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mi_\Documents\Tecnologico de Monterrey\W7\Project-1-07\P1---Digging-deep-in-past-due-patterns-\datasets\input\"/>
    </mc:Choice>
  </mc:AlternateContent>
  <bookViews>
    <workbookView xWindow="0" yWindow="0" windowWidth="28800" windowHeight="12435" tabRatio="829" activeTab="1"/>
  </bookViews>
  <sheets>
    <sheet name="TOTAL PORTAFOLIO" sheetId="19" r:id="rId1"/>
    <sheet name="TOTAL PAST DUE" sheetId="20" r:id="rId2"/>
    <sheet name="PORT" sheetId="30" r:id="rId3"/>
    <sheet name="PD PORT AUG17" sheetId="32" r:id="rId4"/>
  </sheets>
  <externalReferences>
    <externalReference r:id="rId5"/>
  </externalReferences>
  <definedNames>
    <definedName name="_xlnm._FilterDatabase" localSheetId="2" hidden="1">PORT!$A$6:$AD$5012</definedName>
    <definedName name="_xlnm._FilterDatabase" localSheetId="1" hidden="1">'TOTAL PAST DUE'!$A$4:$L$348</definedName>
    <definedName name="_xlnm._FilterDatabase" localSheetId="0" hidden="1">'TOTAL PORTAFOLIO'!$A$5:$L$1913</definedName>
    <definedName name="Recover">[1]Macro1!$A$176</definedName>
    <definedName name="TableName">"Dummy"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" i="20" l="1"/>
  <c r="D7" i="20"/>
  <c r="D8" i="20"/>
  <c r="D9" i="20"/>
  <c r="D10" i="20"/>
  <c r="D11" i="20"/>
  <c r="D12" i="20"/>
  <c r="D13" i="20"/>
  <c r="D14" i="20"/>
  <c r="D15" i="20"/>
  <c r="D16" i="20"/>
  <c r="D17" i="20"/>
  <c r="D18" i="20"/>
  <c r="D19" i="20"/>
  <c r="D20" i="20"/>
  <c r="D21" i="20"/>
  <c r="D22" i="20"/>
  <c r="D23" i="20"/>
  <c r="D24" i="20"/>
  <c r="D25" i="20"/>
  <c r="D26" i="20"/>
  <c r="D27" i="20"/>
  <c r="D28" i="20"/>
  <c r="D29" i="20"/>
  <c r="D30" i="20"/>
  <c r="D31" i="20"/>
  <c r="D32" i="20"/>
  <c r="D33" i="20"/>
  <c r="D34" i="20"/>
  <c r="D35" i="20"/>
  <c r="D36" i="20"/>
  <c r="D37" i="20"/>
  <c r="D38" i="20"/>
  <c r="D39" i="20"/>
  <c r="D40" i="20"/>
  <c r="D41" i="20"/>
  <c r="D42" i="20"/>
  <c r="D43" i="20"/>
  <c r="D44" i="20"/>
  <c r="D45" i="20"/>
  <c r="D46" i="20"/>
  <c r="D47" i="20"/>
  <c r="D48" i="20"/>
  <c r="D49" i="20"/>
  <c r="D50" i="20"/>
  <c r="D51" i="20"/>
  <c r="D52" i="20"/>
  <c r="D53" i="20"/>
  <c r="D54" i="20"/>
  <c r="D55" i="20"/>
  <c r="D56" i="20"/>
  <c r="D57" i="20"/>
  <c r="D58" i="20"/>
  <c r="D59" i="20"/>
  <c r="D60" i="20"/>
  <c r="D61" i="20"/>
  <c r="D62" i="20"/>
  <c r="D63" i="20"/>
  <c r="D64" i="20"/>
  <c r="D65" i="20"/>
  <c r="D66" i="20"/>
  <c r="D67" i="20"/>
  <c r="D68" i="20"/>
  <c r="D69" i="20"/>
  <c r="D70" i="20"/>
  <c r="D71" i="20"/>
  <c r="D72" i="20"/>
  <c r="D73" i="20"/>
  <c r="D74" i="20"/>
  <c r="D75" i="20"/>
  <c r="D76" i="20"/>
  <c r="D77" i="20"/>
  <c r="D78" i="20"/>
  <c r="D79" i="20"/>
  <c r="D80" i="20"/>
  <c r="D81" i="20"/>
  <c r="D82" i="20"/>
  <c r="D83" i="20"/>
  <c r="D84" i="20"/>
  <c r="D85" i="20"/>
  <c r="D86" i="20"/>
  <c r="D87" i="20"/>
  <c r="D88" i="20"/>
  <c r="D89" i="20"/>
  <c r="D90" i="20"/>
  <c r="D91" i="20"/>
  <c r="D92" i="20"/>
  <c r="D93" i="20"/>
  <c r="D94" i="20"/>
  <c r="D95" i="20"/>
  <c r="D96" i="20"/>
  <c r="D97" i="20"/>
  <c r="D98" i="20"/>
  <c r="D99" i="20"/>
  <c r="D100" i="20"/>
  <c r="D101" i="20"/>
  <c r="D102" i="20"/>
  <c r="D103" i="20"/>
  <c r="D104" i="20"/>
  <c r="D105" i="20"/>
  <c r="D106" i="20"/>
  <c r="D107" i="20"/>
  <c r="D108" i="20"/>
  <c r="D109" i="20"/>
  <c r="D110" i="20"/>
  <c r="D111" i="20"/>
  <c r="D112" i="20"/>
  <c r="D113" i="20"/>
  <c r="D114" i="20"/>
  <c r="D115" i="20"/>
  <c r="D116" i="20"/>
  <c r="D117" i="20"/>
  <c r="D118" i="20"/>
  <c r="D119" i="20"/>
  <c r="D120" i="20"/>
  <c r="D121" i="20"/>
  <c r="D122" i="20"/>
  <c r="D123" i="20"/>
  <c r="D124" i="20"/>
  <c r="D125" i="20"/>
  <c r="D126" i="20"/>
  <c r="D127" i="20"/>
  <c r="D128" i="20"/>
  <c r="D129" i="20"/>
  <c r="D130" i="20"/>
  <c r="D131" i="20"/>
  <c r="D132" i="20"/>
  <c r="D133" i="20"/>
  <c r="D134" i="20"/>
  <c r="D135" i="20"/>
  <c r="D136" i="20"/>
  <c r="D137" i="20"/>
  <c r="D138" i="20"/>
  <c r="D139" i="20"/>
  <c r="D140" i="20"/>
  <c r="D141" i="20"/>
  <c r="D142" i="20"/>
  <c r="D143" i="20"/>
  <c r="D144" i="20"/>
  <c r="D145" i="20"/>
  <c r="D146" i="20"/>
  <c r="D147" i="20"/>
  <c r="D148" i="20"/>
  <c r="D149" i="20"/>
  <c r="D150" i="20"/>
  <c r="D151" i="20"/>
  <c r="D152" i="20"/>
  <c r="D153" i="20"/>
  <c r="D154" i="20"/>
  <c r="D155" i="20"/>
  <c r="D156" i="20"/>
  <c r="D157" i="20"/>
  <c r="D158" i="20"/>
  <c r="D159" i="20"/>
  <c r="D160" i="20"/>
  <c r="D161" i="20"/>
  <c r="D162" i="20"/>
  <c r="D163" i="20"/>
  <c r="D164" i="20"/>
  <c r="D165" i="20"/>
  <c r="D166" i="20"/>
  <c r="D167" i="20"/>
  <c r="D168" i="20"/>
  <c r="D169" i="20"/>
  <c r="D170" i="20"/>
  <c r="D171" i="20"/>
  <c r="D172" i="20"/>
  <c r="D173" i="20"/>
  <c r="D174" i="20"/>
  <c r="D175" i="20"/>
  <c r="D176" i="20"/>
  <c r="D177" i="20"/>
  <c r="D178" i="20"/>
  <c r="D179" i="20"/>
  <c r="D180" i="20"/>
  <c r="D181" i="20"/>
  <c r="D182" i="20"/>
  <c r="D183" i="20"/>
  <c r="D184" i="20"/>
  <c r="D185" i="20"/>
  <c r="D186" i="20"/>
  <c r="D187" i="20"/>
  <c r="D188" i="20"/>
  <c r="D189" i="20"/>
  <c r="D190" i="20"/>
  <c r="D191" i="20"/>
  <c r="D192" i="20"/>
  <c r="D193" i="20"/>
  <c r="D194" i="20"/>
  <c r="D195" i="20"/>
  <c r="D196" i="20"/>
  <c r="D197" i="20"/>
  <c r="D198" i="20"/>
  <c r="D199" i="20"/>
  <c r="D200" i="20"/>
  <c r="D201" i="20"/>
  <c r="D202" i="20"/>
  <c r="D203" i="20"/>
  <c r="D204" i="20"/>
  <c r="D205" i="20"/>
  <c r="D206" i="20"/>
  <c r="D207" i="20"/>
  <c r="D208" i="20"/>
  <c r="D209" i="20"/>
  <c r="D210" i="20"/>
  <c r="D211" i="20"/>
  <c r="D212" i="20"/>
  <c r="D213" i="20"/>
  <c r="D214" i="20"/>
  <c r="D215" i="20"/>
  <c r="D216" i="20"/>
  <c r="D217" i="20"/>
  <c r="D218" i="20"/>
  <c r="D219" i="20"/>
  <c r="D220" i="20"/>
  <c r="D221" i="20"/>
  <c r="D222" i="20"/>
  <c r="D223" i="20"/>
  <c r="D224" i="20"/>
  <c r="D225" i="20"/>
  <c r="D226" i="20"/>
  <c r="D227" i="20"/>
  <c r="D228" i="20"/>
  <c r="D229" i="20"/>
  <c r="D230" i="20"/>
  <c r="D231" i="20"/>
  <c r="D232" i="20"/>
  <c r="D233" i="20"/>
  <c r="D234" i="20"/>
  <c r="D235" i="20"/>
  <c r="D236" i="20"/>
  <c r="D237" i="20"/>
  <c r="D238" i="20"/>
  <c r="D239" i="20"/>
  <c r="D240" i="20"/>
  <c r="D241" i="20"/>
  <c r="D242" i="20"/>
  <c r="D243" i="20"/>
  <c r="D244" i="20"/>
  <c r="D245" i="20"/>
  <c r="D246" i="20"/>
  <c r="D247" i="20"/>
  <c r="D248" i="20"/>
  <c r="D249" i="20"/>
  <c r="D250" i="20"/>
  <c r="D251" i="20"/>
  <c r="D252" i="20"/>
  <c r="D253" i="20"/>
  <c r="D254" i="20"/>
  <c r="D255" i="20"/>
  <c r="D256" i="20"/>
  <c r="D257" i="20"/>
  <c r="D258" i="20"/>
  <c r="D259" i="20"/>
  <c r="D260" i="20"/>
  <c r="D261" i="20"/>
  <c r="D262" i="20"/>
  <c r="D263" i="20"/>
  <c r="D264" i="20"/>
  <c r="D265" i="20"/>
  <c r="D266" i="20"/>
  <c r="D267" i="20"/>
  <c r="D268" i="20"/>
  <c r="D269" i="20"/>
  <c r="D270" i="20"/>
  <c r="D271" i="20"/>
  <c r="D272" i="20"/>
  <c r="D273" i="20"/>
  <c r="D274" i="20"/>
  <c r="D275" i="20"/>
  <c r="D276" i="20"/>
  <c r="D277" i="20"/>
  <c r="D278" i="20"/>
  <c r="D279" i="20"/>
  <c r="D280" i="20"/>
  <c r="D281" i="20"/>
  <c r="D282" i="20"/>
  <c r="D283" i="20"/>
  <c r="D284" i="20"/>
  <c r="D285" i="20"/>
  <c r="D286" i="20"/>
  <c r="D287" i="20"/>
  <c r="D288" i="20"/>
  <c r="D289" i="20"/>
  <c r="D290" i="20"/>
  <c r="D291" i="20"/>
  <c r="D292" i="20"/>
  <c r="D293" i="20"/>
  <c r="D294" i="20"/>
  <c r="D295" i="20"/>
  <c r="D296" i="20"/>
  <c r="D297" i="20"/>
  <c r="D298" i="20"/>
  <c r="D299" i="20"/>
  <c r="D300" i="20"/>
  <c r="D301" i="20"/>
  <c r="D302" i="20"/>
  <c r="D303" i="20"/>
  <c r="D304" i="20"/>
  <c r="D305" i="20"/>
  <c r="D306" i="20"/>
  <c r="D307" i="20"/>
  <c r="D308" i="20"/>
  <c r="D309" i="20"/>
  <c r="D310" i="20"/>
  <c r="D311" i="20"/>
  <c r="D312" i="20"/>
  <c r="D313" i="20"/>
  <c r="D314" i="20"/>
  <c r="D315" i="20"/>
  <c r="D316" i="20"/>
  <c r="D317" i="20"/>
  <c r="D318" i="20"/>
  <c r="D319" i="20"/>
  <c r="D320" i="20"/>
  <c r="D321" i="20"/>
  <c r="D322" i="20"/>
  <c r="D323" i="20"/>
  <c r="D324" i="20"/>
  <c r="D325" i="20"/>
  <c r="D326" i="20"/>
  <c r="D327" i="20"/>
  <c r="D328" i="20"/>
  <c r="D329" i="20"/>
  <c r="D330" i="20"/>
  <c r="D331" i="20"/>
  <c r="D332" i="20"/>
  <c r="D333" i="20"/>
  <c r="D334" i="20"/>
  <c r="D335" i="20"/>
  <c r="D336" i="20"/>
  <c r="D337" i="20"/>
  <c r="D338" i="20"/>
  <c r="D339" i="20"/>
  <c r="D340" i="20"/>
  <c r="D341" i="20"/>
  <c r="D342" i="20"/>
  <c r="D343" i="20"/>
  <c r="D344" i="20"/>
  <c r="D345" i="20"/>
  <c r="D346" i="20"/>
  <c r="D347" i="20"/>
  <c r="D348" i="20"/>
  <c r="D5" i="20"/>
  <c r="K5" i="20" l="1"/>
  <c r="K6" i="19"/>
  <c r="K318" i="20" l="1"/>
  <c r="K265" i="20"/>
  <c r="K178" i="20"/>
  <c r="K216" i="20"/>
  <c r="K289" i="20"/>
  <c r="K128" i="20"/>
  <c r="K61" i="20"/>
  <c r="K209" i="20"/>
  <c r="K284" i="20"/>
  <c r="K105" i="20"/>
  <c r="K183" i="20"/>
  <c r="K94" i="20"/>
  <c r="K307" i="20"/>
  <c r="K101" i="20"/>
  <c r="K275" i="20"/>
  <c r="K78" i="20"/>
  <c r="K68" i="20"/>
  <c r="K343" i="20"/>
  <c r="K143" i="20"/>
  <c r="K317" i="20"/>
  <c r="K277" i="20"/>
  <c r="K309" i="20"/>
  <c r="K340" i="20"/>
  <c r="K113" i="20"/>
  <c r="K324" i="20"/>
  <c r="K60" i="20"/>
  <c r="K312" i="20"/>
  <c r="K88" i="20"/>
  <c r="K137" i="20"/>
  <c r="K38" i="20"/>
  <c r="K341" i="20"/>
  <c r="K81" i="20"/>
  <c r="K299" i="20"/>
  <c r="K158" i="20"/>
  <c r="K114" i="20"/>
  <c r="K164" i="20"/>
  <c r="K30" i="20"/>
  <c r="K332" i="20"/>
  <c r="K201" i="20"/>
  <c r="K166" i="20"/>
  <c r="K36" i="20"/>
  <c r="K227" i="20"/>
  <c r="K228" i="20"/>
  <c r="K49" i="20"/>
  <c r="K57" i="20"/>
  <c r="K121" i="20"/>
  <c r="K287" i="20"/>
  <c r="K252" i="20"/>
  <c r="K240" i="20"/>
  <c r="K314" i="20"/>
  <c r="K254" i="20"/>
  <c r="K229" i="20"/>
  <c r="K301" i="20"/>
  <c r="K159" i="20"/>
  <c r="K296" i="20"/>
  <c r="K17" i="20"/>
  <c r="K250" i="20"/>
  <c r="K106" i="20"/>
  <c r="K75" i="20"/>
  <c r="K89" i="20"/>
  <c r="K85" i="20"/>
  <c r="K258" i="20"/>
  <c r="K135" i="20"/>
  <c r="K25" i="20"/>
  <c r="K134" i="20"/>
  <c r="K73" i="20"/>
  <c r="K278" i="20"/>
  <c r="K11" i="20"/>
  <c r="K237" i="20"/>
  <c r="K45" i="20"/>
  <c r="K197" i="20"/>
  <c r="K245" i="20"/>
  <c r="K320" i="20"/>
  <c r="K192" i="20"/>
  <c r="K161" i="20"/>
  <c r="K167" i="20"/>
  <c r="K99" i="20"/>
  <c r="K273" i="20"/>
  <c r="K244" i="20"/>
  <c r="K63" i="20"/>
  <c r="K313" i="20"/>
  <c r="K179" i="20"/>
  <c r="K62" i="20"/>
  <c r="K191" i="20"/>
  <c r="K43" i="20"/>
  <c r="K186" i="20"/>
  <c r="K96" i="20"/>
  <c r="K203" i="20"/>
  <c r="K108" i="20"/>
  <c r="K107" i="20"/>
  <c r="K249" i="20"/>
  <c r="K122" i="20"/>
  <c r="K115" i="20"/>
  <c r="K129" i="20"/>
  <c r="K69" i="20"/>
  <c r="K261" i="20"/>
  <c r="K214" i="20"/>
  <c r="K82" i="20"/>
  <c r="K35" i="20"/>
  <c r="K130" i="20"/>
  <c r="K311" i="20"/>
  <c r="K72" i="20"/>
  <c r="K205" i="20"/>
  <c r="K346" i="20"/>
  <c r="K24" i="20"/>
  <c r="K20" i="20"/>
  <c r="K196" i="20"/>
  <c r="K300" i="20"/>
  <c r="K215" i="20"/>
  <c r="K149" i="20"/>
  <c r="K127" i="20"/>
  <c r="K10" i="20"/>
  <c r="K58" i="20"/>
  <c r="K344" i="20"/>
  <c r="K198" i="20"/>
  <c r="K288" i="20"/>
  <c r="K213" i="20"/>
  <c r="K234" i="20"/>
  <c r="K152" i="20"/>
  <c r="K13" i="20"/>
  <c r="K8" i="20"/>
  <c r="K162" i="20"/>
  <c r="K86" i="20"/>
  <c r="K347" i="20"/>
  <c r="K98" i="20"/>
  <c r="K116" i="20"/>
  <c r="K274" i="20"/>
  <c r="K117" i="20"/>
  <c r="K348" i="20"/>
  <c r="K102" i="20"/>
  <c r="K138" i="20"/>
  <c r="K253" i="20"/>
  <c r="K345" i="20"/>
  <c r="K157" i="20"/>
  <c r="K41" i="20"/>
  <c r="K225" i="20"/>
  <c r="K124" i="20"/>
  <c r="K329" i="20"/>
  <c r="K95" i="20"/>
  <c r="K241" i="20"/>
  <c r="K55" i="20"/>
  <c r="K194" i="20"/>
  <c r="K200" i="20"/>
  <c r="K321" i="20"/>
  <c r="K290" i="20"/>
  <c r="K323" i="20"/>
  <c r="K31" i="20"/>
  <c r="K65" i="20"/>
  <c r="K111" i="20"/>
  <c r="K83" i="20"/>
  <c r="K39" i="20"/>
  <c r="K80" i="20"/>
  <c r="K236" i="20"/>
  <c r="K204" i="20"/>
  <c r="K47" i="20"/>
  <c r="K141" i="20"/>
  <c r="K282" i="20"/>
  <c r="K239" i="20"/>
  <c r="K251" i="20"/>
  <c r="K165" i="20"/>
  <c r="K125" i="20"/>
  <c r="K263" i="20"/>
  <c r="K156" i="20"/>
  <c r="K172" i="20"/>
  <c r="K298" i="20"/>
  <c r="K151" i="20"/>
  <c r="K123" i="20"/>
  <c r="K100" i="20"/>
  <c r="K212" i="20"/>
  <c r="K56" i="20"/>
  <c r="K169" i="20"/>
  <c r="K110" i="20"/>
  <c r="K221" i="20"/>
  <c r="K322" i="20"/>
  <c r="K226" i="20"/>
  <c r="K210" i="20"/>
  <c r="K168" i="20"/>
  <c r="K185" i="20"/>
  <c r="K32" i="20"/>
  <c r="K246" i="20"/>
  <c r="K119" i="20"/>
  <c r="K310" i="20"/>
  <c r="K140" i="20"/>
  <c r="K163" i="20"/>
  <c r="K19" i="20"/>
  <c r="K40" i="20"/>
  <c r="K26" i="20"/>
  <c r="K242" i="20"/>
  <c r="K325" i="20"/>
  <c r="K306" i="20"/>
  <c r="K188" i="20"/>
  <c r="K336" i="20"/>
  <c r="K211" i="20"/>
  <c r="K328" i="20"/>
  <c r="K285" i="20"/>
  <c r="K27" i="20"/>
  <c r="K28" i="20"/>
  <c r="K243" i="20"/>
  <c r="K126" i="20"/>
  <c r="K104" i="20"/>
  <c r="K132" i="20"/>
  <c r="K74" i="20"/>
  <c r="K224" i="20"/>
  <c r="K23" i="20"/>
  <c r="K91" i="20"/>
  <c r="K142" i="20"/>
  <c r="K170" i="20"/>
  <c r="K233" i="20"/>
  <c r="K16" i="20"/>
  <c r="K264" i="20"/>
  <c r="K235" i="20"/>
  <c r="K145" i="20"/>
  <c r="K316" i="20"/>
  <c r="K177" i="20"/>
  <c r="K339" i="20"/>
  <c r="K280" i="20"/>
  <c r="K139" i="20"/>
  <c r="K48" i="20"/>
  <c r="K76" i="20"/>
  <c r="K292" i="20"/>
  <c r="K144" i="20"/>
  <c r="K342" i="20"/>
  <c r="K52" i="20"/>
  <c r="K154" i="20"/>
  <c r="K160" i="20"/>
  <c r="K112" i="20"/>
  <c r="K247" i="20"/>
  <c r="K133" i="20"/>
  <c r="K184" i="20"/>
  <c r="K34" i="20"/>
  <c r="K338" i="20"/>
  <c r="K18" i="20"/>
  <c r="K51" i="20"/>
  <c r="K238" i="20"/>
  <c r="K293" i="20"/>
  <c r="K276" i="20"/>
  <c r="K155" i="20"/>
  <c r="K12" i="20"/>
  <c r="K333" i="20"/>
  <c r="K326" i="20"/>
  <c r="K181" i="20"/>
  <c r="K50" i="20"/>
  <c r="K319" i="20"/>
  <c r="K87" i="20"/>
  <c r="K97" i="20"/>
  <c r="K189" i="20"/>
  <c r="K14" i="20"/>
  <c r="K207" i="20"/>
  <c r="K231" i="20"/>
  <c r="K255" i="20"/>
  <c r="K305" i="20"/>
  <c r="K230" i="20"/>
  <c r="K220" i="20"/>
  <c r="K92" i="20"/>
  <c r="K193" i="20"/>
  <c r="K190" i="20"/>
  <c r="K308" i="20"/>
  <c r="K266" i="20"/>
  <c r="K174" i="20"/>
  <c r="K195" i="20"/>
  <c r="K67" i="20"/>
  <c r="K33" i="20"/>
  <c r="K59" i="20"/>
  <c r="K131" i="20"/>
  <c r="K327" i="20"/>
  <c r="K202" i="20"/>
  <c r="K15" i="20"/>
  <c r="K175" i="20"/>
  <c r="K66" i="20"/>
  <c r="K70" i="20"/>
  <c r="K136" i="20"/>
  <c r="K22" i="20"/>
  <c r="K71" i="20"/>
  <c r="K46" i="20"/>
  <c r="K146" i="20"/>
  <c r="K90" i="20"/>
  <c r="K176" i="20"/>
  <c r="K291" i="20"/>
  <c r="K21" i="20"/>
  <c r="K222" i="20"/>
  <c r="K303" i="20"/>
  <c r="K219" i="20"/>
  <c r="K53" i="20"/>
  <c r="K269" i="20"/>
  <c r="K260" i="20"/>
  <c r="K54" i="20"/>
  <c r="K331" i="20"/>
  <c r="K271" i="20"/>
  <c r="K330" i="20"/>
  <c r="K267" i="20"/>
  <c r="K79" i="20"/>
  <c r="K103" i="20"/>
  <c r="K118" i="20"/>
  <c r="K7" i="20"/>
  <c r="K268" i="20"/>
  <c r="K208" i="20"/>
  <c r="K297" i="20"/>
  <c r="K257" i="20"/>
  <c r="K148" i="20"/>
  <c r="K37" i="20"/>
  <c r="K93" i="20"/>
  <c r="K64" i="20"/>
  <c r="K283" i="20"/>
  <c r="K315" i="20"/>
  <c r="K270" i="20"/>
  <c r="K295" i="20"/>
  <c r="K259" i="20"/>
  <c r="K256" i="20"/>
  <c r="K84" i="20"/>
  <c r="K248" i="20"/>
  <c r="K281" i="20"/>
  <c r="K120" i="20"/>
  <c r="K262" i="20"/>
  <c r="K279" i="20"/>
  <c r="K109" i="20"/>
  <c r="K173" i="20"/>
  <c r="K153" i="20"/>
  <c r="K294" i="20"/>
  <c r="K77" i="20"/>
  <c r="K6" i="20"/>
  <c r="K147" i="20"/>
  <c r="K187" i="20"/>
  <c r="K180" i="20"/>
  <c r="K199" i="20"/>
  <c r="K334" i="20"/>
  <c r="K9" i="20"/>
  <c r="K286" i="20"/>
  <c r="K337" i="20"/>
  <c r="K44" i="20"/>
  <c r="K302" i="20"/>
  <c r="K223" i="20"/>
  <c r="K182" i="20"/>
  <c r="K335" i="20"/>
  <c r="K171" i="20"/>
  <c r="K272" i="20"/>
  <c r="K218" i="20"/>
  <c r="K304" i="20"/>
  <c r="K150" i="20"/>
  <c r="K42" i="20"/>
  <c r="K206" i="20"/>
  <c r="K29" i="20"/>
  <c r="K232" i="20"/>
  <c r="K217" i="20"/>
  <c r="E3" i="20"/>
  <c r="J318" i="20"/>
  <c r="J265" i="20"/>
  <c r="J178" i="20"/>
  <c r="J216" i="20"/>
  <c r="J289" i="20"/>
  <c r="J128" i="20"/>
  <c r="J61" i="20"/>
  <c r="J209" i="20"/>
  <c r="J284" i="20"/>
  <c r="J105" i="20"/>
  <c r="J183" i="20"/>
  <c r="J94" i="20"/>
  <c r="J307" i="20"/>
  <c r="J101" i="20"/>
  <c r="J275" i="20"/>
  <c r="J78" i="20"/>
  <c r="J68" i="20"/>
  <c r="J343" i="20"/>
  <c r="J143" i="20"/>
  <c r="J317" i="20"/>
  <c r="J277" i="20"/>
  <c r="J309" i="20"/>
  <c r="J340" i="20"/>
  <c r="J113" i="20"/>
  <c r="J324" i="20"/>
  <c r="J60" i="20"/>
  <c r="J312" i="20"/>
  <c r="J88" i="20"/>
  <c r="J137" i="20"/>
  <c r="J38" i="20"/>
  <c r="J341" i="20"/>
  <c r="J81" i="20"/>
  <c r="J299" i="20"/>
  <c r="J158" i="20"/>
  <c r="J114" i="20"/>
  <c r="J164" i="20"/>
  <c r="J30" i="20"/>
  <c r="J332" i="20"/>
  <c r="J201" i="20"/>
  <c r="J166" i="20"/>
  <c r="J36" i="20"/>
  <c r="K1045" i="19"/>
  <c r="K1246" i="19"/>
  <c r="K1031" i="19"/>
  <c r="K1116" i="19"/>
  <c r="K1692" i="19"/>
  <c r="K1812" i="19"/>
  <c r="K1005" i="19"/>
  <c r="K1247" i="19"/>
  <c r="K700" i="19"/>
  <c r="K255" i="19"/>
  <c r="K1589" i="19"/>
  <c r="K1068" i="19"/>
  <c r="K598" i="19"/>
  <c r="K1342" i="19"/>
  <c r="K376" i="19"/>
  <c r="K282" i="19"/>
  <c r="K710" i="19"/>
  <c r="K326" i="19"/>
  <c r="K429" i="19"/>
  <c r="K714" i="19"/>
  <c r="K683" i="19"/>
  <c r="K1576" i="19"/>
  <c r="K579" i="19"/>
  <c r="K7" i="19"/>
  <c r="K1559" i="19"/>
  <c r="K532" i="19"/>
  <c r="K34" i="19"/>
  <c r="K306" i="19"/>
  <c r="K1834" i="19"/>
  <c r="K1033" i="19"/>
  <c r="K1259" i="19"/>
  <c r="K1383" i="19"/>
  <c r="K1308" i="19"/>
  <c r="K1069" i="19"/>
  <c r="K300" i="19"/>
  <c r="K1723" i="19"/>
  <c r="K1391" i="19"/>
  <c r="K1627" i="19"/>
  <c r="K1433" i="19"/>
  <c r="K1097" i="19"/>
  <c r="K755" i="19"/>
  <c r="K1011" i="19"/>
  <c r="K1152" i="19"/>
  <c r="K968" i="19"/>
  <c r="K1629" i="19"/>
  <c r="K1736" i="19"/>
  <c r="K47" i="19"/>
  <c r="K1004" i="19"/>
  <c r="K1388" i="19"/>
  <c r="K1039" i="19"/>
  <c r="K1578" i="19"/>
  <c r="K1073" i="19"/>
  <c r="K902" i="19"/>
  <c r="K354" i="19"/>
  <c r="K490" i="19"/>
  <c r="K497" i="19"/>
  <c r="K298" i="19"/>
  <c r="K1445" i="19"/>
  <c r="K190" i="19"/>
  <c r="K1516" i="19"/>
  <c r="K231" i="19"/>
  <c r="K1237" i="19"/>
  <c r="K152" i="19"/>
  <c r="K155" i="19"/>
  <c r="K1707" i="19"/>
  <c r="K1678" i="19"/>
  <c r="K942" i="19"/>
  <c r="K1651" i="19"/>
  <c r="K1536" i="19"/>
  <c r="K628" i="19"/>
  <c r="K765" i="19"/>
  <c r="K887" i="19"/>
  <c r="K1634" i="19"/>
  <c r="K1561" i="19"/>
  <c r="K358" i="19"/>
  <c r="K453" i="19"/>
  <c r="K121" i="19"/>
  <c r="K1109" i="19"/>
  <c r="K257" i="19"/>
  <c r="K563" i="19"/>
  <c r="K745" i="19"/>
  <c r="K631" i="19"/>
  <c r="K1434" i="19"/>
  <c r="K923" i="19"/>
  <c r="K416" i="19"/>
  <c r="K403" i="19"/>
  <c r="K491" i="19"/>
  <c r="K527" i="19"/>
  <c r="K382" i="19"/>
  <c r="K106" i="19"/>
  <c r="K208" i="19"/>
  <c r="K348" i="19"/>
  <c r="K1272" i="19"/>
  <c r="K1762" i="19"/>
  <c r="K1378" i="19"/>
  <c r="K73" i="19"/>
  <c r="K427" i="19"/>
  <c r="K925" i="19"/>
  <c r="K1345" i="19"/>
  <c r="K768" i="19"/>
  <c r="K848" i="19"/>
  <c r="K596" i="19"/>
  <c r="K1199" i="19"/>
  <c r="K457" i="19"/>
  <c r="K418" i="19"/>
  <c r="K1679" i="19"/>
  <c r="K699" i="19"/>
  <c r="K249" i="19"/>
  <c r="K92" i="19"/>
  <c r="K547" i="19"/>
  <c r="K8" i="19"/>
  <c r="K1676" i="19"/>
  <c r="K489" i="19"/>
  <c r="K163" i="19"/>
  <c r="K141" i="19"/>
  <c r="K799" i="19"/>
  <c r="K1836" i="19"/>
  <c r="K1694" i="19"/>
  <c r="K292" i="19"/>
  <c r="K725" i="19"/>
  <c r="K666" i="19"/>
  <c r="K1232" i="19"/>
  <c r="K1289" i="19"/>
  <c r="K1413" i="19"/>
  <c r="K790" i="19"/>
  <c r="K276" i="19"/>
  <c r="K1340" i="19"/>
  <c r="K285" i="19"/>
  <c r="K132" i="19"/>
  <c r="K110" i="19"/>
  <c r="K637" i="19"/>
  <c r="K1581" i="19"/>
  <c r="K409" i="19"/>
  <c r="K618" i="19"/>
  <c r="K1626" i="19"/>
  <c r="K1184" i="19"/>
  <c r="K331" i="19"/>
  <c r="K431" i="19"/>
  <c r="K781" i="19"/>
  <c r="K449" i="19"/>
  <c r="K966" i="19"/>
  <c r="K293" i="19"/>
  <c r="K1248" i="19"/>
  <c r="K1540" i="19"/>
  <c r="K135" i="19"/>
  <c r="K1557" i="19"/>
  <c r="K818" i="19"/>
  <c r="K652" i="19"/>
  <c r="K1294" i="19"/>
  <c r="K302" i="19"/>
  <c r="K778" i="19"/>
  <c r="K791" i="19"/>
  <c r="K1316" i="19"/>
  <c r="K161" i="19"/>
  <c r="K677" i="19"/>
  <c r="K759" i="19"/>
  <c r="K447" i="19"/>
  <c r="K1100" i="19"/>
  <c r="K36" i="19"/>
  <c r="K1664" i="19"/>
  <c r="K443" i="19"/>
  <c r="K244" i="19"/>
  <c r="K1621" i="19"/>
  <c r="K1182" i="19"/>
  <c r="K44" i="19"/>
  <c r="K315" i="19"/>
  <c r="K139" i="19"/>
  <c r="K1523" i="19"/>
  <c r="K764" i="19"/>
  <c r="K1607" i="19"/>
  <c r="K30" i="19"/>
  <c r="K72" i="19"/>
  <c r="K796" i="19"/>
  <c r="K854" i="19"/>
  <c r="K1037" i="19"/>
  <c r="K733" i="19"/>
  <c r="K1477" i="19"/>
  <c r="K562" i="19"/>
  <c r="K946" i="19"/>
  <c r="K313" i="19"/>
  <c r="K1094" i="19"/>
  <c r="K1482" i="19"/>
  <c r="K951" i="19"/>
  <c r="K661" i="19"/>
  <c r="K287" i="19"/>
  <c r="K1285" i="19"/>
  <c r="K1338" i="19"/>
  <c r="K236" i="19"/>
  <c r="K171" i="19"/>
  <c r="K1800" i="19"/>
  <c r="K1771" i="19"/>
  <c r="K32" i="19"/>
  <c r="K1014" i="19"/>
  <c r="K1281" i="19"/>
  <c r="K1064" i="19"/>
  <c r="K1191" i="19"/>
  <c r="K87" i="19"/>
  <c r="K1519" i="19"/>
  <c r="K984" i="19"/>
  <c r="K897" i="19"/>
  <c r="K770" i="19"/>
  <c r="K1502" i="19"/>
  <c r="K870" i="19"/>
  <c r="K672" i="19"/>
  <c r="K937" i="19"/>
  <c r="K1828" i="19"/>
  <c r="K973" i="19"/>
  <c r="K1346" i="19"/>
  <c r="K1102" i="19"/>
  <c r="K602" i="19"/>
  <c r="K1573" i="19"/>
  <c r="K1510" i="19"/>
  <c r="K1366" i="19"/>
  <c r="K1492" i="19"/>
  <c r="K204" i="19"/>
  <c r="K1569" i="19"/>
  <c r="K1823" i="19"/>
  <c r="K1585" i="19"/>
  <c r="K1081" i="19"/>
  <c r="K368" i="19"/>
  <c r="K514" i="19"/>
  <c r="K1755" i="19"/>
  <c r="K1545" i="19"/>
  <c r="K565" i="19"/>
  <c r="K1332" i="19"/>
  <c r="K395" i="19"/>
  <c r="K1422" i="19"/>
  <c r="K1464" i="19"/>
  <c r="K643" i="19"/>
  <c r="K1737" i="19"/>
  <c r="K1156" i="19"/>
  <c r="K1254" i="19"/>
  <c r="K1717" i="19"/>
  <c r="K217" i="19"/>
  <c r="K269" i="19"/>
  <c r="K1009" i="19"/>
  <c r="K392" i="19"/>
  <c r="K1063" i="19"/>
  <c r="K885" i="19"/>
  <c r="K370" i="19"/>
  <c r="K802" i="19"/>
  <c r="K1075" i="19"/>
  <c r="K1181" i="19"/>
  <c r="K365" i="19"/>
  <c r="K809" i="19"/>
  <c r="K1508" i="19"/>
  <c r="K1071" i="19"/>
  <c r="K177" i="19"/>
  <c r="K294" i="19"/>
  <c r="K1560" i="19"/>
  <c r="K1256" i="19"/>
  <c r="K975" i="19"/>
  <c r="K1481" i="19"/>
  <c r="K1049" i="19"/>
  <c r="K1475" i="19"/>
  <c r="K227" i="19"/>
  <c r="K593" i="19"/>
  <c r="K1134" i="19"/>
  <c r="K1293" i="19"/>
  <c r="K1133" i="19"/>
  <c r="K839" i="19"/>
  <c r="K303" i="19"/>
  <c r="K1660" i="19"/>
  <c r="K917" i="19"/>
  <c r="K45" i="19"/>
  <c r="K1554" i="19"/>
  <c r="K1567" i="19"/>
  <c r="K1271" i="19"/>
  <c r="K1741" i="19"/>
  <c r="K1708" i="19"/>
  <c r="K632" i="19"/>
  <c r="K43" i="19"/>
  <c r="K804" i="19"/>
  <c r="K907" i="19"/>
  <c r="K1278" i="19"/>
  <c r="K826" i="19"/>
  <c r="K627" i="19"/>
  <c r="K1712" i="19"/>
  <c r="K456" i="19"/>
  <c r="K343" i="19"/>
  <c r="K1364" i="19"/>
  <c r="K1310" i="19"/>
  <c r="K846" i="19"/>
  <c r="K507" i="19"/>
  <c r="K1365" i="19"/>
  <c r="K931" i="19"/>
  <c r="K886" i="19"/>
  <c r="K1397" i="19"/>
  <c r="K1151" i="19"/>
  <c r="K719" i="19"/>
  <c r="K1263" i="19"/>
  <c r="K1530" i="19"/>
  <c r="K260" i="19"/>
  <c r="K715" i="19"/>
  <c r="K1001" i="19"/>
  <c r="K154" i="19"/>
  <c r="K240" i="19"/>
  <c r="K1871" i="19"/>
  <c r="K494" i="19"/>
  <c r="K1054" i="19"/>
  <c r="K843" i="19"/>
  <c r="K1286" i="19"/>
  <c r="K280" i="19"/>
  <c r="K272" i="19"/>
  <c r="K650" i="19"/>
  <c r="K749" i="19"/>
  <c r="K555" i="19"/>
  <c r="K115" i="19"/>
  <c r="K1798" i="19"/>
  <c r="K356" i="19"/>
  <c r="K1229" i="19"/>
  <c r="K1695" i="19"/>
  <c r="K1636" i="19"/>
  <c r="K417" i="19"/>
  <c r="K512" i="19"/>
  <c r="K863" i="19"/>
  <c r="K1279" i="19"/>
  <c r="K1414" i="19"/>
  <c r="K308" i="19"/>
  <c r="K1022" i="19"/>
  <c r="K265" i="19"/>
  <c r="K180" i="19"/>
  <c r="K325" i="19"/>
  <c r="K310" i="19"/>
  <c r="K663" i="19"/>
  <c r="K432" i="19"/>
  <c r="K1684" i="19"/>
  <c r="K615" i="19"/>
  <c r="K1832" i="19"/>
  <c r="K400" i="19"/>
  <c r="K1469" i="19"/>
  <c r="K1527" i="19"/>
  <c r="K989" i="19"/>
  <c r="K957" i="19"/>
  <c r="K1788" i="19"/>
  <c r="K79" i="19"/>
  <c r="K1456" i="19"/>
  <c r="K1159" i="19"/>
  <c r="K458" i="19"/>
  <c r="K761" i="19"/>
  <c r="K1304" i="19"/>
  <c r="K1537" i="19"/>
  <c r="K1276" i="19"/>
  <c r="K371" i="19"/>
  <c r="K1350" i="19"/>
  <c r="K268" i="19"/>
  <c r="K620" i="19"/>
  <c r="K1394" i="19"/>
  <c r="K162" i="19"/>
  <c r="K1646" i="19"/>
  <c r="K1848" i="19"/>
  <c r="K12" i="19"/>
  <c r="K1193" i="19"/>
  <c r="K1521" i="19"/>
  <c r="K1386" i="19"/>
  <c r="K145" i="19"/>
  <c r="K1551" i="19"/>
  <c r="K147" i="19"/>
  <c r="K1682" i="19"/>
  <c r="K201" i="19"/>
  <c r="K1196" i="19"/>
  <c r="K474" i="19"/>
  <c r="K279" i="19"/>
  <c r="K1857" i="19"/>
  <c r="K688" i="19"/>
  <c r="K71" i="19"/>
  <c r="K581" i="19"/>
  <c r="K252" i="19"/>
  <c r="K1612" i="19"/>
  <c r="K1455" i="19"/>
  <c r="K1207" i="19"/>
  <c r="K638" i="19"/>
  <c r="K1074" i="19"/>
  <c r="K1416" i="19"/>
  <c r="K510" i="19"/>
  <c r="K1225" i="19"/>
  <c r="K1699" i="19"/>
  <c r="K441" i="19"/>
  <c r="K1358" i="19"/>
  <c r="K1706" i="19"/>
  <c r="K828" i="19"/>
  <c r="K1227" i="19"/>
  <c r="K988" i="19"/>
  <c r="K179" i="19"/>
  <c r="K1579" i="19"/>
  <c r="K181" i="19"/>
  <c r="K216" i="19"/>
  <c r="K1141" i="19"/>
  <c r="K1892" i="19"/>
  <c r="K554" i="19"/>
  <c r="K131" i="19"/>
  <c r="K215" i="19"/>
  <c r="K111" i="19"/>
  <c r="K35" i="19"/>
  <c r="K309" i="19"/>
  <c r="K1689" i="19"/>
  <c r="K1187" i="19"/>
  <c r="K919" i="19"/>
  <c r="K1003" i="19"/>
  <c r="K1051" i="19"/>
  <c r="K695" i="19"/>
  <c r="K1734" i="19"/>
  <c r="K1667" i="19"/>
  <c r="K1093" i="19"/>
  <c r="K1746" i="19"/>
  <c r="K76" i="19"/>
  <c r="K16" i="19"/>
  <c r="K544" i="19"/>
  <c r="K838" i="19"/>
  <c r="K1649" i="19"/>
  <c r="K1114" i="19"/>
  <c r="K1194" i="19"/>
  <c r="K849" i="19"/>
  <c r="K1351" i="19"/>
  <c r="K433" i="19"/>
  <c r="K1565" i="19"/>
  <c r="K742" i="19"/>
  <c r="K67" i="19"/>
  <c r="K1158" i="19"/>
  <c r="K815" i="19"/>
  <c r="K1421" i="19"/>
  <c r="K703" i="19"/>
  <c r="K912" i="19"/>
  <c r="K647" i="19"/>
  <c r="K1596" i="19"/>
  <c r="K1058" i="19"/>
  <c r="K362" i="19"/>
  <c r="K794" i="19"/>
  <c r="K51" i="19"/>
  <c r="K124" i="19"/>
  <c r="K523" i="19"/>
  <c r="K1105" i="19"/>
  <c r="K797" i="19"/>
  <c r="K1471" i="19"/>
  <c r="K209" i="19"/>
  <c r="K1781" i="19"/>
  <c r="K573" i="19"/>
  <c r="K39" i="19"/>
  <c r="K1526" i="19"/>
  <c r="K380" i="19"/>
  <c r="K225" i="19"/>
  <c r="K1874" i="19"/>
  <c r="K137" i="19"/>
  <c r="K402" i="19"/>
  <c r="K1888" i="19"/>
  <c r="K827" i="19"/>
  <c r="K1078" i="19"/>
  <c r="K15" i="19"/>
  <c r="K771" i="19"/>
  <c r="K90" i="19"/>
  <c r="K844" i="19"/>
  <c r="K445" i="19"/>
  <c r="K304" i="19"/>
  <c r="K789" i="19"/>
  <c r="K1586" i="19"/>
  <c r="K1190" i="19"/>
  <c r="K1544" i="19"/>
  <c r="K1764" i="19"/>
  <c r="K1806" i="19"/>
  <c r="K1268" i="19"/>
  <c r="K855" i="19"/>
  <c r="K134" i="19"/>
  <c r="K83" i="19"/>
  <c r="K1290" i="19"/>
  <c r="K546" i="19"/>
  <c r="K1851" i="19"/>
  <c r="K999" i="19"/>
  <c r="K1443" i="19"/>
  <c r="K1126" i="19"/>
  <c r="K246" i="19"/>
  <c r="K254" i="19"/>
  <c r="K61" i="19"/>
  <c r="K1733" i="19"/>
  <c r="K1368" i="19"/>
  <c r="K901" i="19"/>
  <c r="K301" i="19"/>
  <c r="K513" i="19"/>
  <c r="K245" i="19"/>
  <c r="K1835" i="19"/>
  <c r="K508" i="19"/>
  <c r="K397" i="19"/>
  <c r="K1894" i="19"/>
  <c r="K599" i="19"/>
  <c r="K1220" i="19"/>
  <c r="K675" i="19"/>
  <c r="K435" i="19"/>
  <c r="K557" i="19"/>
  <c r="K1062" i="19"/>
  <c r="K1505" i="19"/>
  <c r="K1515" i="19"/>
  <c r="K586" i="19"/>
  <c r="K578" i="19"/>
  <c r="K1311" i="19"/>
  <c r="K903" i="19"/>
  <c r="K1899" i="19"/>
  <c r="K1341" i="19"/>
  <c r="K616" i="19"/>
  <c r="K784" i="19"/>
  <c r="K1396" i="19"/>
  <c r="K692" i="19"/>
  <c r="K1703" i="19"/>
  <c r="K1632" i="19"/>
  <c r="K1239" i="19"/>
  <c r="K1387" i="19"/>
  <c r="K575" i="19"/>
  <c r="K924" i="19"/>
  <c r="K1877" i="19"/>
  <c r="K1889" i="19"/>
  <c r="K1260" i="19"/>
  <c r="K1215" i="19"/>
  <c r="K877" i="19"/>
  <c r="K281" i="19"/>
  <c r="K350" i="19"/>
  <c r="K129" i="19"/>
  <c r="K858" i="19"/>
  <c r="K9" i="19"/>
  <c r="K1496" i="19"/>
  <c r="K1240" i="19"/>
  <c r="K1406" i="19"/>
  <c r="K63" i="19"/>
  <c r="K1233" i="19"/>
  <c r="K467" i="19"/>
  <c r="K228" i="19"/>
  <c r="K737" i="19"/>
  <c r="K1818" i="19"/>
  <c r="K271" i="19"/>
  <c r="K19" i="19"/>
  <c r="K1153" i="19"/>
  <c r="K187" i="19"/>
  <c r="K860" i="19"/>
  <c r="K539" i="19"/>
  <c r="K1177" i="19"/>
  <c r="K1390" i="19"/>
  <c r="K1730" i="19"/>
  <c r="K1474" i="19"/>
  <c r="K1583" i="19"/>
  <c r="K1604" i="19"/>
  <c r="K591" i="19"/>
  <c r="K21" i="19"/>
  <c r="K243" i="19"/>
  <c r="K1757" i="19"/>
  <c r="K1747" i="19"/>
  <c r="K1251" i="19"/>
  <c r="K1309" i="19"/>
  <c r="K377" i="19"/>
  <c r="K1188" i="19"/>
  <c r="K1865" i="19"/>
  <c r="K103" i="19"/>
  <c r="K363" i="19"/>
  <c r="K1619" i="19"/>
  <c r="K1486" i="19"/>
  <c r="K679" i="19"/>
  <c r="K57" i="19"/>
  <c r="K1440" i="19"/>
  <c r="K766" i="19"/>
  <c r="K1319" i="19"/>
  <c r="K1217" i="19"/>
  <c r="K1113" i="19"/>
  <c r="K1334" i="19"/>
  <c r="K533" i="19"/>
  <c r="K1772" i="19"/>
  <c r="K820" i="19"/>
  <c r="K729" i="19"/>
  <c r="K1027" i="19"/>
  <c r="K594" i="19"/>
  <c r="K1600" i="19"/>
  <c r="K1466" i="19"/>
  <c r="K1359" i="19"/>
  <c r="K894" i="19"/>
  <c r="K1913" i="19"/>
  <c r="K327" i="19"/>
  <c r="K1783" i="19"/>
  <c r="K740" i="19"/>
  <c r="K1549" i="19"/>
  <c r="K1026" i="19"/>
  <c r="K203" i="19"/>
  <c r="K213" i="19"/>
  <c r="K1380" i="19"/>
  <c r="K1852" i="19"/>
  <c r="K865" i="19"/>
  <c r="K1784" i="19"/>
  <c r="K1715" i="19"/>
  <c r="K595" i="19"/>
  <c r="K1656" i="19"/>
  <c r="K990" i="19"/>
  <c r="K1335" i="19"/>
  <c r="K1842" i="19"/>
  <c r="K1305" i="19"/>
  <c r="K412" i="19"/>
  <c r="K1061" i="19"/>
  <c r="K698" i="19"/>
  <c r="K1912" i="19"/>
  <c r="K1295" i="19"/>
  <c r="K1638" i="19"/>
  <c r="K222" i="19"/>
  <c r="K40" i="19"/>
  <c r="K1299" i="19"/>
  <c r="K642" i="19"/>
  <c r="K476" i="19"/>
  <c r="K142" i="19"/>
  <c r="K264" i="19"/>
  <c r="K1501" i="19"/>
  <c r="K1479" i="19"/>
  <c r="K472" i="19"/>
  <c r="K869" i="19"/>
  <c r="K1435" i="19"/>
  <c r="K713" i="19"/>
  <c r="K1146" i="19"/>
  <c r="K1280" i="19"/>
  <c r="K958" i="19"/>
  <c r="K1095" i="19"/>
  <c r="K769" i="19"/>
  <c r="K1140" i="19"/>
  <c r="K1709" i="19"/>
  <c r="K1357" i="19"/>
  <c r="K1599" i="19"/>
  <c r="K1104" i="19"/>
  <c r="K592" i="19"/>
  <c r="K1318" i="19"/>
  <c r="K426" i="19"/>
  <c r="K320" i="19"/>
  <c r="K1710" i="19"/>
  <c r="K1174" i="19"/>
  <c r="K570" i="19"/>
  <c r="K1524" i="19"/>
  <c r="K718" i="19"/>
  <c r="K169" i="19"/>
  <c r="K1485" i="19"/>
  <c r="K795" i="19"/>
  <c r="K1072" i="19"/>
  <c r="K1044" i="19"/>
  <c r="K1542" i="19"/>
  <c r="K1012" i="19"/>
  <c r="K1807" i="19"/>
  <c r="K1307" i="19"/>
  <c r="K1685" i="19"/>
  <c r="K1249" i="19"/>
  <c r="K1382" i="19"/>
  <c r="K910" i="19"/>
  <c r="K1261" i="19"/>
  <c r="K1428" i="19"/>
  <c r="K1731" i="19"/>
  <c r="K465" i="19"/>
  <c r="K915" i="19"/>
  <c r="K1705" i="19"/>
  <c r="K932" i="19"/>
  <c r="K1326" i="19"/>
  <c r="K1402" i="19"/>
  <c r="K738" i="19"/>
  <c r="K1507" i="19"/>
  <c r="K960" i="19"/>
  <c r="K1424" i="19"/>
  <c r="K274" i="19"/>
  <c r="K875" i="19"/>
  <c r="K1721" i="19"/>
  <c r="K1091" i="19"/>
  <c r="K707" i="19"/>
  <c r="K415" i="19"/>
  <c r="K949" i="19"/>
  <c r="K829" i="19"/>
  <c r="K1347" i="19"/>
  <c r="K1643" i="19"/>
  <c r="K1617" i="19"/>
  <c r="K851" i="19"/>
  <c r="K963" i="19"/>
  <c r="K728" i="19"/>
  <c r="K94" i="19"/>
  <c r="K1590" i="19"/>
  <c r="K102" i="19"/>
  <c r="K182" i="19"/>
  <c r="K895" i="19"/>
  <c r="K857" i="19"/>
  <c r="K611" i="19"/>
  <c r="K606" i="19"/>
  <c r="K1179" i="19"/>
  <c r="K1476" i="19"/>
  <c r="K1298" i="19"/>
  <c r="K374" i="19"/>
  <c r="K943" i="19"/>
  <c r="K112" i="19"/>
  <c r="K1101" i="19"/>
  <c r="K641" i="19"/>
  <c r="K686" i="19"/>
  <c r="K1010" i="19"/>
  <c r="K1223" i="19"/>
  <c r="K1775" i="19"/>
  <c r="K967" i="19"/>
  <c r="K823" i="19"/>
  <c r="K1582" i="19"/>
  <c r="K972" i="19"/>
  <c r="K656" i="19"/>
  <c r="K571" i="19"/>
  <c r="K1203" i="19"/>
  <c r="K237" i="19"/>
  <c r="K780" i="19"/>
  <c r="K420" i="19"/>
  <c r="K1328" i="19"/>
  <c r="K1243" i="19"/>
  <c r="K940" i="19"/>
  <c r="K736" i="19"/>
  <c r="K896" i="19"/>
  <c r="K191" i="19"/>
  <c r="K1367" i="19"/>
  <c r="K455" i="19"/>
  <c r="K10" i="19"/>
  <c r="K1301" i="19"/>
  <c r="K1189" i="19"/>
  <c r="K1606" i="19"/>
  <c r="K659" i="19"/>
  <c r="K693" i="19"/>
  <c r="K811" i="19"/>
  <c r="K1145" i="19"/>
  <c r="K1352" i="19"/>
  <c r="K248" i="19"/>
  <c r="K730" i="19"/>
  <c r="K469" i="19"/>
  <c r="K104" i="19"/>
  <c r="K202" i="19"/>
  <c r="K1584" i="19"/>
  <c r="K888" i="19"/>
  <c r="K1740" i="19"/>
  <c r="K1401" i="19"/>
  <c r="K1738" i="19"/>
  <c r="K1255" i="19"/>
  <c r="K1173" i="19"/>
  <c r="K938" i="19"/>
  <c r="K1038" i="19"/>
  <c r="K444" i="19"/>
  <c r="K1392" i="19"/>
  <c r="K1525" i="19"/>
  <c r="K198" i="19"/>
  <c r="K175" i="19"/>
  <c r="K691" i="19"/>
  <c r="K446" i="19"/>
  <c r="K210" i="19"/>
  <c r="K1724" i="19"/>
  <c r="K1183" i="19"/>
  <c r="K119" i="19"/>
  <c r="K117" i="19"/>
  <c r="K1766" i="19"/>
  <c r="K1077" i="19"/>
  <c r="K193" i="19"/>
  <c r="K1902" i="19"/>
  <c r="K192" i="19"/>
  <c r="K29" i="19"/>
  <c r="K93" i="19"/>
  <c r="K159" i="19"/>
  <c r="K633" i="19"/>
  <c r="K1041" i="19"/>
  <c r="K33" i="19"/>
  <c r="K26" i="19"/>
  <c r="K1739" i="19"/>
  <c r="K1330" i="19"/>
  <c r="K1671" i="19"/>
  <c r="K1348" i="19"/>
  <c r="K328" i="19"/>
  <c r="K696" i="19"/>
  <c r="K1697" i="19"/>
  <c r="K793" i="19"/>
  <c r="K911" i="19"/>
  <c r="K904" i="19"/>
  <c r="K1813" i="19"/>
  <c r="K259" i="19"/>
  <c r="K383" i="19"/>
  <c r="K109" i="19"/>
  <c r="K992" i="19"/>
  <c r="K277" i="19"/>
  <c r="K1165" i="19"/>
  <c r="K126" i="19"/>
  <c r="K926" i="19"/>
  <c r="K1313" i="19"/>
  <c r="K1890" i="19"/>
  <c r="K969" i="19"/>
  <c r="K1580" i="19"/>
  <c r="K845" i="19"/>
  <c r="K636" i="19"/>
  <c r="K684" i="19"/>
  <c r="K1130" i="19"/>
  <c r="K1111" i="19"/>
  <c r="K1804" i="19"/>
  <c r="K1533" i="19"/>
  <c r="K1793" i="19"/>
  <c r="K270" i="19"/>
  <c r="K251" i="19"/>
  <c r="K1353" i="19"/>
  <c r="K58" i="19"/>
  <c r="K1541" i="19"/>
  <c r="K316" i="19"/>
  <c r="K1520" i="19"/>
  <c r="K536" i="19"/>
  <c r="K1209" i="19"/>
  <c r="K806" i="19"/>
  <c r="K1674" i="19"/>
  <c r="K1230" i="19"/>
  <c r="K648" i="19"/>
  <c r="K1855" i="19"/>
  <c r="K1013" i="19"/>
  <c r="K1625" i="19"/>
  <c r="K1616" i="19"/>
  <c r="K232" i="19"/>
  <c r="K1845" i="19"/>
  <c r="K1532" i="19"/>
  <c r="K1284" i="19"/>
  <c r="K1489" i="19"/>
  <c r="K263" i="19"/>
  <c r="K478" i="19"/>
  <c r="K1178" i="19"/>
  <c r="K1454" i="19"/>
  <c r="K1817" i="19"/>
  <c r="K955" i="19"/>
  <c r="K1556" i="19"/>
  <c r="K411" i="19"/>
  <c r="K399" i="19"/>
  <c r="K487" i="19"/>
  <c r="K166" i="19"/>
  <c r="K275" i="19"/>
  <c r="K475" i="19"/>
  <c r="K258" i="19"/>
  <c r="K170" i="19"/>
  <c r="K105" i="19"/>
  <c r="K1085" i="19"/>
  <c r="K1327" i="19"/>
  <c r="K711" i="19"/>
  <c r="K1025" i="19"/>
  <c r="K1856" i="19"/>
  <c r="K1372" i="19"/>
  <c r="K741" i="19"/>
  <c r="K1119" i="19"/>
  <c r="K1866" i="19"/>
  <c r="K1767" i="19"/>
  <c r="K499" i="19"/>
  <c r="K619" i="19"/>
  <c r="K1743" i="19"/>
  <c r="K772" i="19"/>
  <c r="K762" i="19"/>
  <c r="K13" i="19"/>
  <c r="K448" i="19"/>
  <c r="K322" i="19"/>
  <c r="K498" i="19"/>
  <c r="K1652" i="19"/>
  <c r="K1558" i="19"/>
  <c r="K462" i="19"/>
  <c r="K1180" i="19"/>
  <c r="K920" i="19"/>
  <c r="K1911" i="19"/>
  <c r="K1231" i="19"/>
  <c r="K130" i="19"/>
  <c r="K739" i="19"/>
  <c r="K307" i="19"/>
  <c r="K559" i="19"/>
  <c r="K1830" i="19"/>
  <c r="K319" i="19"/>
  <c r="K1770" i="19"/>
  <c r="K1714" i="19"/>
  <c r="K944" i="19"/>
  <c r="K950" i="19"/>
  <c r="K589" i="19"/>
  <c r="K635" i="19"/>
  <c r="K17" i="19"/>
  <c r="K1168" i="19"/>
  <c r="K1376" i="19"/>
  <c r="K906" i="19"/>
  <c r="K862" i="19"/>
  <c r="K1002" i="19"/>
  <c r="K1711" i="19"/>
  <c r="K1099" i="19"/>
  <c r="K394" i="19"/>
  <c r="K1250" i="19"/>
  <c r="K1336" i="19"/>
  <c r="K812" i="19"/>
  <c r="K945" i="19"/>
  <c r="K1076" i="19"/>
  <c r="K95" i="19"/>
  <c r="K167" i="19"/>
  <c r="K566" i="19"/>
  <c r="K646" i="19"/>
  <c r="K1265" i="19"/>
  <c r="K1593" i="19"/>
  <c r="K1493" i="19"/>
  <c r="K84" i="19"/>
  <c r="K680" i="19"/>
  <c r="K138" i="19"/>
  <c r="K1123" i="19"/>
  <c r="K100" i="19"/>
  <c r="K466" i="19"/>
  <c r="K1425" i="19"/>
  <c r="K1439" i="19"/>
  <c r="K530" i="19"/>
  <c r="K1127" i="19"/>
  <c r="K1201" i="19"/>
  <c r="K717" i="19"/>
  <c r="K1186" i="19"/>
  <c r="K1269" i="19"/>
  <c r="K197" i="19"/>
  <c r="K708" i="19"/>
  <c r="K1000" i="19"/>
  <c r="K1403" i="19"/>
  <c r="K1198" i="19"/>
  <c r="K1084" i="19"/>
  <c r="K1047" i="19"/>
  <c r="K1409" i="19"/>
  <c r="K1618" i="19"/>
  <c r="K1344" i="19"/>
  <c r="K312" i="19"/>
  <c r="K934" i="19"/>
  <c r="K1566" i="19"/>
  <c r="K817" i="19"/>
  <c r="K295" i="19"/>
  <c r="K1427" i="19"/>
  <c r="K1749" i="19"/>
  <c r="K991" i="19"/>
  <c r="K174" i="19"/>
  <c r="K1790" i="19"/>
  <c r="K953" i="19"/>
  <c r="K1635" i="19"/>
  <c r="K1245" i="19"/>
  <c r="K541" i="19"/>
  <c r="K1531" i="19"/>
  <c r="K954" i="19"/>
  <c r="K1680" i="19"/>
  <c r="K297" i="19"/>
  <c r="K1873" i="19"/>
  <c r="K1020" i="19"/>
  <c r="K1322" i="19"/>
  <c r="K1535" i="19"/>
  <c r="K1362" i="19"/>
  <c r="K787" i="19"/>
  <c r="K543" i="19"/>
  <c r="K1500" i="19"/>
  <c r="K160" i="19"/>
  <c r="K900" i="19"/>
  <c r="K1718" i="19"/>
  <c r="K321" i="19"/>
  <c r="K1765" i="19"/>
  <c r="K486" i="19"/>
  <c r="K775" i="19"/>
  <c r="K1528" i="19"/>
  <c r="K1106" i="19"/>
  <c r="K1267" i="19"/>
  <c r="K1118" i="19"/>
  <c r="K767" i="19"/>
  <c r="K207" i="19"/>
  <c r="K1614" i="19"/>
  <c r="K816" i="19"/>
  <c r="K1883" i="19"/>
  <c r="K323" i="19"/>
  <c r="K1442" i="19"/>
  <c r="K337" i="19"/>
  <c r="K868" i="19"/>
  <c r="K1079" i="19"/>
  <c r="K881" i="19"/>
  <c r="K1884" i="19"/>
  <c r="K889" i="19"/>
  <c r="K136" i="19"/>
  <c r="K1373" i="19"/>
  <c r="K97" i="19"/>
  <c r="K1385" i="19"/>
  <c r="K1195" i="19"/>
  <c r="K522" i="19"/>
  <c r="K27" i="19"/>
  <c r="K709" i="19"/>
  <c r="K338" i="19"/>
  <c r="K1297" i="19"/>
  <c r="K890" i="19"/>
  <c r="K732" i="19"/>
  <c r="K649" i="19"/>
  <c r="K359" i="19"/>
  <c r="K351" i="19"/>
  <c r="K1370" i="19"/>
  <c r="K1360" i="19"/>
  <c r="K1395" i="19"/>
  <c r="K537" i="19"/>
  <c r="K1204" i="19"/>
  <c r="K776" i="19"/>
  <c r="K1860" i="19"/>
  <c r="K1633" i="19"/>
  <c r="K1166" i="19"/>
  <c r="K1034" i="19"/>
  <c r="K763" i="19"/>
  <c r="K247" i="19"/>
  <c r="K1872" i="19"/>
  <c r="K176" i="19"/>
  <c r="K480" i="19"/>
  <c r="K965" i="19"/>
  <c r="K644" i="19"/>
  <c r="K107" i="19"/>
  <c r="K143" i="19"/>
  <c r="K56" i="19"/>
  <c r="K336" i="19"/>
  <c r="K1137" i="19"/>
  <c r="K122" i="19"/>
  <c r="K1303" i="19"/>
  <c r="K1302" i="19"/>
  <c r="K1861" i="19"/>
  <c r="K842" i="19"/>
  <c r="K614" i="19"/>
  <c r="K221" i="19"/>
  <c r="K720" i="19"/>
  <c r="K572" i="19"/>
  <c r="K1805" i="19"/>
  <c r="K1750" i="19"/>
  <c r="K774" i="19"/>
  <c r="K1548" i="19"/>
  <c r="K1615" i="19"/>
  <c r="K1514" i="19"/>
  <c r="K410" i="19"/>
  <c r="K961" i="19"/>
  <c r="K70" i="19"/>
  <c r="K1321" i="19"/>
  <c r="K1564" i="19"/>
  <c r="K746" i="19"/>
  <c r="K1637" i="19"/>
  <c r="K962" i="19"/>
  <c r="K428" i="19"/>
  <c r="K1323" i="19"/>
  <c r="K873" i="19"/>
  <c r="K1139" i="19"/>
  <c r="K1662" i="19"/>
  <c r="K1339" i="19"/>
  <c r="K256" i="19"/>
  <c r="K407" i="19"/>
  <c r="K1270" i="19"/>
  <c r="K959" i="19"/>
  <c r="K1007" i="19"/>
  <c r="K81" i="19"/>
  <c r="K1399" i="19"/>
  <c r="K1650" i="19"/>
  <c r="K813" i="19"/>
  <c r="K1216" i="19"/>
  <c r="K261" i="19"/>
  <c r="K288" i="19"/>
  <c r="K1829" i="19"/>
  <c r="K1371" i="19"/>
  <c r="K1329" i="19"/>
  <c r="K1797" i="19"/>
  <c r="K1844" i="19"/>
  <c r="K1266" i="19"/>
  <c r="K1024" i="19"/>
  <c r="K1673" i="19"/>
  <c r="K346" i="19"/>
  <c r="K583" i="19"/>
  <c r="K483" i="19"/>
  <c r="K1696" i="19"/>
  <c r="K1086" i="19"/>
  <c r="K460" i="19"/>
  <c r="K1098" i="19"/>
  <c r="K284" i="19"/>
  <c r="K1369" i="19"/>
  <c r="K361" i="19"/>
  <c r="K752" i="19"/>
  <c r="K1769" i="19"/>
  <c r="K1273" i="19"/>
  <c r="K1056" i="19"/>
  <c r="K1405" i="19"/>
  <c r="K492" i="19"/>
  <c r="K1811" i="19"/>
  <c r="K422" i="19"/>
  <c r="K518" i="19"/>
  <c r="K1654" i="19"/>
  <c r="K1849" i="19"/>
  <c r="K1648" i="19"/>
  <c r="K454" i="19"/>
  <c r="K597" i="19"/>
  <c r="K1595" i="19"/>
  <c r="K1570" i="19"/>
  <c r="K866" i="19"/>
  <c r="K1702" i="19"/>
  <c r="K716" i="19"/>
  <c r="K1862" i="19"/>
  <c r="K206" i="19"/>
  <c r="K1810" i="19"/>
  <c r="K884" i="19"/>
  <c r="K1431" i="19"/>
  <c r="K150" i="19"/>
  <c r="K674" i="19"/>
  <c r="K41" i="19"/>
  <c r="K186" i="19"/>
  <c r="K99" i="19"/>
  <c r="K1142" i="19"/>
  <c r="K833" i="19"/>
  <c r="K1498" i="19"/>
  <c r="K880" i="19"/>
  <c r="K347" i="19"/>
  <c r="K941" i="19"/>
  <c r="K624" i="19"/>
  <c r="K1147" i="19"/>
  <c r="K1050" i="19"/>
  <c r="K1197" i="19"/>
  <c r="K1831" i="19"/>
  <c r="K630" i="19"/>
  <c r="K250" i="19"/>
  <c r="K1089" i="19"/>
  <c r="K1389" i="19"/>
  <c r="K1691" i="19"/>
  <c r="K86" i="19"/>
  <c r="K1160" i="19"/>
  <c r="K608" i="19"/>
  <c r="K212" i="19"/>
  <c r="K1407" i="19"/>
  <c r="K564" i="19"/>
  <c r="K501" i="19"/>
  <c r="K1292" i="19"/>
  <c r="K1672" i="19"/>
  <c r="K987" i="19"/>
  <c r="K75" i="19"/>
  <c r="K1096" i="19"/>
  <c r="K1117" i="19"/>
  <c r="K305" i="19"/>
  <c r="K1258" i="19"/>
  <c r="K727" i="19"/>
  <c r="K1687" i="19"/>
  <c r="K1048" i="19"/>
  <c r="K378" i="19"/>
  <c r="K37" i="19"/>
  <c r="K607" i="19"/>
  <c r="K1846" i="19"/>
  <c r="K1221" i="19"/>
  <c r="K840" i="19"/>
  <c r="K1410" i="19"/>
  <c r="K1400" i="19"/>
  <c r="K504" i="19"/>
  <c r="K1154" i="19"/>
  <c r="K561" i="19"/>
  <c r="K1067" i="19"/>
  <c r="K1870" i="19"/>
  <c r="K1059" i="19"/>
  <c r="K552" i="19"/>
  <c r="K1030" i="19"/>
  <c r="K1055" i="19"/>
  <c r="K837" i="19"/>
  <c r="K722" i="19"/>
  <c r="K1550" i="19"/>
  <c r="K1725" i="19"/>
  <c r="K1677" i="19"/>
  <c r="K986" i="19"/>
  <c r="K1436" i="19"/>
  <c r="K219" i="19"/>
  <c r="K584" i="19"/>
  <c r="K1910" i="19"/>
  <c r="K964" i="19"/>
  <c r="K442" i="19"/>
  <c r="K1277" i="19"/>
  <c r="K1088" i="19"/>
  <c r="K68" i="19"/>
  <c r="K898" i="19"/>
  <c r="K424" i="19"/>
  <c r="K756" i="19"/>
  <c r="K238" i="19"/>
  <c r="K242" i="19"/>
  <c r="K144" i="19"/>
  <c r="K384" i="19"/>
  <c r="K509" i="19"/>
  <c r="K1315" i="19"/>
  <c r="K588" i="19"/>
  <c r="K1512" i="19"/>
  <c r="K625" i="19"/>
  <c r="K550" i="19"/>
  <c r="K1859" i="19"/>
  <c r="K524" i="19"/>
  <c r="K183" i="19"/>
  <c r="K28" i="19"/>
  <c r="K1841" i="19"/>
  <c r="K753" i="19"/>
  <c r="K1317" i="19"/>
  <c r="K1377" i="19"/>
  <c r="K1006" i="19"/>
  <c r="K482" i="19"/>
  <c r="K1008" i="19"/>
  <c r="K538" i="19"/>
  <c r="K101" i="19"/>
  <c r="K1751" i="19"/>
  <c r="K11" i="19"/>
  <c r="K52" i="19"/>
  <c r="K1882" i="19"/>
  <c r="K528" i="19"/>
  <c r="K604" i="19"/>
  <c r="K1562" i="19"/>
  <c r="K1814" i="19"/>
  <c r="K140" i="19"/>
  <c r="K114" i="19"/>
  <c r="K874" i="19"/>
  <c r="K1042" i="19"/>
  <c r="K1121" i="19"/>
  <c r="K1563" i="19"/>
  <c r="K91" i="19"/>
  <c r="K344" i="19"/>
  <c r="K1462" i="19"/>
  <c r="K521" i="19"/>
  <c r="K657" i="19"/>
  <c r="K22" i="19"/>
  <c r="K979" i="19"/>
  <c r="K634" i="19"/>
  <c r="K85" i="19"/>
  <c r="K506" i="19"/>
  <c r="K38" i="19"/>
  <c r="K78" i="19"/>
  <c r="K421" i="19"/>
  <c r="K1655" i="19"/>
  <c r="K311" i="19"/>
  <c r="K290" i="19"/>
  <c r="K1162" i="19"/>
  <c r="K847" i="19"/>
  <c r="K438" i="19"/>
  <c r="K783" i="19"/>
  <c r="K1568" i="19"/>
  <c r="K128" i="19"/>
  <c r="K567" i="19"/>
  <c r="K553" i="19"/>
  <c r="K1686" i="19"/>
  <c r="K195" i="19"/>
  <c r="K20" i="19"/>
  <c r="K1497" i="19"/>
  <c r="K956" i="19"/>
  <c r="K440" i="19"/>
  <c r="K682" i="19"/>
  <c r="K317" i="19"/>
  <c r="K1325" i="19"/>
  <c r="K1833" i="19"/>
  <c r="K1090" i="19"/>
  <c r="K590" i="19"/>
  <c r="K273" i="19"/>
  <c r="K853" i="19"/>
  <c r="K423" i="19"/>
  <c r="K726" i="19"/>
  <c r="K1555" i="19"/>
  <c r="K824" i="19"/>
  <c r="K1185" i="19"/>
  <c r="K1683" i="19"/>
  <c r="K549" i="19"/>
  <c r="K551" i="19"/>
  <c r="K982" i="19"/>
  <c r="K668" i="19"/>
  <c r="K385" i="19"/>
  <c r="K1608" i="19"/>
  <c r="K798" i="19"/>
  <c r="K116" i="19"/>
  <c r="K1224" i="19"/>
  <c r="K545" i="19"/>
  <c r="K1226" i="19"/>
  <c r="K1693" i="19"/>
  <c r="K1661" i="19"/>
  <c r="K1124" i="19"/>
  <c r="K69" i="19"/>
  <c r="K773" i="19"/>
  <c r="K1218" i="19"/>
  <c r="K1333" i="19"/>
  <c r="K1128" i="19"/>
  <c r="K349" i="19"/>
  <c r="K1115" i="19"/>
  <c r="K436" i="19"/>
  <c r="K355" i="19"/>
  <c r="K332" i="19"/>
  <c r="K983" i="19"/>
  <c r="K1219" i="19"/>
  <c r="K1459" i="19"/>
  <c r="K1418" i="19"/>
  <c r="K1441" i="19"/>
  <c r="K891" i="19"/>
  <c r="K1172" i="19"/>
  <c r="K401" i="19"/>
  <c r="K1066" i="19"/>
  <c r="K60" i="19"/>
  <c r="K1487" i="19"/>
  <c r="K1211" i="19"/>
  <c r="K1853" i="19"/>
  <c r="K205" i="19"/>
  <c r="K1040" i="19"/>
  <c r="K353" i="19"/>
  <c r="K899" i="19"/>
  <c r="K283" i="19"/>
  <c r="K1821" i="19"/>
  <c r="K200" i="19"/>
  <c r="K1465" i="19"/>
  <c r="K220" i="19"/>
  <c r="K156" i="19"/>
  <c r="K1819" i="19"/>
  <c r="K936" i="19"/>
  <c r="K127" i="19"/>
  <c r="K1444" i="19"/>
  <c r="K1206" i="19"/>
  <c r="K1594" i="19"/>
  <c r="K389" i="19"/>
  <c r="K1597" i="19"/>
  <c r="K149" i="19"/>
  <c r="K1129" i="19"/>
  <c r="K1314" i="19"/>
  <c r="K995" i="19"/>
  <c r="K935" i="19"/>
  <c r="K464" i="19"/>
  <c r="K822" i="19"/>
  <c r="K89" i="19"/>
  <c r="K997" i="19"/>
  <c r="K800" i="19"/>
  <c r="K617" i="19"/>
  <c r="K341" i="19"/>
  <c r="K694" i="19"/>
  <c r="K1408" i="19"/>
  <c r="K168" i="19"/>
  <c r="K369" i="19"/>
  <c r="K218" i="19"/>
  <c r="K568" i="19"/>
  <c r="K1610" i="19"/>
  <c r="K55" i="19"/>
  <c r="K1571" i="19"/>
  <c r="K367" i="19"/>
  <c r="K173" i="19"/>
  <c r="K704" i="19"/>
  <c r="K1450" i="19"/>
  <c r="K1868" i="19"/>
  <c r="K1480" i="19"/>
  <c r="K1169" i="19"/>
  <c r="K1795" i="19"/>
  <c r="K1192" i="19"/>
  <c r="K1080" i="19"/>
  <c r="K1036" i="19"/>
  <c r="K333" i="19"/>
  <c r="K702" i="19"/>
  <c r="K1640" i="19"/>
  <c r="K1457" i="19"/>
  <c r="K1773" i="19"/>
  <c r="K788" i="19"/>
  <c r="K639" i="19"/>
  <c r="K1622" i="19"/>
  <c r="K1447" i="19"/>
  <c r="K120" i="19"/>
  <c r="K48" i="19"/>
  <c r="K834" i="19"/>
  <c r="K23" i="19"/>
  <c r="K108" i="19"/>
  <c r="K211" i="19"/>
  <c r="K188" i="19"/>
  <c r="K1053" i="19"/>
  <c r="K373" i="19"/>
  <c r="K25" i="19"/>
  <c r="K157" i="19"/>
  <c r="K1291" i="19"/>
  <c r="K1869" i="19"/>
  <c r="K360" i="19"/>
  <c r="K893" i="19"/>
  <c r="K1411" i="19"/>
  <c r="K1057" i="19"/>
  <c r="K985" i="19"/>
  <c r="K366" i="19"/>
  <c r="K1827" i="19"/>
  <c r="K836" i="19"/>
  <c r="K1283" i="19"/>
  <c r="K233" i="19"/>
  <c r="K158" i="19"/>
  <c r="K678" i="19"/>
  <c r="K511" i="19"/>
  <c r="K50" i="19"/>
  <c r="K1782" i="19"/>
  <c r="K24" i="19"/>
  <c r="K1701" i="19"/>
  <c r="K113" i="19"/>
  <c r="K1742" i="19"/>
  <c r="K340" i="19"/>
  <c r="K1613" i="19"/>
  <c r="K1657" i="19"/>
  <c r="K1312" i="19"/>
  <c r="K569" i="19"/>
  <c r="K1490" i="19"/>
  <c r="K59" i="19"/>
  <c r="K396" i="19"/>
  <c r="K1546" i="19"/>
  <c r="K1826" i="19"/>
  <c r="K1157" i="19"/>
  <c r="K577" i="19"/>
  <c r="K971" i="19"/>
  <c r="K933" i="19"/>
  <c r="K687" i="19"/>
  <c r="K1404" i="19"/>
  <c r="K1176" i="19"/>
  <c r="K540" i="19"/>
  <c r="K1763" i="19"/>
  <c r="K864" i="19"/>
  <c r="K1732" i="19"/>
  <c r="K996" i="19"/>
  <c r="K1663" i="19"/>
  <c r="K1513" i="19"/>
  <c r="K1463" i="19"/>
  <c r="K53" i="19"/>
  <c r="K74" i="19"/>
  <c r="K1448" i="19"/>
  <c r="K14" i="19"/>
  <c r="K721" i="19"/>
  <c r="K1108" i="19"/>
  <c r="K731" i="19"/>
  <c r="K905" i="19"/>
  <c r="K516" i="19"/>
  <c r="K329" i="19"/>
  <c r="K1822" i="19"/>
  <c r="K1628" i="19"/>
  <c r="K1415" i="19"/>
  <c r="K1803" i="19"/>
  <c r="K908" i="19"/>
  <c r="K1135" i="19"/>
  <c r="K1070" i="19"/>
  <c r="K31" i="19"/>
  <c r="K324" i="19"/>
  <c r="K929" i="19"/>
  <c r="K1426" i="19"/>
  <c r="K1257" i="19"/>
  <c r="K993" i="19"/>
  <c r="K479" i="19"/>
  <c r="K1355" i="19"/>
  <c r="K1171" i="19"/>
  <c r="K1430" i="19"/>
  <c r="K146" i="19"/>
  <c r="K998" i="19"/>
  <c r="K1577" i="19"/>
  <c r="K758" i="19"/>
  <c r="K685" i="19"/>
  <c r="K123" i="19"/>
  <c r="K723" i="19"/>
  <c r="K500" i="19"/>
  <c r="K1363" i="19"/>
  <c r="K1200" i="19"/>
  <c r="K978" i="19"/>
  <c r="K1539" i="19"/>
  <c r="K184" i="19"/>
  <c r="K125" i="19"/>
  <c r="K1611" i="19"/>
  <c r="K655" i="19"/>
  <c r="K1432" i="19"/>
  <c r="K235" i="19"/>
  <c r="K697" i="19"/>
  <c r="K18" i="19"/>
  <c r="K1499" i="19"/>
  <c r="K859" i="19"/>
  <c r="K408" i="19"/>
  <c r="K1065" i="19"/>
  <c r="K622" i="19"/>
  <c r="K1107" i="19"/>
  <c r="K1393" i="19"/>
  <c r="K981" i="19"/>
  <c r="K803" i="19"/>
  <c r="K1296" i="19"/>
  <c r="K1125" i="19"/>
  <c r="K690" i="19"/>
  <c r="K49" i="19"/>
  <c r="K1238" i="19"/>
  <c r="K286" i="19"/>
  <c r="K560" i="19"/>
  <c r="K913" i="19"/>
  <c r="K612" i="19"/>
  <c r="K165" i="19"/>
  <c r="K1847" i="19"/>
  <c r="K922" i="19"/>
  <c r="K1780" i="19"/>
  <c r="K488" i="19"/>
  <c r="K689" i="19"/>
  <c r="K364" i="19"/>
  <c r="K1538" i="19"/>
  <c r="K1897" i="19"/>
  <c r="K1720" i="19"/>
  <c r="K1420" i="19"/>
  <c r="K1534" i="19"/>
  <c r="K977" i="19"/>
  <c r="K299" i="19"/>
  <c r="K640" i="19"/>
  <c r="K1778" i="19"/>
  <c r="K952" i="19"/>
  <c r="K861" i="19"/>
  <c r="K1631" i="19"/>
  <c r="K1451" i="19"/>
  <c r="K481" i="19"/>
  <c r="K133" i="19"/>
  <c r="K278" i="19"/>
  <c r="K335" i="19"/>
  <c r="K1150" i="19"/>
  <c r="K525" i="19"/>
  <c r="K605" i="19"/>
  <c r="K1167" i="19"/>
  <c r="K1210" i="19"/>
  <c r="K1495" i="19"/>
  <c r="K1023" i="19"/>
  <c r="K785" i="19"/>
  <c r="K82" i="19"/>
  <c r="K1620" i="19"/>
  <c r="K178" i="19"/>
  <c r="K77" i="19"/>
  <c r="K1242" i="19"/>
  <c r="K1639" i="19"/>
  <c r="K463" i="19"/>
  <c r="K980" i="19"/>
  <c r="K339" i="19"/>
  <c r="K54" i="19"/>
  <c r="K1776" i="19"/>
  <c r="K1417" i="19"/>
  <c r="K830" i="19"/>
  <c r="K1423" i="19"/>
  <c r="K1163" i="19"/>
  <c r="K1467" i="19"/>
  <c r="K241" i="19"/>
  <c r="K62" i="19"/>
  <c r="K1511" i="19"/>
  <c r="K1503" i="19"/>
  <c r="K1060" i="19"/>
  <c r="K1907" i="19"/>
  <c r="K535" i="19"/>
  <c r="K832" i="19"/>
  <c r="K1052" i="19"/>
  <c r="K1016" i="19"/>
  <c r="K1103" i="19"/>
  <c r="K1446" i="19"/>
  <c r="K1122" i="19"/>
  <c r="K821" i="19"/>
  <c r="K1839" i="19"/>
  <c r="K405" i="19"/>
  <c r="K381" i="19"/>
  <c r="K65" i="19"/>
  <c r="K805" i="19"/>
  <c r="K585" i="19"/>
  <c r="K1887" i="19"/>
  <c r="K1575" i="19"/>
  <c r="K1653" i="19"/>
  <c r="K786" i="19"/>
  <c r="K1700" i="19"/>
  <c r="K1876" i="19"/>
  <c r="K754" i="19"/>
  <c r="K459" i="19"/>
  <c r="K148" i="19"/>
  <c r="K1605" i="19"/>
  <c r="K1275" i="19"/>
  <c r="K46" i="19"/>
  <c r="K229" i="19"/>
  <c r="K613" i="19"/>
  <c r="K1015" i="19"/>
  <c r="K1018" i="19"/>
  <c r="K1863" i="19"/>
  <c r="K296" i="19"/>
  <c r="K1838" i="19"/>
  <c r="K1658" i="19"/>
  <c r="K1228" i="19"/>
  <c r="K1028" i="19"/>
  <c r="K503" i="19"/>
  <c r="K1504" i="19"/>
  <c r="K1670" i="19"/>
  <c r="K1384" i="19"/>
  <c r="K1601" i="19"/>
  <c r="K744" i="19"/>
  <c r="K782" i="19"/>
  <c r="K517" i="19"/>
  <c r="K1253" i="19"/>
  <c r="K1879" i="19"/>
  <c r="K434" i="19"/>
  <c r="K1032" i="19"/>
  <c r="K372" i="19"/>
  <c r="K609" i="19"/>
  <c r="K1840" i="19"/>
  <c r="K1478" i="19"/>
  <c r="K601" i="19"/>
  <c r="K1488" i="19"/>
  <c r="K1222" i="19"/>
  <c r="K437" i="19"/>
  <c r="K1144" i="19"/>
  <c r="K1522" i="19"/>
  <c r="K671" i="19"/>
  <c r="K948" i="19"/>
  <c r="K1483" i="19"/>
  <c r="K735" i="19"/>
  <c r="K1704" i="19"/>
  <c r="K748" i="19"/>
  <c r="K701" i="19"/>
  <c r="K1754" i="19"/>
  <c r="K352" i="19"/>
  <c r="K375" i="19"/>
  <c r="K1082" i="19"/>
  <c r="K189" i="19"/>
  <c r="K1208" i="19"/>
  <c r="K1379" i="19"/>
  <c r="K1666" i="19"/>
  <c r="K1824" i="19"/>
  <c r="K1460" i="19"/>
  <c r="K1864" i="19"/>
  <c r="K1361" i="19"/>
  <c r="K1854" i="19"/>
  <c r="K1886" i="19"/>
  <c r="K1669" i="19"/>
  <c r="K194" i="19"/>
  <c r="K850" i="19"/>
  <c r="K1789" i="19"/>
  <c r="K1035" i="19"/>
  <c r="K1213" i="19"/>
  <c r="K867" i="19"/>
  <c r="K515" i="19"/>
  <c r="K495" i="19"/>
  <c r="K1092" i="19"/>
  <c r="K1602" i="19"/>
  <c r="K779" i="19"/>
  <c r="K1744" i="19"/>
  <c r="K1354" i="19"/>
  <c r="K653" i="19"/>
  <c r="K1452" i="19"/>
  <c r="K1553" i="19"/>
  <c r="K318" i="19"/>
  <c r="K574" i="19"/>
  <c r="K289" i="19"/>
  <c r="K976" i="19"/>
  <c r="K676" i="19"/>
  <c r="K430" i="19"/>
  <c r="K664" i="19"/>
  <c r="K196" i="19"/>
  <c r="K1149" i="19"/>
  <c r="K185" i="19"/>
  <c r="K151" i="19"/>
  <c r="K626" i="19"/>
  <c r="K1716" i="19"/>
  <c r="K916" i="19"/>
  <c r="K393" i="19"/>
  <c r="K1262" i="19"/>
  <c r="K388" i="19"/>
  <c r="K939" i="19"/>
  <c r="K534" i="19"/>
  <c r="K1529" i="19"/>
  <c r="K1132" i="19"/>
  <c r="K1779" i="19"/>
  <c r="K1205" i="19"/>
  <c r="K1623" i="19"/>
  <c r="K1274" i="19"/>
  <c r="K1735" i="19"/>
  <c r="K88" i="19"/>
  <c r="K974" i="19"/>
  <c r="K927" i="19"/>
  <c r="K1760" i="19"/>
  <c r="K600" i="19"/>
  <c r="K253" i="19"/>
  <c r="K419" i="19"/>
  <c r="E4" i="19" l="1"/>
  <c r="J5" i="30"/>
  <c r="W3" i="30"/>
</calcChain>
</file>

<file path=xl/sharedStrings.xml><?xml version="1.0" encoding="utf-8"?>
<sst xmlns="http://schemas.openxmlformats.org/spreadsheetml/2006/main" count="54748" uniqueCount="5299">
  <si>
    <t>PEG RATE</t>
  </si>
  <si>
    <t>TOTAL PORT COLOMBIA</t>
  </si>
  <si>
    <t>TOTAL PORTFOLIO</t>
  </si>
  <si>
    <t>PAST DUE%</t>
  </si>
  <si>
    <t>RECEIVABLES</t>
  </si>
  <si>
    <t>TOTAL PAST DUE COLOMBIA</t>
  </si>
  <si>
    <t>TOTAL PAST DUE</t>
  </si>
  <si>
    <t>CONTRACT_NUMBER</t>
  </si>
  <si>
    <t>CUSTOMER_NAME</t>
  </si>
  <si>
    <t>CUSTOMER_ACCOUNT_NUMBER</t>
  </si>
  <si>
    <t>DEALER</t>
  </si>
  <si>
    <t>Product</t>
  </si>
  <si>
    <t>Legal</t>
  </si>
  <si>
    <t>NEW STATUS</t>
  </si>
  <si>
    <t>Currency</t>
  </si>
  <si>
    <t>Net_Invest</t>
  </si>
  <si>
    <t>NET INVESTMENT USD</t>
  </si>
  <si>
    <t>31_60</t>
  </si>
  <si>
    <t>61_90</t>
  </si>
  <si>
    <t>91_120</t>
  </si>
  <si>
    <t>121+</t>
  </si>
  <si>
    <t>PAST DUE</t>
  </si>
  <si>
    <t>AGING</t>
  </si>
  <si>
    <t>COUNTRY</t>
  </si>
  <si>
    <t>Over 91 Days Still Accruing -  Local</t>
  </si>
  <si>
    <t>Current But Modified -Local</t>
  </si>
  <si>
    <t>Non Accrual Amount - Local</t>
  </si>
  <si>
    <t>Peg Rate</t>
  </si>
  <si>
    <t>Net Investment - USD</t>
  </si>
  <si>
    <t>USD 0</t>
  </si>
  <si>
    <t>USD31 - 60 DPD</t>
  </si>
  <si>
    <t>USD61 - 90 DPD</t>
  </si>
  <si>
    <t>USD91 - 120 DPD</t>
  </si>
  <si>
    <t>USD121+DPD</t>
  </si>
  <si>
    <t>Over 91 Days Still Accruing - USD</t>
  </si>
  <si>
    <t>Current But Modified - USD</t>
  </si>
  <si>
    <t>Non Accrual Amount - USD</t>
  </si>
  <si>
    <t>702-1114CRR2</t>
  </si>
  <si>
    <t>CUSTOMER - RETAIL</t>
  </si>
  <si>
    <t>REGULAR</t>
  </si>
  <si>
    <t>LEGAL</t>
  </si>
  <si>
    <t>USD</t>
  </si>
  <si>
    <t>0.00</t>
  </si>
  <si>
    <t>1.00000</t>
  </si>
  <si>
    <t>$0.00</t>
  </si>
  <si>
    <t>702-1115CRR2</t>
  </si>
  <si>
    <t>702-1116CRR2</t>
  </si>
  <si>
    <t>702-1117CRR2</t>
  </si>
  <si>
    <t>702-1118CRR2</t>
  </si>
  <si>
    <t>702-1119CRR2</t>
  </si>
  <si>
    <t>702-1120CRR2</t>
  </si>
  <si>
    <t>702-1121CRR2</t>
  </si>
  <si>
    <t>702-1122CRR2</t>
  </si>
  <si>
    <t>702-1125CRR2</t>
  </si>
  <si>
    <t>702-1126CRR2</t>
  </si>
  <si>
    <t>702-1127CRR2</t>
  </si>
  <si>
    <t>702-1170AP</t>
  </si>
  <si>
    <t>DEALER - RETAIL</t>
  </si>
  <si>
    <t>MXN</t>
  </si>
  <si>
    <t>702-1196AP</t>
  </si>
  <si>
    <t>702-1231AP</t>
  </si>
  <si>
    <t>702-1233AP</t>
  </si>
  <si>
    <t>702-1234AP</t>
  </si>
  <si>
    <t>702-1238AP</t>
  </si>
  <si>
    <t>702-1240AP</t>
  </si>
  <si>
    <t>OP LEASE - CUSTOMER</t>
  </si>
  <si>
    <t>702-1242AP</t>
  </si>
  <si>
    <t>702-1244AP</t>
  </si>
  <si>
    <t>702-1658CD</t>
  </si>
  <si>
    <t>702-1734CRR2</t>
  </si>
  <si>
    <t>702-1852CRR2</t>
  </si>
  <si>
    <t>702-1959MA01CD</t>
  </si>
  <si>
    <t>702-1959MA02CD</t>
  </si>
  <si>
    <t>702-1959MA03CD</t>
  </si>
  <si>
    <t>702-2424CRR2</t>
  </si>
  <si>
    <t>702-2425CRR2</t>
  </si>
  <si>
    <t>702-2610CRR2</t>
  </si>
  <si>
    <t>702-2880CD</t>
  </si>
  <si>
    <t>702-30000021</t>
  </si>
  <si>
    <t>702-30000024</t>
  </si>
  <si>
    <t>702-30000029-1</t>
  </si>
  <si>
    <t>702-30000031</t>
  </si>
  <si>
    <t>702-30000044-1</t>
  </si>
  <si>
    <t>702-30000048</t>
  </si>
  <si>
    <t>702-30000050</t>
  </si>
  <si>
    <t>702-30000059-1</t>
  </si>
  <si>
    <t>702-30000062-1</t>
  </si>
  <si>
    <t>702-30000063</t>
  </si>
  <si>
    <t>702-30000093</t>
  </si>
  <si>
    <t>702-30000095-1</t>
  </si>
  <si>
    <t>702-30000099</t>
  </si>
  <si>
    <t>702-30000145</t>
  </si>
  <si>
    <t>702-30000146</t>
  </si>
  <si>
    <t>702-30000165-1</t>
  </si>
  <si>
    <t>702-30000176</t>
  </si>
  <si>
    <t>702-30000180</t>
  </si>
  <si>
    <t>702-30000183</t>
  </si>
  <si>
    <t>702-30000223</t>
  </si>
  <si>
    <t>702-30000224</t>
  </si>
  <si>
    <t>702-30000225-127</t>
  </si>
  <si>
    <t>702-30000225-130</t>
  </si>
  <si>
    <t>702-30000225-138</t>
  </si>
  <si>
    <t>702-30000229</t>
  </si>
  <si>
    <t>702-30000231</t>
  </si>
  <si>
    <t>702-30000233</t>
  </si>
  <si>
    <t>702-30000235</t>
  </si>
  <si>
    <t>702-30000238</t>
  </si>
  <si>
    <t>702-30000240</t>
  </si>
  <si>
    <t>702-30000242-1</t>
  </si>
  <si>
    <t>702-30000243-1</t>
  </si>
  <si>
    <t>702-30000245</t>
  </si>
  <si>
    <t>702-30000246-1</t>
  </si>
  <si>
    <t>702-30000247-1</t>
  </si>
  <si>
    <t>702-30000248-1</t>
  </si>
  <si>
    <t>702-30000249-1</t>
  </si>
  <si>
    <t>702-30000255-1</t>
  </si>
  <si>
    <t>702-30000256</t>
  </si>
  <si>
    <t>702-30000262</t>
  </si>
  <si>
    <t>702-30000263</t>
  </si>
  <si>
    <t>702-30000271</t>
  </si>
  <si>
    <t>702-30000277</t>
  </si>
  <si>
    <t>702-30000286</t>
  </si>
  <si>
    <t>702-30000307</t>
  </si>
  <si>
    <t>DEALER - WHOLESALE</t>
  </si>
  <si>
    <t>702-30000308</t>
  </si>
  <si>
    <t>702-30000309</t>
  </si>
  <si>
    <t>702-30000312-1</t>
  </si>
  <si>
    <t>702-30000317</t>
  </si>
  <si>
    <t>702-30000323</t>
  </si>
  <si>
    <t>702-30000326-1</t>
  </si>
  <si>
    <t>702-30000334</t>
  </si>
  <si>
    <t>702-30000335</t>
  </si>
  <si>
    <t>702-30000337</t>
  </si>
  <si>
    <t>702-30000338-1</t>
  </si>
  <si>
    <t>702-30000340-1</t>
  </si>
  <si>
    <t>702-30000342-1</t>
  </si>
  <si>
    <t>702-30000343-1</t>
  </si>
  <si>
    <t>702-30000344</t>
  </si>
  <si>
    <t>702-30000351</t>
  </si>
  <si>
    <t>702-30000377-1</t>
  </si>
  <si>
    <t>702-30000384</t>
  </si>
  <si>
    <t>702-30000398-1</t>
  </si>
  <si>
    <t>702-30000399</t>
  </si>
  <si>
    <t>702-30000406</t>
  </si>
  <si>
    <t>702-30000413-1</t>
  </si>
  <si>
    <t>702-30000417-004</t>
  </si>
  <si>
    <t>702-30000465</t>
  </si>
  <si>
    <t>702-30000466</t>
  </si>
  <si>
    <t>702-30000474-1</t>
  </si>
  <si>
    <t>702-30000476</t>
  </si>
  <si>
    <t>702-30000477-1</t>
  </si>
  <si>
    <t>702-30000481-1</t>
  </si>
  <si>
    <t>702-30000483</t>
  </si>
  <si>
    <t>702-30000485</t>
  </si>
  <si>
    <t>702-30000492</t>
  </si>
  <si>
    <t>702-30000500</t>
  </si>
  <si>
    <t>702-30000512-1</t>
  </si>
  <si>
    <t>702-30000516</t>
  </si>
  <si>
    <t>702-30000518</t>
  </si>
  <si>
    <t>702-30000522</t>
  </si>
  <si>
    <t>702-30000527</t>
  </si>
  <si>
    <t>702-30000537-1</t>
  </si>
  <si>
    <t>702-30000541</t>
  </si>
  <si>
    <t>702-30000551</t>
  </si>
  <si>
    <t>702-30000563-1</t>
  </si>
  <si>
    <t>702-30000564</t>
  </si>
  <si>
    <t>702-30000579-1</t>
  </si>
  <si>
    <t>702-30000580</t>
  </si>
  <si>
    <t>702-30000586</t>
  </si>
  <si>
    <t>702-30000597-1</t>
  </si>
  <si>
    <t>702-30000627</t>
  </si>
  <si>
    <t>702-30000628-2</t>
  </si>
  <si>
    <t>702-30000631</t>
  </si>
  <si>
    <t>702-30000643</t>
  </si>
  <si>
    <t>702-30000659</t>
  </si>
  <si>
    <t>702-30000660</t>
  </si>
  <si>
    <t>702-30000670</t>
  </si>
  <si>
    <t>702-30000684-1</t>
  </si>
  <si>
    <t>702-30000706-1</t>
  </si>
  <si>
    <t>702-30000721</t>
  </si>
  <si>
    <t>702-30000723</t>
  </si>
  <si>
    <t>702-30000729-003</t>
  </si>
  <si>
    <t>702-30000736</t>
  </si>
  <si>
    <t>702-30000779</t>
  </si>
  <si>
    <t>702-30000786-1</t>
  </si>
  <si>
    <t>702-30000791-072-1</t>
  </si>
  <si>
    <t>702-30000791-073</t>
  </si>
  <si>
    <t>702-30000791-074</t>
  </si>
  <si>
    <t>702-30000791-075</t>
  </si>
  <si>
    <t>702-30000791-076</t>
  </si>
  <si>
    <t>702-30000791-077</t>
  </si>
  <si>
    <t>702-30000791-078</t>
  </si>
  <si>
    <t>702-30000791-079</t>
  </si>
  <si>
    <t>702-30000791-080</t>
  </si>
  <si>
    <t>702-30000791-081</t>
  </si>
  <si>
    <t>702-30000791-082</t>
  </si>
  <si>
    <t>702-30000791-083</t>
  </si>
  <si>
    <t>702-30000791-084</t>
  </si>
  <si>
    <t>702-30000791-085</t>
  </si>
  <si>
    <t>702-30000791-086</t>
  </si>
  <si>
    <t>702-30000791-087</t>
  </si>
  <si>
    <t>702-30000792</t>
  </si>
  <si>
    <t>702-30000798</t>
  </si>
  <si>
    <t>702-30000799</t>
  </si>
  <si>
    <t>702-30000803</t>
  </si>
  <si>
    <t>702-30000804</t>
  </si>
  <si>
    <t>702-30000806</t>
  </si>
  <si>
    <t>702-30000808</t>
  </si>
  <si>
    <t>702-30000809</t>
  </si>
  <si>
    <t>702-30000817</t>
  </si>
  <si>
    <t>702-30000818</t>
  </si>
  <si>
    <t>702-30000825-1</t>
  </si>
  <si>
    <t>702-30000828</t>
  </si>
  <si>
    <t>702-30000831</t>
  </si>
  <si>
    <t>702-30000832</t>
  </si>
  <si>
    <t>702-30000833</t>
  </si>
  <si>
    <t>702-30000834-1</t>
  </si>
  <si>
    <t>702-30000836</t>
  </si>
  <si>
    <t>702-30000874-1</t>
  </si>
  <si>
    <t>702-30000889-1</t>
  </si>
  <si>
    <t>702-30000895</t>
  </si>
  <si>
    <t>702-30000900</t>
  </si>
  <si>
    <t>702-30000913</t>
  </si>
  <si>
    <t>702-30000919</t>
  </si>
  <si>
    <t>702-30000924</t>
  </si>
  <si>
    <t>702-30000926</t>
  </si>
  <si>
    <t>702-30000927</t>
  </si>
  <si>
    <t>702-30000930-1</t>
  </si>
  <si>
    <t>702-30000937</t>
  </si>
  <si>
    <t>702-30000942</t>
  </si>
  <si>
    <t>702-30000966</t>
  </si>
  <si>
    <t>702-30000969</t>
  </si>
  <si>
    <t>702-30001004</t>
  </si>
  <si>
    <t>702-30001015</t>
  </si>
  <si>
    <t>702-30001028</t>
  </si>
  <si>
    <t>702-30001032</t>
  </si>
  <si>
    <t>702-30001033</t>
  </si>
  <si>
    <t>702-30001120-1</t>
  </si>
  <si>
    <t>702-30001121-1</t>
  </si>
  <si>
    <t>702-30001124-1</t>
  </si>
  <si>
    <t>702-30001127-1</t>
  </si>
  <si>
    <t>702-30001132</t>
  </si>
  <si>
    <t>702-30001133</t>
  </si>
  <si>
    <t>702-30001145</t>
  </si>
  <si>
    <t>702-30001149</t>
  </si>
  <si>
    <t>702-30001154</t>
  </si>
  <si>
    <t>702-30001155</t>
  </si>
  <si>
    <t>702-30001159</t>
  </si>
  <si>
    <t>702-30001162</t>
  </si>
  <si>
    <t>702-30001171</t>
  </si>
  <si>
    <t>702-30001177</t>
  </si>
  <si>
    <t>702-30001196</t>
  </si>
  <si>
    <t>702-30001198</t>
  </si>
  <si>
    <t>702-30001200</t>
  </si>
  <si>
    <t>702-30001206</t>
  </si>
  <si>
    <t>702-30001211</t>
  </si>
  <si>
    <t>702-30001213</t>
  </si>
  <si>
    <t>702-30001214</t>
  </si>
  <si>
    <t>702-30001217</t>
  </si>
  <si>
    <t>702-30001218</t>
  </si>
  <si>
    <t>702-30001221</t>
  </si>
  <si>
    <t>702-30001224</t>
  </si>
  <si>
    <t>702-30001226-1</t>
  </si>
  <si>
    <t>702-30001228-1</t>
  </si>
  <si>
    <t>702-30001240-030</t>
  </si>
  <si>
    <t>702-30001240-032</t>
  </si>
  <si>
    <t>702-30001240-033</t>
  </si>
  <si>
    <t>702-30001240-035</t>
  </si>
  <si>
    <t>702-30001245</t>
  </si>
  <si>
    <t>702-30001246</t>
  </si>
  <si>
    <t>702-30001247</t>
  </si>
  <si>
    <t>702-30001248</t>
  </si>
  <si>
    <t>702-30001249</t>
  </si>
  <si>
    <t>702-30001253</t>
  </si>
  <si>
    <t>702-30001255-004-1</t>
  </si>
  <si>
    <t>702-30001255-005-1</t>
  </si>
  <si>
    <t>702-30001256</t>
  </si>
  <si>
    <t>702-30001257</t>
  </si>
  <si>
    <t>702-30001258</t>
  </si>
  <si>
    <t>702-30001261</t>
  </si>
  <si>
    <t>702-30001262</t>
  </si>
  <si>
    <t>702-30001263</t>
  </si>
  <si>
    <t>702-30001270</t>
  </si>
  <si>
    <t>702-30001294</t>
  </si>
  <si>
    <t>702-30001301</t>
  </si>
  <si>
    <t>702-30001303</t>
  </si>
  <si>
    <t>702-30001307-1</t>
  </si>
  <si>
    <t>702-30001329</t>
  </si>
  <si>
    <t>702-30001330</t>
  </si>
  <si>
    <t>702-30001336</t>
  </si>
  <si>
    <t>702-30001347</t>
  </si>
  <si>
    <t>702-30001352</t>
  </si>
  <si>
    <t>702-30001353</t>
  </si>
  <si>
    <t>702-30001354</t>
  </si>
  <si>
    <t>702-30001362</t>
  </si>
  <si>
    <t>702-30001365</t>
  </si>
  <si>
    <t>702-30001366</t>
  </si>
  <si>
    <t>702-30001380</t>
  </si>
  <si>
    <t>702-30001386</t>
  </si>
  <si>
    <t>702-30001391</t>
  </si>
  <si>
    <t>702-30001395</t>
  </si>
  <si>
    <t>702-30001402</t>
  </si>
  <si>
    <t>702-30001406-033</t>
  </si>
  <si>
    <t>702-30001417</t>
  </si>
  <si>
    <t>702-30001418-1</t>
  </si>
  <si>
    <t>702-30001420-1</t>
  </si>
  <si>
    <t>702-30001421</t>
  </si>
  <si>
    <t>702-30001439</t>
  </si>
  <si>
    <t>702-30001442</t>
  </si>
  <si>
    <t>702-30001446-025</t>
  </si>
  <si>
    <t>702-30001449</t>
  </si>
  <si>
    <t>702-30001451</t>
  </si>
  <si>
    <t>702-30001454-003-1</t>
  </si>
  <si>
    <t>702-30001454-004-1</t>
  </si>
  <si>
    <t>702-30001454-005</t>
  </si>
  <si>
    <t>702-30001454-006</t>
  </si>
  <si>
    <t>702-30001456</t>
  </si>
  <si>
    <t>702-30001458</t>
  </si>
  <si>
    <t>702-30001461</t>
  </si>
  <si>
    <t>702-30001473</t>
  </si>
  <si>
    <t>702-30001474</t>
  </si>
  <si>
    <t>702-30001476</t>
  </si>
  <si>
    <t>702-30001477</t>
  </si>
  <si>
    <t>702-30001481</t>
  </si>
  <si>
    <t>702-30001482</t>
  </si>
  <si>
    <t>702-30001487</t>
  </si>
  <si>
    <t>702-30001493</t>
  </si>
  <si>
    <t>702-30001495</t>
  </si>
  <si>
    <t>702-30001496</t>
  </si>
  <si>
    <t>702-30001497</t>
  </si>
  <si>
    <t>702-30001498</t>
  </si>
  <si>
    <t>702-30001499</t>
  </si>
  <si>
    <t>702-30001500</t>
  </si>
  <si>
    <t>702-30001505</t>
  </si>
  <si>
    <t>702-30001510</t>
  </si>
  <si>
    <t>702-30001514</t>
  </si>
  <si>
    <t>702-30001516</t>
  </si>
  <si>
    <t>702-30001520</t>
  </si>
  <si>
    <t>702-30001522</t>
  </si>
  <si>
    <t>702-30001523</t>
  </si>
  <si>
    <t>702-30001535</t>
  </si>
  <si>
    <t>702-30001547-2</t>
  </si>
  <si>
    <t>702-30001551</t>
  </si>
  <si>
    <t>702-30001554</t>
  </si>
  <si>
    <t>702-30001556</t>
  </si>
  <si>
    <t>702-30001558-1</t>
  </si>
  <si>
    <t>702-30001560</t>
  </si>
  <si>
    <t>702-30001561</t>
  </si>
  <si>
    <t>702-30001573</t>
  </si>
  <si>
    <t>702-30001574-2</t>
  </si>
  <si>
    <t>702-30001579</t>
  </si>
  <si>
    <t>702-30001580</t>
  </si>
  <si>
    <t>702-30001586</t>
  </si>
  <si>
    <t>702-30001592-1</t>
  </si>
  <si>
    <t>702-30001593</t>
  </si>
  <si>
    <t>702-30001594</t>
  </si>
  <si>
    <t>702-30001595-010</t>
  </si>
  <si>
    <t>702-30001595-011</t>
  </si>
  <si>
    <t>702-30001596</t>
  </si>
  <si>
    <t>702-30001597</t>
  </si>
  <si>
    <t>702-30001608-2</t>
  </si>
  <si>
    <t>702-30001620</t>
  </si>
  <si>
    <t>702-30001621</t>
  </si>
  <si>
    <t>702-30001633</t>
  </si>
  <si>
    <t>702-30001645</t>
  </si>
  <si>
    <t>702-30001646</t>
  </si>
  <si>
    <t>702-30001647</t>
  </si>
  <si>
    <t>702-30001648</t>
  </si>
  <si>
    <t>702-30001649</t>
  </si>
  <si>
    <t>702-30001651</t>
  </si>
  <si>
    <t>702-30001666</t>
  </si>
  <si>
    <t>702-30001669</t>
  </si>
  <si>
    <t>702-30001673</t>
  </si>
  <si>
    <t>702-30001677</t>
  </si>
  <si>
    <t>702-30001680</t>
  </si>
  <si>
    <t>702-30001684</t>
  </si>
  <si>
    <t>702-30001693</t>
  </si>
  <si>
    <t>702-30001710</t>
  </si>
  <si>
    <t>702-30001711</t>
  </si>
  <si>
    <t>702-30001714</t>
  </si>
  <si>
    <t>702-30001715</t>
  </si>
  <si>
    <t>702-30001717</t>
  </si>
  <si>
    <t>702-30001718</t>
  </si>
  <si>
    <t>702-30001722-4</t>
  </si>
  <si>
    <t>702-30001725</t>
  </si>
  <si>
    <t>702-30001740</t>
  </si>
  <si>
    <t>702-30001742</t>
  </si>
  <si>
    <t>702-30001745</t>
  </si>
  <si>
    <t>702-30001749-002</t>
  </si>
  <si>
    <t>702-30001750</t>
  </si>
  <si>
    <t>702-30001753</t>
  </si>
  <si>
    <t>702-30001754</t>
  </si>
  <si>
    <t>702-30001755</t>
  </si>
  <si>
    <t>702-30001756</t>
  </si>
  <si>
    <t>702-30001757</t>
  </si>
  <si>
    <t>702-30001758</t>
  </si>
  <si>
    <t>702-30001761</t>
  </si>
  <si>
    <t>702-30001764</t>
  </si>
  <si>
    <t>702-30001769</t>
  </si>
  <si>
    <t>702-30001775</t>
  </si>
  <si>
    <t>702-30001788</t>
  </si>
  <si>
    <t>702-30001790</t>
  </si>
  <si>
    <t>702-30001792</t>
  </si>
  <si>
    <t>702-30001793</t>
  </si>
  <si>
    <t>702-30001795</t>
  </si>
  <si>
    <t>702-30001797</t>
  </si>
  <si>
    <t>702-30001800-1</t>
  </si>
  <si>
    <t>702-30001802</t>
  </si>
  <si>
    <t>702-30001805</t>
  </si>
  <si>
    <t>702-30001807</t>
  </si>
  <si>
    <t>702-30001808</t>
  </si>
  <si>
    <t>702-30001811</t>
  </si>
  <si>
    <t>702-30001813</t>
  </si>
  <si>
    <t>702-30001823</t>
  </si>
  <si>
    <t>702-30001824</t>
  </si>
  <si>
    <t>702-30001826</t>
  </si>
  <si>
    <t>702-30001837</t>
  </si>
  <si>
    <t>702-30001838-1</t>
  </si>
  <si>
    <t>702-30001840-1</t>
  </si>
  <si>
    <t>702-30001842-1</t>
  </si>
  <si>
    <t>702-30001846</t>
  </si>
  <si>
    <t>702-30001851-1</t>
  </si>
  <si>
    <t>702-30001853</t>
  </si>
  <si>
    <t>702-30001868-1</t>
  </si>
  <si>
    <t>702-30001870</t>
  </si>
  <si>
    <t>702-30001871</t>
  </si>
  <si>
    <t>702-30001873</t>
  </si>
  <si>
    <t>702-30001876</t>
  </si>
  <si>
    <t>702-30001880</t>
  </si>
  <si>
    <t>702-30001881</t>
  </si>
  <si>
    <t>702-30001886</t>
  </si>
  <si>
    <t>702-30001888</t>
  </si>
  <si>
    <t>702-30001890</t>
  </si>
  <si>
    <t>702-30001901</t>
  </si>
  <si>
    <t>702-30001903</t>
  </si>
  <si>
    <t>702-30001905</t>
  </si>
  <si>
    <t>702-30001911</t>
  </si>
  <si>
    <t>702-30001917</t>
  </si>
  <si>
    <t>702-30001919</t>
  </si>
  <si>
    <t>702-30001927</t>
  </si>
  <si>
    <t>702-30001929</t>
  </si>
  <si>
    <t>702-30001937</t>
  </si>
  <si>
    <t>702-30001944-1</t>
  </si>
  <si>
    <t>702-30001945</t>
  </si>
  <si>
    <t>702-30001946</t>
  </si>
  <si>
    <t>702-30001947-010</t>
  </si>
  <si>
    <t>702-30001947-011</t>
  </si>
  <si>
    <t>702-30001953</t>
  </si>
  <si>
    <t>702-30001954</t>
  </si>
  <si>
    <t>702-30001965</t>
  </si>
  <si>
    <t>702-30001972-2</t>
  </si>
  <si>
    <t>702-30001973</t>
  </si>
  <si>
    <t>702-30001980</t>
  </si>
  <si>
    <t>702-30001994-1</t>
  </si>
  <si>
    <t>702-30001998</t>
  </si>
  <si>
    <t>702-30002004</t>
  </si>
  <si>
    <t>702-30002009</t>
  </si>
  <si>
    <t>702-30002012</t>
  </si>
  <si>
    <t>702-30002013</t>
  </si>
  <si>
    <t>702-30002014</t>
  </si>
  <si>
    <t>702-30002016</t>
  </si>
  <si>
    <t>702-30002019</t>
  </si>
  <si>
    <t>702-30002024</t>
  </si>
  <si>
    <t>702-30002025</t>
  </si>
  <si>
    <t>702-30002036</t>
  </si>
  <si>
    <t>702-30002045</t>
  </si>
  <si>
    <t>702-30002050</t>
  </si>
  <si>
    <t>702-30002052</t>
  </si>
  <si>
    <t>702-30002053</t>
  </si>
  <si>
    <t>702-30002056</t>
  </si>
  <si>
    <t>702-30002057</t>
  </si>
  <si>
    <t>702-30002059</t>
  </si>
  <si>
    <t>702-30002063</t>
  </si>
  <si>
    <t>702-30002064-1</t>
  </si>
  <si>
    <t>702-30002066</t>
  </si>
  <si>
    <t>702-30002071</t>
  </si>
  <si>
    <t>702-30002091</t>
  </si>
  <si>
    <t>702-30002098-010</t>
  </si>
  <si>
    <t>702-30002150</t>
  </si>
  <si>
    <t>702-30002158</t>
  </si>
  <si>
    <t>702-30002160</t>
  </si>
  <si>
    <t>702-30002162</t>
  </si>
  <si>
    <t>702-30002163</t>
  </si>
  <si>
    <t>702-30002168</t>
  </si>
  <si>
    <t>702-30002170</t>
  </si>
  <si>
    <t>702-30002173</t>
  </si>
  <si>
    <t>702-30002175</t>
  </si>
  <si>
    <t>702-30002178</t>
  </si>
  <si>
    <t>702-30002179</t>
  </si>
  <si>
    <t>702-30002180</t>
  </si>
  <si>
    <t>702-30002181</t>
  </si>
  <si>
    <t>702-30002182</t>
  </si>
  <si>
    <t>702-30002184</t>
  </si>
  <si>
    <t>702-30002186</t>
  </si>
  <si>
    <t>702-30002196</t>
  </si>
  <si>
    <t>702-30002203</t>
  </si>
  <si>
    <t>702-30002205-1</t>
  </si>
  <si>
    <t>702-30002214</t>
  </si>
  <si>
    <t>702-30002219</t>
  </si>
  <si>
    <t>702-30002221</t>
  </si>
  <si>
    <t>702-30002230</t>
  </si>
  <si>
    <t>702-30002237</t>
  </si>
  <si>
    <t>702-30002249-1</t>
  </si>
  <si>
    <t>702-30002250</t>
  </si>
  <si>
    <t>702-30002268</t>
  </si>
  <si>
    <t>702-30002270</t>
  </si>
  <si>
    <t>702-30002272</t>
  </si>
  <si>
    <t>702-30002274</t>
  </si>
  <si>
    <t>702-30002283</t>
  </si>
  <si>
    <t>702-30002284</t>
  </si>
  <si>
    <t>702-30002285-003</t>
  </si>
  <si>
    <t>702-30002285-004</t>
  </si>
  <si>
    <t>702-30002285-005</t>
  </si>
  <si>
    <t>702-30002285-006</t>
  </si>
  <si>
    <t>702-30002286</t>
  </si>
  <si>
    <t>702-30002289</t>
  </si>
  <si>
    <t>702-30002291</t>
  </si>
  <si>
    <t>702-30002294</t>
  </si>
  <si>
    <t>702-30002296</t>
  </si>
  <si>
    <t>702-30002298</t>
  </si>
  <si>
    <t>702-30002304</t>
  </si>
  <si>
    <t>702-30002305</t>
  </si>
  <si>
    <t>702-30002306</t>
  </si>
  <si>
    <t>702-30002307</t>
  </si>
  <si>
    <t>702-30002308</t>
  </si>
  <si>
    <t>702-30002309</t>
  </si>
  <si>
    <t>702-30002310</t>
  </si>
  <si>
    <t>702-30002313</t>
  </si>
  <si>
    <t>702-30002314</t>
  </si>
  <si>
    <t>702-30002317</t>
  </si>
  <si>
    <t>702-30002319</t>
  </si>
  <si>
    <t>702-30002320-1</t>
  </si>
  <si>
    <t>702-30002329</t>
  </si>
  <si>
    <t>702-30002335</t>
  </si>
  <si>
    <t>702-30002342</t>
  </si>
  <si>
    <t>702-30002353</t>
  </si>
  <si>
    <t>702-30002358</t>
  </si>
  <si>
    <t>702-30002360</t>
  </si>
  <si>
    <t>702-30002365</t>
  </si>
  <si>
    <t>702-30002367</t>
  </si>
  <si>
    <t>702-30002369</t>
  </si>
  <si>
    <t>702-30002372</t>
  </si>
  <si>
    <t>702-30002375</t>
  </si>
  <si>
    <t>702-30002377</t>
  </si>
  <si>
    <t>702-30002380</t>
  </si>
  <si>
    <t>702-30002381</t>
  </si>
  <si>
    <t>702-30002382</t>
  </si>
  <si>
    <t>702-30002384</t>
  </si>
  <si>
    <t>702-30002403</t>
  </si>
  <si>
    <t>702-30002404</t>
  </si>
  <si>
    <t>702-30002419</t>
  </si>
  <si>
    <t>702-30002421</t>
  </si>
  <si>
    <t>702-30002422</t>
  </si>
  <si>
    <t>702-30002423</t>
  </si>
  <si>
    <t>702-30002424</t>
  </si>
  <si>
    <t>702-30002425</t>
  </si>
  <si>
    <t>702-30002426</t>
  </si>
  <si>
    <t>702-30002427</t>
  </si>
  <si>
    <t>702-30002428</t>
  </si>
  <si>
    <t>702-30002430</t>
  </si>
  <si>
    <t>702-30002431</t>
  </si>
  <si>
    <t>702-30002432</t>
  </si>
  <si>
    <t>702-30002434</t>
  </si>
  <si>
    <t>702-30002435</t>
  </si>
  <si>
    <t>702-30002436</t>
  </si>
  <si>
    <t>702-30002437</t>
  </si>
  <si>
    <t>702-30002439</t>
  </si>
  <si>
    <t>702-30002441</t>
  </si>
  <si>
    <t>702-30002443</t>
  </si>
  <si>
    <t>702-30002444</t>
  </si>
  <si>
    <t>702-30002446</t>
  </si>
  <si>
    <t>702-30002447</t>
  </si>
  <si>
    <t>702-30002451</t>
  </si>
  <si>
    <t>702-30002455</t>
  </si>
  <si>
    <t>702-30002456</t>
  </si>
  <si>
    <t>702-30002458</t>
  </si>
  <si>
    <t>702-30002462</t>
  </si>
  <si>
    <t>702-30002468-1</t>
  </si>
  <si>
    <t>702-30002471</t>
  </si>
  <si>
    <t>702-30002474</t>
  </si>
  <si>
    <t>702-30002475</t>
  </si>
  <si>
    <t>702-30002476</t>
  </si>
  <si>
    <t>702-30002479</t>
  </si>
  <si>
    <t>702-30002483</t>
  </si>
  <si>
    <t>702-30002489</t>
  </si>
  <si>
    <t>702-30002502</t>
  </si>
  <si>
    <t>702-30002503</t>
  </si>
  <si>
    <t>702-30002506</t>
  </si>
  <si>
    <t>702-30002507</t>
  </si>
  <si>
    <t>702-30002511</t>
  </si>
  <si>
    <t>702-30002513-1</t>
  </si>
  <si>
    <t>702-30002522</t>
  </si>
  <si>
    <t>702-30002524</t>
  </si>
  <si>
    <t>702-30002525</t>
  </si>
  <si>
    <t>702-30002526</t>
  </si>
  <si>
    <t>702-30002527</t>
  </si>
  <si>
    <t>702-30002528</t>
  </si>
  <si>
    <t>702-30002529</t>
  </si>
  <si>
    <t>702-30002532</t>
  </si>
  <si>
    <t>702-30002536</t>
  </si>
  <si>
    <t>702-30002537</t>
  </si>
  <si>
    <t>702-30002542</t>
  </si>
  <si>
    <t>702-30002545</t>
  </si>
  <si>
    <t>702-30002549</t>
  </si>
  <si>
    <t>702-30002552</t>
  </si>
  <si>
    <t>702-30002555</t>
  </si>
  <si>
    <t>702-30002558</t>
  </si>
  <si>
    <t>702-30002559</t>
  </si>
  <si>
    <t>702-30002560</t>
  </si>
  <si>
    <t>702-30002575</t>
  </si>
  <si>
    <t>702-30002577</t>
  </si>
  <si>
    <t>702-30002580</t>
  </si>
  <si>
    <t>702-30002585-1</t>
  </si>
  <si>
    <t>702-30002586</t>
  </si>
  <si>
    <t>702-30002587</t>
  </si>
  <si>
    <t>702-30002590</t>
  </si>
  <si>
    <t>702-30002594</t>
  </si>
  <si>
    <t>702-30002595</t>
  </si>
  <si>
    <t>702-30002600</t>
  </si>
  <si>
    <t>702-30002601</t>
  </si>
  <si>
    <t>702-30002603</t>
  </si>
  <si>
    <t>702-30002605</t>
  </si>
  <si>
    <t>702-30002606</t>
  </si>
  <si>
    <t>702-30002607</t>
  </si>
  <si>
    <t>702-30002609</t>
  </si>
  <si>
    <t>702-30002613-1</t>
  </si>
  <si>
    <t>702-30002614</t>
  </si>
  <si>
    <t>702-30002616</t>
  </si>
  <si>
    <t>702-30002617</t>
  </si>
  <si>
    <t>702-30002627</t>
  </si>
  <si>
    <t>702-30002628</t>
  </si>
  <si>
    <t>702-30002631</t>
  </si>
  <si>
    <t>702-30002632</t>
  </si>
  <si>
    <t>702-30002635</t>
  </si>
  <si>
    <t>702-30002636</t>
  </si>
  <si>
    <t>702-30002637</t>
  </si>
  <si>
    <t>702-30002638</t>
  </si>
  <si>
    <t>702-30002639</t>
  </si>
  <si>
    <t>702-30002641</t>
  </si>
  <si>
    <t>702-30002646</t>
  </si>
  <si>
    <t>702-30002647</t>
  </si>
  <si>
    <t>702-30002649</t>
  </si>
  <si>
    <t>702-30002653</t>
  </si>
  <si>
    <t>702-30002655</t>
  </si>
  <si>
    <t>702-30002656</t>
  </si>
  <si>
    <t>702-30002658</t>
  </si>
  <si>
    <t>702-30002660</t>
  </si>
  <si>
    <t>702-30002664</t>
  </si>
  <si>
    <t>702-30002665</t>
  </si>
  <si>
    <t>702-30002666</t>
  </si>
  <si>
    <t>702-30002670</t>
  </si>
  <si>
    <t>702-30002671</t>
  </si>
  <si>
    <t>702-30002680</t>
  </si>
  <si>
    <t>702-30002683</t>
  </si>
  <si>
    <t>702-30002684</t>
  </si>
  <si>
    <t>702-30002685</t>
  </si>
  <si>
    <t>702-30002697-1</t>
  </si>
  <si>
    <t>702-30002698-1</t>
  </si>
  <si>
    <t>702-30002699</t>
  </si>
  <si>
    <t>702-30002700-1</t>
  </si>
  <si>
    <t>702-30002703-1</t>
  </si>
  <si>
    <t>702-30002704</t>
  </si>
  <si>
    <t>702-30002705-1</t>
  </si>
  <si>
    <t>702-30002708-1</t>
  </si>
  <si>
    <t>702-30002710-1</t>
  </si>
  <si>
    <t>702-30002714</t>
  </si>
  <si>
    <t>702-30002716</t>
  </si>
  <si>
    <t>702-30002718</t>
  </si>
  <si>
    <t>702-30002723</t>
  </si>
  <si>
    <t>702-30002724</t>
  </si>
  <si>
    <t>702-30002726</t>
  </si>
  <si>
    <t>702-30002729-002</t>
  </si>
  <si>
    <t>702-30002735</t>
  </si>
  <si>
    <t>702-30002740</t>
  </si>
  <si>
    <t>702-30002742</t>
  </si>
  <si>
    <t>702-30002747</t>
  </si>
  <si>
    <t>702-30002752</t>
  </si>
  <si>
    <t>702-30002758</t>
  </si>
  <si>
    <t>702-30002759</t>
  </si>
  <si>
    <t>702-30002763</t>
  </si>
  <si>
    <t>702-30002768</t>
  </si>
  <si>
    <t>702-30002773</t>
  </si>
  <si>
    <t>702-30002784</t>
  </si>
  <si>
    <t>702-30002785</t>
  </si>
  <si>
    <t>702-30002795-1</t>
  </si>
  <si>
    <t>702-30002796</t>
  </si>
  <si>
    <t>702-30002798-1</t>
  </si>
  <si>
    <t>702-30002799</t>
  </si>
  <si>
    <t>702-30002800</t>
  </si>
  <si>
    <t>702-30002801</t>
  </si>
  <si>
    <t>702-30002803-1</t>
  </si>
  <si>
    <t>702-30002809</t>
  </si>
  <si>
    <t>702-30002812-1</t>
  </si>
  <si>
    <t>702-30002813-1</t>
  </si>
  <si>
    <t>702-30002814</t>
  </si>
  <si>
    <t>702-30002818</t>
  </si>
  <si>
    <t>702-30002819</t>
  </si>
  <si>
    <t>702-30002820</t>
  </si>
  <si>
    <t>702-30002823</t>
  </si>
  <si>
    <t>702-30002824</t>
  </si>
  <si>
    <t>702-30002825</t>
  </si>
  <si>
    <t>702-30002829</t>
  </si>
  <si>
    <t>702-30002833</t>
  </si>
  <si>
    <t>702-30002835</t>
  </si>
  <si>
    <t>702-30002837</t>
  </si>
  <si>
    <t>702-30002839</t>
  </si>
  <si>
    <t>702-30002841</t>
  </si>
  <si>
    <t>702-30002844</t>
  </si>
  <si>
    <t>702-30002845-1</t>
  </si>
  <si>
    <t>702-30002851</t>
  </si>
  <si>
    <t>702-30002854</t>
  </si>
  <si>
    <t>702-30002863-002-1</t>
  </si>
  <si>
    <t>702-30002863-003-01</t>
  </si>
  <si>
    <t>702-30002863-004-1</t>
  </si>
  <si>
    <t>702-30002863-005-1</t>
  </si>
  <si>
    <t>702-30002863-006-1</t>
  </si>
  <si>
    <t>702-30002863-007-1</t>
  </si>
  <si>
    <t>702-30002863-008-1</t>
  </si>
  <si>
    <t>702-30002863-009-1</t>
  </si>
  <si>
    <t>702-30002868</t>
  </si>
  <si>
    <t>702-30002869</t>
  </si>
  <si>
    <t>702-30002870</t>
  </si>
  <si>
    <t>702-30002872</t>
  </si>
  <si>
    <t>702-30002875</t>
  </si>
  <si>
    <t>702-30002876</t>
  </si>
  <si>
    <t>702-30002877</t>
  </si>
  <si>
    <t>702-30002878</t>
  </si>
  <si>
    <t>702-30002879</t>
  </si>
  <si>
    <t>702-30002884</t>
  </si>
  <si>
    <t>702-30002885</t>
  </si>
  <si>
    <t>702-30002886-003</t>
  </si>
  <si>
    <t>702-30002886-004</t>
  </si>
  <si>
    <t>702-30002886-005</t>
  </si>
  <si>
    <t>702-30002887</t>
  </si>
  <si>
    <t>702-30002888</t>
  </si>
  <si>
    <t>702-30002890</t>
  </si>
  <si>
    <t>702-30002892</t>
  </si>
  <si>
    <t>702-30002894</t>
  </si>
  <si>
    <t>702-30002895</t>
  </si>
  <si>
    <t>702-30002896</t>
  </si>
  <si>
    <t>702-30002897</t>
  </si>
  <si>
    <t>702-30002898</t>
  </si>
  <si>
    <t>702-30002900</t>
  </si>
  <si>
    <t>702-30002902</t>
  </si>
  <si>
    <t>702-30002904</t>
  </si>
  <si>
    <t>702-30002905</t>
  </si>
  <si>
    <t>702-30002911</t>
  </si>
  <si>
    <t>702-30002913</t>
  </si>
  <si>
    <t>702-30002919</t>
  </si>
  <si>
    <t>702-30002925-015</t>
  </si>
  <si>
    <t>702-30002925-016</t>
  </si>
  <si>
    <t>702-30002925-017</t>
  </si>
  <si>
    <t>702-30002925-018</t>
  </si>
  <si>
    <t>702-30002925-019</t>
  </si>
  <si>
    <t>702-30002925-020</t>
  </si>
  <si>
    <t>702-30002925-021</t>
  </si>
  <si>
    <t>702-30002925-022</t>
  </si>
  <si>
    <t>702-30002925-023</t>
  </si>
  <si>
    <t>702-30002925-024</t>
  </si>
  <si>
    <t>702-30002925-025</t>
  </si>
  <si>
    <t>702-30002925-026</t>
  </si>
  <si>
    <t>702-30002925-027</t>
  </si>
  <si>
    <t>702-30002927</t>
  </si>
  <si>
    <t>702-30002930</t>
  </si>
  <si>
    <t>702-30002935</t>
  </si>
  <si>
    <t>702-30002937</t>
  </si>
  <si>
    <t>702-30002944</t>
  </si>
  <si>
    <t>702-30002953</t>
  </si>
  <si>
    <t>702-30002963</t>
  </si>
  <si>
    <t>702-30002968</t>
  </si>
  <si>
    <t>702-30002970</t>
  </si>
  <si>
    <t>702-30002981</t>
  </si>
  <si>
    <t>702-30002996</t>
  </si>
  <si>
    <t>702-30002998</t>
  </si>
  <si>
    <t>702-30003000</t>
  </si>
  <si>
    <t>702-30003003</t>
  </si>
  <si>
    <t>702-30003005</t>
  </si>
  <si>
    <t>702-30003006</t>
  </si>
  <si>
    <t>702-30003007</t>
  </si>
  <si>
    <t>702-30003014</t>
  </si>
  <si>
    <t>702-30003017</t>
  </si>
  <si>
    <t>702-30003018</t>
  </si>
  <si>
    <t>702-30003019</t>
  </si>
  <si>
    <t>702-30003022</t>
  </si>
  <si>
    <t>702-30003023</t>
  </si>
  <si>
    <t>702-30003025-009</t>
  </si>
  <si>
    <t>702-30003026</t>
  </si>
  <si>
    <t>702-30003027</t>
  </si>
  <si>
    <t>702-30003028-1</t>
  </si>
  <si>
    <t>702-30003029</t>
  </si>
  <si>
    <t>702-30003031</t>
  </si>
  <si>
    <t>702-30003032</t>
  </si>
  <si>
    <t>702-30003033</t>
  </si>
  <si>
    <t>702-30003034</t>
  </si>
  <si>
    <t>702-30003035</t>
  </si>
  <si>
    <t>702-30003036</t>
  </si>
  <si>
    <t>702-30003043</t>
  </si>
  <si>
    <t>702-30003044</t>
  </si>
  <si>
    <t>702-30003048</t>
  </si>
  <si>
    <t>702-30003049</t>
  </si>
  <si>
    <t>702-30003060</t>
  </si>
  <si>
    <t>702-30003061</t>
  </si>
  <si>
    <t>702-30003063</t>
  </si>
  <si>
    <t>702-30003066</t>
  </si>
  <si>
    <t>702-30003070</t>
  </si>
  <si>
    <t>702-30003074</t>
  </si>
  <si>
    <t>702-30003075</t>
  </si>
  <si>
    <t>702-30003076</t>
  </si>
  <si>
    <t>702-30003078</t>
  </si>
  <si>
    <t>702-30003079</t>
  </si>
  <si>
    <t>702-30003084</t>
  </si>
  <si>
    <t>702-30003086</t>
  </si>
  <si>
    <t>702-30003088</t>
  </si>
  <si>
    <t>702-30003093</t>
  </si>
  <si>
    <t>702-30003094</t>
  </si>
  <si>
    <t>702-30003096</t>
  </si>
  <si>
    <t>702-30003101</t>
  </si>
  <si>
    <t>702-30003104</t>
  </si>
  <si>
    <t>702-30003106</t>
  </si>
  <si>
    <t>702-30003108</t>
  </si>
  <si>
    <t>702-30003111</t>
  </si>
  <si>
    <t>702-30003114</t>
  </si>
  <si>
    <t>702-30003115</t>
  </si>
  <si>
    <t>702-30003118</t>
  </si>
  <si>
    <t>702-30003119</t>
  </si>
  <si>
    <t>702-30003120</t>
  </si>
  <si>
    <t>702-30003122</t>
  </si>
  <si>
    <t>702-30003127</t>
  </si>
  <si>
    <t>702-30003128</t>
  </si>
  <si>
    <t>702-30003129</t>
  </si>
  <si>
    <t>702-30003131</t>
  </si>
  <si>
    <t>702-30003133</t>
  </si>
  <si>
    <t>702-30003138</t>
  </si>
  <si>
    <t>702-30003139</t>
  </si>
  <si>
    <t>702-30003143</t>
  </si>
  <si>
    <t>702-30003145</t>
  </si>
  <si>
    <t>702-30003148</t>
  </si>
  <si>
    <t>702-30003153</t>
  </si>
  <si>
    <t>702-30003156</t>
  </si>
  <si>
    <t>702-30003160</t>
  </si>
  <si>
    <t>702-30003163</t>
  </si>
  <si>
    <t>702-30003166</t>
  </si>
  <si>
    <t>702-30003167</t>
  </si>
  <si>
    <t>702-30003173</t>
  </si>
  <si>
    <t>702-30003174</t>
  </si>
  <si>
    <t>702-30003176</t>
  </si>
  <si>
    <t>702-30003180</t>
  </si>
  <si>
    <t>702-30003189</t>
  </si>
  <si>
    <t>702-30003191</t>
  </si>
  <si>
    <t>702-30003196</t>
  </si>
  <si>
    <t>702-30003197</t>
  </si>
  <si>
    <t>702-30003199</t>
  </si>
  <si>
    <t>702-30003200</t>
  </si>
  <si>
    <t>702-30003204</t>
  </si>
  <si>
    <t>702-30003206</t>
  </si>
  <si>
    <t>702-30003217</t>
  </si>
  <si>
    <t>702-30003221</t>
  </si>
  <si>
    <t>702-30003222</t>
  </si>
  <si>
    <t>702-30003229</t>
  </si>
  <si>
    <t>702-30003230</t>
  </si>
  <si>
    <t>702-30003234</t>
  </si>
  <si>
    <t>702-30003237</t>
  </si>
  <si>
    <t>702-30003239-1</t>
  </si>
  <si>
    <t>702-30003240</t>
  </si>
  <si>
    <t>702-30003245</t>
  </si>
  <si>
    <t>702-30003251</t>
  </si>
  <si>
    <t>702-30003253</t>
  </si>
  <si>
    <t>702-30003254</t>
  </si>
  <si>
    <t>702-30003255</t>
  </si>
  <si>
    <t>702-30003256</t>
  </si>
  <si>
    <t>702-30003257</t>
  </si>
  <si>
    <t>702-30003261</t>
  </si>
  <si>
    <t>702-30003273</t>
  </si>
  <si>
    <t>702-30003276</t>
  </si>
  <si>
    <t>702-30003277</t>
  </si>
  <si>
    <t>702-30003278</t>
  </si>
  <si>
    <t>702-30003280</t>
  </si>
  <si>
    <t>702-30003283</t>
  </si>
  <si>
    <t>702-30003284</t>
  </si>
  <si>
    <t>702-30003288</t>
  </si>
  <si>
    <t>702-30003291-1</t>
  </si>
  <si>
    <t>MEXICO</t>
  </si>
  <si>
    <t>702-30003294</t>
  </si>
  <si>
    <t>702-30003296</t>
  </si>
  <si>
    <t>702-30003298</t>
  </si>
  <si>
    <t>702-30003300</t>
  </si>
  <si>
    <t>702-30003301</t>
  </si>
  <si>
    <t>702-30003302</t>
  </si>
  <si>
    <t>702-30003304</t>
  </si>
  <si>
    <t>702-30003306</t>
  </si>
  <si>
    <t>702-30003307</t>
  </si>
  <si>
    <t>702-30003313</t>
  </si>
  <si>
    <t>702-30003314</t>
  </si>
  <si>
    <t>702-30003315</t>
  </si>
  <si>
    <t>702-30003317</t>
  </si>
  <si>
    <t>702-30003318</t>
  </si>
  <si>
    <t>702-30003320</t>
  </si>
  <si>
    <t>702-30003321</t>
  </si>
  <si>
    <t>702-30003322</t>
  </si>
  <si>
    <t>702-30003323</t>
  </si>
  <si>
    <t>702-30003324</t>
  </si>
  <si>
    <t>702-30003325</t>
  </si>
  <si>
    <t>702-30003326</t>
  </si>
  <si>
    <t>702-30003327</t>
  </si>
  <si>
    <t>702-30003329</t>
  </si>
  <si>
    <t>702-30003331</t>
  </si>
  <si>
    <t>702-30003332</t>
  </si>
  <si>
    <t>702-30003334</t>
  </si>
  <si>
    <t>702-30003336</t>
  </si>
  <si>
    <t>702-30003337</t>
  </si>
  <si>
    <t>702-30003344</t>
  </si>
  <si>
    <t>702-30003345</t>
  </si>
  <si>
    <t>702-30003347</t>
  </si>
  <si>
    <t>702-30003355</t>
  </si>
  <si>
    <t>702-30003358</t>
  </si>
  <si>
    <t>702-30003360</t>
  </si>
  <si>
    <t>702-30003367</t>
  </si>
  <si>
    <t>702-30003368</t>
  </si>
  <si>
    <t>702-30003369</t>
  </si>
  <si>
    <t>702-30003370</t>
  </si>
  <si>
    <t>702-30003377</t>
  </si>
  <si>
    <t>702-30003379</t>
  </si>
  <si>
    <t>702-30003386</t>
  </si>
  <si>
    <t>702-30003387-005</t>
  </si>
  <si>
    <t>702-30003388</t>
  </si>
  <si>
    <t>702-30003392</t>
  </si>
  <si>
    <t>702-30003393</t>
  </si>
  <si>
    <t>702-30003394</t>
  </si>
  <si>
    <t>702-30003395</t>
  </si>
  <si>
    <t>702-30003399-003</t>
  </si>
  <si>
    <t>702-30003410</t>
  </si>
  <si>
    <t>702-30003415</t>
  </si>
  <si>
    <t>702-30003419</t>
  </si>
  <si>
    <t>702-30003421</t>
  </si>
  <si>
    <t>702-30003429</t>
  </si>
  <si>
    <t>702-30003433</t>
  </si>
  <si>
    <t>702-30003439</t>
  </si>
  <si>
    <t>702-30003440</t>
  </si>
  <si>
    <t>702-30003441</t>
  </si>
  <si>
    <t>702-30003442</t>
  </si>
  <si>
    <t>702-30003443</t>
  </si>
  <si>
    <t>702-30003445</t>
  </si>
  <si>
    <t>702-30003449</t>
  </si>
  <si>
    <t>702-30003450</t>
  </si>
  <si>
    <t>702-30003452</t>
  </si>
  <si>
    <t>702-30003453</t>
  </si>
  <si>
    <t>702-30003455</t>
  </si>
  <si>
    <t>702-30003457</t>
  </si>
  <si>
    <t>702-30003468</t>
  </si>
  <si>
    <t>702-30003469</t>
  </si>
  <si>
    <t>702-30003473-002</t>
  </si>
  <si>
    <t>702-30003473-003</t>
  </si>
  <si>
    <t>702-30003473-004</t>
  </si>
  <si>
    <t>702-30003474</t>
  </si>
  <si>
    <t>702-30003476</t>
  </si>
  <si>
    <t>702-30003479</t>
  </si>
  <si>
    <t>702-30003481</t>
  </si>
  <si>
    <t>702-30003482</t>
  </si>
  <si>
    <t>702-30003484</t>
  </si>
  <si>
    <t>702-30003485</t>
  </si>
  <si>
    <t>702-30003486</t>
  </si>
  <si>
    <t>702-30003487</t>
  </si>
  <si>
    <t>702-30003493</t>
  </si>
  <si>
    <t>702-30003494-001-1</t>
  </si>
  <si>
    <t>702-30003494-002-1</t>
  </si>
  <si>
    <t>702-30003494-003-1</t>
  </si>
  <si>
    <t>702-30003496</t>
  </si>
  <si>
    <t>702-30003497</t>
  </si>
  <si>
    <t>702-30003498</t>
  </si>
  <si>
    <t>702-30003502</t>
  </si>
  <si>
    <t>702-30003503</t>
  </si>
  <si>
    <t>702-30003504</t>
  </si>
  <si>
    <t>702-30003505</t>
  </si>
  <si>
    <t>702-30003507</t>
  </si>
  <si>
    <t>702-30003508</t>
  </si>
  <si>
    <t>702-30003510</t>
  </si>
  <si>
    <t>702-30003511</t>
  </si>
  <si>
    <t>702-30003512</t>
  </si>
  <si>
    <t>702-30003513</t>
  </si>
  <si>
    <t>702-30003518</t>
  </si>
  <si>
    <t>702-30003520</t>
  </si>
  <si>
    <t>702-30003522</t>
  </si>
  <si>
    <t>702-30003525</t>
  </si>
  <si>
    <t>702-30003526</t>
  </si>
  <si>
    <t>702-30003529</t>
  </si>
  <si>
    <t>702-30003535</t>
  </si>
  <si>
    <t>702-30003537</t>
  </si>
  <si>
    <t>702-30003538</t>
  </si>
  <si>
    <t>702-30003539</t>
  </si>
  <si>
    <t>702-30003540</t>
  </si>
  <si>
    <t>702-30003546</t>
  </si>
  <si>
    <t>702-30003547</t>
  </si>
  <si>
    <t>702-30003548</t>
  </si>
  <si>
    <t>702-30003549</t>
  </si>
  <si>
    <t>702-30003551</t>
  </si>
  <si>
    <t>702-30003552</t>
  </si>
  <si>
    <t>702-30003553</t>
  </si>
  <si>
    <t>702-30003554</t>
  </si>
  <si>
    <t>702-30003555</t>
  </si>
  <si>
    <t>702-30003557</t>
  </si>
  <si>
    <t>702-30003558</t>
  </si>
  <si>
    <t>702-30003559</t>
  </si>
  <si>
    <t>702-30003560</t>
  </si>
  <si>
    <t>702-30003561</t>
  </si>
  <si>
    <t>702-30003563</t>
  </si>
  <si>
    <t>702-30003564</t>
  </si>
  <si>
    <t>702-30003566-003</t>
  </si>
  <si>
    <t>702-30003566-004</t>
  </si>
  <si>
    <t>702-30003567</t>
  </si>
  <si>
    <t>702-30003568</t>
  </si>
  <si>
    <t>702-30003571</t>
  </si>
  <si>
    <t>702-30003572</t>
  </si>
  <si>
    <t>702-30003573</t>
  </si>
  <si>
    <t>702-30003575</t>
  </si>
  <si>
    <t>702-30003576</t>
  </si>
  <si>
    <t>702-30003581</t>
  </si>
  <si>
    <t>702-30003582</t>
  </si>
  <si>
    <t>702-30003583</t>
  </si>
  <si>
    <t>702-30003585</t>
  </si>
  <si>
    <t>702-30003587</t>
  </si>
  <si>
    <t>702-30003592</t>
  </si>
  <si>
    <t>702-30003594</t>
  </si>
  <si>
    <t>702-30003601</t>
  </si>
  <si>
    <t>702-30003603</t>
  </si>
  <si>
    <t>702-30003607</t>
  </si>
  <si>
    <t>702-30003608</t>
  </si>
  <si>
    <t>702-30003610</t>
  </si>
  <si>
    <t>702-30003611</t>
  </si>
  <si>
    <t>702-30003615</t>
  </si>
  <si>
    <t>702-30003619</t>
  </si>
  <si>
    <t>702-30003620</t>
  </si>
  <si>
    <t>702-30003621</t>
  </si>
  <si>
    <t>702-30003624</t>
  </si>
  <si>
    <t>702-30003625</t>
  </si>
  <si>
    <t>702-30003626</t>
  </si>
  <si>
    <t>702-30003628</t>
  </si>
  <si>
    <t>702-30003631</t>
  </si>
  <si>
    <t>702-30003640</t>
  </si>
  <si>
    <t>702-30003643</t>
  </si>
  <si>
    <t>702-30003644</t>
  </si>
  <si>
    <t>702-30003646</t>
  </si>
  <si>
    <t>702-30003651</t>
  </si>
  <si>
    <t>702-30003653</t>
  </si>
  <si>
    <t>702-30003655</t>
  </si>
  <si>
    <t>702-30003656</t>
  </si>
  <si>
    <t>702-30003657-004</t>
  </si>
  <si>
    <t>702-30003658</t>
  </si>
  <si>
    <t>702-30003659</t>
  </si>
  <si>
    <t>702-30003661</t>
  </si>
  <si>
    <t>702-30003664</t>
  </si>
  <si>
    <t>702-30003665</t>
  </si>
  <si>
    <t>702-30003668</t>
  </si>
  <si>
    <t>702-30003669</t>
  </si>
  <si>
    <t>702-30003670</t>
  </si>
  <si>
    <t>702-30003671</t>
  </si>
  <si>
    <t>702-30003672</t>
  </si>
  <si>
    <t>702-30003675-001-1</t>
  </si>
  <si>
    <t>702-30003679</t>
  </si>
  <si>
    <t>702-30003681</t>
  </si>
  <si>
    <t>702-30003682</t>
  </si>
  <si>
    <t>702-30003683</t>
  </si>
  <si>
    <t>702-30003686</t>
  </si>
  <si>
    <t>702-30003687</t>
  </si>
  <si>
    <t>702-30003688</t>
  </si>
  <si>
    <t>702-30003689</t>
  </si>
  <si>
    <t>702-30003695</t>
  </si>
  <si>
    <t>702-30003697</t>
  </si>
  <si>
    <t>702-30003701</t>
  </si>
  <si>
    <t>702-30003703</t>
  </si>
  <si>
    <t>702-30003706</t>
  </si>
  <si>
    <t>702-30003711</t>
  </si>
  <si>
    <t>702-30003713</t>
  </si>
  <si>
    <t>702-30003718</t>
  </si>
  <si>
    <t>702-30003720</t>
  </si>
  <si>
    <t>702-30003723</t>
  </si>
  <si>
    <t>702-30003725</t>
  </si>
  <si>
    <t>702-30003726</t>
  </si>
  <si>
    <t>702-30003729</t>
  </si>
  <si>
    <t>702-30003730</t>
  </si>
  <si>
    <t>702-30003731</t>
  </si>
  <si>
    <t>702-30003733</t>
  </si>
  <si>
    <t>702-30003735-1</t>
  </si>
  <si>
    <t>702-30003736</t>
  </si>
  <si>
    <t>702-30003737</t>
  </si>
  <si>
    <t>702-30003739</t>
  </si>
  <si>
    <t>702-30003740-1</t>
  </si>
  <si>
    <t>702-30003741</t>
  </si>
  <si>
    <t>702-30003746</t>
  </si>
  <si>
    <t>702-30003747-1</t>
  </si>
  <si>
    <t>702-30003748</t>
  </si>
  <si>
    <t>702-30003750</t>
  </si>
  <si>
    <t>702-30003751</t>
  </si>
  <si>
    <t>702-30003755</t>
  </si>
  <si>
    <t>702-30003756</t>
  </si>
  <si>
    <t>702-30003757</t>
  </si>
  <si>
    <t>702-30003758</t>
  </si>
  <si>
    <t>702-30003759</t>
  </si>
  <si>
    <t>702-30003760</t>
  </si>
  <si>
    <t>702-30003764</t>
  </si>
  <si>
    <t>702-30003765</t>
  </si>
  <si>
    <t>702-30003766</t>
  </si>
  <si>
    <t>702-30003767</t>
  </si>
  <si>
    <t>702-30003768-1</t>
  </si>
  <si>
    <t>702-30003769</t>
  </si>
  <si>
    <t>702-30003771</t>
  </si>
  <si>
    <t>702-30003772</t>
  </si>
  <si>
    <t>702-30003773</t>
  </si>
  <si>
    <t>702-30003774</t>
  </si>
  <si>
    <t>702-30003776</t>
  </si>
  <si>
    <t>702-30003779</t>
  </si>
  <si>
    <t>702-30003782</t>
  </si>
  <si>
    <t>702-30003783</t>
  </si>
  <si>
    <t>702-30003784</t>
  </si>
  <si>
    <t>702-30003785</t>
  </si>
  <si>
    <t>702-30003790</t>
  </si>
  <si>
    <t>702-30003795</t>
  </si>
  <si>
    <t>702-30003796</t>
  </si>
  <si>
    <t>702-30003797</t>
  </si>
  <si>
    <t>702-30003802</t>
  </si>
  <si>
    <t>702-30003805</t>
  </si>
  <si>
    <t>702-30003807</t>
  </si>
  <si>
    <t>702-30003809</t>
  </si>
  <si>
    <t>702-30003810</t>
  </si>
  <si>
    <t>702-30003811-003</t>
  </si>
  <si>
    <t>702-30003811-004</t>
  </si>
  <si>
    <t>702-30003812</t>
  </si>
  <si>
    <t>702-30003814</t>
  </si>
  <si>
    <t>702-30003822</t>
  </si>
  <si>
    <t>702-30003825</t>
  </si>
  <si>
    <t>702-30003826</t>
  </si>
  <si>
    <t>702-30003828</t>
  </si>
  <si>
    <t>702-30003833</t>
  </si>
  <si>
    <t>702-30003834</t>
  </si>
  <si>
    <t>702-30003844</t>
  </si>
  <si>
    <t>702-30003845</t>
  </si>
  <si>
    <t>702-30003846</t>
  </si>
  <si>
    <t>702-30003848-001</t>
  </si>
  <si>
    <t>702-30003848-002</t>
  </si>
  <si>
    <t>702-30003848-003</t>
  </si>
  <si>
    <t>702-30003849</t>
  </si>
  <si>
    <t>702-30003850-1</t>
  </si>
  <si>
    <t>702-30003854</t>
  </si>
  <si>
    <t>702-30003855</t>
  </si>
  <si>
    <t>702-30003856</t>
  </si>
  <si>
    <t>702-30003859-001</t>
  </si>
  <si>
    <t>702-30003859-002</t>
  </si>
  <si>
    <t>702-30003859-003</t>
  </si>
  <si>
    <t>702-30003859-004</t>
  </si>
  <si>
    <t>702-30003859-005</t>
  </si>
  <si>
    <t>702-30003859-006</t>
  </si>
  <si>
    <t>702-30003859-007</t>
  </si>
  <si>
    <t>702-30003859-008</t>
  </si>
  <si>
    <t>702-30003859-009</t>
  </si>
  <si>
    <t>702-30003859-010</t>
  </si>
  <si>
    <t>702-30003859-011</t>
  </si>
  <si>
    <t>702-30003859-012</t>
  </si>
  <si>
    <t>702-30003859-013</t>
  </si>
  <si>
    <t>702-30003859-014</t>
  </si>
  <si>
    <t>702-30003859-015</t>
  </si>
  <si>
    <t>702-30003859-016</t>
  </si>
  <si>
    <t>702-30003859-017</t>
  </si>
  <si>
    <t>702-30003859-018</t>
  </si>
  <si>
    <t>702-30003859-019</t>
  </si>
  <si>
    <t>702-30003859-020</t>
  </si>
  <si>
    <t>702-30003859-021</t>
  </si>
  <si>
    <t>702-30003859-022</t>
  </si>
  <si>
    <t>702-30003859-023</t>
  </si>
  <si>
    <t>702-30003859-024</t>
  </si>
  <si>
    <t>702-30003859-025</t>
  </si>
  <si>
    <t>702-30003859-026</t>
  </si>
  <si>
    <t>702-30003859-027</t>
  </si>
  <si>
    <t>702-30003859-028-1</t>
  </si>
  <si>
    <t>702-30003859-029</t>
  </si>
  <si>
    <t>702-30003859-030</t>
  </si>
  <si>
    <t>702-30003859-031</t>
  </si>
  <si>
    <t>702-30003859-032</t>
  </si>
  <si>
    <t>702-30003859-033</t>
  </si>
  <si>
    <t>702-30003859-034</t>
  </si>
  <si>
    <t>702-30003859-035</t>
  </si>
  <si>
    <t>702-30003859-036</t>
  </si>
  <si>
    <t>702-30003859-037</t>
  </si>
  <si>
    <t>702-30003859-038</t>
  </si>
  <si>
    <t>702-30003859-039</t>
  </si>
  <si>
    <t>702-30003859-040</t>
  </si>
  <si>
    <t>702-30003859-041</t>
  </si>
  <si>
    <t>702-30003859-042</t>
  </si>
  <si>
    <t>702-30003859-043</t>
  </si>
  <si>
    <t>702-30003859-044</t>
  </si>
  <si>
    <t>702-30003859-045</t>
  </si>
  <si>
    <t>702-30003859-046</t>
  </si>
  <si>
    <t>702-30003859-047</t>
  </si>
  <si>
    <t>702-30003859-048</t>
  </si>
  <si>
    <t>702-30003859-049</t>
  </si>
  <si>
    <t>702-30003859-050</t>
  </si>
  <si>
    <t>702-30003859-051</t>
  </si>
  <si>
    <t>702-30003859-052</t>
  </si>
  <si>
    <t>702-30003859-053</t>
  </si>
  <si>
    <t>702-30003859-054</t>
  </si>
  <si>
    <t>702-30003859-055</t>
  </si>
  <si>
    <t>702-30003859-056</t>
  </si>
  <si>
    <t>702-30003859-057</t>
  </si>
  <si>
    <t>702-30003859-058</t>
  </si>
  <si>
    <t>702-30003859-059</t>
  </si>
  <si>
    <t>702-30003859-060</t>
  </si>
  <si>
    <t>702-30003859-061</t>
  </si>
  <si>
    <t>702-30003859-062</t>
  </si>
  <si>
    <t>702-30003859-063</t>
  </si>
  <si>
    <t>702-30003859-064</t>
  </si>
  <si>
    <t>702-30003859-065</t>
  </si>
  <si>
    <t>702-30003859-066</t>
  </si>
  <si>
    <t>702-30003859-067</t>
  </si>
  <si>
    <t>702-30003859-068</t>
  </si>
  <si>
    <t>702-30003859-069</t>
  </si>
  <si>
    <t>702-30003859-070</t>
  </si>
  <si>
    <t>702-30003859-071</t>
  </si>
  <si>
    <t>702-30003859-072</t>
  </si>
  <si>
    <t>702-30003859-073</t>
  </si>
  <si>
    <t>702-30003859-074</t>
  </si>
  <si>
    <t>702-30003859-075</t>
  </si>
  <si>
    <t>702-30003859-076</t>
  </si>
  <si>
    <t>702-30003859-077</t>
  </si>
  <si>
    <t>702-30003859-078</t>
  </si>
  <si>
    <t>702-30003859-079</t>
  </si>
  <si>
    <t>702-30003859-080</t>
  </si>
  <si>
    <t>702-30003859-081</t>
  </si>
  <si>
    <t>702-30003859-082</t>
  </si>
  <si>
    <t>702-30003859-083</t>
  </si>
  <si>
    <t>702-30003859-084</t>
  </si>
  <si>
    <t>702-30003859-085</t>
  </si>
  <si>
    <t>702-30003859-086</t>
  </si>
  <si>
    <t>702-30003859-087</t>
  </si>
  <si>
    <t>702-30003859-088</t>
  </si>
  <si>
    <t>702-30003859-089</t>
  </si>
  <si>
    <t>702-30003859-090</t>
  </si>
  <si>
    <t>702-30003859-091</t>
  </si>
  <si>
    <t>702-30003859-092</t>
  </si>
  <si>
    <t>702-30003859-093</t>
  </si>
  <si>
    <t>702-30003859-094</t>
  </si>
  <si>
    <t>702-30003859-095</t>
  </si>
  <si>
    <t>702-30003859-096</t>
  </si>
  <si>
    <t>702-30003859-097</t>
  </si>
  <si>
    <t>702-30003859-098</t>
  </si>
  <si>
    <t>702-30003859-099</t>
  </si>
  <si>
    <t>702-30003859-100</t>
  </si>
  <si>
    <t>702-30003859-101</t>
  </si>
  <si>
    <t>702-30003859-102</t>
  </si>
  <si>
    <t>702-30003859-103</t>
  </si>
  <si>
    <t>702-30003859-104</t>
  </si>
  <si>
    <t>702-30003859-105</t>
  </si>
  <si>
    <t>702-30003859-106</t>
  </si>
  <si>
    <t>702-30003859-107</t>
  </si>
  <si>
    <t>702-30003859-108</t>
  </si>
  <si>
    <t>702-30003859-109</t>
  </si>
  <si>
    <t>702-30003859-110</t>
  </si>
  <si>
    <t>702-30003859-111</t>
  </si>
  <si>
    <t>702-30003859-112</t>
  </si>
  <si>
    <t>702-30003859-113</t>
  </si>
  <si>
    <t>702-30003859-114</t>
  </si>
  <si>
    <t>702-30003859-119</t>
  </si>
  <si>
    <t>702-30003859-121</t>
  </si>
  <si>
    <t>702-30003859-122</t>
  </si>
  <si>
    <t>702-30003859-123</t>
  </si>
  <si>
    <t>702-30003860</t>
  </si>
  <si>
    <t>702-30003861</t>
  </si>
  <si>
    <t>702-30003868</t>
  </si>
  <si>
    <t>702-30003869</t>
  </si>
  <si>
    <t>702-30003870</t>
  </si>
  <si>
    <t>702-30003871</t>
  </si>
  <si>
    <t>702-30003878</t>
  </si>
  <si>
    <t>702-30003879</t>
  </si>
  <si>
    <t>702-30003880</t>
  </si>
  <si>
    <t>702-30003881</t>
  </si>
  <si>
    <t>702-30003887-1</t>
  </si>
  <si>
    <t>702-30003893</t>
  </si>
  <si>
    <t>702-30003900</t>
  </si>
  <si>
    <t>702-30003910</t>
  </si>
  <si>
    <t>702-30003911</t>
  </si>
  <si>
    <t>702-30003912</t>
  </si>
  <si>
    <t>702-30003915</t>
  </si>
  <si>
    <t>702-30003917</t>
  </si>
  <si>
    <t>702-30003918</t>
  </si>
  <si>
    <t>702-30003919</t>
  </si>
  <si>
    <t>702-30003921</t>
  </si>
  <si>
    <t>702-30003922</t>
  </si>
  <si>
    <t>702-30003925</t>
  </si>
  <si>
    <t>702-30003926</t>
  </si>
  <si>
    <t>702-30003930</t>
  </si>
  <si>
    <t>702-30003932</t>
  </si>
  <si>
    <t>702-30003936-002</t>
  </si>
  <si>
    <t>702-30003937</t>
  </si>
  <si>
    <t>702-30003941</t>
  </si>
  <si>
    <t>702-30003942</t>
  </si>
  <si>
    <t>702-30003944-1</t>
  </si>
  <si>
    <t>702-30003947</t>
  </si>
  <si>
    <t>702-30003949</t>
  </si>
  <si>
    <t>702-30003950</t>
  </si>
  <si>
    <t>702-30003953</t>
  </si>
  <si>
    <t>702-30003956</t>
  </si>
  <si>
    <t>702-30003957</t>
  </si>
  <si>
    <t>702-30003961</t>
  </si>
  <si>
    <t>702-30003963</t>
  </si>
  <si>
    <t>702-30003966</t>
  </si>
  <si>
    <t>702-30003967</t>
  </si>
  <si>
    <t>702-30003968</t>
  </si>
  <si>
    <t>702-30003969</t>
  </si>
  <si>
    <t>702-30003970</t>
  </si>
  <si>
    <t>702-30003971</t>
  </si>
  <si>
    <t>702-30003973</t>
  </si>
  <si>
    <t>702-30003974</t>
  </si>
  <si>
    <t>702-30003975</t>
  </si>
  <si>
    <t>702-30003976</t>
  </si>
  <si>
    <t>702-30003977</t>
  </si>
  <si>
    <t>702-30003979</t>
  </si>
  <si>
    <t>702-30003980</t>
  </si>
  <si>
    <t>702-30003981</t>
  </si>
  <si>
    <t>702-30003982</t>
  </si>
  <si>
    <t>702-30003985</t>
  </si>
  <si>
    <t>702-30003986</t>
  </si>
  <si>
    <t>702-30003987</t>
  </si>
  <si>
    <t>702-30003988</t>
  </si>
  <si>
    <t>702-30003989</t>
  </si>
  <si>
    <t>702-30003990</t>
  </si>
  <si>
    <t>702-30003991</t>
  </si>
  <si>
    <t>702-30003992</t>
  </si>
  <si>
    <t>702-30003993</t>
  </si>
  <si>
    <t>702-30003994</t>
  </si>
  <si>
    <t>702-30003995</t>
  </si>
  <si>
    <t>702-30003996</t>
  </si>
  <si>
    <t>702-30003997</t>
  </si>
  <si>
    <t>702-30004000</t>
  </si>
  <si>
    <t>702-30004002</t>
  </si>
  <si>
    <t>702-30004003</t>
  </si>
  <si>
    <t>702-30004006</t>
  </si>
  <si>
    <t>702-30004007</t>
  </si>
  <si>
    <t>702-30004008</t>
  </si>
  <si>
    <t>702-30004009</t>
  </si>
  <si>
    <t>702-30004019</t>
  </si>
  <si>
    <t>702-30004021</t>
  </si>
  <si>
    <t>702-30004022</t>
  </si>
  <si>
    <t>702-30004023</t>
  </si>
  <si>
    <t>702-30004024</t>
  </si>
  <si>
    <t>702-30004025</t>
  </si>
  <si>
    <t>702-30004026</t>
  </si>
  <si>
    <t>702-30004031</t>
  </si>
  <si>
    <t>702-30004032</t>
  </si>
  <si>
    <t>702-30004038</t>
  </si>
  <si>
    <t>702-30004041</t>
  </si>
  <si>
    <t>702-30004043</t>
  </si>
  <si>
    <t>702-30004044</t>
  </si>
  <si>
    <t>702-30004045</t>
  </si>
  <si>
    <t>702-30004046</t>
  </si>
  <si>
    <t>702-30004047</t>
  </si>
  <si>
    <t>702-30004050</t>
  </si>
  <si>
    <t>702-30004051</t>
  </si>
  <si>
    <t>702-30004058</t>
  </si>
  <si>
    <t>702-30004061</t>
  </si>
  <si>
    <t>702-30004062</t>
  </si>
  <si>
    <t>702-30004067</t>
  </si>
  <si>
    <t>702-30004069</t>
  </si>
  <si>
    <t>702-30004072</t>
  </si>
  <si>
    <t>702-30004078</t>
  </si>
  <si>
    <t>702-30004081</t>
  </si>
  <si>
    <t>702-30004082</t>
  </si>
  <si>
    <t>702-30004084</t>
  </si>
  <si>
    <t>702-30004085-1</t>
  </si>
  <si>
    <t>702-30004086-001-1</t>
  </si>
  <si>
    <t>702-30004087</t>
  </si>
  <si>
    <t>702-30004088</t>
  </si>
  <si>
    <t>702-30004089</t>
  </si>
  <si>
    <t>702-30004090</t>
  </si>
  <si>
    <t>702-30004092</t>
  </si>
  <si>
    <t>702-30004094</t>
  </si>
  <si>
    <t>702-30004095</t>
  </si>
  <si>
    <t>702-30004096</t>
  </si>
  <si>
    <t>702-30004101</t>
  </si>
  <si>
    <t>702-30004105</t>
  </si>
  <si>
    <t>702-30004106</t>
  </si>
  <si>
    <t>702-30004108</t>
  </si>
  <si>
    <t>702-30004109</t>
  </si>
  <si>
    <t>702-30004110</t>
  </si>
  <si>
    <t>702-30004111</t>
  </si>
  <si>
    <t>702-30004112</t>
  </si>
  <si>
    <t>702-30004113</t>
  </si>
  <si>
    <t>702-30004114</t>
  </si>
  <si>
    <t>702-30004115</t>
  </si>
  <si>
    <t>702-30004121</t>
  </si>
  <si>
    <t>702-30004122</t>
  </si>
  <si>
    <t>702-30004127</t>
  </si>
  <si>
    <t>702-30004129</t>
  </si>
  <si>
    <t>702-30004134</t>
  </si>
  <si>
    <t>702-30004140</t>
  </si>
  <si>
    <t>702-30004141</t>
  </si>
  <si>
    <t>702-30004147</t>
  </si>
  <si>
    <t>702-30004149</t>
  </si>
  <si>
    <t>702-30004152</t>
  </si>
  <si>
    <t>702-30004153</t>
  </si>
  <si>
    <t>702-30004154</t>
  </si>
  <si>
    <t>702-30004157</t>
  </si>
  <si>
    <t>702-30004158</t>
  </si>
  <si>
    <t>702-30004160</t>
  </si>
  <si>
    <t>702-30004162</t>
  </si>
  <si>
    <t>702-30004163-001</t>
  </si>
  <si>
    <t>702-30004164</t>
  </si>
  <si>
    <t>702-30004166</t>
  </si>
  <si>
    <t>702-30004170</t>
  </si>
  <si>
    <t>702-30004171</t>
  </si>
  <si>
    <t>702-30004174</t>
  </si>
  <si>
    <t>702-30004179</t>
  </si>
  <si>
    <t>702-30004180</t>
  </si>
  <si>
    <t>702-30004181-1</t>
  </si>
  <si>
    <t>702-30004182</t>
  </si>
  <si>
    <t>702-30004185</t>
  </si>
  <si>
    <t>702-30004187</t>
  </si>
  <si>
    <t>702-30004190</t>
  </si>
  <si>
    <t>702-30004192</t>
  </si>
  <si>
    <t>702-30004193</t>
  </si>
  <si>
    <t>702-30004196</t>
  </si>
  <si>
    <t>702-30004197</t>
  </si>
  <si>
    <t>702-30004199</t>
  </si>
  <si>
    <t>702-30004201</t>
  </si>
  <si>
    <t>702-30004202-1</t>
  </si>
  <si>
    <t>702-30004203</t>
  </si>
  <si>
    <t>702-30004206</t>
  </si>
  <si>
    <t>702-30004207</t>
  </si>
  <si>
    <t>702-30004209</t>
  </si>
  <si>
    <t>702-30004211</t>
  </si>
  <si>
    <t>702-30004213</t>
  </si>
  <si>
    <t>702-30004214</t>
  </si>
  <si>
    <t>702-30004215</t>
  </si>
  <si>
    <t>702-30004217</t>
  </si>
  <si>
    <t>702-30004218</t>
  </si>
  <si>
    <t>702-30004219</t>
  </si>
  <si>
    <t>702-30004220</t>
  </si>
  <si>
    <t>702-30004221</t>
  </si>
  <si>
    <t>702-30004222</t>
  </si>
  <si>
    <t>702-30004223</t>
  </si>
  <si>
    <t>702-30004225</t>
  </si>
  <si>
    <t>702-30004226</t>
  </si>
  <si>
    <t>702-30004230</t>
  </si>
  <si>
    <t>702-30004234</t>
  </si>
  <si>
    <t>702-30004235</t>
  </si>
  <si>
    <t>702-30004236</t>
  </si>
  <si>
    <t>702-30004237-1</t>
  </si>
  <si>
    <t>702-30004239</t>
  </si>
  <si>
    <t>702-30004240</t>
  </si>
  <si>
    <t>702-30004241</t>
  </si>
  <si>
    <t>702-30004242</t>
  </si>
  <si>
    <t>702-30004243</t>
  </si>
  <si>
    <t>702-30004245</t>
  </si>
  <si>
    <t>702-30004248</t>
  </si>
  <si>
    <t>702-30004249</t>
  </si>
  <si>
    <t>702-30004251</t>
  </si>
  <si>
    <t>702-30004252-000</t>
  </si>
  <si>
    <t>702-30004253</t>
  </si>
  <si>
    <t>702-30004254</t>
  </si>
  <si>
    <t>702-30004256</t>
  </si>
  <si>
    <t>702-30004257</t>
  </si>
  <si>
    <t>702-30004266</t>
  </si>
  <si>
    <t>702-30004268</t>
  </si>
  <si>
    <t>702-30004270</t>
  </si>
  <si>
    <t>702-30004271</t>
  </si>
  <si>
    <t>702-30004272</t>
  </si>
  <si>
    <t>702-30004273</t>
  </si>
  <si>
    <t>702-30004275</t>
  </si>
  <si>
    <t>702-30004276</t>
  </si>
  <si>
    <t>702-30004277</t>
  </si>
  <si>
    <t>702-30004278</t>
  </si>
  <si>
    <t>702-30004279</t>
  </si>
  <si>
    <t>702-30004280</t>
  </si>
  <si>
    <t>702-30004281</t>
  </si>
  <si>
    <t>702-30004283</t>
  </si>
  <si>
    <t>702-30004285</t>
  </si>
  <si>
    <t>702-30004286</t>
  </si>
  <si>
    <t>702-30004287</t>
  </si>
  <si>
    <t>702-30004289</t>
  </si>
  <si>
    <t>702-30004290</t>
  </si>
  <si>
    <t>702-30004291</t>
  </si>
  <si>
    <t>702-30004292</t>
  </si>
  <si>
    <t>702-30004293</t>
  </si>
  <si>
    <t>702-30004294</t>
  </si>
  <si>
    <t>702-30004295</t>
  </si>
  <si>
    <t>702-30004296</t>
  </si>
  <si>
    <t>702-30004297</t>
  </si>
  <si>
    <t>702-30004298</t>
  </si>
  <si>
    <t>702-30004301</t>
  </si>
  <si>
    <t>702-30004306</t>
  </si>
  <si>
    <t>702-30004309</t>
  </si>
  <si>
    <t>702-30004310</t>
  </si>
  <si>
    <t>702-30004311-001</t>
  </si>
  <si>
    <t>702-30004313</t>
  </si>
  <si>
    <t>702-30004317</t>
  </si>
  <si>
    <t>702-30004318</t>
  </si>
  <si>
    <t>702-30004321</t>
  </si>
  <si>
    <t>702-30004323</t>
  </si>
  <si>
    <t>702-30004324</t>
  </si>
  <si>
    <t>702-30004328</t>
  </si>
  <si>
    <t>702-30004332</t>
  </si>
  <si>
    <t>702-30004334</t>
  </si>
  <si>
    <t>702-30004347</t>
  </si>
  <si>
    <t>702-30004350</t>
  </si>
  <si>
    <t>702-30004353</t>
  </si>
  <si>
    <t>702-30004357</t>
  </si>
  <si>
    <t>702-30004360</t>
  </si>
  <si>
    <t>702-30004362</t>
  </si>
  <si>
    <t>702-30004365</t>
  </si>
  <si>
    <t>702-30004372</t>
  </si>
  <si>
    <t>702-30004373</t>
  </si>
  <si>
    <t>702-30004377</t>
  </si>
  <si>
    <t>702-30004378</t>
  </si>
  <si>
    <t>702-30004379</t>
  </si>
  <si>
    <t>702-30004384</t>
  </si>
  <si>
    <t>702-30004385</t>
  </si>
  <si>
    <t>702-30004389</t>
  </si>
  <si>
    <t>702-30004391</t>
  </si>
  <si>
    <t>702-30004392</t>
  </si>
  <si>
    <t>702-30004393</t>
  </si>
  <si>
    <t>702-30004395</t>
  </si>
  <si>
    <t>702-30004396</t>
  </si>
  <si>
    <t>702-30004397</t>
  </si>
  <si>
    <t>702-30004398</t>
  </si>
  <si>
    <t>702-30004399</t>
  </si>
  <si>
    <t>702-30004401</t>
  </si>
  <si>
    <t>702-30004402</t>
  </si>
  <si>
    <t>702-30004404</t>
  </si>
  <si>
    <t>702-30004406</t>
  </si>
  <si>
    <t>702-30004407</t>
  </si>
  <si>
    <t>702-30004408</t>
  </si>
  <si>
    <t>702-30004409</t>
  </si>
  <si>
    <t>702-30004410</t>
  </si>
  <si>
    <t>702-30004411</t>
  </si>
  <si>
    <t>702-30004412</t>
  </si>
  <si>
    <t>702-30004413</t>
  </si>
  <si>
    <t>702-30004414</t>
  </si>
  <si>
    <t>702-30004416</t>
  </si>
  <si>
    <t>702-30004418</t>
  </si>
  <si>
    <t>702-30004419</t>
  </si>
  <si>
    <t>702-30004420</t>
  </si>
  <si>
    <t>702-30004421</t>
  </si>
  <si>
    <t>702-30004422</t>
  </si>
  <si>
    <t>702-30004423</t>
  </si>
  <si>
    <t>702-30004424</t>
  </si>
  <si>
    <t>702-30004425</t>
  </si>
  <si>
    <t>702-30004426</t>
  </si>
  <si>
    <t>702-30004427</t>
  </si>
  <si>
    <t>702-30004428</t>
  </si>
  <si>
    <t>702-30004432</t>
  </si>
  <si>
    <t>702-30004433</t>
  </si>
  <si>
    <t>702-30004434</t>
  </si>
  <si>
    <t>702-30004435</t>
  </si>
  <si>
    <t>702-30004438</t>
  </si>
  <si>
    <t>702-30004439</t>
  </si>
  <si>
    <t>702-30004440</t>
  </si>
  <si>
    <t>702-30004441</t>
  </si>
  <si>
    <t>702-30004445</t>
  </si>
  <si>
    <t>702-30004451</t>
  </si>
  <si>
    <t>702-30004455</t>
  </si>
  <si>
    <t>702-30004456</t>
  </si>
  <si>
    <t>702-30004457</t>
  </si>
  <si>
    <t>702-30004462</t>
  </si>
  <si>
    <t>702-30004463</t>
  </si>
  <si>
    <t>702-30004464</t>
  </si>
  <si>
    <t>702-30004466</t>
  </si>
  <si>
    <t>702-30004467</t>
  </si>
  <si>
    <t>702-30004468</t>
  </si>
  <si>
    <t>702-30004469</t>
  </si>
  <si>
    <t>702-30004470</t>
  </si>
  <si>
    <t>702-30004471</t>
  </si>
  <si>
    <t>702-30004472</t>
  </si>
  <si>
    <t>702-30004473</t>
  </si>
  <si>
    <t>702-30004474</t>
  </si>
  <si>
    <t>702-30004476</t>
  </si>
  <si>
    <t>702-30004477</t>
  </si>
  <si>
    <t>702-30004478</t>
  </si>
  <si>
    <t>702-30004479</t>
  </si>
  <si>
    <t>702-30004480</t>
  </si>
  <si>
    <t>702-30004481</t>
  </si>
  <si>
    <t>702-30004484</t>
  </si>
  <si>
    <t>702-30004486</t>
  </si>
  <si>
    <t>702-30004488</t>
  </si>
  <si>
    <t>702-30004489</t>
  </si>
  <si>
    <t>702-30004490</t>
  </si>
  <si>
    <t>702-30004491</t>
  </si>
  <si>
    <t>702-30004492</t>
  </si>
  <si>
    <t>702-30004494</t>
  </si>
  <si>
    <t>702-30004500</t>
  </si>
  <si>
    <t>702-30004501</t>
  </si>
  <si>
    <t>702-30004502</t>
  </si>
  <si>
    <t>702-30004504</t>
  </si>
  <si>
    <t>702-30004505</t>
  </si>
  <si>
    <t>702-30004508</t>
  </si>
  <si>
    <t>702-30004509</t>
  </si>
  <si>
    <t>702-30004510</t>
  </si>
  <si>
    <t>702-30004515</t>
  </si>
  <si>
    <t>702-30004516</t>
  </si>
  <si>
    <t>702-30004517</t>
  </si>
  <si>
    <t>702-30004519</t>
  </si>
  <si>
    <t>702-30004520</t>
  </si>
  <si>
    <t>702-30004521</t>
  </si>
  <si>
    <t>702-30004523</t>
  </si>
  <si>
    <t>702-30004528</t>
  </si>
  <si>
    <t>702-30004531</t>
  </si>
  <si>
    <t>702-30004536</t>
  </si>
  <si>
    <t>702-30004537</t>
  </si>
  <si>
    <t>702-30004539</t>
  </si>
  <si>
    <t>702-30004544</t>
  </si>
  <si>
    <t>702-30004545</t>
  </si>
  <si>
    <t>702-30004546</t>
  </si>
  <si>
    <t>702-30004547</t>
  </si>
  <si>
    <t>702-30004549</t>
  </si>
  <si>
    <t>702-30004550</t>
  </si>
  <si>
    <t>702-30004551</t>
  </si>
  <si>
    <t>702-30004552</t>
  </si>
  <si>
    <t>702-30004553-2</t>
  </si>
  <si>
    <t>702-30004554</t>
  </si>
  <si>
    <t>702-30004555</t>
  </si>
  <si>
    <t>702-30004556</t>
  </si>
  <si>
    <t>702-30004557</t>
  </si>
  <si>
    <t>702-30004558</t>
  </si>
  <si>
    <t>702-30004559</t>
  </si>
  <si>
    <t>702-30004560-002</t>
  </si>
  <si>
    <t>702-30004561</t>
  </si>
  <si>
    <t>702-30004562</t>
  </si>
  <si>
    <t>702-30004563</t>
  </si>
  <si>
    <t>702-30004565</t>
  </si>
  <si>
    <t>702-30004568</t>
  </si>
  <si>
    <t>702-30004569</t>
  </si>
  <si>
    <t>702-30004570</t>
  </si>
  <si>
    <t>702-30004571</t>
  </si>
  <si>
    <t>702-30004572</t>
  </si>
  <si>
    <t>702-30004573</t>
  </si>
  <si>
    <t>702-30004574</t>
  </si>
  <si>
    <t>702-30004578</t>
  </si>
  <si>
    <t>702-30004580</t>
  </si>
  <si>
    <t>702-30004583</t>
  </si>
  <si>
    <t>702-30004589</t>
  </si>
  <si>
    <t>702-30004590</t>
  </si>
  <si>
    <t>702-30004594</t>
  </si>
  <si>
    <t>702-30004597</t>
  </si>
  <si>
    <t>702-30004598</t>
  </si>
  <si>
    <t>702-30004599</t>
  </si>
  <si>
    <t>702-30004602</t>
  </si>
  <si>
    <t>702-30004604</t>
  </si>
  <si>
    <t>702-30004605</t>
  </si>
  <si>
    <t>702-30004606-001</t>
  </si>
  <si>
    <t>702-30004607-1</t>
  </si>
  <si>
    <t>702-30004608</t>
  </si>
  <si>
    <t>702-30004609</t>
  </si>
  <si>
    <t>702-30004610</t>
  </si>
  <si>
    <t>702-30004611</t>
  </si>
  <si>
    <t>702-30004613</t>
  </si>
  <si>
    <t>702-30004614</t>
  </si>
  <si>
    <t>702-30004617</t>
  </si>
  <si>
    <t>702-30004623</t>
  </si>
  <si>
    <t>702-30004624</t>
  </si>
  <si>
    <t>702-30004630</t>
  </si>
  <si>
    <t>702-30004632</t>
  </si>
  <si>
    <t>702-30004634</t>
  </si>
  <si>
    <t>702-30004635</t>
  </si>
  <si>
    <t>702-30004636</t>
  </si>
  <si>
    <t>702-30004637</t>
  </si>
  <si>
    <t>702-30004640</t>
  </si>
  <si>
    <t>702-30004641</t>
  </si>
  <si>
    <t>702-30004644</t>
  </si>
  <si>
    <t>702-30004647</t>
  </si>
  <si>
    <t>702-30004651</t>
  </si>
  <si>
    <t>702-30004652</t>
  </si>
  <si>
    <t>702-30004655</t>
  </si>
  <si>
    <t>702-30004656</t>
  </si>
  <si>
    <t>702-30004658</t>
  </si>
  <si>
    <t>702-30004659</t>
  </si>
  <si>
    <t>702-30004660</t>
  </si>
  <si>
    <t>702-30004661</t>
  </si>
  <si>
    <t>702-30004662</t>
  </si>
  <si>
    <t>702-30004665</t>
  </si>
  <si>
    <t>702-30004669</t>
  </si>
  <si>
    <t>702-30004671</t>
  </si>
  <si>
    <t>702-30004674</t>
  </si>
  <si>
    <t>702-30004675</t>
  </si>
  <si>
    <t>702-30004678</t>
  </si>
  <si>
    <t>702-30004680</t>
  </si>
  <si>
    <t>702-30004681</t>
  </si>
  <si>
    <t>702-30004683</t>
  </si>
  <si>
    <t>702-30004684</t>
  </si>
  <si>
    <t>702-30004685</t>
  </si>
  <si>
    <t>702-30004687</t>
  </si>
  <si>
    <t>702-30004688</t>
  </si>
  <si>
    <t>702-30004689</t>
  </si>
  <si>
    <t>702-30004691</t>
  </si>
  <si>
    <t>702-30004692</t>
  </si>
  <si>
    <t>702-30004695</t>
  </si>
  <si>
    <t>702-30004697</t>
  </si>
  <si>
    <t>702-30004700</t>
  </si>
  <si>
    <t>702-30004704</t>
  </si>
  <si>
    <t>702-30004705</t>
  </si>
  <si>
    <t>702-30004709</t>
  </si>
  <si>
    <t>702-30004714</t>
  </si>
  <si>
    <t>702-30004716</t>
  </si>
  <si>
    <t>702-30004718</t>
  </si>
  <si>
    <t>702-30004721</t>
  </si>
  <si>
    <t>702-30004722</t>
  </si>
  <si>
    <t>702-30004727</t>
  </si>
  <si>
    <t>702-30004730</t>
  </si>
  <si>
    <t>702-30004733</t>
  </si>
  <si>
    <t>702-30004734</t>
  </si>
  <si>
    <t>702-30004735</t>
  </si>
  <si>
    <t>702-30004736</t>
  </si>
  <si>
    <t>702-30004737</t>
  </si>
  <si>
    <t>702-30004738</t>
  </si>
  <si>
    <t>702-30004739</t>
  </si>
  <si>
    <t>702-30004740</t>
  </si>
  <si>
    <t>702-30004741</t>
  </si>
  <si>
    <t>702-30004742</t>
  </si>
  <si>
    <t>702-30004744</t>
  </si>
  <si>
    <t>702-30004745</t>
  </si>
  <si>
    <t>702-30004746</t>
  </si>
  <si>
    <t>702-30004747</t>
  </si>
  <si>
    <t>702-30004748</t>
  </si>
  <si>
    <t>702-30004749</t>
  </si>
  <si>
    <t>702-30004750</t>
  </si>
  <si>
    <t>702-30004751</t>
  </si>
  <si>
    <t>702-30004752</t>
  </si>
  <si>
    <t>702-30004753</t>
  </si>
  <si>
    <t>702-30004755</t>
  </si>
  <si>
    <t>702-30004757</t>
  </si>
  <si>
    <t>702-30004760</t>
  </si>
  <si>
    <t>702-30004761</t>
  </si>
  <si>
    <t>702-30004762</t>
  </si>
  <si>
    <t>702-30004765</t>
  </si>
  <si>
    <t>702-30004766</t>
  </si>
  <si>
    <t>702-30004767</t>
  </si>
  <si>
    <t>702-30004769</t>
  </si>
  <si>
    <t>702-30004770</t>
  </si>
  <si>
    <t>702-30004771</t>
  </si>
  <si>
    <t>702-30004772</t>
  </si>
  <si>
    <t>702-30004773</t>
  </si>
  <si>
    <t>702-30004776</t>
  </si>
  <si>
    <t>702-30004778</t>
  </si>
  <si>
    <t>702-30004780</t>
  </si>
  <si>
    <t>702-30004783</t>
  </si>
  <si>
    <t>702-30004784</t>
  </si>
  <si>
    <t>702-30004786</t>
  </si>
  <si>
    <t>702-30004789</t>
  </si>
  <si>
    <t>702-30004790</t>
  </si>
  <si>
    <t>702-30004791</t>
  </si>
  <si>
    <t>702-30004793</t>
  </si>
  <si>
    <t>702-30004794</t>
  </si>
  <si>
    <t>702-30004796</t>
  </si>
  <si>
    <t>702-30004797</t>
  </si>
  <si>
    <t>702-30004800-004</t>
  </si>
  <si>
    <t>702-30004801</t>
  </si>
  <si>
    <t>702-30004802</t>
  </si>
  <si>
    <t>702-30004803</t>
  </si>
  <si>
    <t>702-30004804</t>
  </si>
  <si>
    <t>702-30004805</t>
  </si>
  <si>
    <t>702-30004806</t>
  </si>
  <si>
    <t>702-30004808</t>
  </si>
  <si>
    <t>702-30004810</t>
  </si>
  <si>
    <t>702-30004812</t>
  </si>
  <si>
    <t>702-30004813</t>
  </si>
  <si>
    <t>702-30004814</t>
  </si>
  <si>
    <t>702-30004815</t>
  </si>
  <si>
    <t>702-30004816</t>
  </si>
  <si>
    <t>702-30004817</t>
  </si>
  <si>
    <t>702-30004818</t>
  </si>
  <si>
    <t>702-30004819</t>
  </si>
  <si>
    <t>702-30004820</t>
  </si>
  <si>
    <t>702-30004821</t>
  </si>
  <si>
    <t>702-30004822</t>
  </si>
  <si>
    <t>702-30004823</t>
  </si>
  <si>
    <t>702-30004824</t>
  </si>
  <si>
    <t>702-30004825</t>
  </si>
  <si>
    <t>702-30004826</t>
  </si>
  <si>
    <t>702-30004827</t>
  </si>
  <si>
    <t>702-30004828</t>
  </si>
  <si>
    <t>702-30004830</t>
  </si>
  <si>
    <t>702-30004831</t>
  </si>
  <si>
    <t>702-30004832</t>
  </si>
  <si>
    <t>702-30004833</t>
  </si>
  <si>
    <t>702-30004834</t>
  </si>
  <si>
    <t>702-30004836</t>
  </si>
  <si>
    <t>702-30004839</t>
  </si>
  <si>
    <t>702-30004840</t>
  </si>
  <si>
    <t>702-30004841</t>
  </si>
  <si>
    <t>702-30004844</t>
  </si>
  <si>
    <t>702-30004847</t>
  </si>
  <si>
    <t>702-30004848</t>
  </si>
  <si>
    <t>702-30004849</t>
  </si>
  <si>
    <t>702-30004850</t>
  </si>
  <si>
    <t>702-30004853</t>
  </si>
  <si>
    <t>702-30004855</t>
  </si>
  <si>
    <t>702-30004861</t>
  </si>
  <si>
    <t>702-30004863</t>
  </si>
  <si>
    <t>702-30004864</t>
  </si>
  <si>
    <t>702-30004865</t>
  </si>
  <si>
    <t>702-30004868</t>
  </si>
  <si>
    <t>702-30004869</t>
  </si>
  <si>
    <t>702-30004871</t>
  </si>
  <si>
    <t>702-30004873</t>
  </si>
  <si>
    <t>702-30004874</t>
  </si>
  <si>
    <t>702-30004875</t>
  </si>
  <si>
    <t>702-30004877</t>
  </si>
  <si>
    <t>702-30004878</t>
  </si>
  <si>
    <t>702-30004894</t>
  </si>
  <si>
    <t>702-30004895</t>
  </si>
  <si>
    <t>702-30004900</t>
  </si>
  <si>
    <t>702-30004901</t>
  </si>
  <si>
    <t>702-30004902</t>
  </si>
  <si>
    <t>702-30004903</t>
  </si>
  <si>
    <t>702-30004905</t>
  </si>
  <si>
    <t>702-30004907</t>
  </si>
  <si>
    <t>702-30004908</t>
  </si>
  <si>
    <t>702-30004913</t>
  </si>
  <si>
    <t>702-30004915</t>
  </si>
  <si>
    <t>702-30004923</t>
  </si>
  <si>
    <t>702-30004924</t>
  </si>
  <si>
    <t>702-30004926</t>
  </si>
  <si>
    <t>702-30004927</t>
  </si>
  <si>
    <t>702-30004930</t>
  </si>
  <si>
    <t>702-30004940</t>
  </si>
  <si>
    <t>702-30004943</t>
  </si>
  <si>
    <t>702-30004946</t>
  </si>
  <si>
    <t>702-30004947</t>
  </si>
  <si>
    <t>702-30004948</t>
  </si>
  <si>
    <t>702-30004950</t>
  </si>
  <si>
    <t>702-30004951</t>
  </si>
  <si>
    <t>702-30004952</t>
  </si>
  <si>
    <t>702-30004953-001</t>
  </si>
  <si>
    <t>702-30004956</t>
  </si>
  <si>
    <t>702-30004959</t>
  </si>
  <si>
    <t>702-30004960</t>
  </si>
  <si>
    <t>702-30004961</t>
  </si>
  <si>
    <t>702-30004962</t>
  </si>
  <si>
    <t>702-30004963</t>
  </si>
  <si>
    <t>702-30004965</t>
  </si>
  <si>
    <t>702-30004966</t>
  </si>
  <si>
    <t>702-30004967</t>
  </si>
  <si>
    <t>702-30004969</t>
  </si>
  <si>
    <t>702-30004970</t>
  </si>
  <si>
    <t>702-30004972</t>
  </si>
  <si>
    <t>702-30004973</t>
  </si>
  <si>
    <t>702-30004976</t>
  </si>
  <si>
    <t>702-30004977</t>
  </si>
  <si>
    <t>702-30004978</t>
  </si>
  <si>
    <t>702-30004979</t>
  </si>
  <si>
    <t>702-30004980</t>
  </si>
  <si>
    <t>702-30004981</t>
  </si>
  <si>
    <t>702-30004982</t>
  </si>
  <si>
    <t>702-30004984</t>
  </si>
  <si>
    <t>702-30004985</t>
  </si>
  <si>
    <t>702-30004986</t>
  </si>
  <si>
    <t>702-30004987</t>
  </si>
  <si>
    <t>702-30004988</t>
  </si>
  <si>
    <t>702-30004989</t>
  </si>
  <si>
    <t>702-30004991</t>
  </si>
  <si>
    <t>702-30004993</t>
  </si>
  <si>
    <t>702-30004994</t>
  </si>
  <si>
    <t>702-30004995-001</t>
  </si>
  <si>
    <t>702-30004996</t>
  </si>
  <si>
    <t>702-30004999</t>
  </si>
  <si>
    <t>702-30005000</t>
  </si>
  <si>
    <t>702-30005001</t>
  </si>
  <si>
    <t>702-30005004</t>
  </si>
  <si>
    <t>702-30005006</t>
  </si>
  <si>
    <t>702-30005009</t>
  </si>
  <si>
    <t>702-30005013</t>
  </si>
  <si>
    <t>702-30005014</t>
  </si>
  <si>
    <t>702-30005015</t>
  </si>
  <si>
    <t>702-30005016</t>
  </si>
  <si>
    <t>702-30005018</t>
  </si>
  <si>
    <t>702-30005020</t>
  </si>
  <si>
    <t>702-30005023</t>
  </si>
  <si>
    <t>702-30005025</t>
  </si>
  <si>
    <t>702-30005026</t>
  </si>
  <si>
    <t>702-30005027</t>
  </si>
  <si>
    <t>702-30005029</t>
  </si>
  <si>
    <t>702-30005030</t>
  </si>
  <si>
    <t>702-30005031</t>
  </si>
  <si>
    <t>702-30005033</t>
  </si>
  <si>
    <t>702-30005035</t>
  </si>
  <si>
    <t>702-30005036</t>
  </si>
  <si>
    <t>702-30005037</t>
  </si>
  <si>
    <t>702-30005039</t>
  </si>
  <si>
    <t>702-30005043</t>
  </si>
  <si>
    <t>702-30005045</t>
  </si>
  <si>
    <t>702-30005046</t>
  </si>
  <si>
    <t>702-30005051</t>
  </si>
  <si>
    <t>702-30005055</t>
  </si>
  <si>
    <t>702-30005056</t>
  </si>
  <si>
    <t>702-30005060</t>
  </si>
  <si>
    <t>702-30005061</t>
  </si>
  <si>
    <t>702-30005065</t>
  </si>
  <si>
    <t>702-30005066</t>
  </si>
  <si>
    <t>702-30005068</t>
  </si>
  <si>
    <t>702-30005072</t>
  </si>
  <si>
    <t>702-30005073</t>
  </si>
  <si>
    <t>702-30005074</t>
  </si>
  <si>
    <t>702-30005076</t>
  </si>
  <si>
    <t>702-30005079</t>
  </si>
  <si>
    <t>702-30005081</t>
  </si>
  <si>
    <t>702-30005082</t>
  </si>
  <si>
    <t>702-30005083</t>
  </si>
  <si>
    <t>702-30005084</t>
  </si>
  <si>
    <t>702-30005090</t>
  </si>
  <si>
    <t>702-30005092</t>
  </si>
  <si>
    <t>702-30005094</t>
  </si>
  <si>
    <t>702-30005095</t>
  </si>
  <si>
    <t>702-30005096</t>
  </si>
  <si>
    <t>702-30005097</t>
  </si>
  <si>
    <t>702-30005099</t>
  </si>
  <si>
    <t>702-30005100</t>
  </si>
  <si>
    <t>702-30005102</t>
  </si>
  <si>
    <t>702-30005103</t>
  </si>
  <si>
    <t>702-30005104</t>
  </si>
  <si>
    <t>702-30005105</t>
  </si>
  <si>
    <t>702-30005106</t>
  </si>
  <si>
    <t>702-30005107</t>
  </si>
  <si>
    <t>702-30005108-003</t>
  </si>
  <si>
    <t>702-30005109</t>
  </si>
  <si>
    <t>702-30005111</t>
  </si>
  <si>
    <t>702-30005112</t>
  </si>
  <si>
    <t>702-30005113</t>
  </si>
  <si>
    <t>702-30005115</t>
  </si>
  <si>
    <t>702-30005116</t>
  </si>
  <si>
    <t>702-30005117</t>
  </si>
  <si>
    <t>702-30005118</t>
  </si>
  <si>
    <t>702-30005119</t>
  </si>
  <si>
    <t>702-30005120</t>
  </si>
  <si>
    <t>702-30005121</t>
  </si>
  <si>
    <t>702-30005122</t>
  </si>
  <si>
    <t>702-30005124</t>
  </si>
  <si>
    <t>702-30005125</t>
  </si>
  <si>
    <t>702-30005126</t>
  </si>
  <si>
    <t>702-30005127</t>
  </si>
  <si>
    <t>702-30005128</t>
  </si>
  <si>
    <t>702-30005129</t>
  </si>
  <si>
    <t>702-30005131</t>
  </si>
  <si>
    <t>702-30005132</t>
  </si>
  <si>
    <t>702-30005133</t>
  </si>
  <si>
    <t>702-30005134</t>
  </si>
  <si>
    <t>702-30005136</t>
  </si>
  <si>
    <t>702-30005137</t>
  </si>
  <si>
    <t>702-30005139</t>
  </si>
  <si>
    <t>702-30005140</t>
  </si>
  <si>
    <t>702-30005141</t>
  </si>
  <si>
    <t>702-30005143</t>
  </si>
  <si>
    <t>702-30005145</t>
  </si>
  <si>
    <t>702-30005148</t>
  </si>
  <si>
    <t>702-30005149</t>
  </si>
  <si>
    <t>702-30005150</t>
  </si>
  <si>
    <t>702-30005153</t>
  </si>
  <si>
    <t>702-30005157</t>
  </si>
  <si>
    <t>702-30005162</t>
  </si>
  <si>
    <t>702-30005166</t>
  </si>
  <si>
    <t>702-30005167</t>
  </si>
  <si>
    <t>702-30005169</t>
  </si>
  <si>
    <t>702-30005170</t>
  </si>
  <si>
    <t>702-30005171</t>
  </si>
  <si>
    <t>702-30005172</t>
  </si>
  <si>
    <t>702-30005175</t>
  </si>
  <si>
    <t>702-30005176</t>
  </si>
  <si>
    <t>702-30005177</t>
  </si>
  <si>
    <t>702-30005178</t>
  </si>
  <si>
    <t>702-30005179</t>
  </si>
  <si>
    <t>702-30005184</t>
  </si>
  <si>
    <t>702-30005188</t>
  </si>
  <si>
    <t>702-30005189</t>
  </si>
  <si>
    <t>702-30005190</t>
  </si>
  <si>
    <t>702-30005191</t>
  </si>
  <si>
    <t>702-30005192</t>
  </si>
  <si>
    <t>702-30005193</t>
  </si>
  <si>
    <t>702-30005194</t>
  </si>
  <si>
    <t>702-30005195</t>
  </si>
  <si>
    <t>702-30005196</t>
  </si>
  <si>
    <t>702-30005197</t>
  </si>
  <si>
    <t>702-30005198</t>
  </si>
  <si>
    <t>702-30005199</t>
  </si>
  <si>
    <t>702-30005200</t>
  </si>
  <si>
    <t>702-30005202</t>
  </si>
  <si>
    <t>702-30005203</t>
  </si>
  <si>
    <t>702-30005204</t>
  </si>
  <si>
    <t>702-30005205</t>
  </si>
  <si>
    <t>702-30005206</t>
  </si>
  <si>
    <t>702-30005207</t>
  </si>
  <si>
    <t>702-30005211</t>
  </si>
  <si>
    <t>702-30005212</t>
  </si>
  <si>
    <t>702-30005214</t>
  </si>
  <si>
    <t>702-30005218</t>
  </si>
  <si>
    <t>702-30005225</t>
  </si>
  <si>
    <t>702-30005227</t>
  </si>
  <si>
    <t>702-30005232</t>
  </si>
  <si>
    <t>702-30005233</t>
  </si>
  <si>
    <t>702-30005234</t>
  </si>
  <si>
    <t>702-30005235</t>
  </si>
  <si>
    <t>702-30005236</t>
  </si>
  <si>
    <t>702-30005238</t>
  </si>
  <si>
    <t>702-30005240</t>
  </si>
  <si>
    <t>702-30005247</t>
  </si>
  <si>
    <t>702-30005249</t>
  </si>
  <si>
    <t>702-30005252</t>
  </si>
  <si>
    <t>702-30005255</t>
  </si>
  <si>
    <t>702-30005257</t>
  </si>
  <si>
    <t>702-30005291</t>
  </si>
  <si>
    <t>702-30005298</t>
  </si>
  <si>
    <t>702-30005299</t>
  </si>
  <si>
    <t>702-30005300</t>
  </si>
  <si>
    <t>702-30005301</t>
  </si>
  <si>
    <t>702-30005303</t>
  </si>
  <si>
    <t>702-30005304</t>
  </si>
  <si>
    <t>702-30005305</t>
  </si>
  <si>
    <t>702-30005307</t>
  </si>
  <si>
    <t>702-30005308</t>
  </si>
  <si>
    <t>702-30005309</t>
  </si>
  <si>
    <t>702-30005310</t>
  </si>
  <si>
    <t>702-30005311</t>
  </si>
  <si>
    <t>702-30005312</t>
  </si>
  <si>
    <t>702-30005313</t>
  </si>
  <si>
    <t>702-30005314</t>
  </si>
  <si>
    <t>702-30005316</t>
  </si>
  <si>
    <t>702-30005317</t>
  </si>
  <si>
    <t>702-30005319</t>
  </si>
  <si>
    <t>702-30005320</t>
  </si>
  <si>
    <t>702-30005321</t>
  </si>
  <si>
    <t>702-30005322</t>
  </si>
  <si>
    <t>702-30005325</t>
  </si>
  <si>
    <t>702-30005326</t>
  </si>
  <si>
    <t>702-30005327</t>
  </si>
  <si>
    <t>702-30005328</t>
  </si>
  <si>
    <t>702-30005329</t>
  </si>
  <si>
    <t>702-30005330</t>
  </si>
  <si>
    <t>702-30005332</t>
  </si>
  <si>
    <t>702-30005335</t>
  </si>
  <si>
    <t>702-30005336</t>
  </si>
  <si>
    <t>702-30005337</t>
  </si>
  <si>
    <t>702-30005338</t>
  </si>
  <si>
    <t>702-30005339</t>
  </si>
  <si>
    <t>702-30005340</t>
  </si>
  <si>
    <t>702-30005341</t>
  </si>
  <si>
    <t>702-30005342</t>
  </si>
  <si>
    <t>702-30005343</t>
  </si>
  <si>
    <t>702-30005344</t>
  </si>
  <si>
    <t>702-30005347</t>
  </si>
  <si>
    <t>702-30005350</t>
  </si>
  <si>
    <t>702-30005351</t>
  </si>
  <si>
    <t>702-30005353</t>
  </si>
  <si>
    <t>702-30005354</t>
  </si>
  <si>
    <t>702-30005356</t>
  </si>
  <si>
    <t>702-30005357</t>
  </si>
  <si>
    <t>702-30005358</t>
  </si>
  <si>
    <t>702-30005359</t>
  </si>
  <si>
    <t>702-30005360</t>
  </si>
  <si>
    <t>702-30005362</t>
  </si>
  <si>
    <t>702-30005363</t>
  </si>
  <si>
    <t>702-30005364</t>
  </si>
  <si>
    <t>702-30005365</t>
  </si>
  <si>
    <t>702-30005366</t>
  </si>
  <si>
    <t>702-30005367</t>
  </si>
  <si>
    <t>702-30005368</t>
  </si>
  <si>
    <t>702-30005369-1</t>
  </si>
  <si>
    <t>702-30005370</t>
  </si>
  <si>
    <t>702-30005372</t>
  </si>
  <si>
    <t>702-30005373</t>
  </si>
  <si>
    <t>702-30005374</t>
  </si>
  <si>
    <t>702-30005375</t>
  </si>
  <si>
    <t>702-30005377</t>
  </si>
  <si>
    <t>702-30005379</t>
  </si>
  <si>
    <t>702-30005381</t>
  </si>
  <si>
    <t>702-30005383</t>
  </si>
  <si>
    <t>702-30005385</t>
  </si>
  <si>
    <t>702-30005386</t>
  </si>
  <si>
    <t>702-30005388</t>
  </si>
  <si>
    <t>702-30005389</t>
  </si>
  <si>
    <t>702-30005392</t>
  </si>
  <si>
    <t>702-30005393</t>
  </si>
  <si>
    <t>702-30005395</t>
  </si>
  <si>
    <t>702-30005397</t>
  </si>
  <si>
    <t>702-30005398</t>
  </si>
  <si>
    <t>702-30005400</t>
  </si>
  <si>
    <t>702-30005401</t>
  </si>
  <si>
    <t>702-30005402</t>
  </si>
  <si>
    <t>702-30005403</t>
  </si>
  <si>
    <t>702-30005404</t>
  </si>
  <si>
    <t>702-30005405</t>
  </si>
  <si>
    <t>702-30005406</t>
  </si>
  <si>
    <t>702-30005407</t>
  </si>
  <si>
    <t>702-30005408</t>
  </si>
  <si>
    <t>702-30005409</t>
  </si>
  <si>
    <t>702-30005411</t>
  </si>
  <si>
    <t>702-30005412</t>
  </si>
  <si>
    <t>702-30005413</t>
  </si>
  <si>
    <t>702-30005414</t>
  </si>
  <si>
    <t>702-30005415</t>
  </si>
  <si>
    <t>702-30005416</t>
  </si>
  <si>
    <t>702-30005420</t>
  </si>
  <si>
    <t>702-30005423</t>
  </si>
  <si>
    <t>702-30005424</t>
  </si>
  <si>
    <t>702-30005426</t>
  </si>
  <si>
    <t>702-30005427</t>
  </si>
  <si>
    <t>702-30005428</t>
  </si>
  <si>
    <t>702-30005435</t>
  </si>
  <si>
    <t>702-30005436</t>
  </si>
  <si>
    <t>702-30005446</t>
  </si>
  <si>
    <t>702-30005448</t>
  </si>
  <si>
    <t>702-30005457</t>
  </si>
  <si>
    <t>702-30005458</t>
  </si>
  <si>
    <t>702-30005459</t>
  </si>
  <si>
    <t>702-30005460</t>
  </si>
  <si>
    <t>702-30005465</t>
  </si>
  <si>
    <t>702-30005469</t>
  </si>
  <si>
    <t>702-30005473</t>
  </si>
  <si>
    <t>702-30005474</t>
  </si>
  <si>
    <t>702-30005476</t>
  </si>
  <si>
    <t>702-30005477</t>
  </si>
  <si>
    <t>702-30005478</t>
  </si>
  <si>
    <t>702-30005479</t>
  </si>
  <si>
    <t>702-30005480</t>
  </si>
  <si>
    <t>702-30005481</t>
  </si>
  <si>
    <t>702-30005482</t>
  </si>
  <si>
    <t>702-30005483</t>
  </si>
  <si>
    <t>702-30005485</t>
  </si>
  <si>
    <t>702-30005486</t>
  </si>
  <si>
    <t>702-30005487</t>
  </si>
  <si>
    <t>702-30005488</t>
  </si>
  <si>
    <t>702-30005489</t>
  </si>
  <si>
    <t>702-30005490</t>
  </si>
  <si>
    <t>702-30005491</t>
  </si>
  <si>
    <t>702-30005492</t>
  </si>
  <si>
    <t>702-30005493</t>
  </si>
  <si>
    <t>702-30005494</t>
  </si>
  <si>
    <t>702-30005496</t>
  </si>
  <si>
    <t>702-30005497</t>
  </si>
  <si>
    <t>702-30005498</t>
  </si>
  <si>
    <t>702-30005500</t>
  </si>
  <si>
    <t>702-30005501-001</t>
  </si>
  <si>
    <t>702-30005503</t>
  </si>
  <si>
    <t>702-30005504</t>
  </si>
  <si>
    <t>702-30005505</t>
  </si>
  <si>
    <t>702-30005506</t>
  </si>
  <si>
    <t>702-30005508</t>
  </si>
  <si>
    <t>702-30005511</t>
  </si>
  <si>
    <t>702-30005512</t>
  </si>
  <si>
    <t>702-30005514</t>
  </si>
  <si>
    <t>702-30005515</t>
  </si>
  <si>
    <t>702-30005518</t>
  </si>
  <si>
    <t>702-30005519</t>
  </si>
  <si>
    <t>702-30005521</t>
  </si>
  <si>
    <t>702-30005522</t>
  </si>
  <si>
    <t>702-30005523</t>
  </si>
  <si>
    <t>702-30005525</t>
  </si>
  <si>
    <t>702-30005526</t>
  </si>
  <si>
    <t>702-30005527</t>
  </si>
  <si>
    <t>702-30005528</t>
  </si>
  <si>
    <t>702-30005531</t>
  </si>
  <si>
    <t>702-30005532</t>
  </si>
  <si>
    <t>702-30005535</t>
  </si>
  <si>
    <t>702-30005536</t>
  </si>
  <si>
    <t>702-30005537</t>
  </si>
  <si>
    <t>702-30005538</t>
  </si>
  <si>
    <t>702-30005539</t>
  </si>
  <si>
    <t>702-30005540</t>
  </si>
  <si>
    <t>702-30005542</t>
  </si>
  <si>
    <t>702-30005543</t>
  </si>
  <si>
    <t>702-30005544</t>
  </si>
  <si>
    <t>702-30005545</t>
  </si>
  <si>
    <t>702-30005546</t>
  </si>
  <si>
    <t>702-30005547</t>
  </si>
  <si>
    <t>702-30005549</t>
  </si>
  <si>
    <t>702-30005550</t>
  </si>
  <si>
    <t>702-30005551</t>
  </si>
  <si>
    <t>702-30005553</t>
  </si>
  <si>
    <t>702-30005554</t>
  </si>
  <si>
    <t>702-30005555</t>
  </si>
  <si>
    <t>702-30005556</t>
  </si>
  <si>
    <t>702-30005557</t>
  </si>
  <si>
    <t>702-30005558</t>
  </si>
  <si>
    <t>702-30005559</t>
  </si>
  <si>
    <t>702-30005563</t>
  </si>
  <si>
    <t>702-30005564</t>
  </si>
  <si>
    <t>702-30005565</t>
  </si>
  <si>
    <t>702-30005566</t>
  </si>
  <si>
    <t>702-30005567</t>
  </si>
  <si>
    <t>702-30005570</t>
  </si>
  <si>
    <t>702-30005571</t>
  </si>
  <si>
    <t>702-30005572</t>
  </si>
  <si>
    <t>702-30005573</t>
  </si>
  <si>
    <t>702-30005575</t>
  </si>
  <si>
    <t>702-30005578</t>
  </si>
  <si>
    <t>702-30005579</t>
  </si>
  <si>
    <t>702-30005581</t>
  </si>
  <si>
    <t>702-30005583</t>
  </si>
  <si>
    <t>702-30005588</t>
  </si>
  <si>
    <t>702-30005590</t>
  </si>
  <si>
    <t>702-30005592</t>
  </si>
  <si>
    <t>702-30005593</t>
  </si>
  <si>
    <t>702-30005595</t>
  </si>
  <si>
    <t>702-30005596</t>
  </si>
  <si>
    <t>702-30005599</t>
  </si>
  <si>
    <t>702-30005600</t>
  </si>
  <si>
    <t>702-30005605</t>
  </si>
  <si>
    <t>702-30005608</t>
  </si>
  <si>
    <t>702-30005609</t>
  </si>
  <si>
    <t>702-30005611</t>
  </si>
  <si>
    <t>702-30005612</t>
  </si>
  <si>
    <t>702-30005614</t>
  </si>
  <si>
    <t>702-30005619</t>
  </si>
  <si>
    <t>702-30005620</t>
  </si>
  <si>
    <t>702-30005621</t>
  </si>
  <si>
    <t>702-30005623</t>
  </si>
  <si>
    <t>702-30005624</t>
  </si>
  <si>
    <t>702-30005626</t>
  </si>
  <si>
    <t>702-30005627</t>
  </si>
  <si>
    <t>702-30005629</t>
  </si>
  <si>
    <t>702-30005630</t>
  </si>
  <si>
    <t>702-30005631</t>
  </si>
  <si>
    <t>702-30005633</t>
  </si>
  <si>
    <t>702-30005634</t>
  </si>
  <si>
    <t>702-30005635</t>
  </si>
  <si>
    <t>702-30005636</t>
  </si>
  <si>
    <t>702-30005638</t>
  </si>
  <si>
    <t>702-30005639-001</t>
  </si>
  <si>
    <t>702-30005640</t>
  </si>
  <si>
    <t>702-30005641</t>
  </si>
  <si>
    <t>702-30005643</t>
  </si>
  <si>
    <t>702-30005645</t>
  </si>
  <si>
    <t>702-30005647</t>
  </si>
  <si>
    <t>702-30005649</t>
  </si>
  <si>
    <t>702-30005650</t>
  </si>
  <si>
    <t>702-30005651</t>
  </si>
  <si>
    <t>702-30005652</t>
  </si>
  <si>
    <t>702-30005653</t>
  </si>
  <si>
    <t>702-30005654</t>
  </si>
  <si>
    <t>702-30005655</t>
  </si>
  <si>
    <t>702-30005656</t>
  </si>
  <si>
    <t>702-30005661</t>
  </si>
  <si>
    <t>702-30005662</t>
  </si>
  <si>
    <t>702-30005664</t>
  </si>
  <si>
    <t>702-30005669</t>
  </si>
  <si>
    <t>702-30005670</t>
  </si>
  <si>
    <t>702-30005673</t>
  </si>
  <si>
    <t>702-30005677</t>
  </si>
  <si>
    <t>702-30005680</t>
  </si>
  <si>
    <t>702-30005682</t>
  </si>
  <si>
    <t>702-30005683</t>
  </si>
  <si>
    <t>702-30005684</t>
  </si>
  <si>
    <t>702-30005685</t>
  </si>
  <si>
    <t>702-30005686</t>
  </si>
  <si>
    <t>702-30005687</t>
  </si>
  <si>
    <t>702-30005689</t>
  </si>
  <si>
    <t>702-30005690</t>
  </si>
  <si>
    <t>702-30005691</t>
  </si>
  <si>
    <t>702-30005693</t>
  </si>
  <si>
    <t>702-30005694</t>
  </si>
  <si>
    <t>702-30005695</t>
  </si>
  <si>
    <t>702-30005696</t>
  </si>
  <si>
    <t>702-30005697</t>
  </si>
  <si>
    <t>702-30005699</t>
  </si>
  <si>
    <t>702-30005700</t>
  </si>
  <si>
    <t>702-30005701</t>
  </si>
  <si>
    <t>702-30005702</t>
  </si>
  <si>
    <t>702-30005703</t>
  </si>
  <si>
    <t>702-30005704</t>
  </si>
  <si>
    <t>702-30005705</t>
  </si>
  <si>
    <t>702-30005707</t>
  </si>
  <si>
    <t>702-30005708</t>
  </si>
  <si>
    <t>702-30005709</t>
  </si>
  <si>
    <t>702-30005711</t>
  </si>
  <si>
    <t>702-30005712</t>
  </si>
  <si>
    <t>702-30005713</t>
  </si>
  <si>
    <t>702-30005714-001</t>
  </si>
  <si>
    <t>702-30005715</t>
  </si>
  <si>
    <t>702-30005716</t>
  </si>
  <si>
    <t>702-30005717</t>
  </si>
  <si>
    <t>702-30005718</t>
  </si>
  <si>
    <t>702-30005719</t>
  </si>
  <si>
    <t>702-30005720</t>
  </si>
  <si>
    <t>702-30005721</t>
  </si>
  <si>
    <t>702-30005722</t>
  </si>
  <si>
    <t>702-30005723</t>
  </si>
  <si>
    <t>702-30005724</t>
  </si>
  <si>
    <t>702-30005726</t>
  </si>
  <si>
    <t>702-30005727</t>
  </si>
  <si>
    <t>702-30005728</t>
  </si>
  <si>
    <t>702-30005731</t>
  </si>
  <si>
    <t>702-30005732</t>
  </si>
  <si>
    <t>702-30005733</t>
  </si>
  <si>
    <t>702-30005734</t>
  </si>
  <si>
    <t>702-30005735</t>
  </si>
  <si>
    <t>702-30005736</t>
  </si>
  <si>
    <t>702-30005737</t>
  </si>
  <si>
    <t>702-30005738</t>
  </si>
  <si>
    <t>702-30005739</t>
  </si>
  <si>
    <t>702-30005742</t>
  </si>
  <si>
    <t>702-30005743</t>
  </si>
  <si>
    <t>702-30005744</t>
  </si>
  <si>
    <t>702-30005745</t>
  </si>
  <si>
    <t>702-30005746</t>
  </si>
  <si>
    <t>702-30005748</t>
  </si>
  <si>
    <t>702-30005749</t>
  </si>
  <si>
    <t>702-30005750</t>
  </si>
  <si>
    <t>702-30005751</t>
  </si>
  <si>
    <t>702-30005752</t>
  </si>
  <si>
    <t>702-30005753</t>
  </si>
  <si>
    <t>702-30005754</t>
  </si>
  <si>
    <t>702-30005755</t>
  </si>
  <si>
    <t>702-30005756</t>
  </si>
  <si>
    <t>702-30005757</t>
  </si>
  <si>
    <t>702-30005759</t>
  </si>
  <si>
    <t>702-30005762</t>
  </si>
  <si>
    <t>702-30005763</t>
  </si>
  <si>
    <t>702-30005764</t>
  </si>
  <si>
    <t>702-30005765</t>
  </si>
  <si>
    <t>702-30005766</t>
  </si>
  <si>
    <t>702-30005767</t>
  </si>
  <si>
    <t>702-30005768</t>
  </si>
  <si>
    <t>702-30005771</t>
  </si>
  <si>
    <t>702-30005772-001</t>
  </si>
  <si>
    <t>702-30005772-002</t>
  </si>
  <si>
    <t>702-30005772-003</t>
  </si>
  <si>
    <t>702-30005774</t>
  </si>
  <si>
    <t>702-30005777</t>
  </si>
  <si>
    <t>702-30005778</t>
  </si>
  <si>
    <t>702-30005779</t>
  </si>
  <si>
    <t>702-30005781</t>
  </si>
  <si>
    <t>702-30005782</t>
  </si>
  <si>
    <t>702-30005784</t>
  </si>
  <si>
    <t>702-30005785</t>
  </si>
  <si>
    <t>702-30005786</t>
  </si>
  <si>
    <t>702-30005787</t>
  </si>
  <si>
    <t>702-30005788</t>
  </si>
  <si>
    <t>702-30005789</t>
  </si>
  <si>
    <t>702-30005790</t>
  </si>
  <si>
    <t>702-30005793</t>
  </si>
  <si>
    <t>702-30005794</t>
  </si>
  <si>
    <t>702-30005795</t>
  </si>
  <si>
    <t>702-30005796</t>
  </si>
  <si>
    <t>702-30005798</t>
  </si>
  <si>
    <t>702-30005799</t>
  </si>
  <si>
    <t>702-30005800</t>
  </si>
  <si>
    <t>702-30005801</t>
  </si>
  <si>
    <t>702-30005803</t>
  </si>
  <si>
    <t>702-30005804</t>
  </si>
  <si>
    <t>702-30005806</t>
  </si>
  <si>
    <t>702-30005807</t>
  </si>
  <si>
    <t>702-30005808</t>
  </si>
  <si>
    <t>702-30005809</t>
  </si>
  <si>
    <t>702-30005810</t>
  </si>
  <si>
    <t>702-30005813</t>
  </si>
  <si>
    <t>702-30005814</t>
  </si>
  <si>
    <t>702-30005815</t>
  </si>
  <si>
    <t>702-30005816</t>
  </si>
  <si>
    <t>702-30005818</t>
  </si>
  <si>
    <t>702-30005820</t>
  </si>
  <si>
    <t>702-30005821</t>
  </si>
  <si>
    <t>702-30005823</t>
  </si>
  <si>
    <t>702-30005824</t>
  </si>
  <si>
    <t>702-30005826</t>
  </si>
  <si>
    <t>702-30005827</t>
  </si>
  <si>
    <t>702-30005828</t>
  </si>
  <si>
    <t>702-30005829</t>
  </si>
  <si>
    <t>702-30005830</t>
  </si>
  <si>
    <t>702-30005834</t>
  </si>
  <si>
    <t>702-30005835</t>
  </si>
  <si>
    <t>702-30005836</t>
  </si>
  <si>
    <t>702-30005837</t>
  </si>
  <si>
    <t>702-30005841</t>
  </si>
  <si>
    <t>702-30005842</t>
  </si>
  <si>
    <t>702-30005843</t>
  </si>
  <si>
    <t>702-30005844</t>
  </si>
  <si>
    <t>702-30005846</t>
  </si>
  <si>
    <t>702-30005847</t>
  </si>
  <si>
    <t>702-30005848</t>
  </si>
  <si>
    <t>702-30005849</t>
  </si>
  <si>
    <t>702-30005851</t>
  </si>
  <si>
    <t>702-30005852</t>
  </si>
  <si>
    <t>702-30005853</t>
  </si>
  <si>
    <t>702-30005854</t>
  </si>
  <si>
    <t>702-30005856</t>
  </si>
  <si>
    <t>702-30005857</t>
  </si>
  <si>
    <t>702-30005859</t>
  </si>
  <si>
    <t>702-30005863</t>
  </si>
  <si>
    <t>702-30005866</t>
  </si>
  <si>
    <t>702-30005867</t>
  </si>
  <si>
    <t>702-30005868</t>
  </si>
  <si>
    <t>702-30005869</t>
  </si>
  <si>
    <t>702-30005870</t>
  </si>
  <si>
    <t>702-30005871</t>
  </si>
  <si>
    <t>702-30005872</t>
  </si>
  <si>
    <t>702-30005873</t>
  </si>
  <si>
    <t>702-30005874</t>
  </si>
  <si>
    <t>702-30005875-001</t>
  </si>
  <si>
    <t>702-30005875-002</t>
  </si>
  <si>
    <t>702-30005876</t>
  </si>
  <si>
    <t>702-30005877</t>
  </si>
  <si>
    <t>702-30005878-001</t>
  </si>
  <si>
    <t>702-30005879</t>
  </si>
  <si>
    <t>702-30005880</t>
  </si>
  <si>
    <t>702-30005881-001</t>
  </si>
  <si>
    <t>702-30005882</t>
  </si>
  <si>
    <t>702-30005883</t>
  </si>
  <si>
    <t>702-30005884</t>
  </si>
  <si>
    <t>702-30005885</t>
  </si>
  <si>
    <t>702-30005886</t>
  </si>
  <si>
    <t>702-30005887</t>
  </si>
  <si>
    <t>702-30005888</t>
  </si>
  <si>
    <t>702-30005889</t>
  </si>
  <si>
    <t>702-30005890</t>
  </si>
  <si>
    <t>702-30005893</t>
  </si>
  <si>
    <t>702-30005894</t>
  </si>
  <si>
    <t>702-30005897</t>
  </si>
  <si>
    <t>702-30005898</t>
  </si>
  <si>
    <t>702-30005902</t>
  </si>
  <si>
    <t>702-30005903</t>
  </si>
  <si>
    <t>702-30005904</t>
  </si>
  <si>
    <t>702-30005907</t>
  </si>
  <si>
    <t>702-30005908</t>
  </si>
  <si>
    <t>702-30005909</t>
  </si>
  <si>
    <t>702-30005910</t>
  </si>
  <si>
    <t>702-30005911</t>
  </si>
  <si>
    <t>702-30005920</t>
  </si>
  <si>
    <t>702-30005925</t>
  </si>
  <si>
    <t>702-30005935</t>
  </si>
  <si>
    <t>702-30005936-001</t>
  </si>
  <si>
    <t>702-30005936-002</t>
  </si>
  <si>
    <t>702-30005936-003</t>
  </si>
  <si>
    <t>702-30005936-004</t>
  </si>
  <si>
    <t>702-30005937</t>
  </si>
  <si>
    <t>702-30005938</t>
  </si>
  <si>
    <t>702-30005941</t>
  </si>
  <si>
    <t>702-30005942</t>
  </si>
  <si>
    <t>702-30005945</t>
  </si>
  <si>
    <t>702-30005946</t>
  </si>
  <si>
    <t>702-30005948-001</t>
  </si>
  <si>
    <t>702-30005952</t>
  </si>
  <si>
    <t>702-30005957</t>
  </si>
  <si>
    <t>702-30005960</t>
  </si>
  <si>
    <t>702-30005962</t>
  </si>
  <si>
    <t>702-30005970</t>
  </si>
  <si>
    <t>702-30005976</t>
  </si>
  <si>
    <t>702-30005977</t>
  </si>
  <si>
    <t>702-30005978</t>
  </si>
  <si>
    <t>702-30005979</t>
  </si>
  <si>
    <t>702-30005981</t>
  </si>
  <si>
    <t>702-30005982</t>
  </si>
  <si>
    <t>702-30005983</t>
  </si>
  <si>
    <t>702-30005984</t>
  </si>
  <si>
    <t>702-30005985</t>
  </si>
  <si>
    <t>702-30005988</t>
  </si>
  <si>
    <t>702-30005989</t>
  </si>
  <si>
    <t>702-30005992</t>
  </si>
  <si>
    <t>702-30005993</t>
  </si>
  <si>
    <t>702-30005994</t>
  </si>
  <si>
    <t>702-30005995</t>
  </si>
  <si>
    <t>702-30005996</t>
  </si>
  <si>
    <t>702-30005997</t>
  </si>
  <si>
    <t>702-30005998</t>
  </si>
  <si>
    <t>702-30005999</t>
  </si>
  <si>
    <t>702-30006000</t>
  </si>
  <si>
    <t>702-30006001</t>
  </si>
  <si>
    <t>702-30006002</t>
  </si>
  <si>
    <t>702-30006004</t>
  </si>
  <si>
    <t>702-30006005</t>
  </si>
  <si>
    <t>702-30006006</t>
  </si>
  <si>
    <t>702-30006007</t>
  </si>
  <si>
    <t>702-30006008</t>
  </si>
  <si>
    <t>702-30006013</t>
  </si>
  <si>
    <t>702-30006014</t>
  </si>
  <si>
    <t>702-30006015</t>
  </si>
  <si>
    <t>702-30006016</t>
  </si>
  <si>
    <t>702-30006017</t>
  </si>
  <si>
    <t>702-30006019</t>
  </si>
  <si>
    <t>702-30006021</t>
  </si>
  <si>
    <t>702-30006022</t>
  </si>
  <si>
    <t>702-30006023</t>
  </si>
  <si>
    <t>702-30006024</t>
  </si>
  <si>
    <t>702-30006025</t>
  </si>
  <si>
    <t>702-30006026</t>
  </si>
  <si>
    <t>702-30006027</t>
  </si>
  <si>
    <t>702-30006028</t>
  </si>
  <si>
    <t>702-30006029</t>
  </si>
  <si>
    <t>702-30006031</t>
  </si>
  <si>
    <t>702-30006032</t>
  </si>
  <si>
    <t>702-30006033</t>
  </si>
  <si>
    <t>702-30006035</t>
  </si>
  <si>
    <t>702-30006038</t>
  </si>
  <si>
    <t>702-30006039</t>
  </si>
  <si>
    <t>702-30006040</t>
  </si>
  <si>
    <t>702-30006041</t>
  </si>
  <si>
    <t>702-30006042</t>
  </si>
  <si>
    <t>702-30006043</t>
  </si>
  <si>
    <t>702-30006044</t>
  </si>
  <si>
    <t>702-30006045</t>
  </si>
  <si>
    <t>702-30006046</t>
  </si>
  <si>
    <t>702-30006047</t>
  </si>
  <si>
    <t>702-30006048</t>
  </si>
  <si>
    <t>702-30006051</t>
  </si>
  <si>
    <t>702-30006052</t>
  </si>
  <si>
    <t>702-30006054</t>
  </si>
  <si>
    <t>702-30006055</t>
  </si>
  <si>
    <t>702-30006056</t>
  </si>
  <si>
    <t>702-30006061</t>
  </si>
  <si>
    <t>702-30006064</t>
  </si>
  <si>
    <t>702-30006065</t>
  </si>
  <si>
    <t>702-30006066</t>
  </si>
  <si>
    <t>702-30006067</t>
  </si>
  <si>
    <t>702-30006068</t>
  </si>
  <si>
    <t>702-30006069</t>
  </si>
  <si>
    <t>702-30006070</t>
  </si>
  <si>
    <t>702-30006071</t>
  </si>
  <si>
    <t>702-30006072</t>
  </si>
  <si>
    <t>702-30006073</t>
  </si>
  <si>
    <t>702-30006074</t>
  </si>
  <si>
    <t>702-30006075</t>
  </si>
  <si>
    <t>702-30006076</t>
  </si>
  <si>
    <t>702-30006077</t>
  </si>
  <si>
    <t>702-30006078</t>
  </si>
  <si>
    <t>702-30006080</t>
  </si>
  <si>
    <t>702-30006081</t>
  </si>
  <si>
    <t>702-30006084</t>
  </si>
  <si>
    <t>702-30006085</t>
  </si>
  <si>
    <t>702-30006087</t>
  </si>
  <si>
    <t>702-30006089</t>
  </si>
  <si>
    <t>702-30006090</t>
  </si>
  <si>
    <t>702-30006091</t>
  </si>
  <si>
    <t>702-30006092</t>
  </si>
  <si>
    <t>702-30006094</t>
  </si>
  <si>
    <t>702-30006096</t>
  </si>
  <si>
    <t>702-30006097</t>
  </si>
  <si>
    <t>702-30006098</t>
  </si>
  <si>
    <t>702-30006102</t>
  </si>
  <si>
    <t>702-30006105</t>
  </si>
  <si>
    <t>702-30006107</t>
  </si>
  <si>
    <t>702-30006108</t>
  </si>
  <si>
    <t>702-30006110</t>
  </si>
  <si>
    <t>702-30006111</t>
  </si>
  <si>
    <t>702-30006112</t>
  </si>
  <si>
    <t>702-30006115</t>
  </si>
  <si>
    <t>702-30006118</t>
  </si>
  <si>
    <t>702-30006119</t>
  </si>
  <si>
    <t>702-30006121</t>
  </si>
  <si>
    <t>702-30006123</t>
  </si>
  <si>
    <t>702-30006124</t>
  </si>
  <si>
    <t>702-30006125</t>
  </si>
  <si>
    <t>702-30006126</t>
  </si>
  <si>
    <t>702-30006128</t>
  </si>
  <si>
    <t>702-30006129</t>
  </si>
  <si>
    <t>702-30006130</t>
  </si>
  <si>
    <t>702-30006131</t>
  </si>
  <si>
    <t>702-30006135</t>
  </si>
  <si>
    <t>702-30006136</t>
  </si>
  <si>
    <t>702-30006137</t>
  </si>
  <si>
    <t>702-30006138</t>
  </si>
  <si>
    <t>702-30006139</t>
  </si>
  <si>
    <t>702-30006140</t>
  </si>
  <si>
    <t>702-30006141</t>
  </si>
  <si>
    <t>702-30006142</t>
  </si>
  <si>
    <t>702-30006143</t>
  </si>
  <si>
    <t>702-30006146</t>
  </si>
  <si>
    <t>702-30006147</t>
  </si>
  <si>
    <t>702-30006150-001</t>
  </si>
  <si>
    <t>702-30006159</t>
  </si>
  <si>
    <t>702-30006160</t>
  </si>
  <si>
    <t>702-30006161</t>
  </si>
  <si>
    <t>702-30006162</t>
  </si>
  <si>
    <t>702-30006164</t>
  </si>
  <si>
    <t>702-30006165</t>
  </si>
  <si>
    <t>702-30006166</t>
  </si>
  <si>
    <t>702-30006167</t>
  </si>
  <si>
    <t>702-30006168</t>
  </si>
  <si>
    <t>702-30006169</t>
  </si>
  <si>
    <t>702-30006171</t>
  </si>
  <si>
    <t>702-30006172</t>
  </si>
  <si>
    <t>702-30006173</t>
  </si>
  <si>
    <t>702-30006175</t>
  </si>
  <si>
    <t>702-30006176</t>
  </si>
  <si>
    <t>702-30006177</t>
  </si>
  <si>
    <t>702-30006178</t>
  </si>
  <si>
    <t>702-30006182</t>
  </si>
  <si>
    <t>702-30006183</t>
  </si>
  <si>
    <t>702-30006184</t>
  </si>
  <si>
    <t>702-30006185</t>
  </si>
  <si>
    <t>702-30006186</t>
  </si>
  <si>
    <t>702-30006187</t>
  </si>
  <si>
    <t>702-30006188</t>
  </si>
  <si>
    <t>702-30006189</t>
  </si>
  <si>
    <t>702-30006190</t>
  </si>
  <si>
    <t>702-30006191</t>
  </si>
  <si>
    <t>702-30006192</t>
  </si>
  <si>
    <t>702-30006193</t>
  </si>
  <si>
    <t>702-30006194</t>
  </si>
  <si>
    <t>702-30006195</t>
  </si>
  <si>
    <t>702-30006196</t>
  </si>
  <si>
    <t>702-30006197</t>
  </si>
  <si>
    <t>702-30006198</t>
  </si>
  <si>
    <t>702-30006199</t>
  </si>
  <si>
    <t>702-30006200</t>
  </si>
  <si>
    <t>702-30006203</t>
  </si>
  <si>
    <t>702-30006206</t>
  </si>
  <si>
    <t>702-30006207</t>
  </si>
  <si>
    <t>702-30006210</t>
  </si>
  <si>
    <t>702-30006214</t>
  </si>
  <si>
    <t>702-30006215</t>
  </si>
  <si>
    <t>702-30006216-001</t>
  </si>
  <si>
    <t>702-30006216-002</t>
  </si>
  <si>
    <t>702-30006216-003</t>
  </si>
  <si>
    <t>COSTA RICA</t>
  </si>
  <si>
    <t>702-30006217</t>
  </si>
  <si>
    <t>702-30006219</t>
  </si>
  <si>
    <t>702-30006221</t>
  </si>
  <si>
    <t>702-30006222</t>
  </si>
  <si>
    <t>702-30006223-001</t>
  </si>
  <si>
    <t>702-30006225</t>
  </si>
  <si>
    <t>702-30006226</t>
  </si>
  <si>
    <t>702-30006231</t>
  </si>
  <si>
    <t>702-30006232</t>
  </si>
  <si>
    <t>702-30006233</t>
  </si>
  <si>
    <t>702-30006234</t>
  </si>
  <si>
    <t>702-30006235</t>
  </si>
  <si>
    <t>702-30006236</t>
  </si>
  <si>
    <t>702-30006237</t>
  </si>
  <si>
    <t>702-30006239</t>
  </si>
  <si>
    <t>702-30006240</t>
  </si>
  <si>
    <t>702-30006248</t>
  </si>
  <si>
    <t>702-30006249</t>
  </si>
  <si>
    <t>702-30006250</t>
  </si>
  <si>
    <t>702-30006252</t>
  </si>
  <si>
    <t>702-30006253</t>
  </si>
  <si>
    <t>702-30006254</t>
  </si>
  <si>
    <t>702-30006255</t>
  </si>
  <si>
    <t>702-30006256</t>
  </si>
  <si>
    <t>702-30006257</t>
  </si>
  <si>
    <t>702-30006258</t>
  </si>
  <si>
    <t>702-30006259</t>
  </si>
  <si>
    <t>702-30006260</t>
  </si>
  <si>
    <t>702-30006261</t>
  </si>
  <si>
    <t>702-30006262</t>
  </si>
  <si>
    <t>702-30006263</t>
  </si>
  <si>
    <t>702-30006264</t>
  </si>
  <si>
    <t>702-30006265</t>
  </si>
  <si>
    <t>702-30006266</t>
  </si>
  <si>
    <t>702-30006267</t>
  </si>
  <si>
    <t>702-30006269</t>
  </si>
  <si>
    <t>702-30006270-1</t>
  </si>
  <si>
    <t>702-30006271-1</t>
  </si>
  <si>
    <t>702-30006272</t>
  </si>
  <si>
    <t>702-30006273</t>
  </si>
  <si>
    <t>702-30006274</t>
  </si>
  <si>
    <t>702-30006276</t>
  </si>
  <si>
    <t>702-30006277</t>
  </si>
  <si>
    <t>702-30006278</t>
  </si>
  <si>
    <t>702-30006279</t>
  </si>
  <si>
    <t>702-30006282</t>
  </si>
  <si>
    <t>702-30006285</t>
  </si>
  <si>
    <t>702-30006288</t>
  </si>
  <si>
    <t>702-30006290</t>
  </si>
  <si>
    <t>702-30006299-1</t>
  </si>
  <si>
    <t>702-30006303</t>
  </si>
  <si>
    <t>702-30006304</t>
  </si>
  <si>
    <t>702-30006310</t>
  </si>
  <si>
    <t>702-30006313</t>
  </si>
  <si>
    <t>702-30006318</t>
  </si>
  <si>
    <t>702-30006319</t>
  </si>
  <si>
    <t>702-30006320</t>
  </si>
  <si>
    <t>702-30006321</t>
  </si>
  <si>
    <t>702-30006322</t>
  </si>
  <si>
    <t>702-30006323</t>
  </si>
  <si>
    <t>702-30006324</t>
  </si>
  <si>
    <t>702-30006326</t>
  </si>
  <si>
    <t>702-30006328</t>
  </si>
  <si>
    <t>702-30006329</t>
  </si>
  <si>
    <t>702-30006332</t>
  </si>
  <si>
    <t>702-30006333</t>
  </si>
  <si>
    <t>702-30006334</t>
  </si>
  <si>
    <t>702-30006336</t>
  </si>
  <si>
    <t>702-30006338</t>
  </si>
  <si>
    <t>702-30006343</t>
  </si>
  <si>
    <t>702-30006348-001</t>
  </si>
  <si>
    <t>702-30006351</t>
  </si>
  <si>
    <t>702-30006353</t>
  </si>
  <si>
    <t>702-30006356</t>
  </si>
  <si>
    <t>702-30006357</t>
  </si>
  <si>
    <t>702-30006358</t>
  </si>
  <si>
    <t>702-30006359</t>
  </si>
  <si>
    <t>702-30006360</t>
  </si>
  <si>
    <t>702-30006361</t>
  </si>
  <si>
    <t>702-30006364</t>
  </si>
  <si>
    <t>702-30006365</t>
  </si>
  <si>
    <t>702-30006366</t>
  </si>
  <si>
    <t>702-30006367</t>
  </si>
  <si>
    <t>702-30006368</t>
  </si>
  <si>
    <t>702-30006370</t>
  </si>
  <si>
    <t>702-30006371</t>
  </si>
  <si>
    <t>702-30006372</t>
  </si>
  <si>
    <t>702-30006373</t>
  </si>
  <si>
    <t>702-30006375</t>
  </si>
  <si>
    <t>702-30006377</t>
  </si>
  <si>
    <t>702-30006379</t>
  </si>
  <si>
    <t>702-30006381</t>
  </si>
  <si>
    <t>702-30006382</t>
  </si>
  <si>
    <t>702-30006384</t>
  </si>
  <si>
    <t>702-30006385</t>
  </si>
  <si>
    <t>702-30006386</t>
  </si>
  <si>
    <t>702-30006387</t>
  </si>
  <si>
    <t>702-30006389</t>
  </si>
  <si>
    <t>702-30006390</t>
  </si>
  <si>
    <t>702-30006392</t>
  </si>
  <si>
    <t>702-30006393</t>
  </si>
  <si>
    <t>702-30006394</t>
  </si>
  <si>
    <t>702-30006397</t>
  </si>
  <si>
    <t>702-30006398</t>
  </si>
  <si>
    <t>702-30006400</t>
  </si>
  <si>
    <t>702-30006402</t>
  </si>
  <si>
    <t>702-30006403</t>
  </si>
  <si>
    <t>702-30006404</t>
  </si>
  <si>
    <t>702-30006406-001</t>
  </si>
  <si>
    <t>702-30006407</t>
  </si>
  <si>
    <t>702-30006408</t>
  </si>
  <si>
    <t>702-30006409</t>
  </si>
  <si>
    <t>702-30006410</t>
  </si>
  <si>
    <t>702-30006411</t>
  </si>
  <si>
    <t>702-30006412</t>
  </si>
  <si>
    <t>702-30006413</t>
  </si>
  <si>
    <t>702-30006414-001</t>
  </si>
  <si>
    <t>702-30006415</t>
  </si>
  <si>
    <t>702-30006416</t>
  </si>
  <si>
    <t>702-30006417</t>
  </si>
  <si>
    <t>702-30006419</t>
  </si>
  <si>
    <t>702-30006422</t>
  </si>
  <si>
    <t>702-30006423</t>
  </si>
  <si>
    <t>702-30006426</t>
  </si>
  <si>
    <t>702-30006427</t>
  </si>
  <si>
    <t>702-30006429</t>
  </si>
  <si>
    <t>702-30006430</t>
  </si>
  <si>
    <t>702-30006431</t>
  </si>
  <si>
    <t>702-30006434</t>
  </si>
  <si>
    <t>702-30006439</t>
  </si>
  <si>
    <t>702-30006443</t>
  </si>
  <si>
    <t>702-30006446</t>
  </si>
  <si>
    <t>702-30006447</t>
  </si>
  <si>
    <t>702-30006448</t>
  </si>
  <si>
    <t>702-30006450</t>
  </si>
  <si>
    <t>702-30006451</t>
  </si>
  <si>
    <t>702-30006452</t>
  </si>
  <si>
    <t>702-30006454</t>
  </si>
  <si>
    <t>702-30006455</t>
  </si>
  <si>
    <t>702-30006456</t>
  </si>
  <si>
    <t>702-30006457</t>
  </si>
  <si>
    <t>702-30006458</t>
  </si>
  <si>
    <t>702-30006459-001</t>
  </si>
  <si>
    <t>702-30006459-002</t>
  </si>
  <si>
    <t>702-30006459-003</t>
  </si>
  <si>
    <t>702-30006461-001</t>
  </si>
  <si>
    <t>702-30006462</t>
  </si>
  <si>
    <t>702-30006463</t>
  </si>
  <si>
    <t>702-30006464</t>
  </si>
  <si>
    <t>702-30006467</t>
  </si>
  <si>
    <t>702-30006468</t>
  </si>
  <si>
    <t>702-30006469</t>
  </si>
  <si>
    <t>702-30006471</t>
  </si>
  <si>
    <t>702-30006472</t>
  </si>
  <si>
    <t>702-30006474</t>
  </si>
  <si>
    <t>702-30006475</t>
  </si>
  <si>
    <t>702-30006479</t>
  </si>
  <si>
    <t>702-30006480</t>
  </si>
  <si>
    <t>702-30006481</t>
  </si>
  <si>
    <t>702-30006482</t>
  </si>
  <si>
    <t>702-30006483</t>
  </si>
  <si>
    <t>702-30006484</t>
  </si>
  <si>
    <t>702-30006485</t>
  </si>
  <si>
    <t>702-30006486</t>
  </si>
  <si>
    <t>702-30006487</t>
  </si>
  <si>
    <t>702-30006489</t>
  </si>
  <si>
    <t>702-30006490-001</t>
  </si>
  <si>
    <t>702-30006491</t>
  </si>
  <si>
    <t>702-30006492</t>
  </si>
  <si>
    <t>702-30006494</t>
  </si>
  <si>
    <t>702-30006495</t>
  </si>
  <si>
    <t>702-30006498</t>
  </si>
  <si>
    <t>702-30006499</t>
  </si>
  <si>
    <t>702-30006500</t>
  </si>
  <si>
    <t>702-30006503</t>
  </si>
  <si>
    <t>702-30006504</t>
  </si>
  <si>
    <t>702-30006505</t>
  </si>
  <si>
    <t>702-30006508</t>
  </si>
  <si>
    <t>702-30006509</t>
  </si>
  <si>
    <t>702-30006515-001</t>
  </si>
  <si>
    <t>702-30006515-002</t>
  </si>
  <si>
    <t>702-30006518</t>
  </si>
  <si>
    <t>702-30006520</t>
  </si>
  <si>
    <t>702-30006521</t>
  </si>
  <si>
    <t>702-30006523</t>
  </si>
  <si>
    <t>702-30006524</t>
  </si>
  <si>
    <t>702-30006525</t>
  </si>
  <si>
    <t>702-30006528</t>
  </si>
  <si>
    <t>702-30006529</t>
  </si>
  <si>
    <t>702-30006530</t>
  </si>
  <si>
    <t>702-30006531</t>
  </si>
  <si>
    <t>702-30006532</t>
  </si>
  <si>
    <t>702-30006533</t>
  </si>
  <si>
    <t>702-30006534</t>
  </si>
  <si>
    <t>702-30006535</t>
  </si>
  <si>
    <t>702-30006536</t>
  </si>
  <si>
    <t>702-30006537</t>
  </si>
  <si>
    <t>702-30006539</t>
  </si>
  <si>
    <t>702-30006540-001</t>
  </si>
  <si>
    <t>702-30006541</t>
  </si>
  <si>
    <t>702-30006546</t>
  </si>
  <si>
    <t>702-30006547</t>
  </si>
  <si>
    <t>702-30006549</t>
  </si>
  <si>
    <t>702-30006550</t>
  </si>
  <si>
    <t>702-30006551</t>
  </si>
  <si>
    <t>702-30006552</t>
  </si>
  <si>
    <t>702-30006555</t>
  </si>
  <si>
    <t>702-30006557</t>
  </si>
  <si>
    <t>702-30006558</t>
  </si>
  <si>
    <t>702-30006561</t>
  </si>
  <si>
    <t>702-30006562</t>
  </si>
  <si>
    <t>702-30006563</t>
  </si>
  <si>
    <t>702-30006564</t>
  </si>
  <si>
    <t>702-30006566</t>
  </si>
  <si>
    <t>702-30006567</t>
  </si>
  <si>
    <t>702-30006568</t>
  </si>
  <si>
    <t>702-30006569</t>
  </si>
  <si>
    <t>702-30006570</t>
  </si>
  <si>
    <t>702-30006573-001</t>
  </si>
  <si>
    <t>702-30006574</t>
  </si>
  <si>
    <t>702-30006575</t>
  </si>
  <si>
    <t>702-30006576-001</t>
  </si>
  <si>
    <t>702-30006578</t>
  </si>
  <si>
    <t>702-30006582</t>
  </si>
  <si>
    <t>702-30006584</t>
  </si>
  <si>
    <t>702-30006586</t>
  </si>
  <si>
    <t>702-30006587</t>
  </si>
  <si>
    <t>702-30006588</t>
  </si>
  <si>
    <t>702-30006592-001</t>
  </si>
  <si>
    <t>702-30006592-002</t>
  </si>
  <si>
    <t>702-30006600</t>
  </si>
  <si>
    <t>702-30006601</t>
  </si>
  <si>
    <t>702-30006602</t>
  </si>
  <si>
    <t>702-30006603</t>
  </si>
  <si>
    <t>702-30006606</t>
  </si>
  <si>
    <t>702-30006607</t>
  </si>
  <si>
    <t>702-30006608</t>
  </si>
  <si>
    <t>702-30006609</t>
  </si>
  <si>
    <t>702-30006610</t>
  </si>
  <si>
    <t>702-30006612</t>
  </si>
  <si>
    <t>702-30006613</t>
  </si>
  <si>
    <t>702-30006614</t>
  </si>
  <si>
    <t>702-30006616</t>
  </si>
  <si>
    <t>702-30006617</t>
  </si>
  <si>
    <t>702-30006618</t>
  </si>
  <si>
    <t>702-30006619</t>
  </si>
  <si>
    <t>702-30006620</t>
  </si>
  <si>
    <t>702-30006621</t>
  </si>
  <si>
    <t>702-30006622</t>
  </si>
  <si>
    <t>702-30006624</t>
  </si>
  <si>
    <t>702-30006626</t>
  </si>
  <si>
    <t>702-30006627</t>
  </si>
  <si>
    <t>702-30006628</t>
  </si>
  <si>
    <t>702-30006630</t>
  </si>
  <si>
    <t>702-30006631</t>
  </si>
  <si>
    <t>702-30006632</t>
  </si>
  <si>
    <t>702-30006633</t>
  </si>
  <si>
    <t>702-30006634</t>
  </si>
  <si>
    <t>702-30006635</t>
  </si>
  <si>
    <t>702-30006636</t>
  </si>
  <si>
    <t>702-30006637</t>
  </si>
  <si>
    <t>702-30006638</t>
  </si>
  <si>
    <t>702-30006639</t>
  </si>
  <si>
    <t>702-30006640</t>
  </si>
  <si>
    <t>702-30006641</t>
  </si>
  <si>
    <t>702-30006642</t>
  </si>
  <si>
    <t>702-30006643</t>
  </si>
  <si>
    <t>702-30006644</t>
  </si>
  <si>
    <t>702-30006645</t>
  </si>
  <si>
    <t>702-30006646</t>
  </si>
  <si>
    <t>702-30006647</t>
  </si>
  <si>
    <t>702-30006648</t>
  </si>
  <si>
    <t>702-30006658</t>
  </si>
  <si>
    <t>702-30006661</t>
  </si>
  <si>
    <t>702-30006663</t>
  </si>
  <si>
    <t>702-30006664</t>
  </si>
  <si>
    <t>702-30006666</t>
  </si>
  <si>
    <t>702-30006668</t>
  </si>
  <si>
    <t>702-30006669</t>
  </si>
  <si>
    <t>702-30006671</t>
  </si>
  <si>
    <t>702-30006673</t>
  </si>
  <si>
    <t>702-30006675</t>
  </si>
  <si>
    <t>702-30006676</t>
  </si>
  <si>
    <t>702-30006677</t>
  </si>
  <si>
    <t>702-30006678</t>
  </si>
  <si>
    <t>702-30006679</t>
  </si>
  <si>
    <t>702-30006680</t>
  </si>
  <si>
    <t>702-30006683</t>
  </si>
  <si>
    <t>702-30006684</t>
  </si>
  <si>
    <t>702-30006686</t>
  </si>
  <si>
    <t>702-30006688-001</t>
  </si>
  <si>
    <t>702-30006689</t>
  </si>
  <si>
    <t>702-30006690</t>
  </si>
  <si>
    <t>702-30006691</t>
  </si>
  <si>
    <t>702-30006692</t>
  </si>
  <si>
    <t>702-30006693</t>
  </si>
  <si>
    <t>702-30006694</t>
  </si>
  <si>
    <t>702-30006695</t>
  </si>
  <si>
    <t>702-30006696</t>
  </si>
  <si>
    <t>702-30006698</t>
  </si>
  <si>
    <t>702-30006700</t>
  </si>
  <si>
    <t>702-30006701</t>
  </si>
  <si>
    <t>702-30006702</t>
  </si>
  <si>
    <t>702-30006707</t>
  </si>
  <si>
    <t>702-30006709</t>
  </si>
  <si>
    <t>702-30006710</t>
  </si>
  <si>
    <t>702-30006711</t>
  </si>
  <si>
    <t>702-30006712</t>
  </si>
  <si>
    <t>702-30006713</t>
  </si>
  <si>
    <t>702-30006714</t>
  </si>
  <si>
    <t>702-30006716</t>
  </si>
  <si>
    <t>702-30006717</t>
  </si>
  <si>
    <t>702-30006718</t>
  </si>
  <si>
    <t>702-30006719</t>
  </si>
  <si>
    <t>702-30006720</t>
  </si>
  <si>
    <t>702-30006721</t>
  </si>
  <si>
    <t>702-30006722</t>
  </si>
  <si>
    <t>702-30006723</t>
  </si>
  <si>
    <t>702-30006725</t>
  </si>
  <si>
    <t>702-30006726</t>
  </si>
  <si>
    <t>702-30006729</t>
  </si>
  <si>
    <t>702-30006730</t>
  </si>
  <si>
    <t>702-30006731</t>
  </si>
  <si>
    <t>702-30006732</t>
  </si>
  <si>
    <t>702-30006733</t>
  </si>
  <si>
    <t>702-30006735</t>
  </si>
  <si>
    <t>702-30006737</t>
  </si>
  <si>
    <t>702-30006741</t>
  </si>
  <si>
    <t>702-30006742</t>
  </si>
  <si>
    <t>702-30006743</t>
  </si>
  <si>
    <t>702-30006744</t>
  </si>
  <si>
    <t>702-30006749</t>
  </si>
  <si>
    <t>702-30006756</t>
  </si>
  <si>
    <t>702-30006761</t>
  </si>
  <si>
    <t>702-30006762</t>
  </si>
  <si>
    <t>702-30006763</t>
  </si>
  <si>
    <t>702-30006766</t>
  </si>
  <si>
    <t>702-30006767</t>
  </si>
  <si>
    <t>702-30006768-001</t>
  </si>
  <si>
    <t>702-30006768-002</t>
  </si>
  <si>
    <t>702-30006769</t>
  </si>
  <si>
    <t>702-30006770</t>
  </si>
  <si>
    <t>702-30006771</t>
  </si>
  <si>
    <t>702-30006772</t>
  </si>
  <si>
    <t>702-30006773</t>
  </si>
  <si>
    <t>702-30006774</t>
  </si>
  <si>
    <t>702-30006776</t>
  </si>
  <si>
    <t>702-30006777</t>
  </si>
  <si>
    <t>702-30006778</t>
  </si>
  <si>
    <t>702-30006779</t>
  </si>
  <si>
    <t>702-30006780</t>
  </si>
  <si>
    <t>702-30006781</t>
  </si>
  <si>
    <t>702-30006782</t>
  </si>
  <si>
    <t>702-30006783</t>
  </si>
  <si>
    <t>702-30006785</t>
  </si>
  <si>
    <t>702-30006786</t>
  </si>
  <si>
    <t>702-30006787-001</t>
  </si>
  <si>
    <t>702-30006789</t>
  </si>
  <si>
    <t>702-30006790</t>
  </si>
  <si>
    <t>702-30006791</t>
  </si>
  <si>
    <t>702-30006792</t>
  </si>
  <si>
    <t>702-30006793</t>
  </si>
  <si>
    <t>702-30006794</t>
  </si>
  <si>
    <t>702-30006795</t>
  </si>
  <si>
    <t>702-30006796</t>
  </si>
  <si>
    <t>702-30006797</t>
  </si>
  <si>
    <t>702-30006798</t>
  </si>
  <si>
    <t>702-30006800</t>
  </si>
  <si>
    <t>702-30006801</t>
  </si>
  <si>
    <t>702-30006802</t>
  </si>
  <si>
    <t>702-30006804</t>
  </si>
  <si>
    <t>702-30006805</t>
  </si>
  <si>
    <t>702-30006806</t>
  </si>
  <si>
    <t>702-30006807</t>
  </si>
  <si>
    <t>702-30006808</t>
  </si>
  <si>
    <t>702-30006809</t>
  </si>
  <si>
    <t>702-30006810</t>
  </si>
  <si>
    <t>702-30006811</t>
  </si>
  <si>
    <t>702-30006812-1</t>
  </si>
  <si>
    <t>702-30006813</t>
  </si>
  <si>
    <t>702-30006814</t>
  </si>
  <si>
    <t>702-30006815</t>
  </si>
  <si>
    <t>702-30006817</t>
  </si>
  <si>
    <t>702-30006818</t>
  </si>
  <si>
    <t>702-30006819</t>
  </si>
  <si>
    <t>702-30006820</t>
  </si>
  <si>
    <t>702-30006821</t>
  </si>
  <si>
    <t>702-30006822</t>
  </si>
  <si>
    <t>702-30006823</t>
  </si>
  <si>
    <t>702-30006824</t>
  </si>
  <si>
    <t>702-30006825</t>
  </si>
  <si>
    <t>702-30006826</t>
  </si>
  <si>
    <t>702-30006827</t>
  </si>
  <si>
    <t>702-30006828</t>
  </si>
  <si>
    <t>702-30006829</t>
  </si>
  <si>
    <t>702-30006830</t>
  </si>
  <si>
    <t>702-30006834-001</t>
  </si>
  <si>
    <t>702-30006835-001</t>
  </si>
  <si>
    <t>702-30006837</t>
  </si>
  <si>
    <t>702-30006839</t>
  </si>
  <si>
    <t>702-30006840</t>
  </si>
  <si>
    <t>702-30006842</t>
  </si>
  <si>
    <t>702-30006843</t>
  </si>
  <si>
    <t>702-30006845</t>
  </si>
  <si>
    <t>702-30006846</t>
  </si>
  <si>
    <t>702-30006847</t>
  </si>
  <si>
    <t>702-30006850</t>
  </si>
  <si>
    <t>702-30006852</t>
  </si>
  <si>
    <t>702-30006853</t>
  </si>
  <si>
    <t>702-30006854-001</t>
  </si>
  <si>
    <t>702-30006854-002</t>
  </si>
  <si>
    <t>702-30006857</t>
  </si>
  <si>
    <t>702-30006858</t>
  </si>
  <si>
    <t>702-30006859</t>
  </si>
  <si>
    <t>702-30006860</t>
  </si>
  <si>
    <t>702-30006861</t>
  </si>
  <si>
    <t>702-30006862</t>
  </si>
  <si>
    <t>702-30006863</t>
  </si>
  <si>
    <t>702-30006867</t>
  </si>
  <si>
    <t>702-30006868</t>
  </si>
  <si>
    <t>702-30006869</t>
  </si>
  <si>
    <t>702-30006870</t>
  </si>
  <si>
    <t>702-30006871</t>
  </si>
  <si>
    <t>702-30006872</t>
  </si>
  <si>
    <t>702-30006873</t>
  </si>
  <si>
    <t>702-30006874</t>
  </si>
  <si>
    <t>702-30006875</t>
  </si>
  <si>
    <t>702-30006876-001</t>
  </si>
  <si>
    <t>702-30006877</t>
  </si>
  <si>
    <t>702-30006878</t>
  </si>
  <si>
    <t>702-30006879</t>
  </si>
  <si>
    <t>702-30006880</t>
  </si>
  <si>
    <t>702-30006882</t>
  </si>
  <si>
    <t>702-30006883</t>
  </si>
  <si>
    <t>702-30006885</t>
  </si>
  <si>
    <t>702-30006886</t>
  </si>
  <si>
    <t>702-30006887</t>
  </si>
  <si>
    <t>702-30006888</t>
  </si>
  <si>
    <t>702-30006889</t>
  </si>
  <si>
    <t>702-30006891</t>
  </si>
  <si>
    <t>702-30006892</t>
  </si>
  <si>
    <t>702-30006893</t>
  </si>
  <si>
    <t>702-30006894</t>
  </si>
  <si>
    <t>702-30006897</t>
  </si>
  <si>
    <t>702-30006898</t>
  </si>
  <si>
    <t>702-30006900</t>
  </si>
  <si>
    <t>702-30006901</t>
  </si>
  <si>
    <t>702-30006902</t>
  </si>
  <si>
    <t>702-30006905</t>
  </si>
  <si>
    <t>702-30006906</t>
  </si>
  <si>
    <t>702-30006907</t>
  </si>
  <si>
    <t>702-30006908</t>
  </si>
  <si>
    <t>702-30006909</t>
  </si>
  <si>
    <t>702-30006910</t>
  </si>
  <si>
    <t>702-30006911</t>
  </si>
  <si>
    <t>702-30006912</t>
  </si>
  <si>
    <t>702-30006913</t>
  </si>
  <si>
    <t>702-30006914</t>
  </si>
  <si>
    <t>702-30006918</t>
  </si>
  <si>
    <t>702-30006919</t>
  </si>
  <si>
    <t>702-30006921</t>
  </si>
  <si>
    <t>702-30006923</t>
  </si>
  <si>
    <t>702-30006925</t>
  </si>
  <si>
    <t>702-30006926</t>
  </si>
  <si>
    <t>702-30006927</t>
  </si>
  <si>
    <t>702-30006928</t>
  </si>
  <si>
    <t>702-30006929</t>
  </si>
  <si>
    <t>702-30006931</t>
  </si>
  <si>
    <t>702-30006933</t>
  </si>
  <si>
    <t>702-30006934</t>
  </si>
  <si>
    <t>702-30006936</t>
  </si>
  <si>
    <t>702-30006937</t>
  </si>
  <si>
    <t>702-30006938</t>
  </si>
  <si>
    <t>702-30006939</t>
  </si>
  <si>
    <t>702-30006940</t>
  </si>
  <si>
    <t>702-30006941</t>
  </si>
  <si>
    <t>702-30006942</t>
  </si>
  <si>
    <t>702-30006943</t>
  </si>
  <si>
    <t>702-30006944</t>
  </si>
  <si>
    <t>702-30006945</t>
  </si>
  <si>
    <t>702-30006946</t>
  </si>
  <si>
    <t>702-30006947</t>
  </si>
  <si>
    <t>702-30006949</t>
  </si>
  <si>
    <t>702-30006950</t>
  </si>
  <si>
    <t>702-30006951</t>
  </si>
  <si>
    <t>702-30006955</t>
  </si>
  <si>
    <t>702-30006956</t>
  </si>
  <si>
    <t>702-30006957</t>
  </si>
  <si>
    <t>702-30006958</t>
  </si>
  <si>
    <t>702-30006959</t>
  </si>
  <si>
    <t>702-30006960-001</t>
  </si>
  <si>
    <t>702-30006961-001</t>
  </si>
  <si>
    <t>702-30006961-002</t>
  </si>
  <si>
    <t>702-30006962</t>
  </si>
  <si>
    <t>702-30006964</t>
  </si>
  <si>
    <t>702-30006965</t>
  </si>
  <si>
    <t>702-30006967</t>
  </si>
  <si>
    <t>702-30006969</t>
  </si>
  <si>
    <t>702-30006971</t>
  </si>
  <si>
    <t>702-30006973</t>
  </si>
  <si>
    <t>702-30006974</t>
  </si>
  <si>
    <t>702-30006975</t>
  </si>
  <si>
    <t>702-30006977</t>
  </si>
  <si>
    <t>702-30006978</t>
  </si>
  <si>
    <t>702-30006979</t>
  </si>
  <si>
    <t>702-30006980</t>
  </si>
  <si>
    <t>702-30006981</t>
  </si>
  <si>
    <t>702-30006982</t>
  </si>
  <si>
    <t>702-30006983</t>
  </si>
  <si>
    <t>702-30006984</t>
  </si>
  <si>
    <t>702-30006985</t>
  </si>
  <si>
    <t>702-30006986</t>
  </si>
  <si>
    <t>702-30006987</t>
  </si>
  <si>
    <t>702-30006988</t>
  </si>
  <si>
    <t>702-30006989</t>
  </si>
  <si>
    <t>702-30006990</t>
  </si>
  <si>
    <t>702-30006992</t>
  </si>
  <si>
    <t>702-30006994</t>
  </si>
  <si>
    <t>702-30006995</t>
  </si>
  <si>
    <t>702-30006996</t>
  </si>
  <si>
    <t>702-30006997</t>
  </si>
  <si>
    <t>702-30006998</t>
  </si>
  <si>
    <t>702-30006999</t>
  </si>
  <si>
    <t>702-30007000</t>
  </si>
  <si>
    <t>702-30007001</t>
  </si>
  <si>
    <t>702-30007002</t>
  </si>
  <si>
    <t>702-30007003</t>
  </si>
  <si>
    <t>702-30007004</t>
  </si>
  <si>
    <t>702-30007005</t>
  </si>
  <si>
    <t>702-30007006</t>
  </si>
  <si>
    <t>702-30007007</t>
  </si>
  <si>
    <t>702-30007008</t>
  </si>
  <si>
    <t>702-30007009</t>
  </si>
  <si>
    <t>702-30007010</t>
  </si>
  <si>
    <t>702-30007013</t>
  </si>
  <si>
    <t>702-30007014</t>
  </si>
  <si>
    <t>702-30007015</t>
  </si>
  <si>
    <t>702-30007016</t>
  </si>
  <si>
    <t>702-30007018</t>
  </si>
  <si>
    <t>702-30007019</t>
  </si>
  <si>
    <t>702-30007020</t>
  </si>
  <si>
    <t>702-30007021</t>
  </si>
  <si>
    <t>702-30007022</t>
  </si>
  <si>
    <t>702-30007023</t>
  </si>
  <si>
    <t>702-30007024</t>
  </si>
  <si>
    <t>702-30007025</t>
  </si>
  <si>
    <t>702-30007027</t>
  </si>
  <si>
    <t>702-30007028</t>
  </si>
  <si>
    <t>702-30007029</t>
  </si>
  <si>
    <t>702-30007030</t>
  </si>
  <si>
    <t>702-30007031</t>
  </si>
  <si>
    <t>702-30007033</t>
  </si>
  <si>
    <t>702-30007034</t>
  </si>
  <si>
    <t>702-30007035</t>
  </si>
  <si>
    <t>702-30007036</t>
  </si>
  <si>
    <t>702-30007037</t>
  </si>
  <si>
    <t>702-30007038</t>
  </si>
  <si>
    <t>702-30007043</t>
  </si>
  <si>
    <t>702-30007044</t>
  </si>
  <si>
    <t>702-30007048</t>
  </si>
  <si>
    <t>702-30007051</t>
  </si>
  <si>
    <t>702-30007052</t>
  </si>
  <si>
    <t>702-30007057</t>
  </si>
  <si>
    <t>702-30007058</t>
  </si>
  <si>
    <t>702-30007061</t>
  </si>
  <si>
    <t>702-30007062</t>
  </si>
  <si>
    <t>702-30007064</t>
  </si>
  <si>
    <t>702-30007065</t>
  </si>
  <si>
    <t>702-30007067</t>
  </si>
  <si>
    <t>702-30007068</t>
  </si>
  <si>
    <t>702-30007069</t>
  </si>
  <si>
    <t>702-30007070</t>
  </si>
  <si>
    <t>702-30007071</t>
  </si>
  <si>
    <t>702-30007072</t>
  </si>
  <si>
    <t>702-30007073</t>
  </si>
  <si>
    <t>702-30007074</t>
  </si>
  <si>
    <t>702-30007075</t>
  </si>
  <si>
    <t>702-30007076</t>
  </si>
  <si>
    <t>702-30007078</t>
  </si>
  <si>
    <t>702-30007080</t>
  </si>
  <si>
    <t>702-30007081</t>
  </si>
  <si>
    <t>702-30007082</t>
  </si>
  <si>
    <t>702-30007083</t>
  </si>
  <si>
    <t>702-30007084</t>
  </si>
  <si>
    <t>702-30007085</t>
  </si>
  <si>
    <t>702-30007086</t>
  </si>
  <si>
    <t>702-30007088</t>
  </si>
  <si>
    <t>702-30007089</t>
  </si>
  <si>
    <t>702-30007091</t>
  </si>
  <si>
    <t>702-30007092</t>
  </si>
  <si>
    <t>702-30007094</t>
  </si>
  <si>
    <t>702-30007095</t>
  </si>
  <si>
    <t>702-30007098</t>
  </si>
  <si>
    <t>702-30007099</t>
  </si>
  <si>
    <t>702-30007100</t>
  </si>
  <si>
    <t>702-30007101</t>
  </si>
  <si>
    <t>702-30007102</t>
  </si>
  <si>
    <t>702-30007106</t>
  </si>
  <si>
    <t>702-30007107</t>
  </si>
  <si>
    <t>702-30007112</t>
  </si>
  <si>
    <t>702-30007113</t>
  </si>
  <si>
    <t>702-30007118</t>
  </si>
  <si>
    <t>702-30007119</t>
  </si>
  <si>
    <t>702-30007120</t>
  </si>
  <si>
    <t>702-30007122</t>
  </si>
  <si>
    <t>702-30007132</t>
  </si>
  <si>
    <t>702-30007134</t>
  </si>
  <si>
    <t>702-30007138</t>
  </si>
  <si>
    <t>702-30007146</t>
  </si>
  <si>
    <t>702-30007147</t>
  </si>
  <si>
    <t>702-30007148</t>
  </si>
  <si>
    <t>702-30007157</t>
  </si>
  <si>
    <t>702-30007158</t>
  </si>
  <si>
    <t>702-30007159</t>
  </si>
  <si>
    <t>702-30007160</t>
  </si>
  <si>
    <t>702-30007161</t>
  </si>
  <si>
    <t>702-30007162</t>
  </si>
  <si>
    <t>702-30007163-001</t>
  </si>
  <si>
    <t>702-30007165</t>
  </si>
  <si>
    <t>702-30007166</t>
  </si>
  <si>
    <t>702-30007168</t>
  </si>
  <si>
    <t>702-30007169</t>
  </si>
  <si>
    <t>702-30007170-1</t>
  </si>
  <si>
    <t>702-30007171</t>
  </si>
  <si>
    <t>702-30007174</t>
  </si>
  <si>
    <t>702-30007175</t>
  </si>
  <si>
    <t>702-30007177</t>
  </si>
  <si>
    <t>702-30007179</t>
  </si>
  <si>
    <t>702-30007180</t>
  </si>
  <si>
    <t>702-30007182</t>
  </si>
  <si>
    <t>702-30007183</t>
  </si>
  <si>
    <t>702-30007184</t>
  </si>
  <si>
    <t>702-30007185</t>
  </si>
  <si>
    <t>702-30007186</t>
  </si>
  <si>
    <t>702-30007187</t>
  </si>
  <si>
    <t>702-30007188</t>
  </si>
  <si>
    <t>702-30007189</t>
  </si>
  <si>
    <t>702-30007190</t>
  </si>
  <si>
    <t>702-30007191</t>
  </si>
  <si>
    <t>702-30007192</t>
  </si>
  <si>
    <t>702-30007193</t>
  </si>
  <si>
    <t>702-30007194</t>
  </si>
  <si>
    <t>702-30007195</t>
  </si>
  <si>
    <t>702-30007196</t>
  </si>
  <si>
    <t>702-30007197</t>
  </si>
  <si>
    <t>702-30007198</t>
  </si>
  <si>
    <t>702-30007200</t>
  </si>
  <si>
    <t>702-30007201</t>
  </si>
  <si>
    <t>702-30007202</t>
  </si>
  <si>
    <t>702-30007203</t>
  </si>
  <si>
    <t>702-30007204</t>
  </si>
  <si>
    <t>702-30007205</t>
  </si>
  <si>
    <t>702-30007209</t>
  </si>
  <si>
    <t>702-30007210</t>
  </si>
  <si>
    <t>702-30007211</t>
  </si>
  <si>
    <t>702-30007213</t>
  </si>
  <si>
    <t>702-30007214</t>
  </si>
  <si>
    <t>702-30007216</t>
  </si>
  <si>
    <t>702-30007217</t>
  </si>
  <si>
    <t>702-30007218</t>
  </si>
  <si>
    <t>702-30007221</t>
  </si>
  <si>
    <t>702-30007223</t>
  </si>
  <si>
    <t>702-30007229</t>
  </si>
  <si>
    <t>702-30007230</t>
  </si>
  <si>
    <t>702-30007231</t>
  </si>
  <si>
    <t>702-30007232</t>
  </si>
  <si>
    <t>702-30007233</t>
  </si>
  <si>
    <t>702-30007234</t>
  </si>
  <si>
    <t>702-30007235</t>
  </si>
  <si>
    <t>702-30007236</t>
  </si>
  <si>
    <t>702-30007237</t>
  </si>
  <si>
    <t>702-30007238</t>
  </si>
  <si>
    <t>702-30007239</t>
  </si>
  <si>
    <t>702-30007240</t>
  </si>
  <si>
    <t>702-30007241</t>
  </si>
  <si>
    <t>702-30007242</t>
  </si>
  <si>
    <t>702-30007244</t>
  </si>
  <si>
    <t>702-30007245</t>
  </si>
  <si>
    <t>702-30007246</t>
  </si>
  <si>
    <t>702-30007247</t>
  </si>
  <si>
    <t>702-30007248</t>
  </si>
  <si>
    <t>702-30007250-001</t>
  </si>
  <si>
    <t>702-30007255</t>
  </si>
  <si>
    <t>702-30007256</t>
  </si>
  <si>
    <t>702-30007257</t>
  </si>
  <si>
    <t>702-30007258</t>
  </si>
  <si>
    <t>702-30007260</t>
  </si>
  <si>
    <t>702-30007261</t>
  </si>
  <si>
    <t>702-30007263</t>
  </si>
  <si>
    <t>702-30007264</t>
  </si>
  <si>
    <t>702-30007265</t>
  </si>
  <si>
    <t>702-30007266</t>
  </si>
  <si>
    <t>702-30007267</t>
  </si>
  <si>
    <t>702-30007268</t>
  </si>
  <si>
    <t>702-30007269</t>
  </si>
  <si>
    <t>702-30007270</t>
  </si>
  <si>
    <t>702-30007271</t>
  </si>
  <si>
    <t>702-30007272</t>
  </si>
  <si>
    <t>702-30007273</t>
  </si>
  <si>
    <t>702-30007274</t>
  </si>
  <si>
    <t>702-30007275</t>
  </si>
  <si>
    <t>702-30007276</t>
  </si>
  <si>
    <t>702-30007277</t>
  </si>
  <si>
    <t>702-30007278</t>
  </si>
  <si>
    <t>702-30007279</t>
  </si>
  <si>
    <t>702-30007280</t>
  </si>
  <si>
    <t>702-30007283</t>
  </si>
  <si>
    <t>702-30007284</t>
  </si>
  <si>
    <t>702-30007287</t>
  </si>
  <si>
    <t>702-30007288</t>
  </si>
  <si>
    <t>REPUBLICA DOMINICANA</t>
  </si>
  <si>
    <t>702-30007289</t>
  </si>
  <si>
    <t>702-30007290</t>
  </si>
  <si>
    <t>702-30007291</t>
  </si>
  <si>
    <t>702-30007292</t>
  </si>
  <si>
    <t>702-30007294</t>
  </si>
  <si>
    <t>HONDURAS</t>
  </si>
  <si>
    <t>702-30007295</t>
  </si>
  <si>
    <t>702-30007297</t>
  </si>
  <si>
    <t>702-30007299</t>
  </si>
  <si>
    <t>702-30007300</t>
  </si>
  <si>
    <t>702-30007301</t>
  </si>
  <si>
    <t>702-30007302</t>
  </si>
  <si>
    <t>702-30007303</t>
  </si>
  <si>
    <t>702-30007304</t>
  </si>
  <si>
    <t>702-30007305</t>
  </si>
  <si>
    <t>702-30007306</t>
  </si>
  <si>
    <t>702-30007307</t>
  </si>
  <si>
    <t>702-30007310</t>
  </si>
  <si>
    <t>702-30007311</t>
  </si>
  <si>
    <t>702-30007312</t>
  </si>
  <si>
    <t>702-30007314</t>
  </si>
  <si>
    <t>702-30007315</t>
  </si>
  <si>
    <t>702-30007316</t>
  </si>
  <si>
    <t>702-30007317</t>
  </si>
  <si>
    <t>702-30007318</t>
  </si>
  <si>
    <t>702-30007319</t>
  </si>
  <si>
    <t>702-30007320</t>
  </si>
  <si>
    <t>702-30007321</t>
  </si>
  <si>
    <t>702-30007322</t>
  </si>
  <si>
    <t>702-30007323</t>
  </si>
  <si>
    <t>702-30007325</t>
  </si>
  <si>
    <t>702-30007327</t>
  </si>
  <si>
    <t>702-30007328</t>
  </si>
  <si>
    <t>702-30007329</t>
  </si>
  <si>
    <t>702-30007331</t>
  </si>
  <si>
    <t>702-30007332</t>
  </si>
  <si>
    <t>702-30007333</t>
  </si>
  <si>
    <t>702-30007334-001</t>
  </si>
  <si>
    <t>702-30007336</t>
  </si>
  <si>
    <t>702-30007337</t>
  </si>
  <si>
    <t>702-30007338</t>
  </si>
  <si>
    <t>702-30007339</t>
  </si>
  <si>
    <t>702-30007341</t>
  </si>
  <si>
    <t>702-30007342</t>
  </si>
  <si>
    <t>702-30007344</t>
  </si>
  <si>
    <t>702-30007346</t>
  </si>
  <si>
    <t>702-30007348</t>
  </si>
  <si>
    <t>702-30007350</t>
  </si>
  <si>
    <t>702-30007352</t>
  </si>
  <si>
    <t>702-30007354</t>
  </si>
  <si>
    <t>702-30007356</t>
  </si>
  <si>
    <t>702-30007357</t>
  </si>
  <si>
    <t>702-30007358</t>
  </si>
  <si>
    <t>702-30007359</t>
  </si>
  <si>
    <t>702-30007360</t>
  </si>
  <si>
    <t>702-30007361</t>
  </si>
  <si>
    <t>702-30007362</t>
  </si>
  <si>
    <t>702-30007363</t>
  </si>
  <si>
    <t>702-30007364</t>
  </si>
  <si>
    <t>702-30007365</t>
  </si>
  <si>
    <t>702-30007366</t>
  </si>
  <si>
    <t>702-30007367</t>
  </si>
  <si>
    <t>702-30007368</t>
  </si>
  <si>
    <t>702-30007369</t>
  </si>
  <si>
    <t>702-30007371</t>
  </si>
  <si>
    <t>702-30007372</t>
  </si>
  <si>
    <t>702-30007373</t>
  </si>
  <si>
    <t>702-30007374</t>
  </si>
  <si>
    <t>702-30007375</t>
  </si>
  <si>
    <t>702-30007376</t>
  </si>
  <si>
    <t>702-30007377</t>
  </si>
  <si>
    <t>702-30007379</t>
  </si>
  <si>
    <t>702-30007380</t>
  </si>
  <si>
    <t>702-30007381</t>
  </si>
  <si>
    <t>702-30007382</t>
  </si>
  <si>
    <t>702-30007383</t>
  </si>
  <si>
    <t>702-30007384-001</t>
  </si>
  <si>
    <t>702-30007385</t>
  </si>
  <si>
    <t>702-30007392-001</t>
  </si>
  <si>
    <t>702-30007393</t>
  </si>
  <si>
    <t>702-30007400</t>
  </si>
  <si>
    <t>702-30007402</t>
  </si>
  <si>
    <t>702-30007403</t>
  </si>
  <si>
    <t>EL SALVADOR</t>
  </si>
  <si>
    <t>702-30007405</t>
  </si>
  <si>
    <t>702-30007406</t>
  </si>
  <si>
    <t>702-30007407</t>
  </si>
  <si>
    <t>702-30007408</t>
  </si>
  <si>
    <t>702-30007409</t>
  </si>
  <si>
    <t>702-30007410</t>
  </si>
  <si>
    <t>702-30007411</t>
  </si>
  <si>
    <t>702-30007413</t>
  </si>
  <si>
    <t>702-30007414</t>
  </si>
  <si>
    <t>GUATEMALA</t>
  </si>
  <si>
    <t>702-30007415</t>
  </si>
  <si>
    <t>702-30007416</t>
  </si>
  <si>
    <t>702-30007417</t>
  </si>
  <si>
    <t>702-30007418</t>
  </si>
  <si>
    <t>702-30007419</t>
  </si>
  <si>
    <t>702-30007420</t>
  </si>
  <si>
    <t>702-30007421</t>
  </si>
  <si>
    <t>702-30007422</t>
  </si>
  <si>
    <t>702-30007423</t>
  </si>
  <si>
    <t>702-30007424</t>
  </si>
  <si>
    <t>702-30007425</t>
  </si>
  <si>
    <t>702-30007426</t>
  </si>
  <si>
    <t>702-30007427</t>
  </si>
  <si>
    <t>702-30007428</t>
  </si>
  <si>
    <t>702-30007429</t>
  </si>
  <si>
    <t>702-30007430</t>
  </si>
  <si>
    <t>702-30007431</t>
  </si>
  <si>
    <t>702-30007432</t>
  </si>
  <si>
    <t>702-30007434</t>
  </si>
  <si>
    <t>702-30007435</t>
  </si>
  <si>
    <t>702-30007436</t>
  </si>
  <si>
    <t>702-30007437</t>
  </si>
  <si>
    <t>702-30007440</t>
  </si>
  <si>
    <t>702-30007441</t>
  </si>
  <si>
    <t>702-30007442</t>
  </si>
  <si>
    <t>702-30007443</t>
  </si>
  <si>
    <t>702-30007444</t>
  </si>
  <si>
    <t>702-30007445</t>
  </si>
  <si>
    <t>702-30007446</t>
  </si>
  <si>
    <t>702-30007447</t>
  </si>
  <si>
    <t>702-30007448</t>
  </si>
  <si>
    <t>702-30007449</t>
  </si>
  <si>
    <t>702-30007450</t>
  </si>
  <si>
    <t>702-30007451</t>
  </si>
  <si>
    <t>702-30007452</t>
  </si>
  <si>
    <t>702-30007453</t>
  </si>
  <si>
    <t>702-30007454</t>
  </si>
  <si>
    <t>702-30007455</t>
  </si>
  <si>
    <t>702-30007456</t>
  </si>
  <si>
    <t>702-30007457</t>
  </si>
  <si>
    <t>702-30007459</t>
  </si>
  <si>
    <t>702-30007460</t>
  </si>
  <si>
    <t>702-30007461</t>
  </si>
  <si>
    <t>702-30007462</t>
  </si>
  <si>
    <t>702-30007464</t>
  </si>
  <si>
    <t>702-30007465</t>
  </si>
  <si>
    <t>702-30007468</t>
  </si>
  <si>
    <t>702-30007469</t>
  </si>
  <si>
    <t>702-30007470</t>
  </si>
  <si>
    <t>702-30007471</t>
  </si>
  <si>
    <t>702-30007473</t>
  </si>
  <si>
    <t>702-30007474</t>
  </si>
  <si>
    <t>702-30007476</t>
  </si>
  <si>
    <t>702-30007477</t>
  </si>
  <si>
    <t>702-30007478</t>
  </si>
  <si>
    <t>702-30007479</t>
  </si>
  <si>
    <t>702-30007480</t>
  </si>
  <si>
    <t>702-30007481-001</t>
  </si>
  <si>
    <t>702-30007482</t>
  </si>
  <si>
    <t>702-30007483</t>
  </si>
  <si>
    <t>702-30007484</t>
  </si>
  <si>
    <t>702-30007485</t>
  </si>
  <si>
    <t>702-30007487</t>
  </si>
  <si>
    <t>702-30007488</t>
  </si>
  <si>
    <t>702-30007489</t>
  </si>
  <si>
    <t>702-30007490</t>
  </si>
  <si>
    <t>702-30007491</t>
  </si>
  <si>
    <t>702-30007492</t>
  </si>
  <si>
    <t>702-30007493</t>
  </si>
  <si>
    <t>702-30007494</t>
  </si>
  <si>
    <t>702-30007495</t>
  </si>
  <si>
    <t>702-30007496</t>
  </si>
  <si>
    <t>702-30007497</t>
  </si>
  <si>
    <t>702-30007498</t>
  </si>
  <si>
    <t>702-30007499</t>
  </si>
  <si>
    <t>702-30007500</t>
  </si>
  <si>
    <t>702-30007501</t>
  </si>
  <si>
    <t>702-30007502</t>
  </si>
  <si>
    <t>702-30007503</t>
  </si>
  <si>
    <t>702-30007505</t>
  </si>
  <si>
    <t>702-30007506</t>
  </si>
  <si>
    <t>702-30007507</t>
  </si>
  <si>
    <t>702-30007508</t>
  </si>
  <si>
    <t>702-30007511</t>
  </si>
  <si>
    <t>702-30007512</t>
  </si>
  <si>
    <t>702-30007513</t>
  </si>
  <si>
    <t>702-30007515</t>
  </si>
  <si>
    <t>702-30007516</t>
  </si>
  <si>
    <t>702-30007517</t>
  </si>
  <si>
    <t>702-30007519</t>
  </si>
  <si>
    <t>702-30007520</t>
  </si>
  <si>
    <t>702-30007521</t>
  </si>
  <si>
    <t>702-30007522</t>
  </si>
  <si>
    <t>702-30007523</t>
  </si>
  <si>
    <t>702-30007524</t>
  </si>
  <si>
    <t>702-30007527</t>
  </si>
  <si>
    <t>702-30007528</t>
  </si>
  <si>
    <t>702-30007530</t>
  </si>
  <si>
    <t>702-30007531</t>
  </si>
  <si>
    <t>702-30007532</t>
  </si>
  <si>
    <t>702-30007533</t>
  </si>
  <si>
    <t>702-30007534</t>
  </si>
  <si>
    <t>702-30007535</t>
  </si>
  <si>
    <t>702-30007536</t>
  </si>
  <si>
    <t>702-30007537</t>
  </si>
  <si>
    <t>702-30007539</t>
  </si>
  <si>
    <t>702-30007540</t>
  </si>
  <si>
    <t>702-30007541</t>
  </si>
  <si>
    <t>702-30007543</t>
  </si>
  <si>
    <t>702-30007544</t>
  </si>
  <si>
    <t>702-30007545</t>
  </si>
  <si>
    <t>702-30007546</t>
  </si>
  <si>
    <t>702-30007550</t>
  </si>
  <si>
    <t>702-30007551</t>
  </si>
  <si>
    <t>702-30007552</t>
  </si>
  <si>
    <t>702-30007553</t>
  </si>
  <si>
    <t>702-30007554</t>
  </si>
  <si>
    <t>702-30007555</t>
  </si>
  <si>
    <t>702-30007556</t>
  </si>
  <si>
    <t>702-30007557</t>
  </si>
  <si>
    <t>702-30007558</t>
  </si>
  <si>
    <t>702-30007559</t>
  </si>
  <si>
    <t>702-30007571</t>
  </si>
  <si>
    <t>702-30007572</t>
  </si>
  <si>
    <t>702-30007576</t>
  </si>
  <si>
    <t>702-30007578</t>
  </si>
  <si>
    <t>702-30007582</t>
  </si>
  <si>
    <t>702-30007584</t>
  </si>
  <si>
    <t>702-30007585</t>
  </si>
  <si>
    <t>702-30007589-001</t>
  </si>
  <si>
    <t>702-30007591</t>
  </si>
  <si>
    <t>702-30007592</t>
  </si>
  <si>
    <t>702-30007593</t>
  </si>
  <si>
    <t>702-30007594</t>
  </si>
  <si>
    <t>702-30007598</t>
  </si>
  <si>
    <t>702-30007600</t>
  </si>
  <si>
    <t>702-30007602</t>
  </si>
  <si>
    <t>702-30007603</t>
  </si>
  <si>
    <t>702-30007604-001</t>
  </si>
  <si>
    <t>702-30007605</t>
  </si>
  <si>
    <t>702-30007609</t>
  </si>
  <si>
    <t>702-30007611</t>
  </si>
  <si>
    <t>702-30007612</t>
  </si>
  <si>
    <t>702-30007613</t>
  </si>
  <si>
    <t>702-30007614</t>
  </si>
  <si>
    <t>702-30007616</t>
  </si>
  <si>
    <t>702-30007618</t>
  </si>
  <si>
    <t>702-30007621</t>
  </si>
  <si>
    <t>702-30007622</t>
  </si>
  <si>
    <t>702-30007623</t>
  </si>
  <si>
    <t>702-30007627</t>
  </si>
  <si>
    <t>702-30007628</t>
  </si>
  <si>
    <t>702-30007631</t>
  </si>
  <si>
    <t>702-30007633</t>
  </si>
  <si>
    <t>702-30007634</t>
  </si>
  <si>
    <t>702-30007637</t>
  </si>
  <si>
    <t>702-30007639</t>
  </si>
  <si>
    <t>702-30007646</t>
  </si>
  <si>
    <t>702-30007647</t>
  </si>
  <si>
    <t>702-30007653</t>
  </si>
  <si>
    <t>702-30007657</t>
  </si>
  <si>
    <t>702-30007658</t>
  </si>
  <si>
    <t>702-30007659</t>
  </si>
  <si>
    <t>702-30007661</t>
  </si>
  <si>
    <t>702-30007662</t>
  </si>
  <si>
    <t>702-30007663</t>
  </si>
  <si>
    <t>702-30007664</t>
  </si>
  <si>
    <t>702-30007665</t>
  </si>
  <si>
    <t>NICARAGUA</t>
  </si>
  <si>
    <t>702-30007666</t>
  </si>
  <si>
    <t>702-30007667</t>
  </si>
  <si>
    <t>702-30007668</t>
  </si>
  <si>
    <t>702-30007669</t>
  </si>
  <si>
    <t>702-30007670</t>
  </si>
  <si>
    <t>702-30007671</t>
  </si>
  <si>
    <t>702-30007672</t>
  </si>
  <si>
    <t>702-30007673</t>
  </si>
  <si>
    <t>702-30007674</t>
  </si>
  <si>
    <t>702-30007675</t>
  </si>
  <si>
    <t>702-30007676</t>
  </si>
  <si>
    <t>702-30007677</t>
  </si>
  <si>
    <t>702-30007678</t>
  </si>
  <si>
    <t>702-30007679</t>
  </si>
  <si>
    <t>702-30007680</t>
  </si>
  <si>
    <t>702-30007681</t>
  </si>
  <si>
    <t>702-30007682</t>
  </si>
  <si>
    <t>702-30007683</t>
  </si>
  <si>
    <t>702-30007684</t>
  </si>
  <si>
    <t>702-30007685</t>
  </si>
  <si>
    <t>702-30007686</t>
  </si>
  <si>
    <t>702-30007687</t>
  </si>
  <si>
    <t>702-30007688</t>
  </si>
  <si>
    <t>702-30007689</t>
  </si>
  <si>
    <t>702-30007690</t>
  </si>
  <si>
    <t>702-30007691</t>
  </si>
  <si>
    <t>702-30007692</t>
  </si>
  <si>
    <t>702-30007693</t>
  </si>
  <si>
    <t>702-30007695</t>
  </si>
  <si>
    <t>702-30007696</t>
  </si>
  <si>
    <t>702-30007698</t>
  </si>
  <si>
    <t>702-30007702</t>
  </si>
  <si>
    <t>702-30007706</t>
  </si>
  <si>
    <t>702-30007707</t>
  </si>
  <si>
    <t>702-30007710</t>
  </si>
  <si>
    <t>702-30007711</t>
  </si>
  <si>
    <t>702-30007714</t>
  </si>
  <si>
    <t>702-3161NEFFR2</t>
  </si>
  <si>
    <t>702-3162NEFFR2</t>
  </si>
  <si>
    <t>702-3165NEFFR2</t>
  </si>
  <si>
    <t>702-3218CD</t>
  </si>
  <si>
    <t>702-3237NEFFR2</t>
  </si>
  <si>
    <t>702-3255NEFFR2</t>
  </si>
  <si>
    <t>702-3256NEFFR2</t>
  </si>
  <si>
    <t>702-3282CD</t>
  </si>
  <si>
    <t>702-3285CD</t>
  </si>
  <si>
    <t>702-3331CD</t>
  </si>
  <si>
    <t>702-3401NEFFR2</t>
  </si>
  <si>
    <t>702-3414NEFFR2</t>
  </si>
  <si>
    <t>702-3415NEFFR1</t>
  </si>
  <si>
    <t>702-3479CD</t>
  </si>
  <si>
    <t>702-3492FFR1</t>
  </si>
  <si>
    <t>702-3531MA70FF</t>
  </si>
  <si>
    <t>702-3531MA71FF</t>
  </si>
  <si>
    <t>702-3533CD</t>
  </si>
  <si>
    <t>702-3577NEFF</t>
  </si>
  <si>
    <t>NET INVESTMENT NEGATIVO</t>
  </si>
  <si>
    <t>702-3766FFR2-1</t>
  </si>
  <si>
    <t>702-3779FFR2-2</t>
  </si>
  <si>
    <t>702-3785CD</t>
  </si>
  <si>
    <t>702-3811CRR1</t>
  </si>
  <si>
    <t>702-3828CRR1</t>
  </si>
  <si>
    <t>702-3829CRR1</t>
  </si>
  <si>
    <t>702-3830CRR1</t>
  </si>
  <si>
    <t>702-3831CRR1</t>
  </si>
  <si>
    <t>702-3832CRR1</t>
  </si>
  <si>
    <t>702-3832MA01CD</t>
  </si>
  <si>
    <t>702-3832MA02CD</t>
  </si>
  <si>
    <t>702-3833CRR1</t>
  </si>
  <si>
    <t>702-3846FFR2-2</t>
  </si>
  <si>
    <t>702-3864CRR1</t>
  </si>
  <si>
    <t>702-3885FF</t>
  </si>
  <si>
    <t>702-3903MA08FF</t>
  </si>
  <si>
    <t>702-3903MA09FF</t>
  </si>
  <si>
    <t>702-3903MA10FF-2</t>
  </si>
  <si>
    <t>702-3903MA11FF-1</t>
  </si>
  <si>
    <t>702-3903MA17FF</t>
  </si>
  <si>
    <t>702-3903MA18FF-1</t>
  </si>
  <si>
    <t>702-3903MA19FF</t>
  </si>
  <si>
    <t>702-3903MA20FF</t>
  </si>
  <si>
    <t>702-3916CRR1</t>
  </si>
  <si>
    <t>702-3922FFR2-2</t>
  </si>
  <si>
    <t>702-3961CDR2</t>
  </si>
  <si>
    <t>702-3976FF</t>
  </si>
  <si>
    <t>702-3980CRR1-1</t>
  </si>
  <si>
    <t>702-4033FFR2-2</t>
  </si>
  <si>
    <t>702-4034FFR2-2</t>
  </si>
  <si>
    <t>702-4052FFR2-2</t>
  </si>
  <si>
    <t>702-4053FFR2-2</t>
  </si>
  <si>
    <t>702-4054FFR2-2</t>
  </si>
  <si>
    <t>702-4055CDR1</t>
  </si>
  <si>
    <t>702-4064NEFF</t>
  </si>
  <si>
    <t>702-4065FFR1</t>
  </si>
  <si>
    <t>702-4100MA10FF</t>
  </si>
  <si>
    <t>702-4100MA11FF</t>
  </si>
  <si>
    <t>702-4100MA12FF</t>
  </si>
  <si>
    <t>702-4100MA13FF</t>
  </si>
  <si>
    <t>702-4100MA14FF</t>
  </si>
  <si>
    <t>702-4100MA15FF</t>
  </si>
  <si>
    <t>702-4100MA16FF</t>
  </si>
  <si>
    <t>702-4100MA17FF</t>
  </si>
  <si>
    <t>702-4100MA18FF</t>
  </si>
  <si>
    <t>702-4109CD</t>
  </si>
  <si>
    <t>702-4110FF</t>
  </si>
  <si>
    <t>702-4145CR</t>
  </si>
  <si>
    <t>702-4186CR</t>
  </si>
  <si>
    <t>702-4186FFR1</t>
  </si>
  <si>
    <t>702-4199CRR1</t>
  </si>
  <si>
    <t>702-4201CRR1</t>
  </si>
  <si>
    <t>702-4210FFR2-2</t>
  </si>
  <si>
    <t>702-4221FF</t>
  </si>
  <si>
    <t>702-4235CD</t>
  </si>
  <si>
    <t>702-4240CR-1</t>
  </si>
  <si>
    <t>702-4241CR-1</t>
  </si>
  <si>
    <t>702-4242CD</t>
  </si>
  <si>
    <t>702-4243CR-1</t>
  </si>
  <si>
    <t>702-4244CR-1</t>
  </si>
  <si>
    <t>702-4245CR-1</t>
  </si>
  <si>
    <t>702-4270CD</t>
  </si>
  <si>
    <t>702-4312CR</t>
  </si>
  <si>
    <t>702-4319CR</t>
  </si>
  <si>
    <t>702-4327CR</t>
  </si>
  <si>
    <t>702-4342FF</t>
  </si>
  <si>
    <t>702-4362CD</t>
  </si>
  <si>
    <t>702-4363CD</t>
  </si>
  <si>
    <t>702-4370CRR2</t>
  </si>
  <si>
    <t>702-4444CD</t>
  </si>
  <si>
    <t>702-4451NEFF</t>
  </si>
  <si>
    <t>702-4452FF</t>
  </si>
  <si>
    <t>702-4454FF-1</t>
  </si>
  <si>
    <t>702-4458CR</t>
  </si>
  <si>
    <t>702-4462FF</t>
  </si>
  <si>
    <t>702-4482FF-1</t>
  </si>
  <si>
    <t>702-4484FF-1</t>
  </si>
  <si>
    <t>702-4486CR-1</t>
  </si>
  <si>
    <t>702-4488FF</t>
  </si>
  <si>
    <t>702-4496CRR1</t>
  </si>
  <si>
    <t>702-4503FF</t>
  </si>
  <si>
    <t>702-4507CD</t>
  </si>
  <si>
    <t>702-4515CD</t>
  </si>
  <si>
    <t>702-4519FFR1-2</t>
  </si>
  <si>
    <t>702-4520CR</t>
  </si>
  <si>
    <t>702-4523NEFF</t>
  </si>
  <si>
    <t>702-4545NEFF</t>
  </si>
  <si>
    <t>702-4546FF</t>
  </si>
  <si>
    <t>702-4548FF-1</t>
  </si>
  <si>
    <t>702-4551CR</t>
  </si>
  <si>
    <t>702-4551FF</t>
  </si>
  <si>
    <t>702-4554FF-1</t>
  </si>
  <si>
    <t>702-4557FF</t>
  </si>
  <si>
    <t>702-4561CR</t>
  </si>
  <si>
    <t>702-4562CRR2</t>
  </si>
  <si>
    <t>702-4563CRR2</t>
  </si>
  <si>
    <t>702-4571CR-1</t>
  </si>
  <si>
    <t>702-4572CR-1</t>
  </si>
  <si>
    <t>702-4587FF</t>
  </si>
  <si>
    <t>702-4604CR-1</t>
  </si>
  <si>
    <t>702-4613CRR2</t>
  </si>
  <si>
    <t>702-4614CRR2</t>
  </si>
  <si>
    <t>702-4627NEFF</t>
  </si>
  <si>
    <t>702-4633CR</t>
  </si>
  <si>
    <t>702-4639CD</t>
  </si>
  <si>
    <t>702-4644FF-1</t>
  </si>
  <si>
    <t>702-4653CR</t>
  </si>
  <si>
    <t>702-4661NEFF</t>
  </si>
  <si>
    <t>702-4666NEFFR1-2</t>
  </si>
  <si>
    <t>702-4667CR</t>
  </si>
  <si>
    <t>702-4667NEFFR1-2</t>
  </si>
  <si>
    <t>702-4668CR</t>
  </si>
  <si>
    <t>702-4668NEFFR1-2</t>
  </si>
  <si>
    <t>702-4669NEFFR1-2</t>
  </si>
  <si>
    <t>702-4676CRR1</t>
  </si>
  <si>
    <t>702-4676FF</t>
  </si>
  <si>
    <t>702-4680FF</t>
  </si>
  <si>
    <t>702-4682FF</t>
  </si>
  <si>
    <t>702-4683FF</t>
  </si>
  <si>
    <t>702-4685CRR1</t>
  </si>
  <si>
    <t>702-4685FF-1</t>
  </si>
  <si>
    <t>702-4687CR</t>
  </si>
  <si>
    <t>702-4689CR</t>
  </si>
  <si>
    <t>702-4701CR</t>
  </si>
  <si>
    <t>702-4703CR</t>
  </si>
  <si>
    <t>702-4705FF</t>
  </si>
  <si>
    <t>702-4708NEFF</t>
  </si>
  <si>
    <t>702-4712CR</t>
  </si>
  <si>
    <t>702-4712FF</t>
  </si>
  <si>
    <t>702-4720FF-1</t>
  </si>
  <si>
    <t>702-4722CRR1</t>
  </si>
  <si>
    <t>702-4724FF-1</t>
  </si>
  <si>
    <t>702-4732CD</t>
  </si>
  <si>
    <t>702-4733NEFF</t>
  </si>
  <si>
    <t>702-4734CD</t>
  </si>
  <si>
    <t>702-4734FF</t>
  </si>
  <si>
    <t>702-4735CD</t>
  </si>
  <si>
    <t>702-4737CD</t>
  </si>
  <si>
    <t>702-4740FF</t>
  </si>
  <si>
    <t>702-4742FF-1</t>
  </si>
  <si>
    <t>702-4744FF</t>
  </si>
  <si>
    <t>702-4745CR</t>
  </si>
  <si>
    <t>702-4749CR</t>
  </si>
  <si>
    <t>702-4751CR-1</t>
  </si>
  <si>
    <t>702-4756CR-1</t>
  </si>
  <si>
    <t>702-4757CR</t>
  </si>
  <si>
    <t>702-4758CR-1</t>
  </si>
  <si>
    <t>702-4759CR-1</t>
  </si>
  <si>
    <t>702-4760CR-1</t>
  </si>
  <si>
    <t>702-4761CR-1</t>
  </si>
  <si>
    <t>702-4764NEFFR1</t>
  </si>
  <si>
    <t>702-4770CR</t>
  </si>
  <si>
    <t>702-4782NEFF</t>
  </si>
  <si>
    <t>702-4783NEFFR1</t>
  </si>
  <si>
    <t>702-4786CR</t>
  </si>
  <si>
    <t>702-4787CR</t>
  </si>
  <si>
    <t>702-4788CR</t>
  </si>
  <si>
    <t>702-4789CR</t>
  </si>
  <si>
    <t>702-4793CR</t>
  </si>
  <si>
    <t>702-4807CR</t>
  </si>
  <si>
    <t>702-4814CR</t>
  </si>
  <si>
    <t>702-4817NEFF</t>
  </si>
  <si>
    <t>702-4822NEFFR1</t>
  </si>
  <si>
    <t>702-4825CR</t>
  </si>
  <si>
    <t>702-4826NEFF</t>
  </si>
  <si>
    <t>702-4832CR</t>
  </si>
  <si>
    <t>702-4834NEFFR1</t>
  </si>
  <si>
    <t>702-4840CR</t>
  </si>
  <si>
    <t>702-4841CR</t>
  </si>
  <si>
    <t>702-4842CR</t>
  </si>
  <si>
    <t>702-4843CR</t>
  </si>
  <si>
    <t>702-4843NEFFR1</t>
  </si>
  <si>
    <t>702-4849CD</t>
  </si>
  <si>
    <t>702-4851CR</t>
  </si>
  <si>
    <t>702-4852CR</t>
  </si>
  <si>
    <t>702-4853CR</t>
  </si>
  <si>
    <t>702-4855CR</t>
  </si>
  <si>
    <t>702-4857CR</t>
  </si>
  <si>
    <t>702-4861CR</t>
  </si>
  <si>
    <t>702-4867CR</t>
  </si>
  <si>
    <t>702-4870CR</t>
  </si>
  <si>
    <t>702-4871CR</t>
  </si>
  <si>
    <t>702-4876CR</t>
  </si>
  <si>
    <t>702-4877CR</t>
  </si>
  <si>
    <t>702-4878CR</t>
  </si>
  <si>
    <t>702-4879CR</t>
  </si>
  <si>
    <t>702-487MA08CRR1</t>
  </si>
  <si>
    <t>702-4883CR</t>
  </si>
  <si>
    <t>702-4884CR</t>
  </si>
  <si>
    <t>702-4890NEFF</t>
  </si>
  <si>
    <t>702-4891NEFF</t>
  </si>
  <si>
    <t>702-4895CR</t>
  </si>
  <si>
    <t>702-4898CR</t>
  </si>
  <si>
    <t>702-4899CR</t>
  </si>
  <si>
    <t>702-4900CR</t>
  </si>
  <si>
    <t>702-4901CR</t>
  </si>
  <si>
    <t>702-4909NEFF</t>
  </si>
  <si>
    <t>702-4912CR</t>
  </si>
  <si>
    <t>702-4918CR</t>
  </si>
  <si>
    <t>702-4921CR</t>
  </si>
  <si>
    <t>702-4928CR</t>
  </si>
  <si>
    <t>702-4930CR</t>
  </si>
  <si>
    <t>702-4934CR</t>
  </si>
  <si>
    <t>702-4935CR</t>
  </si>
  <si>
    <t>702-4949CR</t>
  </si>
  <si>
    <t>702-4950CR</t>
  </si>
  <si>
    <t>702-4968CR</t>
  </si>
  <si>
    <t>702-4974CR</t>
  </si>
  <si>
    <t>702-4977CR</t>
  </si>
  <si>
    <t>702-4978CRR1</t>
  </si>
  <si>
    <t>702-4981CR</t>
  </si>
  <si>
    <t>702-4988CR</t>
  </si>
  <si>
    <t>702-4995CR</t>
  </si>
  <si>
    <t>702-4996CR</t>
  </si>
  <si>
    <t>702-4997CR</t>
  </si>
  <si>
    <t>702-5011CR</t>
  </si>
  <si>
    <t>702-5012CR</t>
  </si>
  <si>
    <t>702-5013CR</t>
  </si>
  <si>
    <t>702-5024CR</t>
  </si>
  <si>
    <t>702-5025CR</t>
  </si>
  <si>
    <t>702-5028CR</t>
  </si>
  <si>
    <t>702-5030CR</t>
  </si>
  <si>
    <t>702-5038CR</t>
  </si>
  <si>
    <t>702-5039CR</t>
  </si>
  <si>
    <t>702-5040CR</t>
  </si>
  <si>
    <t>702-5043NEFF</t>
  </si>
  <si>
    <t>702-5049NEFF</t>
  </si>
  <si>
    <t>702-5053CR</t>
  </si>
  <si>
    <t>702-5055CR</t>
  </si>
  <si>
    <t>702-5056CR</t>
  </si>
  <si>
    <t>702-5058CR</t>
  </si>
  <si>
    <t>702-5061CR-1</t>
  </si>
  <si>
    <t>702-5062CR-1</t>
  </si>
  <si>
    <t>702-5066CR</t>
  </si>
  <si>
    <t>702-5068CR</t>
  </si>
  <si>
    <t>702-5071CR</t>
  </si>
  <si>
    <t>702-5072CR</t>
  </si>
  <si>
    <t>702-5077CR</t>
  </si>
  <si>
    <t>702-5078CR</t>
  </si>
  <si>
    <t>702-5080CR</t>
  </si>
  <si>
    <t>702-5080NEFF</t>
  </si>
  <si>
    <t>702-5086CR</t>
  </si>
  <si>
    <t>702-5088CR</t>
  </si>
  <si>
    <t>702-5094CR</t>
  </si>
  <si>
    <t>702-5095CR</t>
  </si>
  <si>
    <t>702-5099CR</t>
  </si>
  <si>
    <t>702-5103CR</t>
  </si>
  <si>
    <t>702-5104CR</t>
  </si>
  <si>
    <t>702-5106CR-2</t>
  </si>
  <si>
    <t>702-5112NEFF</t>
  </si>
  <si>
    <t>702-5113CR</t>
  </si>
  <si>
    <t>702-5114CR</t>
  </si>
  <si>
    <t>702-5117CR</t>
  </si>
  <si>
    <t>702-5118CR</t>
  </si>
  <si>
    <t>702-5130CR</t>
  </si>
  <si>
    <t>702-5132CR</t>
  </si>
  <si>
    <t>702-5134CR</t>
  </si>
  <si>
    <t>702-5136NEFF</t>
  </si>
  <si>
    <t>702-5145CR</t>
  </si>
  <si>
    <t>702-5148NEFF</t>
  </si>
  <si>
    <t>702-5149CR</t>
  </si>
  <si>
    <t>702-5156CR</t>
  </si>
  <si>
    <t>702-5159CR</t>
  </si>
  <si>
    <t>702-5160CR</t>
  </si>
  <si>
    <t>702-5166CR</t>
  </si>
  <si>
    <t>702-5168NEFF</t>
  </si>
  <si>
    <t>702-5179CR</t>
  </si>
  <si>
    <t>702-5183CR</t>
  </si>
  <si>
    <t>702-5187CR</t>
  </si>
  <si>
    <t>702-5190NEFF</t>
  </si>
  <si>
    <t>702-5192CR</t>
  </si>
  <si>
    <t>702-5193CR</t>
  </si>
  <si>
    <t>702-5194CR</t>
  </si>
  <si>
    <t>702-5195CR</t>
  </si>
  <si>
    <t>702-5199CR</t>
  </si>
  <si>
    <t>702-5200CR-2</t>
  </si>
  <si>
    <t>702-5211CR</t>
  </si>
  <si>
    <t>702-5215CR</t>
  </si>
  <si>
    <t>702-5220NEFF</t>
  </si>
  <si>
    <t>702-5225NEFF</t>
  </si>
  <si>
    <t>702-5227CR</t>
  </si>
  <si>
    <t>702-5232CR</t>
  </si>
  <si>
    <t>702-5240CR</t>
  </si>
  <si>
    <t>702-5243CR-2</t>
  </si>
  <si>
    <t>702-5244CR</t>
  </si>
  <si>
    <t>702-5244NEFF</t>
  </si>
  <si>
    <t>702-5247CR</t>
  </si>
  <si>
    <t>702-5258CR</t>
  </si>
  <si>
    <t>702-5259CR</t>
  </si>
  <si>
    <t>702-5260CR</t>
  </si>
  <si>
    <t>702-5263CR</t>
  </si>
  <si>
    <t>702-5263NEFF-1</t>
  </si>
  <si>
    <t>702-5265CR</t>
  </si>
  <si>
    <t>702-5266CR</t>
  </si>
  <si>
    <t>702-5268CR-2</t>
  </si>
  <si>
    <t>702-5272CR</t>
  </si>
  <si>
    <t>702-5274CR</t>
  </si>
  <si>
    <t>702-5276CR</t>
  </si>
  <si>
    <t>702-5280CR</t>
  </si>
  <si>
    <t>702-5281CR</t>
  </si>
  <si>
    <t>702-5286CR</t>
  </si>
  <si>
    <t>702-5288CR</t>
  </si>
  <si>
    <t>702-5289CR</t>
  </si>
  <si>
    <t>702-5290CR</t>
  </si>
  <si>
    <t>702-5294CR</t>
  </si>
  <si>
    <t>702-5301CR</t>
  </si>
  <si>
    <t>702-5302CR</t>
  </si>
  <si>
    <t>702-5304CR</t>
  </si>
  <si>
    <t>702-5305CR</t>
  </si>
  <si>
    <t>702-5307CR</t>
  </si>
  <si>
    <t>702-5311CR</t>
  </si>
  <si>
    <t>702-5312CR</t>
  </si>
  <si>
    <t>702-5314CR-1</t>
  </si>
  <si>
    <t>702-5315CR</t>
  </si>
  <si>
    <t>702-5320CR</t>
  </si>
  <si>
    <t>702-5321CR</t>
  </si>
  <si>
    <t>702-5322CR</t>
  </si>
  <si>
    <t>702-5324CR</t>
  </si>
  <si>
    <t>702-5325CR</t>
  </si>
  <si>
    <t>702-5327CR</t>
  </si>
  <si>
    <t>702-5328CR</t>
  </si>
  <si>
    <t>702-5334CR-1</t>
  </si>
  <si>
    <t>702-5339CR</t>
  </si>
  <si>
    <t>702-5357CR-1</t>
  </si>
  <si>
    <t>702-5359CR-1</t>
  </si>
  <si>
    <t>702-5360CR-1</t>
  </si>
  <si>
    <t>702-5361CR</t>
  </si>
  <si>
    <t>702-5363CR</t>
  </si>
  <si>
    <t>702-5366CR</t>
  </si>
  <si>
    <t>702-5379CR</t>
  </si>
  <si>
    <t>702-5387CR</t>
  </si>
  <si>
    <t>702-538CRR2</t>
  </si>
  <si>
    <t>702-5417CR</t>
  </si>
  <si>
    <t>702-5423CR</t>
  </si>
  <si>
    <t>702-5428CR-2</t>
  </si>
  <si>
    <t>702-5429CR</t>
  </si>
  <si>
    <t>702-605CRR2</t>
  </si>
  <si>
    <t>702-622CRR2</t>
  </si>
  <si>
    <t>702-623CRR2</t>
  </si>
  <si>
    <t>702-691CRR2</t>
  </si>
  <si>
    <t>702-692CRR2</t>
  </si>
  <si>
    <t>702-773CRR2</t>
  </si>
  <si>
    <t>702-774CRR2</t>
  </si>
  <si>
    <t>702-775CRR2</t>
  </si>
  <si>
    <t>702-776CRR2</t>
  </si>
  <si>
    <t>702-777CRR2</t>
  </si>
  <si>
    <t>702-30000685</t>
  </si>
  <si>
    <t>702-30002227</t>
  </si>
  <si>
    <t>702-4235CR</t>
  </si>
  <si>
    <t>720-171PAFFR1</t>
  </si>
  <si>
    <t>720-185PAFFR1</t>
  </si>
  <si>
    <t>720-187PAFFR1</t>
  </si>
  <si>
    <t>720-209PAAP</t>
  </si>
  <si>
    <t>720-211PAAP</t>
  </si>
  <si>
    <t>720-216PAAP</t>
  </si>
  <si>
    <t>720-217PAAP</t>
  </si>
  <si>
    <t>720-218PAAP</t>
  </si>
  <si>
    <t>720-219PAAP</t>
  </si>
  <si>
    <t>720-225PAAP</t>
  </si>
  <si>
    <t>720-226PAFF</t>
  </si>
  <si>
    <t>720-227PAFF</t>
  </si>
  <si>
    <t>720-228PAFF</t>
  </si>
  <si>
    <t>720-233PAFF</t>
  </si>
  <si>
    <t>720-234PAAP</t>
  </si>
  <si>
    <t>720-235PAAP</t>
  </si>
  <si>
    <t>720-235PAFF</t>
  </si>
  <si>
    <t>720-236PAAP</t>
  </si>
  <si>
    <t>720-236PAFF</t>
  </si>
  <si>
    <t>720-237PAAP</t>
  </si>
  <si>
    <t>720-237PAFF</t>
  </si>
  <si>
    <t>720-238PAAP</t>
  </si>
  <si>
    <t>720-239PAAP</t>
  </si>
  <si>
    <t>720-240PAAP</t>
  </si>
  <si>
    <t>720-241PAAP</t>
  </si>
  <si>
    <t>720-248PAFF</t>
  </si>
  <si>
    <t>720-249PAAP</t>
  </si>
  <si>
    <t>720-249PAFF</t>
  </si>
  <si>
    <t>720-253PAAP</t>
  </si>
  <si>
    <t>720-254PAAP</t>
  </si>
  <si>
    <t>720-254PAFF</t>
  </si>
  <si>
    <t>720-255PAAP</t>
  </si>
  <si>
    <t>720-255PAFF</t>
  </si>
  <si>
    <t>720-256PAAP</t>
  </si>
  <si>
    <t>720-256PAFF</t>
  </si>
  <si>
    <t>720-257PAAP</t>
  </si>
  <si>
    <t>720-259PAAP</t>
  </si>
  <si>
    <t>720-276PAFF</t>
  </si>
  <si>
    <t>720-277PAFF</t>
  </si>
  <si>
    <t>720-282PAFF</t>
  </si>
  <si>
    <t>720-283PAFF</t>
  </si>
  <si>
    <t>720-286PAFF</t>
  </si>
  <si>
    <t>720-288PAFF</t>
  </si>
  <si>
    <t>720-289PAFF-1</t>
  </si>
  <si>
    <t>720-291PAFF</t>
  </si>
  <si>
    <t>720-307PAFF</t>
  </si>
  <si>
    <t>720-312PAFF</t>
  </si>
  <si>
    <t>720-314PAFF</t>
  </si>
  <si>
    <t>720-316PAFF</t>
  </si>
  <si>
    <t>720-317PAFF</t>
  </si>
  <si>
    <t>720-325PAFFR1</t>
  </si>
  <si>
    <t>720-339PAFF</t>
  </si>
  <si>
    <t>720-340PAFF</t>
  </si>
  <si>
    <t>720-341PAFF</t>
  </si>
  <si>
    <t>720-342PAFF</t>
  </si>
  <si>
    <t>720-343PAFF</t>
  </si>
  <si>
    <t>720-344PAFF</t>
  </si>
  <si>
    <t>720-346PAFF</t>
  </si>
  <si>
    <t>720-347PAFF</t>
  </si>
  <si>
    <t>720-348PAFF</t>
  </si>
  <si>
    <t>720-355PAFF-2</t>
  </si>
  <si>
    <t>720-356PAFF</t>
  </si>
  <si>
    <t>720-361PAFF</t>
  </si>
  <si>
    <t>720-362PAFF</t>
  </si>
  <si>
    <t>720-363PAFF-1</t>
  </si>
  <si>
    <t>720-366PAFF</t>
  </si>
  <si>
    <t>720-367PAFF</t>
  </si>
  <si>
    <t>720-371PAFF</t>
  </si>
  <si>
    <t>720-373PAFF-2</t>
  </si>
  <si>
    <t>720-375PAFF</t>
  </si>
  <si>
    <t>720-376PAFF-2</t>
  </si>
  <si>
    <t>720-377PAFF-1</t>
  </si>
  <si>
    <t>720-381PAFF</t>
  </si>
  <si>
    <t>720-40000011-2</t>
  </si>
  <si>
    <t>720-40000014-1</t>
  </si>
  <si>
    <t>720-40000015-1</t>
  </si>
  <si>
    <t>720-40000017-1.</t>
  </si>
  <si>
    <t>720-40000018-1</t>
  </si>
  <si>
    <t>720-40000022.</t>
  </si>
  <si>
    <t>720-40000024-1</t>
  </si>
  <si>
    <t>720-40000025-1</t>
  </si>
  <si>
    <t>720-40000037-1</t>
  </si>
  <si>
    <t>720-40000039-1</t>
  </si>
  <si>
    <t>720-40000040.</t>
  </si>
  <si>
    <t>720-40000041-1</t>
  </si>
  <si>
    <t>720-40000060-1</t>
  </si>
  <si>
    <t>720-40000061-1</t>
  </si>
  <si>
    <t>720-40000064-1</t>
  </si>
  <si>
    <t>720-40000065</t>
  </si>
  <si>
    <t>720-40000067-1</t>
  </si>
  <si>
    <t>720-40000070</t>
  </si>
  <si>
    <t>720-40000072-1</t>
  </si>
  <si>
    <t>720-40000074-1</t>
  </si>
  <si>
    <t>720-40000076</t>
  </si>
  <si>
    <t>720-40000088</t>
  </si>
  <si>
    <t>720-40000089</t>
  </si>
  <si>
    <t>720-40000090</t>
  </si>
  <si>
    <t>720-40000091</t>
  </si>
  <si>
    <t>720-40000092</t>
  </si>
  <si>
    <t>720-40000097</t>
  </si>
  <si>
    <t>720-40000098</t>
  </si>
  <si>
    <t>720-40000103</t>
  </si>
  <si>
    <t>720-40000104</t>
  </si>
  <si>
    <t>720-40000105</t>
  </si>
  <si>
    <t>720-40000106</t>
  </si>
  <si>
    <t>720-40000107</t>
  </si>
  <si>
    <t>720-40000109</t>
  </si>
  <si>
    <t>720-40000111</t>
  </si>
  <si>
    <t>720-40000112</t>
  </si>
  <si>
    <t>720-40000114</t>
  </si>
  <si>
    <t>720-40000116</t>
  </si>
  <si>
    <t>720-40000118</t>
  </si>
  <si>
    <t>720-40000120</t>
  </si>
  <si>
    <t>720-40000121</t>
  </si>
  <si>
    <t>720-40000123</t>
  </si>
  <si>
    <t>720-40000124</t>
  </si>
  <si>
    <t>720-40000152</t>
  </si>
  <si>
    <t>720-40000153</t>
  </si>
  <si>
    <t>720-40000154</t>
  </si>
  <si>
    <t>720-40000155</t>
  </si>
  <si>
    <t>720-40000156</t>
  </si>
  <si>
    <t>720-40000157</t>
  </si>
  <si>
    <t>720-40000158</t>
  </si>
  <si>
    <t>720-40000159</t>
  </si>
  <si>
    <t>720-40000162</t>
  </si>
  <si>
    <t>720-40000163</t>
  </si>
  <si>
    <t>720-40000165</t>
  </si>
  <si>
    <t>720-40000170</t>
  </si>
  <si>
    <t>720-40000171</t>
  </si>
  <si>
    <t>720-40000173</t>
  </si>
  <si>
    <t>720-40000175</t>
  </si>
  <si>
    <t>720-40000176</t>
  </si>
  <si>
    <t>720-40000178</t>
  </si>
  <si>
    <t>720-40000180</t>
  </si>
  <si>
    <t>720-40000181</t>
  </si>
  <si>
    <t>720-40000183</t>
  </si>
  <si>
    <t>720-40000184</t>
  </si>
  <si>
    <t>720-40000185</t>
  </si>
  <si>
    <t>720-40000187</t>
  </si>
  <si>
    <t>720-40000188</t>
  </si>
  <si>
    <t>720-40000189</t>
  </si>
  <si>
    <t>720-40000191</t>
  </si>
  <si>
    <t>720-40000192</t>
  </si>
  <si>
    <t>720-40000196</t>
  </si>
  <si>
    <t>720-40000198</t>
  </si>
  <si>
    <t>720-40000199</t>
  </si>
  <si>
    <t>720-40000202</t>
  </si>
  <si>
    <t>720-40000203</t>
  </si>
  <si>
    <t>720-40000204</t>
  </si>
  <si>
    <t>720-40000205</t>
  </si>
  <si>
    <t>720-40000206</t>
  </si>
  <si>
    <t>720-40000207</t>
  </si>
  <si>
    <t>720-40000208</t>
  </si>
  <si>
    <t>720-40000209</t>
  </si>
  <si>
    <t>720-40000210</t>
  </si>
  <si>
    <t>720-40000212</t>
  </si>
  <si>
    <t>720-40000213</t>
  </si>
  <si>
    <t>720-40000214</t>
  </si>
  <si>
    <t>720-40000215</t>
  </si>
  <si>
    <t>720-40000217</t>
  </si>
  <si>
    <t>720-40000218</t>
  </si>
  <si>
    <t>720-40000219</t>
  </si>
  <si>
    <t>720-40000220</t>
  </si>
  <si>
    <t>720-40000222</t>
  </si>
  <si>
    <t>720-40000223</t>
  </si>
  <si>
    <t>720-40000224</t>
  </si>
  <si>
    <t>720-40000226</t>
  </si>
  <si>
    <t>720-40000227</t>
  </si>
  <si>
    <t>720-40000229</t>
  </si>
  <si>
    <t>720-40000230</t>
  </si>
  <si>
    <t>720-40000233</t>
  </si>
  <si>
    <t>720-40000234</t>
  </si>
  <si>
    <t>720-40000235</t>
  </si>
  <si>
    <t>720-40000236</t>
  </si>
  <si>
    <t>720-40000238</t>
  </si>
  <si>
    <t>720-40000239</t>
  </si>
  <si>
    <t>720-40000241</t>
  </si>
  <si>
    <t>720-40000243-1</t>
  </si>
  <si>
    <t>720-40000244</t>
  </si>
  <si>
    <t>720-40000245</t>
  </si>
  <si>
    <t>720-40000247</t>
  </si>
  <si>
    <t>720-40000248</t>
  </si>
  <si>
    <t>720-40000249</t>
  </si>
  <si>
    <t>720-40000251</t>
  </si>
  <si>
    <t>720-40000252</t>
  </si>
  <si>
    <t>720-40000253</t>
  </si>
  <si>
    <t>720-40000259</t>
  </si>
  <si>
    <t>720-40000260</t>
  </si>
  <si>
    <t>720-40000261</t>
  </si>
  <si>
    <t>720-40000262</t>
  </si>
  <si>
    <t>720-40000264-1</t>
  </si>
  <si>
    <t>720-40000266</t>
  </si>
  <si>
    <t>720-40000271</t>
  </si>
  <si>
    <t>720-40000274</t>
  </si>
  <si>
    <t>720-40000276</t>
  </si>
  <si>
    <t>720-40000278</t>
  </si>
  <si>
    <t>720-40000280</t>
  </si>
  <si>
    <t>720-40000281</t>
  </si>
  <si>
    <t>720-40000284</t>
  </si>
  <si>
    <t>720-40000285</t>
  </si>
  <si>
    <t>720-40000286</t>
  </si>
  <si>
    <t>720-40000287</t>
  </si>
  <si>
    <t>720-40000288</t>
  </si>
  <si>
    <t>720-40000290</t>
  </si>
  <si>
    <t>720-40000291</t>
  </si>
  <si>
    <t>720-40000292</t>
  </si>
  <si>
    <t>720-40000294</t>
  </si>
  <si>
    <t>720-40000296</t>
  </si>
  <si>
    <t>720-40000297-1</t>
  </si>
  <si>
    <t>720-40000298</t>
  </si>
  <si>
    <t>720-40000299-1</t>
  </si>
  <si>
    <t>720-40000301</t>
  </si>
  <si>
    <t>720-40000303</t>
  </si>
  <si>
    <t>720-40000304</t>
  </si>
  <si>
    <t>720-40000306</t>
  </si>
  <si>
    <t>720-40000307</t>
  </si>
  <si>
    <t>720-40000308</t>
  </si>
  <si>
    <t>720-40000309</t>
  </si>
  <si>
    <t>720-40000310</t>
  </si>
  <si>
    <t>720-40000311</t>
  </si>
  <si>
    <t>720-40000312</t>
  </si>
  <si>
    <t>720-40000313</t>
  </si>
  <si>
    <t>720-40000314</t>
  </si>
  <si>
    <t>720-40000315</t>
  </si>
  <si>
    <t>720-40000316</t>
  </si>
  <si>
    <t>720-40000318</t>
  </si>
  <si>
    <t>720-40000320</t>
  </si>
  <si>
    <t>720-40000321</t>
  </si>
  <si>
    <t>720-40000323</t>
  </si>
  <si>
    <t>720-40000324</t>
  </si>
  <si>
    <t>720-40000325</t>
  </si>
  <si>
    <t>720-40000328</t>
  </si>
  <si>
    <t>720-40000331</t>
  </si>
  <si>
    <t>720-40000332-1</t>
  </si>
  <si>
    <t>720-40000333</t>
  </si>
  <si>
    <t>720-40000337</t>
  </si>
  <si>
    <t>720-40000339</t>
  </si>
  <si>
    <t>720-40000340</t>
  </si>
  <si>
    <t>720-40000341</t>
  </si>
  <si>
    <t>720-40000342</t>
  </si>
  <si>
    <t>720-40000343</t>
  </si>
  <si>
    <t>720-40000344</t>
  </si>
  <si>
    <t>720-40000345</t>
  </si>
  <si>
    <t>720-40000349</t>
  </si>
  <si>
    <t>720-40000350</t>
  </si>
  <si>
    <t>720-40000355</t>
  </si>
  <si>
    <t>720-40000356</t>
  </si>
  <si>
    <t>720-40000357</t>
  </si>
  <si>
    <t>720-40000358</t>
  </si>
  <si>
    <t>720-40000359</t>
  </si>
  <si>
    <t>720-40000360</t>
  </si>
  <si>
    <t>720-40000361</t>
  </si>
  <si>
    <t>720-40000362</t>
  </si>
  <si>
    <t>720-40000363</t>
  </si>
  <si>
    <t>720-40000364</t>
  </si>
  <si>
    <t>720-40000365</t>
  </si>
  <si>
    <t>720-40000367</t>
  </si>
  <si>
    <t>720-40000368-1</t>
  </si>
  <si>
    <t>720-40000369</t>
  </si>
  <si>
    <t>720-40000372</t>
  </si>
  <si>
    <t>720-40000374-1</t>
  </si>
  <si>
    <t>720-40000376</t>
  </si>
  <si>
    <t>720-40000380</t>
  </si>
  <si>
    <t>720-40000383</t>
  </si>
  <si>
    <t>720-40000384</t>
  </si>
  <si>
    <t>720-40000410</t>
  </si>
  <si>
    <t>720-40000437</t>
  </si>
  <si>
    <t>720-40000438</t>
  </si>
  <si>
    <t>720-40000442</t>
  </si>
  <si>
    <t>720-40000443</t>
  </si>
  <si>
    <t>720-40000444</t>
  </si>
  <si>
    <t>720-40000445</t>
  </si>
  <si>
    <t>720-40000452</t>
  </si>
  <si>
    <t>720-40000454</t>
  </si>
  <si>
    <t>720-40000455</t>
  </si>
  <si>
    <t>720-40000456</t>
  </si>
  <si>
    <t>720-40000457</t>
  </si>
  <si>
    <t>720-40000463</t>
  </si>
  <si>
    <t>720-40000464</t>
  </si>
  <si>
    <t>720-40000465</t>
  </si>
  <si>
    <t>720-40000466</t>
  </si>
  <si>
    <t>720-40000469</t>
  </si>
  <si>
    <t>720-40000471</t>
  </si>
  <si>
    <t>720-40000472</t>
  </si>
  <si>
    <t>720-40000473</t>
  </si>
  <si>
    <t>720-40000475</t>
  </si>
  <si>
    <t>720-40000476</t>
  </si>
  <si>
    <t>720-40000477</t>
  </si>
  <si>
    <t>720-40000478</t>
  </si>
  <si>
    <t>720-40000479</t>
  </si>
  <si>
    <t>720-40000480</t>
  </si>
  <si>
    <t>720-40000481</t>
  </si>
  <si>
    <t>720-40000485</t>
  </si>
  <si>
    <t>720-40000486</t>
  </si>
  <si>
    <t>720-40000488</t>
  </si>
  <si>
    <t>720-40000489</t>
  </si>
  <si>
    <t>720-40000490</t>
  </si>
  <si>
    <t>720-40000491</t>
  </si>
  <si>
    <t>720-40000492</t>
  </si>
  <si>
    <t>720-40000493</t>
  </si>
  <si>
    <t>720-40000495</t>
  </si>
  <si>
    <t>720-40000496</t>
  </si>
  <si>
    <t>720-40000497</t>
  </si>
  <si>
    <t>720-40000498</t>
  </si>
  <si>
    <t>720-40000499</t>
  </si>
  <si>
    <t>720-40000500</t>
  </si>
  <si>
    <t>720-40000501</t>
  </si>
  <si>
    <t>720-40000502</t>
  </si>
  <si>
    <t>720-40000503</t>
  </si>
  <si>
    <t>720-40000505</t>
  </si>
  <si>
    <t>720-40000507</t>
  </si>
  <si>
    <t>720-40000516</t>
  </si>
  <si>
    <t>720-40000517</t>
  </si>
  <si>
    <t>720-40000518</t>
  </si>
  <si>
    <t>720-40000519</t>
  </si>
  <si>
    <t>720-40000520</t>
  </si>
  <si>
    <t>720-40000521</t>
  </si>
  <si>
    <t>720-40000522</t>
  </si>
  <si>
    <t>720-40000523</t>
  </si>
  <si>
    <t>720-40000524</t>
  </si>
  <si>
    <t>720-40000525</t>
  </si>
  <si>
    <t>720-40000526</t>
  </si>
  <si>
    <t>720-40000527</t>
  </si>
  <si>
    <t>720-40000528</t>
  </si>
  <si>
    <t>720-40000529</t>
  </si>
  <si>
    <t>720-40000530</t>
  </si>
  <si>
    <t>720-40000531</t>
  </si>
  <si>
    <t>720-40000532</t>
  </si>
  <si>
    <t>720-40000534</t>
  </si>
  <si>
    <t>720-40000536</t>
  </si>
  <si>
    <t>720-40000537</t>
  </si>
  <si>
    <t>720-40000539</t>
  </si>
  <si>
    <t>720-40000540</t>
  </si>
  <si>
    <t>720-40000541</t>
  </si>
  <si>
    <t>720-40000545</t>
  </si>
  <si>
    <t>720-40000546</t>
  </si>
  <si>
    <t>720-40000547</t>
  </si>
  <si>
    <t>720-40000548</t>
  </si>
  <si>
    <t>720-40000551</t>
  </si>
  <si>
    <t>720-40000552</t>
  </si>
  <si>
    <t>720-40000553</t>
  </si>
  <si>
    <t>720-40000554</t>
  </si>
  <si>
    <t>720-40000555</t>
  </si>
  <si>
    <t>720-40000556</t>
  </si>
  <si>
    <t>720-40000558</t>
  </si>
  <si>
    <t>720-40000559</t>
  </si>
  <si>
    <t>720-40000560</t>
  </si>
  <si>
    <t>720-40000561</t>
  </si>
  <si>
    <t>720-40000562</t>
  </si>
  <si>
    <t>720-40000563</t>
  </si>
  <si>
    <t>720-40000564</t>
  </si>
  <si>
    <t>720-40000565</t>
  </si>
  <si>
    <t>720-40000566</t>
  </si>
  <si>
    <t>720-40000567</t>
  </si>
  <si>
    <t>720-40000568</t>
  </si>
  <si>
    <t>720-40000569</t>
  </si>
  <si>
    <t>720-40000570</t>
  </si>
  <si>
    <t>720-40000571</t>
  </si>
  <si>
    <t>720-40000572</t>
  </si>
  <si>
    <t>720-40000573</t>
  </si>
  <si>
    <t>720-40000574</t>
  </si>
  <si>
    <t>720-40000575</t>
  </si>
  <si>
    <t>720-40000576</t>
  </si>
  <si>
    <t>720-40000577</t>
  </si>
  <si>
    <t>720-40000578</t>
  </si>
  <si>
    <t>720-40000579</t>
  </si>
  <si>
    <t>720-40000581</t>
  </si>
  <si>
    <t>720-40000582</t>
  </si>
  <si>
    <t>720-40000583</t>
  </si>
  <si>
    <t>720-40000586</t>
  </si>
  <si>
    <t>720-40000587</t>
  </si>
  <si>
    <t>720-40000588</t>
  </si>
  <si>
    <t>720-40000589</t>
  </si>
  <si>
    <t>720-40000591</t>
  </si>
  <si>
    <t>720-40000592</t>
  </si>
  <si>
    <t>720-40000596</t>
  </si>
  <si>
    <t>720-40000597</t>
  </si>
  <si>
    <t>720-40000599</t>
  </si>
  <si>
    <t>720-40000600</t>
  </si>
  <si>
    <t>720-40000601</t>
  </si>
  <si>
    <t>720-40000602</t>
  </si>
  <si>
    <t>720-40000603</t>
  </si>
  <si>
    <t>720-40000604</t>
  </si>
  <si>
    <t>720-40000605</t>
  </si>
  <si>
    <t>720-40000606</t>
  </si>
  <si>
    <t>720-40000607</t>
  </si>
  <si>
    <t>720-40000608</t>
  </si>
  <si>
    <t>720-40000609</t>
  </si>
  <si>
    <t>720-40000610</t>
  </si>
  <si>
    <t>720-40000611</t>
  </si>
  <si>
    <t>720-40000612</t>
  </si>
  <si>
    <t>720-40000613</t>
  </si>
  <si>
    <t>720-40000614</t>
  </si>
  <si>
    <t>720-40000615</t>
  </si>
  <si>
    <t>720-40000643</t>
  </si>
  <si>
    <t>720-40000644</t>
  </si>
  <si>
    <t>720-40000645</t>
  </si>
  <si>
    <t>720-40000646</t>
  </si>
  <si>
    <t>720-40000648</t>
  </si>
  <si>
    <t>720-40000649</t>
  </si>
  <si>
    <t>720-40000650</t>
  </si>
  <si>
    <t>720-40000651</t>
  </si>
  <si>
    <t>720-40000652</t>
  </si>
  <si>
    <t>720-40000654</t>
  </si>
  <si>
    <t>720-40000655</t>
  </si>
  <si>
    <t>720-40000657</t>
  </si>
  <si>
    <t>720-40000658</t>
  </si>
  <si>
    <t>720-40000659</t>
  </si>
  <si>
    <t>720-40000660</t>
  </si>
  <si>
    <t>720-40000661</t>
  </si>
  <si>
    <t>720-40000662</t>
  </si>
  <si>
    <t>720-40000663</t>
  </si>
  <si>
    <t>720-40000664</t>
  </si>
  <si>
    <t>720-40000665</t>
  </si>
  <si>
    <t>720-40000666</t>
  </si>
  <si>
    <t>720-40000667</t>
  </si>
  <si>
    <t>720-40000668</t>
  </si>
  <si>
    <t>720-40000669</t>
  </si>
  <si>
    <t>720-40000671</t>
  </si>
  <si>
    <t>720-40000672</t>
  </si>
  <si>
    <t>720-40000673</t>
  </si>
  <si>
    <t>720-40000674</t>
  </si>
  <si>
    <t>720-40000675</t>
  </si>
  <si>
    <t>720-40000677</t>
  </si>
  <si>
    <t>720-40000678</t>
  </si>
  <si>
    <t>720-40000679</t>
  </si>
  <si>
    <t>720-40000680</t>
  </si>
  <si>
    <t>720-40000681</t>
  </si>
  <si>
    <t>720-40000687</t>
  </si>
  <si>
    <t>720-40000688</t>
  </si>
  <si>
    <t>720-40000689</t>
  </si>
  <si>
    <t>720-40000690</t>
  </si>
  <si>
    <t>720-40000692</t>
  </si>
  <si>
    <t>720-40000693</t>
  </si>
  <si>
    <t>720-40000694</t>
  </si>
  <si>
    <t>720-40000695</t>
  </si>
  <si>
    <t>720-40000696</t>
  </si>
  <si>
    <t>720-40000697</t>
  </si>
  <si>
    <t>720-40000698</t>
  </si>
  <si>
    <t>720-40000699</t>
  </si>
  <si>
    <t>720-40000700</t>
  </si>
  <si>
    <t>720-40000701</t>
  </si>
  <si>
    <t>720-40000702</t>
  </si>
  <si>
    <t>720-40000703</t>
  </si>
  <si>
    <t>720-40000704</t>
  </si>
  <si>
    <t>720-40000705</t>
  </si>
  <si>
    <t>720-40000706</t>
  </si>
  <si>
    <t>720-40000707</t>
  </si>
  <si>
    <t>720-40000708</t>
  </si>
  <si>
    <t>720-40000709</t>
  </si>
  <si>
    <t>720-40000711</t>
  </si>
  <si>
    <t>720-40000712</t>
  </si>
  <si>
    <t>720-40000713</t>
  </si>
  <si>
    <t>720-40000714</t>
  </si>
  <si>
    <t>720-40000715</t>
  </si>
  <si>
    <t>720-40000716</t>
  </si>
  <si>
    <t>720-40000717</t>
  </si>
  <si>
    <t>720-40000718</t>
  </si>
  <si>
    <t>720-40000719</t>
  </si>
  <si>
    <t>720-40000720</t>
  </si>
  <si>
    <t>720-40000721</t>
  </si>
  <si>
    <t>720-40000722</t>
  </si>
  <si>
    <t>720-40000723</t>
  </si>
  <si>
    <t>720-40000724</t>
  </si>
  <si>
    <t>720-40000725</t>
  </si>
  <si>
    <t>720-40000726</t>
  </si>
  <si>
    <t>720-40000727</t>
  </si>
  <si>
    <t>720-40000728</t>
  </si>
  <si>
    <t>720-40000729</t>
  </si>
  <si>
    <t>720-40000730</t>
  </si>
  <si>
    <t>720-40000731</t>
  </si>
  <si>
    <t>720-40000732</t>
  </si>
  <si>
    <t>720-40000733</t>
  </si>
  <si>
    <t>720-40000734-1</t>
  </si>
  <si>
    <t>PANAMA</t>
  </si>
  <si>
    <t>720-40000735</t>
  </si>
  <si>
    <t>720-40000736</t>
  </si>
  <si>
    <t>720-40000737</t>
  </si>
  <si>
    <t>720-40000738</t>
  </si>
  <si>
    <t>720-40000739</t>
  </si>
  <si>
    <t>720-40000740</t>
  </si>
  <si>
    <t>720-40000741</t>
  </si>
  <si>
    <t>720-40000742</t>
  </si>
  <si>
    <t>720-40000743</t>
  </si>
  <si>
    <t>720-40000744</t>
  </si>
  <si>
    <t>720-40000745</t>
  </si>
  <si>
    <t>720-40000747</t>
  </si>
  <si>
    <t>720-40000748</t>
  </si>
  <si>
    <t>720-40000749</t>
  </si>
  <si>
    <t>720-40000750</t>
  </si>
  <si>
    <t>720-40000751</t>
  </si>
  <si>
    <t>720-40000753</t>
  </si>
  <si>
    <t>720-40000754</t>
  </si>
  <si>
    <t>720-40000755</t>
  </si>
  <si>
    <t>720-40000756</t>
  </si>
  <si>
    <t>720-40000758</t>
  </si>
  <si>
    <t>720-40000759</t>
  </si>
  <si>
    <t>720-40000761</t>
  </si>
  <si>
    <t>720-40000764</t>
  </si>
  <si>
    <t>720-40000770</t>
  </si>
  <si>
    <t>CCAN</t>
  </si>
  <si>
    <t>Customer Name</t>
  </si>
  <si>
    <t>Status</t>
  </si>
  <si>
    <t>Dealer</t>
  </si>
  <si>
    <t>Net Investment</t>
  </si>
  <si>
    <t>31-60</t>
  </si>
  <si>
    <t>61-90</t>
  </si>
  <si>
    <t>91-120</t>
  </si>
  <si>
    <t>120+</t>
  </si>
  <si>
    <t>Past Due</t>
  </si>
  <si>
    <t>Aging</t>
  </si>
  <si>
    <t>Country</t>
  </si>
  <si>
    <t>COLOMBIA</t>
  </si>
  <si>
    <t xml:space="preserve">TOTAL PAST DUE % </t>
  </si>
  <si>
    <t>ECUADOR</t>
  </si>
  <si>
    <t>PUERTO RICO</t>
  </si>
  <si>
    <t>702-30001454-007</t>
  </si>
  <si>
    <t>702-30002285-007</t>
  </si>
  <si>
    <t>702-30002285-008</t>
  </si>
  <si>
    <t>702-30002863-010</t>
  </si>
  <si>
    <t>702-30002863-011</t>
  </si>
  <si>
    <t>702-30002863-012</t>
  </si>
  <si>
    <t>702-30002863-013</t>
  </si>
  <si>
    <t>702-30002925-028</t>
  </si>
  <si>
    <t>702-30003387-006</t>
  </si>
  <si>
    <t>702-30005772-004</t>
  </si>
  <si>
    <t>702-30005772-005</t>
  </si>
  <si>
    <t>702-30005878-002</t>
  </si>
  <si>
    <t>702-30006512-002</t>
  </si>
  <si>
    <t>702-30006565-001</t>
  </si>
  <si>
    <t>702-30006688-002</t>
  </si>
  <si>
    <t>702-30006835-002</t>
  </si>
  <si>
    <t>702-30007104</t>
  </si>
  <si>
    <t>702-30007111</t>
  </si>
  <si>
    <t>702-30007115</t>
  </si>
  <si>
    <t>702-30007116</t>
  </si>
  <si>
    <t>702-30007117</t>
  </si>
  <si>
    <t>702-30007121</t>
  </si>
  <si>
    <t>702-30007285</t>
  </si>
  <si>
    <t>702-30007298</t>
  </si>
  <si>
    <t>702-30007326</t>
  </si>
  <si>
    <t>702-30007401</t>
  </si>
  <si>
    <t>702-30007433</t>
  </si>
  <si>
    <t>702-30007438</t>
  </si>
  <si>
    <t>702-30007439</t>
  </si>
  <si>
    <t>702-30007472</t>
  </si>
  <si>
    <t>702-30007549</t>
  </si>
  <si>
    <t>702-30007575</t>
  </si>
  <si>
    <t>702-30007577</t>
  </si>
  <si>
    <t>702-30007580</t>
  </si>
  <si>
    <t>702-30007581</t>
  </si>
  <si>
    <t>702-30007590</t>
  </si>
  <si>
    <t>702-30007595</t>
  </si>
  <si>
    <t>702-30007601</t>
  </si>
  <si>
    <t>702-30007607</t>
  </si>
  <si>
    <t>702-30007610</t>
  </si>
  <si>
    <t>702-30007615</t>
  </si>
  <si>
    <t>702-30007617</t>
  </si>
  <si>
    <t>702-30007620</t>
  </si>
  <si>
    <t>702-30007624</t>
  </si>
  <si>
    <t>702-30007625</t>
  </si>
  <si>
    <t>702-30007626</t>
  </si>
  <si>
    <t>702-30007629</t>
  </si>
  <si>
    <t>702-30007630</t>
  </si>
  <si>
    <t>702-30007632</t>
  </si>
  <si>
    <t>702-30007636</t>
  </si>
  <si>
    <t>702-30007638</t>
  </si>
  <si>
    <t>702-30007654</t>
  </si>
  <si>
    <t>702-30007694</t>
  </si>
  <si>
    <t>702-30007697</t>
  </si>
  <si>
    <t>702-30007699</t>
  </si>
  <si>
    <t>702-30007700</t>
  </si>
  <si>
    <t>702-30007701</t>
  </si>
  <si>
    <t>702-30007704</t>
  </si>
  <si>
    <t>702-30007705</t>
  </si>
  <si>
    <t>702-30007708</t>
  </si>
  <si>
    <t>702-30007712</t>
  </si>
  <si>
    <t>702-30007713</t>
  </si>
  <si>
    <t>702-30007716</t>
  </si>
  <si>
    <t>702-30007718</t>
  </si>
  <si>
    <t>702-30007720</t>
  </si>
  <si>
    <t>702-30007721</t>
  </si>
  <si>
    <t>702-30007724</t>
  </si>
  <si>
    <t>702-30007725</t>
  </si>
  <si>
    <t>702-30007726</t>
  </si>
  <si>
    <t>702-30007728</t>
  </si>
  <si>
    <t>702-30007730</t>
  </si>
  <si>
    <t>702-30007731</t>
  </si>
  <si>
    <t>702-30007733</t>
  </si>
  <si>
    <t>702-30007737</t>
  </si>
  <si>
    <t>702-30007738</t>
  </si>
  <si>
    <t>702-30007742</t>
  </si>
  <si>
    <t>702-30007744</t>
  </si>
  <si>
    <t>702-30007745</t>
  </si>
  <si>
    <t>702-30007746</t>
  </si>
  <si>
    <t>702-30007750</t>
  </si>
  <si>
    <t>702-30007751</t>
  </si>
  <si>
    <t>702-30007752</t>
  </si>
  <si>
    <t>702-30007753</t>
  </si>
  <si>
    <t>702-30007756</t>
  </si>
  <si>
    <t>702-30007757</t>
  </si>
  <si>
    <t>702-30007758</t>
  </si>
  <si>
    <t>702-30007759</t>
  </si>
  <si>
    <t>702-30007760</t>
  </si>
  <si>
    <t>702-30007762</t>
  </si>
  <si>
    <t>702-30007763</t>
  </si>
  <si>
    <t>702-30007764</t>
  </si>
  <si>
    <t>702-30007765</t>
  </si>
  <si>
    <t>702-30007769</t>
  </si>
  <si>
    <t>702-30007772</t>
  </si>
  <si>
    <t>702-30007773</t>
  </si>
  <si>
    <t>702-30007775</t>
  </si>
  <si>
    <t>702-30007776</t>
  </si>
  <si>
    <t>702-30007778</t>
  </si>
  <si>
    <t>702-30007779</t>
  </si>
  <si>
    <t>702-30007781</t>
  </si>
  <si>
    <t>702-30007787</t>
  </si>
  <si>
    <t>702-30007790</t>
  </si>
  <si>
    <t>702-30007791</t>
  </si>
  <si>
    <t>702-30007792</t>
  </si>
  <si>
    <t>702-30007795</t>
  </si>
  <si>
    <t>BELICE</t>
  </si>
  <si>
    <t>702-30007796</t>
  </si>
  <si>
    <t>702-30007800</t>
  </si>
  <si>
    <t>702-30007801</t>
  </si>
  <si>
    <t>702-30007802</t>
  </si>
  <si>
    <t>702-30007803</t>
  </si>
  <si>
    <t>702-30007804</t>
  </si>
  <si>
    <t>702-30007805</t>
  </si>
  <si>
    <t>702-30007806-001</t>
  </si>
  <si>
    <t>702-30007808</t>
  </si>
  <si>
    <t>702-30007809</t>
  </si>
  <si>
    <t>702-30007812-001</t>
  </si>
  <si>
    <t>702-30007814</t>
  </si>
  <si>
    <t>702-30007815</t>
  </si>
  <si>
    <t>702-30007816</t>
  </si>
  <si>
    <t>702-30007819</t>
  </si>
  <si>
    <t>702-30007820</t>
  </si>
  <si>
    <t>702-30007821</t>
  </si>
  <si>
    <t>702-30007822</t>
  </si>
  <si>
    <t>702-30007823</t>
  </si>
  <si>
    <t>702-30007824</t>
  </si>
  <si>
    <t>702-30007825</t>
  </si>
  <si>
    <t>702-30007826</t>
  </si>
  <si>
    <t>702-30007827</t>
  </si>
  <si>
    <t>702-30007828</t>
  </si>
  <si>
    <t>702-30007829</t>
  </si>
  <si>
    <t>702-30007830</t>
  </si>
  <si>
    <t>702-30007831</t>
  </si>
  <si>
    <t>702-30007832</t>
  </si>
  <si>
    <t>702-30007833</t>
  </si>
  <si>
    <t>702-30007834</t>
  </si>
  <si>
    <t>702-30007835</t>
  </si>
  <si>
    <t>702-30007836</t>
  </si>
  <si>
    <t>702-30007837</t>
  </si>
  <si>
    <t>702-30007838</t>
  </si>
  <si>
    <t>702-30007839</t>
  </si>
  <si>
    <t>702-30007841</t>
  </si>
  <si>
    <t>702-30007842</t>
  </si>
  <si>
    <t>702-30007843</t>
  </si>
  <si>
    <t>702-30007857</t>
  </si>
  <si>
    <t>702-30007864</t>
  </si>
  <si>
    <t>720-40000752-1</t>
  </si>
  <si>
    <t>720-40000757</t>
  </si>
  <si>
    <t>720-40000760</t>
  </si>
  <si>
    <t>720-40000762</t>
  </si>
  <si>
    <t>720-40000767</t>
  </si>
  <si>
    <t>720-40000768</t>
  </si>
  <si>
    <t>720-40000769</t>
  </si>
  <si>
    <t>720-40000771</t>
  </si>
  <si>
    <t>720-40000772</t>
  </si>
  <si>
    <t>720-40000773</t>
  </si>
  <si>
    <t>720-40000774</t>
  </si>
  <si>
    <t>720-40000776</t>
  </si>
  <si>
    <t>720-40000777</t>
  </si>
  <si>
    <t>720-40000783</t>
  </si>
  <si>
    <t>720-40000784</t>
  </si>
  <si>
    <t>720-40000790</t>
  </si>
  <si>
    <t>720-40000791</t>
  </si>
  <si>
    <t>COMPANY_CODE</t>
  </si>
  <si>
    <t>1-30</t>
  </si>
  <si>
    <t>HAITI</t>
  </si>
  <si>
    <t>SURINAME</t>
  </si>
  <si>
    <t>702-30001240-024-1</t>
  </si>
  <si>
    <t>309306</t>
  </si>
  <si>
    <t>702-30001240-025-1</t>
  </si>
  <si>
    <t>702-30001240-026-1</t>
  </si>
  <si>
    <t>702-30001240-027-1</t>
  </si>
  <si>
    <t>702-30001240-028-1</t>
  </si>
  <si>
    <t>702-30001240-031-1</t>
  </si>
  <si>
    <t>702-30001240-034-1</t>
  </si>
  <si>
    <t>702-30001454-008</t>
  </si>
  <si>
    <t>318874</t>
  </si>
  <si>
    <t>702-30001939-1</t>
  </si>
  <si>
    <t>594292</t>
  </si>
  <si>
    <t>702-30002285-009</t>
  </si>
  <si>
    <t>318099</t>
  </si>
  <si>
    <t>JAMAICA</t>
  </si>
  <si>
    <t>702-30002863-014</t>
  </si>
  <si>
    <t>316391</t>
  </si>
  <si>
    <t>702-30002925-029</t>
  </si>
  <si>
    <t>308518</t>
  </si>
  <si>
    <t>702-30002925-030</t>
  </si>
  <si>
    <t>702-30003024-003</t>
  </si>
  <si>
    <t>308683</t>
  </si>
  <si>
    <t>310580</t>
  </si>
  <si>
    <t>702-30003544-1</t>
  </si>
  <si>
    <t>320453</t>
  </si>
  <si>
    <t>702-30003578-2</t>
  </si>
  <si>
    <t>308306</t>
  </si>
  <si>
    <t>702-30003927-1</t>
  </si>
  <si>
    <t>ANTILLAS PAISES BAJOS</t>
  </si>
  <si>
    <t>702-30004288-1</t>
  </si>
  <si>
    <t>317806</t>
  </si>
  <si>
    <t>BAHAMAS</t>
  </si>
  <si>
    <t>702-30005586</t>
  </si>
  <si>
    <t>316241</t>
  </si>
  <si>
    <t>702-30005598</t>
  </si>
  <si>
    <t>702-30005772-006</t>
  </si>
  <si>
    <t>316204</t>
  </si>
  <si>
    <t>702-30005892-1</t>
  </si>
  <si>
    <t>702-30005896</t>
  </si>
  <si>
    <t>318566</t>
  </si>
  <si>
    <t>702-30005947-1</t>
  </si>
  <si>
    <t>702-30005991-1</t>
  </si>
  <si>
    <t>702-30006034-1</t>
  </si>
  <si>
    <t>702-30006156-1</t>
  </si>
  <si>
    <t>702-30006275-1</t>
  </si>
  <si>
    <t>702-30006855-002</t>
  </si>
  <si>
    <t>317800</t>
  </si>
  <si>
    <t>702-30006856-002</t>
  </si>
  <si>
    <t>313166</t>
  </si>
  <si>
    <t>702-30006963</t>
  </si>
  <si>
    <t>702-30006966</t>
  </si>
  <si>
    <t>702-30007063</t>
  </si>
  <si>
    <t>702-30007066</t>
  </si>
  <si>
    <t>314395</t>
  </si>
  <si>
    <t>702-30007079</t>
  </si>
  <si>
    <t>702-30007114</t>
  </si>
  <si>
    <t>702-30007486</t>
  </si>
  <si>
    <t>309733</t>
  </si>
  <si>
    <t>702-30007509</t>
  </si>
  <si>
    <t>702-30007510</t>
  </si>
  <si>
    <t>316923</t>
  </si>
  <si>
    <t>702-30007565</t>
  </si>
  <si>
    <t>308900</t>
  </si>
  <si>
    <t>702-30007586</t>
  </si>
  <si>
    <t>693358</t>
  </si>
  <si>
    <t>702-30007729</t>
  </si>
  <si>
    <t>518306</t>
  </si>
  <si>
    <t>702-30007732</t>
  </si>
  <si>
    <t>310500</t>
  </si>
  <si>
    <t>702-30007736</t>
  </si>
  <si>
    <t>702-30007740</t>
  </si>
  <si>
    <t>643349</t>
  </si>
  <si>
    <t>702-30007741</t>
  </si>
  <si>
    <t>319617</t>
  </si>
  <si>
    <t>702-30007747</t>
  </si>
  <si>
    <t>676381</t>
  </si>
  <si>
    <t>702-30007748</t>
  </si>
  <si>
    <t>702-30007749</t>
  </si>
  <si>
    <t>310908</t>
  </si>
  <si>
    <t>702-30007755</t>
  </si>
  <si>
    <t>316409</t>
  </si>
  <si>
    <t>702-30007767</t>
  </si>
  <si>
    <t>702-30007770</t>
  </si>
  <si>
    <t>692337</t>
  </si>
  <si>
    <t>702-30007771</t>
  </si>
  <si>
    <t>315951</t>
  </si>
  <si>
    <t>702-30007774</t>
  </si>
  <si>
    <t>702-30007783</t>
  </si>
  <si>
    <t>312089</t>
  </si>
  <si>
    <t>702-30007784</t>
  </si>
  <si>
    <t>309831</t>
  </si>
  <si>
    <t>702-30007785</t>
  </si>
  <si>
    <t>696351</t>
  </si>
  <si>
    <t>702-30007788</t>
  </si>
  <si>
    <t>696352</t>
  </si>
  <si>
    <t>702-30007789</t>
  </si>
  <si>
    <t>702-30007793</t>
  </si>
  <si>
    <t>702-30007807</t>
  </si>
  <si>
    <t>679345</t>
  </si>
  <si>
    <t>702-30007810</t>
  </si>
  <si>
    <t>342030</t>
  </si>
  <si>
    <t>702-30007817</t>
  </si>
  <si>
    <t>691348</t>
  </si>
  <si>
    <t>702-30007840</t>
  </si>
  <si>
    <t>309862</t>
  </si>
  <si>
    <t>702-30007844</t>
  </si>
  <si>
    <t>312381</t>
  </si>
  <si>
    <t>702-30007845</t>
  </si>
  <si>
    <t>317994</t>
  </si>
  <si>
    <t>702-30007846</t>
  </si>
  <si>
    <t>718425</t>
  </si>
  <si>
    <t>702-30007849</t>
  </si>
  <si>
    <t>369525</t>
  </si>
  <si>
    <t>702-30007850</t>
  </si>
  <si>
    <t>320398</t>
  </si>
  <si>
    <t>702-30007851</t>
  </si>
  <si>
    <t>310280</t>
  </si>
  <si>
    <t>702-30007852</t>
  </si>
  <si>
    <t>310891</t>
  </si>
  <si>
    <t>702-30007853</t>
  </si>
  <si>
    <t>315591</t>
  </si>
  <si>
    <t>702-30007854</t>
  </si>
  <si>
    <t>363037</t>
  </si>
  <si>
    <t>702-30007855</t>
  </si>
  <si>
    <t>337888</t>
  </si>
  <si>
    <t>702-30007859</t>
  </si>
  <si>
    <t>723334</t>
  </si>
  <si>
    <t>702-30007860</t>
  </si>
  <si>
    <t>310920</t>
  </si>
  <si>
    <t>702-30007861</t>
  </si>
  <si>
    <t>317144</t>
  </si>
  <si>
    <t>702-30007862</t>
  </si>
  <si>
    <t>370702</t>
  </si>
  <si>
    <t>702-30007863-001</t>
  </si>
  <si>
    <t>360406</t>
  </si>
  <si>
    <t>702-30007865-001</t>
  </si>
  <si>
    <t>312491</t>
  </si>
  <si>
    <t>702-30007866</t>
  </si>
  <si>
    <t>314798</t>
  </si>
  <si>
    <t>702-30007867</t>
  </si>
  <si>
    <t>318911</t>
  </si>
  <si>
    <t>702-30007870</t>
  </si>
  <si>
    <t>309005</t>
  </si>
  <si>
    <t>702-30007871</t>
  </si>
  <si>
    <t>602315</t>
  </si>
  <si>
    <t>702-30007872</t>
  </si>
  <si>
    <t>702-30007873</t>
  </si>
  <si>
    <t>333603</t>
  </si>
  <si>
    <t>702-30007874</t>
  </si>
  <si>
    <t>702-30007875</t>
  </si>
  <si>
    <t>692338</t>
  </si>
  <si>
    <t>702-30007877</t>
  </si>
  <si>
    <t>319670</t>
  </si>
  <si>
    <t>702-30007878</t>
  </si>
  <si>
    <t>702-30007879</t>
  </si>
  <si>
    <t>692350</t>
  </si>
  <si>
    <t>702-30007882</t>
  </si>
  <si>
    <t>714336</t>
  </si>
  <si>
    <t>702-30007890</t>
  </si>
  <si>
    <t>318166</t>
  </si>
  <si>
    <t>702-30007892</t>
  </si>
  <si>
    <t>702-30007901</t>
  </si>
  <si>
    <t>719334</t>
  </si>
  <si>
    <t>702-30007906</t>
  </si>
  <si>
    <t>702-30007907</t>
  </si>
  <si>
    <t>317088</t>
  </si>
  <si>
    <t>702-30007908</t>
  </si>
  <si>
    <t>702-30007909-001</t>
  </si>
  <si>
    <t>320388</t>
  </si>
  <si>
    <t>702-30007912</t>
  </si>
  <si>
    <t>308281</t>
  </si>
  <si>
    <t>702-30007915</t>
  </si>
  <si>
    <t>718390</t>
  </si>
  <si>
    <t>702-30007920</t>
  </si>
  <si>
    <t>368695</t>
  </si>
  <si>
    <t>702-30007922</t>
  </si>
  <si>
    <t>713334</t>
  </si>
  <si>
    <t>702-30007923</t>
  </si>
  <si>
    <t>309585</t>
  </si>
  <si>
    <t>702-30007924</t>
  </si>
  <si>
    <t>702-30007927</t>
  </si>
  <si>
    <t>319669</t>
  </si>
  <si>
    <t>702-30007929</t>
  </si>
  <si>
    <t>316522</t>
  </si>
  <si>
    <t>702-30007930</t>
  </si>
  <si>
    <t>312520</t>
  </si>
  <si>
    <t>702-30007931</t>
  </si>
  <si>
    <t>702-30007932</t>
  </si>
  <si>
    <t>320104</t>
  </si>
  <si>
    <t>702-30007934</t>
  </si>
  <si>
    <t>318506</t>
  </si>
  <si>
    <t>702-30007935</t>
  </si>
  <si>
    <t>702-30007937</t>
  </si>
  <si>
    <t>662355</t>
  </si>
  <si>
    <t>702-30007940</t>
  </si>
  <si>
    <t>567423</t>
  </si>
  <si>
    <t>702-30007941</t>
  </si>
  <si>
    <t>363789</t>
  </si>
  <si>
    <t>702-30007943</t>
  </si>
  <si>
    <t>702-30007944</t>
  </si>
  <si>
    <t>702-30007945</t>
  </si>
  <si>
    <t>702-30007946</t>
  </si>
  <si>
    <t>702-30007947</t>
  </si>
  <si>
    <t>702-30007948</t>
  </si>
  <si>
    <t>365728</t>
  </si>
  <si>
    <t>702-30007949</t>
  </si>
  <si>
    <t>706335</t>
  </si>
  <si>
    <t>702-30007950</t>
  </si>
  <si>
    <t>702-30007951</t>
  </si>
  <si>
    <t>313548</t>
  </si>
  <si>
    <t>702-30007952</t>
  </si>
  <si>
    <t>702-30007953</t>
  </si>
  <si>
    <t>702-30007954</t>
  </si>
  <si>
    <t>702-30007955</t>
  </si>
  <si>
    <t>702-30007956</t>
  </si>
  <si>
    <t>702-30007957</t>
  </si>
  <si>
    <t>318945</t>
  </si>
  <si>
    <t>702-30007958</t>
  </si>
  <si>
    <t>702-30007961</t>
  </si>
  <si>
    <t>317033</t>
  </si>
  <si>
    <t>702-30007962</t>
  </si>
  <si>
    <t>310450</t>
  </si>
  <si>
    <t>702-30007963</t>
  </si>
  <si>
    <t>318185</t>
  </si>
  <si>
    <t>702-30007964</t>
  </si>
  <si>
    <t>702-30007968</t>
  </si>
  <si>
    <t>376289</t>
  </si>
  <si>
    <t>702-30007969</t>
  </si>
  <si>
    <t>702-30007970</t>
  </si>
  <si>
    <t>315343</t>
  </si>
  <si>
    <t>702-30007972</t>
  </si>
  <si>
    <t>375309</t>
  </si>
  <si>
    <t>702-30007974</t>
  </si>
  <si>
    <t>702-30007978</t>
  </si>
  <si>
    <t>702-30007979</t>
  </si>
  <si>
    <t>611325</t>
  </si>
  <si>
    <t>702-30007983</t>
  </si>
  <si>
    <t>702-30007987</t>
  </si>
  <si>
    <t>706337</t>
  </si>
  <si>
    <t>702-30007992</t>
  </si>
  <si>
    <t>312270</t>
  </si>
  <si>
    <t>702-30007997</t>
  </si>
  <si>
    <t>723335</t>
  </si>
  <si>
    <t>702-30007998</t>
  </si>
  <si>
    <t>718391</t>
  </si>
  <si>
    <t>702-30008010</t>
  </si>
  <si>
    <t>702-30008012</t>
  </si>
  <si>
    <t>702-30008016</t>
  </si>
  <si>
    <t>717376</t>
  </si>
  <si>
    <t>702-30008022</t>
  </si>
  <si>
    <t>702-30008023</t>
  </si>
  <si>
    <t>702-30008028</t>
  </si>
  <si>
    <t>702-30008029</t>
  </si>
  <si>
    <t>702-30008030</t>
  </si>
  <si>
    <t>702-30008031</t>
  </si>
  <si>
    <t>702-30008032</t>
  </si>
  <si>
    <t>702-30008033</t>
  </si>
  <si>
    <t>702-30008042</t>
  </si>
  <si>
    <t>702-30008043</t>
  </si>
  <si>
    <t>702-30008044</t>
  </si>
  <si>
    <t>702-30008045</t>
  </si>
  <si>
    <t>702-30008046</t>
  </si>
  <si>
    <t>702-30008047</t>
  </si>
  <si>
    <t>702-30008048</t>
  </si>
  <si>
    <t>702-30008049</t>
  </si>
  <si>
    <t>702-30008050</t>
  </si>
  <si>
    <t>702-30008051</t>
  </si>
  <si>
    <t>702-30008052</t>
  </si>
  <si>
    <t>702-30008053</t>
  </si>
  <si>
    <t>702-30008054</t>
  </si>
  <si>
    <t>702-30008055</t>
  </si>
  <si>
    <t>702-30008056</t>
  </si>
  <si>
    <t>702-30008057</t>
  </si>
  <si>
    <t>702-30008058</t>
  </si>
  <si>
    <t>702-30008059</t>
  </si>
  <si>
    <t>702-30008060</t>
  </si>
  <si>
    <t>702-30008061</t>
  </si>
  <si>
    <t>702-30008062</t>
  </si>
  <si>
    <t>702-30008063</t>
  </si>
  <si>
    <t>702-30008064</t>
  </si>
  <si>
    <t>702-30008065</t>
  </si>
  <si>
    <t>702-30008066</t>
  </si>
  <si>
    <t>702-30008067</t>
  </si>
  <si>
    <t>702-30008068</t>
  </si>
  <si>
    <t>702-30008069</t>
  </si>
  <si>
    <t>702-30008070</t>
  </si>
  <si>
    <t>702-30008071</t>
  </si>
  <si>
    <t>702-30008072</t>
  </si>
  <si>
    <t>702-30008073</t>
  </si>
  <si>
    <t>702-30008074</t>
  </si>
  <si>
    <t>702-30008077</t>
  </si>
  <si>
    <t>702-30008078</t>
  </si>
  <si>
    <t>702-30008079</t>
  </si>
  <si>
    <t>702-30008083</t>
  </si>
  <si>
    <t>722334</t>
  </si>
  <si>
    <t>702-3599MA01CD-3</t>
  </si>
  <si>
    <t>313740</t>
  </si>
  <si>
    <t>720-40000775</t>
  </si>
  <si>
    <t>319116</t>
  </si>
  <si>
    <t>720-40000778</t>
  </si>
  <si>
    <t>309462</t>
  </si>
  <si>
    <t>720-40000779</t>
  </si>
  <si>
    <t>720-40000780</t>
  </si>
  <si>
    <t>720-40000781</t>
  </si>
  <si>
    <t>720-40000782</t>
  </si>
  <si>
    <t>720-40000792</t>
  </si>
  <si>
    <t>320648</t>
  </si>
  <si>
    <t>720-40000793</t>
  </si>
  <si>
    <t>551289</t>
  </si>
  <si>
    <t>720-40000794</t>
  </si>
  <si>
    <t>699345</t>
  </si>
  <si>
    <t>720-40000795</t>
  </si>
  <si>
    <t>711373</t>
  </si>
  <si>
    <t>720-40000796</t>
  </si>
  <si>
    <t>720-40000797</t>
  </si>
  <si>
    <t>720-40000798</t>
  </si>
  <si>
    <t>552289</t>
  </si>
  <si>
    <t>720-40000799</t>
  </si>
  <si>
    <t>719335</t>
  </si>
  <si>
    <t>.05605</t>
  </si>
  <si>
    <t>702-30000791-088</t>
  </si>
  <si>
    <t>312097</t>
  </si>
  <si>
    <t>702-30000791-090</t>
  </si>
  <si>
    <t>702-30001240-029-1</t>
  </si>
  <si>
    <t>702-30002863-015</t>
  </si>
  <si>
    <t>702-30002863-016</t>
  </si>
  <si>
    <t>702-30003052-1</t>
  </si>
  <si>
    <t>309098</t>
  </si>
  <si>
    <t>702-30003054-1</t>
  </si>
  <si>
    <t>702-30003058-1</t>
  </si>
  <si>
    <t>702-30003473-005</t>
  </si>
  <si>
    <t>702-30003591</t>
  </si>
  <si>
    <t>311781</t>
  </si>
  <si>
    <t>702-30003684</t>
  </si>
  <si>
    <t>314050</t>
  </si>
  <si>
    <t>702-30003700</t>
  </si>
  <si>
    <t>312728</t>
  </si>
  <si>
    <t>702-30003762</t>
  </si>
  <si>
    <t>356383</t>
  </si>
  <si>
    <t>702-30004167-001-2</t>
  </si>
  <si>
    <t>317746</t>
  </si>
  <si>
    <t>702-30004483-1</t>
  </si>
  <si>
    <t>702-30005769</t>
  </si>
  <si>
    <t>315776</t>
  </si>
  <si>
    <t>702-30005772-007</t>
  </si>
  <si>
    <t>702-30005958</t>
  </si>
  <si>
    <t>317537</t>
  </si>
  <si>
    <t>702-30006223-002</t>
  </si>
  <si>
    <t>437331</t>
  </si>
  <si>
    <t>702-30006565-002</t>
  </si>
  <si>
    <t>312682</t>
  </si>
  <si>
    <t>702-30006592-003</t>
  </si>
  <si>
    <t>319214</t>
  </si>
  <si>
    <t>702-30006816</t>
  </si>
  <si>
    <t>339932</t>
  </si>
  <si>
    <t>702-30006922-1</t>
  </si>
  <si>
    <t>702-30007574</t>
  </si>
  <si>
    <t>734366</t>
  </si>
  <si>
    <t>702-30007579</t>
  </si>
  <si>
    <t>311352</t>
  </si>
  <si>
    <t>702-30007583</t>
  </si>
  <si>
    <t>702-30007635</t>
  </si>
  <si>
    <t>741337</t>
  </si>
  <si>
    <t>702-30007643</t>
  </si>
  <si>
    <t>318117</t>
  </si>
  <si>
    <t>702-30007648</t>
  </si>
  <si>
    <t>702-30007656</t>
  </si>
  <si>
    <t>729334</t>
  </si>
  <si>
    <t>702-30007768</t>
  </si>
  <si>
    <t>728341</t>
  </si>
  <si>
    <t>702-30007777</t>
  </si>
  <si>
    <t>316607</t>
  </si>
  <si>
    <t>702-30007782</t>
  </si>
  <si>
    <t>316199</t>
  </si>
  <si>
    <t>702-30007786</t>
  </si>
  <si>
    <t>750336</t>
  </si>
  <si>
    <t>702-30007794</t>
  </si>
  <si>
    <t>315540</t>
  </si>
  <si>
    <t>702-30007847</t>
  </si>
  <si>
    <t>317922</t>
  </si>
  <si>
    <t>702-30007869</t>
  </si>
  <si>
    <t>739363</t>
  </si>
  <si>
    <t>702-30007876</t>
  </si>
  <si>
    <t>309535</t>
  </si>
  <si>
    <t>702-30007880</t>
  </si>
  <si>
    <t>729336</t>
  </si>
  <si>
    <t>702-30007884</t>
  </si>
  <si>
    <t>702-30007885</t>
  </si>
  <si>
    <t>313156</t>
  </si>
  <si>
    <t>702-30007887</t>
  </si>
  <si>
    <t>702-30007888</t>
  </si>
  <si>
    <t>702-30007889</t>
  </si>
  <si>
    <t>702-30007891</t>
  </si>
  <si>
    <t>702-30007893</t>
  </si>
  <si>
    <t>702-30007894</t>
  </si>
  <si>
    <t>702-30007895</t>
  </si>
  <si>
    <t>702-30007896</t>
  </si>
  <si>
    <t>702-30007897</t>
  </si>
  <si>
    <t>702-30007898</t>
  </si>
  <si>
    <t>702-30007899</t>
  </si>
  <si>
    <t>702-30007900</t>
  </si>
  <si>
    <t>702-30007902</t>
  </si>
  <si>
    <t>702-30007903</t>
  </si>
  <si>
    <t>702-30007904</t>
  </si>
  <si>
    <t>702-30007905</t>
  </si>
  <si>
    <t>702-30007910</t>
  </si>
  <si>
    <t>702-30007911</t>
  </si>
  <si>
    <t>319075</t>
  </si>
  <si>
    <t>702-30007913</t>
  </si>
  <si>
    <t>702-30007914</t>
  </si>
  <si>
    <t>702-30007916</t>
  </si>
  <si>
    <t>310924</t>
  </si>
  <si>
    <t>702-30007917</t>
  </si>
  <si>
    <t>320416</t>
  </si>
  <si>
    <t>702-30007921</t>
  </si>
  <si>
    <t>702-30007928</t>
  </si>
  <si>
    <t>739359</t>
  </si>
  <si>
    <t>702-30007938</t>
  </si>
  <si>
    <t>702-30007942</t>
  </si>
  <si>
    <t>702-30007965</t>
  </si>
  <si>
    <t>759360</t>
  </si>
  <si>
    <t>702-30007966</t>
  </si>
  <si>
    <t>702-30007967</t>
  </si>
  <si>
    <t>739361</t>
  </si>
  <si>
    <t>702-30007971</t>
  </si>
  <si>
    <t>702-30007976</t>
  </si>
  <si>
    <t>340533</t>
  </si>
  <si>
    <t>702-30007977</t>
  </si>
  <si>
    <t>736334</t>
  </si>
  <si>
    <t>702-30007988</t>
  </si>
  <si>
    <t>741335</t>
  </si>
  <si>
    <t>702-30007991</t>
  </si>
  <si>
    <t>702-30007996</t>
  </si>
  <si>
    <t>702-30008019</t>
  </si>
  <si>
    <t>319929</t>
  </si>
  <si>
    <t>702-30008021</t>
  </si>
  <si>
    <t>755335</t>
  </si>
  <si>
    <t>702-30008025-001</t>
  </si>
  <si>
    <t>315587</t>
  </si>
  <si>
    <t>702-30008026</t>
  </si>
  <si>
    <t>702-30008027</t>
  </si>
  <si>
    <t>316358</t>
  </si>
  <si>
    <t>702-30008075</t>
  </si>
  <si>
    <t>339632</t>
  </si>
  <si>
    <t>702-30008081</t>
  </si>
  <si>
    <t>728340</t>
  </si>
  <si>
    <t>702-30008082</t>
  </si>
  <si>
    <t>309839</t>
  </si>
  <si>
    <t>702-30008084</t>
  </si>
  <si>
    <t>728338</t>
  </si>
  <si>
    <t>702-30008085</t>
  </si>
  <si>
    <t>445290</t>
  </si>
  <si>
    <t>702-30008086</t>
  </si>
  <si>
    <t>702-30008087</t>
  </si>
  <si>
    <t>702-30008090</t>
  </si>
  <si>
    <t>702-30008091</t>
  </si>
  <si>
    <t>755334</t>
  </si>
  <si>
    <t>702-30008092</t>
  </si>
  <si>
    <t>762362</t>
  </si>
  <si>
    <t>702-30008094</t>
  </si>
  <si>
    <t>318822</t>
  </si>
  <si>
    <t>702-30008095</t>
  </si>
  <si>
    <t>316711</t>
  </si>
  <si>
    <t>702-30008097</t>
  </si>
  <si>
    <t>731334</t>
  </si>
  <si>
    <t>702-30008098</t>
  </si>
  <si>
    <t>320032</t>
  </si>
  <si>
    <t>702-30008099</t>
  </si>
  <si>
    <t>368116</t>
  </si>
  <si>
    <t>702-30008105</t>
  </si>
  <si>
    <t>729389</t>
  </si>
  <si>
    <t>702-30008107</t>
  </si>
  <si>
    <t>702-30008108</t>
  </si>
  <si>
    <t>335627</t>
  </si>
  <si>
    <t>702-30008111</t>
  </si>
  <si>
    <t>729392</t>
  </si>
  <si>
    <t>702-30008113</t>
  </si>
  <si>
    <t>702-30008114</t>
  </si>
  <si>
    <t>318136</t>
  </si>
  <si>
    <t>702-30008115</t>
  </si>
  <si>
    <t>739336</t>
  </si>
  <si>
    <t>702-30008117</t>
  </si>
  <si>
    <t>747334</t>
  </si>
  <si>
    <t>702-30008123</t>
  </si>
  <si>
    <t>702-30008124</t>
  </si>
  <si>
    <t>702-30008125</t>
  </si>
  <si>
    <t>702-30008126</t>
  </si>
  <si>
    <t>764340</t>
  </si>
  <si>
    <t>702-30008127</t>
  </si>
  <si>
    <t>702-30008129</t>
  </si>
  <si>
    <t>763381</t>
  </si>
  <si>
    <t>702-30008130</t>
  </si>
  <si>
    <t>702-30008132</t>
  </si>
  <si>
    <t>753365</t>
  </si>
  <si>
    <t>702-30008133</t>
  </si>
  <si>
    <t>317627</t>
  </si>
  <si>
    <t>702-30008136</t>
  </si>
  <si>
    <t>702-30008138</t>
  </si>
  <si>
    <t>314942</t>
  </si>
  <si>
    <t>702-30008143</t>
  </si>
  <si>
    <t>702-30008144</t>
  </si>
  <si>
    <t>739387</t>
  </si>
  <si>
    <t>702-30008146</t>
  </si>
  <si>
    <t>702-30008150</t>
  </si>
  <si>
    <t>664349</t>
  </si>
  <si>
    <t>702-30008152</t>
  </si>
  <si>
    <t>316408</t>
  </si>
  <si>
    <t>702-30008156</t>
  </si>
  <si>
    <t>312045</t>
  </si>
  <si>
    <t>702-30008157</t>
  </si>
  <si>
    <t>313356</t>
  </si>
  <si>
    <t>702-30008158</t>
  </si>
  <si>
    <t>313205</t>
  </si>
  <si>
    <t>702-30008159-001</t>
  </si>
  <si>
    <t>313706</t>
  </si>
  <si>
    <t>702-30008160</t>
  </si>
  <si>
    <t>752363</t>
  </si>
  <si>
    <t>702-30008161</t>
  </si>
  <si>
    <t>747350</t>
  </si>
  <si>
    <t>702-30008163</t>
  </si>
  <si>
    <t>702-30008164</t>
  </si>
  <si>
    <t>753366</t>
  </si>
  <si>
    <t>702-30008166</t>
  </si>
  <si>
    <t>357563</t>
  </si>
  <si>
    <t>702-30008167</t>
  </si>
  <si>
    <t>308898</t>
  </si>
  <si>
    <t>702-30008171</t>
  </si>
  <si>
    <t>702-30008173</t>
  </si>
  <si>
    <t>318345</t>
  </si>
  <si>
    <t>702-30008174-001</t>
  </si>
  <si>
    <t>320556</t>
  </si>
  <si>
    <t>702-30008176</t>
  </si>
  <si>
    <t>764341</t>
  </si>
  <si>
    <t>702-30008177</t>
  </si>
  <si>
    <t>764339</t>
  </si>
  <si>
    <t>702-30008178</t>
  </si>
  <si>
    <t>749364</t>
  </si>
  <si>
    <t>702-30008181</t>
  </si>
  <si>
    <t>331989</t>
  </si>
  <si>
    <t>702-30008183-001</t>
  </si>
  <si>
    <t>627329</t>
  </si>
  <si>
    <t>702-30008186</t>
  </si>
  <si>
    <t>319977</t>
  </si>
  <si>
    <t>702-30008189</t>
  </si>
  <si>
    <t>702-30008191</t>
  </si>
  <si>
    <t>702-30008192</t>
  </si>
  <si>
    <t>702-30008193</t>
  </si>
  <si>
    <t>702-30008194</t>
  </si>
  <si>
    <t>702-30008196</t>
  </si>
  <si>
    <t>702-30008197</t>
  </si>
  <si>
    <t>702-30008198</t>
  </si>
  <si>
    <t>702-30008201</t>
  </si>
  <si>
    <t>757362</t>
  </si>
  <si>
    <t>702-30008202</t>
  </si>
  <si>
    <t>702-30008203</t>
  </si>
  <si>
    <t>702-30008204</t>
  </si>
  <si>
    <t>702-30008206</t>
  </si>
  <si>
    <t>702-30008207</t>
  </si>
  <si>
    <t>702-30008208</t>
  </si>
  <si>
    <t>702-30008209</t>
  </si>
  <si>
    <t>702-30008210</t>
  </si>
  <si>
    <t>702-30008211</t>
  </si>
  <si>
    <t>702-30008212</t>
  </si>
  <si>
    <t>702-30008213</t>
  </si>
  <si>
    <t>702-30008214</t>
  </si>
  <si>
    <t>702-30008215</t>
  </si>
  <si>
    <t>702-30008216</t>
  </si>
  <si>
    <t>702-30008217</t>
  </si>
  <si>
    <t>702-30008218</t>
  </si>
  <si>
    <t>702-30008219</t>
  </si>
  <si>
    <t>702-30008220</t>
  </si>
  <si>
    <t>702-30008221</t>
  </si>
  <si>
    <t>702-30008222</t>
  </si>
  <si>
    <t>702-30008223</t>
  </si>
  <si>
    <t>702-30008224</t>
  </si>
  <si>
    <t>702-30008225</t>
  </si>
  <si>
    <t>702-30008226</t>
  </si>
  <si>
    <t>702-30008227</t>
  </si>
  <si>
    <t>702-30008228</t>
  </si>
  <si>
    <t>702-30008229</t>
  </si>
  <si>
    <t>702-30008230</t>
  </si>
  <si>
    <t>702-30008231</t>
  </si>
  <si>
    <t>308486</t>
  </si>
  <si>
    <t>702-30008232</t>
  </si>
  <si>
    <t>702-30008234</t>
  </si>
  <si>
    <t>702-30008236</t>
  </si>
  <si>
    <t>702-30008238</t>
  </si>
  <si>
    <t>702-30008240</t>
  </si>
  <si>
    <t>702-30008241</t>
  </si>
  <si>
    <t>657295</t>
  </si>
  <si>
    <t>702-30008242</t>
  </si>
  <si>
    <t>702-30008243</t>
  </si>
  <si>
    <t>764334</t>
  </si>
  <si>
    <t>702-30008246</t>
  </si>
  <si>
    <t>765336</t>
  </si>
  <si>
    <t>702-30008249</t>
  </si>
  <si>
    <t>762363</t>
  </si>
  <si>
    <t>702-30008250</t>
  </si>
  <si>
    <t>313731</t>
  </si>
  <si>
    <t>702-30008255</t>
  </si>
  <si>
    <t>702-30008256</t>
  </si>
  <si>
    <t>767335</t>
  </si>
  <si>
    <t>702-30008259</t>
  </si>
  <si>
    <t>314750</t>
  </si>
  <si>
    <t>702-30008267</t>
  </si>
  <si>
    <t>361766</t>
  </si>
  <si>
    <t>702-30008269</t>
  </si>
  <si>
    <t>702-30008270</t>
  </si>
  <si>
    <t>702-30008273</t>
  </si>
  <si>
    <t>720-40000543-1</t>
  </si>
  <si>
    <t>760335</t>
  </si>
  <si>
    <t>720-40000800</t>
  </si>
  <si>
    <t>730393</t>
  </si>
  <si>
    <t>720-40000801</t>
  </si>
  <si>
    <t>720-40000803</t>
  </si>
  <si>
    <t>729362</t>
  </si>
  <si>
    <t>720-40000804</t>
  </si>
  <si>
    <t>498314</t>
  </si>
  <si>
    <t>720-40000805</t>
  </si>
  <si>
    <t>311212</t>
  </si>
  <si>
    <t>720-40000806</t>
  </si>
  <si>
    <t>360030</t>
  </si>
  <si>
    <t>720-40000808</t>
  </si>
  <si>
    <t>754341</t>
  </si>
  <si>
    <t>720-40000809</t>
  </si>
  <si>
    <t>326350</t>
  </si>
  <si>
    <t>720-40000810</t>
  </si>
  <si>
    <t>720-40000811</t>
  </si>
  <si>
    <t>720-40000814</t>
  </si>
  <si>
    <t>757364</t>
  </si>
  <si>
    <t>DATE</t>
  </si>
  <si>
    <t>TOT 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</si>
</sst>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&quot;$&quot;#,##0.00_);[Red]\(&quot;$&quot;#,##0.00\)"/>
    <numFmt numFmtId="165" formatCode="_(&quot;$&quot;* #,##0_);_(&quot;$&quot;* \(#,##0\);_(&quot;$&quot;* &quot;-&quot;_);_(@_)"/>
    <numFmt numFmtId="166" formatCode="_(* #,##0_);_(* \(#,##0\);_(* &quot;-&quot;_);_(@_)"/>
    <numFmt numFmtId="167" formatCode="_(&quot;$&quot;* #,##0.00_);_(&quot;$&quot;* \(#,##0.00\);_(&quot;$&quot;* &quot;-&quot;??_);_(@_)"/>
    <numFmt numFmtId="168" formatCode="_(* #,##0.00_);_(* \(#,##0.00\);_(* &quot;-&quot;??_);_(@_)"/>
    <numFmt numFmtId="169" formatCode="_-* #,##0.00_-;\-* #,##0.00_-;_-* &quot;-&quot;??_-;_-@_-"/>
  </numFmts>
  <fonts count="26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indexed="8"/>
      <name val="Arial"/>
      <family val="2"/>
    </font>
    <font>
      <b/>
      <sz val="10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  <font>
      <sz val="12"/>
      <name val="Arial"/>
      <family val="2"/>
    </font>
    <font>
      <u/>
      <sz val="11"/>
      <color theme="10"/>
      <name val="Calibri"/>
      <family val="2"/>
      <scheme val="minor"/>
    </font>
    <font>
      <sz val="10"/>
      <name val="MS Sans Serif"/>
      <family val="2"/>
    </font>
    <font>
      <sz val="10"/>
      <color rgb="FF000000"/>
      <name val="Arial"/>
      <family val="2"/>
    </font>
    <font>
      <b/>
      <sz val="11"/>
      <color rgb="FFFFC000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indexed="22"/>
        <bgColor indexed="0"/>
      </patternFill>
    </fill>
    <fill>
      <patternFill patternType="solid">
        <fgColor theme="8" tint="0.39997558519241921"/>
        <bgColor indexed="0"/>
      </patternFill>
    </fill>
    <fill>
      <patternFill patternType="solid">
        <fgColor theme="5" tint="0.39997558519241921"/>
        <bgColor indexed="0"/>
      </patternFill>
    </fill>
    <fill>
      <patternFill patternType="solid">
        <fgColor theme="9" tint="0.39997558519241921"/>
        <bgColor indexed="0"/>
      </patternFill>
    </fill>
    <fill>
      <patternFill patternType="solid">
        <fgColor rgb="FFFFFF00"/>
        <bgColor indexed="0"/>
      </patternFill>
    </fill>
    <fill>
      <patternFill patternType="solid">
        <fgColor rgb="FF92D050"/>
        <bgColor indexed="0"/>
      </patternFill>
    </fill>
    <fill>
      <patternFill patternType="solid">
        <fgColor theme="5" tint="0.59999389629810485"/>
        <bgColor indexed="0"/>
      </patternFill>
    </fill>
    <fill>
      <patternFill patternType="solid">
        <fgColor rgb="FFFFCD11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theme="3" tint="-0.499984740745262"/>
        <bgColor theme="4" tint="0.79998168889431442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theme="9" tint="0.39997558519241921"/>
        <bgColor theme="4" tint="0.79998168889431442"/>
      </patternFill>
    </fill>
    <fill>
      <patternFill patternType="solid">
        <fgColor rgb="FFFFC000"/>
        <bgColor theme="4" tint="0.79998168889431442"/>
      </patternFill>
    </fill>
    <fill>
      <patternFill patternType="solid">
        <fgColor theme="8" tint="0.59999389629810485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17">
    <xf numFmtId="0" fontId="0" fillId="0" borderId="0"/>
    <xf numFmtId="167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5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0" fontId="14" fillId="0" borderId="0"/>
    <xf numFmtId="169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16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17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5" fillId="0" borderId="0" applyFont="0" applyFill="0" applyBorder="0" applyAlignment="0" applyProtection="0"/>
    <xf numFmtId="168" fontId="16" fillId="0" borderId="0" applyFont="0" applyFill="0" applyBorder="0" applyAlignment="0" applyProtection="0"/>
    <xf numFmtId="168" fontId="8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9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5" fillId="0" borderId="0" applyFont="0" applyFill="0" applyBorder="0" applyAlignment="0" applyProtection="0"/>
    <xf numFmtId="167" fontId="16" fillId="0" borderId="0" applyFont="0" applyFill="0" applyBorder="0" applyAlignment="0" applyProtection="0"/>
    <xf numFmtId="167" fontId="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5" fillId="0" borderId="0" applyFont="0" applyFill="0" applyBorder="0" applyAlignment="0" applyProtection="0"/>
    <xf numFmtId="166" fontId="16" fillId="0" borderId="0" applyFont="0" applyFill="0" applyBorder="0" applyAlignment="0" applyProtection="0"/>
    <xf numFmtId="168" fontId="16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40" fontId="20" fillId="0" borderId="0" applyFont="0" applyFill="0" applyBorder="0" applyAlignment="0" applyProtection="0"/>
    <xf numFmtId="0" fontId="8" fillId="0" borderId="0"/>
    <xf numFmtId="0" fontId="5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8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8" fillId="0" borderId="0"/>
    <xf numFmtId="0" fontId="16" fillId="0" borderId="0"/>
    <xf numFmtId="0" fontId="8" fillId="0" borderId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16" fillId="0" borderId="0"/>
    <xf numFmtId="165" fontId="16" fillId="0" borderId="0" applyFont="0" applyFill="0" applyBorder="0" applyAlignment="0" applyProtection="0"/>
    <xf numFmtId="167" fontId="16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4" fillId="0" borderId="0"/>
    <xf numFmtId="168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8" fontId="4" fillId="0" borderId="0" applyFont="0" applyFill="0" applyBorder="0" applyAlignment="0" applyProtection="0"/>
    <xf numFmtId="0" fontId="4" fillId="0" borderId="0"/>
    <xf numFmtId="167" fontId="3" fillId="0" borderId="0" applyFont="0" applyFill="0" applyBorder="0" applyAlignment="0" applyProtection="0"/>
    <xf numFmtId="0" fontId="3" fillId="0" borderId="0"/>
    <xf numFmtId="168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3" fillId="0" borderId="0"/>
    <xf numFmtId="167" fontId="2" fillId="0" borderId="0" applyFont="0" applyFill="0" applyBorder="0" applyAlignment="0" applyProtection="0"/>
    <xf numFmtId="0" fontId="2" fillId="0" borderId="0"/>
    <xf numFmtId="168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2" fillId="0" borderId="0"/>
    <xf numFmtId="9" fontId="25" fillId="0" borderId="0" applyFont="0" applyFill="0" applyBorder="0" applyAlignment="0" applyProtection="0"/>
    <xf numFmtId="168" fontId="25" fillId="0" borderId="0" applyFont="0" applyFill="0" applyBorder="0" applyAlignment="0" applyProtection="0"/>
    <xf numFmtId="167" fontId="1" fillId="0" borderId="0" applyFont="0" applyFill="0" applyBorder="0" applyAlignment="0" applyProtection="0"/>
    <xf numFmtId="0" fontId="1" fillId="0" borderId="0"/>
    <xf numFmtId="168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9" fontId="1" fillId="0" borderId="0" applyFont="0" applyFill="0" applyBorder="0" applyAlignment="0" applyProtection="0"/>
    <xf numFmtId="168" fontId="1" fillId="0" borderId="0" applyFont="0" applyFill="0" applyBorder="0" applyAlignment="0" applyProtection="0"/>
    <xf numFmtId="0" fontId="1" fillId="0" borderId="0"/>
  </cellStyleXfs>
  <cellXfs count="74">
    <xf numFmtId="0" fontId="0" fillId="0" borderId="0" xfId="0"/>
    <xf numFmtId="0" fontId="9" fillId="0" borderId="1" xfId="2" applyNumberFormat="1" applyFont="1" applyBorder="1"/>
    <xf numFmtId="167" fontId="10" fillId="2" borderId="1" xfId="2" applyFont="1" applyFill="1" applyBorder="1" applyAlignment="1">
      <alignment horizontal="center"/>
    </xf>
    <xf numFmtId="0" fontId="10" fillId="6" borderId="1" xfId="4" applyFont="1" applyFill="1" applyBorder="1" applyAlignment="1">
      <alignment horizontal="center" vertical="center"/>
    </xf>
    <xf numFmtId="10" fontId="13" fillId="0" borderId="1" xfId="5" applyNumberFormat="1" applyFont="1" applyBorder="1" applyAlignment="1">
      <alignment horizontal="center" vertical="center"/>
    </xf>
    <xf numFmtId="0" fontId="9" fillId="7" borderId="2" xfId="6" applyFont="1" applyFill="1" applyBorder="1" applyAlignment="1">
      <alignment horizontal="center" vertical="center"/>
    </xf>
    <xf numFmtId="0" fontId="10" fillId="8" borderId="2" xfId="6" applyFont="1" applyFill="1" applyBorder="1" applyAlignment="1">
      <alignment horizontal="center" vertical="center"/>
    </xf>
    <xf numFmtId="0" fontId="10" fillId="9" borderId="2" xfId="6" applyFont="1" applyFill="1" applyBorder="1" applyAlignment="1">
      <alignment horizontal="center" vertical="center"/>
    </xf>
    <xf numFmtId="0" fontId="10" fillId="10" borderId="2" xfId="6" applyFont="1" applyFill="1" applyBorder="1" applyAlignment="1">
      <alignment horizontal="center" vertical="center"/>
    </xf>
    <xf numFmtId="0" fontId="10" fillId="11" borderId="2" xfId="6" applyFont="1" applyFill="1" applyBorder="1" applyAlignment="1">
      <alignment horizontal="center" vertical="center"/>
    </xf>
    <xf numFmtId="167" fontId="10" fillId="12" borderId="1" xfId="2" applyFont="1" applyFill="1" applyBorder="1" applyAlignment="1">
      <alignment horizontal="center" vertical="center"/>
    </xf>
    <xf numFmtId="167" fontId="9" fillId="7" borderId="4" xfId="2" applyFont="1" applyFill="1" applyBorder="1" applyAlignment="1">
      <alignment horizontal="center" vertical="center"/>
    </xf>
    <xf numFmtId="167" fontId="9" fillId="7" borderId="2" xfId="2" applyFont="1" applyFill="1" applyBorder="1" applyAlignment="1">
      <alignment horizontal="center" vertical="center"/>
    </xf>
    <xf numFmtId="167" fontId="10" fillId="13" borderId="5" xfId="2" applyFont="1" applyFill="1" applyBorder="1" applyAlignment="1">
      <alignment horizontal="center" vertical="center"/>
    </xf>
    <xf numFmtId="0" fontId="10" fillId="13" borderId="5" xfId="6" applyFont="1" applyFill="1" applyBorder="1" applyAlignment="1">
      <alignment horizontal="center" vertical="center"/>
    </xf>
    <xf numFmtId="0" fontId="10" fillId="11" borderId="5" xfId="6" applyFont="1" applyFill="1" applyBorder="1" applyAlignment="1">
      <alignment horizontal="center" vertical="center"/>
    </xf>
    <xf numFmtId="0" fontId="22" fillId="16" borderId="7" xfId="0" applyFont="1" applyFill="1" applyBorder="1" applyAlignment="1">
      <alignment horizontal="center"/>
    </xf>
    <xf numFmtId="0" fontId="6" fillId="17" borderId="1" xfId="0" applyFont="1" applyFill="1" applyBorder="1" applyAlignment="1">
      <alignment horizontal="center"/>
    </xf>
    <xf numFmtId="0" fontId="6" fillId="18" borderId="1" xfId="0" applyFont="1" applyFill="1" applyBorder="1" applyAlignment="1">
      <alignment horizontal="center"/>
    </xf>
    <xf numFmtId="167" fontId="22" fillId="16" borderId="1" xfId="1" applyFont="1" applyFill="1" applyBorder="1" applyAlignment="1">
      <alignment horizontal="center"/>
    </xf>
    <xf numFmtId="0" fontId="23" fillId="20" borderId="1" xfId="0" applyFont="1" applyFill="1" applyBorder="1" applyAlignment="1">
      <alignment horizontal="center"/>
    </xf>
    <xf numFmtId="167" fontId="0" fillId="0" borderId="0" xfId="1" applyFont="1"/>
    <xf numFmtId="167" fontId="22" fillId="16" borderId="7" xfId="1" applyFont="1" applyFill="1" applyBorder="1" applyAlignment="1">
      <alignment horizontal="center"/>
    </xf>
    <xf numFmtId="167" fontId="6" fillId="17" borderId="1" xfId="1" applyFont="1" applyFill="1" applyBorder="1" applyAlignment="1">
      <alignment horizontal="center"/>
    </xf>
    <xf numFmtId="167" fontId="6" fillId="18" borderId="1" xfId="1" applyFont="1" applyFill="1" applyBorder="1" applyAlignment="1">
      <alignment horizontal="center"/>
    </xf>
    <xf numFmtId="0" fontId="0" fillId="0" borderId="0" xfId="0" applyAlignment="1">
      <alignment horizontal="center"/>
    </xf>
    <xf numFmtId="167" fontId="0" fillId="0" borderId="0" xfId="1" applyFont="1" applyAlignment="1">
      <alignment horizontal="center"/>
    </xf>
    <xf numFmtId="168" fontId="0" fillId="0" borderId="0" xfId="187" applyFont="1"/>
    <xf numFmtId="168" fontId="23" fillId="19" borderId="1" xfId="187" applyFont="1" applyFill="1" applyBorder="1" applyAlignment="1">
      <alignment horizontal="center"/>
    </xf>
    <xf numFmtId="168" fontId="22" fillId="16" borderId="1" xfId="187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7" fontId="0" fillId="0" borderId="1" xfId="1" applyFont="1" applyBorder="1" applyAlignment="1">
      <alignment horizontal="left"/>
    </xf>
    <xf numFmtId="167" fontId="0" fillId="0" borderId="1" xfId="1" applyFont="1" applyBorder="1"/>
    <xf numFmtId="0" fontId="13" fillId="6" borderId="1" xfId="0" applyFont="1" applyFill="1" applyBorder="1" applyAlignment="1">
      <alignment horizontal="center"/>
    </xf>
    <xf numFmtId="167" fontId="13" fillId="0" borderId="1" xfId="0" applyNumberFormat="1" applyFont="1" applyBorder="1" applyAlignment="1">
      <alignment horizontal="center"/>
    </xf>
    <xf numFmtId="0" fontId="13" fillId="3" borderId="1" xfId="0" applyFont="1" applyFill="1" applyBorder="1" applyAlignment="1">
      <alignment horizontal="center"/>
    </xf>
    <xf numFmtId="10" fontId="13" fillId="0" borderId="1" xfId="190" applyNumberFormat="1" applyFont="1" applyBorder="1" applyAlignment="1">
      <alignment horizontal="center"/>
    </xf>
    <xf numFmtId="0" fontId="11" fillId="6" borderId="1" xfId="0" applyFont="1" applyFill="1" applyBorder="1" applyAlignment="1">
      <alignment horizontal="center" vertical="center"/>
    </xf>
    <xf numFmtId="167" fontId="11" fillId="0" borderId="1" xfId="1" applyFont="1" applyBorder="1" applyAlignment="1">
      <alignment horizontal="center"/>
    </xf>
    <xf numFmtId="167" fontId="24" fillId="0" borderId="1" xfId="1" applyFont="1" applyBorder="1"/>
    <xf numFmtId="0" fontId="22" fillId="16" borderId="1" xfId="0" applyFont="1" applyFill="1" applyBorder="1" applyAlignment="1">
      <alignment horizontal="center"/>
    </xf>
    <xf numFmtId="0" fontId="7" fillId="0" borderId="0" xfId="87" applyFont="1" applyAlignment="1">
      <alignment horizontal="center"/>
    </xf>
    <xf numFmtId="0" fontId="7" fillId="0" borderId="0" xfId="87" applyFont="1" applyFill="1" applyAlignment="1">
      <alignment horizontal="center"/>
    </xf>
    <xf numFmtId="0" fontId="7" fillId="0" borderId="0" xfId="87" applyFont="1" applyAlignment="1"/>
    <xf numFmtId="0" fontId="6" fillId="3" borderId="1" xfId="87" applyFont="1" applyFill="1" applyBorder="1" applyAlignment="1">
      <alignment horizontal="center"/>
    </xf>
    <xf numFmtId="167" fontId="11" fillId="0" borderId="1" xfId="87" applyNumberFormat="1" applyFont="1" applyBorder="1"/>
    <xf numFmtId="0" fontId="9" fillId="0" borderId="0" xfId="87" applyFont="1" applyAlignment="1"/>
    <xf numFmtId="0" fontId="13" fillId="5" borderId="1" xfId="87" applyFont="1" applyFill="1" applyBorder="1" applyAlignment="1">
      <alignment horizontal="center" vertical="center"/>
    </xf>
    <xf numFmtId="164" fontId="7" fillId="0" borderId="0" xfId="87" applyNumberFormat="1" applyFont="1" applyAlignment="1"/>
    <xf numFmtId="167" fontId="7" fillId="0" borderId="0" xfId="87" applyNumberFormat="1" applyFont="1" applyAlignment="1"/>
    <xf numFmtId="167" fontId="10" fillId="0" borderId="1" xfId="2" applyFont="1" applyBorder="1" applyAlignment="1"/>
    <xf numFmtId="49" fontId="15" fillId="14" borderId="6" xfId="87" applyNumberFormat="1" applyFont="1" applyFill="1" applyBorder="1" applyAlignment="1">
      <alignment horizontal="center" vertical="center"/>
    </xf>
    <xf numFmtId="0" fontId="7" fillId="15" borderId="0" xfId="87" applyFont="1" applyFill="1" applyAlignment="1">
      <alignment horizontal="left"/>
    </xf>
    <xf numFmtId="168" fontId="0" fillId="0" borderId="0" xfId="64" applyFont="1"/>
    <xf numFmtId="168" fontId="23" fillId="19" borderId="1" xfId="64" applyFont="1" applyFill="1" applyBorder="1" applyAlignment="1">
      <alignment horizontal="center"/>
    </xf>
    <xf numFmtId="168" fontId="22" fillId="16" borderId="1" xfId="64" applyFont="1" applyFill="1" applyBorder="1" applyAlignment="1">
      <alignment horizontal="center"/>
    </xf>
    <xf numFmtId="168" fontId="0" fillId="0" borderId="1" xfId="64" applyFont="1" applyBorder="1"/>
    <xf numFmtId="0" fontId="8" fillId="0" borderId="1" xfId="0" applyFont="1" applyBorder="1" applyAlignment="1">
      <alignment horizontal="center"/>
    </xf>
    <xf numFmtId="167" fontId="8" fillId="0" borderId="1" xfId="1" applyFont="1" applyBorder="1" applyAlignment="1">
      <alignment horizontal="center"/>
    </xf>
    <xf numFmtId="168" fontId="0" fillId="0" borderId="1" xfId="187" applyFont="1" applyBorder="1"/>
    <xf numFmtId="168" fontId="7" fillId="0" borderId="0" xfId="209" applyFont="1" applyAlignment="1">
      <alignment horizontal="center"/>
    </xf>
    <xf numFmtId="168" fontId="7" fillId="0" borderId="0" xfId="209" applyFont="1" applyAlignment="1"/>
    <xf numFmtId="167" fontId="11" fillId="0" borderId="1" xfId="210" applyFont="1" applyBorder="1" applyAlignment="1">
      <alignment horizontal="center"/>
    </xf>
    <xf numFmtId="168" fontId="12" fillId="0" borderId="0" xfId="209" applyFont="1" applyAlignment="1"/>
    <xf numFmtId="168" fontId="6" fillId="4" borderId="1" xfId="209" applyFont="1" applyFill="1" applyBorder="1" applyAlignment="1">
      <alignment horizontal="center" vertical="center"/>
    </xf>
    <xf numFmtId="10" fontId="7" fillId="0" borderId="0" xfId="208" applyNumberFormat="1" applyFont="1" applyAlignment="1"/>
    <xf numFmtId="168" fontId="9" fillId="7" borderId="3" xfId="209" applyFont="1" applyFill="1" applyBorder="1" applyAlignment="1">
      <alignment horizontal="center" vertical="center"/>
    </xf>
    <xf numFmtId="168" fontId="15" fillId="14" borderId="6" xfId="209" applyFont="1" applyFill="1" applyBorder="1" applyAlignment="1">
      <alignment horizontal="center" vertical="center"/>
    </xf>
    <xf numFmtId="168" fontId="0" fillId="0" borderId="0" xfId="209" applyFont="1"/>
    <xf numFmtId="168" fontId="0" fillId="0" borderId="0" xfId="0" applyNumberFormat="1"/>
    <xf numFmtId="168" fontId="0" fillId="5" borderId="0" xfId="209" applyFont="1" applyFill="1"/>
    <xf numFmtId="167" fontId="0" fillId="0" borderId="1" xfId="1" applyFont="1" applyBorder="1" applyAlignment="1">
      <alignment horizontal="center"/>
    </xf>
    <xf numFmtId="17" fontId="0" fillId="0" borderId="0" xfId="0" applyNumberFormat="1"/>
    <xf numFmtId="17" fontId="0" fillId="0" borderId="1" xfId="0" applyNumberFormat="1" applyBorder="1"/>
  </cellXfs>
  <cellStyles count="217">
    <cellStyle name="Comma" xfId="187" builtinId="3"/>
    <cellStyle name="Comma 10" xfId="209"/>
    <cellStyle name="Comma 2" xfId="7"/>
    <cellStyle name="Comma 2 2" xfId="8"/>
    <cellStyle name="Comma 2 2 2" xfId="9"/>
    <cellStyle name="Comma 2 3" xfId="10"/>
    <cellStyle name="Comma 2 3 2" xfId="11"/>
    <cellStyle name="Comma 2 4" xfId="12"/>
    <cellStyle name="Comma 3" xfId="13"/>
    <cellStyle name="Comma 3 2" xfId="14"/>
    <cellStyle name="Comma 3 2 2" xfId="15"/>
    <cellStyle name="Comma 3 2 2 2" xfId="16"/>
    <cellStyle name="Comma 3 2 2 2 2" xfId="17"/>
    <cellStyle name="Comma 3 2 2 2 2 2" xfId="18"/>
    <cellStyle name="Comma 3 2 2 2 2 2 2" xfId="19"/>
    <cellStyle name="Comma 3 2 2 2 2 2 2 2" xfId="20"/>
    <cellStyle name="Comma 3 2 2 2 2 2 2 2 2" xfId="21"/>
    <cellStyle name="Comma 3 2 2 2 2 2 2 2 3" xfId="22"/>
    <cellStyle name="Comma 3 2 2 2 2 2 2 2 3 2" xfId="23"/>
    <cellStyle name="Comma 3 2 2 2 2 2 2 2 3 2 2" xfId="24"/>
    <cellStyle name="Comma 3 2 2 2 2 2 2 2 3 2 2 2" xfId="25"/>
    <cellStyle name="Comma 3 2 2 2 2 2 2 2 3 2 2 2 2" xfId="26"/>
    <cellStyle name="Comma 3 2 2 2 2 2 2 2 3 2 2 2 2 2" xfId="27"/>
    <cellStyle name="Comma 3 2 2 2 2 2 2 2 3 2 2 2 2 2 2" xfId="28"/>
    <cellStyle name="Comma 3 2 2 2 2 2 2 2 3 2 2 2 2 2 3" xfId="29"/>
    <cellStyle name="Comma 3 2 2 2 2 2 2 2 3 2 2 2 2 2 3 2" xfId="30"/>
    <cellStyle name="Comma 3 2 2 2 2 2 2 2 3 2 2 2 2 2 3 2 2" xfId="31"/>
    <cellStyle name="Comma 3 2 2 2 2 2 2 2 3 2 2 2 2 2 3 2 2 2" xfId="32"/>
    <cellStyle name="Comma 3 2 2 2 2 2 2 2 3 2 2 2 2 2 3 2 2 2 2" xfId="33"/>
    <cellStyle name="Comma 3 2 2 2 2 2 2 2 3 2 2 2 2 2 3 2 2 2 2 2" xfId="34"/>
    <cellStyle name="Comma 3 2 2 2 2 2 2 2 3 2 2 2 2 2 3 2 2 2 2 2 2" xfId="35"/>
    <cellStyle name="Comma 3 2 2 2 2 2 2 2 3 2 2 2 2 2 3 2 2 2 2 2 2 2" xfId="36"/>
    <cellStyle name="Comma 3 2 2 2 2 2 2 2 3 2 2 2 2 2 3 2 2 2 2 2 2 2 2" xfId="191"/>
    <cellStyle name="Comma 3 2 2 2 2 2 2 2 3 2 2 2 2 2 3 2 2 2 2 2 2 2 3" xfId="206"/>
    <cellStyle name="Comma 3 2 2 2 2 2 2 2 3 2 2 2 2 2 3 2 2 2 2 2 2 2 4" xfId="215"/>
    <cellStyle name="Comma 3 2 2 2 2 2 2 2 3 2 2 2 2 2 3 2 2 2 2 2 2 3" xfId="199"/>
    <cellStyle name="Comma 3 2 2 2 2 2 2 2 3 2 2 2 2 3" xfId="37"/>
    <cellStyle name="Comma 3 2 2 2 2 2 2 2 3 2 2 2 2 4" xfId="38"/>
    <cellStyle name="Comma 3 2 2 2 2 2 2 2 3 2 2 2 2 4 2" xfId="39"/>
    <cellStyle name="Comma 3 2 2 2 2 2 2 2 3 2 2 2 2 4 2 2" xfId="40"/>
    <cellStyle name="Comma 3 2 2 2 2 2 2 2 3 2 2 2 2 4 2 2 2" xfId="41"/>
    <cellStyle name="Comma 3 2 2 2 2 2 2 2 3 2 2 2 2 4 2 2 2 2" xfId="42"/>
    <cellStyle name="Comma 3 2 2 2 2 2 2 2 3 2 2 2 2 4 2 2 2 2 2" xfId="43"/>
    <cellStyle name="Comma 3 2 2 2 2 2 2 2 3 2 2 2 2 4 2 2 2 2 2 2" xfId="44"/>
    <cellStyle name="Comma 3 2 2 2 2 2 2 2 3 2 2 2 2 4 2 2 2 2 2 2 2" xfId="45"/>
    <cellStyle name="Comma 3 2 2 2 2 2 2 2 3 2 2 2 2 4 2 2 2 2 2 2 2 2" xfId="189"/>
    <cellStyle name="Comma 3 2 2 2 2 2 2 2 3 2 2 2 2 4 2 2 2 2 2 2 2 3" xfId="203"/>
    <cellStyle name="Comma 3 2 2 2 2 2 2 2 3 2 2 2 2 4 2 2 2 2 2 2 2 4" xfId="212"/>
    <cellStyle name="Comma 3 2 2 2 2 2 2 2 3 2 2 2 2 4 2 2 2 2 2 2 3" xfId="195"/>
    <cellStyle name="Comma 3 2 2 2 2 2 3" xfId="46"/>
    <cellStyle name="Comma 3 2 2 2 2 2 3 2" xfId="47"/>
    <cellStyle name="Comma 3 2 2 2 2 2 3 3" xfId="48"/>
    <cellStyle name="Comma 3 2 2 2 3" xfId="49"/>
    <cellStyle name="Comma 3 2 2 2 3 2" xfId="50"/>
    <cellStyle name="Comma 3 2 2 2 3 2 2" xfId="51"/>
    <cellStyle name="Comma 3 2 2 2 4" xfId="52"/>
    <cellStyle name="Comma 3 3" xfId="53"/>
    <cellStyle name="Comma 3 4" xfId="198"/>
    <cellStyle name="Comma 4" xfId="54"/>
    <cellStyle name="Comma 4 2" xfId="55"/>
    <cellStyle name="Comma 4 2 2" xfId="56"/>
    <cellStyle name="Comma 4 2 3" xfId="57"/>
    <cellStyle name="Comma 4 3" xfId="58"/>
    <cellStyle name="Comma 4 4" xfId="59"/>
    <cellStyle name="Comma 4 5" xfId="60"/>
    <cellStyle name="Comma 5" xfId="61"/>
    <cellStyle name="Comma 5 2" xfId="62"/>
    <cellStyle name="Comma 6" xfId="63"/>
    <cellStyle name="Comma 7" xfId="64"/>
    <cellStyle name="Comma 7 2" xfId="65"/>
    <cellStyle name="Comma 8" xfId="66"/>
    <cellStyle name="Comma 8 2" xfId="67"/>
    <cellStyle name="Comma 9" xfId="68"/>
    <cellStyle name="Comma 9 2" xfId="205"/>
    <cellStyle name="Comma 9 3" xfId="214"/>
    <cellStyle name="Currency" xfId="1" builtinId="4"/>
    <cellStyle name="Currency 2" xfId="2"/>
    <cellStyle name="Currency 2 2" xfId="3"/>
    <cellStyle name="Currency 2 2 2" xfId="69"/>
    <cellStyle name="Currency 2 2 3" xfId="193"/>
    <cellStyle name="Currency 2 2 4" xfId="201"/>
    <cellStyle name="Currency 2 2 5" xfId="210"/>
    <cellStyle name="Currency 2 3" xfId="70"/>
    <cellStyle name="Currency 3" xfId="71"/>
    <cellStyle name="Currency 3 2" xfId="72"/>
    <cellStyle name="Currency 4" xfId="73"/>
    <cellStyle name="Currency 4 2" xfId="74"/>
    <cellStyle name="Currency 5" xfId="75"/>
    <cellStyle name="Currency 6" xfId="76"/>
    <cellStyle name="Currency 7" xfId="77"/>
    <cellStyle name="Currency 8" xfId="78"/>
    <cellStyle name="Dezimal [0]_4042 - Receivables - Current  Noncurrent" xfId="79"/>
    <cellStyle name="Dezimal_4042 - Receivables - Current  Noncurrent" xfId="80"/>
    <cellStyle name="Hyperlink 2" xfId="81"/>
    <cellStyle name="l]_x000d__x000a_prtindex=7_x000d__x000a_statusdlg=1_x000d__x000a_ink2=0_x000d__x000a_driver=HP DeskJet Series v5.0_x000d__x000a_colorupgrade=0_x000d__x000a__x000d__x000a_[HP DeskJet 520 Printe" xfId="82"/>
    <cellStyle name="l]_x000d__x000a_prtindex=7_x000d__x000a_statusdlg=1_x000d__x000a_ink2=0_x000d__x000a_driver=HP DeskJet Series v5.0_x000d__x000a_colorupgrade=0_x000d__x000a__x000d__x000a_[HP DeskJet 520 Printe 2" xfId="83"/>
    <cellStyle name="l]_x000d__x000a_prtindex=7_x000d__x000a_statusdlg=1_x000d__x000a_ink2=0_x000d__x000a_driver=HP DeskJet Series v5.0_x000d__x000a_colorupgrade=0_x000d__x000a__x000d__x000a_[HP DeskJet 520 Printe 2 2" xfId="84"/>
    <cellStyle name="l]_x000d__x000a_prtindex=7_x000d__x000a_statusdlg=1_x000d__x000a_ink2=0_x000d__x000a_driver=HP DeskJet Series v5.0_x000d__x000a_colorupgrade=0_x000d__x000a__x000d__x000a_[HP DeskJet 520 Printe 2 2 2" xfId="85"/>
    <cellStyle name="Millares_draft 4045" xfId="86"/>
    <cellStyle name="Normal" xfId="0" builtinId="0"/>
    <cellStyle name="Normal 2" xfId="87"/>
    <cellStyle name="Normal 2 2" xfId="88"/>
    <cellStyle name="Normal 2 2 2" xfId="89"/>
    <cellStyle name="Normal 2 2 2 2" xfId="90"/>
    <cellStyle name="Normal 2 2 2 2 2" xfId="91"/>
    <cellStyle name="Normal 2 2 2 4" xfId="92"/>
    <cellStyle name="Normal 2 2 3" xfId="93"/>
    <cellStyle name="Normal 3" xfId="94"/>
    <cellStyle name="Normal 3 2" xfId="4"/>
    <cellStyle name="Normal 3 2 2" xfId="95"/>
    <cellStyle name="Normal 3 2 2 2" xfId="96"/>
    <cellStyle name="Normal 3 2 2 2 2" xfId="97"/>
    <cellStyle name="Normal 3 2 2 2 2 2" xfId="98"/>
    <cellStyle name="Normal 3 2 2 2 2 2 2" xfId="99"/>
    <cellStyle name="Normal 3 2 2 2 2 2 2 2" xfId="100"/>
    <cellStyle name="Normal 3 2 2 2 2 2 2 3" xfId="101"/>
    <cellStyle name="Normal 3 2 2 2 2 2 2 3 2" xfId="102"/>
    <cellStyle name="Normal 3 2 2 2 2 2 2 3 2 2" xfId="103"/>
    <cellStyle name="Normal 3 2 2 2 2 2 2 3 2 2 2" xfId="104"/>
    <cellStyle name="Normal 3 2 2 2 2 2 2 3 2 2 2 2" xfId="105"/>
    <cellStyle name="Normal 3 2 2 2 2 2 2 3 2 2 2 2 2" xfId="106"/>
    <cellStyle name="Normal 3 2 2 2 2 2 2 3 2 2 2 2 2 2" xfId="107"/>
    <cellStyle name="Normal 3 2 2 2 2 2 2 3 2 2 2 2 2 2 2" xfId="108"/>
    <cellStyle name="Normal 3 2 2 2 2 2 2 3 2 2 2 2 2 2 3" xfId="109"/>
    <cellStyle name="Normal 3 2 2 2 2 2 2 3 2 2 2 2 2 2 3 2" xfId="110"/>
    <cellStyle name="Normal 3 2 2 2 2 2 2 3 2 2 2 2 2 2 3 2 2" xfId="111"/>
    <cellStyle name="Normal 3 2 2 2 2 2 2 3 2 2 2 2 2 2 3 2 3" xfId="112"/>
    <cellStyle name="Normal 3 2 2 2 2 2 2 3 2 2 2 2 2 2 3 2 3 2" xfId="113"/>
    <cellStyle name="Normal 3 2 2 2 2 2 2 3 2 2 2 2 2 2 3 2 3 2 2" xfId="114"/>
    <cellStyle name="Normal 3 2 2 2 2 2 2 3 2 2 2 2 2 2 3 2 3 2 2 2" xfId="115"/>
    <cellStyle name="Normal 3 2 2 2 2 2 2 3 2 2 2 2 2 2 3 2 3 2 2 2 2" xfId="116"/>
    <cellStyle name="Normal 3 2 2 2 2 2 2 3 2 2 2 2 2 2 3 2 3 2 2 2 2 2" xfId="192"/>
    <cellStyle name="Normal 3 2 2 2 2 2 2 3 2 2 2 2 2 2 3 2 3 2 2 2 2 3" xfId="207"/>
    <cellStyle name="Normal 3 2 2 2 2 2 2 3 2 2 2 2 2 2 3 2 3 2 2 2 2 4" xfId="216"/>
    <cellStyle name="Normal 3 2 2 2 2 2 2 3 2 2 2 2 2 2 3 2 3 2 2 2 3" xfId="200"/>
    <cellStyle name="Normal 3 2 2 2 2 2 2 3 2 2 2 2 2 2 4" xfId="117"/>
    <cellStyle name="Normal 3 2 2 2 2 2 2 3 3" xfId="118"/>
    <cellStyle name="Normal 3 2 2 2 2 2 2 3 3 2" xfId="119"/>
    <cellStyle name="Normal 3 2 2 2 2 2 2 3 3 2 2" xfId="120"/>
    <cellStyle name="Normal 3 2 2 2 2 2 2 3 3 2 2 2" xfId="121"/>
    <cellStyle name="Normal 3 2 2 2 2 2 2 3 3 2 2 2 2" xfId="122"/>
    <cellStyle name="Normal 3 2 2 2 2 2 2 3 3 2 2 2 2 2" xfId="123"/>
    <cellStyle name="Normal 3 2 2 2 2 2 2 3 3 2 2 2 2 3" xfId="124"/>
    <cellStyle name="Normal 3 2 2 2 2 2 2 3 3 2 2 2 2 3 2" xfId="125"/>
    <cellStyle name="Normal 3 2 2 2 2 2 2 3 3 2 2 2 2 3 2 2" xfId="126"/>
    <cellStyle name="Normal 3 2 2 2 2 2 2 3 3 2 2 2 2 3 2 2 2" xfId="127"/>
    <cellStyle name="Normal 3 2 2 2 2 2 2 3 3 2 2 2 2 3 2 2 2 2" xfId="128"/>
    <cellStyle name="Normal 3 2 2 2 2 2 2 3 3 2 2 2 2 3 2 2 2 2 2" xfId="129"/>
    <cellStyle name="Normal 3 2 2 2 2 2 2 3 3 2 2 2 2 3 2 2 2 2 2 2" xfId="130"/>
    <cellStyle name="Normal 3 2 2 2 2 2 2 3 3 2 2 2 2 3 2 2 2 2 2 2 2" xfId="131"/>
    <cellStyle name="Normal 3 2 2 2 2 2 2 3 3 2 2 2 2 3 2 2 2 2 2 2 2 2" xfId="188"/>
    <cellStyle name="Normal 3 2 2 2 2 2 2 3 3 2 2 2 2 3 2 2 2 2 2 2 2 3" xfId="196"/>
    <cellStyle name="Normal 3 2 2 2 2 2 2 3 3 2 2 2 2 3 2 2 2 2 2 2 2 4" xfId="202"/>
    <cellStyle name="Normal 3 2 2 2 2 2 2 3 3 2 2 2 2 3 2 2 2 2 2 2 2 5" xfId="211"/>
    <cellStyle name="Normal 3 2 2 2 2 2 2 3 3 2 2 2 2 3 2 2 2 2 2 2 3" xfId="194"/>
    <cellStyle name="Normal 3 2 2 2 2 2 2 3 3 2 2 2 2 4" xfId="132"/>
    <cellStyle name="Normal 3 2 2 2 2 2 3" xfId="133"/>
    <cellStyle name="Normal 3 2 2 2 2 2 4" xfId="134"/>
    <cellStyle name="Normal 3 2 2 2 2 2 4 2" xfId="135"/>
    <cellStyle name="Normal 3 2 2 2 2 2 4 2 2" xfId="136"/>
    <cellStyle name="Normal 3 2 2 2 2 2 4 2 2 2" xfId="137"/>
    <cellStyle name="Normal 3 2 2 2 2 2 4 2 2 2 2" xfId="138"/>
    <cellStyle name="Normal 3 2 2 2 2 2 5" xfId="139"/>
    <cellStyle name="Normal 3 2 2 2 2 2 5 2" xfId="140"/>
    <cellStyle name="Normal 3 2 2 2 2 2 5 3" xfId="141"/>
    <cellStyle name="Normal 3 3" xfId="142"/>
    <cellStyle name="Normal 4" xfId="143"/>
    <cellStyle name="Normal 4 2" xfId="144"/>
    <cellStyle name="Normal 5" xfId="145"/>
    <cellStyle name="Normal 5 2" xfId="146"/>
    <cellStyle name="Normal 6" xfId="147"/>
    <cellStyle name="Normal 7" xfId="148"/>
    <cellStyle name="Normal 8" xfId="149"/>
    <cellStyle name="Normal_Detail 2" xfId="6"/>
    <cellStyle name="Percent" xfId="208" builtinId="5"/>
    <cellStyle name="Percent 2" xfId="5"/>
    <cellStyle name="Percent 2 2" xfId="150"/>
    <cellStyle name="Percent 2 2 2" xfId="151"/>
    <cellStyle name="Percent 2 2 2 2" xfId="152"/>
    <cellStyle name="Percent 2 2 2 2 2" xfId="153"/>
    <cellStyle name="Percent 2 2 2 2 2 2" xfId="154"/>
    <cellStyle name="Percent 2 2 2 2 2 2 2" xfId="155"/>
    <cellStyle name="Percent 2 2 2 2 2 2 2 2" xfId="156"/>
    <cellStyle name="Percent 2 2 2 2 2 2 2 2 2" xfId="157"/>
    <cellStyle name="Percent 2 2 2 2 2 2 2 2 3" xfId="158"/>
    <cellStyle name="Percent 2 2 2 2 2 2 2 2 3 2" xfId="159"/>
    <cellStyle name="Percent 2 2 2 2 2 2 2 2 3 2 2" xfId="160"/>
    <cellStyle name="Percent 2 2 2 2 2 2 2 2 3 2 2 2" xfId="161"/>
    <cellStyle name="Percent 2 2 2 2 2 2 2 2 3 2 2 2 2" xfId="162"/>
    <cellStyle name="Percent 2 2 2 2 2 2 2 2 3 2 2 2 2 2" xfId="163"/>
    <cellStyle name="Percent 2 2 2 2 2 2 2 2 3 2 2 2 2 3" xfId="164"/>
    <cellStyle name="Percent 2 2 2 2 2 2 2 2 3 2 2 2 2 3 2" xfId="165"/>
    <cellStyle name="Percent 2 2 2 2 2 2 2 2 3 2 2 2 2 3 2 2" xfId="166"/>
    <cellStyle name="Percent 2 2 2 2 2 2 2 2 3 2 2 2 2 3 2 2 2" xfId="167"/>
    <cellStyle name="Percent 2 2 2 2 2 2 2 2 3 2 2 2 2 3 2 2 2 2" xfId="168"/>
    <cellStyle name="Percent 2 2 2 2 2 2 2 2 3 2 2 2 2 3 2 2 2 2 2" xfId="169"/>
    <cellStyle name="Percent 2 2 2 2 2 2 2 2 3 2 2 2 2 3 2 2 2 2 2 2" xfId="170"/>
    <cellStyle name="Percent 2 2 2 2 2 2 2 2 3 2 2 2 2 3 2 2 2 2 2 2 2" xfId="171"/>
    <cellStyle name="Percent 2 2 2 2 2 2 2 2 3 2 2 2 2 3 2 2 2 2 2 2 2 2" xfId="190"/>
    <cellStyle name="Percent 2 2 2 2 2 2 2 2 3 2 2 2 2 3 2 2 2 2 2 2 2 3" xfId="204"/>
    <cellStyle name="Percent 2 2 2 2 2 2 2 2 3 2 2 2 2 3 2 2 2 2 2 2 2 4" xfId="213"/>
    <cellStyle name="Percent 2 2 2 2 2 2 2 2 3 2 2 2 2 3 2 2 2 2 2 2 3" xfId="197"/>
    <cellStyle name="Percent 2 2 2 2 2 2 2 2 3 2 2 2 2 4" xfId="172"/>
    <cellStyle name="Percent 2 2 2 2 2 2 3" xfId="173"/>
    <cellStyle name="Percent 2 2 2 2 2 2 3 2" xfId="174"/>
    <cellStyle name="Percent 2 2 2 2 2 2 3 3" xfId="175"/>
    <cellStyle name="Percent 2 3" xfId="176"/>
    <cellStyle name="Percent 3" xfId="177"/>
    <cellStyle name="Percent 3 2" xfId="178"/>
    <cellStyle name="Percent 3 3" xfId="179"/>
    <cellStyle name="Percent 4" xfId="180"/>
    <cellStyle name="Percent 5" xfId="181"/>
    <cellStyle name="Percent 6" xfId="182"/>
    <cellStyle name="Percent 7" xfId="183"/>
    <cellStyle name="Standard_4042 - Receivables - Current  Noncurrent" xfId="184"/>
    <cellStyle name="Währung [0]_4042 - Receivables - Current  Noncurrent" xfId="185"/>
    <cellStyle name="Währung_4042 - Receivables - Current  Noncurrent" xfId="18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ncc05033.fpd.cat.com:7778/discoverer/export/By%20Contrac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y Contract 702-1231AP"/>
      <sheetName val="Macro1"/>
      <sheetName val="By Contract"/>
      <sheetName val="Sheet1"/>
      <sheetName val="Catalogo"/>
      <sheetName val="Base"/>
    </sheetNames>
    <sheetDataSet>
      <sheetData sheetId="0" refreshError="1"/>
      <sheetData sheetId="1">
        <row r="143">
          <cell r="A143" t="b">
            <v>1</v>
          </cell>
        </row>
        <row r="176">
          <cell r="A176" t="str">
            <v>Recover</v>
          </cell>
        </row>
      </sheetData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913"/>
  <sheetViews>
    <sheetView workbookViewId="0">
      <pane ySplit="5" topLeftCell="A6" activePane="bottomLeft" state="frozen"/>
      <selection pane="bottomLeft" activeCell="B2" sqref="B2"/>
    </sheetView>
  </sheetViews>
  <sheetFormatPr defaultRowHeight="12.75" x14ac:dyDescent="0.2"/>
  <cols>
    <col min="1" max="1" width="23.7109375" bestFit="1" customWidth="1"/>
    <col min="2" max="2" width="33.7109375" customWidth="1"/>
    <col min="3" max="3" width="11" style="25" bestFit="1" customWidth="1"/>
    <col min="4" max="4" width="28.42578125" style="25" bestFit="1" customWidth="1"/>
    <col min="5" max="5" width="19.85546875" bestFit="1" customWidth="1"/>
    <col min="6" max="10" width="14" bestFit="1" customWidth="1"/>
    <col min="11" max="11" width="6.5703125" bestFit="1" customWidth="1"/>
    <col min="12" max="12" width="24.140625" bestFit="1" customWidth="1"/>
  </cols>
  <sheetData>
    <row r="1" spans="1:12" ht="18.75" x14ac:dyDescent="0.3">
      <c r="A1" s="33" t="s">
        <v>2</v>
      </c>
      <c r="B1" s="34">
        <v>1416909114.3372359</v>
      </c>
      <c r="C1" s="26"/>
      <c r="D1" s="37" t="s">
        <v>4</v>
      </c>
      <c r="E1" s="38">
        <v>95760432.642024994</v>
      </c>
      <c r="F1" s="53"/>
      <c r="G1" s="53"/>
      <c r="H1" s="53"/>
      <c r="I1" s="53"/>
      <c r="J1" s="53"/>
      <c r="L1" s="25"/>
    </row>
    <row r="2" spans="1:12" x14ac:dyDescent="0.2">
      <c r="A2" s="25"/>
      <c r="B2" s="25"/>
      <c r="C2" s="26"/>
      <c r="D2" s="26"/>
      <c r="E2" s="21"/>
      <c r="F2" s="53"/>
      <c r="G2" s="53"/>
      <c r="H2" s="53"/>
      <c r="I2" s="53"/>
      <c r="J2" s="53"/>
      <c r="L2" s="25"/>
    </row>
    <row r="3" spans="1:12" ht="18.75" x14ac:dyDescent="0.3">
      <c r="A3" s="35" t="s">
        <v>4497</v>
      </c>
      <c r="B3" s="36">
        <v>6.0071305903431155E-2</v>
      </c>
      <c r="C3" s="26"/>
      <c r="D3" s="26"/>
      <c r="E3" s="21"/>
      <c r="F3" s="53"/>
      <c r="G3" s="53"/>
      <c r="H3" s="53"/>
      <c r="I3" s="53"/>
      <c r="J3" s="53"/>
      <c r="L3" s="25"/>
    </row>
    <row r="4" spans="1:12" ht="15" x14ac:dyDescent="0.25">
      <c r="B4" s="21"/>
      <c r="C4" s="26"/>
      <c r="D4" s="26"/>
      <c r="E4" s="39">
        <f>+SUBTOTAL(9,E6:E1913)</f>
        <v>1321148681.6952062</v>
      </c>
      <c r="F4" s="53"/>
      <c r="G4" s="53"/>
      <c r="H4" s="53"/>
      <c r="I4" s="53"/>
      <c r="J4" s="53"/>
      <c r="L4" s="25"/>
    </row>
    <row r="5" spans="1:12" ht="15" x14ac:dyDescent="0.25">
      <c r="A5" s="16" t="s">
        <v>4484</v>
      </c>
      <c r="B5" s="22" t="s">
        <v>4485</v>
      </c>
      <c r="C5" s="23" t="s">
        <v>4486</v>
      </c>
      <c r="D5" s="24" t="s">
        <v>4487</v>
      </c>
      <c r="E5" s="19" t="s">
        <v>4488</v>
      </c>
      <c r="F5" s="54" t="s">
        <v>4489</v>
      </c>
      <c r="G5" s="54" t="s">
        <v>4490</v>
      </c>
      <c r="H5" s="54" t="s">
        <v>4491</v>
      </c>
      <c r="I5" s="54" t="s">
        <v>4492</v>
      </c>
      <c r="J5" s="55" t="s">
        <v>4493</v>
      </c>
      <c r="K5" s="20" t="s">
        <v>4494</v>
      </c>
      <c r="L5" s="20" t="s">
        <v>4495</v>
      </c>
    </row>
    <row r="6" spans="1:12" x14ac:dyDescent="0.2">
      <c r="A6" s="30" t="s">
        <v>4668</v>
      </c>
      <c r="B6" s="31"/>
      <c r="C6" s="30" t="s">
        <v>39</v>
      </c>
      <c r="D6" s="30"/>
      <c r="E6" s="32">
        <v>235715986.43000001</v>
      </c>
      <c r="F6" s="56">
        <v>0</v>
      </c>
      <c r="G6" s="56">
        <v>0</v>
      </c>
      <c r="H6" s="56">
        <v>0</v>
      </c>
      <c r="I6" s="56">
        <v>0</v>
      </c>
      <c r="J6" s="56">
        <v>0</v>
      </c>
      <c r="K6" s="30" t="str">
        <f>+IF(I6&gt;0,"120+",IF(H6&gt;0,"91-120",IF(G6&gt;0,"61-90",IF(F6&gt;0,"31-60","1-30"))))</f>
        <v>1-30</v>
      </c>
      <c r="L6" s="30" t="s">
        <v>881</v>
      </c>
    </row>
    <row r="7" spans="1:12" x14ac:dyDescent="0.2">
      <c r="A7" s="30" t="s">
        <v>5007</v>
      </c>
      <c r="B7" s="31"/>
      <c r="C7" s="30" t="s">
        <v>39</v>
      </c>
      <c r="D7" s="30"/>
      <c r="E7" s="32">
        <v>73893515.079999998</v>
      </c>
      <c r="F7" s="56">
        <v>0</v>
      </c>
      <c r="G7" s="56">
        <v>0</v>
      </c>
      <c r="H7" s="56">
        <v>0</v>
      </c>
      <c r="I7" s="56">
        <v>0</v>
      </c>
      <c r="J7" s="56">
        <v>0</v>
      </c>
      <c r="K7" s="30" t="str">
        <f t="shared" ref="K7:K41" si="0">+IF(I7&gt;0,"120+",IF(H7&gt;0,"91-120",IF(G7&gt;0,"61-90",IF(F7&gt;0,"31-60","1-30"))))</f>
        <v>1-30</v>
      </c>
      <c r="L7" s="30" t="s">
        <v>4695</v>
      </c>
    </row>
    <row r="8" spans="1:12" x14ac:dyDescent="0.2">
      <c r="A8" s="30">
        <v>320398</v>
      </c>
      <c r="B8" s="31"/>
      <c r="C8" s="30" t="s">
        <v>39</v>
      </c>
      <c r="D8" s="30"/>
      <c r="E8" s="32">
        <v>40092253.954095475</v>
      </c>
      <c r="F8" s="56">
        <v>0</v>
      </c>
      <c r="G8" s="56">
        <v>0</v>
      </c>
      <c r="H8" s="56">
        <v>0</v>
      </c>
      <c r="I8" s="56">
        <v>0</v>
      </c>
      <c r="J8" s="56">
        <v>0</v>
      </c>
      <c r="K8" s="30" t="str">
        <f t="shared" si="0"/>
        <v>1-30</v>
      </c>
      <c r="L8" s="30" t="s">
        <v>881</v>
      </c>
    </row>
    <row r="9" spans="1:12" x14ac:dyDescent="0.2">
      <c r="A9" s="30">
        <v>314798</v>
      </c>
      <c r="B9" s="31"/>
      <c r="C9" s="30" t="s">
        <v>39</v>
      </c>
      <c r="D9" s="30"/>
      <c r="E9" s="32">
        <v>37036609.980000012</v>
      </c>
      <c r="F9" s="56">
        <v>0</v>
      </c>
      <c r="G9" s="56">
        <v>0</v>
      </c>
      <c r="H9" s="56">
        <v>0</v>
      </c>
      <c r="I9" s="56">
        <v>0</v>
      </c>
      <c r="J9" s="56">
        <v>0</v>
      </c>
      <c r="K9" s="30" t="str">
        <f t="shared" si="0"/>
        <v>1-30</v>
      </c>
      <c r="L9" s="30" t="s">
        <v>2603</v>
      </c>
    </row>
    <row r="10" spans="1:12" x14ac:dyDescent="0.2">
      <c r="A10" s="30">
        <v>316076</v>
      </c>
      <c r="B10" s="31"/>
      <c r="C10" s="30" t="s">
        <v>39</v>
      </c>
      <c r="D10" s="30"/>
      <c r="E10" s="32">
        <v>34459737.962134629</v>
      </c>
      <c r="F10" s="56">
        <v>0</v>
      </c>
      <c r="G10" s="56">
        <v>0</v>
      </c>
      <c r="H10" s="56">
        <v>0</v>
      </c>
      <c r="I10" s="56">
        <v>45276.77</v>
      </c>
      <c r="J10" s="56">
        <v>45276.77</v>
      </c>
      <c r="K10" s="30" t="str">
        <f t="shared" si="0"/>
        <v>120+</v>
      </c>
      <c r="L10" s="30" t="s">
        <v>881</v>
      </c>
    </row>
    <row r="11" spans="1:12" x14ac:dyDescent="0.2">
      <c r="A11" s="30">
        <v>314376</v>
      </c>
      <c r="B11" s="31"/>
      <c r="C11" s="30" t="s">
        <v>39</v>
      </c>
      <c r="D11" s="30"/>
      <c r="E11" s="32">
        <v>30951774.879999992</v>
      </c>
      <c r="F11" s="56">
        <v>0</v>
      </c>
      <c r="G11" s="56">
        <v>0</v>
      </c>
      <c r="H11" s="56">
        <v>0</v>
      </c>
      <c r="I11" s="56">
        <v>0</v>
      </c>
      <c r="J11" s="56">
        <v>0</v>
      </c>
      <c r="K11" s="30" t="str">
        <f t="shared" si="0"/>
        <v>1-30</v>
      </c>
      <c r="L11" s="30" t="s">
        <v>2603</v>
      </c>
    </row>
    <row r="12" spans="1:12" x14ac:dyDescent="0.2">
      <c r="A12" s="30">
        <v>368046</v>
      </c>
      <c r="B12" s="31"/>
      <c r="C12" s="30" t="s">
        <v>39</v>
      </c>
      <c r="D12" s="30"/>
      <c r="E12" s="32">
        <v>28364125.989999998</v>
      </c>
      <c r="F12" s="56">
        <v>0</v>
      </c>
      <c r="G12" s="56">
        <v>0</v>
      </c>
      <c r="H12" s="56">
        <v>0</v>
      </c>
      <c r="I12" s="56">
        <v>0</v>
      </c>
      <c r="J12" s="56">
        <v>0</v>
      </c>
      <c r="K12" s="30" t="str">
        <f t="shared" si="0"/>
        <v>1-30</v>
      </c>
      <c r="L12" s="30" t="s">
        <v>3314</v>
      </c>
    </row>
    <row r="13" spans="1:12" x14ac:dyDescent="0.2">
      <c r="A13" s="30">
        <v>310580</v>
      </c>
      <c r="B13" s="31"/>
      <c r="C13" s="30" t="s">
        <v>39</v>
      </c>
      <c r="D13" s="30"/>
      <c r="E13" s="32">
        <v>26045574.280000001</v>
      </c>
      <c r="F13" s="56">
        <v>0</v>
      </c>
      <c r="G13" s="56">
        <v>0</v>
      </c>
      <c r="H13" s="56">
        <v>0</v>
      </c>
      <c r="I13" s="56">
        <v>0</v>
      </c>
      <c r="J13" s="56">
        <v>0</v>
      </c>
      <c r="K13" s="30" t="str">
        <f t="shared" si="0"/>
        <v>1-30</v>
      </c>
      <c r="L13" s="30" t="s">
        <v>881</v>
      </c>
    </row>
    <row r="14" spans="1:12" x14ac:dyDescent="0.2">
      <c r="A14" s="30">
        <v>316358</v>
      </c>
      <c r="B14" s="31"/>
      <c r="C14" s="30" t="s">
        <v>39</v>
      </c>
      <c r="D14" s="30"/>
      <c r="E14" s="32">
        <v>25253938.680000003</v>
      </c>
      <c r="F14" s="56">
        <v>0</v>
      </c>
      <c r="G14" s="56">
        <v>0</v>
      </c>
      <c r="H14" s="56">
        <v>0</v>
      </c>
      <c r="I14" s="56">
        <v>0</v>
      </c>
      <c r="J14" s="56">
        <v>0</v>
      </c>
      <c r="K14" s="30" t="str">
        <f t="shared" si="0"/>
        <v>1-30</v>
      </c>
      <c r="L14" s="30" t="s">
        <v>3320</v>
      </c>
    </row>
    <row r="15" spans="1:12" x14ac:dyDescent="0.2">
      <c r="A15" s="30">
        <v>312097</v>
      </c>
      <c r="B15" s="31"/>
      <c r="C15" s="30" t="s">
        <v>39</v>
      </c>
      <c r="D15" s="30"/>
      <c r="E15" s="32">
        <v>23076809.231917478</v>
      </c>
      <c r="F15" s="56">
        <v>0</v>
      </c>
      <c r="G15" s="56">
        <v>0</v>
      </c>
      <c r="H15" s="56">
        <v>0</v>
      </c>
      <c r="I15" s="56">
        <v>0</v>
      </c>
      <c r="J15" s="56">
        <v>0</v>
      </c>
      <c r="K15" s="30" t="str">
        <f t="shared" si="0"/>
        <v>1-30</v>
      </c>
      <c r="L15" s="30" t="s">
        <v>881</v>
      </c>
    </row>
    <row r="16" spans="1:12" x14ac:dyDescent="0.2">
      <c r="A16" s="30">
        <v>313548</v>
      </c>
      <c r="B16" s="31"/>
      <c r="C16" s="30" t="s">
        <v>39</v>
      </c>
      <c r="D16" s="30"/>
      <c r="E16" s="32">
        <v>22310636.050000016</v>
      </c>
      <c r="F16" s="56">
        <v>0</v>
      </c>
      <c r="G16" s="56">
        <v>0</v>
      </c>
      <c r="H16" s="56">
        <v>0</v>
      </c>
      <c r="I16" s="56">
        <v>0</v>
      </c>
      <c r="J16" s="56">
        <v>0</v>
      </c>
      <c r="K16" s="30" t="str">
        <f t="shared" si="0"/>
        <v>1-30</v>
      </c>
      <c r="L16" s="30" t="s">
        <v>3577</v>
      </c>
    </row>
    <row r="17" spans="1:12" x14ac:dyDescent="0.2">
      <c r="A17" s="30">
        <v>319669</v>
      </c>
      <c r="B17" s="31"/>
      <c r="C17" s="30" t="s">
        <v>39</v>
      </c>
      <c r="D17" s="30"/>
      <c r="E17" s="32">
        <v>20283398.98322612</v>
      </c>
      <c r="F17" s="56">
        <v>0</v>
      </c>
      <c r="G17" s="56">
        <v>0</v>
      </c>
      <c r="H17" s="56">
        <v>0</v>
      </c>
      <c r="I17" s="56">
        <v>0</v>
      </c>
      <c r="J17" s="56">
        <v>0</v>
      </c>
      <c r="K17" s="30" t="str">
        <f t="shared" si="0"/>
        <v>1-30</v>
      </c>
      <c r="L17" s="30" t="s">
        <v>881</v>
      </c>
    </row>
    <row r="18" spans="1:12" x14ac:dyDescent="0.2">
      <c r="A18" s="30">
        <v>311337</v>
      </c>
      <c r="B18" s="31"/>
      <c r="C18" s="30" t="s">
        <v>39</v>
      </c>
      <c r="D18" s="30"/>
      <c r="E18" s="32">
        <v>20206962.940000001</v>
      </c>
      <c r="F18" s="56">
        <v>0</v>
      </c>
      <c r="G18" s="56">
        <v>0</v>
      </c>
      <c r="H18" s="56">
        <v>0</v>
      </c>
      <c r="I18" s="56">
        <v>0</v>
      </c>
      <c r="J18" s="56">
        <v>0</v>
      </c>
      <c r="K18" s="30" t="str">
        <f t="shared" si="0"/>
        <v>1-30</v>
      </c>
      <c r="L18" s="30" t="s">
        <v>4666</v>
      </c>
    </row>
    <row r="19" spans="1:12" x14ac:dyDescent="0.2">
      <c r="A19" s="30">
        <v>308989</v>
      </c>
      <c r="B19" s="31"/>
      <c r="C19" s="30" t="s">
        <v>39</v>
      </c>
      <c r="D19" s="30"/>
      <c r="E19" s="32">
        <v>19157465.359999999</v>
      </c>
      <c r="F19" s="56">
        <v>0</v>
      </c>
      <c r="G19" s="56">
        <v>0</v>
      </c>
      <c r="H19" s="56">
        <v>0</v>
      </c>
      <c r="I19" s="56">
        <v>0</v>
      </c>
      <c r="J19" s="56">
        <v>0</v>
      </c>
      <c r="K19" s="30" t="str">
        <f t="shared" si="0"/>
        <v>1-30</v>
      </c>
      <c r="L19" s="30" t="s">
        <v>881</v>
      </c>
    </row>
    <row r="20" spans="1:12" x14ac:dyDescent="0.2">
      <c r="A20" s="30">
        <v>316241</v>
      </c>
      <c r="B20" s="31"/>
      <c r="C20" s="30" t="s">
        <v>39</v>
      </c>
      <c r="D20" s="30"/>
      <c r="E20" s="32">
        <v>18066157.989999983</v>
      </c>
      <c r="F20" s="56">
        <v>0</v>
      </c>
      <c r="G20" s="56">
        <v>0</v>
      </c>
      <c r="H20" s="56">
        <v>0</v>
      </c>
      <c r="I20" s="56">
        <v>0</v>
      </c>
      <c r="J20" s="56">
        <v>0</v>
      </c>
      <c r="K20" s="30" t="str">
        <f t="shared" si="0"/>
        <v>1-30</v>
      </c>
      <c r="L20" s="30" t="s">
        <v>2603</v>
      </c>
    </row>
    <row r="21" spans="1:12" x14ac:dyDescent="0.2">
      <c r="A21" s="30">
        <v>311774</v>
      </c>
      <c r="B21" s="31"/>
      <c r="C21" s="30" t="s">
        <v>39</v>
      </c>
      <c r="D21" s="30"/>
      <c r="E21" s="32">
        <v>17645891.843834925</v>
      </c>
      <c r="F21" s="56">
        <v>0</v>
      </c>
      <c r="G21" s="56">
        <v>0</v>
      </c>
      <c r="H21" s="56">
        <v>0</v>
      </c>
      <c r="I21" s="56">
        <v>0</v>
      </c>
      <c r="J21" s="56">
        <v>0</v>
      </c>
      <c r="K21" s="30" t="str">
        <f t="shared" si="0"/>
        <v>1-30</v>
      </c>
      <c r="L21" s="30" t="s">
        <v>881</v>
      </c>
    </row>
    <row r="22" spans="1:12" x14ac:dyDescent="0.2">
      <c r="A22" s="30">
        <v>308390</v>
      </c>
      <c r="B22" s="31"/>
      <c r="C22" s="30" t="s">
        <v>39</v>
      </c>
      <c r="D22" s="30"/>
      <c r="E22" s="32">
        <v>17360417.66</v>
      </c>
      <c r="F22" s="56">
        <v>0</v>
      </c>
      <c r="G22" s="56">
        <v>0</v>
      </c>
      <c r="H22" s="56">
        <v>0</v>
      </c>
      <c r="I22" s="56">
        <v>0</v>
      </c>
      <c r="J22" s="56">
        <v>0</v>
      </c>
      <c r="K22" s="30" t="str">
        <f t="shared" si="0"/>
        <v>1-30</v>
      </c>
      <c r="L22" s="30" t="s">
        <v>3408</v>
      </c>
    </row>
    <row r="23" spans="1:12" x14ac:dyDescent="0.2">
      <c r="A23" s="30">
        <v>318874</v>
      </c>
      <c r="B23" s="31"/>
      <c r="C23" s="30" t="s">
        <v>39</v>
      </c>
      <c r="D23" s="30"/>
      <c r="E23" s="32">
        <v>16085445.756409263</v>
      </c>
      <c r="F23" s="56">
        <v>0</v>
      </c>
      <c r="G23" s="56">
        <v>0</v>
      </c>
      <c r="H23" s="56">
        <v>0</v>
      </c>
      <c r="I23" s="56">
        <v>0</v>
      </c>
      <c r="J23" s="56">
        <v>0</v>
      </c>
      <c r="K23" s="30" t="str">
        <f t="shared" si="0"/>
        <v>1-30</v>
      </c>
      <c r="L23" s="30" t="s">
        <v>881</v>
      </c>
    </row>
    <row r="24" spans="1:12" x14ac:dyDescent="0.2">
      <c r="A24" s="30">
        <v>316391</v>
      </c>
      <c r="B24" s="31"/>
      <c r="C24" s="30" t="s">
        <v>39</v>
      </c>
      <c r="D24" s="30"/>
      <c r="E24" s="32">
        <v>15833068.41</v>
      </c>
      <c r="F24" s="56">
        <v>0</v>
      </c>
      <c r="G24" s="56">
        <v>0</v>
      </c>
      <c r="H24" s="56">
        <v>0</v>
      </c>
      <c r="I24" s="56">
        <v>0</v>
      </c>
      <c r="J24" s="56">
        <v>0</v>
      </c>
      <c r="K24" s="30" t="str">
        <f t="shared" si="0"/>
        <v>1-30</v>
      </c>
      <c r="L24" s="30" t="s">
        <v>881</v>
      </c>
    </row>
    <row r="25" spans="1:12" x14ac:dyDescent="0.2">
      <c r="A25" s="30">
        <v>318916</v>
      </c>
      <c r="B25" s="31"/>
      <c r="C25" s="30" t="s">
        <v>39</v>
      </c>
      <c r="D25" s="30"/>
      <c r="E25" s="32">
        <v>15160395.273455955</v>
      </c>
      <c r="F25" s="56">
        <v>0</v>
      </c>
      <c r="G25" s="56">
        <v>0</v>
      </c>
      <c r="H25" s="56">
        <v>0</v>
      </c>
      <c r="I25" s="56">
        <v>0</v>
      </c>
      <c r="J25" s="56">
        <v>0</v>
      </c>
      <c r="K25" s="30" t="str">
        <f t="shared" si="0"/>
        <v>1-30</v>
      </c>
      <c r="L25" s="30" t="s">
        <v>881</v>
      </c>
    </row>
    <row r="26" spans="1:12" x14ac:dyDescent="0.2">
      <c r="A26" s="30">
        <v>320134</v>
      </c>
      <c r="B26" s="31"/>
      <c r="C26" s="30" t="s">
        <v>39</v>
      </c>
      <c r="D26" s="30"/>
      <c r="E26" s="32">
        <v>14569560.339999998</v>
      </c>
      <c r="F26" s="56">
        <v>0</v>
      </c>
      <c r="G26" s="56">
        <v>0</v>
      </c>
      <c r="H26" s="56">
        <v>0</v>
      </c>
      <c r="I26" s="56">
        <v>0</v>
      </c>
      <c r="J26" s="56">
        <v>0</v>
      </c>
      <c r="K26" s="30" t="str">
        <f t="shared" si="0"/>
        <v>1-30</v>
      </c>
      <c r="L26" s="30" t="s">
        <v>4458</v>
      </c>
    </row>
    <row r="27" spans="1:12" x14ac:dyDescent="0.2">
      <c r="A27" s="30">
        <v>318099</v>
      </c>
      <c r="B27" s="31"/>
      <c r="C27" s="30" t="s">
        <v>39</v>
      </c>
      <c r="D27" s="30"/>
      <c r="E27" s="32">
        <v>11677572.01</v>
      </c>
      <c r="F27" s="56">
        <v>0</v>
      </c>
      <c r="G27" s="56">
        <v>0</v>
      </c>
      <c r="H27" s="56">
        <v>0</v>
      </c>
      <c r="I27" s="56">
        <v>0</v>
      </c>
      <c r="J27" s="56">
        <v>0</v>
      </c>
      <c r="K27" s="30" t="str">
        <f t="shared" si="0"/>
        <v>1-30</v>
      </c>
      <c r="L27" s="30" t="s">
        <v>881</v>
      </c>
    </row>
    <row r="28" spans="1:12" x14ac:dyDescent="0.2">
      <c r="A28" s="30">
        <v>319116</v>
      </c>
      <c r="B28" s="31"/>
      <c r="C28" s="30" t="s">
        <v>39</v>
      </c>
      <c r="D28" s="30"/>
      <c r="E28" s="32">
        <v>10997196.77</v>
      </c>
      <c r="F28" s="56">
        <v>0</v>
      </c>
      <c r="G28" s="56">
        <v>0</v>
      </c>
      <c r="H28" s="56">
        <v>0</v>
      </c>
      <c r="I28" s="56">
        <v>0</v>
      </c>
      <c r="J28" s="56">
        <v>0</v>
      </c>
      <c r="K28" s="30" t="str">
        <f t="shared" si="0"/>
        <v>1-30</v>
      </c>
      <c r="L28" s="30" t="s">
        <v>4458</v>
      </c>
    </row>
    <row r="29" spans="1:12" x14ac:dyDescent="0.2">
      <c r="A29" s="30">
        <v>312088</v>
      </c>
      <c r="B29" s="31"/>
      <c r="C29" s="30" t="s">
        <v>39</v>
      </c>
      <c r="D29" s="30"/>
      <c r="E29" s="32">
        <v>9749258.6400000006</v>
      </c>
      <c r="F29" s="56">
        <v>0</v>
      </c>
      <c r="G29" s="56">
        <v>0</v>
      </c>
      <c r="H29" s="56">
        <v>0</v>
      </c>
      <c r="I29" s="56">
        <v>0</v>
      </c>
      <c r="J29" s="56">
        <v>0</v>
      </c>
      <c r="K29" s="30" t="str">
        <f t="shared" si="0"/>
        <v>1-30</v>
      </c>
      <c r="L29" s="30" t="s">
        <v>3314</v>
      </c>
    </row>
    <row r="30" spans="1:12" x14ac:dyDescent="0.2">
      <c r="A30" s="30">
        <v>320023</v>
      </c>
      <c r="B30" s="31"/>
      <c r="C30" s="30" t="s">
        <v>40</v>
      </c>
      <c r="D30" s="30"/>
      <c r="E30" s="32">
        <v>9542845.6600000001</v>
      </c>
      <c r="F30" s="56">
        <v>0</v>
      </c>
      <c r="G30" s="56">
        <v>0</v>
      </c>
      <c r="H30" s="56">
        <v>0</v>
      </c>
      <c r="I30" s="56">
        <v>9542845.6600000001</v>
      </c>
      <c r="J30" s="56">
        <v>9542845.6600000001</v>
      </c>
      <c r="K30" s="30" t="str">
        <f t="shared" si="0"/>
        <v>120+</v>
      </c>
      <c r="L30" s="30" t="s">
        <v>881</v>
      </c>
    </row>
    <row r="31" spans="1:12" x14ac:dyDescent="0.2">
      <c r="A31" s="30">
        <v>313002</v>
      </c>
      <c r="B31" s="31"/>
      <c r="C31" s="30" t="s">
        <v>39</v>
      </c>
      <c r="D31" s="30"/>
      <c r="E31" s="32">
        <v>9133378.8200000003</v>
      </c>
      <c r="F31" s="56">
        <v>0</v>
      </c>
      <c r="G31" s="56">
        <v>0</v>
      </c>
      <c r="H31" s="56">
        <v>0</v>
      </c>
      <c r="I31" s="56">
        <v>0</v>
      </c>
      <c r="J31" s="56">
        <v>0</v>
      </c>
      <c r="K31" s="30" t="str">
        <f t="shared" si="0"/>
        <v>1-30</v>
      </c>
      <c r="L31" s="30" t="s">
        <v>3320</v>
      </c>
    </row>
    <row r="32" spans="1:12" x14ac:dyDescent="0.2">
      <c r="A32" s="30">
        <v>324889</v>
      </c>
      <c r="B32" s="31"/>
      <c r="C32" s="30" t="s">
        <v>39</v>
      </c>
      <c r="D32" s="30"/>
      <c r="E32" s="32">
        <v>7940170.0700000003</v>
      </c>
      <c r="F32" s="56">
        <v>0</v>
      </c>
      <c r="G32" s="56">
        <v>0</v>
      </c>
      <c r="H32" s="56">
        <v>0</v>
      </c>
      <c r="I32" s="56">
        <v>0</v>
      </c>
      <c r="J32" s="56">
        <v>0</v>
      </c>
      <c r="K32" s="30" t="str">
        <f t="shared" si="0"/>
        <v>1-30</v>
      </c>
      <c r="L32" s="30" t="s">
        <v>881</v>
      </c>
    </row>
    <row r="33" spans="1:12" x14ac:dyDescent="0.2">
      <c r="A33" s="30" t="s">
        <v>5265</v>
      </c>
      <c r="B33" s="31"/>
      <c r="C33" s="30" t="s">
        <v>39</v>
      </c>
      <c r="D33" s="30"/>
      <c r="E33" s="32">
        <v>7907490.1200000001</v>
      </c>
      <c r="F33" s="56">
        <v>0</v>
      </c>
      <c r="G33" s="56">
        <v>0</v>
      </c>
      <c r="H33" s="56">
        <v>0</v>
      </c>
      <c r="I33" s="56">
        <v>0</v>
      </c>
      <c r="J33" s="56">
        <v>0</v>
      </c>
      <c r="K33" s="30" t="str">
        <f t="shared" si="0"/>
        <v>1-30</v>
      </c>
      <c r="L33" s="30" t="s">
        <v>4458</v>
      </c>
    </row>
    <row r="34" spans="1:12" x14ac:dyDescent="0.2">
      <c r="A34" s="30">
        <v>336135</v>
      </c>
      <c r="B34" s="31"/>
      <c r="C34" s="30" t="s">
        <v>39</v>
      </c>
      <c r="D34" s="30"/>
      <c r="E34" s="32">
        <v>7375207.2400000002</v>
      </c>
      <c r="F34" s="56">
        <v>0</v>
      </c>
      <c r="G34" s="56">
        <v>0</v>
      </c>
      <c r="H34" s="56">
        <v>0</v>
      </c>
      <c r="I34" s="56">
        <v>0</v>
      </c>
      <c r="J34" s="56">
        <v>0</v>
      </c>
      <c r="K34" s="30" t="str">
        <f t="shared" si="0"/>
        <v>1-30</v>
      </c>
      <c r="L34" s="30" t="s">
        <v>2603</v>
      </c>
    </row>
    <row r="35" spans="1:12" x14ac:dyDescent="0.2">
      <c r="A35" s="30">
        <v>318945</v>
      </c>
      <c r="B35" s="31"/>
      <c r="C35" s="30" t="s">
        <v>39</v>
      </c>
      <c r="D35" s="30"/>
      <c r="E35" s="32">
        <v>7103634.9063761141</v>
      </c>
      <c r="F35" s="56">
        <v>0</v>
      </c>
      <c r="G35" s="56">
        <v>0</v>
      </c>
      <c r="H35" s="56">
        <v>0</v>
      </c>
      <c r="I35" s="56">
        <v>0</v>
      </c>
      <c r="J35" s="56">
        <v>0</v>
      </c>
      <c r="K35" s="30" t="str">
        <f t="shared" si="0"/>
        <v>1-30</v>
      </c>
      <c r="L35" s="30" t="s">
        <v>881</v>
      </c>
    </row>
    <row r="36" spans="1:12" x14ac:dyDescent="0.2">
      <c r="A36" s="30">
        <v>317050</v>
      </c>
      <c r="B36" s="31"/>
      <c r="C36" s="30" t="s">
        <v>39</v>
      </c>
      <c r="D36" s="30"/>
      <c r="E36" s="32">
        <v>7007012.2495639967</v>
      </c>
      <c r="F36" s="56">
        <v>0</v>
      </c>
      <c r="G36" s="56">
        <v>0</v>
      </c>
      <c r="H36" s="56">
        <v>0</v>
      </c>
      <c r="I36" s="56">
        <v>0</v>
      </c>
      <c r="J36" s="56">
        <v>0</v>
      </c>
      <c r="K36" s="30" t="str">
        <f t="shared" si="0"/>
        <v>1-30</v>
      </c>
      <c r="L36" s="30" t="s">
        <v>881</v>
      </c>
    </row>
    <row r="37" spans="1:12" x14ac:dyDescent="0.2">
      <c r="A37" s="30">
        <v>316339</v>
      </c>
      <c r="B37" s="31"/>
      <c r="C37" s="30" t="s">
        <v>39</v>
      </c>
      <c r="D37" s="30"/>
      <c r="E37" s="32">
        <v>6933407.4900000002</v>
      </c>
      <c r="F37" s="56">
        <v>0</v>
      </c>
      <c r="G37" s="56">
        <v>0</v>
      </c>
      <c r="H37" s="56">
        <v>0</v>
      </c>
      <c r="I37" s="56">
        <v>0</v>
      </c>
      <c r="J37" s="56">
        <v>0</v>
      </c>
      <c r="K37" s="30" t="str">
        <f t="shared" si="0"/>
        <v>1-30</v>
      </c>
      <c r="L37" s="30" t="s">
        <v>3408</v>
      </c>
    </row>
    <row r="38" spans="1:12" x14ac:dyDescent="0.2">
      <c r="A38" s="30">
        <v>309462</v>
      </c>
      <c r="B38" s="31"/>
      <c r="C38" s="30" t="s">
        <v>39</v>
      </c>
      <c r="D38" s="30"/>
      <c r="E38" s="32">
        <v>6397752.1400000025</v>
      </c>
      <c r="F38" s="56">
        <v>0</v>
      </c>
      <c r="G38" s="56">
        <v>0</v>
      </c>
      <c r="H38" s="56">
        <v>0</v>
      </c>
      <c r="I38" s="56">
        <v>0</v>
      </c>
      <c r="J38" s="56">
        <v>0</v>
      </c>
      <c r="K38" s="30" t="str">
        <f t="shared" si="0"/>
        <v>1-30</v>
      </c>
      <c r="L38" s="30" t="s">
        <v>4458</v>
      </c>
    </row>
    <row r="39" spans="1:12" x14ac:dyDescent="0.2">
      <c r="A39" s="30" t="s">
        <v>4963</v>
      </c>
      <c r="B39" s="31"/>
      <c r="C39" s="30" t="s">
        <v>39</v>
      </c>
      <c r="D39" s="30"/>
      <c r="E39" s="32">
        <v>6319568.2300000004</v>
      </c>
      <c r="F39" s="56">
        <v>0</v>
      </c>
      <c r="G39" s="56">
        <v>0</v>
      </c>
      <c r="H39" s="56">
        <v>0</v>
      </c>
      <c r="I39" s="56">
        <v>0</v>
      </c>
      <c r="J39" s="56">
        <v>0</v>
      </c>
      <c r="K39" s="30" t="str">
        <f t="shared" si="0"/>
        <v>1-30</v>
      </c>
      <c r="L39" s="30" t="s">
        <v>4458</v>
      </c>
    </row>
    <row r="40" spans="1:12" x14ac:dyDescent="0.2">
      <c r="A40" s="30">
        <v>318185</v>
      </c>
      <c r="B40" s="31"/>
      <c r="C40" s="30" t="s">
        <v>39</v>
      </c>
      <c r="D40" s="30"/>
      <c r="E40" s="32">
        <v>6074440.2400000002</v>
      </c>
      <c r="F40" s="56">
        <v>0</v>
      </c>
      <c r="G40" s="56">
        <v>0</v>
      </c>
      <c r="H40" s="56">
        <v>0</v>
      </c>
      <c r="I40" s="56">
        <v>0</v>
      </c>
      <c r="J40" s="56">
        <v>0</v>
      </c>
      <c r="K40" s="30" t="str">
        <f t="shared" si="0"/>
        <v>1-30</v>
      </c>
      <c r="L40" s="30" t="s">
        <v>881</v>
      </c>
    </row>
    <row r="41" spans="1:12" x14ac:dyDescent="0.2">
      <c r="A41" s="30">
        <v>316779</v>
      </c>
      <c r="B41" s="31"/>
      <c r="C41" s="30" t="s">
        <v>39</v>
      </c>
      <c r="D41" s="30"/>
      <c r="E41" s="32">
        <v>6025668.0018265545</v>
      </c>
      <c r="F41" s="56">
        <v>0</v>
      </c>
      <c r="G41" s="56">
        <v>0</v>
      </c>
      <c r="H41" s="56">
        <v>0</v>
      </c>
      <c r="I41" s="56">
        <v>0</v>
      </c>
      <c r="J41" s="56">
        <v>0</v>
      </c>
      <c r="K41" s="30" t="str">
        <f t="shared" si="0"/>
        <v>1-30</v>
      </c>
      <c r="L41" s="30" t="s">
        <v>881</v>
      </c>
    </row>
    <row r="42" spans="1:12" x14ac:dyDescent="0.2">
      <c r="A42" s="30">
        <v>8914</v>
      </c>
      <c r="B42" s="31"/>
      <c r="C42" s="30" t="s">
        <v>39</v>
      </c>
      <c r="D42" s="58"/>
      <c r="E42" s="71">
        <v>5918937.1641947981</v>
      </c>
      <c r="F42" s="56"/>
      <c r="G42" s="56"/>
      <c r="H42" s="56"/>
      <c r="I42" s="56"/>
      <c r="J42" s="56"/>
      <c r="K42" s="30"/>
      <c r="L42" s="57" t="s">
        <v>4496</v>
      </c>
    </row>
    <row r="43" spans="1:12" x14ac:dyDescent="0.2">
      <c r="A43" s="30">
        <v>357314</v>
      </c>
      <c r="B43" s="31"/>
      <c r="C43" s="30" t="s">
        <v>39</v>
      </c>
      <c r="D43" s="30"/>
      <c r="E43" s="32">
        <v>5745027.7400000002</v>
      </c>
      <c r="F43" s="56">
        <v>0</v>
      </c>
      <c r="G43" s="56">
        <v>0</v>
      </c>
      <c r="H43" s="56">
        <v>0</v>
      </c>
      <c r="I43" s="56">
        <v>0</v>
      </c>
      <c r="J43" s="56">
        <v>0</v>
      </c>
      <c r="K43" s="30" t="str">
        <f t="shared" ref="K43:K63" si="1">+IF(I43&gt;0,"120+",IF(H43&gt;0,"91-120",IF(G43&gt;0,"61-90",IF(F43&gt;0,"31-60","1-30"))))</f>
        <v>1-30</v>
      </c>
      <c r="L43" s="30" t="s">
        <v>4496</v>
      </c>
    </row>
    <row r="44" spans="1:12" x14ac:dyDescent="0.2">
      <c r="A44" s="30">
        <v>317922</v>
      </c>
      <c r="B44" s="31"/>
      <c r="C44" s="30" t="s">
        <v>39</v>
      </c>
      <c r="D44" s="30"/>
      <c r="E44" s="32">
        <v>5288303.74</v>
      </c>
      <c r="F44" s="56">
        <v>0</v>
      </c>
      <c r="G44" s="56">
        <v>0</v>
      </c>
      <c r="H44" s="56">
        <v>0</v>
      </c>
      <c r="I44" s="56">
        <v>0</v>
      </c>
      <c r="J44" s="56">
        <v>0</v>
      </c>
      <c r="K44" s="30" t="str">
        <f t="shared" si="1"/>
        <v>1-30</v>
      </c>
      <c r="L44" s="30" t="s">
        <v>3314</v>
      </c>
    </row>
    <row r="45" spans="1:12" x14ac:dyDescent="0.2">
      <c r="A45" s="30">
        <v>357563</v>
      </c>
      <c r="B45" s="31"/>
      <c r="C45" s="30" t="s">
        <v>39</v>
      </c>
      <c r="D45" s="30"/>
      <c r="E45" s="32">
        <v>4871915.29</v>
      </c>
      <c r="F45" s="56">
        <v>0</v>
      </c>
      <c r="G45" s="56">
        <v>0</v>
      </c>
      <c r="H45" s="56">
        <v>0</v>
      </c>
      <c r="I45" s="56">
        <v>0</v>
      </c>
      <c r="J45" s="56">
        <v>0</v>
      </c>
      <c r="K45" s="30" t="str">
        <f t="shared" si="1"/>
        <v>1-30</v>
      </c>
      <c r="L45" s="30" t="s">
        <v>2603</v>
      </c>
    </row>
    <row r="46" spans="1:12" x14ac:dyDescent="0.2">
      <c r="A46" s="30">
        <v>350308</v>
      </c>
      <c r="B46" s="31"/>
      <c r="C46" s="30" t="s">
        <v>39</v>
      </c>
      <c r="D46" s="30"/>
      <c r="E46" s="32">
        <v>4644151.5799999991</v>
      </c>
      <c r="F46" s="56">
        <v>0</v>
      </c>
      <c r="G46" s="56">
        <v>0</v>
      </c>
      <c r="H46" s="56">
        <v>0</v>
      </c>
      <c r="I46" s="56">
        <v>0</v>
      </c>
      <c r="J46" s="56">
        <v>0</v>
      </c>
      <c r="K46" s="30" t="str">
        <f t="shared" si="1"/>
        <v>1-30</v>
      </c>
      <c r="L46" s="30" t="s">
        <v>2603</v>
      </c>
    </row>
    <row r="47" spans="1:12" x14ac:dyDescent="0.2">
      <c r="A47" s="30">
        <v>318173</v>
      </c>
      <c r="B47" s="31"/>
      <c r="C47" s="30" t="s">
        <v>39</v>
      </c>
      <c r="D47" s="30"/>
      <c r="E47" s="32">
        <v>4611843.1100000003</v>
      </c>
      <c r="F47" s="56">
        <v>0</v>
      </c>
      <c r="G47" s="56">
        <v>0</v>
      </c>
      <c r="H47" s="56">
        <v>0</v>
      </c>
      <c r="I47" s="56">
        <v>0</v>
      </c>
      <c r="J47" s="56">
        <v>0</v>
      </c>
      <c r="K47" s="30" t="str">
        <f t="shared" si="1"/>
        <v>1-30</v>
      </c>
      <c r="L47" s="30" t="s">
        <v>881</v>
      </c>
    </row>
    <row r="48" spans="1:12" x14ac:dyDescent="0.2">
      <c r="A48" s="30">
        <v>335627</v>
      </c>
      <c r="B48" s="31"/>
      <c r="C48" s="30" t="s">
        <v>39</v>
      </c>
      <c r="D48" s="30"/>
      <c r="E48" s="32">
        <v>4491858.28</v>
      </c>
      <c r="F48" s="56">
        <v>0</v>
      </c>
      <c r="G48" s="56">
        <v>0</v>
      </c>
      <c r="H48" s="56">
        <v>0</v>
      </c>
      <c r="I48" s="56">
        <v>0</v>
      </c>
      <c r="J48" s="56">
        <v>0</v>
      </c>
      <c r="K48" s="30" t="str">
        <f t="shared" si="1"/>
        <v>1-30</v>
      </c>
      <c r="L48" s="30" t="s">
        <v>881</v>
      </c>
    </row>
    <row r="49" spans="1:12" x14ac:dyDescent="0.2">
      <c r="A49" s="30">
        <v>308900</v>
      </c>
      <c r="B49" s="31"/>
      <c r="C49" s="30" t="s">
        <v>39</v>
      </c>
      <c r="D49" s="30"/>
      <c r="E49" s="32">
        <v>4199036.7200000007</v>
      </c>
      <c r="F49" s="56">
        <v>0</v>
      </c>
      <c r="G49" s="56">
        <v>0</v>
      </c>
      <c r="H49" s="56">
        <v>0</v>
      </c>
      <c r="I49" s="56">
        <v>0</v>
      </c>
      <c r="J49" s="56">
        <v>0</v>
      </c>
      <c r="K49" s="30" t="str">
        <f t="shared" si="1"/>
        <v>1-30</v>
      </c>
      <c r="L49" s="30" t="s">
        <v>2603</v>
      </c>
    </row>
    <row r="50" spans="1:12" x14ac:dyDescent="0.2">
      <c r="A50" s="30">
        <v>312218</v>
      </c>
      <c r="B50" s="31"/>
      <c r="C50" s="30" t="s">
        <v>39</v>
      </c>
      <c r="D50" s="30"/>
      <c r="E50" s="32">
        <v>4168518.1448310926</v>
      </c>
      <c r="F50" s="56">
        <v>0</v>
      </c>
      <c r="G50" s="56">
        <v>0</v>
      </c>
      <c r="H50" s="56">
        <v>0</v>
      </c>
      <c r="I50" s="56">
        <v>0</v>
      </c>
      <c r="J50" s="56">
        <v>0</v>
      </c>
      <c r="K50" s="30" t="str">
        <f t="shared" si="1"/>
        <v>1-30</v>
      </c>
      <c r="L50" s="30" t="s">
        <v>881</v>
      </c>
    </row>
    <row r="51" spans="1:12" x14ac:dyDescent="0.2">
      <c r="A51" s="30">
        <v>364088</v>
      </c>
      <c r="B51" s="31"/>
      <c r="C51" s="30" t="s">
        <v>39</v>
      </c>
      <c r="D51" s="30"/>
      <c r="E51" s="32">
        <v>4066635.3799999994</v>
      </c>
      <c r="F51" s="56">
        <v>0</v>
      </c>
      <c r="G51" s="56">
        <v>0</v>
      </c>
      <c r="H51" s="56">
        <v>0</v>
      </c>
      <c r="I51" s="56">
        <v>0</v>
      </c>
      <c r="J51" s="56">
        <v>0</v>
      </c>
      <c r="K51" s="30" t="str">
        <f t="shared" si="1"/>
        <v>1-30</v>
      </c>
      <c r="L51" s="30" t="s">
        <v>881</v>
      </c>
    </row>
    <row r="52" spans="1:12" x14ac:dyDescent="0.2">
      <c r="A52" s="30">
        <v>313156</v>
      </c>
      <c r="B52" s="31"/>
      <c r="C52" s="30" t="s">
        <v>39</v>
      </c>
      <c r="D52" s="30"/>
      <c r="E52" s="32">
        <v>4005001.1600000011</v>
      </c>
      <c r="F52" s="56">
        <v>0</v>
      </c>
      <c r="G52" s="56">
        <v>0</v>
      </c>
      <c r="H52" s="56">
        <v>0</v>
      </c>
      <c r="I52" s="56">
        <v>0</v>
      </c>
      <c r="J52" s="56">
        <v>0</v>
      </c>
      <c r="K52" s="30" t="str">
        <f t="shared" si="1"/>
        <v>1-30</v>
      </c>
      <c r="L52" s="30" t="s">
        <v>2603</v>
      </c>
    </row>
    <row r="53" spans="1:12" x14ac:dyDescent="0.2">
      <c r="A53" s="30">
        <v>313729</v>
      </c>
      <c r="B53" s="31"/>
      <c r="C53" s="30" t="s">
        <v>39</v>
      </c>
      <c r="D53" s="30"/>
      <c r="E53" s="32">
        <v>3905081.65</v>
      </c>
      <c r="F53" s="56">
        <v>0</v>
      </c>
      <c r="G53" s="56">
        <v>0</v>
      </c>
      <c r="H53" s="56">
        <v>0</v>
      </c>
      <c r="I53" s="56">
        <v>0</v>
      </c>
      <c r="J53" s="56">
        <v>0</v>
      </c>
      <c r="K53" s="30" t="str">
        <f t="shared" si="1"/>
        <v>1-30</v>
      </c>
      <c r="L53" s="30" t="s">
        <v>881</v>
      </c>
    </row>
    <row r="54" spans="1:12" x14ac:dyDescent="0.2">
      <c r="A54" s="30">
        <v>320703</v>
      </c>
      <c r="B54" s="31"/>
      <c r="C54" s="30" t="s">
        <v>39</v>
      </c>
      <c r="D54" s="30"/>
      <c r="E54" s="32">
        <v>3766977.59</v>
      </c>
      <c r="F54" s="56">
        <v>1042778.03</v>
      </c>
      <c r="G54" s="56">
        <v>927918.04</v>
      </c>
      <c r="H54" s="56">
        <v>1796281.52</v>
      </c>
      <c r="I54" s="56">
        <v>0</v>
      </c>
      <c r="J54" s="56">
        <v>3766977.59</v>
      </c>
      <c r="K54" s="30" t="str">
        <f t="shared" si="1"/>
        <v>91-120</v>
      </c>
      <c r="L54" s="30" t="s">
        <v>4458</v>
      </c>
    </row>
    <row r="55" spans="1:12" x14ac:dyDescent="0.2">
      <c r="A55" s="30">
        <v>315628</v>
      </c>
      <c r="B55" s="31"/>
      <c r="C55" s="30" t="s">
        <v>40</v>
      </c>
      <c r="D55" s="30"/>
      <c r="E55" s="32">
        <v>3759981.0645163981</v>
      </c>
      <c r="F55" s="56">
        <v>0</v>
      </c>
      <c r="G55" s="56">
        <v>0</v>
      </c>
      <c r="H55" s="56">
        <v>0</v>
      </c>
      <c r="I55" s="56">
        <v>67082623.799999997</v>
      </c>
      <c r="J55" s="56">
        <v>67082623.799999997</v>
      </c>
      <c r="K55" s="30" t="str">
        <f t="shared" si="1"/>
        <v>120+</v>
      </c>
      <c r="L55" s="30" t="s">
        <v>881</v>
      </c>
    </row>
    <row r="56" spans="1:12" x14ac:dyDescent="0.2">
      <c r="A56" s="30">
        <v>335267</v>
      </c>
      <c r="B56" s="31"/>
      <c r="C56" s="30" t="s">
        <v>39</v>
      </c>
      <c r="D56" s="30"/>
      <c r="E56" s="32">
        <v>3708230.5500000003</v>
      </c>
      <c r="F56" s="56">
        <v>0</v>
      </c>
      <c r="G56" s="56">
        <v>0</v>
      </c>
      <c r="H56" s="56">
        <v>0</v>
      </c>
      <c r="I56" s="56">
        <v>0</v>
      </c>
      <c r="J56" s="56">
        <v>0</v>
      </c>
      <c r="K56" s="30" t="str">
        <f t="shared" si="1"/>
        <v>1-30</v>
      </c>
      <c r="L56" s="30" t="s">
        <v>881</v>
      </c>
    </row>
    <row r="57" spans="1:12" x14ac:dyDescent="0.2">
      <c r="A57" s="30">
        <v>355935</v>
      </c>
      <c r="B57" s="31"/>
      <c r="C57" s="30" t="s">
        <v>39</v>
      </c>
      <c r="D57" s="30"/>
      <c r="E57" s="32">
        <v>3666997.2</v>
      </c>
      <c r="F57" s="56">
        <v>0</v>
      </c>
      <c r="G57" s="56">
        <v>0</v>
      </c>
      <c r="H57" s="56">
        <v>0</v>
      </c>
      <c r="I57" s="56">
        <v>0</v>
      </c>
      <c r="J57" s="56">
        <v>0</v>
      </c>
      <c r="K57" s="30" t="str">
        <f t="shared" si="1"/>
        <v>1-30</v>
      </c>
      <c r="L57" s="30" t="s">
        <v>4458</v>
      </c>
    </row>
    <row r="58" spans="1:12" x14ac:dyDescent="0.2">
      <c r="A58" s="30">
        <v>317033</v>
      </c>
      <c r="B58" s="31"/>
      <c r="C58" s="30" t="s">
        <v>39</v>
      </c>
      <c r="D58" s="30"/>
      <c r="E58" s="32">
        <v>3587886.5100000002</v>
      </c>
      <c r="F58" s="56">
        <v>0</v>
      </c>
      <c r="G58" s="56">
        <v>0</v>
      </c>
      <c r="H58" s="56">
        <v>0</v>
      </c>
      <c r="I58" s="56">
        <v>0</v>
      </c>
      <c r="J58" s="56">
        <v>0</v>
      </c>
      <c r="K58" s="30" t="str">
        <f t="shared" si="1"/>
        <v>1-30</v>
      </c>
      <c r="L58" s="30" t="s">
        <v>4665</v>
      </c>
    </row>
    <row r="59" spans="1:12" x14ac:dyDescent="0.2">
      <c r="A59" s="30">
        <v>312682</v>
      </c>
      <c r="B59" s="31"/>
      <c r="C59" s="30" t="s">
        <v>39</v>
      </c>
      <c r="D59" s="30"/>
      <c r="E59" s="32">
        <v>3417040.0704588857</v>
      </c>
      <c r="F59" s="56">
        <v>0</v>
      </c>
      <c r="G59" s="56">
        <v>0</v>
      </c>
      <c r="H59" s="56">
        <v>0</v>
      </c>
      <c r="I59" s="56">
        <v>0</v>
      </c>
      <c r="J59" s="56">
        <v>0</v>
      </c>
      <c r="K59" s="30" t="str">
        <f t="shared" si="1"/>
        <v>1-30</v>
      </c>
      <c r="L59" s="30" t="s">
        <v>881</v>
      </c>
    </row>
    <row r="60" spans="1:12" x14ac:dyDescent="0.2">
      <c r="A60" s="30" t="s">
        <v>4777</v>
      </c>
      <c r="B60" s="31"/>
      <c r="C60" s="30" t="s">
        <v>39</v>
      </c>
      <c r="D60" s="30"/>
      <c r="E60" s="32">
        <v>3274380.6290034135</v>
      </c>
      <c r="F60" s="56">
        <v>0</v>
      </c>
      <c r="G60" s="56">
        <v>0</v>
      </c>
      <c r="H60" s="56">
        <v>0</v>
      </c>
      <c r="I60" s="56">
        <v>0</v>
      </c>
      <c r="J60" s="56">
        <v>0</v>
      </c>
      <c r="K60" s="30" t="str">
        <f t="shared" si="1"/>
        <v>1-30</v>
      </c>
      <c r="L60" s="30" t="s">
        <v>881</v>
      </c>
    </row>
    <row r="61" spans="1:12" x14ac:dyDescent="0.2">
      <c r="A61" s="30">
        <v>315112</v>
      </c>
      <c r="B61" s="31"/>
      <c r="C61" s="30" t="s">
        <v>40</v>
      </c>
      <c r="D61" s="30"/>
      <c r="E61" s="32">
        <v>3255565.13</v>
      </c>
      <c r="F61" s="56">
        <v>0</v>
      </c>
      <c r="G61" s="56">
        <v>0</v>
      </c>
      <c r="H61" s="56">
        <v>0</v>
      </c>
      <c r="I61" s="56">
        <v>3255565.13</v>
      </c>
      <c r="J61" s="56">
        <v>3255565.13</v>
      </c>
      <c r="K61" s="30" t="str">
        <f t="shared" si="1"/>
        <v>120+</v>
      </c>
      <c r="L61" s="30" t="s">
        <v>881</v>
      </c>
    </row>
    <row r="62" spans="1:12" x14ac:dyDescent="0.2">
      <c r="A62" s="30">
        <v>319663</v>
      </c>
      <c r="B62" s="31"/>
      <c r="C62" s="30" t="s">
        <v>39</v>
      </c>
      <c r="D62" s="30"/>
      <c r="E62" s="32">
        <v>3237267.27</v>
      </c>
      <c r="F62" s="56">
        <v>0</v>
      </c>
      <c r="G62" s="56">
        <v>0</v>
      </c>
      <c r="H62" s="56">
        <v>0</v>
      </c>
      <c r="I62" s="56">
        <v>0</v>
      </c>
      <c r="J62" s="56">
        <v>0</v>
      </c>
      <c r="K62" s="30" t="str">
        <f t="shared" si="1"/>
        <v>1-30</v>
      </c>
      <c r="L62" s="30" t="s">
        <v>881</v>
      </c>
    </row>
    <row r="63" spans="1:12" x14ac:dyDescent="0.2">
      <c r="A63" s="30">
        <v>314723</v>
      </c>
      <c r="B63" s="31"/>
      <c r="C63" s="30" t="s">
        <v>39</v>
      </c>
      <c r="D63" s="30"/>
      <c r="E63" s="32">
        <v>3189557.59</v>
      </c>
      <c r="F63" s="56">
        <v>0</v>
      </c>
      <c r="G63" s="56">
        <v>0</v>
      </c>
      <c r="H63" s="56">
        <v>0</v>
      </c>
      <c r="I63" s="56">
        <v>0</v>
      </c>
      <c r="J63" s="56">
        <v>0</v>
      </c>
      <c r="K63" s="30" t="str">
        <f t="shared" si="1"/>
        <v>1-30</v>
      </c>
      <c r="L63" s="30" t="s">
        <v>881</v>
      </c>
    </row>
    <row r="64" spans="1:12" x14ac:dyDescent="0.2">
      <c r="A64" s="30">
        <v>611393</v>
      </c>
      <c r="B64" s="31"/>
      <c r="C64" s="30" t="s">
        <v>39</v>
      </c>
      <c r="D64" s="58"/>
      <c r="E64" s="71">
        <v>3121807.3236400005</v>
      </c>
      <c r="F64" s="56"/>
      <c r="G64" s="56"/>
      <c r="H64" s="56"/>
      <c r="I64" s="56"/>
      <c r="J64" s="56"/>
      <c r="K64" s="30"/>
      <c r="L64" s="57" t="s">
        <v>4496</v>
      </c>
    </row>
    <row r="65" spans="1:12" x14ac:dyDescent="0.2">
      <c r="A65" s="30">
        <v>317847</v>
      </c>
      <c r="B65" s="31"/>
      <c r="C65" s="30" t="s">
        <v>39</v>
      </c>
      <c r="D65" s="30"/>
      <c r="E65" s="32">
        <v>3061750.9000000004</v>
      </c>
      <c r="F65" s="56">
        <v>3061750.9000000004</v>
      </c>
      <c r="G65" s="56">
        <v>0</v>
      </c>
      <c r="H65" s="56">
        <v>0</v>
      </c>
      <c r="I65" s="56">
        <v>0</v>
      </c>
      <c r="J65" s="56">
        <v>3061750.9000000004</v>
      </c>
      <c r="K65" s="30" t="str">
        <f>+IF(I65&gt;0,"120+",IF(H65&gt;0,"91-120",IF(G65&gt;0,"61-90",IF(F65&gt;0,"31-60","1-30"))))</f>
        <v>31-60</v>
      </c>
      <c r="L65" s="30" t="s">
        <v>881</v>
      </c>
    </row>
    <row r="66" spans="1:12" x14ac:dyDescent="0.2">
      <c r="A66" s="30">
        <v>19926</v>
      </c>
      <c r="B66" s="31"/>
      <c r="C66" s="30" t="s">
        <v>39</v>
      </c>
      <c r="D66" s="58"/>
      <c r="E66" s="71">
        <v>3018464.7557970001</v>
      </c>
      <c r="F66" s="56"/>
      <c r="G66" s="56"/>
      <c r="H66" s="56"/>
      <c r="I66" s="56"/>
      <c r="J66" s="56"/>
      <c r="K66" s="30"/>
      <c r="L66" s="57" t="s">
        <v>4496</v>
      </c>
    </row>
    <row r="67" spans="1:12" x14ac:dyDescent="0.2">
      <c r="A67" s="30">
        <v>313547</v>
      </c>
      <c r="B67" s="31"/>
      <c r="C67" s="30" t="s">
        <v>39</v>
      </c>
      <c r="D67" s="30"/>
      <c r="E67" s="32">
        <v>3014610.0599999996</v>
      </c>
      <c r="F67" s="56">
        <v>3014610.0599999996</v>
      </c>
      <c r="G67" s="56">
        <v>0</v>
      </c>
      <c r="H67" s="56">
        <v>0</v>
      </c>
      <c r="I67" s="56">
        <v>0</v>
      </c>
      <c r="J67" s="56">
        <v>3014610.0599999996</v>
      </c>
      <c r="K67" s="30" t="str">
        <f t="shared" ref="K67:K79" si="2">+IF(I67&gt;0,"120+",IF(H67&gt;0,"91-120",IF(G67&gt;0,"61-90",IF(F67&gt;0,"31-60","1-30"))))</f>
        <v>31-60</v>
      </c>
      <c r="L67" s="30" t="s">
        <v>4498</v>
      </c>
    </row>
    <row r="68" spans="1:12" x14ac:dyDescent="0.2">
      <c r="A68" s="30">
        <v>386310</v>
      </c>
      <c r="B68" s="31"/>
      <c r="C68" s="30" t="s">
        <v>39</v>
      </c>
      <c r="D68" s="30"/>
      <c r="E68" s="32">
        <v>2778827.5306300363</v>
      </c>
      <c r="F68" s="56">
        <v>0</v>
      </c>
      <c r="G68" s="56">
        <v>0</v>
      </c>
      <c r="H68" s="56">
        <v>0</v>
      </c>
      <c r="I68" s="56">
        <v>0</v>
      </c>
      <c r="J68" s="56">
        <v>0</v>
      </c>
      <c r="K68" s="30" t="str">
        <f t="shared" si="2"/>
        <v>1-30</v>
      </c>
      <c r="L68" s="30" t="s">
        <v>881</v>
      </c>
    </row>
    <row r="69" spans="1:12" x14ac:dyDescent="0.2">
      <c r="A69" s="30">
        <v>308796</v>
      </c>
      <c r="B69" s="31"/>
      <c r="C69" s="30" t="s">
        <v>39</v>
      </c>
      <c r="D69" s="30"/>
      <c r="E69" s="32">
        <v>2770622.971984888</v>
      </c>
      <c r="F69" s="56">
        <v>0</v>
      </c>
      <c r="G69" s="56">
        <v>0</v>
      </c>
      <c r="H69" s="56">
        <v>0</v>
      </c>
      <c r="I69" s="56">
        <v>0</v>
      </c>
      <c r="J69" s="56">
        <v>0</v>
      </c>
      <c r="K69" s="30" t="str">
        <f t="shared" si="2"/>
        <v>1-30</v>
      </c>
      <c r="L69" s="30" t="s">
        <v>881</v>
      </c>
    </row>
    <row r="70" spans="1:12" x14ac:dyDescent="0.2">
      <c r="A70" s="30">
        <v>311796</v>
      </c>
      <c r="B70" s="31"/>
      <c r="C70" s="30" t="s">
        <v>39</v>
      </c>
      <c r="D70" s="30"/>
      <c r="E70" s="32">
        <v>2684881.429475883</v>
      </c>
      <c r="F70" s="56">
        <v>0</v>
      </c>
      <c r="G70" s="56">
        <v>0</v>
      </c>
      <c r="H70" s="56">
        <v>0</v>
      </c>
      <c r="I70" s="56">
        <v>0</v>
      </c>
      <c r="J70" s="56">
        <v>0</v>
      </c>
      <c r="K70" s="30" t="str">
        <f t="shared" si="2"/>
        <v>1-30</v>
      </c>
      <c r="L70" s="30" t="s">
        <v>881</v>
      </c>
    </row>
    <row r="71" spans="1:12" x14ac:dyDescent="0.2">
      <c r="A71" s="30">
        <v>371037</v>
      </c>
      <c r="B71" s="31"/>
      <c r="C71" s="30" t="s">
        <v>39</v>
      </c>
      <c r="D71" s="30"/>
      <c r="E71" s="32">
        <v>2639816.1800000002</v>
      </c>
      <c r="F71" s="56">
        <v>0</v>
      </c>
      <c r="G71" s="56">
        <v>0</v>
      </c>
      <c r="H71" s="56">
        <v>0</v>
      </c>
      <c r="I71" s="56">
        <v>0</v>
      </c>
      <c r="J71" s="56">
        <v>0</v>
      </c>
      <c r="K71" s="30" t="str">
        <f t="shared" si="2"/>
        <v>1-30</v>
      </c>
      <c r="L71" s="30" t="s">
        <v>3320</v>
      </c>
    </row>
    <row r="72" spans="1:12" x14ac:dyDescent="0.2">
      <c r="A72" s="30">
        <v>320022</v>
      </c>
      <c r="B72" s="31"/>
      <c r="C72" s="30" t="s">
        <v>40</v>
      </c>
      <c r="D72" s="30"/>
      <c r="E72" s="32">
        <v>2553310.42</v>
      </c>
      <c r="F72" s="56">
        <v>0</v>
      </c>
      <c r="G72" s="56">
        <v>0</v>
      </c>
      <c r="H72" s="56">
        <v>0</v>
      </c>
      <c r="I72" s="56">
        <v>2553310.42</v>
      </c>
      <c r="J72" s="56">
        <v>2553310.42</v>
      </c>
      <c r="K72" s="30" t="str">
        <f t="shared" si="2"/>
        <v>120+</v>
      </c>
      <c r="L72" s="30" t="s">
        <v>3314</v>
      </c>
    </row>
    <row r="73" spans="1:12" x14ac:dyDescent="0.2">
      <c r="A73" s="30">
        <v>320248</v>
      </c>
      <c r="B73" s="31"/>
      <c r="C73" s="30" t="s">
        <v>39</v>
      </c>
      <c r="D73" s="30"/>
      <c r="E73" s="32">
        <v>2549255.1554733957</v>
      </c>
      <c r="F73" s="56">
        <v>0</v>
      </c>
      <c r="G73" s="56">
        <v>0</v>
      </c>
      <c r="H73" s="56">
        <v>0</v>
      </c>
      <c r="I73" s="56">
        <v>0</v>
      </c>
      <c r="J73" s="56">
        <v>0</v>
      </c>
      <c r="K73" s="30" t="str">
        <f t="shared" si="2"/>
        <v>1-30</v>
      </c>
      <c r="L73" s="30" t="s">
        <v>881</v>
      </c>
    </row>
    <row r="74" spans="1:12" x14ac:dyDescent="0.2">
      <c r="A74" s="30">
        <v>316204</v>
      </c>
      <c r="B74" s="31"/>
      <c r="C74" s="30" t="s">
        <v>39</v>
      </c>
      <c r="D74" s="30"/>
      <c r="E74" s="32">
        <v>2390426.9000000004</v>
      </c>
      <c r="F74" s="56">
        <v>0</v>
      </c>
      <c r="G74" s="56">
        <v>0</v>
      </c>
      <c r="H74" s="56">
        <v>0</v>
      </c>
      <c r="I74" s="56">
        <v>0</v>
      </c>
      <c r="J74" s="56">
        <v>0</v>
      </c>
      <c r="K74" s="30" t="str">
        <f t="shared" si="2"/>
        <v>1-30</v>
      </c>
      <c r="L74" s="30" t="s">
        <v>881</v>
      </c>
    </row>
    <row r="75" spans="1:12" x14ac:dyDescent="0.2">
      <c r="A75" s="30">
        <v>416293</v>
      </c>
      <c r="B75" s="31"/>
      <c r="C75" s="30" t="s">
        <v>39</v>
      </c>
      <c r="D75" s="30"/>
      <c r="E75" s="32">
        <v>2316830.4</v>
      </c>
      <c r="F75" s="56">
        <v>0</v>
      </c>
      <c r="G75" s="56">
        <v>0</v>
      </c>
      <c r="H75" s="56">
        <v>0</v>
      </c>
      <c r="I75" s="56">
        <v>0</v>
      </c>
      <c r="J75" s="56">
        <v>0</v>
      </c>
      <c r="K75" s="30" t="str">
        <f t="shared" si="2"/>
        <v>1-30</v>
      </c>
      <c r="L75" s="30" t="s">
        <v>2603</v>
      </c>
    </row>
    <row r="76" spans="1:12" x14ac:dyDescent="0.2">
      <c r="A76" s="30">
        <v>308898</v>
      </c>
      <c r="B76" s="31"/>
      <c r="C76" s="30" t="s">
        <v>39</v>
      </c>
      <c r="D76" s="30"/>
      <c r="E76" s="32">
        <v>2298306.7000000002</v>
      </c>
      <c r="F76" s="56">
        <v>0</v>
      </c>
      <c r="G76" s="56">
        <v>0</v>
      </c>
      <c r="H76" s="56">
        <v>0</v>
      </c>
      <c r="I76" s="56">
        <v>0</v>
      </c>
      <c r="J76" s="56">
        <v>0</v>
      </c>
      <c r="K76" s="30" t="str">
        <f t="shared" si="2"/>
        <v>1-30</v>
      </c>
      <c r="L76" s="30" t="s">
        <v>3577</v>
      </c>
    </row>
    <row r="77" spans="1:12" x14ac:dyDescent="0.2">
      <c r="A77" s="30">
        <v>312491</v>
      </c>
      <c r="B77" s="31"/>
      <c r="C77" s="30" t="s">
        <v>39</v>
      </c>
      <c r="D77" s="30"/>
      <c r="E77" s="32">
        <v>2192646.730996971</v>
      </c>
      <c r="F77" s="56">
        <v>0</v>
      </c>
      <c r="G77" s="56">
        <v>0</v>
      </c>
      <c r="H77" s="56">
        <v>0</v>
      </c>
      <c r="I77" s="56">
        <v>0</v>
      </c>
      <c r="J77" s="56">
        <v>0</v>
      </c>
      <c r="K77" s="30" t="str">
        <f t="shared" si="2"/>
        <v>1-30</v>
      </c>
      <c r="L77" s="30" t="s">
        <v>881</v>
      </c>
    </row>
    <row r="78" spans="1:12" x14ac:dyDescent="0.2">
      <c r="A78" s="30">
        <v>313250</v>
      </c>
      <c r="B78" s="31"/>
      <c r="C78" s="30" t="s">
        <v>39</v>
      </c>
      <c r="D78" s="30"/>
      <c r="E78" s="32">
        <v>2167061.8500000006</v>
      </c>
      <c r="F78" s="56">
        <v>0</v>
      </c>
      <c r="G78" s="56">
        <v>0</v>
      </c>
      <c r="H78" s="56">
        <v>0</v>
      </c>
      <c r="I78" s="56">
        <v>0</v>
      </c>
      <c r="J78" s="56">
        <v>0</v>
      </c>
      <c r="K78" s="30" t="str">
        <f t="shared" si="2"/>
        <v>1-30</v>
      </c>
      <c r="L78" s="30" t="s">
        <v>2603</v>
      </c>
    </row>
    <row r="79" spans="1:12" x14ac:dyDescent="0.2">
      <c r="A79" s="30">
        <v>341712</v>
      </c>
      <c r="B79" s="31"/>
      <c r="C79" s="30" t="s">
        <v>39</v>
      </c>
      <c r="D79" s="30"/>
      <c r="E79" s="32">
        <v>2100863.6100000003</v>
      </c>
      <c r="F79" s="56">
        <v>0</v>
      </c>
      <c r="G79" s="56">
        <v>0</v>
      </c>
      <c r="H79" s="56">
        <v>0</v>
      </c>
      <c r="I79" s="56">
        <v>0</v>
      </c>
      <c r="J79" s="56">
        <v>0</v>
      </c>
      <c r="K79" s="30" t="str">
        <f t="shared" si="2"/>
        <v>1-30</v>
      </c>
      <c r="L79" s="30" t="s">
        <v>4458</v>
      </c>
    </row>
    <row r="80" spans="1:12" x14ac:dyDescent="0.2">
      <c r="A80" s="30">
        <v>19793</v>
      </c>
      <c r="B80" s="31"/>
      <c r="C80" s="30" t="s">
        <v>39</v>
      </c>
      <c r="D80" s="58"/>
      <c r="E80" s="71">
        <v>2077655.2216800002</v>
      </c>
      <c r="F80" s="56"/>
      <c r="G80" s="56"/>
      <c r="H80" s="56"/>
      <c r="I80" s="56"/>
      <c r="J80" s="56"/>
      <c r="K80" s="30"/>
      <c r="L80" s="57" t="s">
        <v>4496</v>
      </c>
    </row>
    <row r="81" spans="1:12" x14ac:dyDescent="0.2">
      <c r="A81" s="30">
        <v>355871</v>
      </c>
      <c r="B81" s="31"/>
      <c r="C81" s="30" t="s">
        <v>40</v>
      </c>
      <c r="D81" s="30"/>
      <c r="E81" s="32">
        <v>2062077.1349786911</v>
      </c>
      <c r="F81" s="56">
        <v>0</v>
      </c>
      <c r="G81" s="56">
        <v>0</v>
      </c>
      <c r="H81" s="56">
        <v>0</v>
      </c>
      <c r="I81" s="56">
        <v>36789957.799999997</v>
      </c>
      <c r="J81" s="56">
        <v>36789957.799999997</v>
      </c>
      <c r="K81" s="30" t="str">
        <f t="shared" ref="K81:K95" si="3">+IF(I81&gt;0,"120+",IF(H81&gt;0,"91-120",IF(G81&gt;0,"61-90",IF(F81&gt;0,"31-60","1-30"))))</f>
        <v>120+</v>
      </c>
      <c r="L81" s="30" t="s">
        <v>881</v>
      </c>
    </row>
    <row r="82" spans="1:12" x14ac:dyDescent="0.2">
      <c r="A82" s="30">
        <v>314750</v>
      </c>
      <c r="B82" s="31"/>
      <c r="C82" s="30" t="s">
        <v>39</v>
      </c>
      <c r="D82" s="30"/>
      <c r="E82" s="32">
        <v>2044902.0200000005</v>
      </c>
      <c r="F82" s="56">
        <v>0</v>
      </c>
      <c r="G82" s="56">
        <v>0</v>
      </c>
      <c r="H82" s="56">
        <v>0</v>
      </c>
      <c r="I82" s="56">
        <v>0</v>
      </c>
      <c r="J82" s="56">
        <v>0</v>
      </c>
      <c r="K82" s="30" t="str">
        <f t="shared" si="3"/>
        <v>1-30</v>
      </c>
      <c r="L82" s="30" t="s">
        <v>2603</v>
      </c>
    </row>
    <row r="83" spans="1:12" x14ac:dyDescent="0.2">
      <c r="A83" s="30">
        <v>339833</v>
      </c>
      <c r="B83" s="31"/>
      <c r="C83" s="30" t="s">
        <v>40</v>
      </c>
      <c r="D83" s="30"/>
      <c r="E83" s="32">
        <v>2026749.447733745</v>
      </c>
      <c r="F83" s="56">
        <v>0</v>
      </c>
      <c r="G83" s="56">
        <v>0</v>
      </c>
      <c r="H83" s="56">
        <v>0</v>
      </c>
      <c r="I83" s="56">
        <v>36159669</v>
      </c>
      <c r="J83" s="56">
        <v>36159669</v>
      </c>
      <c r="K83" s="30" t="str">
        <f t="shared" si="3"/>
        <v>120+</v>
      </c>
      <c r="L83" s="30" t="s">
        <v>881</v>
      </c>
    </row>
    <row r="84" spans="1:12" x14ac:dyDescent="0.2">
      <c r="A84" s="30">
        <v>310763</v>
      </c>
      <c r="B84" s="31"/>
      <c r="C84" s="30" t="s">
        <v>39</v>
      </c>
      <c r="D84" s="30"/>
      <c r="E84" s="32">
        <v>2026142.53</v>
      </c>
      <c r="F84" s="56">
        <v>0</v>
      </c>
      <c r="G84" s="56">
        <v>0</v>
      </c>
      <c r="H84" s="56">
        <v>0</v>
      </c>
      <c r="I84" s="56">
        <v>0</v>
      </c>
      <c r="J84" s="56">
        <v>0</v>
      </c>
      <c r="K84" s="30" t="str">
        <f t="shared" si="3"/>
        <v>1-30</v>
      </c>
      <c r="L84" s="30" t="s">
        <v>2603</v>
      </c>
    </row>
    <row r="85" spans="1:12" x14ac:dyDescent="0.2">
      <c r="A85" s="30">
        <v>316174</v>
      </c>
      <c r="B85" s="31"/>
      <c r="C85" s="30" t="s">
        <v>39</v>
      </c>
      <c r="D85" s="30"/>
      <c r="E85" s="32">
        <v>2021459.2116415044</v>
      </c>
      <c r="F85" s="56">
        <v>0</v>
      </c>
      <c r="G85" s="56">
        <v>0</v>
      </c>
      <c r="H85" s="56">
        <v>0</v>
      </c>
      <c r="I85" s="56">
        <v>0</v>
      </c>
      <c r="J85" s="56">
        <v>0</v>
      </c>
      <c r="K85" s="30" t="str">
        <f t="shared" si="3"/>
        <v>1-30</v>
      </c>
      <c r="L85" s="30" t="s">
        <v>881</v>
      </c>
    </row>
    <row r="86" spans="1:12" x14ac:dyDescent="0.2">
      <c r="A86" s="30">
        <v>316978</v>
      </c>
      <c r="B86" s="31"/>
      <c r="C86" s="30" t="s">
        <v>40</v>
      </c>
      <c r="D86" s="30"/>
      <c r="E86" s="32">
        <v>2007457.61</v>
      </c>
      <c r="F86" s="56">
        <v>0</v>
      </c>
      <c r="G86" s="56">
        <v>0</v>
      </c>
      <c r="H86" s="56">
        <v>1302885.28</v>
      </c>
      <c r="I86" s="56">
        <v>704572.33000000007</v>
      </c>
      <c r="J86" s="56">
        <v>2007457.61</v>
      </c>
      <c r="K86" s="30" t="str">
        <f t="shared" si="3"/>
        <v>120+</v>
      </c>
      <c r="L86" s="30" t="s">
        <v>3314</v>
      </c>
    </row>
    <row r="87" spans="1:12" x14ac:dyDescent="0.2">
      <c r="A87" s="30">
        <v>309535</v>
      </c>
      <c r="B87" s="31"/>
      <c r="C87" s="30" t="s">
        <v>39</v>
      </c>
      <c r="D87" s="30"/>
      <c r="E87" s="32">
        <v>2005703.6600000001</v>
      </c>
      <c r="F87" s="56">
        <v>0</v>
      </c>
      <c r="G87" s="56">
        <v>0</v>
      </c>
      <c r="H87" s="56">
        <v>0</v>
      </c>
      <c r="I87" s="56">
        <v>0</v>
      </c>
      <c r="J87" s="56">
        <v>0</v>
      </c>
      <c r="K87" s="30" t="str">
        <f t="shared" si="3"/>
        <v>1-30</v>
      </c>
      <c r="L87" s="30" t="s">
        <v>3320</v>
      </c>
    </row>
    <row r="88" spans="1:12" x14ac:dyDescent="0.2">
      <c r="A88" s="30">
        <v>317994</v>
      </c>
      <c r="B88" s="31"/>
      <c r="C88" s="30" t="s">
        <v>39</v>
      </c>
      <c r="D88" s="30"/>
      <c r="E88" s="32">
        <v>2001184.2199999997</v>
      </c>
      <c r="F88" s="56">
        <v>0</v>
      </c>
      <c r="G88" s="56">
        <v>0</v>
      </c>
      <c r="H88" s="56">
        <v>0</v>
      </c>
      <c r="I88" s="56">
        <v>0</v>
      </c>
      <c r="J88" s="56">
        <v>0</v>
      </c>
      <c r="K88" s="30" t="str">
        <f t="shared" si="3"/>
        <v>1-30</v>
      </c>
      <c r="L88" s="30" t="s">
        <v>3314</v>
      </c>
    </row>
    <row r="89" spans="1:12" x14ac:dyDescent="0.2">
      <c r="A89" s="30">
        <v>313564</v>
      </c>
      <c r="B89" s="31"/>
      <c r="C89" s="30" t="s">
        <v>39</v>
      </c>
      <c r="D89" s="30"/>
      <c r="E89" s="32">
        <v>1943326.5216515658</v>
      </c>
      <c r="F89" s="56">
        <v>0</v>
      </c>
      <c r="G89" s="56">
        <v>0</v>
      </c>
      <c r="H89" s="56">
        <v>0</v>
      </c>
      <c r="I89" s="56">
        <v>0</v>
      </c>
      <c r="J89" s="56">
        <v>0</v>
      </c>
      <c r="K89" s="30" t="str">
        <f t="shared" si="3"/>
        <v>1-30</v>
      </c>
      <c r="L89" s="30" t="s">
        <v>881</v>
      </c>
    </row>
    <row r="90" spans="1:12" x14ac:dyDescent="0.2">
      <c r="A90" s="30">
        <v>363200</v>
      </c>
      <c r="B90" s="31"/>
      <c r="C90" s="30" t="s">
        <v>39</v>
      </c>
      <c r="D90" s="30"/>
      <c r="E90" s="32">
        <v>1940140.9660926142</v>
      </c>
      <c r="F90" s="56">
        <v>0</v>
      </c>
      <c r="G90" s="56">
        <v>0</v>
      </c>
      <c r="H90" s="56">
        <v>0</v>
      </c>
      <c r="I90" s="56">
        <v>0</v>
      </c>
      <c r="J90" s="56">
        <v>0</v>
      </c>
      <c r="K90" s="30" t="str">
        <f t="shared" si="3"/>
        <v>1-30</v>
      </c>
      <c r="L90" s="30" t="s">
        <v>881</v>
      </c>
    </row>
    <row r="91" spans="1:12" x14ac:dyDescent="0.2">
      <c r="A91" s="30">
        <v>309348</v>
      </c>
      <c r="B91" s="31"/>
      <c r="C91" s="30" t="s">
        <v>40</v>
      </c>
      <c r="D91" s="30"/>
      <c r="E91" s="32">
        <v>1873458.2700000005</v>
      </c>
      <c r="F91" s="56">
        <v>0</v>
      </c>
      <c r="G91" s="56">
        <v>0</v>
      </c>
      <c r="H91" s="56">
        <v>0</v>
      </c>
      <c r="I91" s="56">
        <v>1873458.2700000005</v>
      </c>
      <c r="J91" s="56">
        <v>1873458.2700000005</v>
      </c>
      <c r="K91" s="30" t="str">
        <f t="shared" si="3"/>
        <v>120+</v>
      </c>
      <c r="L91" s="30" t="s">
        <v>2603</v>
      </c>
    </row>
    <row r="92" spans="1:12" x14ac:dyDescent="0.2">
      <c r="A92" s="30">
        <v>320416</v>
      </c>
      <c r="B92" s="31"/>
      <c r="C92" s="30" t="s">
        <v>39</v>
      </c>
      <c r="D92" s="30"/>
      <c r="E92" s="32">
        <v>1855119.8299999998</v>
      </c>
      <c r="F92" s="56">
        <v>0</v>
      </c>
      <c r="G92" s="56">
        <v>0</v>
      </c>
      <c r="H92" s="56">
        <v>0</v>
      </c>
      <c r="I92" s="56">
        <v>0</v>
      </c>
      <c r="J92" s="56">
        <v>0</v>
      </c>
      <c r="K92" s="30" t="str">
        <f t="shared" si="3"/>
        <v>1-30</v>
      </c>
      <c r="L92" s="30" t="s">
        <v>2603</v>
      </c>
    </row>
    <row r="93" spans="1:12" x14ac:dyDescent="0.2">
      <c r="A93" s="30">
        <v>318601</v>
      </c>
      <c r="B93" s="31"/>
      <c r="C93" s="30" t="s">
        <v>39</v>
      </c>
      <c r="D93" s="30"/>
      <c r="E93" s="32">
        <v>1774896.3399999999</v>
      </c>
      <c r="F93" s="56">
        <v>0</v>
      </c>
      <c r="G93" s="56">
        <v>0</v>
      </c>
      <c r="H93" s="56">
        <v>0</v>
      </c>
      <c r="I93" s="56">
        <v>0</v>
      </c>
      <c r="J93" s="56">
        <v>0</v>
      </c>
      <c r="K93" s="30" t="str">
        <f t="shared" si="3"/>
        <v>1-30</v>
      </c>
      <c r="L93" s="30" t="s">
        <v>881</v>
      </c>
    </row>
    <row r="94" spans="1:12" x14ac:dyDescent="0.2">
      <c r="A94" s="30">
        <v>315951</v>
      </c>
      <c r="B94" s="31"/>
      <c r="C94" s="30" t="s">
        <v>39</v>
      </c>
      <c r="D94" s="30"/>
      <c r="E94" s="32">
        <v>1771700.7399999998</v>
      </c>
      <c r="F94" s="56">
        <v>0</v>
      </c>
      <c r="G94" s="56">
        <v>0</v>
      </c>
      <c r="H94" s="56">
        <v>0</v>
      </c>
      <c r="I94" s="56">
        <v>0</v>
      </c>
      <c r="J94" s="56">
        <v>0</v>
      </c>
      <c r="K94" s="30" t="str">
        <f t="shared" si="3"/>
        <v>1-30</v>
      </c>
      <c r="L94" s="30" t="s">
        <v>3314</v>
      </c>
    </row>
    <row r="95" spans="1:12" x14ac:dyDescent="0.2">
      <c r="A95" s="30">
        <v>316522</v>
      </c>
      <c r="B95" s="31"/>
      <c r="C95" s="30" t="s">
        <v>39</v>
      </c>
      <c r="D95" s="30"/>
      <c r="E95" s="32">
        <v>1753320.8582474652</v>
      </c>
      <c r="F95" s="56">
        <v>0</v>
      </c>
      <c r="G95" s="56">
        <v>0</v>
      </c>
      <c r="H95" s="56">
        <v>0</v>
      </c>
      <c r="I95" s="56">
        <v>0</v>
      </c>
      <c r="J95" s="56">
        <v>0</v>
      </c>
      <c r="K95" s="30" t="str">
        <f t="shared" si="3"/>
        <v>1-30</v>
      </c>
      <c r="L95" s="30" t="s">
        <v>881</v>
      </c>
    </row>
    <row r="96" spans="1:12" x14ac:dyDescent="0.2">
      <c r="A96" s="30">
        <v>20026</v>
      </c>
      <c r="B96" s="31"/>
      <c r="C96" s="30" t="s">
        <v>39</v>
      </c>
      <c r="D96" s="58"/>
      <c r="E96" s="71">
        <v>1752255.5190744018</v>
      </c>
      <c r="F96" s="56"/>
      <c r="G96" s="56"/>
      <c r="H96" s="56"/>
      <c r="I96" s="56"/>
      <c r="J96" s="56"/>
      <c r="K96" s="30"/>
      <c r="L96" s="57" t="s">
        <v>4496</v>
      </c>
    </row>
    <row r="97" spans="1:12" x14ac:dyDescent="0.2">
      <c r="A97" s="30">
        <v>318117</v>
      </c>
      <c r="B97" s="31"/>
      <c r="C97" s="30" t="s">
        <v>39</v>
      </c>
      <c r="D97" s="30"/>
      <c r="E97" s="32">
        <v>1746165.61</v>
      </c>
      <c r="F97" s="56">
        <v>0</v>
      </c>
      <c r="G97" s="56">
        <v>0</v>
      </c>
      <c r="H97" s="56">
        <v>0</v>
      </c>
      <c r="I97" s="56">
        <v>0</v>
      </c>
      <c r="J97" s="56">
        <v>0</v>
      </c>
      <c r="K97" s="30" t="str">
        <f>+IF(I97&gt;0,"120+",IF(H97&gt;0,"91-120",IF(G97&gt;0,"61-90",IF(F97&gt;0,"31-60","1-30"))))</f>
        <v>1-30</v>
      </c>
      <c r="L97" s="30" t="s">
        <v>2603</v>
      </c>
    </row>
    <row r="98" spans="1:12" x14ac:dyDescent="0.2">
      <c r="A98" s="30">
        <v>20030</v>
      </c>
      <c r="B98" s="31"/>
      <c r="C98" s="30" t="s">
        <v>39</v>
      </c>
      <c r="D98" s="58"/>
      <c r="E98" s="71">
        <v>1715505.2928840003</v>
      </c>
      <c r="F98" s="56"/>
      <c r="G98" s="56"/>
      <c r="H98" s="56"/>
      <c r="I98" s="56"/>
      <c r="J98" s="56"/>
      <c r="K98" s="30"/>
      <c r="L98" s="57" t="s">
        <v>4496</v>
      </c>
    </row>
    <row r="99" spans="1:12" x14ac:dyDescent="0.2">
      <c r="A99" s="30">
        <v>319306</v>
      </c>
      <c r="B99" s="31"/>
      <c r="C99" s="30" t="s">
        <v>39</v>
      </c>
      <c r="D99" s="30"/>
      <c r="E99" s="32">
        <v>1688967.71</v>
      </c>
      <c r="F99" s="56">
        <v>0</v>
      </c>
      <c r="G99" s="56">
        <v>0</v>
      </c>
      <c r="H99" s="56">
        <v>0</v>
      </c>
      <c r="I99" s="56">
        <v>0</v>
      </c>
      <c r="J99" s="56">
        <v>0</v>
      </c>
      <c r="K99" s="30" t="str">
        <f t="shared" ref="K99:K117" si="4">+IF(I99&gt;0,"120+",IF(H99&gt;0,"91-120",IF(G99&gt;0,"61-90",IF(F99&gt;0,"31-60","1-30"))))</f>
        <v>1-30</v>
      </c>
      <c r="L99" s="30" t="s">
        <v>3577</v>
      </c>
    </row>
    <row r="100" spans="1:12" x14ac:dyDescent="0.2">
      <c r="A100" s="30">
        <v>365368</v>
      </c>
      <c r="B100" s="31"/>
      <c r="C100" s="30" t="s">
        <v>40</v>
      </c>
      <c r="D100" s="30"/>
      <c r="E100" s="32">
        <v>1659570.8766038399</v>
      </c>
      <c r="F100" s="56">
        <v>0</v>
      </c>
      <c r="G100" s="56">
        <v>0</v>
      </c>
      <c r="H100" s="56">
        <v>0</v>
      </c>
      <c r="I100" s="56">
        <v>29608757.829999998</v>
      </c>
      <c r="J100" s="56">
        <v>29608757.829999998</v>
      </c>
      <c r="K100" s="30" t="str">
        <f t="shared" si="4"/>
        <v>120+</v>
      </c>
      <c r="L100" s="30" t="s">
        <v>881</v>
      </c>
    </row>
    <row r="101" spans="1:12" x14ac:dyDescent="0.2">
      <c r="A101" s="30">
        <v>365336</v>
      </c>
      <c r="B101" s="31"/>
      <c r="C101" s="30" t="s">
        <v>39</v>
      </c>
      <c r="D101" s="30"/>
      <c r="E101" s="32">
        <v>1655314.1400000001</v>
      </c>
      <c r="F101" s="56">
        <v>0</v>
      </c>
      <c r="G101" s="56">
        <v>0</v>
      </c>
      <c r="H101" s="56">
        <v>0</v>
      </c>
      <c r="I101" s="56">
        <v>0</v>
      </c>
      <c r="J101" s="56">
        <v>0</v>
      </c>
      <c r="K101" s="30" t="str">
        <f t="shared" si="4"/>
        <v>1-30</v>
      </c>
      <c r="L101" s="30" t="s">
        <v>3320</v>
      </c>
    </row>
    <row r="102" spans="1:12" x14ac:dyDescent="0.2">
      <c r="A102" s="30">
        <v>311144</v>
      </c>
      <c r="B102" s="31"/>
      <c r="C102" s="30" t="s">
        <v>39</v>
      </c>
      <c r="D102" s="30"/>
      <c r="E102" s="32">
        <v>1655218.66</v>
      </c>
      <c r="F102" s="56">
        <v>0</v>
      </c>
      <c r="G102" s="56">
        <v>0</v>
      </c>
      <c r="H102" s="56">
        <v>0</v>
      </c>
      <c r="I102" s="56">
        <v>0</v>
      </c>
      <c r="J102" s="56">
        <v>0</v>
      </c>
      <c r="K102" s="30" t="str">
        <f t="shared" si="4"/>
        <v>1-30</v>
      </c>
      <c r="L102" s="30" t="s">
        <v>3320</v>
      </c>
    </row>
    <row r="103" spans="1:12" x14ac:dyDescent="0.2">
      <c r="A103" s="30">
        <v>310781</v>
      </c>
      <c r="B103" s="31"/>
      <c r="C103" s="30" t="s">
        <v>39</v>
      </c>
      <c r="D103" s="30"/>
      <c r="E103" s="32">
        <v>1621716.63</v>
      </c>
      <c r="F103" s="56">
        <v>0</v>
      </c>
      <c r="G103" s="56">
        <v>0</v>
      </c>
      <c r="H103" s="56">
        <v>0</v>
      </c>
      <c r="I103" s="56">
        <v>0</v>
      </c>
      <c r="J103" s="56">
        <v>0</v>
      </c>
      <c r="K103" s="30" t="str">
        <f t="shared" si="4"/>
        <v>1-30</v>
      </c>
      <c r="L103" s="30" t="s">
        <v>4698</v>
      </c>
    </row>
    <row r="104" spans="1:12" x14ac:dyDescent="0.2">
      <c r="A104" s="30">
        <v>363789</v>
      </c>
      <c r="B104" s="31"/>
      <c r="C104" s="30" t="s">
        <v>39</v>
      </c>
      <c r="D104" s="30"/>
      <c r="E104" s="32">
        <v>1620827.0909514159</v>
      </c>
      <c r="F104" s="56">
        <v>0</v>
      </c>
      <c r="G104" s="56">
        <v>0</v>
      </c>
      <c r="H104" s="56">
        <v>0</v>
      </c>
      <c r="I104" s="56">
        <v>0</v>
      </c>
      <c r="J104" s="56">
        <v>0</v>
      </c>
      <c r="K104" s="30" t="str">
        <f t="shared" si="4"/>
        <v>1-30</v>
      </c>
      <c r="L104" s="30" t="s">
        <v>881</v>
      </c>
    </row>
    <row r="105" spans="1:12" x14ac:dyDescent="0.2">
      <c r="A105" s="30">
        <v>319617</v>
      </c>
      <c r="B105" s="31"/>
      <c r="C105" s="30" t="s">
        <v>39</v>
      </c>
      <c r="D105" s="30"/>
      <c r="E105" s="32">
        <v>1585969.6400000001</v>
      </c>
      <c r="F105" s="56">
        <v>0</v>
      </c>
      <c r="G105" s="56">
        <v>0</v>
      </c>
      <c r="H105" s="56">
        <v>0</v>
      </c>
      <c r="I105" s="56">
        <v>0</v>
      </c>
      <c r="J105" s="56">
        <v>0</v>
      </c>
      <c r="K105" s="30" t="str">
        <f t="shared" si="4"/>
        <v>1-30</v>
      </c>
      <c r="L105" s="30" t="s">
        <v>881</v>
      </c>
    </row>
    <row r="106" spans="1:12" x14ac:dyDescent="0.2">
      <c r="A106" s="30">
        <v>313199</v>
      </c>
      <c r="B106" s="31"/>
      <c r="C106" s="30" t="s">
        <v>40</v>
      </c>
      <c r="D106" s="30"/>
      <c r="E106" s="32">
        <v>1569668.5</v>
      </c>
      <c r="F106" s="56">
        <v>0</v>
      </c>
      <c r="G106" s="56">
        <v>0</v>
      </c>
      <c r="H106" s="56">
        <v>0</v>
      </c>
      <c r="I106" s="56">
        <v>1569668.5</v>
      </c>
      <c r="J106" s="56">
        <v>1569668.5</v>
      </c>
      <c r="K106" s="30" t="str">
        <f t="shared" si="4"/>
        <v>120+</v>
      </c>
      <c r="L106" s="30" t="s">
        <v>2603</v>
      </c>
    </row>
    <row r="107" spans="1:12" x14ac:dyDescent="0.2">
      <c r="A107" s="30">
        <v>320723</v>
      </c>
      <c r="B107" s="31"/>
      <c r="C107" s="30" t="s">
        <v>40</v>
      </c>
      <c r="D107" s="30"/>
      <c r="E107" s="32">
        <v>1561214.55</v>
      </c>
      <c r="F107" s="56">
        <v>0</v>
      </c>
      <c r="G107" s="56">
        <v>0</v>
      </c>
      <c r="H107" s="56">
        <v>0</v>
      </c>
      <c r="I107" s="56">
        <v>1561214.55</v>
      </c>
      <c r="J107" s="56">
        <v>1561214.55</v>
      </c>
      <c r="K107" s="30" t="str">
        <f t="shared" si="4"/>
        <v>120+</v>
      </c>
      <c r="L107" s="30" t="s">
        <v>4458</v>
      </c>
    </row>
    <row r="108" spans="1:12" x14ac:dyDescent="0.2">
      <c r="A108" s="30">
        <v>318632</v>
      </c>
      <c r="B108" s="31"/>
      <c r="C108" s="30" t="s">
        <v>39</v>
      </c>
      <c r="D108" s="30"/>
      <c r="E108" s="32">
        <v>1558374.2999999998</v>
      </c>
      <c r="F108" s="56">
        <v>0</v>
      </c>
      <c r="G108" s="56">
        <v>0</v>
      </c>
      <c r="H108" s="56">
        <v>0</v>
      </c>
      <c r="I108" s="56">
        <v>0</v>
      </c>
      <c r="J108" s="56">
        <v>0</v>
      </c>
      <c r="K108" s="30" t="str">
        <f t="shared" si="4"/>
        <v>1-30</v>
      </c>
      <c r="L108" s="30" t="s">
        <v>3398</v>
      </c>
    </row>
    <row r="109" spans="1:12" x14ac:dyDescent="0.2">
      <c r="A109" s="30">
        <v>355843</v>
      </c>
      <c r="B109" s="31"/>
      <c r="C109" s="30" t="s">
        <v>40</v>
      </c>
      <c r="D109" s="30"/>
      <c r="E109" s="32">
        <v>1534804.6914208727</v>
      </c>
      <c r="F109" s="56">
        <v>0</v>
      </c>
      <c r="G109" s="56">
        <v>0</v>
      </c>
      <c r="H109" s="56">
        <v>0</v>
      </c>
      <c r="I109" s="56">
        <v>27382777.720000003</v>
      </c>
      <c r="J109" s="56">
        <v>27382777.720000003</v>
      </c>
      <c r="K109" s="30" t="str">
        <f t="shared" si="4"/>
        <v>120+</v>
      </c>
      <c r="L109" s="30" t="s">
        <v>881</v>
      </c>
    </row>
    <row r="110" spans="1:12" x14ac:dyDescent="0.2">
      <c r="A110" s="30" t="s">
        <v>4691</v>
      </c>
      <c r="B110" s="31"/>
      <c r="C110" s="30" t="s">
        <v>39</v>
      </c>
      <c r="D110" s="30"/>
      <c r="E110" s="32">
        <v>1534396.3299999998</v>
      </c>
      <c r="F110" s="56">
        <v>0</v>
      </c>
      <c r="G110" s="56">
        <v>0</v>
      </c>
      <c r="H110" s="56">
        <v>0</v>
      </c>
      <c r="I110" s="56">
        <v>0</v>
      </c>
      <c r="J110" s="56">
        <v>0</v>
      </c>
      <c r="K110" s="30" t="str">
        <f t="shared" si="4"/>
        <v>1-30</v>
      </c>
      <c r="L110" s="30" t="s">
        <v>881</v>
      </c>
    </row>
    <row r="111" spans="1:12" x14ac:dyDescent="0.2">
      <c r="A111" s="30">
        <v>312659</v>
      </c>
      <c r="B111" s="31"/>
      <c r="C111" s="30" t="s">
        <v>40</v>
      </c>
      <c r="D111" s="30"/>
      <c r="E111" s="32">
        <v>1532417.1110740383</v>
      </c>
      <c r="F111" s="56">
        <v>0</v>
      </c>
      <c r="G111" s="56">
        <v>0</v>
      </c>
      <c r="H111" s="56">
        <v>0</v>
      </c>
      <c r="I111" s="56">
        <v>27340180.390000001</v>
      </c>
      <c r="J111" s="56">
        <v>27340180.390000001</v>
      </c>
      <c r="K111" s="30" t="str">
        <f t="shared" si="4"/>
        <v>120+</v>
      </c>
      <c r="L111" s="30" t="s">
        <v>881</v>
      </c>
    </row>
    <row r="112" spans="1:12" x14ac:dyDescent="0.2">
      <c r="A112" s="30">
        <v>330511</v>
      </c>
      <c r="B112" s="31"/>
      <c r="C112" s="30" t="s">
        <v>39</v>
      </c>
      <c r="D112" s="30"/>
      <c r="E112" s="32">
        <v>1425459.37</v>
      </c>
      <c r="F112" s="56">
        <v>0</v>
      </c>
      <c r="G112" s="56">
        <v>0</v>
      </c>
      <c r="H112" s="56">
        <v>0</v>
      </c>
      <c r="I112" s="56">
        <v>0</v>
      </c>
      <c r="J112" s="56">
        <v>0</v>
      </c>
      <c r="K112" s="30" t="str">
        <f t="shared" si="4"/>
        <v>1-30</v>
      </c>
      <c r="L112" s="30" t="s">
        <v>4458</v>
      </c>
    </row>
    <row r="113" spans="1:12" x14ac:dyDescent="0.2">
      <c r="A113" s="30">
        <v>360406</v>
      </c>
      <c r="B113" s="31"/>
      <c r="C113" s="30" t="s">
        <v>39</v>
      </c>
      <c r="D113" s="30"/>
      <c r="E113" s="32">
        <v>1412987.6739548184</v>
      </c>
      <c r="F113" s="56">
        <v>0</v>
      </c>
      <c r="G113" s="56">
        <v>0</v>
      </c>
      <c r="H113" s="56">
        <v>0</v>
      </c>
      <c r="I113" s="56">
        <v>0</v>
      </c>
      <c r="J113" s="56">
        <v>0</v>
      </c>
      <c r="K113" s="30" t="str">
        <f t="shared" si="4"/>
        <v>1-30</v>
      </c>
      <c r="L113" s="30" t="s">
        <v>881</v>
      </c>
    </row>
    <row r="114" spans="1:12" x14ac:dyDescent="0.2">
      <c r="A114" s="30">
        <v>312089</v>
      </c>
      <c r="B114" s="31"/>
      <c r="C114" s="30" t="s">
        <v>39</v>
      </c>
      <c r="D114" s="30"/>
      <c r="E114" s="32">
        <v>1412444.4400000002</v>
      </c>
      <c r="F114" s="56">
        <v>0</v>
      </c>
      <c r="G114" s="56">
        <v>0</v>
      </c>
      <c r="H114" s="56">
        <v>0</v>
      </c>
      <c r="I114" s="56">
        <v>0</v>
      </c>
      <c r="J114" s="56">
        <v>0</v>
      </c>
      <c r="K114" s="30" t="str">
        <f t="shared" si="4"/>
        <v>1-30</v>
      </c>
      <c r="L114" s="30" t="s">
        <v>3314</v>
      </c>
    </row>
    <row r="115" spans="1:12" x14ac:dyDescent="0.2">
      <c r="A115" s="30">
        <v>368381</v>
      </c>
      <c r="B115" s="31"/>
      <c r="C115" s="30" t="s">
        <v>39</v>
      </c>
      <c r="D115" s="30"/>
      <c r="E115" s="32">
        <v>1370711.0921133996</v>
      </c>
      <c r="F115" s="56">
        <v>0</v>
      </c>
      <c r="G115" s="56">
        <v>0</v>
      </c>
      <c r="H115" s="56">
        <v>0</v>
      </c>
      <c r="I115" s="56">
        <v>0</v>
      </c>
      <c r="J115" s="56">
        <v>0</v>
      </c>
      <c r="K115" s="30" t="str">
        <f t="shared" si="4"/>
        <v>1-30</v>
      </c>
      <c r="L115" s="30" t="s">
        <v>881</v>
      </c>
    </row>
    <row r="116" spans="1:12" x14ac:dyDescent="0.2">
      <c r="A116" s="30">
        <v>318777</v>
      </c>
      <c r="B116" s="31"/>
      <c r="C116" s="30" t="s">
        <v>40</v>
      </c>
      <c r="D116" s="30"/>
      <c r="E116" s="32">
        <v>1360611.3641419858</v>
      </c>
      <c r="F116" s="56">
        <v>0</v>
      </c>
      <c r="G116" s="56">
        <v>0</v>
      </c>
      <c r="H116" s="56">
        <v>0</v>
      </c>
      <c r="I116" s="56">
        <v>24274957.43</v>
      </c>
      <c r="J116" s="56">
        <v>24274957.43</v>
      </c>
      <c r="K116" s="30" t="str">
        <f t="shared" si="4"/>
        <v>120+</v>
      </c>
      <c r="L116" s="30" t="s">
        <v>881</v>
      </c>
    </row>
    <row r="117" spans="1:12" x14ac:dyDescent="0.2">
      <c r="A117" s="30">
        <v>311352</v>
      </c>
      <c r="B117" s="31"/>
      <c r="C117" s="30" t="s">
        <v>39</v>
      </c>
      <c r="D117" s="30"/>
      <c r="E117" s="32">
        <v>1351413.7500000002</v>
      </c>
      <c r="F117" s="56">
        <v>0</v>
      </c>
      <c r="G117" s="56">
        <v>0</v>
      </c>
      <c r="H117" s="56">
        <v>0</v>
      </c>
      <c r="I117" s="56">
        <v>0</v>
      </c>
      <c r="J117" s="56">
        <v>0</v>
      </c>
      <c r="K117" s="30" t="str">
        <f t="shared" si="4"/>
        <v>1-30</v>
      </c>
      <c r="L117" s="30" t="s">
        <v>3314</v>
      </c>
    </row>
    <row r="118" spans="1:12" x14ac:dyDescent="0.2">
      <c r="A118" s="30">
        <v>20166</v>
      </c>
      <c r="B118" s="31"/>
      <c r="C118" s="30" t="s">
        <v>39</v>
      </c>
      <c r="D118" s="58"/>
      <c r="E118" s="71">
        <v>1339826.1642600002</v>
      </c>
      <c r="F118" s="56"/>
      <c r="G118" s="56"/>
      <c r="H118" s="56"/>
      <c r="I118" s="56"/>
      <c r="J118" s="56"/>
      <c r="K118" s="30"/>
      <c r="L118" s="57" t="s">
        <v>4496</v>
      </c>
    </row>
    <row r="119" spans="1:12" x14ac:dyDescent="0.2">
      <c r="A119" s="30">
        <v>309777</v>
      </c>
      <c r="B119" s="31"/>
      <c r="C119" s="30" t="s">
        <v>39</v>
      </c>
      <c r="D119" s="30"/>
      <c r="E119" s="32">
        <v>1312125.4876321976</v>
      </c>
      <c r="F119" s="56">
        <v>0</v>
      </c>
      <c r="G119" s="56">
        <v>0</v>
      </c>
      <c r="H119" s="56">
        <v>0</v>
      </c>
      <c r="I119" s="56">
        <v>0</v>
      </c>
      <c r="J119" s="56">
        <v>0</v>
      </c>
      <c r="K119" s="30" t="str">
        <f t="shared" ref="K119:K152" si="5">+IF(I119&gt;0,"120+",IF(H119&gt;0,"91-120",IF(G119&gt;0,"61-90",IF(F119&gt;0,"31-60","1-30"))))</f>
        <v>1-30</v>
      </c>
      <c r="L119" s="30" t="s">
        <v>881</v>
      </c>
    </row>
    <row r="120" spans="1:12" x14ac:dyDescent="0.2">
      <c r="A120" s="30">
        <v>318822</v>
      </c>
      <c r="B120" s="31"/>
      <c r="C120" s="30" t="s">
        <v>39</v>
      </c>
      <c r="D120" s="30"/>
      <c r="E120" s="32">
        <v>1292846.6199999999</v>
      </c>
      <c r="F120" s="56">
        <v>0</v>
      </c>
      <c r="G120" s="56">
        <v>0</v>
      </c>
      <c r="H120" s="56">
        <v>0</v>
      </c>
      <c r="I120" s="56">
        <v>0</v>
      </c>
      <c r="J120" s="56">
        <v>0</v>
      </c>
      <c r="K120" s="30" t="str">
        <f t="shared" si="5"/>
        <v>1-30</v>
      </c>
      <c r="L120" s="30" t="s">
        <v>881</v>
      </c>
    </row>
    <row r="121" spans="1:12" x14ac:dyDescent="0.2">
      <c r="A121" s="30">
        <v>320583</v>
      </c>
      <c r="B121" s="31"/>
      <c r="C121" s="30" t="s">
        <v>39</v>
      </c>
      <c r="D121" s="30"/>
      <c r="E121" s="32">
        <v>1270565.3974248793</v>
      </c>
      <c r="F121" s="56">
        <v>0</v>
      </c>
      <c r="G121" s="56">
        <v>0</v>
      </c>
      <c r="H121" s="56">
        <v>0</v>
      </c>
      <c r="I121" s="56">
        <v>0</v>
      </c>
      <c r="J121" s="56">
        <v>0</v>
      </c>
      <c r="K121" s="30" t="str">
        <f t="shared" si="5"/>
        <v>1-30</v>
      </c>
      <c r="L121" s="30" t="s">
        <v>881</v>
      </c>
    </row>
    <row r="122" spans="1:12" x14ac:dyDescent="0.2">
      <c r="A122" s="30">
        <v>320482</v>
      </c>
      <c r="B122" s="31"/>
      <c r="C122" s="30" t="s">
        <v>39</v>
      </c>
      <c r="D122" s="30"/>
      <c r="E122" s="32">
        <v>1253523.1000000001</v>
      </c>
      <c r="F122" s="56">
        <v>0</v>
      </c>
      <c r="G122" s="56">
        <v>0</v>
      </c>
      <c r="H122" s="56">
        <v>0</v>
      </c>
      <c r="I122" s="56">
        <v>0</v>
      </c>
      <c r="J122" s="56">
        <v>0</v>
      </c>
      <c r="K122" s="30" t="str">
        <f t="shared" si="5"/>
        <v>1-30</v>
      </c>
      <c r="L122" s="30" t="s">
        <v>3314</v>
      </c>
    </row>
    <row r="123" spans="1:12" x14ac:dyDescent="0.2">
      <c r="A123" s="30">
        <v>316409</v>
      </c>
      <c r="B123" s="31"/>
      <c r="C123" s="30" t="s">
        <v>39</v>
      </c>
      <c r="D123" s="30"/>
      <c r="E123" s="32">
        <v>1253190.887825947</v>
      </c>
      <c r="F123" s="56">
        <v>0</v>
      </c>
      <c r="G123" s="56">
        <v>0</v>
      </c>
      <c r="H123" s="56">
        <v>0</v>
      </c>
      <c r="I123" s="56">
        <v>0</v>
      </c>
      <c r="J123" s="56">
        <v>0</v>
      </c>
      <c r="K123" s="30" t="str">
        <f t="shared" si="5"/>
        <v>1-30</v>
      </c>
      <c r="L123" s="30" t="s">
        <v>881</v>
      </c>
    </row>
    <row r="124" spans="1:12" x14ac:dyDescent="0.2">
      <c r="A124" s="30">
        <v>368551</v>
      </c>
      <c r="B124" s="31"/>
      <c r="C124" s="30" t="s">
        <v>39</v>
      </c>
      <c r="D124" s="30"/>
      <c r="E124" s="32">
        <v>1246274.3499999999</v>
      </c>
      <c r="F124" s="56">
        <v>0</v>
      </c>
      <c r="G124" s="56">
        <v>0</v>
      </c>
      <c r="H124" s="56">
        <v>0</v>
      </c>
      <c r="I124" s="56">
        <v>0</v>
      </c>
      <c r="J124" s="56">
        <v>0</v>
      </c>
      <c r="K124" s="30" t="str">
        <f t="shared" si="5"/>
        <v>1-30</v>
      </c>
      <c r="L124" s="30" t="s">
        <v>3314</v>
      </c>
    </row>
    <row r="125" spans="1:12" x14ac:dyDescent="0.2">
      <c r="A125" s="30">
        <v>320648</v>
      </c>
      <c r="B125" s="31"/>
      <c r="C125" s="30" t="s">
        <v>39</v>
      </c>
      <c r="D125" s="30"/>
      <c r="E125" s="32">
        <v>1238589.17</v>
      </c>
      <c r="F125" s="56">
        <v>0</v>
      </c>
      <c r="G125" s="56">
        <v>0</v>
      </c>
      <c r="H125" s="56">
        <v>0</v>
      </c>
      <c r="I125" s="56">
        <v>0</v>
      </c>
      <c r="J125" s="56">
        <v>0</v>
      </c>
      <c r="K125" s="30" t="str">
        <f t="shared" si="5"/>
        <v>1-30</v>
      </c>
      <c r="L125" s="30" t="s">
        <v>4458</v>
      </c>
    </row>
    <row r="126" spans="1:12" x14ac:dyDescent="0.2">
      <c r="A126" s="30">
        <v>365927</v>
      </c>
      <c r="B126" s="31"/>
      <c r="C126" s="30" t="s">
        <v>39</v>
      </c>
      <c r="D126" s="30"/>
      <c r="E126" s="32">
        <v>1238546.6045548967</v>
      </c>
      <c r="F126" s="56">
        <v>16430904.710000001</v>
      </c>
      <c r="G126" s="56">
        <v>0</v>
      </c>
      <c r="H126" s="56">
        <v>0</v>
      </c>
      <c r="I126" s="56">
        <v>0</v>
      </c>
      <c r="J126" s="56">
        <v>16430904.710000001</v>
      </c>
      <c r="K126" s="30" t="str">
        <f t="shared" si="5"/>
        <v>31-60</v>
      </c>
      <c r="L126" s="30" t="s">
        <v>881</v>
      </c>
    </row>
    <row r="127" spans="1:12" x14ac:dyDescent="0.2">
      <c r="A127" s="30">
        <v>312172</v>
      </c>
      <c r="B127" s="31"/>
      <c r="C127" s="30" t="s">
        <v>39</v>
      </c>
      <c r="D127" s="30"/>
      <c r="E127" s="32">
        <v>1236629.22</v>
      </c>
      <c r="F127" s="56">
        <v>0</v>
      </c>
      <c r="G127" s="56">
        <v>0</v>
      </c>
      <c r="H127" s="56">
        <v>0</v>
      </c>
      <c r="I127" s="56">
        <v>0</v>
      </c>
      <c r="J127" s="56">
        <v>0</v>
      </c>
      <c r="K127" s="30" t="str">
        <f t="shared" si="5"/>
        <v>1-30</v>
      </c>
      <c r="L127" s="30" t="s">
        <v>3577</v>
      </c>
    </row>
    <row r="128" spans="1:12" x14ac:dyDescent="0.2">
      <c r="A128" s="30">
        <v>308247</v>
      </c>
      <c r="B128" s="31"/>
      <c r="C128" s="30" t="s">
        <v>40</v>
      </c>
      <c r="D128" s="30"/>
      <c r="E128" s="32">
        <v>1234081.2400000002</v>
      </c>
      <c r="F128" s="56">
        <v>0</v>
      </c>
      <c r="G128" s="56">
        <v>0</v>
      </c>
      <c r="H128" s="56">
        <v>0</v>
      </c>
      <c r="I128" s="56">
        <v>1234081.2400000002</v>
      </c>
      <c r="J128" s="56">
        <v>1234081.2400000002</v>
      </c>
      <c r="K128" s="30" t="str">
        <f t="shared" si="5"/>
        <v>120+</v>
      </c>
      <c r="L128" s="30" t="s">
        <v>3408</v>
      </c>
    </row>
    <row r="129" spans="1:12" x14ac:dyDescent="0.2">
      <c r="A129" s="30">
        <v>318566</v>
      </c>
      <c r="B129" s="31"/>
      <c r="C129" s="30" t="s">
        <v>39</v>
      </c>
      <c r="D129" s="30"/>
      <c r="E129" s="32">
        <v>1232876.9800000002</v>
      </c>
      <c r="F129" s="56">
        <v>0</v>
      </c>
      <c r="G129" s="56">
        <v>0</v>
      </c>
      <c r="H129" s="56">
        <v>0</v>
      </c>
      <c r="I129" s="56">
        <v>0</v>
      </c>
      <c r="J129" s="56">
        <v>0</v>
      </c>
      <c r="K129" s="30" t="str">
        <f t="shared" si="5"/>
        <v>1-30</v>
      </c>
      <c r="L129" s="30" t="s">
        <v>2603</v>
      </c>
    </row>
    <row r="130" spans="1:12" x14ac:dyDescent="0.2">
      <c r="A130" s="30">
        <v>316737</v>
      </c>
      <c r="B130" s="31"/>
      <c r="C130" s="30" t="s">
        <v>39</v>
      </c>
      <c r="D130" s="30"/>
      <c r="E130" s="32">
        <v>1232175.6162860047</v>
      </c>
      <c r="F130" s="56">
        <v>21983507.870000001</v>
      </c>
      <c r="G130" s="56">
        <v>0</v>
      </c>
      <c r="H130" s="56">
        <v>0</v>
      </c>
      <c r="I130" s="56">
        <v>0</v>
      </c>
      <c r="J130" s="56">
        <v>21983507.870000001</v>
      </c>
      <c r="K130" s="30" t="str">
        <f t="shared" si="5"/>
        <v>31-60</v>
      </c>
      <c r="L130" s="30" t="s">
        <v>881</v>
      </c>
    </row>
    <row r="131" spans="1:12" x14ac:dyDescent="0.2">
      <c r="A131" s="30">
        <v>319004</v>
      </c>
      <c r="B131" s="31"/>
      <c r="C131" s="30" t="s">
        <v>40</v>
      </c>
      <c r="D131" s="30"/>
      <c r="E131" s="32">
        <v>1229813.67</v>
      </c>
      <c r="F131" s="56">
        <v>0</v>
      </c>
      <c r="G131" s="56">
        <v>0</v>
      </c>
      <c r="H131" s="56">
        <v>0</v>
      </c>
      <c r="I131" s="56">
        <v>1229813.67</v>
      </c>
      <c r="J131" s="56">
        <v>1229813.67</v>
      </c>
      <c r="K131" s="30" t="str">
        <f t="shared" si="5"/>
        <v>120+</v>
      </c>
      <c r="L131" s="30" t="s">
        <v>881</v>
      </c>
    </row>
    <row r="132" spans="1:12" x14ac:dyDescent="0.2">
      <c r="A132" s="30" t="s">
        <v>4693</v>
      </c>
      <c r="B132" s="31"/>
      <c r="C132" s="30" t="s">
        <v>39</v>
      </c>
      <c r="D132" s="30"/>
      <c r="E132" s="32">
        <v>1225840.5900000001</v>
      </c>
      <c r="F132" s="56">
        <v>0</v>
      </c>
      <c r="G132" s="56">
        <v>0</v>
      </c>
      <c r="H132" s="56">
        <v>0</v>
      </c>
      <c r="I132" s="56">
        <v>0</v>
      </c>
      <c r="J132" s="56">
        <v>0</v>
      </c>
      <c r="K132" s="30" t="str">
        <f t="shared" si="5"/>
        <v>1-30</v>
      </c>
      <c r="L132" s="30" t="s">
        <v>881</v>
      </c>
    </row>
    <row r="133" spans="1:12" x14ac:dyDescent="0.2">
      <c r="A133" s="30">
        <v>320674</v>
      </c>
      <c r="B133" s="31"/>
      <c r="C133" s="30" t="s">
        <v>39</v>
      </c>
      <c r="D133" s="30"/>
      <c r="E133" s="32">
        <v>1224380.3599999999</v>
      </c>
      <c r="F133" s="56">
        <v>0</v>
      </c>
      <c r="G133" s="56">
        <v>0</v>
      </c>
      <c r="H133" s="56">
        <v>0</v>
      </c>
      <c r="I133" s="56">
        <v>0</v>
      </c>
      <c r="J133" s="56">
        <v>0</v>
      </c>
      <c r="K133" s="30" t="str">
        <f t="shared" si="5"/>
        <v>1-30</v>
      </c>
      <c r="L133" s="30" t="s">
        <v>4458</v>
      </c>
    </row>
    <row r="134" spans="1:12" x14ac:dyDescent="0.2">
      <c r="A134" s="30">
        <v>318456</v>
      </c>
      <c r="B134" s="31"/>
      <c r="C134" s="30" t="s">
        <v>39</v>
      </c>
      <c r="D134" s="30"/>
      <c r="E134" s="32">
        <v>1210917.8799999999</v>
      </c>
      <c r="F134" s="56">
        <v>0</v>
      </c>
      <c r="G134" s="56">
        <v>0</v>
      </c>
      <c r="H134" s="56">
        <v>0</v>
      </c>
      <c r="I134" s="56">
        <v>0</v>
      </c>
      <c r="J134" s="56">
        <v>0</v>
      </c>
      <c r="K134" s="30" t="str">
        <f t="shared" si="5"/>
        <v>1-30</v>
      </c>
      <c r="L134" s="30" t="s">
        <v>881</v>
      </c>
    </row>
    <row r="135" spans="1:12" x14ac:dyDescent="0.2">
      <c r="A135" s="30">
        <v>309287</v>
      </c>
      <c r="B135" s="31"/>
      <c r="C135" s="30" t="s">
        <v>39</v>
      </c>
      <c r="D135" s="30"/>
      <c r="E135" s="32">
        <v>1209076.3999999999</v>
      </c>
      <c r="F135" s="56">
        <v>607190.46</v>
      </c>
      <c r="G135" s="56">
        <v>478350.68</v>
      </c>
      <c r="H135" s="56">
        <v>0</v>
      </c>
      <c r="I135" s="56">
        <v>0</v>
      </c>
      <c r="J135" s="56">
        <v>1085541.1399999999</v>
      </c>
      <c r="K135" s="30" t="str">
        <f t="shared" si="5"/>
        <v>61-90</v>
      </c>
      <c r="L135" s="30" t="s">
        <v>3408</v>
      </c>
    </row>
    <row r="136" spans="1:12" x14ac:dyDescent="0.2">
      <c r="A136" s="30">
        <v>318136</v>
      </c>
      <c r="B136" s="31"/>
      <c r="C136" s="30" t="s">
        <v>39</v>
      </c>
      <c r="D136" s="30"/>
      <c r="E136" s="32">
        <v>1179571.7349757315</v>
      </c>
      <c r="F136" s="56">
        <v>0</v>
      </c>
      <c r="G136" s="56">
        <v>0</v>
      </c>
      <c r="H136" s="56">
        <v>0</v>
      </c>
      <c r="I136" s="56">
        <v>0</v>
      </c>
      <c r="J136" s="56">
        <v>0</v>
      </c>
      <c r="K136" s="30" t="str">
        <f t="shared" si="5"/>
        <v>1-30</v>
      </c>
      <c r="L136" s="30" t="s">
        <v>881</v>
      </c>
    </row>
    <row r="137" spans="1:12" x14ac:dyDescent="0.2">
      <c r="A137" s="30">
        <v>312669</v>
      </c>
      <c r="B137" s="31"/>
      <c r="C137" s="30" t="s">
        <v>39</v>
      </c>
      <c r="D137" s="30"/>
      <c r="E137" s="32">
        <v>1172101.5132535943</v>
      </c>
      <c r="F137" s="56">
        <v>0</v>
      </c>
      <c r="G137" s="56">
        <v>0</v>
      </c>
      <c r="H137" s="56">
        <v>0</v>
      </c>
      <c r="I137" s="56">
        <v>0</v>
      </c>
      <c r="J137" s="56">
        <v>0</v>
      </c>
      <c r="K137" s="30" t="str">
        <f t="shared" si="5"/>
        <v>1-30</v>
      </c>
      <c r="L137" s="30" t="s">
        <v>881</v>
      </c>
    </row>
    <row r="138" spans="1:12" x14ac:dyDescent="0.2">
      <c r="A138" s="30">
        <v>319839</v>
      </c>
      <c r="B138" s="31"/>
      <c r="C138" s="30" t="s">
        <v>39</v>
      </c>
      <c r="D138" s="30"/>
      <c r="E138" s="32">
        <v>1136602.3421546244</v>
      </c>
      <c r="F138" s="56">
        <v>0</v>
      </c>
      <c r="G138" s="56">
        <v>0</v>
      </c>
      <c r="H138" s="56">
        <v>0</v>
      </c>
      <c r="I138" s="56">
        <v>0</v>
      </c>
      <c r="J138" s="56">
        <v>0</v>
      </c>
      <c r="K138" s="30" t="str">
        <f t="shared" si="5"/>
        <v>1-30</v>
      </c>
      <c r="L138" s="30" t="s">
        <v>881</v>
      </c>
    </row>
    <row r="139" spans="1:12" x14ac:dyDescent="0.2">
      <c r="A139" s="30">
        <v>320414</v>
      </c>
      <c r="B139" s="31"/>
      <c r="C139" s="30" t="s">
        <v>39</v>
      </c>
      <c r="D139" s="30"/>
      <c r="E139" s="32">
        <v>1127975.7875434165</v>
      </c>
      <c r="F139" s="56">
        <v>0</v>
      </c>
      <c r="G139" s="56">
        <v>0</v>
      </c>
      <c r="H139" s="56">
        <v>0</v>
      </c>
      <c r="I139" s="56">
        <v>0</v>
      </c>
      <c r="J139" s="56">
        <v>0</v>
      </c>
      <c r="K139" s="30" t="str">
        <f t="shared" si="5"/>
        <v>1-30</v>
      </c>
      <c r="L139" s="30" t="s">
        <v>881</v>
      </c>
    </row>
    <row r="140" spans="1:12" x14ac:dyDescent="0.2">
      <c r="A140" s="30">
        <v>311212</v>
      </c>
      <c r="B140" s="31"/>
      <c r="C140" s="30" t="s">
        <v>39</v>
      </c>
      <c r="D140" s="30"/>
      <c r="E140" s="32">
        <v>1116128.6000000001</v>
      </c>
      <c r="F140" s="56">
        <v>0</v>
      </c>
      <c r="G140" s="56">
        <v>0</v>
      </c>
      <c r="H140" s="56">
        <v>0</v>
      </c>
      <c r="I140" s="56">
        <v>0</v>
      </c>
      <c r="J140" s="56">
        <v>0</v>
      </c>
      <c r="K140" s="30" t="str">
        <f t="shared" si="5"/>
        <v>1-30</v>
      </c>
      <c r="L140" s="30" t="s">
        <v>4458</v>
      </c>
    </row>
    <row r="141" spans="1:12" x14ac:dyDescent="0.2">
      <c r="A141" s="30">
        <v>560369</v>
      </c>
      <c r="B141" s="31"/>
      <c r="C141" s="30" t="s">
        <v>39</v>
      </c>
      <c r="D141" s="30"/>
      <c r="E141" s="32">
        <v>1108665.8</v>
      </c>
      <c r="F141" s="56">
        <v>0</v>
      </c>
      <c r="G141" s="56">
        <v>0</v>
      </c>
      <c r="H141" s="56">
        <v>0</v>
      </c>
      <c r="I141" s="56">
        <v>0</v>
      </c>
      <c r="J141" s="56">
        <v>0</v>
      </c>
      <c r="K141" s="30" t="str">
        <f t="shared" si="5"/>
        <v>1-30</v>
      </c>
      <c r="L141" s="30" t="s">
        <v>881</v>
      </c>
    </row>
    <row r="142" spans="1:12" x14ac:dyDescent="0.2">
      <c r="A142" s="30">
        <v>314395</v>
      </c>
      <c r="B142" s="31"/>
      <c r="C142" s="30" t="s">
        <v>39</v>
      </c>
      <c r="D142" s="30"/>
      <c r="E142" s="32">
        <v>1106024.3400000003</v>
      </c>
      <c r="F142" s="56">
        <v>0</v>
      </c>
      <c r="G142" s="56">
        <v>0</v>
      </c>
      <c r="H142" s="56">
        <v>0</v>
      </c>
      <c r="I142" s="56">
        <v>0</v>
      </c>
      <c r="J142" s="56">
        <v>0</v>
      </c>
      <c r="K142" s="30" t="str">
        <f t="shared" si="5"/>
        <v>1-30</v>
      </c>
      <c r="L142" s="30" t="s">
        <v>3314</v>
      </c>
    </row>
    <row r="143" spans="1:12" x14ac:dyDescent="0.2">
      <c r="A143" s="30">
        <v>326350</v>
      </c>
      <c r="B143" s="31"/>
      <c r="C143" s="30" t="s">
        <v>39</v>
      </c>
      <c r="D143" s="30"/>
      <c r="E143" s="32">
        <v>1095894.18</v>
      </c>
      <c r="F143" s="56">
        <v>0</v>
      </c>
      <c r="G143" s="56">
        <v>0</v>
      </c>
      <c r="H143" s="56">
        <v>0</v>
      </c>
      <c r="I143" s="56">
        <v>0</v>
      </c>
      <c r="J143" s="56">
        <v>0</v>
      </c>
      <c r="K143" s="30" t="str">
        <f t="shared" si="5"/>
        <v>1-30</v>
      </c>
      <c r="L143" s="30" t="s">
        <v>4458</v>
      </c>
    </row>
    <row r="144" spans="1:12" x14ac:dyDescent="0.2">
      <c r="A144" s="30">
        <v>308518</v>
      </c>
      <c r="B144" s="31"/>
      <c r="C144" s="30" t="s">
        <v>39</v>
      </c>
      <c r="D144" s="30"/>
      <c r="E144" s="32">
        <v>1074181.5099999998</v>
      </c>
      <c r="F144" s="56">
        <v>0</v>
      </c>
      <c r="G144" s="56">
        <v>0</v>
      </c>
      <c r="H144" s="56">
        <v>0</v>
      </c>
      <c r="I144" s="56">
        <v>0</v>
      </c>
      <c r="J144" s="56">
        <v>0</v>
      </c>
      <c r="K144" s="30" t="str">
        <f t="shared" si="5"/>
        <v>1-30</v>
      </c>
      <c r="L144" s="30" t="s">
        <v>881</v>
      </c>
    </row>
    <row r="145" spans="1:12" x14ac:dyDescent="0.2">
      <c r="A145" s="30">
        <v>315701</v>
      </c>
      <c r="B145" s="31"/>
      <c r="C145" s="30" t="s">
        <v>39</v>
      </c>
      <c r="D145" s="30"/>
      <c r="E145" s="32">
        <v>1066416.48</v>
      </c>
      <c r="F145" s="56">
        <v>0</v>
      </c>
      <c r="G145" s="56">
        <v>0</v>
      </c>
      <c r="H145" s="56">
        <v>0</v>
      </c>
      <c r="I145" s="56">
        <v>0</v>
      </c>
      <c r="J145" s="56">
        <v>0</v>
      </c>
      <c r="K145" s="30" t="str">
        <f t="shared" si="5"/>
        <v>1-30</v>
      </c>
      <c r="L145" s="30" t="s">
        <v>881</v>
      </c>
    </row>
    <row r="146" spans="1:12" x14ac:dyDescent="0.2">
      <c r="A146" s="30">
        <v>311366</v>
      </c>
      <c r="B146" s="31"/>
      <c r="C146" s="30" t="s">
        <v>39</v>
      </c>
      <c r="D146" s="30"/>
      <c r="E146" s="32">
        <v>1066207.4499507691</v>
      </c>
      <c r="F146" s="56">
        <v>0</v>
      </c>
      <c r="G146" s="56">
        <v>0</v>
      </c>
      <c r="H146" s="56">
        <v>0</v>
      </c>
      <c r="I146" s="56">
        <v>0</v>
      </c>
      <c r="J146" s="56">
        <v>0</v>
      </c>
      <c r="K146" s="30" t="str">
        <f t="shared" si="5"/>
        <v>1-30</v>
      </c>
      <c r="L146" s="30" t="s">
        <v>881</v>
      </c>
    </row>
    <row r="147" spans="1:12" x14ac:dyDescent="0.2">
      <c r="A147" s="30">
        <v>310523</v>
      </c>
      <c r="B147" s="31"/>
      <c r="C147" s="30" t="s">
        <v>39</v>
      </c>
      <c r="D147" s="30"/>
      <c r="E147" s="32">
        <v>1056964.6048509753</v>
      </c>
      <c r="F147" s="56">
        <v>0</v>
      </c>
      <c r="G147" s="56">
        <v>0</v>
      </c>
      <c r="H147" s="56">
        <v>0</v>
      </c>
      <c r="I147" s="56">
        <v>0</v>
      </c>
      <c r="J147" s="56">
        <v>0</v>
      </c>
      <c r="K147" s="30" t="str">
        <f t="shared" si="5"/>
        <v>1-30</v>
      </c>
      <c r="L147" s="30" t="s">
        <v>881</v>
      </c>
    </row>
    <row r="148" spans="1:12" x14ac:dyDescent="0.2">
      <c r="A148" s="30">
        <v>315591</v>
      </c>
      <c r="B148" s="31"/>
      <c r="C148" s="30" t="s">
        <v>39</v>
      </c>
      <c r="D148" s="30"/>
      <c r="E148" s="32">
        <v>1053983.0335080579</v>
      </c>
      <c r="F148" s="56">
        <v>0</v>
      </c>
      <c r="G148" s="56">
        <v>0</v>
      </c>
      <c r="H148" s="56">
        <v>0</v>
      </c>
      <c r="I148" s="56">
        <v>0</v>
      </c>
      <c r="J148" s="56">
        <v>0</v>
      </c>
      <c r="K148" s="30" t="str">
        <f t="shared" si="5"/>
        <v>1-30</v>
      </c>
      <c r="L148" s="30" t="s">
        <v>881</v>
      </c>
    </row>
    <row r="149" spans="1:12" x14ac:dyDescent="0.2">
      <c r="A149" s="30">
        <v>319068</v>
      </c>
      <c r="B149" s="31"/>
      <c r="C149" s="30" t="s">
        <v>39</v>
      </c>
      <c r="D149" s="30"/>
      <c r="E149" s="32">
        <v>1051630.4950607284</v>
      </c>
      <c r="F149" s="56">
        <v>0</v>
      </c>
      <c r="G149" s="56">
        <v>0</v>
      </c>
      <c r="H149" s="56">
        <v>0</v>
      </c>
      <c r="I149" s="56">
        <v>0</v>
      </c>
      <c r="J149" s="56">
        <v>0</v>
      </c>
      <c r="K149" s="30" t="str">
        <f t="shared" si="5"/>
        <v>1-30</v>
      </c>
      <c r="L149" s="30" t="s">
        <v>881</v>
      </c>
    </row>
    <row r="150" spans="1:12" x14ac:dyDescent="0.2">
      <c r="A150" s="30">
        <v>526295</v>
      </c>
      <c r="B150" s="31"/>
      <c r="C150" s="30" t="s">
        <v>39</v>
      </c>
      <c r="D150" s="30"/>
      <c r="E150" s="32">
        <v>1034629.61</v>
      </c>
      <c r="F150" s="56">
        <v>0</v>
      </c>
      <c r="G150" s="56">
        <v>0</v>
      </c>
      <c r="H150" s="56">
        <v>0</v>
      </c>
      <c r="I150" s="56">
        <v>0</v>
      </c>
      <c r="J150" s="56">
        <v>0</v>
      </c>
      <c r="K150" s="30" t="str">
        <f t="shared" si="5"/>
        <v>1-30</v>
      </c>
      <c r="L150" s="30" t="s">
        <v>2603</v>
      </c>
    </row>
    <row r="151" spans="1:12" x14ac:dyDescent="0.2">
      <c r="A151" s="30">
        <v>362469</v>
      </c>
      <c r="B151" s="31"/>
      <c r="C151" s="30" t="s">
        <v>39</v>
      </c>
      <c r="D151" s="30"/>
      <c r="E151" s="32">
        <v>1026309.3499999999</v>
      </c>
      <c r="F151" s="56">
        <v>0</v>
      </c>
      <c r="G151" s="56">
        <v>0</v>
      </c>
      <c r="H151" s="56">
        <v>0</v>
      </c>
      <c r="I151" s="56">
        <v>0</v>
      </c>
      <c r="J151" s="56">
        <v>0</v>
      </c>
      <c r="K151" s="30" t="str">
        <f t="shared" si="5"/>
        <v>1-30</v>
      </c>
      <c r="L151" s="30" t="s">
        <v>3408</v>
      </c>
    </row>
    <row r="152" spans="1:12" x14ac:dyDescent="0.2">
      <c r="A152" s="30">
        <v>320760</v>
      </c>
      <c r="B152" s="31"/>
      <c r="C152" s="30" t="s">
        <v>39</v>
      </c>
      <c r="D152" s="30"/>
      <c r="E152" s="32">
        <v>1024068.26</v>
      </c>
      <c r="F152" s="56">
        <v>0</v>
      </c>
      <c r="G152" s="56">
        <v>0</v>
      </c>
      <c r="H152" s="56">
        <v>0</v>
      </c>
      <c r="I152" s="56">
        <v>0</v>
      </c>
      <c r="J152" s="56">
        <v>0</v>
      </c>
      <c r="K152" s="30" t="str">
        <f t="shared" si="5"/>
        <v>1-30</v>
      </c>
      <c r="L152" s="30" t="s">
        <v>4458</v>
      </c>
    </row>
    <row r="153" spans="1:12" x14ac:dyDescent="0.2">
      <c r="A153" s="30">
        <v>20021</v>
      </c>
      <c r="B153" s="31"/>
      <c r="C153" s="30" t="s">
        <v>39</v>
      </c>
      <c r="D153" s="58"/>
      <c r="E153" s="71">
        <v>1009956.1029012001</v>
      </c>
      <c r="F153" s="56"/>
      <c r="G153" s="56"/>
      <c r="H153" s="56"/>
      <c r="I153" s="56"/>
      <c r="J153" s="56"/>
      <c r="K153" s="30"/>
      <c r="L153" s="57" t="s">
        <v>4496</v>
      </c>
    </row>
    <row r="154" spans="1:12" x14ac:dyDescent="0.2">
      <c r="A154" s="30">
        <v>319909</v>
      </c>
      <c r="B154" s="31"/>
      <c r="C154" s="30" t="s">
        <v>39</v>
      </c>
      <c r="D154" s="30"/>
      <c r="E154" s="32">
        <v>1002257.3739548163</v>
      </c>
      <c r="F154" s="56">
        <v>0</v>
      </c>
      <c r="G154" s="56">
        <v>0</v>
      </c>
      <c r="H154" s="56">
        <v>0</v>
      </c>
      <c r="I154" s="56">
        <v>0</v>
      </c>
      <c r="J154" s="56">
        <v>0</v>
      </c>
      <c r="K154" s="30" t="str">
        <f t="shared" ref="K154:K163" si="6">+IF(I154&gt;0,"120+",IF(H154&gt;0,"91-120",IF(G154&gt;0,"61-90",IF(F154&gt;0,"31-60","1-30"))))</f>
        <v>1-30</v>
      </c>
      <c r="L154" s="30" t="s">
        <v>881</v>
      </c>
    </row>
    <row r="155" spans="1:12" x14ac:dyDescent="0.2">
      <c r="A155" s="30">
        <v>315343</v>
      </c>
      <c r="B155" s="31"/>
      <c r="C155" s="30" t="s">
        <v>39</v>
      </c>
      <c r="D155" s="30"/>
      <c r="E155" s="32">
        <v>972121.62000000023</v>
      </c>
      <c r="F155" s="56">
        <v>0</v>
      </c>
      <c r="G155" s="56">
        <v>0</v>
      </c>
      <c r="H155" s="56">
        <v>0</v>
      </c>
      <c r="I155" s="56">
        <v>0</v>
      </c>
      <c r="J155" s="56">
        <v>0</v>
      </c>
      <c r="K155" s="30" t="str">
        <f t="shared" si="6"/>
        <v>1-30</v>
      </c>
      <c r="L155" s="30" t="s">
        <v>2603</v>
      </c>
    </row>
    <row r="156" spans="1:12" x14ac:dyDescent="0.2">
      <c r="A156" s="30">
        <v>664349</v>
      </c>
      <c r="B156" s="31"/>
      <c r="C156" s="30" t="s">
        <v>39</v>
      </c>
      <c r="D156" s="30"/>
      <c r="E156" s="32">
        <v>963029.07808982418</v>
      </c>
      <c r="F156" s="56">
        <v>0</v>
      </c>
      <c r="G156" s="56">
        <v>0</v>
      </c>
      <c r="H156" s="56">
        <v>0</v>
      </c>
      <c r="I156" s="56">
        <v>0</v>
      </c>
      <c r="J156" s="56">
        <v>0</v>
      </c>
      <c r="K156" s="30" t="str">
        <f t="shared" si="6"/>
        <v>1-30</v>
      </c>
      <c r="L156" s="30" t="s">
        <v>881</v>
      </c>
    </row>
    <row r="157" spans="1:12" x14ac:dyDescent="0.2">
      <c r="A157" s="30">
        <v>318660</v>
      </c>
      <c r="B157" s="31"/>
      <c r="C157" s="30" t="s">
        <v>39</v>
      </c>
      <c r="D157" s="30"/>
      <c r="E157" s="32">
        <v>954708.34000000008</v>
      </c>
      <c r="F157" s="56">
        <v>0</v>
      </c>
      <c r="G157" s="56">
        <v>0</v>
      </c>
      <c r="H157" s="56">
        <v>0</v>
      </c>
      <c r="I157" s="56">
        <v>0</v>
      </c>
      <c r="J157" s="56">
        <v>0</v>
      </c>
      <c r="K157" s="30" t="str">
        <f t="shared" si="6"/>
        <v>1-30</v>
      </c>
      <c r="L157" s="30" t="s">
        <v>3577</v>
      </c>
    </row>
    <row r="158" spans="1:12" x14ac:dyDescent="0.2">
      <c r="A158" s="30">
        <v>308683</v>
      </c>
      <c r="B158" s="31"/>
      <c r="C158" s="30" t="s">
        <v>39</v>
      </c>
      <c r="D158" s="30"/>
      <c r="E158" s="32">
        <v>938651.96398191131</v>
      </c>
      <c r="F158" s="56">
        <v>0</v>
      </c>
      <c r="G158" s="56">
        <v>0</v>
      </c>
      <c r="H158" s="56">
        <v>0</v>
      </c>
      <c r="I158" s="56">
        <v>0</v>
      </c>
      <c r="J158" s="56">
        <v>0</v>
      </c>
      <c r="K158" s="30" t="str">
        <f t="shared" si="6"/>
        <v>1-30</v>
      </c>
      <c r="L158" s="30" t="s">
        <v>881</v>
      </c>
    </row>
    <row r="159" spans="1:12" x14ac:dyDescent="0.2">
      <c r="A159" s="30">
        <v>315963</v>
      </c>
      <c r="B159" s="31"/>
      <c r="C159" s="30" t="s">
        <v>39</v>
      </c>
      <c r="D159" s="30"/>
      <c r="E159" s="32">
        <v>929798.86</v>
      </c>
      <c r="F159" s="56">
        <v>0</v>
      </c>
      <c r="G159" s="56">
        <v>0</v>
      </c>
      <c r="H159" s="56">
        <v>0</v>
      </c>
      <c r="I159" s="56">
        <v>0</v>
      </c>
      <c r="J159" s="56">
        <v>0</v>
      </c>
      <c r="K159" s="30" t="str">
        <f t="shared" si="6"/>
        <v>1-30</v>
      </c>
      <c r="L159" s="30" t="s">
        <v>4681</v>
      </c>
    </row>
    <row r="160" spans="1:12" x14ac:dyDescent="0.2">
      <c r="A160" s="30">
        <v>364297</v>
      </c>
      <c r="B160" s="31"/>
      <c r="C160" s="30" t="s">
        <v>39</v>
      </c>
      <c r="D160" s="30"/>
      <c r="E160" s="32">
        <v>928881.53592604352</v>
      </c>
      <c r="F160" s="56">
        <v>0</v>
      </c>
      <c r="G160" s="56">
        <v>0</v>
      </c>
      <c r="H160" s="56">
        <v>0</v>
      </c>
      <c r="I160" s="56">
        <v>0</v>
      </c>
      <c r="J160" s="56">
        <v>0</v>
      </c>
      <c r="K160" s="30" t="str">
        <f t="shared" si="6"/>
        <v>1-30</v>
      </c>
      <c r="L160" s="30" t="s">
        <v>881</v>
      </c>
    </row>
    <row r="161" spans="1:12" x14ac:dyDescent="0.2">
      <c r="A161" s="30">
        <v>364949</v>
      </c>
      <c r="B161" s="31"/>
      <c r="C161" s="30" t="s">
        <v>39</v>
      </c>
      <c r="D161" s="30"/>
      <c r="E161" s="32">
        <v>912067.78</v>
      </c>
      <c r="F161" s="56">
        <v>0</v>
      </c>
      <c r="G161" s="56">
        <v>0</v>
      </c>
      <c r="H161" s="56">
        <v>0</v>
      </c>
      <c r="I161" s="56">
        <v>0</v>
      </c>
      <c r="J161" s="56">
        <v>0</v>
      </c>
      <c r="K161" s="30" t="str">
        <f t="shared" si="6"/>
        <v>1-30</v>
      </c>
      <c r="L161" s="30" t="s">
        <v>881</v>
      </c>
    </row>
    <row r="162" spans="1:12" x14ac:dyDescent="0.2">
      <c r="A162" s="30">
        <v>455321</v>
      </c>
      <c r="B162" s="31"/>
      <c r="C162" s="30" t="s">
        <v>39</v>
      </c>
      <c r="D162" s="30"/>
      <c r="E162" s="32">
        <v>901998.4</v>
      </c>
      <c r="F162" s="56">
        <v>0</v>
      </c>
      <c r="G162" s="56">
        <v>0</v>
      </c>
      <c r="H162" s="56">
        <v>0</v>
      </c>
      <c r="I162" s="56">
        <v>0</v>
      </c>
      <c r="J162" s="56">
        <v>0</v>
      </c>
      <c r="K162" s="30" t="str">
        <f t="shared" si="6"/>
        <v>1-30</v>
      </c>
      <c r="L162" s="30" t="s">
        <v>3408</v>
      </c>
    </row>
    <row r="163" spans="1:12" x14ac:dyDescent="0.2">
      <c r="A163" s="30">
        <v>312351</v>
      </c>
      <c r="B163" s="31"/>
      <c r="C163" s="30" t="s">
        <v>39</v>
      </c>
      <c r="D163" s="30"/>
      <c r="E163" s="32">
        <v>892323.44</v>
      </c>
      <c r="F163" s="56">
        <v>0</v>
      </c>
      <c r="G163" s="56">
        <v>0</v>
      </c>
      <c r="H163" s="56">
        <v>0</v>
      </c>
      <c r="I163" s="56">
        <v>0</v>
      </c>
      <c r="J163" s="56">
        <v>0</v>
      </c>
      <c r="K163" s="30" t="str">
        <f t="shared" si="6"/>
        <v>1-30</v>
      </c>
      <c r="L163" s="30" t="s">
        <v>3398</v>
      </c>
    </row>
    <row r="164" spans="1:12" x14ac:dyDescent="0.2">
      <c r="A164" s="30">
        <v>20169</v>
      </c>
      <c r="B164" s="31"/>
      <c r="C164" s="30" t="s">
        <v>39</v>
      </c>
      <c r="D164" s="58"/>
      <c r="E164" s="71">
        <v>861063.96924000012</v>
      </c>
      <c r="F164" s="56"/>
      <c r="G164" s="56"/>
      <c r="H164" s="56"/>
      <c r="I164" s="56"/>
      <c r="J164" s="56"/>
      <c r="K164" s="30"/>
      <c r="L164" s="57" t="s">
        <v>4496</v>
      </c>
    </row>
    <row r="165" spans="1:12" x14ac:dyDescent="0.2">
      <c r="A165" s="30">
        <v>310920</v>
      </c>
      <c r="B165" s="31"/>
      <c r="C165" s="30" t="s">
        <v>39</v>
      </c>
      <c r="D165" s="30"/>
      <c r="E165" s="32">
        <v>857596.67005156353</v>
      </c>
      <c r="F165" s="56">
        <v>0</v>
      </c>
      <c r="G165" s="56">
        <v>0</v>
      </c>
      <c r="H165" s="56">
        <v>0</v>
      </c>
      <c r="I165" s="56">
        <v>0</v>
      </c>
      <c r="J165" s="56">
        <v>0</v>
      </c>
      <c r="K165" s="30" t="str">
        <f t="shared" ref="K165:K171" si="7">+IF(I165&gt;0,"120+",IF(H165&gt;0,"91-120",IF(G165&gt;0,"61-90",IF(F165&gt;0,"31-60","1-30"))))</f>
        <v>1-30</v>
      </c>
      <c r="L165" s="30" t="s">
        <v>881</v>
      </c>
    </row>
    <row r="166" spans="1:12" x14ac:dyDescent="0.2">
      <c r="A166" s="30">
        <v>643343</v>
      </c>
      <c r="B166" s="31"/>
      <c r="C166" s="30" t="s">
        <v>39</v>
      </c>
      <c r="D166" s="30"/>
      <c r="E166" s="32">
        <v>849573.93031994032</v>
      </c>
      <c r="F166" s="56">
        <v>15157429.619999999</v>
      </c>
      <c r="G166" s="56">
        <v>0</v>
      </c>
      <c r="H166" s="56">
        <v>0</v>
      </c>
      <c r="I166" s="56">
        <v>0</v>
      </c>
      <c r="J166" s="56">
        <v>15157429.619999999</v>
      </c>
      <c r="K166" s="30" t="str">
        <f t="shared" si="7"/>
        <v>31-60</v>
      </c>
      <c r="L166" s="30" t="s">
        <v>881</v>
      </c>
    </row>
    <row r="167" spans="1:12" x14ac:dyDescent="0.2">
      <c r="A167" s="30">
        <v>356362</v>
      </c>
      <c r="B167" s="31"/>
      <c r="C167" s="30" t="s">
        <v>39</v>
      </c>
      <c r="D167" s="30"/>
      <c r="E167" s="32">
        <v>840704.51</v>
      </c>
      <c r="F167" s="56">
        <v>0</v>
      </c>
      <c r="G167" s="56">
        <v>0</v>
      </c>
      <c r="H167" s="56">
        <v>0</v>
      </c>
      <c r="I167" s="56">
        <v>0</v>
      </c>
      <c r="J167" s="56">
        <v>0</v>
      </c>
      <c r="K167" s="30" t="str">
        <f t="shared" si="7"/>
        <v>1-30</v>
      </c>
      <c r="L167" s="30" t="s">
        <v>4458</v>
      </c>
    </row>
    <row r="168" spans="1:12" x14ac:dyDescent="0.2">
      <c r="A168" s="30">
        <v>369881</v>
      </c>
      <c r="B168" s="31"/>
      <c r="C168" s="30" t="s">
        <v>39</v>
      </c>
      <c r="D168" s="30"/>
      <c r="E168" s="32">
        <v>829640.87999999989</v>
      </c>
      <c r="F168" s="56">
        <v>0</v>
      </c>
      <c r="G168" s="56">
        <v>0</v>
      </c>
      <c r="H168" s="56">
        <v>0</v>
      </c>
      <c r="I168" s="56">
        <v>0</v>
      </c>
      <c r="J168" s="56">
        <v>0</v>
      </c>
      <c r="K168" s="30" t="str">
        <f t="shared" si="7"/>
        <v>1-30</v>
      </c>
      <c r="L168" s="30" t="s">
        <v>4458</v>
      </c>
    </row>
    <row r="169" spans="1:12" x14ac:dyDescent="0.2">
      <c r="A169" s="30">
        <v>342030</v>
      </c>
      <c r="B169" s="31"/>
      <c r="C169" s="30" t="s">
        <v>39</v>
      </c>
      <c r="D169" s="30"/>
      <c r="E169" s="32">
        <v>820131.26</v>
      </c>
      <c r="F169" s="56">
        <v>0</v>
      </c>
      <c r="G169" s="56">
        <v>0</v>
      </c>
      <c r="H169" s="56">
        <v>0</v>
      </c>
      <c r="I169" s="56">
        <v>0</v>
      </c>
      <c r="J169" s="56">
        <v>0</v>
      </c>
      <c r="K169" s="30" t="str">
        <f t="shared" si="7"/>
        <v>1-30</v>
      </c>
      <c r="L169" s="30" t="s">
        <v>3408</v>
      </c>
    </row>
    <row r="170" spans="1:12" x14ac:dyDescent="0.2">
      <c r="A170" s="30">
        <v>330178</v>
      </c>
      <c r="B170" s="31"/>
      <c r="C170" s="30" t="s">
        <v>39</v>
      </c>
      <c r="D170" s="30"/>
      <c r="E170" s="32">
        <v>818522.83341359324</v>
      </c>
      <c r="F170" s="56">
        <v>0</v>
      </c>
      <c r="G170" s="56">
        <v>14603440.380000001</v>
      </c>
      <c r="H170" s="56">
        <v>0</v>
      </c>
      <c r="I170" s="56">
        <v>0</v>
      </c>
      <c r="J170" s="56">
        <v>14603440.380000001</v>
      </c>
      <c r="K170" s="30" t="str">
        <f t="shared" si="7"/>
        <v>61-90</v>
      </c>
      <c r="L170" s="30" t="s">
        <v>881</v>
      </c>
    </row>
    <row r="171" spans="1:12" x14ac:dyDescent="0.2">
      <c r="A171" s="30">
        <v>315047</v>
      </c>
      <c r="B171" s="31"/>
      <c r="C171" s="30" t="s">
        <v>39</v>
      </c>
      <c r="D171" s="30"/>
      <c r="E171" s="32">
        <v>815190.16543112672</v>
      </c>
      <c r="F171" s="56">
        <v>0</v>
      </c>
      <c r="G171" s="56">
        <v>0</v>
      </c>
      <c r="H171" s="56">
        <v>0</v>
      </c>
      <c r="I171" s="56">
        <v>0</v>
      </c>
      <c r="J171" s="56">
        <v>0</v>
      </c>
      <c r="K171" s="30" t="str">
        <f t="shared" si="7"/>
        <v>1-30</v>
      </c>
      <c r="L171" s="30" t="s">
        <v>881</v>
      </c>
    </row>
    <row r="172" spans="1:12" x14ac:dyDescent="0.2">
      <c r="A172" s="30">
        <v>20425</v>
      </c>
      <c r="B172" s="31"/>
      <c r="C172" s="30" t="s">
        <v>39</v>
      </c>
      <c r="D172" s="58"/>
      <c r="E172" s="71">
        <v>784041.82410000009</v>
      </c>
      <c r="F172" s="56"/>
      <c r="G172" s="56"/>
      <c r="H172" s="56"/>
      <c r="I172" s="56"/>
      <c r="J172" s="56"/>
      <c r="K172" s="30"/>
      <c r="L172" s="57" t="s">
        <v>4496</v>
      </c>
    </row>
    <row r="173" spans="1:12" x14ac:dyDescent="0.2">
      <c r="A173" s="30">
        <v>310968</v>
      </c>
      <c r="B173" s="31"/>
      <c r="C173" s="30" t="s">
        <v>39</v>
      </c>
      <c r="D173" s="30"/>
      <c r="E173" s="32">
        <v>782591.3899999999</v>
      </c>
      <c r="F173" s="56">
        <v>0</v>
      </c>
      <c r="G173" s="56">
        <v>0</v>
      </c>
      <c r="H173" s="56">
        <v>0</v>
      </c>
      <c r="I173" s="56">
        <v>0</v>
      </c>
      <c r="J173" s="56">
        <v>0</v>
      </c>
      <c r="K173" s="30" t="str">
        <f t="shared" ref="K173:K198" si="8">+IF(I173&gt;0,"120+",IF(H173&gt;0,"91-120",IF(G173&gt;0,"61-90",IF(F173&gt;0,"31-60","1-30"))))</f>
        <v>1-30</v>
      </c>
      <c r="L173" s="30" t="s">
        <v>3314</v>
      </c>
    </row>
    <row r="174" spans="1:12" x14ac:dyDescent="0.2">
      <c r="A174" s="30">
        <v>313366</v>
      </c>
      <c r="B174" s="31"/>
      <c r="C174" s="30" t="s">
        <v>39</v>
      </c>
      <c r="D174" s="30"/>
      <c r="E174" s="32">
        <v>777172.10508980416</v>
      </c>
      <c r="F174" s="56">
        <v>0</v>
      </c>
      <c r="G174" s="56">
        <v>0</v>
      </c>
      <c r="H174" s="56">
        <v>0</v>
      </c>
      <c r="I174" s="56">
        <v>0</v>
      </c>
      <c r="J174" s="56">
        <v>0</v>
      </c>
      <c r="K174" s="30" t="str">
        <f t="shared" si="8"/>
        <v>1-30</v>
      </c>
      <c r="L174" s="30" t="s">
        <v>881</v>
      </c>
    </row>
    <row r="175" spans="1:12" x14ac:dyDescent="0.2">
      <c r="A175" s="30">
        <v>310312</v>
      </c>
      <c r="B175" s="31"/>
      <c r="C175" s="30" t="s">
        <v>39</v>
      </c>
      <c r="D175" s="30"/>
      <c r="E175" s="32">
        <v>775309.36</v>
      </c>
      <c r="F175" s="56">
        <v>0</v>
      </c>
      <c r="G175" s="56">
        <v>0</v>
      </c>
      <c r="H175" s="56">
        <v>0</v>
      </c>
      <c r="I175" s="56">
        <v>0</v>
      </c>
      <c r="J175" s="56">
        <v>0</v>
      </c>
      <c r="K175" s="30" t="str">
        <f t="shared" si="8"/>
        <v>1-30</v>
      </c>
      <c r="L175" s="30" t="s">
        <v>881</v>
      </c>
    </row>
    <row r="176" spans="1:12" x14ac:dyDescent="0.2">
      <c r="A176" s="30">
        <v>369525</v>
      </c>
      <c r="B176" s="31"/>
      <c r="C176" s="30" t="s">
        <v>39</v>
      </c>
      <c r="D176" s="30"/>
      <c r="E176" s="32">
        <v>774092.2360593729</v>
      </c>
      <c r="F176" s="56">
        <v>0</v>
      </c>
      <c r="G176" s="56">
        <v>0</v>
      </c>
      <c r="H176" s="56">
        <v>0</v>
      </c>
      <c r="I176" s="56">
        <v>0</v>
      </c>
      <c r="J176" s="56">
        <v>0</v>
      </c>
      <c r="K176" s="30" t="str">
        <f t="shared" si="8"/>
        <v>1-30</v>
      </c>
      <c r="L176" s="30" t="s">
        <v>881</v>
      </c>
    </row>
    <row r="177" spans="1:12" x14ac:dyDescent="0.2">
      <c r="A177" s="30">
        <v>567423</v>
      </c>
      <c r="B177" s="31"/>
      <c r="C177" s="30" t="s">
        <v>39</v>
      </c>
      <c r="D177" s="30"/>
      <c r="E177" s="32">
        <v>774047.77</v>
      </c>
      <c r="F177" s="56">
        <v>0</v>
      </c>
      <c r="G177" s="56">
        <v>0</v>
      </c>
      <c r="H177" s="56">
        <v>0</v>
      </c>
      <c r="I177" s="56">
        <v>0</v>
      </c>
      <c r="J177" s="56">
        <v>0</v>
      </c>
      <c r="K177" s="30" t="str">
        <f t="shared" si="8"/>
        <v>1-30</v>
      </c>
      <c r="L177" s="30" t="s">
        <v>2603</v>
      </c>
    </row>
    <row r="178" spans="1:12" x14ac:dyDescent="0.2">
      <c r="A178" s="30">
        <v>349213</v>
      </c>
      <c r="B178" s="31"/>
      <c r="C178" s="30" t="s">
        <v>39</v>
      </c>
      <c r="D178" s="30"/>
      <c r="E178" s="32">
        <v>764945.74259109248</v>
      </c>
      <c r="F178" s="56">
        <v>0</v>
      </c>
      <c r="G178" s="56">
        <v>0</v>
      </c>
      <c r="H178" s="56">
        <v>0</v>
      </c>
      <c r="I178" s="56">
        <v>0</v>
      </c>
      <c r="J178" s="56">
        <v>0</v>
      </c>
      <c r="K178" s="30" t="str">
        <f t="shared" si="8"/>
        <v>1-30</v>
      </c>
      <c r="L178" s="30" t="s">
        <v>881</v>
      </c>
    </row>
    <row r="179" spans="1:12" x14ac:dyDescent="0.2">
      <c r="A179" s="30">
        <v>317650</v>
      </c>
      <c r="B179" s="31"/>
      <c r="C179" s="30" t="s">
        <v>39</v>
      </c>
      <c r="D179" s="30"/>
      <c r="E179" s="32">
        <v>742273.68854041852</v>
      </c>
      <c r="F179" s="56">
        <v>0</v>
      </c>
      <c r="G179" s="56">
        <v>0</v>
      </c>
      <c r="H179" s="56">
        <v>0</v>
      </c>
      <c r="I179" s="56">
        <v>0</v>
      </c>
      <c r="J179" s="56">
        <v>0</v>
      </c>
      <c r="K179" s="30" t="str">
        <f t="shared" si="8"/>
        <v>1-30</v>
      </c>
      <c r="L179" s="30" t="s">
        <v>881</v>
      </c>
    </row>
    <row r="180" spans="1:12" x14ac:dyDescent="0.2">
      <c r="A180" s="30">
        <v>320184</v>
      </c>
      <c r="B180" s="31"/>
      <c r="C180" s="30" t="s">
        <v>39</v>
      </c>
      <c r="D180" s="30"/>
      <c r="E180" s="32">
        <v>731433.58322740078</v>
      </c>
      <c r="F180" s="56">
        <v>0</v>
      </c>
      <c r="G180" s="56">
        <v>0</v>
      </c>
      <c r="H180" s="56">
        <v>0</v>
      </c>
      <c r="I180" s="56">
        <v>0</v>
      </c>
      <c r="J180" s="56">
        <v>0</v>
      </c>
      <c r="K180" s="30" t="str">
        <f t="shared" si="8"/>
        <v>1-30</v>
      </c>
      <c r="L180" s="30" t="s">
        <v>881</v>
      </c>
    </row>
    <row r="181" spans="1:12" x14ac:dyDescent="0.2">
      <c r="A181" s="30">
        <v>319934</v>
      </c>
      <c r="B181" s="31"/>
      <c r="C181" s="30" t="s">
        <v>39</v>
      </c>
      <c r="D181" s="30"/>
      <c r="E181" s="32">
        <v>730127.13</v>
      </c>
      <c r="F181" s="56">
        <v>0</v>
      </c>
      <c r="G181" s="56">
        <v>0</v>
      </c>
      <c r="H181" s="56">
        <v>0</v>
      </c>
      <c r="I181" s="56">
        <v>0</v>
      </c>
      <c r="J181" s="56">
        <v>0</v>
      </c>
      <c r="K181" s="30" t="str">
        <f t="shared" si="8"/>
        <v>1-30</v>
      </c>
      <c r="L181" s="30" t="s">
        <v>881</v>
      </c>
    </row>
    <row r="182" spans="1:12" x14ac:dyDescent="0.2">
      <c r="A182" s="30">
        <v>312381</v>
      </c>
      <c r="B182" s="31"/>
      <c r="C182" s="30" t="s">
        <v>39</v>
      </c>
      <c r="D182" s="30"/>
      <c r="E182" s="32">
        <v>724029.2</v>
      </c>
      <c r="F182" s="56">
        <v>0</v>
      </c>
      <c r="G182" s="56">
        <v>0</v>
      </c>
      <c r="H182" s="56">
        <v>0</v>
      </c>
      <c r="I182" s="56">
        <v>0</v>
      </c>
      <c r="J182" s="56">
        <v>0</v>
      </c>
      <c r="K182" s="30" t="str">
        <f t="shared" si="8"/>
        <v>1-30</v>
      </c>
      <c r="L182" s="30" t="s">
        <v>3398</v>
      </c>
    </row>
    <row r="183" spans="1:12" x14ac:dyDescent="0.2">
      <c r="A183" s="30" t="s">
        <v>4994</v>
      </c>
      <c r="B183" s="31"/>
      <c r="C183" s="30" t="s">
        <v>39</v>
      </c>
      <c r="D183" s="30"/>
      <c r="E183" s="32">
        <v>721850.33000000007</v>
      </c>
      <c r="F183" s="56">
        <v>0</v>
      </c>
      <c r="G183" s="56">
        <v>0</v>
      </c>
      <c r="H183" s="56">
        <v>0</v>
      </c>
      <c r="I183" s="56">
        <v>0</v>
      </c>
      <c r="J183" s="56">
        <v>0</v>
      </c>
      <c r="K183" s="30" t="str">
        <f t="shared" si="8"/>
        <v>1-30</v>
      </c>
      <c r="L183" s="30" t="s">
        <v>3314</v>
      </c>
    </row>
    <row r="184" spans="1:12" x14ac:dyDescent="0.2">
      <c r="A184" s="30">
        <v>313429</v>
      </c>
      <c r="B184" s="31"/>
      <c r="C184" s="30" t="s">
        <v>39</v>
      </c>
      <c r="D184" s="30"/>
      <c r="E184" s="32">
        <v>721552.76</v>
      </c>
      <c r="F184" s="56">
        <v>0</v>
      </c>
      <c r="G184" s="56">
        <v>0</v>
      </c>
      <c r="H184" s="56">
        <v>0</v>
      </c>
      <c r="I184" s="56">
        <v>0</v>
      </c>
      <c r="J184" s="56">
        <v>0</v>
      </c>
      <c r="K184" s="30" t="str">
        <f t="shared" si="8"/>
        <v>1-30</v>
      </c>
      <c r="L184" s="30" t="s">
        <v>881</v>
      </c>
    </row>
    <row r="185" spans="1:12" x14ac:dyDescent="0.2">
      <c r="A185" s="30">
        <v>361192</v>
      </c>
      <c r="B185" s="31"/>
      <c r="C185" s="30" t="s">
        <v>40</v>
      </c>
      <c r="D185" s="30"/>
      <c r="E185" s="32">
        <v>719604.2346492447</v>
      </c>
      <c r="F185" s="56">
        <v>0</v>
      </c>
      <c r="G185" s="56">
        <v>0</v>
      </c>
      <c r="H185" s="56">
        <v>0</v>
      </c>
      <c r="I185" s="56">
        <v>12838612.57</v>
      </c>
      <c r="J185" s="56">
        <v>12838612.57</v>
      </c>
      <c r="K185" s="30" t="str">
        <f t="shared" si="8"/>
        <v>120+</v>
      </c>
      <c r="L185" s="30" t="s">
        <v>881</v>
      </c>
    </row>
    <row r="186" spans="1:12" x14ac:dyDescent="0.2">
      <c r="A186" s="30">
        <v>309118</v>
      </c>
      <c r="B186" s="31"/>
      <c r="C186" s="30" t="s">
        <v>39</v>
      </c>
      <c r="D186" s="30"/>
      <c r="E186" s="32">
        <v>706405.4</v>
      </c>
      <c r="F186" s="56">
        <v>0</v>
      </c>
      <c r="G186" s="56">
        <v>0</v>
      </c>
      <c r="H186" s="56">
        <v>0</v>
      </c>
      <c r="I186" s="56">
        <v>0</v>
      </c>
      <c r="J186" s="56">
        <v>0</v>
      </c>
      <c r="K186" s="30" t="str">
        <f t="shared" si="8"/>
        <v>1-30</v>
      </c>
      <c r="L186" s="30" t="s">
        <v>3314</v>
      </c>
    </row>
    <row r="187" spans="1:12" x14ac:dyDescent="0.2">
      <c r="A187" s="30" t="s">
        <v>4759</v>
      </c>
      <c r="B187" s="31"/>
      <c r="C187" s="30" t="s">
        <v>39</v>
      </c>
      <c r="D187" s="30"/>
      <c r="E187" s="32">
        <v>688608.25394990528</v>
      </c>
      <c r="F187" s="56">
        <v>0</v>
      </c>
      <c r="G187" s="56">
        <v>0</v>
      </c>
      <c r="H187" s="56">
        <v>0</v>
      </c>
      <c r="I187" s="56">
        <v>0</v>
      </c>
      <c r="J187" s="56">
        <v>0</v>
      </c>
      <c r="K187" s="30" t="str">
        <f t="shared" si="8"/>
        <v>1-30</v>
      </c>
      <c r="L187" s="30" t="s">
        <v>881</v>
      </c>
    </row>
    <row r="188" spans="1:12" x14ac:dyDescent="0.2">
      <c r="A188" s="30">
        <v>318631</v>
      </c>
      <c r="B188" s="31"/>
      <c r="C188" s="30" t="s">
        <v>39</v>
      </c>
      <c r="D188" s="30"/>
      <c r="E188" s="32">
        <v>679527.82000000007</v>
      </c>
      <c r="F188" s="56">
        <v>0</v>
      </c>
      <c r="G188" s="56">
        <v>0</v>
      </c>
      <c r="H188" s="56">
        <v>0</v>
      </c>
      <c r="I188" s="56">
        <v>0</v>
      </c>
      <c r="J188" s="56">
        <v>0</v>
      </c>
      <c r="K188" s="30" t="str">
        <f t="shared" si="8"/>
        <v>1-30</v>
      </c>
      <c r="L188" s="30" t="s">
        <v>3398</v>
      </c>
    </row>
    <row r="189" spans="1:12" x14ac:dyDescent="0.2">
      <c r="A189" s="30">
        <v>525327</v>
      </c>
      <c r="B189" s="31"/>
      <c r="C189" s="30" t="s">
        <v>39</v>
      </c>
      <c r="D189" s="30"/>
      <c r="E189" s="32">
        <v>678062.3</v>
      </c>
      <c r="F189" s="56">
        <v>0</v>
      </c>
      <c r="G189" s="56">
        <v>0</v>
      </c>
      <c r="H189" s="56">
        <v>0</v>
      </c>
      <c r="I189" s="56">
        <v>0</v>
      </c>
      <c r="J189" s="56">
        <v>0</v>
      </c>
      <c r="K189" s="30" t="str">
        <f t="shared" si="8"/>
        <v>1-30</v>
      </c>
      <c r="L189" s="30" t="s">
        <v>881</v>
      </c>
    </row>
    <row r="190" spans="1:12" x14ac:dyDescent="0.2">
      <c r="A190" s="30">
        <v>338212</v>
      </c>
      <c r="B190" s="31"/>
      <c r="C190" s="30" t="s">
        <v>39</v>
      </c>
      <c r="D190" s="30"/>
      <c r="E190" s="32">
        <v>675324.31314704544</v>
      </c>
      <c r="F190" s="56">
        <v>0</v>
      </c>
      <c r="G190" s="56">
        <v>0</v>
      </c>
      <c r="H190" s="56">
        <v>0</v>
      </c>
      <c r="I190" s="56">
        <v>0</v>
      </c>
      <c r="J190" s="56">
        <v>0</v>
      </c>
      <c r="K190" s="30" t="str">
        <f t="shared" si="8"/>
        <v>1-30</v>
      </c>
      <c r="L190" s="30" t="s">
        <v>881</v>
      </c>
    </row>
    <row r="191" spans="1:12" x14ac:dyDescent="0.2">
      <c r="A191" s="30">
        <v>320697</v>
      </c>
      <c r="B191" s="31"/>
      <c r="C191" s="30" t="s">
        <v>39</v>
      </c>
      <c r="D191" s="30"/>
      <c r="E191" s="32">
        <v>672729.1</v>
      </c>
      <c r="F191" s="56">
        <v>0</v>
      </c>
      <c r="G191" s="56">
        <v>0</v>
      </c>
      <c r="H191" s="56">
        <v>0</v>
      </c>
      <c r="I191" s="56">
        <v>0</v>
      </c>
      <c r="J191" s="56">
        <v>0</v>
      </c>
      <c r="K191" s="30" t="str">
        <f t="shared" si="8"/>
        <v>1-30</v>
      </c>
      <c r="L191" s="30" t="s">
        <v>4458</v>
      </c>
    </row>
    <row r="192" spans="1:12" x14ac:dyDescent="0.2">
      <c r="A192" s="30">
        <v>318506</v>
      </c>
      <c r="B192" s="31"/>
      <c r="C192" s="30" t="s">
        <v>39</v>
      </c>
      <c r="D192" s="30"/>
      <c r="E192" s="32">
        <v>655720.58720228216</v>
      </c>
      <c r="F192" s="56">
        <v>0</v>
      </c>
      <c r="G192" s="56">
        <v>0</v>
      </c>
      <c r="H192" s="56">
        <v>0</v>
      </c>
      <c r="I192" s="56">
        <v>0</v>
      </c>
      <c r="J192" s="56">
        <v>0</v>
      </c>
      <c r="K192" s="30" t="str">
        <f t="shared" si="8"/>
        <v>1-30</v>
      </c>
      <c r="L192" s="30" t="s">
        <v>881</v>
      </c>
    </row>
    <row r="193" spans="1:12" x14ac:dyDescent="0.2">
      <c r="A193" s="30">
        <v>566362</v>
      </c>
      <c r="B193" s="31"/>
      <c r="C193" s="30" t="s">
        <v>39</v>
      </c>
      <c r="D193" s="30"/>
      <c r="E193" s="32">
        <v>655404.52092125663</v>
      </c>
      <c r="F193" s="56">
        <v>0</v>
      </c>
      <c r="G193" s="56">
        <v>0</v>
      </c>
      <c r="H193" s="56">
        <v>0</v>
      </c>
      <c r="I193" s="56">
        <v>0</v>
      </c>
      <c r="J193" s="56">
        <v>0</v>
      </c>
      <c r="K193" s="30" t="str">
        <f t="shared" si="8"/>
        <v>1-30</v>
      </c>
      <c r="L193" s="30" t="s">
        <v>881</v>
      </c>
    </row>
    <row r="194" spans="1:12" x14ac:dyDescent="0.2">
      <c r="A194" s="30">
        <v>313491</v>
      </c>
      <c r="B194" s="31"/>
      <c r="C194" s="30" t="s">
        <v>39</v>
      </c>
      <c r="D194" s="30"/>
      <c r="E194" s="32">
        <v>646330.94121648639</v>
      </c>
      <c r="F194" s="56">
        <v>0</v>
      </c>
      <c r="G194" s="56">
        <v>0</v>
      </c>
      <c r="H194" s="56">
        <v>0</v>
      </c>
      <c r="I194" s="56">
        <v>0</v>
      </c>
      <c r="J194" s="56">
        <v>0</v>
      </c>
      <c r="K194" s="30" t="str">
        <f t="shared" si="8"/>
        <v>1-30</v>
      </c>
      <c r="L194" s="30" t="s">
        <v>881</v>
      </c>
    </row>
    <row r="195" spans="1:12" x14ac:dyDescent="0.2">
      <c r="A195" s="30">
        <v>315585</v>
      </c>
      <c r="B195" s="31"/>
      <c r="C195" s="30" t="s">
        <v>39</v>
      </c>
      <c r="D195" s="30"/>
      <c r="E195" s="32">
        <v>644964.12</v>
      </c>
      <c r="F195" s="56">
        <v>0</v>
      </c>
      <c r="G195" s="56">
        <v>0</v>
      </c>
      <c r="H195" s="56">
        <v>0</v>
      </c>
      <c r="I195" s="56">
        <v>0</v>
      </c>
      <c r="J195" s="56">
        <v>0</v>
      </c>
      <c r="K195" s="30" t="str">
        <f t="shared" si="8"/>
        <v>1-30</v>
      </c>
      <c r="L195" s="30" t="s">
        <v>2603</v>
      </c>
    </row>
    <row r="196" spans="1:12" x14ac:dyDescent="0.2">
      <c r="A196" s="30">
        <v>368942</v>
      </c>
      <c r="B196" s="31"/>
      <c r="C196" s="30" t="s">
        <v>39</v>
      </c>
      <c r="D196" s="30"/>
      <c r="E196" s="32">
        <v>644632.99390424869</v>
      </c>
      <c r="F196" s="56">
        <v>0</v>
      </c>
      <c r="G196" s="56">
        <v>0</v>
      </c>
      <c r="H196" s="56">
        <v>0</v>
      </c>
      <c r="I196" s="56">
        <v>0</v>
      </c>
      <c r="J196" s="56">
        <v>0</v>
      </c>
      <c r="K196" s="30" t="str">
        <f t="shared" si="8"/>
        <v>1-30</v>
      </c>
      <c r="L196" s="30" t="s">
        <v>881</v>
      </c>
    </row>
    <row r="197" spans="1:12" x14ac:dyDescent="0.2">
      <c r="A197" s="30" t="s">
        <v>4731</v>
      </c>
      <c r="B197" s="31"/>
      <c r="C197" s="30" t="s">
        <v>39</v>
      </c>
      <c r="D197" s="30"/>
      <c r="E197" s="32">
        <v>643151.56999999995</v>
      </c>
      <c r="F197" s="56">
        <v>0</v>
      </c>
      <c r="G197" s="56">
        <v>0</v>
      </c>
      <c r="H197" s="56">
        <v>0</v>
      </c>
      <c r="I197" s="56">
        <v>0</v>
      </c>
      <c r="J197" s="56">
        <v>0</v>
      </c>
      <c r="K197" s="30" t="str">
        <f t="shared" si="8"/>
        <v>1-30</v>
      </c>
      <c r="L197" s="30" t="s">
        <v>2603</v>
      </c>
    </row>
    <row r="198" spans="1:12" x14ac:dyDescent="0.2">
      <c r="A198" s="30">
        <v>318347</v>
      </c>
      <c r="B198" s="31"/>
      <c r="C198" s="30" t="s">
        <v>39</v>
      </c>
      <c r="D198" s="30"/>
      <c r="E198" s="32">
        <v>641011.99</v>
      </c>
      <c r="F198" s="56">
        <v>0</v>
      </c>
      <c r="G198" s="56">
        <v>0</v>
      </c>
      <c r="H198" s="56">
        <v>0</v>
      </c>
      <c r="I198" s="56">
        <v>0</v>
      </c>
      <c r="J198" s="56">
        <v>0</v>
      </c>
      <c r="K198" s="30" t="str">
        <f t="shared" si="8"/>
        <v>1-30</v>
      </c>
      <c r="L198" s="30" t="s">
        <v>3314</v>
      </c>
    </row>
    <row r="199" spans="1:12" x14ac:dyDescent="0.2">
      <c r="A199" s="30">
        <v>19908</v>
      </c>
      <c r="B199" s="31"/>
      <c r="C199" s="30" t="s">
        <v>39</v>
      </c>
      <c r="D199" s="58"/>
      <c r="E199" s="71">
        <v>639399.05535280041</v>
      </c>
      <c r="F199" s="56"/>
      <c r="G199" s="56"/>
      <c r="H199" s="56"/>
      <c r="I199" s="56"/>
      <c r="J199" s="56"/>
      <c r="K199" s="30"/>
      <c r="L199" s="57" t="s">
        <v>4496</v>
      </c>
    </row>
    <row r="200" spans="1:12" x14ac:dyDescent="0.2">
      <c r="A200" s="30">
        <v>309513</v>
      </c>
      <c r="B200" s="31"/>
      <c r="C200" s="30" t="s">
        <v>39</v>
      </c>
      <c r="D200" s="30"/>
      <c r="E200" s="32">
        <v>638132.40794633853</v>
      </c>
      <c r="F200" s="56">
        <v>0</v>
      </c>
      <c r="G200" s="56">
        <v>0</v>
      </c>
      <c r="H200" s="56">
        <v>0</v>
      </c>
      <c r="I200" s="56">
        <v>0</v>
      </c>
      <c r="J200" s="56">
        <v>0</v>
      </c>
      <c r="K200" s="30" t="str">
        <f t="shared" ref="K200:K213" si="9">+IF(I200&gt;0,"120+",IF(H200&gt;0,"91-120",IF(G200&gt;0,"61-90",IF(F200&gt;0,"31-60","1-30"))))</f>
        <v>1-30</v>
      </c>
      <c r="L200" s="30" t="s">
        <v>881</v>
      </c>
    </row>
    <row r="201" spans="1:12" x14ac:dyDescent="0.2">
      <c r="A201" s="30">
        <v>310666</v>
      </c>
      <c r="B201" s="31"/>
      <c r="C201" s="30" t="s">
        <v>39</v>
      </c>
      <c r="D201" s="30"/>
      <c r="E201" s="32">
        <v>637413.57999999996</v>
      </c>
      <c r="F201" s="56">
        <v>0</v>
      </c>
      <c r="G201" s="56">
        <v>0</v>
      </c>
      <c r="H201" s="56">
        <v>0</v>
      </c>
      <c r="I201" s="56">
        <v>0</v>
      </c>
      <c r="J201" s="56">
        <v>0</v>
      </c>
      <c r="K201" s="30" t="str">
        <f t="shared" si="9"/>
        <v>1-30</v>
      </c>
      <c r="L201" s="30" t="s">
        <v>881</v>
      </c>
    </row>
    <row r="202" spans="1:12" x14ac:dyDescent="0.2">
      <c r="A202" s="30">
        <v>551289</v>
      </c>
      <c r="B202" s="31"/>
      <c r="C202" s="30" t="s">
        <v>39</v>
      </c>
      <c r="D202" s="30"/>
      <c r="E202" s="32">
        <v>628936.22</v>
      </c>
      <c r="F202" s="56">
        <v>0</v>
      </c>
      <c r="G202" s="56">
        <v>0</v>
      </c>
      <c r="H202" s="56">
        <v>0</v>
      </c>
      <c r="I202" s="56">
        <v>0</v>
      </c>
      <c r="J202" s="56">
        <v>0</v>
      </c>
      <c r="K202" s="30" t="str">
        <f t="shared" si="9"/>
        <v>1-30</v>
      </c>
      <c r="L202" s="30" t="s">
        <v>4458</v>
      </c>
    </row>
    <row r="203" spans="1:12" x14ac:dyDescent="0.2">
      <c r="A203" s="30">
        <v>309151</v>
      </c>
      <c r="B203" s="31"/>
      <c r="C203" s="30" t="s">
        <v>40</v>
      </c>
      <c r="D203" s="30"/>
      <c r="E203" s="32">
        <v>623828.63346983609</v>
      </c>
      <c r="F203" s="56">
        <v>0</v>
      </c>
      <c r="G203" s="56">
        <v>0</v>
      </c>
      <c r="H203" s="56">
        <v>0</v>
      </c>
      <c r="I203" s="56">
        <v>11129859.65</v>
      </c>
      <c r="J203" s="56">
        <v>11129859.65</v>
      </c>
      <c r="K203" s="30" t="str">
        <f t="shared" si="9"/>
        <v>120+</v>
      </c>
      <c r="L203" s="30" t="s">
        <v>881</v>
      </c>
    </row>
    <row r="204" spans="1:12" x14ac:dyDescent="0.2">
      <c r="A204" s="30">
        <v>317806</v>
      </c>
      <c r="B204" s="31"/>
      <c r="C204" s="30" t="s">
        <v>39</v>
      </c>
      <c r="D204" s="30"/>
      <c r="E204" s="32">
        <v>616473.44000000006</v>
      </c>
      <c r="F204" s="56">
        <v>0</v>
      </c>
      <c r="G204" s="56">
        <v>0</v>
      </c>
      <c r="H204" s="56">
        <v>0</v>
      </c>
      <c r="I204" s="56">
        <v>0</v>
      </c>
      <c r="J204" s="56">
        <v>0</v>
      </c>
      <c r="K204" s="30" t="str">
        <f t="shared" si="9"/>
        <v>1-30</v>
      </c>
      <c r="L204" s="30" t="s">
        <v>881</v>
      </c>
    </row>
    <row r="205" spans="1:12" x14ac:dyDescent="0.2">
      <c r="A205" s="30">
        <v>319214</v>
      </c>
      <c r="B205" s="31"/>
      <c r="C205" s="30" t="s">
        <v>39</v>
      </c>
      <c r="D205" s="30"/>
      <c r="E205" s="32">
        <v>610938.2073860314</v>
      </c>
      <c r="F205" s="56">
        <v>0</v>
      </c>
      <c r="G205" s="56">
        <v>0</v>
      </c>
      <c r="H205" s="56">
        <v>0</v>
      </c>
      <c r="I205" s="56">
        <v>0</v>
      </c>
      <c r="J205" s="56">
        <v>0</v>
      </c>
      <c r="K205" s="30" t="str">
        <f t="shared" si="9"/>
        <v>1-30</v>
      </c>
      <c r="L205" s="30" t="s">
        <v>881</v>
      </c>
    </row>
    <row r="206" spans="1:12" x14ac:dyDescent="0.2">
      <c r="A206" s="30">
        <v>316823</v>
      </c>
      <c r="B206" s="31"/>
      <c r="C206" s="30" t="s">
        <v>39</v>
      </c>
      <c r="D206" s="30"/>
      <c r="E206" s="32">
        <v>605706.54690679896</v>
      </c>
      <c r="F206" s="56">
        <v>0</v>
      </c>
      <c r="G206" s="56">
        <v>0</v>
      </c>
      <c r="H206" s="56">
        <v>0</v>
      </c>
      <c r="I206" s="56">
        <v>0</v>
      </c>
      <c r="J206" s="56">
        <v>0</v>
      </c>
      <c r="K206" s="30" t="str">
        <f t="shared" si="9"/>
        <v>1-30</v>
      </c>
      <c r="L206" s="30" t="s">
        <v>881</v>
      </c>
    </row>
    <row r="207" spans="1:12" x14ac:dyDescent="0.2">
      <c r="A207" s="30">
        <v>320695</v>
      </c>
      <c r="B207" s="31"/>
      <c r="C207" s="30" t="s">
        <v>39</v>
      </c>
      <c r="D207" s="30"/>
      <c r="E207" s="32">
        <v>604675.34</v>
      </c>
      <c r="F207" s="56">
        <v>183034.10999999996</v>
      </c>
      <c r="G207" s="56">
        <v>0</v>
      </c>
      <c r="H207" s="56">
        <v>0</v>
      </c>
      <c r="I207" s="56">
        <v>0</v>
      </c>
      <c r="J207" s="56">
        <v>183034.10999999996</v>
      </c>
      <c r="K207" s="30" t="str">
        <f t="shared" si="9"/>
        <v>31-60</v>
      </c>
      <c r="L207" s="30" t="s">
        <v>4458</v>
      </c>
    </row>
    <row r="208" spans="1:12" x14ac:dyDescent="0.2">
      <c r="A208" s="30">
        <v>314854</v>
      </c>
      <c r="B208" s="31"/>
      <c r="C208" s="30" t="s">
        <v>39</v>
      </c>
      <c r="D208" s="30"/>
      <c r="E208" s="32">
        <v>604478.30083662691</v>
      </c>
      <c r="F208" s="56">
        <v>0</v>
      </c>
      <c r="G208" s="56">
        <v>0</v>
      </c>
      <c r="H208" s="56">
        <v>0</v>
      </c>
      <c r="I208" s="56">
        <v>0</v>
      </c>
      <c r="J208" s="56">
        <v>0</v>
      </c>
      <c r="K208" s="30" t="str">
        <f t="shared" si="9"/>
        <v>1-30</v>
      </c>
      <c r="L208" s="30" t="s">
        <v>881</v>
      </c>
    </row>
    <row r="209" spans="1:12" x14ac:dyDescent="0.2">
      <c r="A209" s="30">
        <v>360030</v>
      </c>
      <c r="B209" s="31"/>
      <c r="C209" s="30" t="s">
        <v>39</v>
      </c>
      <c r="D209" s="30"/>
      <c r="E209" s="32">
        <v>601589.4800000001</v>
      </c>
      <c r="F209" s="56">
        <v>0</v>
      </c>
      <c r="G209" s="56">
        <v>0</v>
      </c>
      <c r="H209" s="56">
        <v>0</v>
      </c>
      <c r="I209" s="56">
        <v>0</v>
      </c>
      <c r="J209" s="56">
        <v>0</v>
      </c>
      <c r="K209" s="30" t="str">
        <f t="shared" si="9"/>
        <v>1-30</v>
      </c>
      <c r="L209" s="30" t="s">
        <v>4458</v>
      </c>
    </row>
    <row r="210" spans="1:12" x14ac:dyDescent="0.2">
      <c r="A210" s="30">
        <v>318312</v>
      </c>
      <c r="B210" s="31"/>
      <c r="C210" s="30" t="s">
        <v>39</v>
      </c>
      <c r="D210" s="30"/>
      <c r="E210" s="32">
        <v>597969.88805671572</v>
      </c>
      <c r="F210" s="56">
        <v>10668508.260000002</v>
      </c>
      <c r="G210" s="56">
        <v>0</v>
      </c>
      <c r="H210" s="56">
        <v>0</v>
      </c>
      <c r="I210" s="56">
        <v>0</v>
      </c>
      <c r="J210" s="56">
        <v>10668508.260000002</v>
      </c>
      <c r="K210" s="30" t="str">
        <f t="shared" si="9"/>
        <v>31-60</v>
      </c>
      <c r="L210" s="30" t="s">
        <v>881</v>
      </c>
    </row>
    <row r="211" spans="1:12" x14ac:dyDescent="0.2">
      <c r="A211" s="30">
        <v>312836</v>
      </c>
      <c r="B211" s="31"/>
      <c r="C211" s="30" t="s">
        <v>39</v>
      </c>
      <c r="D211" s="30"/>
      <c r="E211" s="32">
        <v>592881.15</v>
      </c>
      <c r="F211" s="56">
        <v>0</v>
      </c>
      <c r="G211" s="56">
        <v>0</v>
      </c>
      <c r="H211" s="56">
        <v>0</v>
      </c>
      <c r="I211" s="56">
        <v>0</v>
      </c>
      <c r="J211" s="56">
        <v>0</v>
      </c>
      <c r="K211" s="30" t="str">
        <f t="shared" si="9"/>
        <v>1-30</v>
      </c>
      <c r="L211" s="30" t="s">
        <v>4498</v>
      </c>
    </row>
    <row r="212" spans="1:12" x14ac:dyDescent="0.2">
      <c r="A212" s="30">
        <v>310908</v>
      </c>
      <c r="B212" s="31"/>
      <c r="C212" s="30" t="s">
        <v>39</v>
      </c>
      <c r="D212" s="30"/>
      <c r="E212" s="32">
        <v>591913.25</v>
      </c>
      <c r="F212" s="56">
        <v>0</v>
      </c>
      <c r="G212" s="56">
        <v>0</v>
      </c>
      <c r="H212" s="56">
        <v>0</v>
      </c>
      <c r="I212" s="56">
        <v>0</v>
      </c>
      <c r="J212" s="56">
        <v>0</v>
      </c>
      <c r="K212" s="30" t="str">
        <f t="shared" si="9"/>
        <v>1-30</v>
      </c>
      <c r="L212" s="30" t="s">
        <v>3577</v>
      </c>
    </row>
    <row r="213" spans="1:12" x14ac:dyDescent="0.2">
      <c r="A213" s="30">
        <v>315150</v>
      </c>
      <c r="B213" s="31"/>
      <c r="C213" s="30" t="s">
        <v>39</v>
      </c>
      <c r="D213" s="30"/>
      <c r="E213" s="32">
        <v>589641.32831504988</v>
      </c>
      <c r="F213" s="56">
        <v>0</v>
      </c>
      <c r="G213" s="56">
        <v>0</v>
      </c>
      <c r="H213" s="56">
        <v>0</v>
      </c>
      <c r="I213" s="56">
        <v>0</v>
      </c>
      <c r="J213" s="56">
        <v>0</v>
      </c>
      <c r="K213" s="30" t="str">
        <f t="shared" si="9"/>
        <v>1-30</v>
      </c>
      <c r="L213" s="30" t="s">
        <v>881</v>
      </c>
    </row>
    <row r="214" spans="1:12" x14ac:dyDescent="0.2">
      <c r="A214" s="30">
        <v>20407</v>
      </c>
      <c r="B214" s="31"/>
      <c r="C214" s="30" t="s">
        <v>39</v>
      </c>
      <c r="D214" s="58"/>
      <c r="E214" s="71">
        <v>587194.09674000007</v>
      </c>
      <c r="F214" s="56"/>
      <c r="G214" s="56"/>
      <c r="H214" s="56"/>
      <c r="I214" s="56"/>
      <c r="J214" s="56"/>
      <c r="K214" s="30"/>
      <c r="L214" s="57" t="s">
        <v>4496</v>
      </c>
    </row>
    <row r="215" spans="1:12" x14ac:dyDescent="0.2">
      <c r="A215" s="30">
        <v>314544</v>
      </c>
      <c r="B215" s="31"/>
      <c r="C215" s="30" t="s">
        <v>39</v>
      </c>
      <c r="D215" s="30"/>
      <c r="E215" s="32">
        <v>583173.36401764432</v>
      </c>
      <c r="F215" s="56">
        <v>0</v>
      </c>
      <c r="G215" s="56">
        <v>0</v>
      </c>
      <c r="H215" s="56">
        <v>0</v>
      </c>
      <c r="I215" s="56">
        <v>0</v>
      </c>
      <c r="J215" s="56">
        <v>0</v>
      </c>
      <c r="K215" s="30" t="str">
        <f t="shared" ref="K215:K222" si="10">+IF(I215&gt;0,"120+",IF(H215&gt;0,"91-120",IF(G215&gt;0,"61-90",IF(F215&gt;0,"31-60","1-30"))))</f>
        <v>1-30</v>
      </c>
      <c r="L215" s="30" t="s">
        <v>881</v>
      </c>
    </row>
    <row r="216" spans="1:12" x14ac:dyDescent="0.2">
      <c r="A216" s="30">
        <v>318455</v>
      </c>
      <c r="B216" s="31"/>
      <c r="C216" s="30" t="s">
        <v>39</v>
      </c>
      <c r="D216" s="30"/>
      <c r="E216" s="32">
        <v>572307.95885347971</v>
      </c>
      <c r="F216" s="56">
        <v>0</v>
      </c>
      <c r="G216" s="56">
        <v>0</v>
      </c>
      <c r="H216" s="56">
        <v>0</v>
      </c>
      <c r="I216" s="56">
        <v>0</v>
      </c>
      <c r="J216" s="56">
        <v>0</v>
      </c>
      <c r="K216" s="30" t="str">
        <f t="shared" si="10"/>
        <v>1-30</v>
      </c>
      <c r="L216" s="30" t="s">
        <v>881</v>
      </c>
    </row>
    <row r="217" spans="1:12" x14ac:dyDescent="0.2">
      <c r="A217" s="30">
        <v>319977</v>
      </c>
      <c r="B217" s="31"/>
      <c r="C217" s="30" t="s">
        <v>39</v>
      </c>
      <c r="D217" s="30"/>
      <c r="E217" s="32">
        <v>562035.78016768501</v>
      </c>
      <c r="F217" s="56">
        <v>0</v>
      </c>
      <c r="G217" s="56">
        <v>0</v>
      </c>
      <c r="H217" s="56">
        <v>0</v>
      </c>
      <c r="I217" s="56">
        <v>0</v>
      </c>
      <c r="J217" s="56">
        <v>0</v>
      </c>
      <c r="K217" s="30" t="str">
        <f t="shared" si="10"/>
        <v>1-30</v>
      </c>
      <c r="L217" s="30" t="s">
        <v>881</v>
      </c>
    </row>
    <row r="218" spans="1:12" x14ac:dyDescent="0.2">
      <c r="A218" s="30">
        <v>309785</v>
      </c>
      <c r="B218" s="31"/>
      <c r="C218" s="30" t="s">
        <v>39</v>
      </c>
      <c r="D218" s="30"/>
      <c r="E218" s="32">
        <v>551310.39999999991</v>
      </c>
      <c r="F218" s="56">
        <v>0</v>
      </c>
      <c r="G218" s="56">
        <v>0</v>
      </c>
      <c r="H218" s="56">
        <v>0</v>
      </c>
      <c r="I218" s="56">
        <v>0</v>
      </c>
      <c r="J218" s="56">
        <v>0</v>
      </c>
      <c r="K218" s="30" t="str">
        <f t="shared" si="10"/>
        <v>1-30</v>
      </c>
      <c r="L218" s="30" t="s">
        <v>3314</v>
      </c>
    </row>
    <row r="219" spans="1:12" x14ac:dyDescent="0.2">
      <c r="A219" s="30">
        <v>319044</v>
      </c>
      <c r="B219" s="31"/>
      <c r="C219" s="30" t="s">
        <v>39</v>
      </c>
      <c r="D219" s="30"/>
      <c r="E219" s="32">
        <v>546468.82999999996</v>
      </c>
      <c r="F219" s="56">
        <v>0</v>
      </c>
      <c r="G219" s="56">
        <v>0</v>
      </c>
      <c r="H219" s="56">
        <v>0</v>
      </c>
      <c r="I219" s="56">
        <v>0</v>
      </c>
      <c r="J219" s="56">
        <v>0</v>
      </c>
      <c r="K219" s="30" t="str">
        <f t="shared" si="10"/>
        <v>1-30</v>
      </c>
      <c r="L219" s="30" t="s">
        <v>2603</v>
      </c>
    </row>
    <row r="220" spans="1:12" x14ac:dyDescent="0.2">
      <c r="A220" s="30">
        <v>310097</v>
      </c>
      <c r="B220" s="31"/>
      <c r="C220" s="30" t="s">
        <v>39</v>
      </c>
      <c r="D220" s="30"/>
      <c r="E220" s="32">
        <v>544656.2176612519</v>
      </c>
      <c r="F220" s="56">
        <v>0</v>
      </c>
      <c r="G220" s="56">
        <v>0</v>
      </c>
      <c r="H220" s="56">
        <v>0</v>
      </c>
      <c r="I220" s="56">
        <v>0</v>
      </c>
      <c r="J220" s="56">
        <v>0</v>
      </c>
      <c r="K220" s="30" t="str">
        <f t="shared" si="10"/>
        <v>1-30</v>
      </c>
      <c r="L220" s="30" t="s">
        <v>881</v>
      </c>
    </row>
    <row r="221" spans="1:12" x14ac:dyDescent="0.2">
      <c r="A221" s="30">
        <v>341944</v>
      </c>
      <c r="B221" s="31"/>
      <c r="C221" s="30" t="s">
        <v>39</v>
      </c>
      <c r="D221" s="30"/>
      <c r="E221" s="32">
        <v>542849.43694299902</v>
      </c>
      <c r="F221" s="56">
        <v>0</v>
      </c>
      <c r="G221" s="56">
        <v>0</v>
      </c>
      <c r="H221" s="56">
        <v>0</v>
      </c>
      <c r="I221" s="56">
        <v>0</v>
      </c>
      <c r="J221" s="56">
        <v>0</v>
      </c>
      <c r="K221" s="30" t="str">
        <f t="shared" si="10"/>
        <v>1-30</v>
      </c>
      <c r="L221" s="30" t="s">
        <v>881</v>
      </c>
    </row>
    <row r="222" spans="1:12" x14ac:dyDescent="0.2">
      <c r="A222" s="30">
        <v>312679</v>
      </c>
      <c r="B222" s="31"/>
      <c r="C222" s="30" t="s">
        <v>39</v>
      </c>
      <c r="D222" s="30"/>
      <c r="E222" s="32">
        <v>542318.15020292462</v>
      </c>
      <c r="F222" s="56">
        <v>0</v>
      </c>
      <c r="G222" s="56">
        <v>0</v>
      </c>
      <c r="H222" s="56">
        <v>0</v>
      </c>
      <c r="I222" s="56">
        <v>0</v>
      </c>
      <c r="J222" s="56">
        <v>0</v>
      </c>
      <c r="K222" s="30" t="str">
        <f t="shared" si="10"/>
        <v>1-30</v>
      </c>
      <c r="L222" s="30" t="s">
        <v>881</v>
      </c>
    </row>
    <row r="223" spans="1:12" x14ac:dyDescent="0.2">
      <c r="A223" s="30">
        <v>20201</v>
      </c>
      <c r="B223" s="31"/>
      <c r="C223" s="30" t="s">
        <v>39</v>
      </c>
      <c r="D223" s="58"/>
      <c r="E223" s="71">
        <v>541413.29162460018</v>
      </c>
      <c r="F223" s="56"/>
      <c r="G223" s="56"/>
      <c r="H223" s="56"/>
      <c r="I223" s="56"/>
      <c r="J223" s="56"/>
      <c r="K223" s="30"/>
      <c r="L223" s="57" t="s">
        <v>4496</v>
      </c>
    </row>
    <row r="224" spans="1:12" x14ac:dyDescent="0.2">
      <c r="A224" s="30">
        <v>20168</v>
      </c>
      <c r="B224" s="31"/>
      <c r="C224" s="30" t="s">
        <v>39</v>
      </c>
      <c r="D224" s="58"/>
      <c r="E224" s="71">
        <v>529405.8689</v>
      </c>
      <c r="F224" s="56"/>
      <c r="G224" s="56"/>
      <c r="H224" s="56"/>
      <c r="I224" s="56"/>
      <c r="J224" s="56"/>
      <c r="K224" s="30"/>
      <c r="L224" s="57" t="s">
        <v>4496</v>
      </c>
    </row>
    <row r="225" spans="1:12" x14ac:dyDescent="0.2">
      <c r="A225" s="30">
        <v>310336</v>
      </c>
      <c r="B225" s="31"/>
      <c r="C225" s="30" t="s">
        <v>39</v>
      </c>
      <c r="D225" s="30"/>
      <c r="E225" s="32">
        <v>525122.82516751718</v>
      </c>
      <c r="F225" s="56">
        <v>0</v>
      </c>
      <c r="G225" s="56">
        <v>0</v>
      </c>
      <c r="H225" s="56">
        <v>0</v>
      </c>
      <c r="I225" s="56">
        <v>0</v>
      </c>
      <c r="J225" s="56">
        <v>0</v>
      </c>
      <c r="K225" s="30" t="str">
        <f>+IF(I225&gt;0,"120+",IF(H225&gt;0,"91-120",IF(G225&gt;0,"61-90",IF(F225&gt;0,"31-60","1-30"))))</f>
        <v>1-30</v>
      </c>
      <c r="L225" s="30" t="s">
        <v>881</v>
      </c>
    </row>
    <row r="226" spans="1:12" x14ac:dyDescent="0.2">
      <c r="A226" s="30">
        <v>19195</v>
      </c>
      <c r="B226" s="31"/>
      <c r="C226" s="30" t="s">
        <v>39</v>
      </c>
      <c r="D226" s="58"/>
      <c r="E226" s="71">
        <v>524879.76748000004</v>
      </c>
      <c r="F226" s="56"/>
      <c r="G226" s="56"/>
      <c r="H226" s="56"/>
      <c r="I226" s="56"/>
      <c r="J226" s="56"/>
      <c r="K226" s="30"/>
      <c r="L226" s="57" t="s">
        <v>4496</v>
      </c>
    </row>
    <row r="227" spans="1:12" x14ac:dyDescent="0.2">
      <c r="A227" s="30" t="s">
        <v>5162</v>
      </c>
      <c r="B227" s="31"/>
      <c r="C227" s="30" t="s">
        <v>39</v>
      </c>
      <c r="D227" s="30"/>
      <c r="E227" s="32">
        <v>523556.04382329789</v>
      </c>
      <c r="F227" s="56">
        <v>0</v>
      </c>
      <c r="G227" s="56">
        <v>0</v>
      </c>
      <c r="H227" s="56">
        <v>0</v>
      </c>
      <c r="I227" s="56">
        <v>0</v>
      </c>
      <c r="J227" s="56">
        <v>0</v>
      </c>
      <c r="K227" s="30" t="str">
        <f>+IF(I227&gt;0,"120+",IF(H227&gt;0,"91-120",IF(G227&gt;0,"61-90",IF(F227&gt;0,"31-60","1-30"))))</f>
        <v>1-30</v>
      </c>
      <c r="L227" s="30" t="s">
        <v>881</v>
      </c>
    </row>
    <row r="228" spans="1:12" x14ac:dyDescent="0.2">
      <c r="A228" s="30">
        <v>309264</v>
      </c>
      <c r="B228" s="31"/>
      <c r="C228" s="30" t="s">
        <v>39</v>
      </c>
      <c r="D228" s="30"/>
      <c r="E228" s="32">
        <v>521290.11047298065</v>
      </c>
      <c r="F228" s="56">
        <v>0</v>
      </c>
      <c r="G228" s="56">
        <v>0</v>
      </c>
      <c r="H228" s="56">
        <v>0</v>
      </c>
      <c r="I228" s="56">
        <v>0</v>
      </c>
      <c r="J228" s="56">
        <v>0</v>
      </c>
      <c r="K228" s="30" t="str">
        <f>+IF(I228&gt;0,"120+",IF(H228&gt;0,"91-120",IF(G228&gt;0,"61-90",IF(F228&gt;0,"31-60","1-30"))))</f>
        <v>1-30</v>
      </c>
      <c r="L228" s="30" t="s">
        <v>881</v>
      </c>
    </row>
    <row r="229" spans="1:12" x14ac:dyDescent="0.2">
      <c r="A229" s="30">
        <v>333603</v>
      </c>
      <c r="B229" s="31"/>
      <c r="C229" s="30" t="s">
        <v>39</v>
      </c>
      <c r="D229" s="30"/>
      <c r="E229" s="32">
        <v>517427.45</v>
      </c>
      <c r="F229" s="56">
        <v>0</v>
      </c>
      <c r="G229" s="56">
        <v>0</v>
      </c>
      <c r="H229" s="56">
        <v>0</v>
      </c>
      <c r="I229" s="56">
        <v>0</v>
      </c>
      <c r="J229" s="56">
        <v>0</v>
      </c>
      <c r="K229" s="30" t="str">
        <f>+IF(I229&gt;0,"120+",IF(H229&gt;0,"91-120",IF(G229&gt;0,"61-90",IF(F229&gt;0,"31-60","1-30"))))</f>
        <v>1-30</v>
      </c>
      <c r="L229" s="30" t="s">
        <v>2603</v>
      </c>
    </row>
    <row r="230" spans="1:12" x14ac:dyDescent="0.2">
      <c r="A230" s="30">
        <v>20069</v>
      </c>
      <c r="B230" s="31"/>
      <c r="C230" s="30" t="s">
        <v>39</v>
      </c>
      <c r="D230" s="58"/>
      <c r="E230" s="71">
        <v>515589.49149240006</v>
      </c>
      <c r="F230" s="56"/>
      <c r="G230" s="56"/>
      <c r="H230" s="56"/>
      <c r="I230" s="56"/>
      <c r="J230" s="56"/>
      <c r="K230" s="30"/>
      <c r="L230" s="57" t="s">
        <v>4496</v>
      </c>
    </row>
    <row r="231" spans="1:12" x14ac:dyDescent="0.2">
      <c r="A231" s="30">
        <v>312512</v>
      </c>
      <c r="B231" s="31"/>
      <c r="C231" s="30" t="s">
        <v>39</v>
      </c>
      <c r="D231" s="30"/>
      <c r="E231" s="32">
        <v>514980.76991759735</v>
      </c>
      <c r="F231" s="56">
        <v>0</v>
      </c>
      <c r="G231" s="56">
        <v>0</v>
      </c>
      <c r="H231" s="56">
        <v>0</v>
      </c>
      <c r="I231" s="56">
        <v>0</v>
      </c>
      <c r="J231" s="56">
        <v>0</v>
      </c>
      <c r="K231" s="30" t="str">
        <f>+IF(I231&gt;0,"120+",IF(H231&gt;0,"91-120",IF(G231&gt;0,"61-90",IF(F231&gt;0,"31-60","1-30"))))</f>
        <v>1-30</v>
      </c>
      <c r="L231" s="30" t="s">
        <v>881</v>
      </c>
    </row>
    <row r="232" spans="1:12" x14ac:dyDescent="0.2">
      <c r="A232" s="30">
        <v>337128</v>
      </c>
      <c r="B232" s="31"/>
      <c r="C232" s="30" t="s">
        <v>39</v>
      </c>
      <c r="D232" s="30"/>
      <c r="E232" s="32">
        <v>512834.36935779685</v>
      </c>
      <c r="F232" s="56">
        <v>1080458.03</v>
      </c>
      <c r="G232" s="56">
        <v>0</v>
      </c>
      <c r="H232" s="56">
        <v>0</v>
      </c>
      <c r="I232" s="56">
        <v>0</v>
      </c>
      <c r="J232" s="56">
        <v>1080458.03</v>
      </c>
      <c r="K232" s="30" t="str">
        <f>+IF(I232&gt;0,"120+",IF(H232&gt;0,"91-120",IF(G232&gt;0,"61-90",IF(F232&gt;0,"31-60","1-30"))))</f>
        <v>31-60</v>
      </c>
      <c r="L232" s="30" t="s">
        <v>881</v>
      </c>
    </row>
    <row r="233" spans="1:12" x14ac:dyDescent="0.2">
      <c r="A233" s="30">
        <v>616290</v>
      </c>
      <c r="B233" s="31"/>
      <c r="C233" s="30" t="s">
        <v>39</v>
      </c>
      <c r="D233" s="30"/>
      <c r="E233" s="32">
        <v>505607.49983078509</v>
      </c>
      <c r="F233" s="56">
        <v>7277856.4800000004</v>
      </c>
      <c r="G233" s="56">
        <v>0</v>
      </c>
      <c r="H233" s="56">
        <v>0</v>
      </c>
      <c r="I233" s="56">
        <v>0</v>
      </c>
      <c r="J233" s="56">
        <v>7277856.4800000004</v>
      </c>
      <c r="K233" s="30" t="str">
        <f>+IF(I233&gt;0,"120+",IF(H233&gt;0,"91-120",IF(G233&gt;0,"61-90",IF(F233&gt;0,"31-60","1-30"))))</f>
        <v>31-60</v>
      </c>
      <c r="L233" s="30" t="s">
        <v>881</v>
      </c>
    </row>
    <row r="234" spans="1:12" x14ac:dyDescent="0.2">
      <c r="A234" s="30">
        <v>19961</v>
      </c>
      <c r="B234" s="31"/>
      <c r="C234" s="30" t="s">
        <v>39</v>
      </c>
      <c r="D234" s="58"/>
      <c r="E234" s="71">
        <v>505161.54364000011</v>
      </c>
      <c r="F234" s="56"/>
      <c r="G234" s="56"/>
      <c r="H234" s="56"/>
      <c r="I234" s="56"/>
      <c r="J234" s="56"/>
      <c r="K234" s="30"/>
      <c r="L234" s="57" t="s">
        <v>4496</v>
      </c>
    </row>
    <row r="235" spans="1:12" x14ac:dyDescent="0.2">
      <c r="A235" s="30">
        <v>370702</v>
      </c>
      <c r="B235" s="31"/>
      <c r="C235" s="30" t="s">
        <v>39</v>
      </c>
      <c r="D235" s="30"/>
      <c r="E235" s="32">
        <v>504605.92164214491</v>
      </c>
      <c r="F235" s="56">
        <v>0</v>
      </c>
      <c r="G235" s="56">
        <v>0</v>
      </c>
      <c r="H235" s="56">
        <v>0</v>
      </c>
      <c r="I235" s="56">
        <v>0</v>
      </c>
      <c r="J235" s="56">
        <v>0</v>
      </c>
      <c r="K235" s="30" t="str">
        <f>+IF(I235&gt;0,"120+",IF(H235&gt;0,"91-120",IF(G235&gt;0,"61-90",IF(F235&gt;0,"31-60","1-30"))))</f>
        <v>1-30</v>
      </c>
      <c r="L235" s="30" t="s">
        <v>881</v>
      </c>
    </row>
    <row r="236" spans="1:12" x14ac:dyDescent="0.2">
      <c r="A236" s="30" t="s">
        <v>4835</v>
      </c>
      <c r="B236" s="31"/>
      <c r="C236" s="30" t="s">
        <v>39</v>
      </c>
      <c r="D236" s="30"/>
      <c r="E236" s="32">
        <v>499989.72</v>
      </c>
      <c r="F236" s="56">
        <v>0</v>
      </c>
      <c r="G236" s="56">
        <v>0</v>
      </c>
      <c r="H236" s="56">
        <v>0</v>
      </c>
      <c r="I236" s="56">
        <v>0</v>
      </c>
      <c r="J236" s="56">
        <v>0</v>
      </c>
      <c r="K236" s="30" t="str">
        <f>+IF(I236&gt;0,"120+",IF(H236&gt;0,"91-120",IF(G236&gt;0,"61-90",IF(F236&gt;0,"31-60","1-30"))))</f>
        <v>1-30</v>
      </c>
      <c r="L236" s="30" t="s">
        <v>881</v>
      </c>
    </row>
    <row r="237" spans="1:12" x14ac:dyDescent="0.2">
      <c r="A237" s="30">
        <v>489379</v>
      </c>
      <c r="B237" s="31"/>
      <c r="C237" s="30" t="s">
        <v>39</v>
      </c>
      <c r="D237" s="30"/>
      <c r="E237" s="32">
        <v>493571.65856860008</v>
      </c>
      <c r="F237" s="56">
        <v>0</v>
      </c>
      <c r="G237" s="56">
        <v>0</v>
      </c>
      <c r="H237" s="56">
        <v>0</v>
      </c>
      <c r="I237" s="56">
        <v>0</v>
      </c>
      <c r="J237" s="56">
        <v>0</v>
      </c>
      <c r="K237" s="30" t="str">
        <f>+IF(I237&gt;0,"120+",IF(H237&gt;0,"91-120",IF(G237&gt;0,"61-90",IF(F237&gt;0,"31-60","1-30"))))</f>
        <v>1-30</v>
      </c>
      <c r="L237" s="30" t="s">
        <v>881</v>
      </c>
    </row>
    <row r="238" spans="1:12" x14ac:dyDescent="0.2">
      <c r="A238" s="30">
        <v>356484</v>
      </c>
      <c r="B238" s="31"/>
      <c r="C238" s="30" t="s">
        <v>40</v>
      </c>
      <c r="D238" s="30"/>
      <c r="E238" s="32">
        <v>490672.87</v>
      </c>
      <c r="F238" s="56">
        <v>281016.75</v>
      </c>
      <c r="G238" s="56">
        <v>0</v>
      </c>
      <c r="H238" s="56">
        <v>0</v>
      </c>
      <c r="I238" s="56">
        <v>209656.12</v>
      </c>
      <c r="J238" s="56">
        <v>490672.87</v>
      </c>
      <c r="K238" s="30" t="str">
        <f>+IF(I238&gt;0,"120+",IF(H238&gt;0,"91-120",IF(G238&gt;0,"61-90",IF(F238&gt;0,"31-60","1-30"))))</f>
        <v>120+</v>
      </c>
      <c r="L238" s="30" t="s">
        <v>3320</v>
      </c>
    </row>
    <row r="239" spans="1:12" x14ac:dyDescent="0.2">
      <c r="A239" s="30">
        <v>19992</v>
      </c>
      <c r="B239" s="31"/>
      <c r="C239" s="30" t="s">
        <v>39</v>
      </c>
      <c r="D239" s="58"/>
      <c r="E239" s="71">
        <v>490269.63801719999</v>
      </c>
      <c r="F239" s="56"/>
      <c r="G239" s="56"/>
      <c r="H239" s="56"/>
      <c r="I239" s="56"/>
      <c r="J239" s="56"/>
      <c r="K239" s="30"/>
      <c r="L239" s="57" t="s">
        <v>4496</v>
      </c>
    </row>
    <row r="240" spans="1:12" x14ac:dyDescent="0.2">
      <c r="A240" s="30">
        <v>320032</v>
      </c>
      <c r="B240" s="31"/>
      <c r="C240" s="30" t="s">
        <v>39</v>
      </c>
      <c r="D240" s="30"/>
      <c r="E240" s="32">
        <v>480808.57808481331</v>
      </c>
      <c r="F240" s="56">
        <v>0</v>
      </c>
      <c r="G240" s="56">
        <v>0</v>
      </c>
      <c r="H240" s="56">
        <v>0</v>
      </c>
      <c r="I240" s="56">
        <v>0</v>
      </c>
      <c r="J240" s="56">
        <v>0</v>
      </c>
      <c r="K240" s="30" t="str">
        <f t="shared" ref="K240:K261" si="11">+IF(I240&gt;0,"120+",IF(H240&gt;0,"91-120",IF(G240&gt;0,"61-90",IF(F240&gt;0,"31-60","1-30"))))</f>
        <v>1-30</v>
      </c>
      <c r="L240" s="30" t="s">
        <v>881</v>
      </c>
    </row>
    <row r="241" spans="1:12" x14ac:dyDescent="0.2">
      <c r="A241" s="30">
        <v>570328</v>
      </c>
      <c r="B241" s="31"/>
      <c r="C241" s="30" t="s">
        <v>39</v>
      </c>
      <c r="D241" s="30"/>
      <c r="E241" s="32">
        <v>479735.56977616303</v>
      </c>
      <c r="F241" s="56">
        <v>0</v>
      </c>
      <c r="G241" s="56">
        <v>0</v>
      </c>
      <c r="H241" s="56">
        <v>0</v>
      </c>
      <c r="I241" s="56">
        <v>0</v>
      </c>
      <c r="J241" s="56">
        <v>0</v>
      </c>
      <c r="K241" s="30" t="str">
        <f t="shared" si="11"/>
        <v>1-30</v>
      </c>
      <c r="L241" s="30" t="s">
        <v>881</v>
      </c>
    </row>
    <row r="242" spans="1:12" x14ac:dyDescent="0.2">
      <c r="A242" s="30">
        <v>539363</v>
      </c>
      <c r="B242" s="31"/>
      <c r="C242" s="30" t="s">
        <v>39</v>
      </c>
      <c r="D242" s="30"/>
      <c r="E242" s="32">
        <v>475919.40776762879</v>
      </c>
      <c r="F242" s="56">
        <v>0</v>
      </c>
      <c r="G242" s="56">
        <v>0</v>
      </c>
      <c r="H242" s="56">
        <v>0</v>
      </c>
      <c r="I242" s="56">
        <v>0</v>
      </c>
      <c r="J242" s="56">
        <v>0</v>
      </c>
      <c r="K242" s="30" t="str">
        <f t="shared" si="11"/>
        <v>1-30</v>
      </c>
      <c r="L242" s="30" t="s">
        <v>881</v>
      </c>
    </row>
    <row r="243" spans="1:12" x14ac:dyDescent="0.2">
      <c r="A243" s="30">
        <v>554358</v>
      </c>
      <c r="B243" s="31"/>
      <c r="C243" s="30" t="s">
        <v>39</v>
      </c>
      <c r="D243" s="30"/>
      <c r="E243" s="32">
        <v>472395.96</v>
      </c>
      <c r="F243" s="56">
        <v>0</v>
      </c>
      <c r="G243" s="56">
        <v>0</v>
      </c>
      <c r="H243" s="56">
        <v>0</v>
      </c>
      <c r="I243" s="56">
        <v>0</v>
      </c>
      <c r="J243" s="56">
        <v>0</v>
      </c>
      <c r="K243" s="30" t="str">
        <f t="shared" si="11"/>
        <v>1-30</v>
      </c>
      <c r="L243" s="30" t="s">
        <v>3314</v>
      </c>
    </row>
    <row r="244" spans="1:12" x14ac:dyDescent="0.2">
      <c r="A244" s="30">
        <v>317088</v>
      </c>
      <c r="B244" s="31"/>
      <c r="C244" s="30" t="s">
        <v>39</v>
      </c>
      <c r="D244" s="30"/>
      <c r="E244" s="32">
        <v>463060.25982582849</v>
      </c>
      <c r="F244" s="56">
        <v>0</v>
      </c>
      <c r="G244" s="56">
        <v>0</v>
      </c>
      <c r="H244" s="56">
        <v>0</v>
      </c>
      <c r="I244" s="56">
        <v>0</v>
      </c>
      <c r="J244" s="56">
        <v>0</v>
      </c>
      <c r="K244" s="30" t="str">
        <f t="shared" si="11"/>
        <v>1-30</v>
      </c>
      <c r="L244" s="30" t="s">
        <v>881</v>
      </c>
    </row>
    <row r="245" spans="1:12" x14ac:dyDescent="0.2">
      <c r="A245" s="30">
        <v>611393</v>
      </c>
      <c r="B245" s="31"/>
      <c r="C245" s="30" t="s">
        <v>39</v>
      </c>
      <c r="D245" s="30"/>
      <c r="E245" s="32">
        <v>462879.24</v>
      </c>
      <c r="F245" s="56">
        <v>0</v>
      </c>
      <c r="G245" s="56">
        <v>0</v>
      </c>
      <c r="H245" s="56">
        <v>0</v>
      </c>
      <c r="I245" s="56">
        <v>0</v>
      </c>
      <c r="J245" s="56">
        <v>0</v>
      </c>
      <c r="K245" s="30" t="str">
        <f t="shared" si="11"/>
        <v>1-30</v>
      </c>
      <c r="L245" s="30" t="s">
        <v>4496</v>
      </c>
    </row>
    <row r="246" spans="1:12" x14ac:dyDescent="0.2">
      <c r="A246" s="30">
        <v>368789</v>
      </c>
      <c r="B246" s="31"/>
      <c r="C246" s="30" t="s">
        <v>39</v>
      </c>
      <c r="D246" s="30"/>
      <c r="E246" s="32">
        <v>460923.7722690294</v>
      </c>
      <c r="F246" s="56">
        <v>0</v>
      </c>
      <c r="G246" s="56">
        <v>0</v>
      </c>
      <c r="H246" s="56">
        <v>0</v>
      </c>
      <c r="I246" s="56">
        <v>0</v>
      </c>
      <c r="J246" s="56">
        <v>0</v>
      </c>
      <c r="K246" s="30" t="str">
        <f t="shared" si="11"/>
        <v>1-30</v>
      </c>
      <c r="L246" s="30" t="s">
        <v>881</v>
      </c>
    </row>
    <row r="247" spans="1:12" x14ac:dyDescent="0.2">
      <c r="A247" s="30">
        <v>310871</v>
      </c>
      <c r="B247" s="31"/>
      <c r="C247" s="30" t="s">
        <v>39</v>
      </c>
      <c r="D247" s="30"/>
      <c r="E247" s="32">
        <v>459289.73000000004</v>
      </c>
      <c r="F247" s="56">
        <v>121755.60999999999</v>
      </c>
      <c r="G247" s="56">
        <v>337534.12</v>
      </c>
      <c r="H247" s="56">
        <v>0</v>
      </c>
      <c r="I247" s="56">
        <v>0</v>
      </c>
      <c r="J247" s="56">
        <v>459289.73000000004</v>
      </c>
      <c r="K247" s="30" t="str">
        <f t="shared" si="11"/>
        <v>61-90</v>
      </c>
      <c r="L247" s="30" t="s">
        <v>3577</v>
      </c>
    </row>
    <row r="248" spans="1:12" x14ac:dyDescent="0.2">
      <c r="A248" s="30">
        <v>365052</v>
      </c>
      <c r="B248" s="31"/>
      <c r="C248" s="30" t="s">
        <v>39</v>
      </c>
      <c r="D248" s="30"/>
      <c r="E248" s="32">
        <v>457848.05654359877</v>
      </c>
      <c r="F248" s="56">
        <v>0</v>
      </c>
      <c r="G248" s="56">
        <v>0</v>
      </c>
      <c r="H248" s="56">
        <v>0</v>
      </c>
      <c r="I248" s="56">
        <v>0</v>
      </c>
      <c r="J248" s="56">
        <v>0</v>
      </c>
      <c r="K248" s="30" t="str">
        <f t="shared" si="11"/>
        <v>1-30</v>
      </c>
      <c r="L248" s="30" t="s">
        <v>881</v>
      </c>
    </row>
    <row r="249" spans="1:12" x14ac:dyDescent="0.2">
      <c r="A249" s="30">
        <v>333737</v>
      </c>
      <c r="B249" s="31"/>
      <c r="C249" s="30" t="s">
        <v>39</v>
      </c>
      <c r="D249" s="30"/>
      <c r="E249" s="32">
        <v>456614.7</v>
      </c>
      <c r="F249" s="56">
        <v>0</v>
      </c>
      <c r="G249" s="56">
        <v>0</v>
      </c>
      <c r="H249" s="56">
        <v>0</v>
      </c>
      <c r="I249" s="56">
        <v>0</v>
      </c>
      <c r="J249" s="56">
        <v>0</v>
      </c>
      <c r="K249" s="30" t="str">
        <f t="shared" si="11"/>
        <v>1-30</v>
      </c>
      <c r="L249" s="30" t="s">
        <v>4458</v>
      </c>
    </row>
    <row r="250" spans="1:12" x14ac:dyDescent="0.2">
      <c r="A250" s="30">
        <v>602315</v>
      </c>
      <c r="B250" s="31"/>
      <c r="C250" s="30" t="s">
        <v>39</v>
      </c>
      <c r="D250" s="30"/>
      <c r="E250" s="32">
        <v>454548.15539113677</v>
      </c>
      <c r="F250" s="56">
        <v>0</v>
      </c>
      <c r="G250" s="56">
        <v>0</v>
      </c>
      <c r="H250" s="56">
        <v>0</v>
      </c>
      <c r="I250" s="56">
        <v>0</v>
      </c>
      <c r="J250" s="56">
        <v>0</v>
      </c>
      <c r="K250" s="30" t="str">
        <f t="shared" si="11"/>
        <v>1-30</v>
      </c>
      <c r="L250" s="30" t="s">
        <v>881</v>
      </c>
    </row>
    <row r="251" spans="1:12" x14ac:dyDescent="0.2">
      <c r="A251" s="30">
        <v>316923</v>
      </c>
      <c r="B251" s="31"/>
      <c r="C251" s="30" t="s">
        <v>39</v>
      </c>
      <c r="D251" s="30"/>
      <c r="E251" s="32">
        <v>452764.77999999997</v>
      </c>
      <c r="F251" s="56">
        <v>0</v>
      </c>
      <c r="G251" s="56">
        <v>0</v>
      </c>
      <c r="H251" s="56">
        <v>0</v>
      </c>
      <c r="I251" s="56">
        <v>0</v>
      </c>
      <c r="J251" s="56">
        <v>0</v>
      </c>
      <c r="K251" s="30" t="str">
        <f t="shared" si="11"/>
        <v>1-30</v>
      </c>
      <c r="L251" s="30" t="s">
        <v>3577</v>
      </c>
    </row>
    <row r="252" spans="1:12" x14ac:dyDescent="0.2">
      <c r="A252" s="30">
        <v>308681</v>
      </c>
      <c r="B252" s="31"/>
      <c r="C252" s="30" t="s">
        <v>39</v>
      </c>
      <c r="D252" s="30"/>
      <c r="E252" s="32">
        <v>447647.2659381706</v>
      </c>
      <c r="F252" s="56">
        <v>7986570.3099999996</v>
      </c>
      <c r="G252" s="56">
        <v>0</v>
      </c>
      <c r="H252" s="56">
        <v>0</v>
      </c>
      <c r="I252" s="56">
        <v>0</v>
      </c>
      <c r="J252" s="56">
        <v>7986570.3099999996</v>
      </c>
      <c r="K252" s="30" t="str">
        <f t="shared" si="11"/>
        <v>31-60</v>
      </c>
      <c r="L252" s="30" t="s">
        <v>881</v>
      </c>
    </row>
    <row r="253" spans="1:12" x14ac:dyDescent="0.2">
      <c r="A253" s="30">
        <v>370300</v>
      </c>
      <c r="B253" s="31"/>
      <c r="C253" s="30" t="s">
        <v>39</v>
      </c>
      <c r="D253" s="30"/>
      <c r="E253" s="32">
        <v>446242.22</v>
      </c>
      <c r="F253" s="56">
        <v>0</v>
      </c>
      <c r="G253" s="56">
        <v>0</v>
      </c>
      <c r="H253" s="56">
        <v>0</v>
      </c>
      <c r="I253" s="56">
        <v>0</v>
      </c>
      <c r="J253" s="56">
        <v>0</v>
      </c>
      <c r="K253" s="30" t="str">
        <f t="shared" si="11"/>
        <v>1-30</v>
      </c>
      <c r="L253" s="30" t="s">
        <v>2603</v>
      </c>
    </row>
    <row r="254" spans="1:12" x14ac:dyDescent="0.2">
      <c r="A254" s="30">
        <v>503311</v>
      </c>
      <c r="B254" s="31"/>
      <c r="C254" s="30" t="s">
        <v>39</v>
      </c>
      <c r="D254" s="30"/>
      <c r="E254" s="32">
        <v>442627.25530346786</v>
      </c>
      <c r="F254" s="56">
        <v>0</v>
      </c>
      <c r="G254" s="56">
        <v>0</v>
      </c>
      <c r="H254" s="56">
        <v>0</v>
      </c>
      <c r="I254" s="56">
        <v>0</v>
      </c>
      <c r="J254" s="56">
        <v>0</v>
      </c>
      <c r="K254" s="30" t="str">
        <f t="shared" si="11"/>
        <v>1-30</v>
      </c>
      <c r="L254" s="30" t="s">
        <v>881</v>
      </c>
    </row>
    <row r="255" spans="1:12" x14ac:dyDescent="0.2">
      <c r="A255" s="30">
        <v>320680</v>
      </c>
      <c r="B255" s="31"/>
      <c r="C255" s="30" t="s">
        <v>39</v>
      </c>
      <c r="D255" s="30"/>
      <c r="E255" s="32">
        <v>442050.32999999996</v>
      </c>
      <c r="F255" s="56">
        <v>302146.81</v>
      </c>
      <c r="G255" s="56">
        <v>0</v>
      </c>
      <c r="H255" s="56">
        <v>0</v>
      </c>
      <c r="I255" s="56">
        <v>0</v>
      </c>
      <c r="J255" s="56">
        <v>302146.81</v>
      </c>
      <c r="K255" s="30" t="str">
        <f t="shared" si="11"/>
        <v>31-60</v>
      </c>
      <c r="L255" s="30" t="s">
        <v>4458</v>
      </c>
    </row>
    <row r="256" spans="1:12" x14ac:dyDescent="0.2">
      <c r="A256" s="30">
        <v>313958</v>
      </c>
      <c r="B256" s="31"/>
      <c r="C256" s="30" t="s">
        <v>39</v>
      </c>
      <c r="D256" s="30"/>
      <c r="E256" s="32">
        <v>440498.77056566987</v>
      </c>
      <c r="F256" s="56">
        <v>0</v>
      </c>
      <c r="G256" s="56">
        <v>0</v>
      </c>
      <c r="H256" s="56">
        <v>0</v>
      </c>
      <c r="I256" s="56">
        <v>0</v>
      </c>
      <c r="J256" s="56">
        <v>0</v>
      </c>
      <c r="K256" s="30" t="str">
        <f t="shared" si="11"/>
        <v>1-30</v>
      </c>
      <c r="L256" s="30" t="s">
        <v>881</v>
      </c>
    </row>
    <row r="257" spans="1:12" x14ac:dyDescent="0.2">
      <c r="A257" s="30">
        <v>333976</v>
      </c>
      <c r="B257" s="31"/>
      <c r="C257" s="30" t="s">
        <v>39</v>
      </c>
      <c r="D257" s="30"/>
      <c r="E257" s="32">
        <v>440333.3580476467</v>
      </c>
      <c r="F257" s="56">
        <v>0</v>
      </c>
      <c r="G257" s="56">
        <v>0</v>
      </c>
      <c r="H257" s="56">
        <v>0</v>
      </c>
      <c r="I257" s="56">
        <v>0</v>
      </c>
      <c r="J257" s="56">
        <v>0</v>
      </c>
      <c r="K257" s="30" t="str">
        <f t="shared" si="11"/>
        <v>1-30</v>
      </c>
      <c r="L257" s="30" t="s">
        <v>881</v>
      </c>
    </row>
    <row r="258" spans="1:12" x14ac:dyDescent="0.2">
      <c r="A258" s="30" t="s">
        <v>5116</v>
      </c>
      <c r="B258" s="31"/>
      <c r="C258" s="30" t="s">
        <v>39</v>
      </c>
      <c r="D258" s="30"/>
      <c r="E258" s="32">
        <v>438396.74030687555</v>
      </c>
      <c r="F258" s="56">
        <v>0</v>
      </c>
      <c r="G258" s="56">
        <v>0</v>
      </c>
      <c r="H258" s="56">
        <v>0</v>
      </c>
      <c r="I258" s="56">
        <v>0</v>
      </c>
      <c r="J258" s="56">
        <v>0</v>
      </c>
      <c r="K258" s="30" t="str">
        <f t="shared" si="11"/>
        <v>1-30</v>
      </c>
      <c r="L258" s="30" t="s">
        <v>881</v>
      </c>
    </row>
    <row r="259" spans="1:12" x14ac:dyDescent="0.2">
      <c r="A259" s="30">
        <v>662355</v>
      </c>
      <c r="B259" s="31"/>
      <c r="C259" s="30" t="s">
        <v>39</v>
      </c>
      <c r="D259" s="30"/>
      <c r="E259" s="32">
        <v>431483.40999590768</v>
      </c>
      <c r="F259" s="56">
        <v>0</v>
      </c>
      <c r="G259" s="56">
        <v>0</v>
      </c>
      <c r="H259" s="56">
        <v>0</v>
      </c>
      <c r="I259" s="56">
        <v>0</v>
      </c>
      <c r="J259" s="56">
        <v>0</v>
      </c>
      <c r="K259" s="30" t="str">
        <f t="shared" si="11"/>
        <v>1-30</v>
      </c>
      <c r="L259" s="30" t="s">
        <v>881</v>
      </c>
    </row>
    <row r="260" spans="1:12" x14ac:dyDescent="0.2">
      <c r="A260" s="30">
        <v>356693</v>
      </c>
      <c r="B260" s="31"/>
      <c r="C260" s="30" t="s">
        <v>39</v>
      </c>
      <c r="D260" s="30"/>
      <c r="E260" s="32">
        <v>431183.71</v>
      </c>
      <c r="F260" s="56">
        <v>0</v>
      </c>
      <c r="G260" s="56">
        <v>0</v>
      </c>
      <c r="H260" s="56">
        <v>0</v>
      </c>
      <c r="I260" s="56">
        <v>0</v>
      </c>
      <c r="J260" s="56">
        <v>0</v>
      </c>
      <c r="K260" s="30" t="str">
        <f t="shared" si="11"/>
        <v>1-30</v>
      </c>
      <c r="L260" s="30" t="s">
        <v>3577</v>
      </c>
    </row>
    <row r="261" spans="1:12" x14ac:dyDescent="0.2">
      <c r="A261" s="30">
        <v>310450</v>
      </c>
      <c r="B261" s="31"/>
      <c r="C261" s="30" t="s">
        <v>39</v>
      </c>
      <c r="D261" s="30"/>
      <c r="E261" s="32">
        <v>419157.38891568215</v>
      </c>
      <c r="F261" s="56">
        <v>0</v>
      </c>
      <c r="G261" s="56">
        <v>0</v>
      </c>
      <c r="H261" s="56">
        <v>0</v>
      </c>
      <c r="I261" s="56">
        <v>0</v>
      </c>
      <c r="J261" s="56">
        <v>0</v>
      </c>
      <c r="K261" s="30" t="str">
        <f t="shared" si="11"/>
        <v>1-30</v>
      </c>
      <c r="L261" s="30" t="s">
        <v>881</v>
      </c>
    </row>
    <row r="262" spans="1:12" x14ac:dyDescent="0.2">
      <c r="A262" s="30">
        <v>19971</v>
      </c>
      <c r="B262" s="31"/>
      <c r="C262" s="30" t="s">
        <v>39</v>
      </c>
      <c r="D262" s="58"/>
      <c r="E262" s="71">
        <v>419126.05460000003</v>
      </c>
      <c r="F262" s="56"/>
      <c r="G262" s="56"/>
      <c r="H262" s="56"/>
      <c r="I262" s="56"/>
      <c r="J262" s="56"/>
      <c r="K262" s="30"/>
      <c r="L262" s="57" t="s">
        <v>4496</v>
      </c>
    </row>
    <row r="263" spans="1:12" x14ac:dyDescent="0.2">
      <c r="A263" s="30" t="s">
        <v>5083</v>
      </c>
      <c r="B263" s="31"/>
      <c r="C263" s="30" t="s">
        <v>39</v>
      </c>
      <c r="D263" s="30"/>
      <c r="E263" s="32">
        <v>407296.94</v>
      </c>
      <c r="F263" s="56">
        <v>0</v>
      </c>
      <c r="G263" s="56">
        <v>0</v>
      </c>
      <c r="H263" s="56">
        <v>0</v>
      </c>
      <c r="I263" s="56">
        <v>0</v>
      </c>
      <c r="J263" s="56">
        <v>0</v>
      </c>
      <c r="K263" s="30" t="str">
        <f>+IF(I263&gt;0,"120+",IF(H263&gt;0,"91-120",IF(G263&gt;0,"61-90",IF(F263&gt;0,"31-60","1-30"))))</f>
        <v>1-30</v>
      </c>
      <c r="L263" s="30" t="s">
        <v>2603</v>
      </c>
    </row>
    <row r="264" spans="1:12" x14ac:dyDescent="0.2">
      <c r="A264" s="30">
        <v>570432</v>
      </c>
      <c r="B264" s="31"/>
      <c r="C264" s="30" t="s">
        <v>39</v>
      </c>
      <c r="D264" s="30"/>
      <c r="E264" s="32">
        <v>406389.23590689455</v>
      </c>
      <c r="F264" s="56">
        <v>0</v>
      </c>
      <c r="G264" s="56">
        <v>7250477</v>
      </c>
      <c r="H264" s="56">
        <v>0</v>
      </c>
      <c r="I264" s="56">
        <v>0</v>
      </c>
      <c r="J264" s="56">
        <v>7250477</v>
      </c>
      <c r="K264" s="30" t="str">
        <f>+IF(I264&gt;0,"120+",IF(H264&gt;0,"91-120",IF(G264&gt;0,"61-90",IF(F264&gt;0,"31-60","1-30"))))</f>
        <v>61-90</v>
      </c>
      <c r="L264" s="30" t="s">
        <v>881</v>
      </c>
    </row>
    <row r="265" spans="1:12" x14ac:dyDescent="0.2">
      <c r="A265" s="30">
        <v>370048</v>
      </c>
      <c r="B265" s="31"/>
      <c r="C265" s="30" t="s">
        <v>39</v>
      </c>
      <c r="D265" s="30"/>
      <c r="E265" s="32">
        <v>404706.00844565884</v>
      </c>
      <c r="F265" s="56">
        <v>0</v>
      </c>
      <c r="G265" s="56">
        <v>0</v>
      </c>
      <c r="H265" s="56">
        <v>0</v>
      </c>
      <c r="I265" s="56">
        <v>0</v>
      </c>
      <c r="J265" s="56">
        <v>0</v>
      </c>
      <c r="K265" s="30" t="str">
        <f>+IF(I265&gt;0,"120+",IF(H265&gt;0,"91-120",IF(G265&gt;0,"61-90",IF(F265&gt;0,"31-60","1-30"))))</f>
        <v>1-30</v>
      </c>
      <c r="L265" s="30" t="s">
        <v>881</v>
      </c>
    </row>
    <row r="266" spans="1:12" x14ac:dyDescent="0.2">
      <c r="A266" s="30">
        <v>19923</v>
      </c>
      <c r="B266" s="31"/>
      <c r="C266" s="30" t="s">
        <v>39</v>
      </c>
      <c r="D266" s="58"/>
      <c r="E266" s="71">
        <v>402139.4507326</v>
      </c>
      <c r="F266" s="56"/>
      <c r="G266" s="56"/>
      <c r="H266" s="56"/>
      <c r="I266" s="56"/>
      <c r="J266" s="56"/>
      <c r="K266" s="30"/>
      <c r="L266" s="57" t="s">
        <v>4496</v>
      </c>
    </row>
    <row r="267" spans="1:12" x14ac:dyDescent="0.2">
      <c r="A267" s="30">
        <v>19767</v>
      </c>
      <c r="B267" s="31"/>
      <c r="C267" s="30" t="s">
        <v>39</v>
      </c>
      <c r="D267" s="58"/>
      <c r="E267" s="71">
        <v>401802.12842299999</v>
      </c>
      <c r="F267" s="56"/>
      <c r="G267" s="56"/>
      <c r="H267" s="56"/>
      <c r="I267" s="56"/>
      <c r="J267" s="56"/>
      <c r="K267" s="30"/>
      <c r="L267" s="57" t="s">
        <v>4496</v>
      </c>
    </row>
    <row r="268" spans="1:12" x14ac:dyDescent="0.2">
      <c r="A268" s="30">
        <v>365728</v>
      </c>
      <c r="B268" s="31"/>
      <c r="C268" s="30" t="s">
        <v>39</v>
      </c>
      <c r="D268" s="30"/>
      <c r="E268" s="32">
        <v>399249.70999999996</v>
      </c>
      <c r="F268" s="56">
        <v>0</v>
      </c>
      <c r="G268" s="56">
        <v>0</v>
      </c>
      <c r="H268" s="56">
        <v>0</v>
      </c>
      <c r="I268" s="56">
        <v>0</v>
      </c>
      <c r="J268" s="56">
        <v>0</v>
      </c>
      <c r="K268" s="30" t="str">
        <f t="shared" ref="K268:K290" si="12">+IF(I268&gt;0,"120+",IF(H268&gt;0,"91-120",IF(G268&gt;0,"61-90",IF(F268&gt;0,"31-60","1-30"))))</f>
        <v>1-30</v>
      </c>
      <c r="L268" s="30" t="s">
        <v>2603</v>
      </c>
    </row>
    <row r="269" spans="1:12" x14ac:dyDescent="0.2">
      <c r="A269" s="30" t="s">
        <v>5268</v>
      </c>
      <c r="B269" s="31"/>
      <c r="C269" s="30" t="s">
        <v>39</v>
      </c>
      <c r="D269" s="30"/>
      <c r="E269" s="32">
        <v>397201.08103410818</v>
      </c>
      <c r="F269" s="56">
        <v>0</v>
      </c>
      <c r="G269" s="56">
        <v>0</v>
      </c>
      <c r="H269" s="56">
        <v>0</v>
      </c>
      <c r="I269" s="56">
        <v>0</v>
      </c>
      <c r="J269" s="56">
        <v>0</v>
      </c>
      <c r="K269" s="30" t="str">
        <f t="shared" si="12"/>
        <v>1-30</v>
      </c>
      <c r="L269" s="30" t="s">
        <v>881</v>
      </c>
    </row>
    <row r="270" spans="1:12" x14ac:dyDescent="0.2">
      <c r="A270" s="30">
        <v>448307</v>
      </c>
      <c r="B270" s="31"/>
      <c r="C270" s="30" t="s">
        <v>39</v>
      </c>
      <c r="D270" s="30"/>
      <c r="E270" s="32">
        <v>395677.28499539488</v>
      </c>
      <c r="F270" s="56">
        <v>0</v>
      </c>
      <c r="G270" s="56">
        <v>0</v>
      </c>
      <c r="H270" s="56">
        <v>0</v>
      </c>
      <c r="I270" s="56">
        <v>0</v>
      </c>
      <c r="J270" s="56">
        <v>0</v>
      </c>
      <c r="K270" s="30" t="str">
        <f t="shared" si="12"/>
        <v>1-30</v>
      </c>
      <c r="L270" s="30" t="s">
        <v>881</v>
      </c>
    </row>
    <row r="271" spans="1:12" x14ac:dyDescent="0.2">
      <c r="A271" s="30">
        <v>522301</v>
      </c>
      <c r="B271" s="31"/>
      <c r="C271" s="30" t="s">
        <v>39</v>
      </c>
      <c r="D271" s="30"/>
      <c r="E271" s="32">
        <v>394429.54473522014</v>
      </c>
      <c r="F271" s="56">
        <v>0</v>
      </c>
      <c r="G271" s="56">
        <v>0</v>
      </c>
      <c r="H271" s="56">
        <v>0</v>
      </c>
      <c r="I271" s="56">
        <v>0</v>
      </c>
      <c r="J271" s="56">
        <v>0</v>
      </c>
      <c r="K271" s="30" t="str">
        <f t="shared" si="12"/>
        <v>1-30</v>
      </c>
      <c r="L271" s="30" t="s">
        <v>881</v>
      </c>
    </row>
    <row r="272" spans="1:12" x14ac:dyDescent="0.2">
      <c r="A272" s="30">
        <v>356944</v>
      </c>
      <c r="B272" s="31"/>
      <c r="C272" s="30" t="s">
        <v>39</v>
      </c>
      <c r="D272" s="30"/>
      <c r="E272" s="32">
        <v>393980.64</v>
      </c>
      <c r="F272" s="56">
        <v>119537.52</v>
      </c>
      <c r="G272" s="56">
        <v>0</v>
      </c>
      <c r="H272" s="56">
        <v>0</v>
      </c>
      <c r="I272" s="56">
        <v>0</v>
      </c>
      <c r="J272" s="56">
        <v>119537.52</v>
      </c>
      <c r="K272" s="30" t="str">
        <f t="shared" si="12"/>
        <v>31-60</v>
      </c>
      <c r="L272" s="30" t="s">
        <v>4458</v>
      </c>
    </row>
    <row r="273" spans="1:12" x14ac:dyDescent="0.2">
      <c r="A273" s="30">
        <v>318911</v>
      </c>
      <c r="B273" s="31"/>
      <c r="C273" s="30" t="s">
        <v>39</v>
      </c>
      <c r="D273" s="30"/>
      <c r="E273" s="32">
        <v>393702.42490011838</v>
      </c>
      <c r="F273" s="56">
        <v>0</v>
      </c>
      <c r="G273" s="56">
        <v>0</v>
      </c>
      <c r="H273" s="56">
        <v>0</v>
      </c>
      <c r="I273" s="56">
        <v>0</v>
      </c>
      <c r="J273" s="56">
        <v>0</v>
      </c>
      <c r="K273" s="30" t="str">
        <f t="shared" si="12"/>
        <v>1-30</v>
      </c>
      <c r="L273" s="30" t="s">
        <v>881</v>
      </c>
    </row>
    <row r="274" spans="1:12" x14ac:dyDescent="0.2">
      <c r="A274" s="30">
        <v>316711</v>
      </c>
      <c r="B274" s="31"/>
      <c r="C274" s="30" t="s">
        <v>39</v>
      </c>
      <c r="D274" s="30"/>
      <c r="E274" s="32">
        <v>393009.1</v>
      </c>
      <c r="F274" s="56">
        <v>0</v>
      </c>
      <c r="G274" s="56">
        <v>0</v>
      </c>
      <c r="H274" s="56">
        <v>0</v>
      </c>
      <c r="I274" s="56">
        <v>0</v>
      </c>
      <c r="J274" s="56">
        <v>0</v>
      </c>
      <c r="K274" s="30" t="str">
        <f t="shared" si="12"/>
        <v>1-30</v>
      </c>
      <c r="L274" s="30" t="s">
        <v>3314</v>
      </c>
    </row>
    <row r="275" spans="1:12" x14ac:dyDescent="0.2">
      <c r="A275" s="30">
        <v>375309</v>
      </c>
      <c r="B275" s="31"/>
      <c r="C275" s="30" t="s">
        <v>39</v>
      </c>
      <c r="D275" s="30"/>
      <c r="E275" s="32">
        <v>390236.55689513311</v>
      </c>
      <c r="F275" s="56">
        <v>0</v>
      </c>
      <c r="G275" s="56">
        <v>0</v>
      </c>
      <c r="H275" s="56">
        <v>0</v>
      </c>
      <c r="I275" s="56">
        <v>0</v>
      </c>
      <c r="J275" s="56">
        <v>0</v>
      </c>
      <c r="K275" s="30" t="str">
        <f t="shared" si="12"/>
        <v>1-30</v>
      </c>
      <c r="L275" s="30" t="s">
        <v>881</v>
      </c>
    </row>
    <row r="276" spans="1:12" x14ac:dyDescent="0.2">
      <c r="A276" s="30">
        <v>366558</v>
      </c>
      <c r="B276" s="31"/>
      <c r="C276" s="30" t="s">
        <v>39</v>
      </c>
      <c r="D276" s="30"/>
      <c r="E276" s="32">
        <v>390182.96805062558</v>
      </c>
      <c r="F276" s="56">
        <v>0</v>
      </c>
      <c r="G276" s="56">
        <v>0</v>
      </c>
      <c r="H276" s="56">
        <v>0</v>
      </c>
      <c r="I276" s="56">
        <v>0</v>
      </c>
      <c r="J276" s="56">
        <v>0</v>
      </c>
      <c r="K276" s="30" t="str">
        <f t="shared" si="12"/>
        <v>1-30</v>
      </c>
      <c r="L276" s="30" t="s">
        <v>881</v>
      </c>
    </row>
    <row r="277" spans="1:12" x14ac:dyDescent="0.2">
      <c r="A277" s="30">
        <v>340049</v>
      </c>
      <c r="B277" s="31"/>
      <c r="C277" s="30" t="s">
        <v>40</v>
      </c>
      <c r="D277" s="30"/>
      <c r="E277" s="32">
        <v>383836.24775023712</v>
      </c>
      <c r="F277" s="56">
        <v>0</v>
      </c>
      <c r="G277" s="56">
        <v>0</v>
      </c>
      <c r="H277" s="56">
        <v>0</v>
      </c>
      <c r="I277" s="56">
        <v>6848104.3300000001</v>
      </c>
      <c r="J277" s="56">
        <v>6848104.3300000001</v>
      </c>
      <c r="K277" s="30" t="str">
        <f t="shared" si="12"/>
        <v>120+</v>
      </c>
      <c r="L277" s="30" t="s">
        <v>881</v>
      </c>
    </row>
    <row r="278" spans="1:12" x14ac:dyDescent="0.2">
      <c r="A278" s="30">
        <v>313545</v>
      </c>
      <c r="B278" s="31"/>
      <c r="C278" s="30" t="s">
        <v>39</v>
      </c>
      <c r="D278" s="30"/>
      <c r="E278" s="32">
        <v>382029.41</v>
      </c>
      <c r="F278" s="56">
        <v>0</v>
      </c>
      <c r="G278" s="56">
        <v>0</v>
      </c>
      <c r="H278" s="56">
        <v>0</v>
      </c>
      <c r="I278" s="56">
        <v>0</v>
      </c>
      <c r="J278" s="56">
        <v>0</v>
      </c>
      <c r="K278" s="30" t="str">
        <f t="shared" si="12"/>
        <v>1-30</v>
      </c>
      <c r="L278" s="30" t="s">
        <v>3577</v>
      </c>
    </row>
    <row r="279" spans="1:12" x14ac:dyDescent="0.2">
      <c r="A279" s="30">
        <v>313205</v>
      </c>
      <c r="B279" s="31"/>
      <c r="C279" s="30" t="s">
        <v>39</v>
      </c>
      <c r="D279" s="30"/>
      <c r="E279" s="32">
        <v>380841.07999999996</v>
      </c>
      <c r="F279" s="56">
        <v>0</v>
      </c>
      <c r="G279" s="56">
        <v>0</v>
      </c>
      <c r="H279" s="56">
        <v>0</v>
      </c>
      <c r="I279" s="56">
        <v>0</v>
      </c>
      <c r="J279" s="56">
        <v>0</v>
      </c>
      <c r="K279" s="30" t="str">
        <f t="shared" si="12"/>
        <v>1-30</v>
      </c>
      <c r="L279" s="30" t="s">
        <v>2603</v>
      </c>
    </row>
    <row r="280" spans="1:12" x14ac:dyDescent="0.2">
      <c r="A280" s="30">
        <v>489336</v>
      </c>
      <c r="B280" s="31"/>
      <c r="C280" s="30" t="s">
        <v>39</v>
      </c>
      <c r="D280" s="30"/>
      <c r="E280" s="32">
        <v>375090.74214751273</v>
      </c>
      <c r="F280" s="56">
        <v>0</v>
      </c>
      <c r="G280" s="56">
        <v>0</v>
      </c>
      <c r="H280" s="56">
        <v>0</v>
      </c>
      <c r="I280" s="56">
        <v>0</v>
      </c>
      <c r="J280" s="56">
        <v>0</v>
      </c>
      <c r="K280" s="30" t="str">
        <f t="shared" si="12"/>
        <v>1-30</v>
      </c>
      <c r="L280" s="30" t="s">
        <v>881</v>
      </c>
    </row>
    <row r="281" spans="1:12" x14ac:dyDescent="0.2">
      <c r="A281" s="30">
        <v>309588</v>
      </c>
      <c r="B281" s="31"/>
      <c r="C281" s="30" t="s">
        <v>39</v>
      </c>
      <c r="D281" s="30"/>
      <c r="E281" s="32">
        <v>371787.21</v>
      </c>
      <c r="F281" s="56">
        <v>0</v>
      </c>
      <c r="G281" s="56">
        <v>371787.21</v>
      </c>
      <c r="H281" s="56">
        <v>0</v>
      </c>
      <c r="I281" s="56">
        <v>0</v>
      </c>
      <c r="J281" s="56">
        <v>371787.21</v>
      </c>
      <c r="K281" s="30" t="str">
        <f t="shared" si="12"/>
        <v>61-90</v>
      </c>
      <c r="L281" s="30" t="s">
        <v>4498</v>
      </c>
    </row>
    <row r="282" spans="1:12" x14ac:dyDescent="0.2">
      <c r="A282" s="30">
        <v>488329</v>
      </c>
      <c r="B282" s="31"/>
      <c r="C282" s="30" t="s">
        <v>39</v>
      </c>
      <c r="D282" s="30"/>
      <c r="E282" s="32">
        <v>370906.96</v>
      </c>
      <c r="F282" s="56">
        <v>0</v>
      </c>
      <c r="G282" s="56">
        <v>0</v>
      </c>
      <c r="H282" s="56">
        <v>0</v>
      </c>
      <c r="I282" s="56">
        <v>0</v>
      </c>
      <c r="J282" s="56">
        <v>0</v>
      </c>
      <c r="K282" s="30" t="str">
        <f t="shared" si="12"/>
        <v>1-30</v>
      </c>
      <c r="L282" s="30" t="s">
        <v>881</v>
      </c>
    </row>
    <row r="283" spans="1:12" x14ac:dyDescent="0.2">
      <c r="A283" s="30">
        <v>337631</v>
      </c>
      <c r="B283" s="31"/>
      <c r="C283" s="30" t="s">
        <v>39</v>
      </c>
      <c r="D283" s="30"/>
      <c r="E283" s="32">
        <v>367780.34</v>
      </c>
      <c r="F283" s="56">
        <v>0</v>
      </c>
      <c r="G283" s="56">
        <v>0</v>
      </c>
      <c r="H283" s="56">
        <v>0</v>
      </c>
      <c r="I283" s="56">
        <v>0</v>
      </c>
      <c r="J283" s="56">
        <v>0</v>
      </c>
      <c r="K283" s="30" t="str">
        <f t="shared" si="12"/>
        <v>1-30</v>
      </c>
      <c r="L283" s="30" t="s">
        <v>3577</v>
      </c>
    </row>
    <row r="284" spans="1:12" x14ac:dyDescent="0.2">
      <c r="A284" s="30" t="s">
        <v>4724</v>
      </c>
      <c r="B284" s="31"/>
      <c r="C284" s="30" t="s">
        <v>39</v>
      </c>
      <c r="D284" s="30"/>
      <c r="E284" s="32">
        <v>366179.6</v>
      </c>
      <c r="F284" s="56">
        <v>0</v>
      </c>
      <c r="G284" s="56">
        <v>0</v>
      </c>
      <c r="H284" s="56">
        <v>0</v>
      </c>
      <c r="I284" s="56">
        <v>285451.44</v>
      </c>
      <c r="J284" s="56">
        <v>285451.44</v>
      </c>
      <c r="K284" s="30" t="str">
        <f t="shared" si="12"/>
        <v>120+</v>
      </c>
      <c r="L284" s="30" t="s">
        <v>3314</v>
      </c>
    </row>
    <row r="285" spans="1:12" x14ac:dyDescent="0.2">
      <c r="A285" s="30">
        <v>578354</v>
      </c>
      <c r="B285" s="31"/>
      <c r="C285" s="30" t="s">
        <v>39</v>
      </c>
      <c r="D285" s="30"/>
      <c r="E285" s="32">
        <v>364346.01880100847</v>
      </c>
      <c r="F285" s="56">
        <v>0</v>
      </c>
      <c r="G285" s="56">
        <v>0</v>
      </c>
      <c r="H285" s="56">
        <v>0</v>
      </c>
      <c r="I285" s="56">
        <v>0</v>
      </c>
      <c r="J285" s="56">
        <v>0</v>
      </c>
      <c r="K285" s="30" t="str">
        <f t="shared" si="12"/>
        <v>1-30</v>
      </c>
      <c r="L285" s="30" t="s">
        <v>881</v>
      </c>
    </row>
    <row r="286" spans="1:12" x14ac:dyDescent="0.2">
      <c r="A286" s="30">
        <v>569461</v>
      </c>
      <c r="B286" s="31"/>
      <c r="C286" s="30" t="s">
        <v>39</v>
      </c>
      <c r="D286" s="30"/>
      <c r="E286" s="32">
        <v>359218.24</v>
      </c>
      <c r="F286" s="56">
        <v>0</v>
      </c>
      <c r="G286" s="56">
        <v>0</v>
      </c>
      <c r="H286" s="56">
        <v>0</v>
      </c>
      <c r="I286" s="56">
        <v>0</v>
      </c>
      <c r="J286" s="56">
        <v>0</v>
      </c>
      <c r="K286" s="30" t="str">
        <f t="shared" si="12"/>
        <v>1-30</v>
      </c>
      <c r="L286" s="30" t="s">
        <v>4458</v>
      </c>
    </row>
    <row r="287" spans="1:12" x14ac:dyDescent="0.2">
      <c r="A287" s="30">
        <v>361766</v>
      </c>
      <c r="B287" s="31"/>
      <c r="C287" s="30" t="s">
        <v>39</v>
      </c>
      <c r="D287" s="30"/>
      <c r="E287" s="32">
        <v>357748.2051500848</v>
      </c>
      <c r="F287" s="56">
        <v>0</v>
      </c>
      <c r="G287" s="56">
        <v>0</v>
      </c>
      <c r="H287" s="56">
        <v>0</v>
      </c>
      <c r="I287" s="56">
        <v>0</v>
      </c>
      <c r="J287" s="56">
        <v>0</v>
      </c>
      <c r="K287" s="30" t="str">
        <f t="shared" si="12"/>
        <v>1-30</v>
      </c>
      <c r="L287" s="30" t="s">
        <v>881</v>
      </c>
    </row>
    <row r="288" spans="1:12" x14ac:dyDescent="0.2">
      <c r="A288" s="30">
        <v>325447</v>
      </c>
      <c r="B288" s="31"/>
      <c r="C288" s="30" t="s">
        <v>39</v>
      </c>
      <c r="D288" s="30"/>
      <c r="E288" s="32">
        <v>356296.45</v>
      </c>
      <c r="F288" s="56">
        <v>0</v>
      </c>
      <c r="G288" s="56">
        <v>0</v>
      </c>
      <c r="H288" s="56">
        <v>0</v>
      </c>
      <c r="I288" s="56">
        <v>0</v>
      </c>
      <c r="J288" s="56">
        <v>0</v>
      </c>
      <c r="K288" s="30" t="str">
        <f t="shared" si="12"/>
        <v>1-30</v>
      </c>
      <c r="L288" s="30" t="s">
        <v>2603</v>
      </c>
    </row>
    <row r="289" spans="1:12" x14ac:dyDescent="0.2">
      <c r="A289" s="30">
        <v>316812</v>
      </c>
      <c r="B289" s="31"/>
      <c r="C289" s="30" t="s">
        <v>40</v>
      </c>
      <c r="D289" s="30"/>
      <c r="E289" s="32">
        <v>354521.55125863303</v>
      </c>
      <c r="F289" s="56">
        <v>0</v>
      </c>
      <c r="G289" s="56">
        <v>0</v>
      </c>
      <c r="H289" s="56">
        <v>0</v>
      </c>
      <c r="I289" s="56">
        <v>6325094.5800000001</v>
      </c>
      <c r="J289" s="56">
        <v>6325094.5800000001</v>
      </c>
      <c r="K289" s="30" t="str">
        <f t="shared" si="12"/>
        <v>120+</v>
      </c>
      <c r="L289" s="30" t="s">
        <v>881</v>
      </c>
    </row>
    <row r="290" spans="1:12" x14ac:dyDescent="0.2">
      <c r="A290" s="30">
        <v>316343</v>
      </c>
      <c r="B290" s="31"/>
      <c r="C290" s="30" t="s">
        <v>39</v>
      </c>
      <c r="D290" s="30"/>
      <c r="E290" s="32">
        <v>353232.40630295256</v>
      </c>
      <c r="F290" s="56">
        <v>0</v>
      </c>
      <c r="G290" s="56">
        <v>0</v>
      </c>
      <c r="H290" s="56">
        <v>0</v>
      </c>
      <c r="I290" s="56">
        <v>0</v>
      </c>
      <c r="J290" s="56">
        <v>0</v>
      </c>
      <c r="K290" s="30" t="str">
        <f t="shared" si="12"/>
        <v>1-30</v>
      </c>
      <c r="L290" s="30" t="s">
        <v>881</v>
      </c>
    </row>
    <row r="291" spans="1:12" x14ac:dyDescent="0.2">
      <c r="A291" s="30">
        <v>19988</v>
      </c>
      <c r="B291" s="31"/>
      <c r="C291" s="30" t="s">
        <v>39</v>
      </c>
      <c r="D291" s="58"/>
      <c r="E291" s="71">
        <v>352109.22444000008</v>
      </c>
      <c r="F291" s="56"/>
      <c r="G291" s="56"/>
      <c r="H291" s="56"/>
      <c r="I291" s="56"/>
      <c r="J291" s="56"/>
      <c r="K291" s="30"/>
      <c r="L291" s="57" t="s">
        <v>4496</v>
      </c>
    </row>
    <row r="292" spans="1:12" x14ac:dyDescent="0.2">
      <c r="A292" s="30">
        <v>581430</v>
      </c>
      <c r="B292" s="31"/>
      <c r="C292" s="30" t="s">
        <v>39</v>
      </c>
      <c r="D292" s="30"/>
      <c r="E292" s="32">
        <v>351022.75443914323</v>
      </c>
      <c r="F292" s="56">
        <v>0</v>
      </c>
      <c r="G292" s="56">
        <v>0</v>
      </c>
      <c r="H292" s="56">
        <v>0</v>
      </c>
      <c r="I292" s="56">
        <v>0</v>
      </c>
      <c r="J292" s="56">
        <v>0</v>
      </c>
      <c r="K292" s="30" t="str">
        <f t="shared" ref="K292:K313" si="13">+IF(I292&gt;0,"120+",IF(H292&gt;0,"91-120",IF(G292&gt;0,"61-90",IF(F292&gt;0,"31-60","1-30"))))</f>
        <v>1-30</v>
      </c>
      <c r="L292" s="30" t="s">
        <v>881</v>
      </c>
    </row>
    <row r="293" spans="1:12" x14ac:dyDescent="0.2">
      <c r="A293" s="30">
        <v>444316</v>
      </c>
      <c r="B293" s="31"/>
      <c r="C293" s="30" t="s">
        <v>39</v>
      </c>
      <c r="D293" s="30"/>
      <c r="E293" s="32">
        <v>350462.29000000004</v>
      </c>
      <c r="F293" s="56">
        <v>0</v>
      </c>
      <c r="G293" s="56">
        <v>0</v>
      </c>
      <c r="H293" s="56">
        <v>0</v>
      </c>
      <c r="I293" s="56">
        <v>0</v>
      </c>
      <c r="J293" s="56">
        <v>0</v>
      </c>
      <c r="K293" s="30" t="str">
        <f t="shared" si="13"/>
        <v>1-30</v>
      </c>
      <c r="L293" s="30" t="s">
        <v>2603</v>
      </c>
    </row>
    <row r="294" spans="1:12" x14ac:dyDescent="0.2">
      <c r="A294" s="30">
        <v>320756</v>
      </c>
      <c r="B294" s="31"/>
      <c r="C294" s="30" t="s">
        <v>40</v>
      </c>
      <c r="D294" s="30"/>
      <c r="E294" s="32">
        <v>348750.37</v>
      </c>
      <c r="F294" s="56">
        <v>0</v>
      </c>
      <c r="G294" s="56">
        <v>0</v>
      </c>
      <c r="H294" s="56">
        <v>0</v>
      </c>
      <c r="I294" s="56">
        <v>348750.37</v>
      </c>
      <c r="J294" s="56">
        <v>348750.37</v>
      </c>
      <c r="K294" s="30" t="str">
        <f t="shared" si="13"/>
        <v>120+</v>
      </c>
      <c r="L294" s="30" t="s">
        <v>4458</v>
      </c>
    </row>
    <row r="295" spans="1:12" x14ac:dyDescent="0.2">
      <c r="A295" s="30">
        <v>319840</v>
      </c>
      <c r="B295" s="31"/>
      <c r="C295" s="30" t="s">
        <v>39</v>
      </c>
      <c r="D295" s="30"/>
      <c r="E295" s="32">
        <v>347574.48333166045</v>
      </c>
      <c r="F295" s="56">
        <v>0</v>
      </c>
      <c r="G295" s="56">
        <v>0</v>
      </c>
      <c r="H295" s="56">
        <v>0</v>
      </c>
      <c r="I295" s="56">
        <v>0</v>
      </c>
      <c r="J295" s="56">
        <v>0</v>
      </c>
      <c r="K295" s="30" t="str">
        <f t="shared" si="13"/>
        <v>1-30</v>
      </c>
      <c r="L295" s="30" t="s">
        <v>881</v>
      </c>
    </row>
    <row r="296" spans="1:12" x14ac:dyDescent="0.2">
      <c r="A296" s="30">
        <v>360849</v>
      </c>
      <c r="B296" s="31"/>
      <c r="C296" s="30" t="s">
        <v>40</v>
      </c>
      <c r="D296" s="30"/>
      <c r="E296" s="32">
        <v>344783.76616226975</v>
      </c>
      <c r="F296" s="56">
        <v>0</v>
      </c>
      <c r="G296" s="56">
        <v>947557.02</v>
      </c>
      <c r="H296" s="56">
        <v>0</v>
      </c>
      <c r="I296" s="56">
        <v>5203803.66</v>
      </c>
      <c r="J296" s="56">
        <v>6151360.6799999997</v>
      </c>
      <c r="K296" s="30" t="str">
        <f t="shared" si="13"/>
        <v>120+</v>
      </c>
      <c r="L296" s="30" t="s">
        <v>881</v>
      </c>
    </row>
    <row r="297" spans="1:12" x14ac:dyDescent="0.2">
      <c r="A297" s="30">
        <v>367425</v>
      </c>
      <c r="B297" s="31"/>
      <c r="C297" s="30" t="s">
        <v>39</v>
      </c>
      <c r="D297" s="30"/>
      <c r="E297" s="32">
        <v>344203.85000000003</v>
      </c>
      <c r="F297" s="56">
        <v>0</v>
      </c>
      <c r="G297" s="56">
        <v>0</v>
      </c>
      <c r="H297" s="56">
        <v>0</v>
      </c>
      <c r="I297" s="56">
        <v>0</v>
      </c>
      <c r="J297" s="56">
        <v>0</v>
      </c>
      <c r="K297" s="30" t="str">
        <f t="shared" si="13"/>
        <v>1-30</v>
      </c>
      <c r="L297" s="30" t="s">
        <v>3314</v>
      </c>
    </row>
    <row r="298" spans="1:12" x14ac:dyDescent="0.2">
      <c r="A298" s="30">
        <v>315519</v>
      </c>
      <c r="B298" s="31"/>
      <c r="C298" s="30" t="s">
        <v>39</v>
      </c>
      <c r="D298" s="30"/>
      <c r="E298" s="32">
        <v>343754.51048362564</v>
      </c>
      <c r="F298" s="56">
        <v>0</v>
      </c>
      <c r="G298" s="56">
        <v>0</v>
      </c>
      <c r="H298" s="56">
        <v>0</v>
      </c>
      <c r="I298" s="56">
        <v>0</v>
      </c>
      <c r="J298" s="56">
        <v>0</v>
      </c>
      <c r="K298" s="30" t="str">
        <f t="shared" si="13"/>
        <v>1-30</v>
      </c>
      <c r="L298" s="30" t="s">
        <v>881</v>
      </c>
    </row>
    <row r="299" spans="1:12" x14ac:dyDescent="0.2">
      <c r="A299" s="30">
        <v>533300</v>
      </c>
      <c r="B299" s="31"/>
      <c r="C299" s="30" t="s">
        <v>39</v>
      </c>
      <c r="D299" s="30"/>
      <c r="E299" s="32">
        <v>341930.37</v>
      </c>
      <c r="F299" s="56">
        <v>0</v>
      </c>
      <c r="G299" s="56">
        <v>0</v>
      </c>
      <c r="H299" s="56">
        <v>0</v>
      </c>
      <c r="I299" s="56">
        <v>0</v>
      </c>
      <c r="J299" s="56">
        <v>0</v>
      </c>
      <c r="K299" s="30" t="str">
        <f t="shared" si="13"/>
        <v>1-30</v>
      </c>
      <c r="L299" s="30" t="s">
        <v>3314</v>
      </c>
    </row>
    <row r="300" spans="1:12" x14ac:dyDescent="0.2">
      <c r="A300" s="30" t="s">
        <v>5090</v>
      </c>
      <c r="B300" s="31"/>
      <c r="C300" s="30" t="s">
        <v>39</v>
      </c>
      <c r="D300" s="30"/>
      <c r="E300" s="32">
        <v>338301.47000000003</v>
      </c>
      <c r="F300" s="56">
        <v>0</v>
      </c>
      <c r="G300" s="56">
        <v>0</v>
      </c>
      <c r="H300" s="56">
        <v>0</v>
      </c>
      <c r="I300" s="56">
        <v>0</v>
      </c>
      <c r="J300" s="56">
        <v>0</v>
      </c>
      <c r="K300" s="30" t="str">
        <f t="shared" si="13"/>
        <v>1-30</v>
      </c>
      <c r="L300" s="30" t="s">
        <v>2603</v>
      </c>
    </row>
    <row r="301" spans="1:12" x14ac:dyDescent="0.2">
      <c r="A301" s="30">
        <v>366099</v>
      </c>
      <c r="B301" s="31"/>
      <c r="C301" s="30" t="s">
        <v>39</v>
      </c>
      <c r="D301" s="30"/>
      <c r="E301" s="32">
        <v>336316.98</v>
      </c>
      <c r="F301" s="56">
        <v>0</v>
      </c>
      <c r="G301" s="56">
        <v>0</v>
      </c>
      <c r="H301" s="56">
        <v>0</v>
      </c>
      <c r="I301" s="56">
        <v>0</v>
      </c>
      <c r="J301" s="56">
        <v>0</v>
      </c>
      <c r="K301" s="30" t="str">
        <f t="shared" si="13"/>
        <v>1-30</v>
      </c>
      <c r="L301" s="30" t="s">
        <v>3577</v>
      </c>
    </row>
    <row r="302" spans="1:12" x14ac:dyDescent="0.2">
      <c r="A302" s="30">
        <v>320240</v>
      </c>
      <c r="B302" s="31"/>
      <c r="C302" s="30" t="s">
        <v>39</v>
      </c>
      <c r="D302" s="30"/>
      <c r="E302" s="32">
        <v>335940.93926303182</v>
      </c>
      <c r="F302" s="56">
        <v>0</v>
      </c>
      <c r="G302" s="56">
        <v>0</v>
      </c>
      <c r="H302" s="56">
        <v>0</v>
      </c>
      <c r="I302" s="56">
        <v>0</v>
      </c>
      <c r="J302" s="56">
        <v>0</v>
      </c>
      <c r="K302" s="30" t="str">
        <f t="shared" si="13"/>
        <v>1-30</v>
      </c>
      <c r="L302" s="30" t="s">
        <v>881</v>
      </c>
    </row>
    <row r="303" spans="1:12" x14ac:dyDescent="0.2">
      <c r="A303" s="30">
        <v>362090</v>
      </c>
      <c r="B303" s="31"/>
      <c r="C303" s="30" t="s">
        <v>39</v>
      </c>
      <c r="D303" s="30"/>
      <c r="E303" s="32">
        <v>334016.89690026245</v>
      </c>
      <c r="F303" s="56">
        <v>0</v>
      </c>
      <c r="G303" s="56">
        <v>0</v>
      </c>
      <c r="H303" s="56">
        <v>0</v>
      </c>
      <c r="I303" s="56">
        <v>0</v>
      </c>
      <c r="J303" s="56">
        <v>0</v>
      </c>
      <c r="K303" s="30" t="str">
        <f t="shared" si="13"/>
        <v>1-30</v>
      </c>
      <c r="L303" s="30" t="s">
        <v>881</v>
      </c>
    </row>
    <row r="304" spans="1:12" x14ac:dyDescent="0.2">
      <c r="A304" s="30">
        <v>320738</v>
      </c>
      <c r="B304" s="31"/>
      <c r="C304" s="30" t="s">
        <v>39</v>
      </c>
      <c r="D304" s="30"/>
      <c r="E304" s="32">
        <v>330096.73000000004</v>
      </c>
      <c r="F304" s="56">
        <v>57084.71</v>
      </c>
      <c r="G304" s="56">
        <v>0</v>
      </c>
      <c r="H304" s="56">
        <v>0</v>
      </c>
      <c r="I304" s="56">
        <v>0</v>
      </c>
      <c r="J304" s="56">
        <v>57084.71</v>
      </c>
      <c r="K304" s="30" t="str">
        <f t="shared" si="13"/>
        <v>31-60</v>
      </c>
      <c r="L304" s="30" t="s">
        <v>4458</v>
      </c>
    </row>
    <row r="305" spans="1:12" x14ac:dyDescent="0.2">
      <c r="A305" s="30">
        <v>368695</v>
      </c>
      <c r="B305" s="31"/>
      <c r="C305" s="30" t="s">
        <v>39</v>
      </c>
      <c r="D305" s="30"/>
      <c r="E305" s="32">
        <v>326923.86</v>
      </c>
      <c r="F305" s="56">
        <v>0</v>
      </c>
      <c r="G305" s="56">
        <v>0</v>
      </c>
      <c r="H305" s="56">
        <v>0</v>
      </c>
      <c r="I305" s="56">
        <v>0</v>
      </c>
      <c r="J305" s="56">
        <v>0</v>
      </c>
      <c r="K305" s="30" t="str">
        <f t="shared" si="13"/>
        <v>1-30</v>
      </c>
      <c r="L305" s="30" t="s">
        <v>2603</v>
      </c>
    </row>
    <row r="306" spans="1:12" x14ac:dyDescent="0.2">
      <c r="A306" s="30">
        <v>627329</v>
      </c>
      <c r="B306" s="31"/>
      <c r="C306" s="30" t="s">
        <v>39</v>
      </c>
      <c r="D306" s="30"/>
      <c r="E306" s="32">
        <v>326700.33728423808</v>
      </c>
      <c r="F306" s="56">
        <v>0</v>
      </c>
      <c r="G306" s="56">
        <v>0</v>
      </c>
      <c r="H306" s="56">
        <v>0</v>
      </c>
      <c r="I306" s="56">
        <v>0</v>
      </c>
      <c r="J306" s="56">
        <v>0</v>
      </c>
      <c r="K306" s="30" t="str">
        <f t="shared" si="13"/>
        <v>1-30</v>
      </c>
      <c r="L306" s="30" t="s">
        <v>881</v>
      </c>
    </row>
    <row r="307" spans="1:12" x14ac:dyDescent="0.2">
      <c r="A307" s="30">
        <v>676337</v>
      </c>
      <c r="B307" s="31"/>
      <c r="C307" s="30" t="s">
        <v>39</v>
      </c>
      <c r="D307" s="30"/>
      <c r="E307" s="32">
        <v>325570.61478307989</v>
      </c>
      <c r="F307" s="56">
        <v>0</v>
      </c>
      <c r="G307" s="56">
        <v>0</v>
      </c>
      <c r="H307" s="56">
        <v>0</v>
      </c>
      <c r="I307" s="56">
        <v>0</v>
      </c>
      <c r="J307" s="56">
        <v>0</v>
      </c>
      <c r="K307" s="30" t="str">
        <f t="shared" si="13"/>
        <v>1-30</v>
      </c>
      <c r="L307" s="30" t="s">
        <v>881</v>
      </c>
    </row>
    <row r="308" spans="1:12" x14ac:dyDescent="0.2">
      <c r="A308" s="30">
        <v>319893</v>
      </c>
      <c r="B308" s="31"/>
      <c r="C308" s="30" t="s">
        <v>39</v>
      </c>
      <c r="D308" s="30"/>
      <c r="E308" s="32">
        <v>324764.81</v>
      </c>
      <c r="F308" s="56">
        <v>0</v>
      </c>
      <c r="G308" s="56">
        <v>0</v>
      </c>
      <c r="H308" s="56">
        <v>0</v>
      </c>
      <c r="I308" s="56">
        <v>0</v>
      </c>
      <c r="J308" s="56">
        <v>0</v>
      </c>
      <c r="K308" s="30" t="str">
        <f t="shared" si="13"/>
        <v>1-30</v>
      </c>
      <c r="L308" s="30" t="s">
        <v>3577</v>
      </c>
    </row>
    <row r="309" spans="1:12" x14ac:dyDescent="0.2">
      <c r="A309" s="30" t="s">
        <v>5259</v>
      </c>
      <c r="B309" s="31"/>
      <c r="C309" s="30" t="s">
        <v>39</v>
      </c>
      <c r="D309" s="30"/>
      <c r="E309" s="32">
        <v>323629.02148380812</v>
      </c>
      <c r="F309" s="56">
        <v>0</v>
      </c>
      <c r="G309" s="56">
        <v>0</v>
      </c>
      <c r="H309" s="56">
        <v>0</v>
      </c>
      <c r="I309" s="56">
        <v>0</v>
      </c>
      <c r="J309" s="56">
        <v>0</v>
      </c>
      <c r="K309" s="30" t="str">
        <f t="shared" si="13"/>
        <v>1-30</v>
      </c>
      <c r="L309" s="30" t="s">
        <v>881</v>
      </c>
    </row>
    <row r="310" spans="1:12" x14ac:dyDescent="0.2">
      <c r="A310" s="30">
        <v>317154</v>
      </c>
      <c r="B310" s="31"/>
      <c r="C310" s="30" t="s">
        <v>39</v>
      </c>
      <c r="D310" s="30"/>
      <c r="E310" s="32">
        <v>323377.55596127285</v>
      </c>
      <c r="F310" s="56">
        <v>0</v>
      </c>
      <c r="G310" s="56">
        <v>0</v>
      </c>
      <c r="H310" s="56">
        <v>0</v>
      </c>
      <c r="I310" s="56">
        <v>0</v>
      </c>
      <c r="J310" s="56">
        <v>0</v>
      </c>
      <c r="K310" s="30" t="str">
        <f t="shared" si="13"/>
        <v>1-30</v>
      </c>
      <c r="L310" s="30" t="s">
        <v>881</v>
      </c>
    </row>
    <row r="311" spans="1:12" x14ac:dyDescent="0.2">
      <c r="A311" s="30">
        <v>527303</v>
      </c>
      <c r="B311" s="31"/>
      <c r="C311" s="30" t="s">
        <v>39</v>
      </c>
      <c r="D311" s="30"/>
      <c r="E311" s="32">
        <v>322804.73</v>
      </c>
      <c r="F311" s="56">
        <v>0</v>
      </c>
      <c r="G311" s="56">
        <v>0</v>
      </c>
      <c r="H311" s="56">
        <v>0</v>
      </c>
      <c r="I311" s="56">
        <v>0</v>
      </c>
      <c r="J311" s="56">
        <v>0</v>
      </c>
      <c r="K311" s="30" t="str">
        <f t="shared" si="13"/>
        <v>1-30</v>
      </c>
      <c r="L311" s="30" t="s">
        <v>3314</v>
      </c>
    </row>
    <row r="312" spans="1:12" x14ac:dyDescent="0.2">
      <c r="A312" s="30">
        <v>643340</v>
      </c>
      <c r="B312" s="31"/>
      <c r="C312" s="30" t="s">
        <v>39</v>
      </c>
      <c r="D312" s="30"/>
      <c r="E312" s="32">
        <v>321437.45999999996</v>
      </c>
      <c r="F312" s="56">
        <v>0</v>
      </c>
      <c r="G312" s="56">
        <v>0</v>
      </c>
      <c r="H312" s="56">
        <v>0</v>
      </c>
      <c r="I312" s="56">
        <v>0</v>
      </c>
      <c r="J312" s="56">
        <v>0</v>
      </c>
      <c r="K312" s="30" t="str">
        <f t="shared" si="13"/>
        <v>1-30</v>
      </c>
      <c r="L312" s="30" t="s">
        <v>2603</v>
      </c>
    </row>
    <row r="313" spans="1:12" x14ac:dyDescent="0.2">
      <c r="A313" s="30">
        <v>315904</v>
      </c>
      <c r="B313" s="31"/>
      <c r="C313" s="30" t="s">
        <v>40</v>
      </c>
      <c r="D313" s="30"/>
      <c r="E313" s="32">
        <v>320132.02611131856</v>
      </c>
      <c r="F313" s="56">
        <v>0</v>
      </c>
      <c r="G313" s="56">
        <v>0</v>
      </c>
      <c r="H313" s="56">
        <v>0</v>
      </c>
      <c r="I313" s="56">
        <v>5711543.7300000004</v>
      </c>
      <c r="J313" s="56">
        <v>5711543.7300000004</v>
      </c>
      <c r="K313" s="30" t="str">
        <f t="shared" si="13"/>
        <v>120+</v>
      </c>
      <c r="L313" s="30" t="s">
        <v>881</v>
      </c>
    </row>
    <row r="314" spans="1:12" x14ac:dyDescent="0.2">
      <c r="A314" s="30">
        <v>19933</v>
      </c>
      <c r="B314" s="31"/>
      <c r="C314" s="30" t="s">
        <v>39</v>
      </c>
      <c r="D314" s="58"/>
      <c r="E314" s="71">
        <v>320051.41429739998</v>
      </c>
      <c r="F314" s="56"/>
      <c r="G314" s="56"/>
      <c r="H314" s="56"/>
      <c r="I314" s="56"/>
      <c r="J314" s="56"/>
      <c r="K314" s="30"/>
      <c r="L314" s="57" t="s">
        <v>4496</v>
      </c>
    </row>
    <row r="315" spans="1:12" x14ac:dyDescent="0.2">
      <c r="A315" s="30">
        <v>340710</v>
      </c>
      <c r="B315" s="31"/>
      <c r="C315" s="30" t="s">
        <v>39</v>
      </c>
      <c r="D315" s="30"/>
      <c r="E315" s="32">
        <v>318680.76</v>
      </c>
      <c r="F315" s="56">
        <v>0</v>
      </c>
      <c r="G315" s="56">
        <v>0</v>
      </c>
      <c r="H315" s="56">
        <v>0</v>
      </c>
      <c r="I315" s="56">
        <v>0</v>
      </c>
      <c r="J315" s="56">
        <v>0</v>
      </c>
      <c r="K315" s="30" t="str">
        <f t="shared" ref="K315:K329" si="14">+IF(I315&gt;0,"120+",IF(H315&gt;0,"91-120",IF(G315&gt;0,"61-90",IF(F315&gt;0,"31-60","1-30"))))</f>
        <v>1-30</v>
      </c>
      <c r="L315" s="30" t="s">
        <v>2603</v>
      </c>
    </row>
    <row r="316" spans="1:12" x14ac:dyDescent="0.2">
      <c r="A316" s="30">
        <v>309836</v>
      </c>
      <c r="B316" s="31"/>
      <c r="C316" s="30" t="s">
        <v>39</v>
      </c>
      <c r="D316" s="30"/>
      <c r="E316" s="32">
        <v>318521.63</v>
      </c>
      <c r="F316" s="56">
        <v>0</v>
      </c>
      <c r="G316" s="56">
        <v>0</v>
      </c>
      <c r="H316" s="56">
        <v>0</v>
      </c>
      <c r="I316" s="56">
        <v>0</v>
      </c>
      <c r="J316" s="56">
        <v>0</v>
      </c>
      <c r="K316" s="30" t="str">
        <f t="shared" si="14"/>
        <v>1-30</v>
      </c>
      <c r="L316" s="30" t="s">
        <v>3314</v>
      </c>
    </row>
    <row r="317" spans="1:12" x14ac:dyDescent="0.2">
      <c r="A317" s="30">
        <v>311950</v>
      </c>
      <c r="B317" s="31"/>
      <c r="C317" s="30" t="s">
        <v>40</v>
      </c>
      <c r="D317" s="30"/>
      <c r="E317" s="32">
        <v>318277.91397055896</v>
      </c>
      <c r="F317" s="56">
        <v>0</v>
      </c>
      <c r="G317" s="56">
        <v>0</v>
      </c>
      <c r="H317" s="56">
        <v>0</v>
      </c>
      <c r="I317" s="56">
        <v>5678464.1200000001</v>
      </c>
      <c r="J317" s="56">
        <v>5678464.1200000001</v>
      </c>
      <c r="K317" s="30" t="str">
        <f t="shared" si="14"/>
        <v>120+</v>
      </c>
      <c r="L317" s="30" t="s">
        <v>881</v>
      </c>
    </row>
    <row r="318" spans="1:12" x14ac:dyDescent="0.2">
      <c r="A318" s="30">
        <v>313344</v>
      </c>
      <c r="B318" s="31"/>
      <c r="C318" s="30" t="s">
        <v>39</v>
      </c>
      <c r="D318" s="30"/>
      <c r="E318" s="32">
        <v>316664.45923083305</v>
      </c>
      <c r="F318" s="56">
        <v>0</v>
      </c>
      <c r="G318" s="56">
        <v>0</v>
      </c>
      <c r="H318" s="56">
        <v>0</v>
      </c>
      <c r="I318" s="56">
        <v>0</v>
      </c>
      <c r="J318" s="56">
        <v>0</v>
      </c>
      <c r="K318" s="30" t="str">
        <f t="shared" si="14"/>
        <v>1-30</v>
      </c>
      <c r="L318" s="30" t="s">
        <v>881</v>
      </c>
    </row>
    <row r="319" spans="1:12" x14ac:dyDescent="0.2">
      <c r="A319" s="30" t="s">
        <v>4678</v>
      </c>
      <c r="B319" s="31"/>
      <c r="C319" s="30" t="s">
        <v>39</v>
      </c>
      <c r="D319" s="30"/>
      <c r="E319" s="32">
        <v>315834.67317121691</v>
      </c>
      <c r="F319" s="56">
        <v>0</v>
      </c>
      <c r="G319" s="56">
        <v>0</v>
      </c>
      <c r="H319" s="56">
        <v>0</v>
      </c>
      <c r="I319" s="56">
        <v>0</v>
      </c>
      <c r="J319" s="56">
        <v>0</v>
      </c>
      <c r="K319" s="30" t="str">
        <f t="shared" si="14"/>
        <v>1-30</v>
      </c>
      <c r="L319" s="30" t="s">
        <v>881</v>
      </c>
    </row>
    <row r="320" spans="1:12" x14ac:dyDescent="0.2">
      <c r="A320" s="30">
        <v>340873</v>
      </c>
      <c r="B320" s="31"/>
      <c r="C320" s="30" t="s">
        <v>40</v>
      </c>
      <c r="D320" s="30"/>
      <c r="E320" s="32">
        <v>313179.90807934519</v>
      </c>
      <c r="F320" s="56">
        <v>0</v>
      </c>
      <c r="G320" s="56">
        <v>0</v>
      </c>
      <c r="H320" s="56">
        <v>0</v>
      </c>
      <c r="I320" s="56">
        <v>5587509.5099999998</v>
      </c>
      <c r="J320" s="56">
        <v>5587509.5099999998</v>
      </c>
      <c r="K320" s="30" t="str">
        <f t="shared" si="14"/>
        <v>120+</v>
      </c>
      <c r="L320" s="30" t="s">
        <v>881</v>
      </c>
    </row>
    <row r="321" spans="1:12" x14ac:dyDescent="0.2">
      <c r="A321" s="30">
        <v>332978</v>
      </c>
      <c r="B321" s="31"/>
      <c r="C321" s="30" t="s">
        <v>39</v>
      </c>
      <c r="D321" s="30"/>
      <c r="E321" s="32">
        <v>311933.53207617073</v>
      </c>
      <c r="F321" s="56">
        <v>5565272.6500000004</v>
      </c>
      <c r="G321" s="56">
        <v>0</v>
      </c>
      <c r="H321" s="56">
        <v>0</v>
      </c>
      <c r="I321" s="56">
        <v>0</v>
      </c>
      <c r="J321" s="56">
        <v>5565272.6500000004</v>
      </c>
      <c r="K321" s="30" t="str">
        <f t="shared" si="14"/>
        <v>31-60</v>
      </c>
      <c r="L321" s="30" t="s">
        <v>881</v>
      </c>
    </row>
    <row r="322" spans="1:12" x14ac:dyDescent="0.2">
      <c r="A322" s="30">
        <v>611359</v>
      </c>
      <c r="B322" s="31"/>
      <c r="C322" s="30" t="s">
        <v>39</v>
      </c>
      <c r="D322" s="30"/>
      <c r="E322" s="32">
        <v>309020.21000000002</v>
      </c>
      <c r="F322" s="56">
        <v>0</v>
      </c>
      <c r="G322" s="56">
        <v>0</v>
      </c>
      <c r="H322" s="56">
        <v>0</v>
      </c>
      <c r="I322" s="56">
        <v>0</v>
      </c>
      <c r="J322" s="56">
        <v>0</v>
      </c>
      <c r="K322" s="30" t="str">
        <f t="shared" si="14"/>
        <v>1-30</v>
      </c>
      <c r="L322" s="30" t="s">
        <v>2603</v>
      </c>
    </row>
    <row r="323" spans="1:12" x14ac:dyDescent="0.2">
      <c r="A323" s="30">
        <v>309831</v>
      </c>
      <c r="B323" s="31"/>
      <c r="C323" s="30" t="s">
        <v>39</v>
      </c>
      <c r="D323" s="30"/>
      <c r="E323" s="32">
        <v>302716.74</v>
      </c>
      <c r="F323" s="56">
        <v>0</v>
      </c>
      <c r="G323" s="56">
        <v>0</v>
      </c>
      <c r="H323" s="56">
        <v>0</v>
      </c>
      <c r="I323" s="56">
        <v>0</v>
      </c>
      <c r="J323" s="56">
        <v>0</v>
      </c>
      <c r="K323" s="30" t="str">
        <f t="shared" si="14"/>
        <v>1-30</v>
      </c>
      <c r="L323" s="30" t="s">
        <v>3314</v>
      </c>
    </row>
    <row r="324" spans="1:12" x14ac:dyDescent="0.2">
      <c r="A324" s="30">
        <v>445290</v>
      </c>
      <c r="B324" s="31"/>
      <c r="C324" s="30" t="s">
        <v>39</v>
      </c>
      <c r="D324" s="30"/>
      <c r="E324" s="32">
        <v>300281.67871453945</v>
      </c>
      <c r="F324" s="56">
        <v>0</v>
      </c>
      <c r="G324" s="56">
        <v>0</v>
      </c>
      <c r="H324" s="56">
        <v>0</v>
      </c>
      <c r="I324" s="56">
        <v>0</v>
      </c>
      <c r="J324" s="56">
        <v>0</v>
      </c>
      <c r="K324" s="30" t="str">
        <f t="shared" si="14"/>
        <v>1-30</v>
      </c>
      <c r="L324" s="30" t="s">
        <v>881</v>
      </c>
    </row>
    <row r="325" spans="1:12" x14ac:dyDescent="0.2">
      <c r="A325" s="30">
        <v>518306</v>
      </c>
      <c r="B325" s="31"/>
      <c r="C325" s="30" t="s">
        <v>39</v>
      </c>
      <c r="D325" s="30"/>
      <c r="E325" s="32">
        <v>299513.18445093185</v>
      </c>
      <c r="F325" s="56">
        <v>0</v>
      </c>
      <c r="G325" s="56">
        <v>0</v>
      </c>
      <c r="H325" s="56">
        <v>0</v>
      </c>
      <c r="I325" s="56">
        <v>0</v>
      </c>
      <c r="J325" s="56">
        <v>0</v>
      </c>
      <c r="K325" s="30" t="str">
        <f t="shared" si="14"/>
        <v>1-30</v>
      </c>
      <c r="L325" s="30" t="s">
        <v>881</v>
      </c>
    </row>
    <row r="326" spans="1:12" x14ac:dyDescent="0.2">
      <c r="A326" s="30">
        <v>356640</v>
      </c>
      <c r="B326" s="31"/>
      <c r="C326" s="30" t="s">
        <v>39</v>
      </c>
      <c r="D326" s="30"/>
      <c r="E326" s="32">
        <v>298281.61</v>
      </c>
      <c r="F326" s="56">
        <v>0</v>
      </c>
      <c r="G326" s="56">
        <v>0</v>
      </c>
      <c r="H326" s="56">
        <v>0</v>
      </c>
      <c r="I326" s="56">
        <v>0</v>
      </c>
      <c r="J326" s="56">
        <v>0</v>
      </c>
      <c r="K326" s="30" t="str">
        <f t="shared" si="14"/>
        <v>1-30</v>
      </c>
      <c r="L326" s="30" t="s">
        <v>3577</v>
      </c>
    </row>
    <row r="327" spans="1:12" x14ac:dyDescent="0.2">
      <c r="A327" s="30">
        <v>309250</v>
      </c>
      <c r="B327" s="31"/>
      <c r="C327" s="30" t="s">
        <v>39</v>
      </c>
      <c r="D327" s="30"/>
      <c r="E327" s="32">
        <v>298054.98</v>
      </c>
      <c r="F327" s="56">
        <v>0</v>
      </c>
      <c r="G327" s="56">
        <v>0</v>
      </c>
      <c r="H327" s="56">
        <v>0</v>
      </c>
      <c r="I327" s="56">
        <v>0</v>
      </c>
      <c r="J327" s="56">
        <v>0</v>
      </c>
      <c r="K327" s="30" t="str">
        <f t="shared" si="14"/>
        <v>1-30</v>
      </c>
      <c r="L327" s="30" t="s">
        <v>3314</v>
      </c>
    </row>
    <row r="328" spans="1:12" x14ac:dyDescent="0.2">
      <c r="A328" s="30">
        <v>512306</v>
      </c>
      <c r="B328" s="31"/>
      <c r="C328" s="30" t="s">
        <v>39</v>
      </c>
      <c r="D328" s="30"/>
      <c r="E328" s="32">
        <v>296520.48494101292</v>
      </c>
      <c r="F328" s="56">
        <v>0</v>
      </c>
      <c r="G328" s="56">
        <v>0</v>
      </c>
      <c r="H328" s="56">
        <v>0</v>
      </c>
      <c r="I328" s="56">
        <v>0</v>
      </c>
      <c r="J328" s="56">
        <v>0</v>
      </c>
      <c r="K328" s="30" t="str">
        <f t="shared" si="14"/>
        <v>1-30</v>
      </c>
      <c r="L328" s="30" t="s">
        <v>881</v>
      </c>
    </row>
    <row r="329" spans="1:12" x14ac:dyDescent="0.2">
      <c r="A329" s="30">
        <v>313693</v>
      </c>
      <c r="B329" s="31"/>
      <c r="C329" s="30" t="s">
        <v>39</v>
      </c>
      <c r="D329" s="30"/>
      <c r="E329" s="32">
        <v>296379.35328299314</v>
      </c>
      <c r="F329" s="56">
        <v>0</v>
      </c>
      <c r="G329" s="56">
        <v>0</v>
      </c>
      <c r="H329" s="56">
        <v>0</v>
      </c>
      <c r="I329" s="56">
        <v>0</v>
      </c>
      <c r="J329" s="56">
        <v>0</v>
      </c>
      <c r="K329" s="30" t="str">
        <f t="shared" si="14"/>
        <v>1-30</v>
      </c>
      <c r="L329" s="30" t="s">
        <v>881</v>
      </c>
    </row>
    <row r="330" spans="1:12" x14ac:dyDescent="0.2">
      <c r="A330" s="30">
        <v>20405</v>
      </c>
      <c r="B330" s="31"/>
      <c r="C330" s="30" t="s">
        <v>39</v>
      </c>
      <c r="D330" s="58"/>
      <c r="E330" s="71">
        <v>293077.61320000002</v>
      </c>
      <c r="F330" s="56"/>
      <c r="G330" s="56"/>
      <c r="H330" s="56"/>
      <c r="I330" s="56"/>
      <c r="J330" s="56"/>
      <c r="K330" s="30"/>
      <c r="L330" s="57" t="s">
        <v>4496</v>
      </c>
    </row>
    <row r="331" spans="1:12" x14ac:dyDescent="0.2">
      <c r="A331" s="30">
        <v>317851</v>
      </c>
      <c r="B331" s="31"/>
      <c r="C331" s="30" t="s">
        <v>39</v>
      </c>
      <c r="D331" s="30"/>
      <c r="E331" s="32">
        <v>292154.28466490161</v>
      </c>
      <c r="F331" s="56">
        <v>0</v>
      </c>
      <c r="G331" s="56">
        <v>0</v>
      </c>
      <c r="H331" s="56">
        <v>0</v>
      </c>
      <c r="I331" s="56">
        <v>0</v>
      </c>
      <c r="J331" s="56">
        <v>0</v>
      </c>
      <c r="K331" s="30" t="str">
        <f>+IF(I331&gt;0,"120+",IF(H331&gt;0,"91-120",IF(G331&gt;0,"61-90",IF(F331&gt;0,"31-60","1-30"))))</f>
        <v>1-30</v>
      </c>
      <c r="L331" s="30" t="s">
        <v>881</v>
      </c>
    </row>
    <row r="332" spans="1:12" x14ac:dyDescent="0.2">
      <c r="A332" s="30">
        <v>359531</v>
      </c>
      <c r="B332" s="31"/>
      <c r="C332" s="30" t="s">
        <v>39</v>
      </c>
      <c r="D332" s="30"/>
      <c r="E332" s="32">
        <v>289347.33</v>
      </c>
      <c r="F332" s="56">
        <v>0</v>
      </c>
      <c r="G332" s="56">
        <v>0</v>
      </c>
      <c r="H332" s="56">
        <v>0</v>
      </c>
      <c r="I332" s="56">
        <v>0</v>
      </c>
      <c r="J332" s="56">
        <v>0</v>
      </c>
      <c r="K332" s="30" t="str">
        <f>+IF(I332&gt;0,"120+",IF(H332&gt;0,"91-120",IF(G332&gt;0,"61-90",IF(F332&gt;0,"31-60","1-30"))))</f>
        <v>1-30</v>
      </c>
      <c r="L332" s="30" t="s">
        <v>3314</v>
      </c>
    </row>
    <row r="333" spans="1:12" x14ac:dyDescent="0.2">
      <c r="A333" s="30">
        <v>368208</v>
      </c>
      <c r="B333" s="31"/>
      <c r="C333" s="30" t="s">
        <v>39</v>
      </c>
      <c r="D333" s="30"/>
      <c r="E333" s="32">
        <v>288017.56</v>
      </c>
      <c r="F333" s="56">
        <v>0</v>
      </c>
      <c r="G333" s="56">
        <v>0</v>
      </c>
      <c r="H333" s="56">
        <v>0</v>
      </c>
      <c r="I333" s="56">
        <v>0</v>
      </c>
      <c r="J333" s="56">
        <v>0</v>
      </c>
      <c r="K333" s="30" t="str">
        <f>+IF(I333&gt;0,"120+",IF(H333&gt;0,"91-120",IF(G333&gt;0,"61-90",IF(F333&gt;0,"31-60","1-30"))))</f>
        <v>1-30</v>
      </c>
      <c r="L333" s="30" t="s">
        <v>4458</v>
      </c>
    </row>
    <row r="334" spans="1:12" x14ac:dyDescent="0.2">
      <c r="A334" s="30">
        <v>20116</v>
      </c>
      <c r="B334" s="31"/>
      <c r="C334" s="30" t="s">
        <v>39</v>
      </c>
      <c r="D334" s="58"/>
      <c r="E334" s="71">
        <v>286225.49732000002</v>
      </c>
      <c r="F334" s="56"/>
      <c r="G334" s="56"/>
      <c r="H334" s="56"/>
      <c r="I334" s="56"/>
      <c r="J334" s="56"/>
      <c r="K334" s="30"/>
      <c r="L334" s="57" t="s">
        <v>4496</v>
      </c>
    </row>
    <row r="335" spans="1:12" x14ac:dyDescent="0.2">
      <c r="A335" s="30">
        <v>351332</v>
      </c>
      <c r="B335" s="31"/>
      <c r="C335" s="30" t="s">
        <v>39</v>
      </c>
      <c r="D335" s="30"/>
      <c r="E335" s="32">
        <v>285249.03000000003</v>
      </c>
      <c r="F335" s="56">
        <v>0</v>
      </c>
      <c r="G335" s="56">
        <v>0</v>
      </c>
      <c r="H335" s="56">
        <v>0</v>
      </c>
      <c r="I335" s="56">
        <v>0</v>
      </c>
      <c r="J335" s="56">
        <v>0</v>
      </c>
      <c r="K335" s="30" t="str">
        <f t="shared" ref="K335:K341" si="15">+IF(I335&gt;0,"120+",IF(H335&gt;0,"91-120",IF(G335&gt;0,"61-90",IF(F335&gt;0,"31-60","1-30"))))</f>
        <v>1-30</v>
      </c>
      <c r="L335" s="30" t="s">
        <v>2603</v>
      </c>
    </row>
    <row r="336" spans="1:12" x14ac:dyDescent="0.2">
      <c r="A336" s="30">
        <v>320638</v>
      </c>
      <c r="B336" s="31"/>
      <c r="C336" s="30" t="s">
        <v>40</v>
      </c>
      <c r="D336" s="30"/>
      <c r="E336" s="32">
        <v>282688.21000000002</v>
      </c>
      <c r="F336" s="56">
        <v>0</v>
      </c>
      <c r="G336" s="56">
        <v>0</v>
      </c>
      <c r="H336" s="56">
        <v>0</v>
      </c>
      <c r="I336" s="56">
        <v>282688.21000000002</v>
      </c>
      <c r="J336" s="56">
        <v>282688.21000000002</v>
      </c>
      <c r="K336" s="30" t="str">
        <f t="shared" si="15"/>
        <v>120+</v>
      </c>
      <c r="L336" s="30" t="s">
        <v>4458</v>
      </c>
    </row>
    <row r="337" spans="1:12" x14ac:dyDescent="0.2">
      <c r="A337" s="30">
        <v>355144</v>
      </c>
      <c r="B337" s="31"/>
      <c r="C337" s="30" t="s">
        <v>40</v>
      </c>
      <c r="D337" s="30"/>
      <c r="E337" s="32">
        <v>282224.01994501142</v>
      </c>
      <c r="F337" s="56">
        <v>0</v>
      </c>
      <c r="G337" s="56">
        <v>0</v>
      </c>
      <c r="H337" s="56">
        <v>0</v>
      </c>
      <c r="I337" s="56">
        <v>5035218.91</v>
      </c>
      <c r="J337" s="56">
        <v>5035218.91</v>
      </c>
      <c r="K337" s="30" t="str">
        <f t="shared" si="15"/>
        <v>120+</v>
      </c>
      <c r="L337" s="30" t="s">
        <v>881</v>
      </c>
    </row>
    <row r="338" spans="1:12" x14ac:dyDescent="0.2">
      <c r="A338" s="30">
        <v>567469</v>
      </c>
      <c r="B338" s="31"/>
      <c r="C338" s="30" t="s">
        <v>39</v>
      </c>
      <c r="D338" s="30"/>
      <c r="E338" s="32">
        <v>279549.37503913691</v>
      </c>
      <c r="F338" s="56">
        <v>0</v>
      </c>
      <c r="G338" s="56">
        <v>0</v>
      </c>
      <c r="H338" s="56">
        <v>0</v>
      </c>
      <c r="I338" s="56">
        <v>0</v>
      </c>
      <c r="J338" s="56">
        <v>0</v>
      </c>
      <c r="K338" s="30" t="str">
        <f t="shared" si="15"/>
        <v>1-30</v>
      </c>
      <c r="L338" s="30" t="s">
        <v>881</v>
      </c>
    </row>
    <row r="339" spans="1:12" x14ac:dyDescent="0.2">
      <c r="A339" s="30">
        <v>309499</v>
      </c>
      <c r="B339" s="31"/>
      <c r="C339" s="30" t="s">
        <v>39</v>
      </c>
      <c r="D339" s="30"/>
      <c r="E339" s="32">
        <v>279211.4249270896</v>
      </c>
      <c r="F339" s="56">
        <v>0</v>
      </c>
      <c r="G339" s="56">
        <v>0</v>
      </c>
      <c r="H339" s="56">
        <v>0</v>
      </c>
      <c r="I339" s="56">
        <v>0</v>
      </c>
      <c r="J339" s="56">
        <v>0</v>
      </c>
      <c r="K339" s="30" t="str">
        <f t="shared" si="15"/>
        <v>1-30</v>
      </c>
      <c r="L339" s="30" t="s">
        <v>881</v>
      </c>
    </row>
    <row r="340" spans="1:12" x14ac:dyDescent="0.2">
      <c r="A340" s="30">
        <v>313353</v>
      </c>
      <c r="B340" s="31"/>
      <c r="C340" s="30" t="s">
        <v>39</v>
      </c>
      <c r="D340" s="30"/>
      <c r="E340" s="32">
        <v>277720.02746988076</v>
      </c>
      <c r="F340" s="56">
        <v>0</v>
      </c>
      <c r="G340" s="56">
        <v>0</v>
      </c>
      <c r="H340" s="56">
        <v>0</v>
      </c>
      <c r="I340" s="56">
        <v>0</v>
      </c>
      <c r="J340" s="56">
        <v>0</v>
      </c>
      <c r="K340" s="30" t="str">
        <f t="shared" si="15"/>
        <v>1-30</v>
      </c>
      <c r="L340" s="30" t="s">
        <v>881</v>
      </c>
    </row>
    <row r="341" spans="1:12" x14ac:dyDescent="0.2">
      <c r="A341" s="30">
        <v>318684</v>
      </c>
      <c r="B341" s="31"/>
      <c r="C341" s="30" t="s">
        <v>39</v>
      </c>
      <c r="D341" s="30"/>
      <c r="E341" s="32">
        <v>276690.4203577367</v>
      </c>
      <c r="F341" s="56">
        <v>0</v>
      </c>
      <c r="G341" s="56">
        <v>0</v>
      </c>
      <c r="H341" s="56">
        <v>0</v>
      </c>
      <c r="I341" s="56">
        <v>0</v>
      </c>
      <c r="J341" s="56">
        <v>0</v>
      </c>
      <c r="K341" s="30" t="str">
        <f t="shared" si="15"/>
        <v>1-30</v>
      </c>
      <c r="L341" s="30" t="s">
        <v>881</v>
      </c>
    </row>
    <row r="342" spans="1:12" x14ac:dyDescent="0.2">
      <c r="A342" s="30">
        <v>19762</v>
      </c>
      <c r="B342" s="31"/>
      <c r="C342" s="30" t="s">
        <v>39</v>
      </c>
      <c r="D342" s="58"/>
      <c r="E342" s="71">
        <v>275991.00942000002</v>
      </c>
      <c r="F342" s="56"/>
      <c r="G342" s="56"/>
      <c r="H342" s="56"/>
      <c r="I342" s="56"/>
      <c r="J342" s="56"/>
      <c r="K342" s="30"/>
      <c r="L342" s="57" t="s">
        <v>4496</v>
      </c>
    </row>
    <row r="343" spans="1:12" x14ac:dyDescent="0.2">
      <c r="A343" s="30">
        <v>317645</v>
      </c>
      <c r="B343" s="31"/>
      <c r="C343" s="30" t="s">
        <v>39</v>
      </c>
      <c r="D343" s="30"/>
      <c r="E343" s="32">
        <v>275759.04703610629</v>
      </c>
      <c r="F343" s="56">
        <v>0</v>
      </c>
      <c r="G343" s="56">
        <v>0</v>
      </c>
      <c r="H343" s="56">
        <v>0</v>
      </c>
      <c r="I343" s="56">
        <v>0</v>
      </c>
      <c r="J343" s="56">
        <v>0</v>
      </c>
      <c r="K343" s="30" t="str">
        <f>+IF(I343&gt;0,"120+",IF(H343&gt;0,"91-120",IF(G343&gt;0,"61-90",IF(F343&gt;0,"31-60","1-30"))))</f>
        <v>1-30</v>
      </c>
      <c r="L343" s="30" t="s">
        <v>881</v>
      </c>
    </row>
    <row r="344" spans="1:12" x14ac:dyDescent="0.2">
      <c r="A344" s="30">
        <v>319080</v>
      </c>
      <c r="B344" s="31"/>
      <c r="C344" s="30" t="s">
        <v>39</v>
      </c>
      <c r="D344" s="30"/>
      <c r="E344" s="32">
        <v>275565.02</v>
      </c>
      <c r="F344" s="56">
        <v>0</v>
      </c>
      <c r="G344" s="56">
        <v>0</v>
      </c>
      <c r="H344" s="56">
        <v>0</v>
      </c>
      <c r="I344" s="56">
        <v>0</v>
      </c>
      <c r="J344" s="56">
        <v>0</v>
      </c>
      <c r="K344" s="30" t="str">
        <f>+IF(I344&gt;0,"120+",IF(H344&gt;0,"91-120",IF(G344&gt;0,"61-90",IF(F344&gt;0,"31-60","1-30"))))</f>
        <v>1-30</v>
      </c>
      <c r="L344" s="30" t="s">
        <v>2603</v>
      </c>
    </row>
    <row r="345" spans="1:12" x14ac:dyDescent="0.2">
      <c r="A345" s="30">
        <v>20338</v>
      </c>
      <c r="B345" s="31"/>
      <c r="C345" s="30" t="s">
        <v>39</v>
      </c>
      <c r="D345" s="58"/>
      <c r="E345" s="71">
        <v>274484.51532000001</v>
      </c>
      <c r="F345" s="56"/>
      <c r="G345" s="56"/>
      <c r="H345" s="56"/>
      <c r="I345" s="56"/>
      <c r="J345" s="56"/>
      <c r="K345" s="30"/>
      <c r="L345" s="57" t="s">
        <v>4496</v>
      </c>
    </row>
    <row r="346" spans="1:12" x14ac:dyDescent="0.2">
      <c r="A346" s="30">
        <v>309543</v>
      </c>
      <c r="B346" s="31"/>
      <c r="C346" s="30" t="s">
        <v>39</v>
      </c>
      <c r="D346" s="30"/>
      <c r="E346" s="32">
        <v>273192.594884747</v>
      </c>
      <c r="F346" s="56">
        <v>0</v>
      </c>
      <c r="G346" s="56">
        <v>0</v>
      </c>
      <c r="H346" s="56">
        <v>0</v>
      </c>
      <c r="I346" s="56">
        <v>0</v>
      </c>
      <c r="J346" s="56">
        <v>0</v>
      </c>
      <c r="K346" s="30" t="str">
        <f t="shared" ref="K346:K356" si="16">+IF(I346&gt;0,"120+",IF(H346&gt;0,"91-120",IF(G346&gt;0,"61-90",IF(F346&gt;0,"31-60","1-30"))))</f>
        <v>1-30</v>
      </c>
      <c r="L346" s="30" t="s">
        <v>881</v>
      </c>
    </row>
    <row r="347" spans="1:12" x14ac:dyDescent="0.2">
      <c r="A347" s="30">
        <v>336783</v>
      </c>
      <c r="B347" s="31"/>
      <c r="C347" s="30" t="s">
        <v>39</v>
      </c>
      <c r="D347" s="30"/>
      <c r="E347" s="32">
        <v>272199.54414310795</v>
      </c>
      <c r="F347" s="56">
        <v>0</v>
      </c>
      <c r="G347" s="56">
        <v>0</v>
      </c>
      <c r="H347" s="56">
        <v>0</v>
      </c>
      <c r="I347" s="56">
        <v>0</v>
      </c>
      <c r="J347" s="56">
        <v>0</v>
      </c>
      <c r="K347" s="30" t="str">
        <f t="shared" si="16"/>
        <v>1-30</v>
      </c>
      <c r="L347" s="30" t="s">
        <v>881</v>
      </c>
    </row>
    <row r="348" spans="1:12" x14ac:dyDescent="0.2">
      <c r="A348" s="30">
        <v>360932</v>
      </c>
      <c r="B348" s="31"/>
      <c r="C348" s="30" t="s">
        <v>39</v>
      </c>
      <c r="D348" s="30"/>
      <c r="E348" s="32">
        <v>271556.12</v>
      </c>
      <c r="F348" s="56">
        <v>0</v>
      </c>
      <c r="G348" s="56">
        <v>0</v>
      </c>
      <c r="H348" s="56">
        <v>0</v>
      </c>
      <c r="I348" s="56">
        <v>0</v>
      </c>
      <c r="J348" s="56">
        <v>0</v>
      </c>
      <c r="K348" s="30" t="str">
        <f t="shared" si="16"/>
        <v>1-30</v>
      </c>
      <c r="L348" s="30" t="s">
        <v>3320</v>
      </c>
    </row>
    <row r="349" spans="1:12" x14ac:dyDescent="0.2">
      <c r="A349" s="30">
        <v>316191</v>
      </c>
      <c r="B349" s="31"/>
      <c r="C349" s="30" t="s">
        <v>39</v>
      </c>
      <c r="D349" s="30"/>
      <c r="E349" s="32">
        <v>270923.34057192929</v>
      </c>
      <c r="F349" s="56">
        <v>4833601.08</v>
      </c>
      <c r="G349" s="56">
        <v>0</v>
      </c>
      <c r="H349" s="56">
        <v>0</v>
      </c>
      <c r="I349" s="56">
        <v>0</v>
      </c>
      <c r="J349" s="56">
        <v>4833601.08</v>
      </c>
      <c r="K349" s="30" t="str">
        <f t="shared" si="16"/>
        <v>31-60</v>
      </c>
      <c r="L349" s="30" t="s">
        <v>881</v>
      </c>
    </row>
    <row r="350" spans="1:12" x14ac:dyDescent="0.2">
      <c r="A350" s="30">
        <v>320721</v>
      </c>
      <c r="B350" s="31"/>
      <c r="C350" s="30" t="s">
        <v>39</v>
      </c>
      <c r="D350" s="30"/>
      <c r="E350" s="32">
        <v>269149.26</v>
      </c>
      <c r="F350" s="56">
        <v>0</v>
      </c>
      <c r="G350" s="56">
        <v>0</v>
      </c>
      <c r="H350" s="56">
        <v>0</v>
      </c>
      <c r="I350" s="56">
        <v>0</v>
      </c>
      <c r="J350" s="56">
        <v>0</v>
      </c>
      <c r="K350" s="30" t="str">
        <f t="shared" si="16"/>
        <v>1-30</v>
      </c>
      <c r="L350" s="30" t="s">
        <v>4458</v>
      </c>
    </row>
    <row r="351" spans="1:12" x14ac:dyDescent="0.2">
      <c r="A351" s="30">
        <v>364615</v>
      </c>
      <c r="B351" s="31"/>
      <c r="C351" s="30" t="s">
        <v>39</v>
      </c>
      <c r="D351" s="30"/>
      <c r="E351" s="32">
        <v>269044.71272166626</v>
      </c>
      <c r="F351" s="56">
        <v>0</v>
      </c>
      <c r="G351" s="56">
        <v>0</v>
      </c>
      <c r="H351" s="56">
        <v>0</v>
      </c>
      <c r="I351" s="56">
        <v>0</v>
      </c>
      <c r="J351" s="56">
        <v>0</v>
      </c>
      <c r="K351" s="30" t="str">
        <f t="shared" si="16"/>
        <v>1-30</v>
      </c>
      <c r="L351" s="30" t="s">
        <v>881</v>
      </c>
    </row>
    <row r="352" spans="1:12" x14ac:dyDescent="0.2">
      <c r="A352" s="30">
        <v>316950</v>
      </c>
      <c r="B352" s="31"/>
      <c r="C352" s="30" t="s">
        <v>39</v>
      </c>
      <c r="D352" s="30"/>
      <c r="E352" s="32">
        <v>266116.07</v>
      </c>
      <c r="F352" s="56">
        <v>0</v>
      </c>
      <c r="G352" s="56">
        <v>0</v>
      </c>
      <c r="H352" s="56">
        <v>0</v>
      </c>
      <c r="I352" s="56">
        <v>0</v>
      </c>
      <c r="J352" s="56">
        <v>0</v>
      </c>
      <c r="K352" s="30" t="str">
        <f t="shared" si="16"/>
        <v>1-30</v>
      </c>
      <c r="L352" s="30" t="s">
        <v>2603</v>
      </c>
    </row>
    <row r="353" spans="1:12" x14ac:dyDescent="0.2">
      <c r="A353" s="30">
        <v>318998</v>
      </c>
      <c r="B353" s="31"/>
      <c r="C353" s="30" t="s">
        <v>39</v>
      </c>
      <c r="D353" s="30"/>
      <c r="E353" s="32">
        <v>265218.47796763061</v>
      </c>
      <c r="F353" s="56">
        <v>4731819.41</v>
      </c>
      <c r="G353" s="56">
        <v>0</v>
      </c>
      <c r="H353" s="56">
        <v>0</v>
      </c>
      <c r="I353" s="56">
        <v>0</v>
      </c>
      <c r="J353" s="56">
        <v>4731819.41</v>
      </c>
      <c r="K353" s="30" t="str">
        <f t="shared" si="16"/>
        <v>31-60</v>
      </c>
      <c r="L353" s="30" t="s">
        <v>881</v>
      </c>
    </row>
    <row r="354" spans="1:12" x14ac:dyDescent="0.2">
      <c r="A354" s="30">
        <v>336687</v>
      </c>
      <c r="B354" s="31"/>
      <c r="C354" s="30" t="s">
        <v>39</v>
      </c>
      <c r="D354" s="30"/>
      <c r="E354" s="32">
        <v>264022.46999999997</v>
      </c>
      <c r="F354" s="56">
        <v>0</v>
      </c>
      <c r="G354" s="56">
        <v>0</v>
      </c>
      <c r="H354" s="56">
        <v>0</v>
      </c>
      <c r="I354" s="56">
        <v>0</v>
      </c>
      <c r="J354" s="56">
        <v>0</v>
      </c>
      <c r="K354" s="30" t="str">
        <f t="shared" si="16"/>
        <v>1-30</v>
      </c>
      <c r="L354" s="30" t="s">
        <v>4458</v>
      </c>
    </row>
    <row r="355" spans="1:12" x14ac:dyDescent="0.2">
      <c r="A355" s="30">
        <v>435291</v>
      </c>
      <c r="B355" s="31"/>
      <c r="C355" s="30" t="s">
        <v>39</v>
      </c>
      <c r="D355" s="30"/>
      <c r="E355" s="32">
        <v>263795.33</v>
      </c>
      <c r="F355" s="56">
        <v>0</v>
      </c>
      <c r="G355" s="56">
        <v>0</v>
      </c>
      <c r="H355" s="56">
        <v>0</v>
      </c>
      <c r="I355" s="56">
        <v>0</v>
      </c>
      <c r="J355" s="56">
        <v>0</v>
      </c>
      <c r="K355" s="30" t="str">
        <f t="shared" si="16"/>
        <v>1-30</v>
      </c>
      <c r="L355" s="30" t="s">
        <v>3314</v>
      </c>
    </row>
    <row r="356" spans="1:12" x14ac:dyDescent="0.2">
      <c r="A356" s="30">
        <v>413326</v>
      </c>
      <c r="B356" s="31"/>
      <c r="C356" s="30" t="s">
        <v>39</v>
      </c>
      <c r="D356" s="30"/>
      <c r="E356" s="32">
        <v>262619.03000000003</v>
      </c>
      <c r="F356" s="56">
        <v>0</v>
      </c>
      <c r="G356" s="56">
        <v>0</v>
      </c>
      <c r="H356" s="56">
        <v>0</v>
      </c>
      <c r="I356" s="56">
        <v>0</v>
      </c>
      <c r="J356" s="56">
        <v>0</v>
      </c>
      <c r="K356" s="30" t="str">
        <f t="shared" si="16"/>
        <v>1-30</v>
      </c>
      <c r="L356" s="30" t="s">
        <v>4458</v>
      </c>
    </row>
    <row r="357" spans="1:12" x14ac:dyDescent="0.2">
      <c r="A357" s="30">
        <v>20145</v>
      </c>
      <c r="B357" s="31"/>
      <c r="C357" s="30" t="s">
        <v>39</v>
      </c>
      <c r="D357" s="58"/>
      <c r="E357" s="71">
        <v>261965.93054000003</v>
      </c>
      <c r="F357" s="56"/>
      <c r="G357" s="56"/>
      <c r="H357" s="56"/>
      <c r="I357" s="56"/>
      <c r="J357" s="56"/>
      <c r="K357" s="30"/>
      <c r="L357" s="57" t="s">
        <v>4496</v>
      </c>
    </row>
    <row r="358" spans="1:12" x14ac:dyDescent="0.2">
      <c r="A358" s="30">
        <v>326295</v>
      </c>
      <c r="B358" s="31"/>
      <c r="C358" s="30" t="s">
        <v>39</v>
      </c>
      <c r="D358" s="30"/>
      <c r="E358" s="32">
        <v>258561.36117469863</v>
      </c>
      <c r="F358" s="56">
        <v>0</v>
      </c>
      <c r="G358" s="56">
        <v>0</v>
      </c>
      <c r="H358" s="56">
        <v>0</v>
      </c>
      <c r="I358" s="56">
        <v>0</v>
      </c>
      <c r="J358" s="56">
        <v>0</v>
      </c>
      <c r="K358" s="30" t="str">
        <f t="shared" ref="K358:K378" si="17">+IF(I358&gt;0,"120+",IF(H358&gt;0,"91-120",IF(G358&gt;0,"61-90",IF(F358&gt;0,"31-60","1-30"))))</f>
        <v>1-30</v>
      </c>
      <c r="L358" s="30" t="s">
        <v>881</v>
      </c>
    </row>
    <row r="359" spans="1:12" x14ac:dyDescent="0.2">
      <c r="A359" s="30">
        <v>318037</v>
      </c>
      <c r="B359" s="31"/>
      <c r="C359" s="30" t="s">
        <v>39</v>
      </c>
      <c r="D359" s="30"/>
      <c r="E359" s="32">
        <v>257844.72</v>
      </c>
      <c r="F359" s="56">
        <v>0</v>
      </c>
      <c r="G359" s="56">
        <v>0</v>
      </c>
      <c r="H359" s="56">
        <v>0</v>
      </c>
      <c r="I359" s="56">
        <v>0</v>
      </c>
      <c r="J359" s="56">
        <v>0</v>
      </c>
      <c r="K359" s="30" t="str">
        <f t="shared" si="17"/>
        <v>1-30</v>
      </c>
      <c r="L359" s="30" t="s">
        <v>2603</v>
      </c>
    </row>
    <row r="360" spans="1:12" x14ac:dyDescent="0.2">
      <c r="A360" s="30">
        <v>309585</v>
      </c>
      <c r="B360" s="31"/>
      <c r="C360" s="30" t="s">
        <v>39</v>
      </c>
      <c r="D360" s="30"/>
      <c r="E360" s="32">
        <v>257769.36682758774</v>
      </c>
      <c r="F360" s="56">
        <v>0</v>
      </c>
      <c r="G360" s="56">
        <v>0</v>
      </c>
      <c r="H360" s="56">
        <v>0</v>
      </c>
      <c r="I360" s="56">
        <v>0</v>
      </c>
      <c r="J360" s="56">
        <v>0</v>
      </c>
      <c r="K360" s="30" t="str">
        <f t="shared" si="17"/>
        <v>1-30</v>
      </c>
      <c r="L360" s="30" t="s">
        <v>881</v>
      </c>
    </row>
    <row r="361" spans="1:12" x14ac:dyDescent="0.2">
      <c r="A361" s="30">
        <v>309758</v>
      </c>
      <c r="B361" s="31"/>
      <c r="C361" s="30" t="s">
        <v>39</v>
      </c>
      <c r="D361" s="30"/>
      <c r="E361" s="32">
        <v>257429.20666404013</v>
      </c>
      <c r="F361" s="56">
        <v>0</v>
      </c>
      <c r="G361" s="56">
        <v>0</v>
      </c>
      <c r="H361" s="56">
        <v>0</v>
      </c>
      <c r="I361" s="56">
        <v>0</v>
      </c>
      <c r="J361" s="56">
        <v>0</v>
      </c>
      <c r="K361" s="30" t="str">
        <f t="shared" si="17"/>
        <v>1-30</v>
      </c>
      <c r="L361" s="30" t="s">
        <v>881</v>
      </c>
    </row>
    <row r="362" spans="1:12" x14ac:dyDescent="0.2">
      <c r="A362" s="30">
        <v>355928</v>
      </c>
      <c r="B362" s="31"/>
      <c r="C362" s="30" t="s">
        <v>39</v>
      </c>
      <c r="D362" s="30"/>
      <c r="E362" s="32">
        <v>256567.6105479195</v>
      </c>
      <c r="F362" s="56">
        <v>0</v>
      </c>
      <c r="G362" s="56">
        <v>0</v>
      </c>
      <c r="H362" s="56">
        <v>0</v>
      </c>
      <c r="I362" s="56">
        <v>0</v>
      </c>
      <c r="J362" s="56">
        <v>0</v>
      </c>
      <c r="K362" s="30" t="str">
        <f t="shared" si="17"/>
        <v>1-30</v>
      </c>
      <c r="L362" s="30" t="s">
        <v>881</v>
      </c>
    </row>
    <row r="363" spans="1:12" x14ac:dyDescent="0.2">
      <c r="A363" s="30">
        <v>320678</v>
      </c>
      <c r="B363" s="31"/>
      <c r="C363" s="30" t="s">
        <v>40</v>
      </c>
      <c r="D363" s="30"/>
      <c r="E363" s="32">
        <v>255010.89</v>
      </c>
      <c r="F363" s="56">
        <v>0</v>
      </c>
      <c r="G363" s="56">
        <v>0</v>
      </c>
      <c r="H363" s="56">
        <v>0</v>
      </c>
      <c r="I363" s="56">
        <v>255010.89</v>
      </c>
      <c r="J363" s="56">
        <v>255010.89</v>
      </c>
      <c r="K363" s="30" t="str">
        <f t="shared" si="17"/>
        <v>120+</v>
      </c>
      <c r="L363" s="30" t="s">
        <v>4458</v>
      </c>
    </row>
    <row r="364" spans="1:12" x14ac:dyDescent="0.2">
      <c r="A364" s="30">
        <v>318741</v>
      </c>
      <c r="B364" s="31"/>
      <c r="C364" s="30" t="s">
        <v>39</v>
      </c>
      <c r="D364" s="30"/>
      <c r="E364" s="32">
        <v>254108.24696607518</v>
      </c>
      <c r="F364" s="56">
        <v>0</v>
      </c>
      <c r="G364" s="56">
        <v>0</v>
      </c>
      <c r="H364" s="56">
        <v>0</v>
      </c>
      <c r="I364" s="56">
        <v>0</v>
      </c>
      <c r="J364" s="56">
        <v>0</v>
      </c>
      <c r="K364" s="30" t="str">
        <f t="shared" si="17"/>
        <v>1-30</v>
      </c>
      <c r="L364" s="30" t="s">
        <v>881</v>
      </c>
    </row>
    <row r="365" spans="1:12" x14ac:dyDescent="0.2">
      <c r="A365" s="30">
        <v>359893</v>
      </c>
      <c r="B365" s="31"/>
      <c r="C365" s="30" t="s">
        <v>39</v>
      </c>
      <c r="D365" s="30"/>
      <c r="E365" s="32">
        <v>253407.18</v>
      </c>
      <c r="F365" s="56">
        <v>0</v>
      </c>
      <c r="G365" s="56">
        <v>0</v>
      </c>
      <c r="H365" s="56">
        <v>0</v>
      </c>
      <c r="I365" s="56">
        <v>0</v>
      </c>
      <c r="J365" s="56">
        <v>0</v>
      </c>
      <c r="K365" s="30" t="str">
        <f t="shared" si="17"/>
        <v>1-30</v>
      </c>
      <c r="L365" s="30" t="s">
        <v>3314</v>
      </c>
    </row>
    <row r="366" spans="1:12" x14ac:dyDescent="0.2">
      <c r="A366" s="30" t="s">
        <v>5261</v>
      </c>
      <c r="B366" s="31"/>
      <c r="C366" s="30" t="s">
        <v>39</v>
      </c>
      <c r="D366" s="30"/>
      <c r="E366" s="32">
        <v>252899.00128540589</v>
      </c>
      <c r="F366" s="56">
        <v>0</v>
      </c>
      <c r="G366" s="56">
        <v>0</v>
      </c>
      <c r="H366" s="56">
        <v>0</v>
      </c>
      <c r="I366" s="56">
        <v>0</v>
      </c>
      <c r="J366" s="56">
        <v>0</v>
      </c>
      <c r="K366" s="30" t="str">
        <f t="shared" si="17"/>
        <v>1-30</v>
      </c>
      <c r="L366" s="30" t="s">
        <v>881</v>
      </c>
    </row>
    <row r="367" spans="1:12" x14ac:dyDescent="0.2">
      <c r="A367" s="30">
        <v>643319</v>
      </c>
      <c r="B367" s="31"/>
      <c r="C367" s="30" t="s">
        <v>39</v>
      </c>
      <c r="D367" s="30"/>
      <c r="E367" s="32">
        <v>251948.29</v>
      </c>
      <c r="F367" s="56">
        <v>0</v>
      </c>
      <c r="G367" s="56">
        <v>0</v>
      </c>
      <c r="H367" s="56">
        <v>0</v>
      </c>
      <c r="I367" s="56">
        <v>0</v>
      </c>
      <c r="J367" s="56">
        <v>0</v>
      </c>
      <c r="K367" s="30" t="str">
        <f t="shared" si="17"/>
        <v>1-30</v>
      </c>
      <c r="L367" s="30" t="s">
        <v>3314</v>
      </c>
    </row>
    <row r="368" spans="1:12" x14ac:dyDescent="0.2">
      <c r="A368" s="30">
        <v>320104</v>
      </c>
      <c r="B368" s="31"/>
      <c r="C368" s="30" t="s">
        <v>39</v>
      </c>
      <c r="D368" s="30"/>
      <c r="E368" s="32">
        <v>251275.45698517858</v>
      </c>
      <c r="F368" s="56">
        <v>0</v>
      </c>
      <c r="G368" s="56">
        <v>0</v>
      </c>
      <c r="H368" s="56">
        <v>0</v>
      </c>
      <c r="I368" s="56">
        <v>0</v>
      </c>
      <c r="J368" s="56">
        <v>0</v>
      </c>
      <c r="K368" s="30" t="str">
        <f t="shared" si="17"/>
        <v>1-30</v>
      </c>
      <c r="L368" s="30" t="s">
        <v>881</v>
      </c>
    </row>
    <row r="369" spans="1:12" x14ac:dyDescent="0.2">
      <c r="A369" s="30">
        <v>315137</v>
      </c>
      <c r="B369" s="31"/>
      <c r="C369" s="30" t="s">
        <v>39</v>
      </c>
      <c r="D369" s="30"/>
      <c r="E369" s="32">
        <v>250987.48</v>
      </c>
      <c r="F369" s="56">
        <v>0</v>
      </c>
      <c r="G369" s="56">
        <v>0</v>
      </c>
      <c r="H369" s="56">
        <v>0</v>
      </c>
      <c r="I369" s="56">
        <v>0</v>
      </c>
      <c r="J369" s="56">
        <v>0</v>
      </c>
      <c r="K369" s="30" t="str">
        <f t="shared" si="17"/>
        <v>1-30</v>
      </c>
      <c r="L369" s="30" t="s">
        <v>3314</v>
      </c>
    </row>
    <row r="370" spans="1:12" x14ac:dyDescent="0.2">
      <c r="A370" s="30">
        <v>317800</v>
      </c>
      <c r="B370" s="31"/>
      <c r="C370" s="30" t="s">
        <v>39</v>
      </c>
      <c r="D370" s="30"/>
      <c r="E370" s="32">
        <v>249078.53912087099</v>
      </c>
      <c r="F370" s="56">
        <v>0</v>
      </c>
      <c r="G370" s="56">
        <v>0</v>
      </c>
      <c r="H370" s="56">
        <v>0</v>
      </c>
      <c r="I370" s="56">
        <v>0</v>
      </c>
      <c r="J370" s="56">
        <v>0</v>
      </c>
      <c r="K370" s="30" t="str">
        <f t="shared" si="17"/>
        <v>1-30</v>
      </c>
      <c r="L370" s="30" t="s">
        <v>881</v>
      </c>
    </row>
    <row r="371" spans="1:12" x14ac:dyDescent="0.2">
      <c r="A371" s="30">
        <v>338452</v>
      </c>
      <c r="B371" s="31"/>
      <c r="C371" s="30" t="s">
        <v>39</v>
      </c>
      <c r="D371" s="30"/>
      <c r="E371" s="32">
        <v>248983.93568885777</v>
      </c>
      <c r="F371" s="56">
        <v>0</v>
      </c>
      <c r="G371" s="56">
        <v>0</v>
      </c>
      <c r="H371" s="56">
        <v>0</v>
      </c>
      <c r="I371" s="56">
        <v>0</v>
      </c>
      <c r="J371" s="56">
        <v>0</v>
      </c>
      <c r="K371" s="30" t="str">
        <f t="shared" si="17"/>
        <v>1-30</v>
      </c>
      <c r="L371" s="30" t="s">
        <v>881</v>
      </c>
    </row>
    <row r="372" spans="1:12" x14ac:dyDescent="0.2">
      <c r="A372" s="30" t="s">
        <v>5154</v>
      </c>
      <c r="B372" s="31"/>
      <c r="C372" s="30" t="s">
        <v>39</v>
      </c>
      <c r="D372" s="30"/>
      <c r="E372" s="32">
        <v>246881.39</v>
      </c>
      <c r="F372" s="56">
        <v>0</v>
      </c>
      <c r="G372" s="56">
        <v>0</v>
      </c>
      <c r="H372" s="56">
        <v>0</v>
      </c>
      <c r="I372" s="56">
        <v>0</v>
      </c>
      <c r="J372" s="56">
        <v>0</v>
      </c>
      <c r="K372" s="30" t="str">
        <f t="shared" si="17"/>
        <v>1-30</v>
      </c>
      <c r="L372" s="30" t="s">
        <v>3577</v>
      </c>
    </row>
    <row r="373" spans="1:12" x14ac:dyDescent="0.2">
      <c r="A373" s="30">
        <v>337988</v>
      </c>
      <c r="B373" s="31"/>
      <c r="C373" s="30" t="s">
        <v>39</v>
      </c>
      <c r="D373" s="30"/>
      <c r="E373" s="32">
        <v>245803.65999999997</v>
      </c>
      <c r="F373" s="56">
        <v>0</v>
      </c>
      <c r="G373" s="56">
        <v>0</v>
      </c>
      <c r="H373" s="56">
        <v>0</v>
      </c>
      <c r="I373" s="56">
        <v>0</v>
      </c>
      <c r="J373" s="56">
        <v>0</v>
      </c>
      <c r="K373" s="30" t="str">
        <f t="shared" si="17"/>
        <v>1-30</v>
      </c>
      <c r="L373" s="30" t="s">
        <v>4498</v>
      </c>
    </row>
    <row r="374" spans="1:12" x14ac:dyDescent="0.2">
      <c r="A374" s="30">
        <v>309590</v>
      </c>
      <c r="B374" s="31"/>
      <c r="C374" s="30" t="s">
        <v>40</v>
      </c>
      <c r="D374" s="30"/>
      <c r="E374" s="32">
        <v>244885.81000000003</v>
      </c>
      <c r="F374" s="56">
        <v>0</v>
      </c>
      <c r="G374" s="56">
        <v>0</v>
      </c>
      <c r="H374" s="56">
        <v>125860.31</v>
      </c>
      <c r="I374" s="56">
        <v>119025.5</v>
      </c>
      <c r="J374" s="56">
        <v>244885.81000000003</v>
      </c>
      <c r="K374" s="30" t="str">
        <f t="shared" si="17"/>
        <v>120+</v>
      </c>
      <c r="L374" s="30" t="s">
        <v>2603</v>
      </c>
    </row>
    <row r="375" spans="1:12" x14ac:dyDescent="0.2">
      <c r="A375" s="30">
        <v>365334</v>
      </c>
      <c r="B375" s="31"/>
      <c r="C375" s="30" t="s">
        <v>39</v>
      </c>
      <c r="D375" s="30"/>
      <c r="E375" s="32">
        <v>244343.35</v>
      </c>
      <c r="F375" s="56">
        <v>0</v>
      </c>
      <c r="G375" s="56">
        <v>0</v>
      </c>
      <c r="H375" s="56">
        <v>0</v>
      </c>
      <c r="I375" s="56">
        <v>0</v>
      </c>
      <c r="J375" s="56">
        <v>0</v>
      </c>
      <c r="K375" s="30" t="str">
        <f t="shared" si="17"/>
        <v>1-30</v>
      </c>
      <c r="L375" s="30" t="s">
        <v>3577</v>
      </c>
    </row>
    <row r="376" spans="1:12" x14ac:dyDescent="0.2">
      <c r="A376" s="30">
        <v>600292</v>
      </c>
      <c r="B376" s="31"/>
      <c r="C376" s="30" t="s">
        <v>39</v>
      </c>
      <c r="D376" s="30"/>
      <c r="E376" s="32">
        <v>244188.95907818648</v>
      </c>
      <c r="F376" s="56">
        <v>0</v>
      </c>
      <c r="G376" s="56">
        <v>4356627.28</v>
      </c>
      <c r="H376" s="56">
        <v>0</v>
      </c>
      <c r="I376" s="56">
        <v>0</v>
      </c>
      <c r="J376" s="56">
        <v>4356627.28</v>
      </c>
      <c r="K376" s="30" t="str">
        <f t="shared" si="17"/>
        <v>61-90</v>
      </c>
      <c r="L376" s="30" t="s">
        <v>881</v>
      </c>
    </row>
    <row r="377" spans="1:12" x14ac:dyDescent="0.2">
      <c r="A377" s="30">
        <v>362133</v>
      </c>
      <c r="B377" s="31"/>
      <c r="C377" s="30" t="s">
        <v>39</v>
      </c>
      <c r="D377" s="30"/>
      <c r="E377" s="32">
        <v>243399.44</v>
      </c>
      <c r="F377" s="56">
        <v>0</v>
      </c>
      <c r="G377" s="56">
        <v>0</v>
      </c>
      <c r="H377" s="56">
        <v>0</v>
      </c>
      <c r="I377" s="56">
        <v>0</v>
      </c>
      <c r="J377" s="56">
        <v>0</v>
      </c>
      <c r="K377" s="30" t="str">
        <f t="shared" si="17"/>
        <v>1-30</v>
      </c>
      <c r="L377" s="30" t="s">
        <v>2603</v>
      </c>
    </row>
    <row r="378" spans="1:12" x14ac:dyDescent="0.2">
      <c r="A378" s="30">
        <v>330126</v>
      </c>
      <c r="B378" s="31"/>
      <c r="C378" s="30" t="s">
        <v>39</v>
      </c>
      <c r="D378" s="30"/>
      <c r="E378" s="32">
        <v>242745.67269898442</v>
      </c>
      <c r="F378" s="56">
        <v>0</v>
      </c>
      <c r="G378" s="56">
        <v>0</v>
      </c>
      <c r="H378" s="56">
        <v>0</v>
      </c>
      <c r="I378" s="56">
        <v>0</v>
      </c>
      <c r="J378" s="56">
        <v>0</v>
      </c>
      <c r="K378" s="30" t="str">
        <f t="shared" si="17"/>
        <v>1-30</v>
      </c>
      <c r="L378" s="30" t="s">
        <v>881</v>
      </c>
    </row>
    <row r="379" spans="1:12" x14ac:dyDescent="0.2">
      <c r="A379" s="30">
        <v>20178</v>
      </c>
      <c r="B379" s="31"/>
      <c r="C379" s="30" t="s">
        <v>39</v>
      </c>
      <c r="D379" s="58"/>
      <c r="E379" s="71">
        <v>241551.72228000005</v>
      </c>
      <c r="F379" s="56"/>
      <c r="G379" s="56"/>
      <c r="H379" s="56"/>
      <c r="I379" s="56"/>
      <c r="J379" s="56"/>
      <c r="K379" s="30"/>
      <c r="L379" s="57" t="s">
        <v>4496</v>
      </c>
    </row>
    <row r="380" spans="1:12" x14ac:dyDescent="0.2">
      <c r="A380" s="30">
        <v>357289</v>
      </c>
      <c r="B380" s="31"/>
      <c r="C380" s="30" t="s">
        <v>39</v>
      </c>
      <c r="D380" s="30"/>
      <c r="E380" s="32">
        <v>241018.04</v>
      </c>
      <c r="F380" s="56">
        <v>241018.04</v>
      </c>
      <c r="G380" s="56">
        <v>0</v>
      </c>
      <c r="H380" s="56">
        <v>0</v>
      </c>
      <c r="I380" s="56">
        <v>0</v>
      </c>
      <c r="J380" s="56">
        <v>241018.04</v>
      </c>
      <c r="K380" s="30" t="str">
        <f t="shared" ref="K380:K385" si="18">+IF(I380&gt;0,"120+",IF(H380&gt;0,"91-120",IF(G380&gt;0,"61-90",IF(F380&gt;0,"31-60","1-30"))))</f>
        <v>31-60</v>
      </c>
      <c r="L380" s="30" t="s">
        <v>4458</v>
      </c>
    </row>
    <row r="381" spans="1:12" x14ac:dyDescent="0.2">
      <c r="A381" s="30">
        <v>311921</v>
      </c>
      <c r="B381" s="31"/>
      <c r="C381" s="30" t="s">
        <v>39</v>
      </c>
      <c r="D381" s="30"/>
      <c r="E381" s="32">
        <v>240727.07</v>
      </c>
      <c r="F381" s="56">
        <v>0</v>
      </c>
      <c r="G381" s="56">
        <v>0</v>
      </c>
      <c r="H381" s="56">
        <v>0</v>
      </c>
      <c r="I381" s="56">
        <v>0</v>
      </c>
      <c r="J381" s="56">
        <v>0</v>
      </c>
      <c r="K381" s="30" t="str">
        <f t="shared" si="18"/>
        <v>1-30</v>
      </c>
      <c r="L381" s="30" t="s">
        <v>4458</v>
      </c>
    </row>
    <row r="382" spans="1:12" x14ac:dyDescent="0.2">
      <c r="A382" s="30">
        <v>501312</v>
      </c>
      <c r="B382" s="31"/>
      <c r="C382" s="30" t="s">
        <v>39</v>
      </c>
      <c r="D382" s="30"/>
      <c r="E382" s="32">
        <v>239416.63</v>
      </c>
      <c r="F382" s="56">
        <v>0</v>
      </c>
      <c r="G382" s="56">
        <v>0</v>
      </c>
      <c r="H382" s="56">
        <v>0</v>
      </c>
      <c r="I382" s="56">
        <v>0</v>
      </c>
      <c r="J382" s="56">
        <v>0</v>
      </c>
      <c r="K382" s="30" t="str">
        <f t="shared" si="18"/>
        <v>1-30</v>
      </c>
      <c r="L382" s="30" t="s">
        <v>881</v>
      </c>
    </row>
    <row r="383" spans="1:12" x14ac:dyDescent="0.2">
      <c r="A383" s="30">
        <v>662359</v>
      </c>
      <c r="B383" s="31"/>
      <c r="C383" s="30" t="s">
        <v>39</v>
      </c>
      <c r="D383" s="30"/>
      <c r="E383" s="32">
        <v>238784.69</v>
      </c>
      <c r="F383" s="56">
        <v>0</v>
      </c>
      <c r="G383" s="56">
        <v>0</v>
      </c>
      <c r="H383" s="56">
        <v>0</v>
      </c>
      <c r="I383" s="56">
        <v>0</v>
      </c>
      <c r="J383" s="56">
        <v>0</v>
      </c>
      <c r="K383" s="30" t="str">
        <f t="shared" si="18"/>
        <v>1-30</v>
      </c>
      <c r="L383" s="30" t="s">
        <v>4458</v>
      </c>
    </row>
    <row r="384" spans="1:12" x14ac:dyDescent="0.2">
      <c r="A384" s="30">
        <v>319073</v>
      </c>
      <c r="B384" s="31"/>
      <c r="C384" s="30" t="s">
        <v>39</v>
      </c>
      <c r="D384" s="30"/>
      <c r="E384" s="32">
        <v>237499.66734324998</v>
      </c>
      <c r="F384" s="56">
        <v>4237282.2</v>
      </c>
      <c r="G384" s="56">
        <v>0</v>
      </c>
      <c r="H384" s="56">
        <v>0</v>
      </c>
      <c r="I384" s="56">
        <v>0</v>
      </c>
      <c r="J384" s="56">
        <v>4237282.2</v>
      </c>
      <c r="K384" s="30" t="str">
        <f t="shared" si="18"/>
        <v>31-60</v>
      </c>
      <c r="L384" s="30" t="s">
        <v>881</v>
      </c>
    </row>
    <row r="385" spans="1:12" x14ac:dyDescent="0.2">
      <c r="A385" s="30">
        <v>335205</v>
      </c>
      <c r="B385" s="31"/>
      <c r="C385" s="30" t="s">
        <v>39</v>
      </c>
      <c r="D385" s="30"/>
      <c r="E385" s="32">
        <v>236480.04</v>
      </c>
      <c r="F385" s="56">
        <v>0</v>
      </c>
      <c r="G385" s="56">
        <v>0</v>
      </c>
      <c r="H385" s="56">
        <v>0</v>
      </c>
      <c r="I385" s="56">
        <v>0</v>
      </c>
      <c r="J385" s="56">
        <v>0</v>
      </c>
      <c r="K385" s="30" t="str">
        <f t="shared" si="18"/>
        <v>1-30</v>
      </c>
      <c r="L385" s="30" t="s">
        <v>2603</v>
      </c>
    </row>
    <row r="386" spans="1:12" x14ac:dyDescent="0.2">
      <c r="A386" s="30">
        <v>19786</v>
      </c>
      <c r="B386" s="31"/>
      <c r="C386" s="30" t="s">
        <v>39</v>
      </c>
      <c r="D386" s="58"/>
      <c r="E386" s="71">
        <v>235499.9348786</v>
      </c>
      <c r="F386" s="56"/>
      <c r="G386" s="56"/>
      <c r="H386" s="56"/>
      <c r="I386" s="56"/>
      <c r="J386" s="56"/>
      <c r="K386" s="30"/>
      <c r="L386" s="57" t="s">
        <v>4496</v>
      </c>
    </row>
    <row r="387" spans="1:12" x14ac:dyDescent="0.2">
      <c r="A387" s="30">
        <v>20073</v>
      </c>
      <c r="B387" s="31"/>
      <c r="C387" s="30" t="s">
        <v>39</v>
      </c>
      <c r="D387" s="58"/>
      <c r="E387" s="71">
        <v>234618.98594000001</v>
      </c>
      <c r="F387" s="56"/>
      <c r="G387" s="56"/>
      <c r="H387" s="56"/>
      <c r="I387" s="56"/>
      <c r="J387" s="56"/>
      <c r="K387" s="30"/>
      <c r="L387" s="57" t="s">
        <v>4496</v>
      </c>
    </row>
    <row r="388" spans="1:12" x14ac:dyDescent="0.2">
      <c r="A388" s="30">
        <v>314796</v>
      </c>
      <c r="B388" s="31"/>
      <c r="C388" s="30" t="s">
        <v>39</v>
      </c>
      <c r="D388" s="30"/>
      <c r="E388" s="32">
        <v>232589.42054456257</v>
      </c>
      <c r="F388" s="56">
        <v>0</v>
      </c>
      <c r="G388" s="56">
        <v>0</v>
      </c>
      <c r="H388" s="56">
        <v>0</v>
      </c>
      <c r="I388" s="56">
        <v>0</v>
      </c>
      <c r="J388" s="56">
        <v>0</v>
      </c>
      <c r="K388" s="30" t="str">
        <f>+IF(I388&gt;0,"120+",IF(H388&gt;0,"91-120",IF(G388&gt;0,"61-90",IF(F388&gt;0,"31-60","1-30"))))</f>
        <v>1-30</v>
      </c>
      <c r="L388" s="30" t="s">
        <v>881</v>
      </c>
    </row>
    <row r="389" spans="1:12" x14ac:dyDescent="0.2">
      <c r="A389" s="30">
        <v>531308</v>
      </c>
      <c r="B389" s="31"/>
      <c r="C389" s="30" t="s">
        <v>39</v>
      </c>
      <c r="D389" s="30"/>
      <c r="E389" s="32">
        <v>230678.33526029502</v>
      </c>
      <c r="F389" s="56">
        <v>0</v>
      </c>
      <c r="G389" s="56">
        <v>0</v>
      </c>
      <c r="H389" s="56">
        <v>0</v>
      </c>
      <c r="I389" s="56">
        <v>0</v>
      </c>
      <c r="J389" s="56">
        <v>0</v>
      </c>
      <c r="K389" s="30" t="str">
        <f>+IF(I389&gt;0,"120+",IF(H389&gt;0,"91-120",IF(G389&gt;0,"61-90",IF(F389&gt;0,"31-60","1-30"))))</f>
        <v>1-30</v>
      </c>
      <c r="L389" s="30" t="s">
        <v>881</v>
      </c>
    </row>
    <row r="390" spans="1:12" x14ac:dyDescent="0.2">
      <c r="A390" s="30">
        <v>19475</v>
      </c>
      <c r="B390" s="31"/>
      <c r="C390" s="30" t="s">
        <v>39</v>
      </c>
      <c r="D390" s="58"/>
      <c r="E390" s="71">
        <v>230167.44380000001</v>
      </c>
      <c r="F390" s="56"/>
      <c r="G390" s="56"/>
      <c r="H390" s="56"/>
      <c r="I390" s="56"/>
      <c r="J390" s="56"/>
      <c r="K390" s="30"/>
      <c r="L390" s="57" t="s">
        <v>4496</v>
      </c>
    </row>
    <row r="391" spans="1:12" x14ac:dyDescent="0.2">
      <c r="A391" s="30">
        <v>19749</v>
      </c>
      <c r="B391" s="31"/>
      <c r="C391" s="30" t="s">
        <v>40</v>
      </c>
      <c r="D391" s="58"/>
      <c r="E391" s="71">
        <v>229370.08883559998</v>
      </c>
      <c r="F391" s="56"/>
      <c r="G391" s="56"/>
      <c r="H391" s="56"/>
      <c r="I391" s="56"/>
      <c r="J391" s="56"/>
      <c r="K391" s="30"/>
      <c r="L391" s="57" t="s">
        <v>4496</v>
      </c>
    </row>
    <row r="392" spans="1:12" x14ac:dyDescent="0.2">
      <c r="A392" s="30">
        <v>366927</v>
      </c>
      <c r="B392" s="31"/>
      <c r="C392" s="30" t="s">
        <v>39</v>
      </c>
      <c r="D392" s="30"/>
      <c r="E392" s="32">
        <v>229334.7825696069</v>
      </c>
      <c r="F392" s="56">
        <v>0</v>
      </c>
      <c r="G392" s="56">
        <v>0</v>
      </c>
      <c r="H392" s="56">
        <v>1739628.67</v>
      </c>
      <c r="I392" s="56">
        <v>2351982.08</v>
      </c>
      <c r="J392" s="56">
        <v>4091610.75</v>
      </c>
      <c r="K392" s="30" t="str">
        <f t="shared" ref="K392:K397" si="19">+IF(I392&gt;0,"120+",IF(H392&gt;0,"91-120",IF(G392&gt;0,"61-90",IF(F392&gt;0,"31-60","1-30"))))</f>
        <v>120+</v>
      </c>
      <c r="L392" s="30" t="s">
        <v>881</v>
      </c>
    </row>
    <row r="393" spans="1:12" x14ac:dyDescent="0.2">
      <c r="A393" s="30">
        <v>448329</v>
      </c>
      <c r="B393" s="31"/>
      <c r="C393" s="30" t="s">
        <v>39</v>
      </c>
      <c r="D393" s="30"/>
      <c r="E393" s="32">
        <v>228012.34503492172</v>
      </c>
      <c r="F393" s="56">
        <v>0</v>
      </c>
      <c r="G393" s="56">
        <v>0</v>
      </c>
      <c r="H393" s="56">
        <v>0</v>
      </c>
      <c r="I393" s="56">
        <v>0</v>
      </c>
      <c r="J393" s="56">
        <v>0</v>
      </c>
      <c r="K393" s="30" t="str">
        <f t="shared" si="19"/>
        <v>1-30</v>
      </c>
      <c r="L393" s="30" t="s">
        <v>881</v>
      </c>
    </row>
    <row r="394" spans="1:12" x14ac:dyDescent="0.2">
      <c r="A394" s="30">
        <v>334755</v>
      </c>
      <c r="B394" s="31"/>
      <c r="C394" s="30" t="s">
        <v>39</v>
      </c>
      <c r="D394" s="30"/>
      <c r="E394" s="32">
        <v>227753.88</v>
      </c>
      <c r="F394" s="56">
        <v>94429.58</v>
      </c>
      <c r="G394" s="56">
        <v>0</v>
      </c>
      <c r="H394" s="56">
        <v>0</v>
      </c>
      <c r="I394" s="56">
        <v>0</v>
      </c>
      <c r="J394" s="56">
        <v>94429.58</v>
      </c>
      <c r="K394" s="30" t="str">
        <f t="shared" si="19"/>
        <v>31-60</v>
      </c>
      <c r="L394" s="30" t="s">
        <v>4458</v>
      </c>
    </row>
    <row r="395" spans="1:12" x14ac:dyDescent="0.2">
      <c r="A395" s="30">
        <v>317406</v>
      </c>
      <c r="B395" s="31"/>
      <c r="C395" s="30" t="s">
        <v>39</v>
      </c>
      <c r="D395" s="30"/>
      <c r="E395" s="32">
        <v>226907.085556267</v>
      </c>
      <c r="F395" s="56">
        <v>0</v>
      </c>
      <c r="G395" s="56">
        <v>4048297.6899999995</v>
      </c>
      <c r="H395" s="56">
        <v>0</v>
      </c>
      <c r="I395" s="56">
        <v>0</v>
      </c>
      <c r="J395" s="56">
        <v>4048297.6899999995</v>
      </c>
      <c r="K395" s="30" t="str">
        <f t="shared" si="19"/>
        <v>61-90</v>
      </c>
      <c r="L395" s="30" t="s">
        <v>881</v>
      </c>
    </row>
    <row r="396" spans="1:12" x14ac:dyDescent="0.2">
      <c r="A396" s="30">
        <v>628289</v>
      </c>
      <c r="B396" s="31"/>
      <c r="C396" s="30" t="s">
        <v>39</v>
      </c>
      <c r="D396" s="30"/>
      <c r="E396" s="32">
        <v>226736.65936574317</v>
      </c>
      <c r="F396" s="56">
        <v>4045257.08</v>
      </c>
      <c r="G396" s="56">
        <v>0</v>
      </c>
      <c r="H396" s="56">
        <v>0</v>
      </c>
      <c r="I396" s="56">
        <v>0</v>
      </c>
      <c r="J396" s="56">
        <v>4045257.08</v>
      </c>
      <c r="K396" s="30" t="str">
        <f t="shared" si="19"/>
        <v>31-60</v>
      </c>
      <c r="L396" s="30" t="s">
        <v>881</v>
      </c>
    </row>
    <row r="397" spans="1:12" x14ac:dyDescent="0.2">
      <c r="A397" s="30">
        <v>519339</v>
      </c>
      <c r="B397" s="31"/>
      <c r="C397" s="30" t="s">
        <v>39</v>
      </c>
      <c r="D397" s="30"/>
      <c r="E397" s="32">
        <v>225323.41</v>
      </c>
      <c r="F397" s="56">
        <v>0</v>
      </c>
      <c r="G397" s="56">
        <v>0</v>
      </c>
      <c r="H397" s="56">
        <v>0</v>
      </c>
      <c r="I397" s="56">
        <v>0</v>
      </c>
      <c r="J397" s="56">
        <v>0</v>
      </c>
      <c r="K397" s="30" t="str">
        <f t="shared" si="19"/>
        <v>1-30</v>
      </c>
      <c r="L397" s="30" t="s">
        <v>4458</v>
      </c>
    </row>
    <row r="398" spans="1:12" x14ac:dyDescent="0.2">
      <c r="A398" s="30">
        <v>20432</v>
      </c>
      <c r="B398" s="31"/>
      <c r="C398" s="30" t="s">
        <v>39</v>
      </c>
      <c r="D398" s="58"/>
      <c r="E398" s="71">
        <v>223744.93288000001</v>
      </c>
      <c r="F398" s="56"/>
      <c r="G398" s="56"/>
      <c r="H398" s="56"/>
      <c r="I398" s="56"/>
      <c r="J398" s="56"/>
      <c r="K398" s="30"/>
      <c r="L398" s="57" t="s">
        <v>4496</v>
      </c>
    </row>
    <row r="399" spans="1:12" x14ac:dyDescent="0.2">
      <c r="A399" s="30">
        <v>314583</v>
      </c>
      <c r="B399" s="31"/>
      <c r="C399" s="30" t="s">
        <v>39</v>
      </c>
      <c r="D399" s="30"/>
      <c r="E399" s="32">
        <v>222785.26</v>
      </c>
      <c r="F399" s="56">
        <v>0</v>
      </c>
      <c r="G399" s="56">
        <v>0</v>
      </c>
      <c r="H399" s="56">
        <v>0</v>
      </c>
      <c r="I399" s="56">
        <v>0</v>
      </c>
      <c r="J399" s="56">
        <v>0</v>
      </c>
      <c r="K399" s="30" t="str">
        <f>+IF(I399&gt;0,"120+",IF(H399&gt;0,"91-120",IF(G399&gt;0,"61-90",IF(F399&gt;0,"31-60","1-30"))))</f>
        <v>1-30</v>
      </c>
      <c r="L399" s="30" t="s">
        <v>3314</v>
      </c>
    </row>
    <row r="400" spans="1:12" x14ac:dyDescent="0.2">
      <c r="A400" s="30">
        <v>370543</v>
      </c>
      <c r="B400" s="31"/>
      <c r="C400" s="30" t="s">
        <v>39</v>
      </c>
      <c r="D400" s="30"/>
      <c r="E400" s="32">
        <v>222753.40000000002</v>
      </c>
      <c r="F400" s="56">
        <v>0</v>
      </c>
      <c r="G400" s="56">
        <v>0</v>
      </c>
      <c r="H400" s="56">
        <v>0</v>
      </c>
      <c r="I400" s="56">
        <v>0</v>
      </c>
      <c r="J400" s="56">
        <v>0</v>
      </c>
      <c r="K400" s="30" t="str">
        <f>+IF(I400&gt;0,"120+",IF(H400&gt;0,"91-120",IF(G400&gt;0,"61-90",IF(F400&gt;0,"31-60","1-30"))))</f>
        <v>1-30</v>
      </c>
      <c r="L400" s="30" t="s">
        <v>4458</v>
      </c>
    </row>
    <row r="401" spans="1:12" x14ac:dyDescent="0.2">
      <c r="A401" s="30">
        <v>312270</v>
      </c>
      <c r="B401" s="31"/>
      <c r="C401" s="30" t="s">
        <v>39</v>
      </c>
      <c r="D401" s="30"/>
      <c r="E401" s="32">
        <v>220873.83000000002</v>
      </c>
      <c r="F401" s="56">
        <v>0</v>
      </c>
      <c r="G401" s="56">
        <v>0</v>
      </c>
      <c r="H401" s="56">
        <v>0</v>
      </c>
      <c r="I401" s="56">
        <v>0</v>
      </c>
      <c r="J401" s="56">
        <v>0</v>
      </c>
      <c r="K401" s="30" t="str">
        <f>+IF(I401&gt;0,"120+",IF(H401&gt;0,"91-120",IF(G401&gt;0,"61-90",IF(F401&gt;0,"31-60","1-30"))))</f>
        <v>1-30</v>
      </c>
      <c r="L401" s="30" t="s">
        <v>3398</v>
      </c>
    </row>
    <row r="402" spans="1:12" x14ac:dyDescent="0.2">
      <c r="A402" s="30">
        <v>313601</v>
      </c>
      <c r="B402" s="31"/>
      <c r="C402" s="30" t="s">
        <v>39</v>
      </c>
      <c r="D402" s="30"/>
      <c r="E402" s="32">
        <v>220670.61</v>
      </c>
      <c r="F402" s="56">
        <v>0</v>
      </c>
      <c r="G402" s="56">
        <v>0</v>
      </c>
      <c r="H402" s="56">
        <v>0</v>
      </c>
      <c r="I402" s="56">
        <v>0</v>
      </c>
      <c r="J402" s="56">
        <v>0</v>
      </c>
      <c r="K402" s="30" t="str">
        <f>+IF(I402&gt;0,"120+",IF(H402&gt;0,"91-120",IF(G402&gt;0,"61-90",IF(F402&gt;0,"31-60","1-30"))))</f>
        <v>1-30</v>
      </c>
      <c r="L402" s="30" t="s">
        <v>881</v>
      </c>
    </row>
    <row r="403" spans="1:12" x14ac:dyDescent="0.2">
      <c r="A403" s="30">
        <v>327286</v>
      </c>
      <c r="B403" s="31"/>
      <c r="C403" s="30" t="s">
        <v>39</v>
      </c>
      <c r="D403" s="30"/>
      <c r="E403" s="32">
        <v>219546.1</v>
      </c>
      <c r="F403" s="56">
        <v>0</v>
      </c>
      <c r="G403" s="56">
        <v>0</v>
      </c>
      <c r="H403" s="56">
        <v>0</v>
      </c>
      <c r="I403" s="56">
        <v>0</v>
      </c>
      <c r="J403" s="56">
        <v>0</v>
      </c>
      <c r="K403" s="30" t="str">
        <f>+IF(I403&gt;0,"120+",IF(H403&gt;0,"91-120",IF(G403&gt;0,"61-90",IF(F403&gt;0,"31-60","1-30"))))</f>
        <v>1-30</v>
      </c>
      <c r="L403" s="30" t="s">
        <v>4458</v>
      </c>
    </row>
    <row r="404" spans="1:12" x14ac:dyDescent="0.2">
      <c r="A404" s="30">
        <v>20264</v>
      </c>
      <c r="B404" s="31"/>
      <c r="C404" s="30" t="s">
        <v>39</v>
      </c>
      <c r="D404" s="58"/>
      <c r="E404" s="71">
        <v>219174.88339999999</v>
      </c>
      <c r="F404" s="56"/>
      <c r="G404" s="56"/>
      <c r="H404" s="56"/>
      <c r="I404" s="56"/>
      <c r="J404" s="56"/>
      <c r="K404" s="30"/>
      <c r="L404" s="57" t="s">
        <v>4496</v>
      </c>
    </row>
    <row r="405" spans="1:12" x14ac:dyDescent="0.2">
      <c r="A405" s="30">
        <v>356361</v>
      </c>
      <c r="B405" s="31"/>
      <c r="C405" s="30" t="s">
        <v>39</v>
      </c>
      <c r="D405" s="30"/>
      <c r="E405" s="32">
        <v>219014.11</v>
      </c>
      <c r="F405" s="56">
        <v>0</v>
      </c>
      <c r="G405" s="56">
        <v>0</v>
      </c>
      <c r="H405" s="56">
        <v>0</v>
      </c>
      <c r="I405" s="56">
        <v>0</v>
      </c>
      <c r="J405" s="56">
        <v>0</v>
      </c>
      <c r="K405" s="30" t="str">
        <f>+IF(I405&gt;0,"120+",IF(H405&gt;0,"91-120",IF(G405&gt;0,"61-90",IF(F405&gt;0,"31-60","1-30"))))</f>
        <v>1-30</v>
      </c>
      <c r="L405" s="30" t="s">
        <v>4458</v>
      </c>
    </row>
    <row r="406" spans="1:12" x14ac:dyDescent="0.2">
      <c r="A406" s="30">
        <v>20136</v>
      </c>
      <c r="B406" s="31"/>
      <c r="C406" s="30" t="s">
        <v>39</v>
      </c>
      <c r="D406" s="58"/>
      <c r="E406" s="71">
        <v>218760.52608000004</v>
      </c>
      <c r="F406" s="56"/>
      <c r="G406" s="56"/>
      <c r="H406" s="56"/>
      <c r="I406" s="56"/>
      <c r="J406" s="56"/>
      <c r="K406" s="30"/>
      <c r="L406" s="57" t="s">
        <v>4496</v>
      </c>
    </row>
    <row r="407" spans="1:12" x14ac:dyDescent="0.2">
      <c r="A407" s="30" t="s">
        <v>4826</v>
      </c>
      <c r="B407" s="31"/>
      <c r="C407" s="30" t="s">
        <v>39</v>
      </c>
      <c r="D407" s="30"/>
      <c r="E407" s="32">
        <v>217709.20656897931</v>
      </c>
      <c r="F407" s="56">
        <v>0</v>
      </c>
      <c r="G407" s="56">
        <v>0</v>
      </c>
      <c r="H407" s="56">
        <v>0</v>
      </c>
      <c r="I407" s="56">
        <v>0</v>
      </c>
      <c r="J407" s="56">
        <v>0</v>
      </c>
      <c r="K407" s="30" t="str">
        <f t="shared" ref="K407:K412" si="20">+IF(I407&gt;0,"120+",IF(H407&gt;0,"91-120",IF(G407&gt;0,"61-90",IF(F407&gt;0,"31-60","1-30"))))</f>
        <v>1-30</v>
      </c>
      <c r="L407" s="30" t="s">
        <v>881</v>
      </c>
    </row>
    <row r="408" spans="1:12" x14ac:dyDescent="0.2">
      <c r="A408" s="30">
        <v>341194</v>
      </c>
      <c r="B408" s="31"/>
      <c r="C408" s="30" t="s">
        <v>39</v>
      </c>
      <c r="D408" s="30"/>
      <c r="E408" s="32">
        <v>217091.53</v>
      </c>
      <c r="F408" s="56">
        <v>0</v>
      </c>
      <c r="G408" s="56">
        <v>0</v>
      </c>
      <c r="H408" s="56">
        <v>0</v>
      </c>
      <c r="I408" s="56">
        <v>0</v>
      </c>
      <c r="J408" s="56">
        <v>0</v>
      </c>
      <c r="K408" s="30" t="str">
        <f t="shared" si="20"/>
        <v>1-30</v>
      </c>
      <c r="L408" s="30" t="s">
        <v>4458</v>
      </c>
    </row>
    <row r="409" spans="1:12" x14ac:dyDescent="0.2">
      <c r="A409" s="30">
        <v>371125</v>
      </c>
      <c r="B409" s="31"/>
      <c r="C409" s="30" t="s">
        <v>39</v>
      </c>
      <c r="D409" s="30"/>
      <c r="E409" s="32">
        <v>216989.23703237853</v>
      </c>
      <c r="F409" s="56">
        <v>0</v>
      </c>
      <c r="G409" s="56">
        <v>0</v>
      </c>
      <c r="H409" s="56">
        <v>0</v>
      </c>
      <c r="I409" s="56">
        <v>0</v>
      </c>
      <c r="J409" s="56">
        <v>0</v>
      </c>
      <c r="K409" s="30" t="str">
        <f t="shared" si="20"/>
        <v>1-30</v>
      </c>
      <c r="L409" s="30" t="s">
        <v>881</v>
      </c>
    </row>
    <row r="410" spans="1:12" x14ac:dyDescent="0.2">
      <c r="A410" s="30">
        <v>354477</v>
      </c>
      <c r="B410" s="31"/>
      <c r="C410" s="30" t="s">
        <v>39</v>
      </c>
      <c r="D410" s="30"/>
      <c r="E410" s="32">
        <v>214967.84</v>
      </c>
      <c r="F410" s="56">
        <v>0</v>
      </c>
      <c r="G410" s="56">
        <v>0</v>
      </c>
      <c r="H410" s="56">
        <v>0</v>
      </c>
      <c r="I410" s="56">
        <v>0</v>
      </c>
      <c r="J410" s="56">
        <v>0</v>
      </c>
      <c r="K410" s="30" t="str">
        <f t="shared" si="20"/>
        <v>1-30</v>
      </c>
      <c r="L410" s="30" t="s">
        <v>4458</v>
      </c>
    </row>
    <row r="411" spans="1:12" x14ac:dyDescent="0.2">
      <c r="A411" s="30" t="s">
        <v>5029</v>
      </c>
      <c r="B411" s="31"/>
      <c r="C411" s="30" t="s">
        <v>39</v>
      </c>
      <c r="D411" s="30"/>
      <c r="E411" s="32">
        <v>214587.11</v>
      </c>
      <c r="F411" s="56">
        <v>0</v>
      </c>
      <c r="G411" s="56">
        <v>0</v>
      </c>
      <c r="H411" s="56">
        <v>0</v>
      </c>
      <c r="I411" s="56">
        <v>0</v>
      </c>
      <c r="J411" s="56">
        <v>0</v>
      </c>
      <c r="K411" s="30" t="str">
        <f t="shared" si="20"/>
        <v>1-30</v>
      </c>
      <c r="L411" s="30" t="s">
        <v>3314</v>
      </c>
    </row>
    <row r="412" spans="1:12" x14ac:dyDescent="0.2">
      <c r="A412" s="30">
        <v>318126</v>
      </c>
      <c r="B412" s="31"/>
      <c r="C412" s="30" t="s">
        <v>40</v>
      </c>
      <c r="D412" s="30"/>
      <c r="E412" s="32">
        <v>212295.81405372141</v>
      </c>
      <c r="F412" s="56">
        <v>0</v>
      </c>
      <c r="G412" s="56">
        <v>0</v>
      </c>
      <c r="H412" s="56">
        <v>0</v>
      </c>
      <c r="I412" s="56">
        <v>3787614.88</v>
      </c>
      <c r="J412" s="56">
        <v>3787614.88</v>
      </c>
      <c r="K412" s="30" t="str">
        <f t="shared" si="20"/>
        <v>120+</v>
      </c>
      <c r="L412" s="30" t="s">
        <v>881</v>
      </c>
    </row>
    <row r="413" spans="1:12" x14ac:dyDescent="0.2">
      <c r="A413" s="30">
        <v>19750</v>
      </c>
      <c r="B413" s="31"/>
      <c r="C413" s="30" t="s">
        <v>39</v>
      </c>
      <c r="D413" s="58"/>
      <c r="E413" s="71">
        <v>211931.82022000005</v>
      </c>
      <c r="F413" s="56"/>
      <c r="G413" s="56"/>
      <c r="H413" s="56"/>
      <c r="I413" s="56"/>
      <c r="J413" s="56"/>
      <c r="K413" s="30"/>
      <c r="L413" s="57" t="s">
        <v>4496</v>
      </c>
    </row>
    <row r="414" spans="1:12" x14ac:dyDescent="0.2">
      <c r="A414" s="30">
        <v>19985</v>
      </c>
      <c r="B414" s="31"/>
      <c r="C414" s="30" t="s">
        <v>39</v>
      </c>
      <c r="D414" s="58"/>
      <c r="E414" s="71">
        <v>211676.67564860007</v>
      </c>
      <c r="F414" s="56"/>
      <c r="G414" s="56"/>
      <c r="H414" s="56"/>
      <c r="I414" s="56"/>
      <c r="J414" s="56"/>
      <c r="K414" s="30"/>
      <c r="L414" s="57" t="s">
        <v>4496</v>
      </c>
    </row>
    <row r="415" spans="1:12" x14ac:dyDescent="0.2">
      <c r="A415" s="30">
        <v>317780</v>
      </c>
      <c r="B415" s="31"/>
      <c r="C415" s="30" t="s">
        <v>39</v>
      </c>
      <c r="D415" s="30"/>
      <c r="E415" s="32">
        <v>211197.95597756773</v>
      </c>
      <c r="F415" s="56">
        <v>0</v>
      </c>
      <c r="G415" s="56">
        <v>0</v>
      </c>
      <c r="H415" s="56">
        <v>0</v>
      </c>
      <c r="I415" s="56">
        <v>0</v>
      </c>
      <c r="J415" s="56">
        <v>0</v>
      </c>
      <c r="K415" s="30" t="str">
        <f t="shared" ref="K415:K424" si="21">+IF(I415&gt;0,"120+",IF(H415&gt;0,"91-120",IF(G415&gt;0,"61-90",IF(F415&gt;0,"31-60","1-30"))))</f>
        <v>1-30</v>
      </c>
      <c r="L415" s="30" t="s">
        <v>881</v>
      </c>
    </row>
    <row r="416" spans="1:12" x14ac:dyDescent="0.2">
      <c r="A416" s="30">
        <v>309099</v>
      </c>
      <c r="B416" s="31"/>
      <c r="C416" s="30" t="s">
        <v>39</v>
      </c>
      <c r="D416" s="30"/>
      <c r="E416" s="32">
        <v>211002.11000000002</v>
      </c>
      <c r="F416" s="56">
        <v>0</v>
      </c>
      <c r="G416" s="56">
        <v>0</v>
      </c>
      <c r="H416" s="56">
        <v>0</v>
      </c>
      <c r="I416" s="56">
        <v>0</v>
      </c>
      <c r="J416" s="56">
        <v>0</v>
      </c>
      <c r="K416" s="30" t="str">
        <f t="shared" si="21"/>
        <v>1-30</v>
      </c>
      <c r="L416" s="30" t="s">
        <v>3314</v>
      </c>
    </row>
    <row r="417" spans="1:12" x14ac:dyDescent="0.2">
      <c r="A417" s="30" t="s">
        <v>4793</v>
      </c>
      <c r="B417" s="31"/>
      <c r="C417" s="30" t="s">
        <v>39</v>
      </c>
      <c r="D417" s="30"/>
      <c r="E417" s="32">
        <v>210942.41393853197</v>
      </c>
      <c r="F417" s="56">
        <v>0</v>
      </c>
      <c r="G417" s="56">
        <v>0</v>
      </c>
      <c r="H417" s="56">
        <v>0</v>
      </c>
      <c r="I417" s="56">
        <v>0</v>
      </c>
      <c r="J417" s="56">
        <v>0</v>
      </c>
      <c r="K417" s="30" t="str">
        <f t="shared" si="21"/>
        <v>1-30</v>
      </c>
      <c r="L417" s="30" t="s">
        <v>881</v>
      </c>
    </row>
    <row r="418" spans="1:12" x14ac:dyDescent="0.2">
      <c r="A418" s="30">
        <v>309640</v>
      </c>
      <c r="B418" s="31"/>
      <c r="C418" s="30" t="s">
        <v>39</v>
      </c>
      <c r="D418" s="30"/>
      <c r="E418" s="32">
        <v>210637.03896548919</v>
      </c>
      <c r="F418" s="56">
        <v>0</v>
      </c>
      <c r="G418" s="56">
        <v>0</v>
      </c>
      <c r="H418" s="56">
        <v>0</v>
      </c>
      <c r="I418" s="56">
        <v>0</v>
      </c>
      <c r="J418" s="56">
        <v>0</v>
      </c>
      <c r="K418" s="30" t="str">
        <f t="shared" si="21"/>
        <v>1-30</v>
      </c>
      <c r="L418" s="30" t="s">
        <v>881</v>
      </c>
    </row>
    <row r="419" spans="1:12" x14ac:dyDescent="0.2">
      <c r="A419" s="30" t="s">
        <v>5103</v>
      </c>
      <c r="B419" s="31"/>
      <c r="C419" s="30" t="s">
        <v>39</v>
      </c>
      <c r="D419" s="30"/>
      <c r="E419" s="32">
        <v>210000.04</v>
      </c>
      <c r="F419" s="56">
        <v>0</v>
      </c>
      <c r="G419" s="56">
        <v>0</v>
      </c>
      <c r="H419" s="56">
        <v>0</v>
      </c>
      <c r="I419" s="56">
        <v>0</v>
      </c>
      <c r="J419" s="56">
        <v>0</v>
      </c>
      <c r="K419" s="30" t="str">
        <f t="shared" si="21"/>
        <v>1-30</v>
      </c>
      <c r="L419" s="30" t="s">
        <v>2603</v>
      </c>
    </row>
    <row r="420" spans="1:12" x14ac:dyDescent="0.2">
      <c r="A420" s="30">
        <v>370890</v>
      </c>
      <c r="B420" s="31"/>
      <c r="C420" s="30" t="s">
        <v>39</v>
      </c>
      <c r="D420" s="30"/>
      <c r="E420" s="32">
        <v>207962.73708561479</v>
      </c>
      <c r="F420" s="56">
        <v>0</v>
      </c>
      <c r="G420" s="56">
        <v>0</v>
      </c>
      <c r="H420" s="56">
        <v>0</v>
      </c>
      <c r="I420" s="56">
        <v>0</v>
      </c>
      <c r="J420" s="56">
        <v>0</v>
      </c>
      <c r="K420" s="30" t="str">
        <f t="shared" si="21"/>
        <v>1-30</v>
      </c>
      <c r="L420" s="30" t="s">
        <v>881</v>
      </c>
    </row>
    <row r="421" spans="1:12" x14ac:dyDescent="0.2">
      <c r="A421" s="30">
        <v>315267</v>
      </c>
      <c r="B421" s="31"/>
      <c r="C421" s="30" t="s">
        <v>39</v>
      </c>
      <c r="D421" s="30"/>
      <c r="E421" s="32">
        <v>207920.74050210894</v>
      </c>
      <c r="F421" s="56">
        <v>3709558.26</v>
      </c>
      <c r="G421" s="56">
        <v>0</v>
      </c>
      <c r="H421" s="56">
        <v>0</v>
      </c>
      <c r="I421" s="56">
        <v>0</v>
      </c>
      <c r="J421" s="56">
        <v>3709558.26</v>
      </c>
      <c r="K421" s="30" t="str">
        <f t="shared" si="21"/>
        <v>31-60</v>
      </c>
      <c r="L421" s="30" t="s">
        <v>881</v>
      </c>
    </row>
    <row r="422" spans="1:12" x14ac:dyDescent="0.2">
      <c r="A422" s="30">
        <v>613329</v>
      </c>
      <c r="B422" s="31"/>
      <c r="C422" s="30" t="s">
        <v>39</v>
      </c>
      <c r="D422" s="30"/>
      <c r="E422" s="32">
        <v>206642.66999999998</v>
      </c>
      <c r="F422" s="56">
        <v>0</v>
      </c>
      <c r="G422" s="56">
        <v>0</v>
      </c>
      <c r="H422" s="56">
        <v>0</v>
      </c>
      <c r="I422" s="56">
        <v>0</v>
      </c>
      <c r="J422" s="56">
        <v>0</v>
      </c>
      <c r="K422" s="30" t="str">
        <f t="shared" si="21"/>
        <v>1-30</v>
      </c>
      <c r="L422" s="30" t="s">
        <v>3314</v>
      </c>
    </row>
    <row r="423" spans="1:12" x14ac:dyDescent="0.2">
      <c r="A423" s="30">
        <v>477314</v>
      </c>
      <c r="B423" s="31"/>
      <c r="C423" s="30" t="s">
        <v>39</v>
      </c>
      <c r="D423" s="30"/>
      <c r="E423" s="32">
        <v>206613.26</v>
      </c>
      <c r="F423" s="56">
        <v>0</v>
      </c>
      <c r="G423" s="56">
        <v>0</v>
      </c>
      <c r="H423" s="56">
        <v>0</v>
      </c>
      <c r="I423" s="56">
        <v>0</v>
      </c>
      <c r="J423" s="56">
        <v>0</v>
      </c>
      <c r="K423" s="30" t="str">
        <f t="shared" si="21"/>
        <v>1-30</v>
      </c>
      <c r="L423" s="30" t="s">
        <v>2603</v>
      </c>
    </row>
    <row r="424" spans="1:12" x14ac:dyDescent="0.2">
      <c r="A424" s="30">
        <v>437328</v>
      </c>
      <c r="B424" s="31"/>
      <c r="C424" s="30" t="s">
        <v>40</v>
      </c>
      <c r="D424" s="30"/>
      <c r="E424" s="32">
        <v>206572.27502892012</v>
      </c>
      <c r="F424" s="56">
        <v>0</v>
      </c>
      <c r="G424" s="56">
        <v>3685500</v>
      </c>
      <c r="H424" s="56">
        <v>0</v>
      </c>
      <c r="I424" s="56">
        <v>0</v>
      </c>
      <c r="J424" s="56">
        <v>3685500</v>
      </c>
      <c r="K424" s="30" t="str">
        <f t="shared" si="21"/>
        <v>61-90</v>
      </c>
      <c r="L424" s="30" t="s">
        <v>881</v>
      </c>
    </row>
    <row r="425" spans="1:12" x14ac:dyDescent="0.2">
      <c r="A425" s="30">
        <v>19760</v>
      </c>
      <c r="B425" s="31"/>
      <c r="C425" s="30" t="s">
        <v>39</v>
      </c>
      <c r="D425" s="58"/>
      <c r="E425" s="71">
        <v>205752.32043080003</v>
      </c>
      <c r="F425" s="56"/>
      <c r="G425" s="56"/>
      <c r="H425" s="56"/>
      <c r="I425" s="56"/>
      <c r="J425" s="56"/>
      <c r="K425" s="30"/>
      <c r="L425" s="57" t="s">
        <v>4496</v>
      </c>
    </row>
    <row r="426" spans="1:12" x14ac:dyDescent="0.2">
      <c r="A426" s="30">
        <v>508317</v>
      </c>
      <c r="B426" s="31"/>
      <c r="C426" s="30" t="s">
        <v>39</v>
      </c>
      <c r="D426" s="30"/>
      <c r="E426" s="32">
        <v>204983.44305419771</v>
      </c>
      <c r="F426" s="56">
        <v>0</v>
      </c>
      <c r="G426" s="56">
        <v>0</v>
      </c>
      <c r="H426" s="56">
        <v>0</v>
      </c>
      <c r="I426" s="56">
        <v>0</v>
      </c>
      <c r="J426" s="56">
        <v>0</v>
      </c>
      <c r="K426" s="30" t="str">
        <f t="shared" ref="K426:K438" si="22">+IF(I426&gt;0,"120+",IF(H426&gt;0,"91-120",IF(G426&gt;0,"61-90",IF(F426&gt;0,"31-60","1-30"))))</f>
        <v>1-30</v>
      </c>
      <c r="L426" s="30" t="s">
        <v>881</v>
      </c>
    </row>
    <row r="427" spans="1:12" x14ac:dyDescent="0.2">
      <c r="A427" s="30">
        <v>363893</v>
      </c>
      <c r="B427" s="31"/>
      <c r="C427" s="30" t="s">
        <v>39</v>
      </c>
      <c r="D427" s="30"/>
      <c r="E427" s="32">
        <v>204833.37</v>
      </c>
      <c r="F427" s="56">
        <v>88190.86</v>
      </c>
      <c r="G427" s="56">
        <v>0</v>
      </c>
      <c r="H427" s="56">
        <v>41064.870000000003</v>
      </c>
      <c r="I427" s="56">
        <v>0</v>
      </c>
      <c r="J427" s="56">
        <v>129255.73000000001</v>
      </c>
      <c r="K427" s="30" t="str">
        <f t="shared" si="22"/>
        <v>91-120</v>
      </c>
      <c r="L427" s="30" t="s">
        <v>2603</v>
      </c>
    </row>
    <row r="428" spans="1:12" x14ac:dyDescent="0.2">
      <c r="A428" s="30">
        <v>341887</v>
      </c>
      <c r="B428" s="31"/>
      <c r="C428" s="30" t="s">
        <v>39</v>
      </c>
      <c r="D428" s="30"/>
      <c r="E428" s="32">
        <v>204548.25</v>
      </c>
      <c r="F428" s="56">
        <v>0</v>
      </c>
      <c r="G428" s="56">
        <v>0</v>
      </c>
      <c r="H428" s="56">
        <v>0</v>
      </c>
      <c r="I428" s="56">
        <v>0</v>
      </c>
      <c r="J428" s="56">
        <v>0</v>
      </c>
      <c r="K428" s="30" t="str">
        <f t="shared" si="22"/>
        <v>1-30</v>
      </c>
      <c r="L428" s="30" t="s">
        <v>4458</v>
      </c>
    </row>
    <row r="429" spans="1:12" x14ac:dyDescent="0.2">
      <c r="A429" s="30">
        <v>363037</v>
      </c>
      <c r="B429" s="31"/>
      <c r="C429" s="30" t="s">
        <v>39</v>
      </c>
      <c r="D429" s="30"/>
      <c r="E429" s="32">
        <v>204481.9</v>
      </c>
      <c r="F429" s="56">
        <v>0</v>
      </c>
      <c r="G429" s="56">
        <v>0</v>
      </c>
      <c r="H429" s="56">
        <v>0</v>
      </c>
      <c r="I429" s="56">
        <v>0</v>
      </c>
      <c r="J429" s="56">
        <v>0</v>
      </c>
      <c r="K429" s="30" t="str">
        <f t="shared" si="22"/>
        <v>1-30</v>
      </c>
      <c r="L429" s="30" t="s">
        <v>3577</v>
      </c>
    </row>
    <row r="430" spans="1:12" x14ac:dyDescent="0.2">
      <c r="A430" s="30" t="s">
        <v>5024</v>
      </c>
      <c r="B430" s="31"/>
      <c r="C430" s="30" t="s">
        <v>39</v>
      </c>
      <c r="D430" s="30"/>
      <c r="E430" s="32">
        <v>204267.16</v>
      </c>
      <c r="F430" s="56">
        <v>0</v>
      </c>
      <c r="G430" s="56">
        <v>0</v>
      </c>
      <c r="H430" s="56">
        <v>0</v>
      </c>
      <c r="I430" s="56">
        <v>0</v>
      </c>
      <c r="J430" s="56">
        <v>0</v>
      </c>
      <c r="K430" s="30" t="str">
        <f t="shared" si="22"/>
        <v>1-30</v>
      </c>
      <c r="L430" s="30" t="s">
        <v>3577</v>
      </c>
    </row>
    <row r="431" spans="1:12" x14ac:dyDescent="0.2">
      <c r="A431" s="30">
        <v>581431</v>
      </c>
      <c r="B431" s="31"/>
      <c r="C431" s="30" t="s">
        <v>39</v>
      </c>
      <c r="D431" s="30"/>
      <c r="E431" s="32">
        <v>203679.00653751509</v>
      </c>
      <c r="F431" s="56">
        <v>0</v>
      </c>
      <c r="G431" s="56">
        <v>0</v>
      </c>
      <c r="H431" s="56">
        <v>0</v>
      </c>
      <c r="I431" s="56">
        <v>0</v>
      </c>
      <c r="J431" s="56">
        <v>0</v>
      </c>
      <c r="K431" s="30" t="str">
        <f t="shared" si="22"/>
        <v>1-30</v>
      </c>
      <c r="L431" s="30" t="s">
        <v>881</v>
      </c>
    </row>
    <row r="432" spans="1:12" x14ac:dyDescent="0.2">
      <c r="A432" s="30">
        <v>315799</v>
      </c>
      <c r="B432" s="31"/>
      <c r="C432" s="30" t="s">
        <v>39</v>
      </c>
      <c r="D432" s="30"/>
      <c r="E432" s="32">
        <v>203530.86000000002</v>
      </c>
      <c r="F432" s="56">
        <v>0</v>
      </c>
      <c r="G432" s="56">
        <v>203530.86000000002</v>
      </c>
      <c r="H432" s="56">
        <v>0</v>
      </c>
      <c r="I432" s="56">
        <v>0</v>
      </c>
      <c r="J432" s="56">
        <v>203530.86000000002</v>
      </c>
      <c r="K432" s="30" t="str">
        <f t="shared" si="22"/>
        <v>61-90</v>
      </c>
      <c r="L432" s="30" t="s">
        <v>881</v>
      </c>
    </row>
    <row r="433" spans="1:12" x14ac:dyDescent="0.2">
      <c r="A433" s="30">
        <v>314321</v>
      </c>
      <c r="B433" s="31"/>
      <c r="C433" s="30" t="s">
        <v>39</v>
      </c>
      <c r="D433" s="30"/>
      <c r="E433" s="32">
        <v>203283.4852284597</v>
      </c>
      <c r="F433" s="56">
        <v>0</v>
      </c>
      <c r="G433" s="56">
        <v>0</v>
      </c>
      <c r="H433" s="56">
        <v>0</v>
      </c>
      <c r="I433" s="56">
        <v>0</v>
      </c>
      <c r="J433" s="56">
        <v>0</v>
      </c>
      <c r="K433" s="30" t="str">
        <f t="shared" si="22"/>
        <v>1-30</v>
      </c>
      <c r="L433" s="30" t="s">
        <v>881</v>
      </c>
    </row>
    <row r="434" spans="1:12" x14ac:dyDescent="0.2">
      <c r="A434" s="30">
        <v>318022</v>
      </c>
      <c r="B434" s="31"/>
      <c r="C434" s="30" t="s">
        <v>39</v>
      </c>
      <c r="D434" s="30"/>
      <c r="E434" s="32">
        <v>202931.64928941044</v>
      </c>
      <c r="F434" s="56">
        <v>0</v>
      </c>
      <c r="G434" s="56">
        <v>0</v>
      </c>
      <c r="H434" s="56">
        <v>0</v>
      </c>
      <c r="I434" s="56">
        <v>0</v>
      </c>
      <c r="J434" s="56">
        <v>0</v>
      </c>
      <c r="K434" s="30" t="str">
        <f t="shared" si="22"/>
        <v>1-30</v>
      </c>
      <c r="L434" s="30" t="s">
        <v>881</v>
      </c>
    </row>
    <row r="435" spans="1:12" x14ac:dyDescent="0.2">
      <c r="A435" s="30">
        <v>318077</v>
      </c>
      <c r="B435" s="31"/>
      <c r="C435" s="30" t="s">
        <v>39</v>
      </c>
      <c r="D435" s="30"/>
      <c r="E435" s="32">
        <v>202809.65814589337</v>
      </c>
      <c r="F435" s="56">
        <v>0</v>
      </c>
      <c r="G435" s="56">
        <v>0</v>
      </c>
      <c r="H435" s="56">
        <v>0</v>
      </c>
      <c r="I435" s="56">
        <v>0</v>
      </c>
      <c r="J435" s="56">
        <v>0</v>
      </c>
      <c r="K435" s="30" t="str">
        <f t="shared" si="22"/>
        <v>1-30</v>
      </c>
      <c r="L435" s="30" t="s">
        <v>881</v>
      </c>
    </row>
    <row r="436" spans="1:12" x14ac:dyDescent="0.2">
      <c r="A436" s="30">
        <v>339932</v>
      </c>
      <c r="B436" s="31"/>
      <c r="C436" s="30" t="s">
        <v>39</v>
      </c>
      <c r="D436" s="30"/>
      <c r="E436" s="32">
        <v>200974.03999999998</v>
      </c>
      <c r="F436" s="56">
        <v>0</v>
      </c>
      <c r="G436" s="56">
        <v>0</v>
      </c>
      <c r="H436" s="56">
        <v>0</v>
      </c>
      <c r="I436" s="56">
        <v>0</v>
      </c>
      <c r="J436" s="56">
        <v>0</v>
      </c>
      <c r="K436" s="30" t="str">
        <f t="shared" si="22"/>
        <v>1-30</v>
      </c>
      <c r="L436" s="30" t="s">
        <v>3314</v>
      </c>
    </row>
    <row r="437" spans="1:12" x14ac:dyDescent="0.2">
      <c r="A437" s="30">
        <v>481289</v>
      </c>
      <c r="B437" s="31"/>
      <c r="C437" s="30" t="s">
        <v>39</v>
      </c>
      <c r="D437" s="30"/>
      <c r="E437" s="32">
        <v>200859.8</v>
      </c>
      <c r="F437" s="56">
        <v>0</v>
      </c>
      <c r="G437" s="56">
        <v>0</v>
      </c>
      <c r="H437" s="56">
        <v>0</v>
      </c>
      <c r="I437" s="56">
        <v>0</v>
      </c>
      <c r="J437" s="56">
        <v>0</v>
      </c>
      <c r="K437" s="30" t="str">
        <f t="shared" si="22"/>
        <v>1-30</v>
      </c>
      <c r="L437" s="30" t="s">
        <v>2603</v>
      </c>
    </row>
    <row r="438" spans="1:12" x14ac:dyDescent="0.2">
      <c r="A438" s="30">
        <v>366308</v>
      </c>
      <c r="B438" s="31"/>
      <c r="C438" s="30" t="s">
        <v>39</v>
      </c>
      <c r="D438" s="30"/>
      <c r="E438" s="32">
        <v>200542.44909757597</v>
      </c>
      <c r="F438" s="56">
        <v>3577920.5900000003</v>
      </c>
      <c r="G438" s="56">
        <v>0</v>
      </c>
      <c r="H438" s="56">
        <v>0</v>
      </c>
      <c r="I438" s="56">
        <v>0</v>
      </c>
      <c r="J438" s="56">
        <v>3577920.5900000003</v>
      </c>
      <c r="K438" s="30" t="str">
        <f t="shared" si="22"/>
        <v>31-60</v>
      </c>
      <c r="L438" s="30" t="s">
        <v>881</v>
      </c>
    </row>
    <row r="439" spans="1:12" x14ac:dyDescent="0.2">
      <c r="A439" s="30">
        <v>20240</v>
      </c>
      <c r="B439" s="31"/>
      <c r="C439" s="30" t="s">
        <v>39</v>
      </c>
      <c r="D439" s="58"/>
      <c r="E439" s="71">
        <v>199228.4553</v>
      </c>
      <c r="F439" s="56"/>
      <c r="G439" s="56"/>
      <c r="H439" s="56"/>
      <c r="I439" s="56"/>
      <c r="J439" s="56"/>
      <c r="K439" s="30"/>
      <c r="L439" s="57" t="s">
        <v>4496</v>
      </c>
    </row>
    <row r="440" spans="1:12" x14ac:dyDescent="0.2">
      <c r="A440" s="30">
        <v>316242</v>
      </c>
      <c r="B440" s="31"/>
      <c r="C440" s="30" t="s">
        <v>39</v>
      </c>
      <c r="D440" s="30"/>
      <c r="E440" s="32">
        <v>199140.64</v>
      </c>
      <c r="F440" s="56">
        <v>199140.64</v>
      </c>
      <c r="G440" s="56">
        <v>0</v>
      </c>
      <c r="H440" s="56">
        <v>0</v>
      </c>
      <c r="I440" s="56">
        <v>0</v>
      </c>
      <c r="J440" s="56">
        <v>199140.64</v>
      </c>
      <c r="K440" s="30" t="str">
        <f t="shared" ref="K440:K449" si="23">+IF(I440&gt;0,"120+",IF(H440&gt;0,"91-120",IF(G440&gt;0,"61-90",IF(F440&gt;0,"31-60","1-30"))))</f>
        <v>31-60</v>
      </c>
      <c r="L440" s="30" t="s">
        <v>2603</v>
      </c>
    </row>
    <row r="441" spans="1:12" x14ac:dyDescent="0.2">
      <c r="A441" s="30">
        <v>519360</v>
      </c>
      <c r="B441" s="31"/>
      <c r="C441" s="30" t="s">
        <v>39</v>
      </c>
      <c r="D441" s="30"/>
      <c r="E441" s="32">
        <v>198845.68500083842</v>
      </c>
      <c r="F441" s="56">
        <v>0</v>
      </c>
      <c r="G441" s="56">
        <v>3547648.2600000002</v>
      </c>
      <c r="H441" s="56">
        <v>0</v>
      </c>
      <c r="I441" s="56">
        <v>0</v>
      </c>
      <c r="J441" s="56">
        <v>3547648.2600000002</v>
      </c>
      <c r="K441" s="30" t="str">
        <f t="shared" si="23"/>
        <v>61-90</v>
      </c>
      <c r="L441" s="30" t="s">
        <v>881</v>
      </c>
    </row>
    <row r="442" spans="1:12" x14ac:dyDescent="0.2">
      <c r="A442" s="30">
        <v>657295</v>
      </c>
      <c r="B442" s="31"/>
      <c r="C442" s="30" t="s">
        <v>39</v>
      </c>
      <c r="D442" s="30"/>
      <c r="E442" s="32">
        <v>198082.09999999998</v>
      </c>
      <c r="F442" s="56">
        <v>0</v>
      </c>
      <c r="G442" s="56">
        <v>0</v>
      </c>
      <c r="H442" s="56">
        <v>0</v>
      </c>
      <c r="I442" s="56">
        <v>0</v>
      </c>
      <c r="J442" s="56">
        <v>0</v>
      </c>
      <c r="K442" s="30" t="str">
        <f t="shared" si="23"/>
        <v>1-30</v>
      </c>
      <c r="L442" s="30" t="s">
        <v>2603</v>
      </c>
    </row>
    <row r="443" spans="1:12" x14ac:dyDescent="0.2">
      <c r="A443" s="30">
        <v>350894</v>
      </c>
      <c r="B443" s="31"/>
      <c r="C443" s="30" t="s">
        <v>39</v>
      </c>
      <c r="D443" s="30"/>
      <c r="E443" s="32">
        <v>197873.26</v>
      </c>
      <c r="F443" s="56">
        <v>120031.92</v>
      </c>
      <c r="G443" s="56">
        <v>77841.34</v>
      </c>
      <c r="H443" s="56">
        <v>0</v>
      </c>
      <c r="I443" s="56">
        <v>0</v>
      </c>
      <c r="J443" s="56">
        <v>197873.26</v>
      </c>
      <c r="K443" s="30" t="str">
        <f t="shared" si="23"/>
        <v>61-90</v>
      </c>
      <c r="L443" s="30" t="s">
        <v>4458</v>
      </c>
    </row>
    <row r="444" spans="1:12" x14ac:dyDescent="0.2">
      <c r="A444" s="30">
        <v>376289</v>
      </c>
      <c r="B444" s="31"/>
      <c r="C444" s="30" t="s">
        <v>39</v>
      </c>
      <c r="D444" s="30"/>
      <c r="E444" s="32">
        <v>197080.28263459128</v>
      </c>
      <c r="F444" s="56">
        <v>0</v>
      </c>
      <c r="G444" s="56">
        <v>0</v>
      </c>
      <c r="H444" s="56">
        <v>0</v>
      </c>
      <c r="I444" s="56">
        <v>0</v>
      </c>
      <c r="J444" s="56">
        <v>0</v>
      </c>
      <c r="K444" s="30" t="str">
        <f t="shared" si="23"/>
        <v>1-30</v>
      </c>
      <c r="L444" s="30" t="s">
        <v>881</v>
      </c>
    </row>
    <row r="445" spans="1:12" x14ac:dyDescent="0.2">
      <c r="A445" s="30">
        <v>312657</v>
      </c>
      <c r="B445" s="31"/>
      <c r="C445" s="30" t="s">
        <v>39</v>
      </c>
      <c r="D445" s="30"/>
      <c r="E445" s="32">
        <v>196984.44330007784</v>
      </c>
      <c r="F445" s="56">
        <v>0</v>
      </c>
      <c r="G445" s="56">
        <v>0</v>
      </c>
      <c r="H445" s="56">
        <v>0</v>
      </c>
      <c r="I445" s="56">
        <v>0</v>
      </c>
      <c r="J445" s="56">
        <v>0</v>
      </c>
      <c r="K445" s="30" t="str">
        <f t="shared" si="23"/>
        <v>1-30</v>
      </c>
      <c r="L445" s="30" t="s">
        <v>881</v>
      </c>
    </row>
    <row r="446" spans="1:12" x14ac:dyDescent="0.2">
      <c r="A446" s="30">
        <v>313356</v>
      </c>
      <c r="B446" s="31"/>
      <c r="C446" s="30" t="s">
        <v>39</v>
      </c>
      <c r="D446" s="30"/>
      <c r="E446" s="32">
        <v>196939.23000707151</v>
      </c>
      <c r="F446" s="56">
        <v>0</v>
      </c>
      <c r="G446" s="56">
        <v>0</v>
      </c>
      <c r="H446" s="56">
        <v>0</v>
      </c>
      <c r="I446" s="56">
        <v>0</v>
      </c>
      <c r="J446" s="56">
        <v>0</v>
      </c>
      <c r="K446" s="30" t="str">
        <f t="shared" si="23"/>
        <v>1-30</v>
      </c>
      <c r="L446" s="30" t="s">
        <v>881</v>
      </c>
    </row>
    <row r="447" spans="1:12" x14ac:dyDescent="0.2">
      <c r="A447" s="30">
        <v>611325</v>
      </c>
      <c r="B447" s="31"/>
      <c r="C447" s="30" t="s">
        <v>39</v>
      </c>
      <c r="D447" s="30"/>
      <c r="E447" s="32">
        <v>196804.78999999998</v>
      </c>
      <c r="F447" s="56">
        <v>0</v>
      </c>
      <c r="G447" s="56">
        <v>0</v>
      </c>
      <c r="H447" s="56">
        <v>0</v>
      </c>
      <c r="I447" s="56">
        <v>0</v>
      </c>
      <c r="J447" s="56">
        <v>0</v>
      </c>
      <c r="K447" s="30" t="str">
        <f t="shared" si="23"/>
        <v>1-30</v>
      </c>
      <c r="L447" s="30" t="s">
        <v>2603</v>
      </c>
    </row>
    <row r="448" spans="1:12" x14ac:dyDescent="0.2">
      <c r="A448" s="30">
        <v>513307</v>
      </c>
      <c r="B448" s="31"/>
      <c r="C448" s="30" t="s">
        <v>39</v>
      </c>
      <c r="D448" s="30"/>
      <c r="E448" s="32">
        <v>196114.245750956</v>
      </c>
      <c r="F448" s="56">
        <v>0</v>
      </c>
      <c r="G448" s="56">
        <v>0</v>
      </c>
      <c r="H448" s="56">
        <v>3498916.0700000003</v>
      </c>
      <c r="I448" s="56">
        <v>0</v>
      </c>
      <c r="J448" s="56">
        <v>3498916.0700000003</v>
      </c>
      <c r="K448" s="30" t="str">
        <f t="shared" si="23"/>
        <v>91-120</v>
      </c>
      <c r="L448" s="30" t="s">
        <v>881</v>
      </c>
    </row>
    <row r="449" spans="1:12" x14ac:dyDescent="0.2">
      <c r="A449" s="30">
        <v>308400</v>
      </c>
      <c r="B449" s="31"/>
      <c r="C449" s="30" t="s">
        <v>39</v>
      </c>
      <c r="D449" s="30"/>
      <c r="E449" s="32">
        <v>190948.34000000003</v>
      </c>
      <c r="F449" s="56">
        <v>0</v>
      </c>
      <c r="G449" s="56">
        <v>0</v>
      </c>
      <c r="H449" s="56">
        <v>0</v>
      </c>
      <c r="I449" s="56">
        <v>0</v>
      </c>
      <c r="J449" s="56">
        <v>0</v>
      </c>
      <c r="K449" s="30" t="str">
        <f t="shared" si="23"/>
        <v>1-30</v>
      </c>
      <c r="L449" s="30" t="s">
        <v>2603</v>
      </c>
    </row>
    <row r="450" spans="1:12" x14ac:dyDescent="0.2">
      <c r="A450" s="30">
        <v>20248</v>
      </c>
      <c r="B450" s="31"/>
      <c r="C450" s="30" t="s">
        <v>39</v>
      </c>
      <c r="D450" s="58"/>
      <c r="E450" s="71">
        <v>190479.12344</v>
      </c>
      <c r="F450" s="56"/>
      <c r="G450" s="56"/>
      <c r="H450" s="56"/>
      <c r="I450" s="56"/>
      <c r="J450" s="56"/>
      <c r="K450" s="30"/>
      <c r="L450" s="57" t="s">
        <v>4496</v>
      </c>
    </row>
    <row r="451" spans="1:12" x14ac:dyDescent="0.2">
      <c r="A451" s="30">
        <v>20339</v>
      </c>
      <c r="B451" s="31"/>
      <c r="C451" s="30" t="s">
        <v>39</v>
      </c>
      <c r="D451" s="58"/>
      <c r="E451" s="71">
        <v>190090.19658320001</v>
      </c>
      <c r="F451" s="56"/>
      <c r="G451" s="56"/>
      <c r="H451" s="56"/>
      <c r="I451" s="56"/>
      <c r="J451" s="56"/>
      <c r="K451" s="30"/>
      <c r="L451" s="57" t="s">
        <v>4496</v>
      </c>
    </row>
    <row r="452" spans="1:12" x14ac:dyDescent="0.2">
      <c r="A452" s="30">
        <v>19993</v>
      </c>
      <c r="B452" s="31"/>
      <c r="C452" s="30" t="s">
        <v>39</v>
      </c>
      <c r="D452" s="58"/>
      <c r="E452" s="71">
        <v>189081.90364</v>
      </c>
      <c r="F452" s="56"/>
      <c r="G452" s="56"/>
      <c r="H452" s="56"/>
      <c r="I452" s="56"/>
      <c r="J452" s="56"/>
      <c r="K452" s="30"/>
      <c r="L452" s="57" t="s">
        <v>4496</v>
      </c>
    </row>
    <row r="453" spans="1:12" x14ac:dyDescent="0.2">
      <c r="A453" s="30">
        <v>310891</v>
      </c>
      <c r="B453" s="31"/>
      <c r="C453" s="30" t="s">
        <v>39</v>
      </c>
      <c r="D453" s="30"/>
      <c r="E453" s="32">
        <v>188649.91255191099</v>
      </c>
      <c r="F453" s="56">
        <v>0</v>
      </c>
      <c r="G453" s="56">
        <v>0</v>
      </c>
      <c r="H453" s="56">
        <v>0</v>
      </c>
      <c r="I453" s="56">
        <v>0</v>
      </c>
      <c r="J453" s="56">
        <v>0</v>
      </c>
      <c r="K453" s="30" t="str">
        <f t="shared" ref="K453:K460" si="24">+IF(I453&gt;0,"120+",IF(H453&gt;0,"91-120",IF(G453&gt;0,"61-90",IF(F453&gt;0,"31-60","1-30"))))</f>
        <v>1-30</v>
      </c>
      <c r="L453" s="30" t="s">
        <v>881</v>
      </c>
    </row>
    <row r="454" spans="1:12" x14ac:dyDescent="0.2">
      <c r="A454" s="30">
        <v>542310</v>
      </c>
      <c r="B454" s="31"/>
      <c r="C454" s="30" t="s">
        <v>39</v>
      </c>
      <c r="D454" s="30"/>
      <c r="E454" s="32">
        <v>186843.02253615804</v>
      </c>
      <c r="F454" s="56">
        <v>0</v>
      </c>
      <c r="G454" s="56">
        <v>0</v>
      </c>
      <c r="H454" s="56">
        <v>0</v>
      </c>
      <c r="I454" s="56">
        <v>0</v>
      </c>
      <c r="J454" s="56">
        <v>0</v>
      </c>
      <c r="K454" s="30" t="str">
        <f t="shared" si="24"/>
        <v>1-30</v>
      </c>
      <c r="L454" s="30" t="s">
        <v>881</v>
      </c>
    </row>
    <row r="455" spans="1:12" x14ac:dyDescent="0.2">
      <c r="A455" s="30">
        <v>311432</v>
      </c>
      <c r="B455" s="31"/>
      <c r="C455" s="30" t="s">
        <v>39</v>
      </c>
      <c r="D455" s="30"/>
      <c r="E455" s="32">
        <v>186770.88394414796</v>
      </c>
      <c r="F455" s="56">
        <v>0</v>
      </c>
      <c r="G455" s="56">
        <v>0</v>
      </c>
      <c r="H455" s="56">
        <v>0</v>
      </c>
      <c r="I455" s="56">
        <v>0</v>
      </c>
      <c r="J455" s="56">
        <v>0</v>
      </c>
      <c r="K455" s="30" t="str">
        <f t="shared" si="24"/>
        <v>1-30</v>
      </c>
      <c r="L455" s="30" t="s">
        <v>881</v>
      </c>
    </row>
    <row r="456" spans="1:12" x14ac:dyDescent="0.2">
      <c r="A456" s="30" t="s">
        <v>5201</v>
      </c>
      <c r="B456" s="31"/>
      <c r="C456" s="30" t="s">
        <v>39</v>
      </c>
      <c r="D456" s="30"/>
      <c r="E456" s="32">
        <v>184418.27879731858</v>
      </c>
      <c r="F456" s="56">
        <v>0</v>
      </c>
      <c r="G456" s="56">
        <v>0</v>
      </c>
      <c r="H456" s="56">
        <v>0</v>
      </c>
      <c r="I456" s="56">
        <v>0</v>
      </c>
      <c r="J456" s="56">
        <v>0</v>
      </c>
      <c r="K456" s="30" t="str">
        <f t="shared" si="24"/>
        <v>1-30</v>
      </c>
      <c r="L456" s="30" t="s">
        <v>881</v>
      </c>
    </row>
    <row r="457" spans="1:12" x14ac:dyDescent="0.2">
      <c r="A457" s="30">
        <v>348891</v>
      </c>
      <c r="B457" s="31"/>
      <c r="C457" s="30" t="s">
        <v>40</v>
      </c>
      <c r="D457" s="30"/>
      <c r="E457" s="32">
        <v>183627.57</v>
      </c>
      <c r="F457" s="56">
        <v>0</v>
      </c>
      <c r="G457" s="56">
        <v>0</v>
      </c>
      <c r="H457" s="56">
        <v>0</v>
      </c>
      <c r="I457" s="56">
        <v>183627.57</v>
      </c>
      <c r="J457" s="56">
        <v>183627.57</v>
      </c>
      <c r="K457" s="30" t="str">
        <f t="shared" si="24"/>
        <v>120+</v>
      </c>
      <c r="L457" s="30" t="s">
        <v>4458</v>
      </c>
    </row>
    <row r="458" spans="1:12" x14ac:dyDescent="0.2">
      <c r="A458" s="30">
        <v>363287</v>
      </c>
      <c r="B458" s="31"/>
      <c r="C458" s="30" t="s">
        <v>39</v>
      </c>
      <c r="D458" s="30"/>
      <c r="E458" s="32">
        <v>183159.43895564234</v>
      </c>
      <c r="F458" s="56">
        <v>0</v>
      </c>
      <c r="G458" s="56">
        <v>0</v>
      </c>
      <c r="H458" s="56">
        <v>0</v>
      </c>
      <c r="I458" s="56">
        <v>0</v>
      </c>
      <c r="J458" s="56">
        <v>0</v>
      </c>
      <c r="K458" s="30" t="str">
        <f t="shared" si="24"/>
        <v>1-30</v>
      </c>
      <c r="L458" s="30" t="s">
        <v>881</v>
      </c>
    </row>
    <row r="459" spans="1:12" x14ac:dyDescent="0.2">
      <c r="A459" s="30">
        <v>318089</v>
      </c>
      <c r="B459" s="31"/>
      <c r="C459" s="30" t="s">
        <v>39</v>
      </c>
      <c r="D459" s="30"/>
      <c r="E459" s="32">
        <v>182460.9</v>
      </c>
      <c r="F459" s="56">
        <v>0</v>
      </c>
      <c r="G459" s="56">
        <v>0</v>
      </c>
      <c r="H459" s="56">
        <v>0</v>
      </c>
      <c r="I459" s="56">
        <v>0</v>
      </c>
      <c r="J459" s="56">
        <v>0</v>
      </c>
      <c r="K459" s="30" t="str">
        <f t="shared" si="24"/>
        <v>1-30</v>
      </c>
      <c r="L459" s="30" t="s">
        <v>3314</v>
      </c>
    </row>
    <row r="460" spans="1:12" x14ac:dyDescent="0.2">
      <c r="A460" s="30">
        <v>312141</v>
      </c>
      <c r="B460" s="31"/>
      <c r="C460" s="30" t="s">
        <v>39</v>
      </c>
      <c r="D460" s="30"/>
      <c r="E460" s="32">
        <v>182432.62</v>
      </c>
      <c r="F460" s="56">
        <v>0</v>
      </c>
      <c r="G460" s="56">
        <v>0</v>
      </c>
      <c r="H460" s="56">
        <v>0</v>
      </c>
      <c r="I460" s="56">
        <v>0</v>
      </c>
      <c r="J460" s="56">
        <v>0</v>
      </c>
      <c r="K460" s="30" t="str">
        <f t="shared" si="24"/>
        <v>1-30</v>
      </c>
      <c r="L460" s="30" t="s">
        <v>3408</v>
      </c>
    </row>
    <row r="461" spans="1:12" x14ac:dyDescent="0.2">
      <c r="A461" s="30">
        <v>19719</v>
      </c>
      <c r="B461" s="31"/>
      <c r="C461" s="30" t="s">
        <v>39</v>
      </c>
      <c r="D461" s="58"/>
      <c r="E461" s="71">
        <v>182254.96476</v>
      </c>
      <c r="F461" s="56"/>
      <c r="G461" s="56"/>
      <c r="H461" s="56"/>
      <c r="I461" s="56"/>
      <c r="J461" s="56"/>
      <c r="K461" s="30"/>
      <c r="L461" s="57" t="s">
        <v>4496</v>
      </c>
    </row>
    <row r="462" spans="1:12" x14ac:dyDescent="0.2">
      <c r="A462" s="30">
        <v>363897</v>
      </c>
      <c r="B462" s="31"/>
      <c r="C462" s="30" t="s">
        <v>39</v>
      </c>
      <c r="D462" s="30"/>
      <c r="E462" s="32">
        <v>181244.06808837419</v>
      </c>
      <c r="F462" s="56">
        <v>0</v>
      </c>
      <c r="G462" s="56">
        <v>0</v>
      </c>
      <c r="H462" s="56">
        <v>0</v>
      </c>
      <c r="I462" s="56">
        <v>0</v>
      </c>
      <c r="J462" s="56">
        <v>0</v>
      </c>
      <c r="K462" s="30" t="str">
        <f t="shared" ref="K462:K467" si="25">+IF(I462&gt;0,"120+",IF(H462&gt;0,"91-120",IF(G462&gt;0,"61-90",IF(F462&gt;0,"31-60","1-30"))))</f>
        <v>1-30</v>
      </c>
      <c r="L462" s="30" t="s">
        <v>881</v>
      </c>
    </row>
    <row r="463" spans="1:12" x14ac:dyDescent="0.2">
      <c r="A463" s="30">
        <v>308391</v>
      </c>
      <c r="B463" s="31"/>
      <c r="C463" s="30" t="s">
        <v>39</v>
      </c>
      <c r="D463" s="30"/>
      <c r="E463" s="32">
        <v>181197.97000000003</v>
      </c>
      <c r="F463" s="56">
        <v>181197.97000000003</v>
      </c>
      <c r="G463" s="56">
        <v>0</v>
      </c>
      <c r="H463" s="56">
        <v>0</v>
      </c>
      <c r="I463" s="56">
        <v>0</v>
      </c>
      <c r="J463" s="56">
        <v>181197.97000000003</v>
      </c>
      <c r="K463" s="30" t="str">
        <f t="shared" si="25"/>
        <v>31-60</v>
      </c>
      <c r="L463" s="30" t="s">
        <v>3398</v>
      </c>
    </row>
    <row r="464" spans="1:12" x14ac:dyDescent="0.2">
      <c r="A464" s="30">
        <v>315396</v>
      </c>
      <c r="B464" s="31"/>
      <c r="C464" s="30" t="s">
        <v>39</v>
      </c>
      <c r="D464" s="30"/>
      <c r="E464" s="32">
        <v>180880.08000000002</v>
      </c>
      <c r="F464" s="56">
        <v>177380.11000000002</v>
      </c>
      <c r="G464" s="56">
        <v>0</v>
      </c>
      <c r="H464" s="56">
        <v>0</v>
      </c>
      <c r="I464" s="56">
        <v>0</v>
      </c>
      <c r="J464" s="56">
        <v>177380.11000000002</v>
      </c>
      <c r="K464" s="30" t="str">
        <f t="shared" si="25"/>
        <v>31-60</v>
      </c>
      <c r="L464" s="30" t="s">
        <v>3398</v>
      </c>
    </row>
    <row r="465" spans="1:12" x14ac:dyDescent="0.2">
      <c r="A465" s="30">
        <v>309178</v>
      </c>
      <c r="B465" s="31"/>
      <c r="C465" s="30" t="s">
        <v>39</v>
      </c>
      <c r="D465" s="30"/>
      <c r="E465" s="32">
        <v>180274.13</v>
      </c>
      <c r="F465" s="56">
        <v>0</v>
      </c>
      <c r="G465" s="56">
        <v>0</v>
      </c>
      <c r="H465" s="56">
        <v>0</v>
      </c>
      <c r="I465" s="56">
        <v>0</v>
      </c>
      <c r="J465" s="56">
        <v>0</v>
      </c>
      <c r="K465" s="30" t="str">
        <f t="shared" si="25"/>
        <v>1-30</v>
      </c>
      <c r="L465" s="30" t="s">
        <v>2603</v>
      </c>
    </row>
    <row r="466" spans="1:12" x14ac:dyDescent="0.2">
      <c r="A466" s="30">
        <v>319498</v>
      </c>
      <c r="B466" s="31"/>
      <c r="C466" s="30" t="s">
        <v>39</v>
      </c>
      <c r="D466" s="30"/>
      <c r="E466" s="32">
        <v>179840.03016117759</v>
      </c>
      <c r="F466" s="56">
        <v>0</v>
      </c>
      <c r="G466" s="56">
        <v>0</v>
      </c>
      <c r="H466" s="56">
        <v>0</v>
      </c>
      <c r="I466" s="56">
        <v>0</v>
      </c>
      <c r="J466" s="56">
        <v>0</v>
      </c>
      <c r="K466" s="30" t="str">
        <f t="shared" si="25"/>
        <v>1-30</v>
      </c>
      <c r="L466" s="30" t="s">
        <v>881</v>
      </c>
    </row>
    <row r="467" spans="1:12" x14ac:dyDescent="0.2">
      <c r="A467" s="30">
        <v>341199</v>
      </c>
      <c r="B467" s="31"/>
      <c r="C467" s="30" t="s">
        <v>39</v>
      </c>
      <c r="D467" s="30"/>
      <c r="E467" s="32">
        <v>178756.62</v>
      </c>
      <c r="F467" s="56">
        <v>0</v>
      </c>
      <c r="G467" s="56">
        <v>0</v>
      </c>
      <c r="H467" s="56">
        <v>0</v>
      </c>
      <c r="I467" s="56">
        <v>0</v>
      </c>
      <c r="J467" s="56">
        <v>0</v>
      </c>
      <c r="K467" s="30" t="str">
        <f t="shared" si="25"/>
        <v>1-30</v>
      </c>
      <c r="L467" s="30" t="s">
        <v>3408</v>
      </c>
    </row>
    <row r="468" spans="1:12" x14ac:dyDescent="0.2">
      <c r="A468" s="30">
        <v>19860</v>
      </c>
      <c r="B468" s="31"/>
      <c r="C468" s="30" t="s">
        <v>39</v>
      </c>
      <c r="D468" s="58"/>
      <c r="E468" s="71">
        <v>178213.74678180003</v>
      </c>
      <c r="F468" s="56"/>
      <c r="G468" s="56"/>
      <c r="H468" s="56"/>
      <c r="I468" s="56"/>
      <c r="J468" s="56"/>
      <c r="K468" s="30"/>
      <c r="L468" s="57" t="s">
        <v>4496</v>
      </c>
    </row>
    <row r="469" spans="1:12" x14ac:dyDescent="0.2">
      <c r="A469" s="30">
        <v>351103</v>
      </c>
      <c r="B469" s="31"/>
      <c r="C469" s="30" t="s">
        <v>39</v>
      </c>
      <c r="D469" s="30"/>
      <c r="E469" s="32">
        <v>178078.11000000002</v>
      </c>
      <c r="F469" s="56">
        <v>0</v>
      </c>
      <c r="G469" s="56">
        <v>0</v>
      </c>
      <c r="H469" s="56">
        <v>0</v>
      </c>
      <c r="I469" s="56">
        <v>0</v>
      </c>
      <c r="J469" s="56">
        <v>0</v>
      </c>
      <c r="K469" s="30" t="str">
        <f>+IF(I469&gt;0,"120+",IF(H469&gt;0,"91-120",IF(G469&gt;0,"61-90",IF(F469&gt;0,"31-60","1-30"))))</f>
        <v>1-30</v>
      </c>
      <c r="L469" s="30" t="s">
        <v>4458</v>
      </c>
    </row>
    <row r="470" spans="1:12" x14ac:dyDescent="0.2">
      <c r="A470" s="30">
        <v>19828</v>
      </c>
      <c r="B470" s="31"/>
      <c r="C470" s="30" t="s">
        <v>39</v>
      </c>
      <c r="D470" s="58"/>
      <c r="E470" s="71">
        <v>177867.90298420002</v>
      </c>
      <c r="F470" s="56"/>
      <c r="G470" s="56"/>
      <c r="H470" s="56"/>
      <c r="I470" s="56"/>
      <c r="J470" s="56"/>
      <c r="K470" s="30"/>
      <c r="L470" s="57" t="s">
        <v>4496</v>
      </c>
    </row>
    <row r="471" spans="1:12" x14ac:dyDescent="0.2">
      <c r="A471" s="30">
        <v>20093</v>
      </c>
      <c r="B471" s="31"/>
      <c r="C471" s="30" t="s">
        <v>39</v>
      </c>
      <c r="D471" s="58"/>
      <c r="E471" s="71">
        <v>177064.15586</v>
      </c>
      <c r="F471" s="56"/>
      <c r="G471" s="56"/>
      <c r="H471" s="56"/>
      <c r="I471" s="56"/>
      <c r="J471" s="56"/>
      <c r="K471" s="30"/>
      <c r="L471" s="57" t="s">
        <v>4496</v>
      </c>
    </row>
    <row r="472" spans="1:12" x14ac:dyDescent="0.2">
      <c r="A472" s="30">
        <v>473289</v>
      </c>
      <c r="B472" s="31"/>
      <c r="C472" s="30" t="s">
        <v>40</v>
      </c>
      <c r="D472" s="30"/>
      <c r="E472" s="32">
        <v>177055.07997628773</v>
      </c>
      <c r="F472" s="56">
        <v>0</v>
      </c>
      <c r="G472" s="56">
        <v>0</v>
      </c>
      <c r="H472" s="56">
        <v>0</v>
      </c>
      <c r="I472" s="56">
        <v>3158877.43</v>
      </c>
      <c r="J472" s="56">
        <v>3158877.43</v>
      </c>
      <c r="K472" s="30" t="str">
        <f>+IF(I472&gt;0,"120+",IF(H472&gt;0,"91-120",IF(G472&gt;0,"61-90",IF(F472&gt;0,"31-60","1-30"))))</f>
        <v>120+</v>
      </c>
      <c r="L472" s="30" t="s">
        <v>881</v>
      </c>
    </row>
    <row r="473" spans="1:12" x14ac:dyDescent="0.2">
      <c r="A473" s="30">
        <v>19922</v>
      </c>
      <c r="B473" s="31"/>
      <c r="C473" s="30" t="s">
        <v>39</v>
      </c>
      <c r="D473" s="58"/>
      <c r="E473" s="71">
        <v>176993.23988060001</v>
      </c>
      <c r="F473" s="56"/>
      <c r="G473" s="56"/>
      <c r="H473" s="56"/>
      <c r="I473" s="56"/>
      <c r="J473" s="56"/>
      <c r="K473" s="30"/>
      <c r="L473" s="57" t="s">
        <v>4496</v>
      </c>
    </row>
    <row r="474" spans="1:12" x14ac:dyDescent="0.2">
      <c r="A474" s="30">
        <v>317427</v>
      </c>
      <c r="B474" s="31"/>
      <c r="C474" s="30" t="s">
        <v>40</v>
      </c>
      <c r="D474" s="30"/>
      <c r="E474" s="32">
        <v>176555</v>
      </c>
      <c r="F474" s="56">
        <v>0</v>
      </c>
      <c r="G474" s="56">
        <v>0</v>
      </c>
      <c r="H474" s="56">
        <v>0</v>
      </c>
      <c r="I474" s="56">
        <v>176555</v>
      </c>
      <c r="J474" s="56">
        <v>176555</v>
      </c>
      <c r="K474" s="30" t="str">
        <f>+IF(I474&gt;0,"120+",IF(H474&gt;0,"91-120",IF(G474&gt;0,"61-90",IF(F474&gt;0,"31-60","1-30"))))</f>
        <v>120+</v>
      </c>
      <c r="L474" s="30" t="s">
        <v>881</v>
      </c>
    </row>
    <row r="475" spans="1:12" x14ac:dyDescent="0.2">
      <c r="A475" s="30" t="s">
        <v>5052</v>
      </c>
      <c r="B475" s="31"/>
      <c r="C475" s="30" t="s">
        <v>39</v>
      </c>
      <c r="D475" s="30"/>
      <c r="E475" s="32">
        <v>176051.03</v>
      </c>
      <c r="F475" s="56">
        <v>0</v>
      </c>
      <c r="G475" s="56">
        <v>0</v>
      </c>
      <c r="H475" s="56">
        <v>0</v>
      </c>
      <c r="I475" s="56">
        <v>0</v>
      </c>
      <c r="J475" s="56">
        <v>0</v>
      </c>
      <c r="K475" s="30" t="str">
        <f>+IF(I475&gt;0,"120+",IF(H475&gt;0,"91-120",IF(G475&gt;0,"61-90",IF(F475&gt;0,"31-60","1-30"))))</f>
        <v>1-30</v>
      </c>
      <c r="L475" s="30" t="s">
        <v>3320</v>
      </c>
    </row>
    <row r="476" spans="1:12" x14ac:dyDescent="0.2">
      <c r="A476" s="30">
        <v>324927</v>
      </c>
      <c r="B476" s="31"/>
      <c r="C476" s="30" t="s">
        <v>40</v>
      </c>
      <c r="D476" s="30"/>
      <c r="E476" s="32">
        <v>175013.06413400185</v>
      </c>
      <c r="F476" s="56">
        <v>0</v>
      </c>
      <c r="G476" s="56">
        <v>0</v>
      </c>
      <c r="H476" s="56">
        <v>0</v>
      </c>
      <c r="I476" s="56">
        <v>3122445.39</v>
      </c>
      <c r="J476" s="56">
        <v>3122445.39</v>
      </c>
      <c r="K476" s="30" t="str">
        <f>+IF(I476&gt;0,"120+",IF(H476&gt;0,"91-120",IF(G476&gt;0,"61-90",IF(F476&gt;0,"31-60","1-30"))))</f>
        <v>120+</v>
      </c>
      <c r="L476" s="30" t="s">
        <v>881</v>
      </c>
    </row>
    <row r="477" spans="1:12" x14ac:dyDescent="0.2">
      <c r="A477" s="30">
        <v>20378</v>
      </c>
      <c r="B477" s="31"/>
      <c r="C477" s="30" t="s">
        <v>39</v>
      </c>
      <c r="D477" s="58"/>
      <c r="E477" s="71">
        <v>174951.2432</v>
      </c>
      <c r="F477" s="56"/>
      <c r="G477" s="56"/>
      <c r="H477" s="56"/>
      <c r="I477" s="56"/>
      <c r="J477" s="56"/>
      <c r="K477" s="30"/>
      <c r="L477" s="57" t="s">
        <v>4496</v>
      </c>
    </row>
    <row r="478" spans="1:12" x14ac:dyDescent="0.2">
      <c r="A478" s="30">
        <v>337928</v>
      </c>
      <c r="B478" s="31"/>
      <c r="C478" s="30" t="s">
        <v>39</v>
      </c>
      <c r="D478" s="30"/>
      <c r="E478" s="32">
        <v>173904.2</v>
      </c>
      <c r="F478" s="56">
        <v>0</v>
      </c>
      <c r="G478" s="56">
        <v>0</v>
      </c>
      <c r="H478" s="56">
        <v>0</v>
      </c>
      <c r="I478" s="56">
        <v>0</v>
      </c>
      <c r="J478" s="56">
        <v>0</v>
      </c>
      <c r="K478" s="30" t="str">
        <f t="shared" ref="K478:K483" si="26">+IF(I478&gt;0,"120+",IF(H478&gt;0,"91-120",IF(G478&gt;0,"61-90",IF(F478&gt;0,"31-60","1-30"))))</f>
        <v>1-30</v>
      </c>
      <c r="L478" s="30" t="s">
        <v>3408</v>
      </c>
    </row>
    <row r="479" spans="1:12" x14ac:dyDescent="0.2">
      <c r="A479" s="30">
        <v>340632</v>
      </c>
      <c r="B479" s="31"/>
      <c r="C479" s="30" t="s">
        <v>40</v>
      </c>
      <c r="D479" s="30"/>
      <c r="E479" s="32">
        <v>173677.37</v>
      </c>
      <c r="F479" s="56">
        <v>0</v>
      </c>
      <c r="G479" s="56">
        <v>0</v>
      </c>
      <c r="H479" s="56">
        <v>0</v>
      </c>
      <c r="I479" s="56">
        <v>173677.37</v>
      </c>
      <c r="J479" s="56">
        <v>173677.37</v>
      </c>
      <c r="K479" s="30" t="str">
        <f t="shared" si="26"/>
        <v>120+</v>
      </c>
      <c r="L479" s="30" t="s">
        <v>4458</v>
      </c>
    </row>
    <row r="480" spans="1:12" x14ac:dyDescent="0.2">
      <c r="A480" s="30">
        <v>368926</v>
      </c>
      <c r="B480" s="31"/>
      <c r="C480" s="30" t="s">
        <v>39</v>
      </c>
      <c r="D480" s="30"/>
      <c r="E480" s="32">
        <v>173347.07</v>
      </c>
      <c r="F480" s="56">
        <v>0</v>
      </c>
      <c r="G480" s="56">
        <v>0</v>
      </c>
      <c r="H480" s="56">
        <v>0</v>
      </c>
      <c r="I480" s="56">
        <v>0</v>
      </c>
      <c r="J480" s="56">
        <v>0</v>
      </c>
      <c r="K480" s="30" t="str">
        <f t="shared" si="26"/>
        <v>1-30</v>
      </c>
      <c r="L480" s="30" t="s">
        <v>3320</v>
      </c>
    </row>
    <row r="481" spans="1:12" x14ac:dyDescent="0.2">
      <c r="A481" s="30">
        <v>364699</v>
      </c>
      <c r="B481" s="31"/>
      <c r="C481" s="30" t="s">
        <v>39</v>
      </c>
      <c r="D481" s="30"/>
      <c r="E481" s="32">
        <v>172266.63</v>
      </c>
      <c r="F481" s="56">
        <v>0</v>
      </c>
      <c r="G481" s="56">
        <v>0</v>
      </c>
      <c r="H481" s="56">
        <v>0</v>
      </c>
      <c r="I481" s="56">
        <v>0</v>
      </c>
      <c r="J481" s="56">
        <v>0</v>
      </c>
      <c r="K481" s="30" t="str">
        <f t="shared" si="26"/>
        <v>1-30</v>
      </c>
      <c r="L481" s="30" t="s">
        <v>881</v>
      </c>
    </row>
    <row r="482" spans="1:12" x14ac:dyDescent="0.2">
      <c r="A482" s="30">
        <v>337101</v>
      </c>
      <c r="B482" s="31"/>
      <c r="C482" s="30" t="s">
        <v>39</v>
      </c>
      <c r="D482" s="30"/>
      <c r="E482" s="32">
        <v>172231.13</v>
      </c>
      <c r="F482" s="56">
        <v>0</v>
      </c>
      <c r="G482" s="56">
        <v>0</v>
      </c>
      <c r="H482" s="56">
        <v>0</v>
      </c>
      <c r="I482" s="56">
        <v>0</v>
      </c>
      <c r="J482" s="56">
        <v>0</v>
      </c>
      <c r="K482" s="30" t="str">
        <f t="shared" si="26"/>
        <v>1-30</v>
      </c>
      <c r="L482" s="30" t="s">
        <v>4458</v>
      </c>
    </row>
    <row r="483" spans="1:12" x14ac:dyDescent="0.2">
      <c r="A483" s="30">
        <v>331735</v>
      </c>
      <c r="B483" s="31"/>
      <c r="C483" s="30" t="s">
        <v>39</v>
      </c>
      <c r="D483" s="30"/>
      <c r="E483" s="32">
        <v>171790.33</v>
      </c>
      <c r="F483" s="56">
        <v>0</v>
      </c>
      <c r="G483" s="56">
        <v>0</v>
      </c>
      <c r="H483" s="56">
        <v>0</v>
      </c>
      <c r="I483" s="56">
        <v>0</v>
      </c>
      <c r="J483" s="56">
        <v>0</v>
      </c>
      <c r="K483" s="30" t="str">
        <f t="shared" si="26"/>
        <v>1-30</v>
      </c>
      <c r="L483" s="30" t="s">
        <v>3320</v>
      </c>
    </row>
    <row r="484" spans="1:12" x14ac:dyDescent="0.2">
      <c r="A484" s="30">
        <v>20184</v>
      </c>
      <c r="B484" s="31"/>
      <c r="C484" s="30" t="s">
        <v>39</v>
      </c>
      <c r="D484" s="58"/>
      <c r="E484" s="71">
        <v>170812.45924</v>
      </c>
      <c r="F484" s="56"/>
      <c r="G484" s="56"/>
      <c r="H484" s="56"/>
      <c r="I484" s="56"/>
      <c r="J484" s="56"/>
      <c r="K484" s="30"/>
      <c r="L484" s="57" t="s">
        <v>4496</v>
      </c>
    </row>
    <row r="485" spans="1:12" x14ac:dyDescent="0.2">
      <c r="A485" s="30">
        <v>19191</v>
      </c>
      <c r="B485" s="31"/>
      <c r="C485" s="30" t="s">
        <v>39</v>
      </c>
      <c r="D485" s="58"/>
      <c r="E485" s="71">
        <v>170049.88412</v>
      </c>
      <c r="F485" s="56"/>
      <c r="G485" s="56"/>
      <c r="H485" s="56"/>
      <c r="I485" s="56"/>
      <c r="J485" s="56"/>
      <c r="K485" s="30"/>
      <c r="L485" s="57" t="s">
        <v>4496</v>
      </c>
    </row>
    <row r="486" spans="1:12" x14ac:dyDescent="0.2">
      <c r="A486" s="30">
        <v>314554</v>
      </c>
      <c r="B486" s="31"/>
      <c r="C486" s="30" t="s">
        <v>39</v>
      </c>
      <c r="D486" s="30"/>
      <c r="E486" s="32">
        <v>169161.49009418263</v>
      </c>
      <c r="F486" s="56">
        <v>0</v>
      </c>
      <c r="G486" s="56">
        <v>0</v>
      </c>
      <c r="H486" s="56">
        <v>0</v>
      </c>
      <c r="I486" s="56">
        <v>0</v>
      </c>
      <c r="J486" s="56">
        <v>0</v>
      </c>
      <c r="K486" s="30" t="str">
        <f t="shared" ref="K486:K492" si="27">+IF(I486&gt;0,"120+",IF(H486&gt;0,"91-120",IF(G486&gt;0,"61-90",IF(F486&gt;0,"31-60","1-30"))))</f>
        <v>1-30</v>
      </c>
      <c r="L486" s="30" t="s">
        <v>881</v>
      </c>
    </row>
    <row r="487" spans="1:12" x14ac:dyDescent="0.2">
      <c r="A487" s="30">
        <v>368116</v>
      </c>
      <c r="B487" s="31"/>
      <c r="C487" s="30" t="s">
        <v>39</v>
      </c>
      <c r="D487" s="30"/>
      <c r="E487" s="32">
        <v>168872.87</v>
      </c>
      <c r="F487" s="56">
        <v>0</v>
      </c>
      <c r="G487" s="56">
        <v>0</v>
      </c>
      <c r="H487" s="56">
        <v>0</v>
      </c>
      <c r="I487" s="56">
        <v>0</v>
      </c>
      <c r="J487" s="56">
        <v>0</v>
      </c>
      <c r="K487" s="30" t="str">
        <f t="shared" si="27"/>
        <v>1-30</v>
      </c>
      <c r="L487" s="30" t="s">
        <v>2603</v>
      </c>
    </row>
    <row r="488" spans="1:12" x14ac:dyDescent="0.2">
      <c r="A488" s="30">
        <v>665358</v>
      </c>
      <c r="B488" s="31"/>
      <c r="C488" s="30" t="s">
        <v>39</v>
      </c>
      <c r="D488" s="30"/>
      <c r="E488" s="32">
        <v>167070.34754788986</v>
      </c>
      <c r="F488" s="56">
        <v>0</v>
      </c>
      <c r="G488" s="56">
        <v>0</v>
      </c>
      <c r="H488" s="56">
        <v>0</v>
      </c>
      <c r="I488" s="56">
        <v>0</v>
      </c>
      <c r="J488" s="56">
        <v>0</v>
      </c>
      <c r="K488" s="30" t="str">
        <f t="shared" si="27"/>
        <v>1-30</v>
      </c>
      <c r="L488" s="30" t="s">
        <v>881</v>
      </c>
    </row>
    <row r="489" spans="1:12" x14ac:dyDescent="0.2">
      <c r="A489" s="30">
        <v>309141</v>
      </c>
      <c r="B489" s="31"/>
      <c r="C489" s="30" t="s">
        <v>40</v>
      </c>
      <c r="D489" s="30"/>
      <c r="E489" s="32">
        <v>167035.92000000001</v>
      </c>
      <c r="F489" s="56">
        <v>0</v>
      </c>
      <c r="G489" s="56">
        <v>0</v>
      </c>
      <c r="H489" s="56">
        <v>0</v>
      </c>
      <c r="I489" s="56">
        <v>167035.92000000001</v>
      </c>
      <c r="J489" s="56">
        <v>167035.92000000001</v>
      </c>
      <c r="K489" s="30" t="str">
        <f t="shared" si="27"/>
        <v>120+</v>
      </c>
      <c r="L489" s="30" t="s">
        <v>3408</v>
      </c>
    </row>
    <row r="490" spans="1:12" x14ac:dyDescent="0.2">
      <c r="A490" s="30">
        <v>527312</v>
      </c>
      <c r="B490" s="31"/>
      <c r="C490" s="30" t="s">
        <v>39</v>
      </c>
      <c r="D490" s="30"/>
      <c r="E490" s="32">
        <v>166983.78504887773</v>
      </c>
      <c r="F490" s="56">
        <v>0</v>
      </c>
      <c r="G490" s="56">
        <v>0</v>
      </c>
      <c r="H490" s="56">
        <v>0</v>
      </c>
      <c r="I490" s="56">
        <v>0</v>
      </c>
      <c r="J490" s="56">
        <v>0</v>
      </c>
      <c r="K490" s="30" t="str">
        <f t="shared" si="27"/>
        <v>1-30</v>
      </c>
      <c r="L490" s="30" t="s">
        <v>881</v>
      </c>
    </row>
    <row r="491" spans="1:12" x14ac:dyDescent="0.2">
      <c r="A491" s="30">
        <v>314911</v>
      </c>
      <c r="B491" s="31"/>
      <c r="C491" s="30" t="s">
        <v>39</v>
      </c>
      <c r="D491" s="30"/>
      <c r="E491" s="32">
        <v>166417.98608179853</v>
      </c>
      <c r="F491" s="56">
        <v>0</v>
      </c>
      <c r="G491" s="56">
        <v>0</v>
      </c>
      <c r="H491" s="56">
        <v>0</v>
      </c>
      <c r="I491" s="56">
        <v>0</v>
      </c>
      <c r="J491" s="56">
        <v>0</v>
      </c>
      <c r="K491" s="30" t="str">
        <f t="shared" si="27"/>
        <v>1-30</v>
      </c>
      <c r="L491" s="30" t="s">
        <v>881</v>
      </c>
    </row>
    <row r="492" spans="1:12" x14ac:dyDescent="0.2">
      <c r="A492" s="30">
        <v>337471</v>
      </c>
      <c r="B492" s="31"/>
      <c r="C492" s="30" t="s">
        <v>39</v>
      </c>
      <c r="D492" s="30"/>
      <c r="E492" s="32">
        <v>166045.15717574634</v>
      </c>
      <c r="F492" s="56">
        <v>0</v>
      </c>
      <c r="G492" s="56">
        <v>0</v>
      </c>
      <c r="H492" s="56">
        <v>0</v>
      </c>
      <c r="I492" s="56">
        <v>0</v>
      </c>
      <c r="J492" s="56">
        <v>0</v>
      </c>
      <c r="K492" s="30" t="str">
        <f t="shared" si="27"/>
        <v>1-30</v>
      </c>
      <c r="L492" s="30" t="s">
        <v>881</v>
      </c>
    </row>
    <row r="493" spans="1:12" x14ac:dyDescent="0.2">
      <c r="A493" s="30">
        <v>20269</v>
      </c>
      <c r="B493" s="31"/>
      <c r="C493" s="30" t="s">
        <v>39</v>
      </c>
      <c r="D493" s="58"/>
      <c r="E493" s="71">
        <v>165740.99808519997</v>
      </c>
      <c r="F493" s="56"/>
      <c r="G493" s="56"/>
      <c r="H493" s="56"/>
      <c r="I493" s="56"/>
      <c r="J493" s="56"/>
      <c r="K493" s="30"/>
      <c r="L493" s="57" t="s">
        <v>4496</v>
      </c>
    </row>
    <row r="494" spans="1:12" x14ac:dyDescent="0.2">
      <c r="A494" s="30" t="s">
        <v>5263</v>
      </c>
      <c r="B494" s="31"/>
      <c r="C494" s="30" t="s">
        <v>39</v>
      </c>
      <c r="D494" s="30"/>
      <c r="E494" s="32">
        <v>164995.0217510993</v>
      </c>
      <c r="F494" s="56">
        <v>0</v>
      </c>
      <c r="G494" s="56">
        <v>0</v>
      </c>
      <c r="H494" s="56">
        <v>0</v>
      </c>
      <c r="I494" s="56">
        <v>0</v>
      </c>
      <c r="J494" s="56">
        <v>0</v>
      </c>
      <c r="K494" s="30" t="str">
        <f>+IF(I494&gt;0,"120+",IF(H494&gt;0,"91-120",IF(G494&gt;0,"61-90",IF(F494&gt;0,"31-60","1-30"))))</f>
        <v>1-30</v>
      </c>
      <c r="L494" s="30" t="s">
        <v>881</v>
      </c>
    </row>
    <row r="495" spans="1:12" x14ac:dyDescent="0.2">
      <c r="A495" s="30">
        <v>314577</v>
      </c>
      <c r="B495" s="31"/>
      <c r="C495" s="30" t="s">
        <v>39</v>
      </c>
      <c r="D495" s="30"/>
      <c r="E495" s="32">
        <v>164475.95391102665</v>
      </c>
      <c r="F495" s="56">
        <v>0</v>
      </c>
      <c r="G495" s="56">
        <v>0</v>
      </c>
      <c r="H495" s="56">
        <v>0</v>
      </c>
      <c r="I495" s="56">
        <v>0</v>
      </c>
      <c r="J495" s="56">
        <v>0</v>
      </c>
      <c r="K495" s="30" t="str">
        <f>+IF(I495&gt;0,"120+",IF(H495&gt;0,"91-120",IF(G495&gt;0,"61-90",IF(F495&gt;0,"31-60","1-30"))))</f>
        <v>1-30</v>
      </c>
      <c r="L495" s="30" t="s">
        <v>881</v>
      </c>
    </row>
    <row r="496" spans="1:12" x14ac:dyDescent="0.2">
      <c r="A496" s="30">
        <v>20323</v>
      </c>
      <c r="B496" s="31"/>
      <c r="C496" s="30" t="s">
        <v>39</v>
      </c>
      <c r="D496" s="58"/>
      <c r="E496" s="71">
        <v>164426.76930000001</v>
      </c>
      <c r="F496" s="56"/>
      <c r="G496" s="56"/>
      <c r="H496" s="56"/>
      <c r="I496" s="56"/>
      <c r="J496" s="56"/>
      <c r="K496" s="30"/>
      <c r="L496" s="57" t="s">
        <v>4496</v>
      </c>
    </row>
    <row r="497" spans="1:12" x14ac:dyDescent="0.2">
      <c r="A497" s="30">
        <v>439383</v>
      </c>
      <c r="B497" s="31"/>
      <c r="C497" s="30" t="s">
        <v>39</v>
      </c>
      <c r="D497" s="30"/>
      <c r="E497" s="32">
        <v>164110.13125497545</v>
      </c>
      <c r="F497" s="56">
        <v>0</v>
      </c>
      <c r="G497" s="56">
        <v>0</v>
      </c>
      <c r="H497" s="56">
        <v>0</v>
      </c>
      <c r="I497" s="56">
        <v>0</v>
      </c>
      <c r="J497" s="56">
        <v>0</v>
      </c>
      <c r="K497" s="30" t="str">
        <f>+IF(I497&gt;0,"120+",IF(H497&gt;0,"91-120",IF(G497&gt;0,"61-90",IF(F497&gt;0,"31-60","1-30"))))</f>
        <v>1-30</v>
      </c>
      <c r="L497" s="30" t="s">
        <v>881</v>
      </c>
    </row>
    <row r="498" spans="1:12" x14ac:dyDescent="0.2">
      <c r="A498" s="30" t="s">
        <v>5095</v>
      </c>
      <c r="B498" s="31"/>
      <c r="C498" s="30" t="s">
        <v>39</v>
      </c>
      <c r="D498" s="30"/>
      <c r="E498" s="32">
        <v>164013.01117796183</v>
      </c>
      <c r="F498" s="56">
        <v>0</v>
      </c>
      <c r="G498" s="56">
        <v>0</v>
      </c>
      <c r="H498" s="56">
        <v>0</v>
      </c>
      <c r="I498" s="56">
        <v>0</v>
      </c>
      <c r="J498" s="56">
        <v>0</v>
      </c>
      <c r="K498" s="30" t="str">
        <f>+IF(I498&gt;0,"120+",IF(H498&gt;0,"91-120",IF(G498&gt;0,"61-90",IF(F498&gt;0,"31-60","1-30"))))</f>
        <v>1-30</v>
      </c>
      <c r="L498" s="30" t="s">
        <v>881</v>
      </c>
    </row>
    <row r="499" spans="1:12" x14ac:dyDescent="0.2">
      <c r="A499" s="30">
        <v>317278</v>
      </c>
      <c r="B499" s="31"/>
      <c r="C499" s="30" t="s">
        <v>39</v>
      </c>
      <c r="D499" s="30"/>
      <c r="E499" s="32">
        <v>163949.09000000003</v>
      </c>
      <c r="F499" s="56">
        <v>0</v>
      </c>
      <c r="G499" s="56">
        <v>0</v>
      </c>
      <c r="H499" s="56">
        <v>0</v>
      </c>
      <c r="I499" s="56">
        <v>0</v>
      </c>
      <c r="J499" s="56">
        <v>0</v>
      </c>
      <c r="K499" s="30" t="str">
        <f>+IF(I499&gt;0,"120+",IF(H499&gt;0,"91-120",IF(G499&gt;0,"61-90",IF(F499&gt;0,"31-60","1-30"))))</f>
        <v>1-30</v>
      </c>
      <c r="L499" s="30" t="s">
        <v>881</v>
      </c>
    </row>
    <row r="500" spans="1:12" x14ac:dyDescent="0.2">
      <c r="A500" s="30" t="s">
        <v>4979</v>
      </c>
      <c r="B500" s="31"/>
      <c r="C500" s="30" t="s">
        <v>39</v>
      </c>
      <c r="D500" s="30"/>
      <c r="E500" s="32">
        <v>163367.51</v>
      </c>
      <c r="F500" s="56">
        <v>0</v>
      </c>
      <c r="G500" s="56">
        <v>0</v>
      </c>
      <c r="H500" s="56">
        <v>0</v>
      </c>
      <c r="I500" s="56">
        <v>0</v>
      </c>
      <c r="J500" s="56">
        <v>0</v>
      </c>
      <c r="K500" s="30" t="str">
        <f>+IF(I500&gt;0,"120+",IF(H500&gt;0,"91-120",IF(G500&gt;0,"61-90",IF(F500&gt;0,"31-60","1-30"))))</f>
        <v>1-30</v>
      </c>
      <c r="L500" s="30" t="s">
        <v>4458</v>
      </c>
    </row>
    <row r="501" spans="1:12" x14ac:dyDescent="0.2">
      <c r="A501" s="30">
        <v>308399</v>
      </c>
      <c r="B501" s="31"/>
      <c r="C501" s="30" t="s">
        <v>39</v>
      </c>
      <c r="D501" s="30"/>
      <c r="E501" s="32">
        <v>162583.62</v>
      </c>
      <c r="F501" s="56">
        <v>0</v>
      </c>
      <c r="G501" s="56">
        <v>0</v>
      </c>
      <c r="H501" s="56">
        <v>0</v>
      </c>
      <c r="I501" s="56">
        <v>0</v>
      </c>
      <c r="J501" s="56">
        <v>0</v>
      </c>
      <c r="K501" s="30" t="str">
        <f>+IF(I501&gt;0,"120+",IF(H501&gt;0,"91-120",IF(G501&gt;0,"61-90",IF(F501&gt;0,"31-60","1-30"))))</f>
        <v>1-30</v>
      </c>
      <c r="L501" s="30" t="s">
        <v>2603</v>
      </c>
    </row>
    <row r="502" spans="1:12" x14ac:dyDescent="0.2">
      <c r="A502" s="30">
        <v>20340</v>
      </c>
      <c r="B502" s="31"/>
      <c r="C502" s="30" t="s">
        <v>39</v>
      </c>
      <c r="D502" s="58"/>
      <c r="E502" s="71">
        <v>162058.34083960002</v>
      </c>
      <c r="F502" s="56"/>
      <c r="G502" s="56"/>
      <c r="H502" s="56"/>
      <c r="I502" s="56"/>
      <c r="J502" s="56"/>
      <c r="K502" s="30"/>
      <c r="L502" s="57" t="s">
        <v>4496</v>
      </c>
    </row>
    <row r="503" spans="1:12" x14ac:dyDescent="0.2">
      <c r="A503" s="30" t="s">
        <v>5185</v>
      </c>
      <c r="B503" s="31"/>
      <c r="C503" s="30" t="s">
        <v>39</v>
      </c>
      <c r="D503" s="30"/>
      <c r="E503" s="32">
        <v>162026.69446268375</v>
      </c>
      <c r="F503" s="56">
        <v>0</v>
      </c>
      <c r="G503" s="56">
        <v>0</v>
      </c>
      <c r="H503" s="56">
        <v>0</v>
      </c>
      <c r="I503" s="56">
        <v>0</v>
      </c>
      <c r="J503" s="56">
        <v>0</v>
      </c>
      <c r="K503" s="30" t="str">
        <f>+IF(I503&gt;0,"120+",IF(H503&gt;0,"91-120",IF(G503&gt;0,"61-90",IF(F503&gt;0,"31-60","1-30"))))</f>
        <v>1-30</v>
      </c>
      <c r="L503" s="30" t="s">
        <v>881</v>
      </c>
    </row>
    <row r="504" spans="1:12" x14ac:dyDescent="0.2">
      <c r="A504" s="30" t="s">
        <v>4750</v>
      </c>
      <c r="B504" s="31"/>
      <c r="C504" s="30" t="s">
        <v>39</v>
      </c>
      <c r="D504" s="30"/>
      <c r="E504" s="32">
        <v>161198.94</v>
      </c>
      <c r="F504" s="56">
        <v>0</v>
      </c>
      <c r="G504" s="56">
        <v>0</v>
      </c>
      <c r="H504" s="56">
        <v>0</v>
      </c>
      <c r="I504" s="56">
        <v>0</v>
      </c>
      <c r="J504" s="56">
        <v>0</v>
      </c>
      <c r="K504" s="30" t="str">
        <f>+IF(I504&gt;0,"120+",IF(H504&gt;0,"91-120",IF(G504&gt;0,"61-90",IF(F504&gt;0,"31-60","1-30"))))</f>
        <v>1-30</v>
      </c>
      <c r="L504" s="30" t="s">
        <v>2603</v>
      </c>
    </row>
    <row r="505" spans="1:12" x14ac:dyDescent="0.2">
      <c r="A505" s="30">
        <v>20317</v>
      </c>
      <c r="B505" s="31"/>
      <c r="C505" s="30" t="s">
        <v>39</v>
      </c>
      <c r="D505" s="58"/>
      <c r="E505" s="71">
        <v>160598.29314000002</v>
      </c>
      <c r="F505" s="56"/>
      <c r="G505" s="56"/>
      <c r="H505" s="56"/>
      <c r="I505" s="56"/>
      <c r="J505" s="56"/>
      <c r="K505" s="30"/>
      <c r="L505" s="57" t="s">
        <v>4496</v>
      </c>
    </row>
    <row r="506" spans="1:12" x14ac:dyDescent="0.2">
      <c r="A506" s="30">
        <v>313966</v>
      </c>
      <c r="B506" s="31"/>
      <c r="C506" s="30" t="s">
        <v>39</v>
      </c>
      <c r="D506" s="30"/>
      <c r="E506" s="32">
        <v>160374.90000000002</v>
      </c>
      <c r="F506" s="56">
        <v>0</v>
      </c>
      <c r="G506" s="56">
        <v>0</v>
      </c>
      <c r="H506" s="56">
        <v>0</v>
      </c>
      <c r="I506" s="56">
        <v>0</v>
      </c>
      <c r="J506" s="56">
        <v>0</v>
      </c>
      <c r="K506" s="30" t="str">
        <f t="shared" ref="K506:K518" si="28">+IF(I506&gt;0,"120+",IF(H506&gt;0,"91-120",IF(G506&gt;0,"61-90",IF(F506&gt;0,"31-60","1-30"))))</f>
        <v>1-30</v>
      </c>
      <c r="L506" s="30" t="s">
        <v>2603</v>
      </c>
    </row>
    <row r="507" spans="1:12" x14ac:dyDescent="0.2">
      <c r="A507" s="30">
        <v>556379</v>
      </c>
      <c r="B507" s="31"/>
      <c r="C507" s="30" t="s">
        <v>39</v>
      </c>
      <c r="D507" s="30"/>
      <c r="E507" s="32">
        <v>160187.47</v>
      </c>
      <c r="F507" s="56">
        <v>0</v>
      </c>
      <c r="G507" s="56">
        <v>0</v>
      </c>
      <c r="H507" s="56">
        <v>0</v>
      </c>
      <c r="I507" s="56">
        <v>0</v>
      </c>
      <c r="J507" s="56">
        <v>0</v>
      </c>
      <c r="K507" s="30" t="str">
        <f t="shared" si="28"/>
        <v>1-30</v>
      </c>
      <c r="L507" s="30" t="s">
        <v>4458</v>
      </c>
    </row>
    <row r="508" spans="1:12" x14ac:dyDescent="0.2">
      <c r="A508" s="30">
        <v>362092</v>
      </c>
      <c r="B508" s="31"/>
      <c r="C508" s="30" t="s">
        <v>39</v>
      </c>
      <c r="D508" s="30"/>
      <c r="E508" s="32">
        <v>159835.79999999999</v>
      </c>
      <c r="F508" s="56">
        <v>0</v>
      </c>
      <c r="G508" s="56">
        <v>0</v>
      </c>
      <c r="H508" s="56">
        <v>0</v>
      </c>
      <c r="I508" s="56">
        <v>0</v>
      </c>
      <c r="J508" s="56">
        <v>0</v>
      </c>
      <c r="K508" s="30" t="str">
        <f t="shared" si="28"/>
        <v>1-30</v>
      </c>
      <c r="L508" s="30" t="s">
        <v>3398</v>
      </c>
    </row>
    <row r="509" spans="1:12" x14ac:dyDescent="0.2">
      <c r="A509" s="30">
        <v>318943</v>
      </c>
      <c r="B509" s="31"/>
      <c r="C509" s="30" t="s">
        <v>39</v>
      </c>
      <c r="D509" s="30"/>
      <c r="E509" s="32">
        <v>159561.92710033868</v>
      </c>
      <c r="F509" s="56">
        <v>0</v>
      </c>
      <c r="G509" s="56">
        <v>0</v>
      </c>
      <c r="H509" s="56">
        <v>0</v>
      </c>
      <c r="I509" s="56">
        <v>0</v>
      </c>
      <c r="J509" s="56">
        <v>0</v>
      </c>
      <c r="K509" s="30" t="str">
        <f t="shared" si="28"/>
        <v>1-30</v>
      </c>
      <c r="L509" s="30" t="s">
        <v>881</v>
      </c>
    </row>
    <row r="510" spans="1:12" x14ac:dyDescent="0.2">
      <c r="A510" s="30">
        <v>363449</v>
      </c>
      <c r="B510" s="31"/>
      <c r="C510" s="30" t="s">
        <v>39</v>
      </c>
      <c r="D510" s="30"/>
      <c r="E510" s="32">
        <v>159547.5</v>
      </c>
      <c r="F510" s="56">
        <v>102276.32</v>
      </c>
      <c r="G510" s="56">
        <v>0</v>
      </c>
      <c r="H510" s="56">
        <v>0</v>
      </c>
      <c r="I510" s="56">
        <v>0</v>
      </c>
      <c r="J510" s="56">
        <v>102276.32</v>
      </c>
      <c r="K510" s="30" t="str">
        <f t="shared" si="28"/>
        <v>31-60</v>
      </c>
      <c r="L510" s="30" t="s">
        <v>4458</v>
      </c>
    </row>
    <row r="511" spans="1:12" x14ac:dyDescent="0.2">
      <c r="A511" s="30">
        <v>310924</v>
      </c>
      <c r="B511" s="31"/>
      <c r="C511" s="30" t="s">
        <v>39</v>
      </c>
      <c r="D511" s="30"/>
      <c r="E511" s="32">
        <v>159470.5089898259</v>
      </c>
      <c r="F511" s="56">
        <v>0</v>
      </c>
      <c r="G511" s="56">
        <v>0</v>
      </c>
      <c r="H511" s="56">
        <v>0</v>
      </c>
      <c r="I511" s="56">
        <v>0</v>
      </c>
      <c r="J511" s="56">
        <v>0</v>
      </c>
      <c r="K511" s="30" t="str">
        <f t="shared" si="28"/>
        <v>1-30</v>
      </c>
      <c r="L511" s="30" t="s">
        <v>881</v>
      </c>
    </row>
    <row r="512" spans="1:12" x14ac:dyDescent="0.2">
      <c r="A512" s="30">
        <v>369530</v>
      </c>
      <c r="B512" s="31"/>
      <c r="C512" s="30" t="s">
        <v>39</v>
      </c>
      <c r="D512" s="30"/>
      <c r="E512" s="32">
        <v>159083.35034077166</v>
      </c>
      <c r="F512" s="56">
        <v>0</v>
      </c>
      <c r="G512" s="56">
        <v>0</v>
      </c>
      <c r="H512" s="56">
        <v>0</v>
      </c>
      <c r="I512" s="56">
        <v>0</v>
      </c>
      <c r="J512" s="56">
        <v>0</v>
      </c>
      <c r="K512" s="30" t="str">
        <f t="shared" si="28"/>
        <v>1-30</v>
      </c>
      <c r="L512" s="30" t="s">
        <v>881</v>
      </c>
    </row>
    <row r="513" spans="1:12" x14ac:dyDescent="0.2">
      <c r="A513" s="30">
        <v>363509</v>
      </c>
      <c r="B513" s="31"/>
      <c r="C513" s="30" t="s">
        <v>39</v>
      </c>
      <c r="D513" s="30"/>
      <c r="E513" s="32">
        <v>158426.44</v>
      </c>
      <c r="F513" s="56">
        <v>0</v>
      </c>
      <c r="G513" s="56">
        <v>158426.44</v>
      </c>
      <c r="H513" s="56">
        <v>0</v>
      </c>
      <c r="I513" s="56">
        <v>0</v>
      </c>
      <c r="J513" s="56">
        <v>158426.44</v>
      </c>
      <c r="K513" s="30" t="str">
        <f t="shared" si="28"/>
        <v>61-90</v>
      </c>
      <c r="L513" s="30" t="s">
        <v>4458</v>
      </c>
    </row>
    <row r="514" spans="1:12" x14ac:dyDescent="0.2">
      <c r="A514" s="30">
        <v>315509</v>
      </c>
      <c r="B514" s="31"/>
      <c r="C514" s="30" t="s">
        <v>39</v>
      </c>
      <c r="D514" s="30"/>
      <c r="E514" s="32">
        <v>158059.30170712832</v>
      </c>
      <c r="F514" s="56">
        <v>0</v>
      </c>
      <c r="G514" s="56">
        <v>0</v>
      </c>
      <c r="H514" s="56">
        <v>0</v>
      </c>
      <c r="I514" s="56">
        <v>0</v>
      </c>
      <c r="J514" s="56">
        <v>0</v>
      </c>
      <c r="K514" s="30" t="str">
        <f t="shared" si="28"/>
        <v>1-30</v>
      </c>
      <c r="L514" s="30" t="s">
        <v>881</v>
      </c>
    </row>
    <row r="515" spans="1:12" x14ac:dyDescent="0.2">
      <c r="A515" s="30">
        <v>341517</v>
      </c>
      <c r="B515" s="31"/>
      <c r="C515" s="30" t="s">
        <v>39</v>
      </c>
      <c r="D515" s="30"/>
      <c r="E515" s="32">
        <v>157976.09</v>
      </c>
      <c r="F515" s="56">
        <v>0</v>
      </c>
      <c r="G515" s="56">
        <v>0</v>
      </c>
      <c r="H515" s="56">
        <v>0</v>
      </c>
      <c r="I515" s="56">
        <v>0</v>
      </c>
      <c r="J515" s="56">
        <v>0</v>
      </c>
      <c r="K515" s="30" t="str">
        <f t="shared" si="28"/>
        <v>1-30</v>
      </c>
      <c r="L515" s="30" t="s">
        <v>2603</v>
      </c>
    </row>
    <row r="516" spans="1:12" x14ac:dyDescent="0.2">
      <c r="A516" s="30">
        <v>316657</v>
      </c>
      <c r="B516" s="31"/>
      <c r="C516" s="30" t="s">
        <v>39</v>
      </c>
      <c r="D516" s="30"/>
      <c r="E516" s="32">
        <v>157901.65547710625</v>
      </c>
      <c r="F516" s="56">
        <v>0</v>
      </c>
      <c r="G516" s="56">
        <v>0</v>
      </c>
      <c r="H516" s="56">
        <v>0</v>
      </c>
      <c r="I516" s="56">
        <v>0</v>
      </c>
      <c r="J516" s="56">
        <v>0</v>
      </c>
      <c r="K516" s="30" t="str">
        <f t="shared" si="28"/>
        <v>1-30</v>
      </c>
      <c r="L516" s="30" t="s">
        <v>881</v>
      </c>
    </row>
    <row r="517" spans="1:12" x14ac:dyDescent="0.2">
      <c r="A517" s="30">
        <v>643339</v>
      </c>
      <c r="B517" s="31"/>
      <c r="C517" s="30" t="s">
        <v>39</v>
      </c>
      <c r="D517" s="30"/>
      <c r="E517" s="32">
        <v>157601.63999999998</v>
      </c>
      <c r="F517" s="56">
        <v>0</v>
      </c>
      <c r="G517" s="56">
        <v>0</v>
      </c>
      <c r="H517" s="56">
        <v>0</v>
      </c>
      <c r="I517" s="56">
        <v>0</v>
      </c>
      <c r="J517" s="56">
        <v>0</v>
      </c>
      <c r="K517" s="30" t="str">
        <f t="shared" si="28"/>
        <v>1-30</v>
      </c>
      <c r="L517" s="30" t="s">
        <v>3408</v>
      </c>
    </row>
    <row r="518" spans="1:12" x14ac:dyDescent="0.2">
      <c r="A518" s="30">
        <v>317077</v>
      </c>
      <c r="B518" s="31"/>
      <c r="C518" s="30" t="s">
        <v>39</v>
      </c>
      <c r="D518" s="30"/>
      <c r="E518" s="32">
        <v>156521.22</v>
      </c>
      <c r="F518" s="56">
        <v>150171.88</v>
      </c>
      <c r="G518" s="56">
        <v>6349.34</v>
      </c>
      <c r="H518" s="56">
        <v>0</v>
      </c>
      <c r="I518" s="56">
        <v>0</v>
      </c>
      <c r="J518" s="56">
        <v>156521.22</v>
      </c>
      <c r="K518" s="30" t="str">
        <f t="shared" si="28"/>
        <v>61-90</v>
      </c>
      <c r="L518" s="30" t="s">
        <v>3398</v>
      </c>
    </row>
    <row r="519" spans="1:12" x14ac:dyDescent="0.2">
      <c r="A519" s="30">
        <v>20276</v>
      </c>
      <c r="B519" s="31"/>
      <c r="C519" s="30" t="s">
        <v>39</v>
      </c>
      <c r="D519" s="58"/>
      <c r="E519" s="71">
        <v>155687.70107780001</v>
      </c>
      <c r="F519" s="56"/>
      <c r="G519" s="56"/>
      <c r="H519" s="56"/>
      <c r="I519" s="56"/>
      <c r="J519" s="56"/>
      <c r="K519" s="30"/>
      <c r="L519" s="57" t="s">
        <v>4496</v>
      </c>
    </row>
    <row r="520" spans="1:12" x14ac:dyDescent="0.2">
      <c r="A520" s="30">
        <v>20077</v>
      </c>
      <c r="B520" s="31"/>
      <c r="C520" s="30" t="s">
        <v>39</v>
      </c>
      <c r="D520" s="58"/>
      <c r="E520" s="71">
        <v>155374.69226000001</v>
      </c>
      <c r="F520" s="56"/>
      <c r="G520" s="56"/>
      <c r="H520" s="56"/>
      <c r="I520" s="56"/>
      <c r="J520" s="56"/>
      <c r="K520" s="30"/>
      <c r="L520" s="57" t="s">
        <v>4496</v>
      </c>
    </row>
    <row r="521" spans="1:12" x14ac:dyDescent="0.2">
      <c r="A521" s="30">
        <v>540331</v>
      </c>
      <c r="B521" s="31"/>
      <c r="C521" s="30" t="s">
        <v>39</v>
      </c>
      <c r="D521" s="30"/>
      <c r="E521" s="32">
        <v>154838.22</v>
      </c>
      <c r="F521" s="56">
        <v>0</v>
      </c>
      <c r="G521" s="56">
        <v>0</v>
      </c>
      <c r="H521" s="56">
        <v>0</v>
      </c>
      <c r="I521" s="56">
        <v>0</v>
      </c>
      <c r="J521" s="56">
        <v>0</v>
      </c>
      <c r="K521" s="30" t="str">
        <f>+IF(I521&gt;0,"120+",IF(H521&gt;0,"91-120",IF(G521&gt;0,"61-90",IF(F521&gt;0,"31-60","1-30"))))</f>
        <v>1-30</v>
      </c>
      <c r="L521" s="30" t="s">
        <v>3320</v>
      </c>
    </row>
    <row r="522" spans="1:12" x14ac:dyDescent="0.2">
      <c r="A522" s="30">
        <v>492313</v>
      </c>
      <c r="B522" s="31"/>
      <c r="C522" s="30" t="s">
        <v>39</v>
      </c>
      <c r="D522" s="30"/>
      <c r="E522" s="32">
        <v>154095.04999999999</v>
      </c>
      <c r="F522" s="56">
        <v>0</v>
      </c>
      <c r="G522" s="56">
        <v>0</v>
      </c>
      <c r="H522" s="56">
        <v>0</v>
      </c>
      <c r="I522" s="56">
        <v>0</v>
      </c>
      <c r="J522" s="56">
        <v>0</v>
      </c>
      <c r="K522" s="30" t="str">
        <f>+IF(I522&gt;0,"120+",IF(H522&gt;0,"91-120",IF(G522&gt;0,"61-90",IF(F522&gt;0,"31-60","1-30"))))</f>
        <v>1-30</v>
      </c>
      <c r="L522" s="30" t="s">
        <v>3408</v>
      </c>
    </row>
    <row r="523" spans="1:12" x14ac:dyDescent="0.2">
      <c r="A523" s="30">
        <v>342298</v>
      </c>
      <c r="B523" s="31"/>
      <c r="C523" s="30" t="s">
        <v>39</v>
      </c>
      <c r="D523" s="30"/>
      <c r="E523" s="32">
        <v>154011.35</v>
      </c>
      <c r="F523" s="56">
        <v>0</v>
      </c>
      <c r="G523" s="56">
        <v>0</v>
      </c>
      <c r="H523" s="56">
        <v>0</v>
      </c>
      <c r="I523" s="56">
        <v>0</v>
      </c>
      <c r="J523" s="56">
        <v>0</v>
      </c>
      <c r="K523" s="30" t="str">
        <f>+IF(I523&gt;0,"120+",IF(H523&gt;0,"91-120",IF(G523&gt;0,"61-90",IF(F523&gt;0,"31-60","1-30"))))</f>
        <v>1-30</v>
      </c>
      <c r="L523" s="30" t="s">
        <v>4458</v>
      </c>
    </row>
    <row r="524" spans="1:12" x14ac:dyDescent="0.2">
      <c r="A524" s="30">
        <v>511290</v>
      </c>
      <c r="B524" s="31"/>
      <c r="C524" s="30" t="s">
        <v>39</v>
      </c>
      <c r="D524" s="30"/>
      <c r="E524" s="32">
        <v>153697.07201301761</v>
      </c>
      <c r="F524" s="56">
        <v>0</v>
      </c>
      <c r="G524" s="56">
        <v>0</v>
      </c>
      <c r="H524" s="56">
        <v>0</v>
      </c>
      <c r="I524" s="56">
        <v>0</v>
      </c>
      <c r="J524" s="56">
        <v>0</v>
      </c>
      <c r="K524" s="30" t="str">
        <f>+IF(I524&gt;0,"120+",IF(H524&gt;0,"91-120",IF(G524&gt;0,"61-90",IF(F524&gt;0,"31-60","1-30"))))</f>
        <v>1-30</v>
      </c>
      <c r="L524" s="30" t="s">
        <v>881</v>
      </c>
    </row>
    <row r="525" spans="1:12" x14ac:dyDescent="0.2">
      <c r="A525" s="30">
        <v>350380</v>
      </c>
      <c r="B525" s="31"/>
      <c r="C525" s="30" t="s">
        <v>39</v>
      </c>
      <c r="D525" s="30"/>
      <c r="E525" s="32">
        <v>152379.60999999999</v>
      </c>
      <c r="F525" s="56">
        <v>0</v>
      </c>
      <c r="G525" s="56">
        <v>0</v>
      </c>
      <c r="H525" s="56">
        <v>0</v>
      </c>
      <c r="I525" s="56">
        <v>0</v>
      </c>
      <c r="J525" s="56">
        <v>0</v>
      </c>
      <c r="K525" s="30" t="str">
        <f>+IF(I525&gt;0,"120+",IF(H525&gt;0,"91-120",IF(G525&gt;0,"61-90",IF(F525&gt;0,"31-60","1-30"))))</f>
        <v>1-30</v>
      </c>
      <c r="L525" s="30" t="s">
        <v>3408</v>
      </c>
    </row>
    <row r="526" spans="1:12" x14ac:dyDescent="0.2">
      <c r="A526" s="30">
        <v>19825</v>
      </c>
      <c r="B526" s="31"/>
      <c r="C526" s="30" t="s">
        <v>39</v>
      </c>
      <c r="D526" s="58"/>
      <c r="E526" s="71">
        <v>152279.48534160003</v>
      </c>
      <c r="F526" s="56"/>
      <c r="G526" s="56"/>
      <c r="H526" s="56"/>
      <c r="I526" s="56"/>
      <c r="J526" s="56"/>
      <c r="K526" s="30"/>
      <c r="L526" s="57" t="s">
        <v>4496</v>
      </c>
    </row>
    <row r="527" spans="1:12" x14ac:dyDescent="0.2">
      <c r="A527" s="30" t="s">
        <v>5048</v>
      </c>
      <c r="B527" s="31"/>
      <c r="C527" s="30" t="s">
        <v>39</v>
      </c>
      <c r="D527" s="30"/>
      <c r="E527" s="32">
        <v>151925.87</v>
      </c>
      <c r="F527" s="56">
        <v>0</v>
      </c>
      <c r="G527" s="56">
        <v>0</v>
      </c>
      <c r="H527" s="56">
        <v>0</v>
      </c>
      <c r="I527" s="56">
        <v>0</v>
      </c>
      <c r="J527" s="56">
        <v>0</v>
      </c>
      <c r="K527" s="30" t="str">
        <f>+IF(I527&gt;0,"120+",IF(H527&gt;0,"91-120",IF(G527&gt;0,"61-90",IF(F527&gt;0,"31-60","1-30"))))</f>
        <v>1-30</v>
      </c>
      <c r="L527" s="30" t="s">
        <v>2603</v>
      </c>
    </row>
    <row r="528" spans="1:12" x14ac:dyDescent="0.2">
      <c r="A528" s="30" t="s">
        <v>5205</v>
      </c>
      <c r="B528" s="31"/>
      <c r="C528" s="30" t="s">
        <v>39</v>
      </c>
      <c r="D528" s="30"/>
      <c r="E528" s="32">
        <v>151810.84098025353</v>
      </c>
      <c r="F528" s="56">
        <v>0</v>
      </c>
      <c r="G528" s="56">
        <v>0</v>
      </c>
      <c r="H528" s="56">
        <v>0</v>
      </c>
      <c r="I528" s="56">
        <v>0</v>
      </c>
      <c r="J528" s="56">
        <v>0</v>
      </c>
      <c r="K528" s="30" t="str">
        <f>+IF(I528&gt;0,"120+",IF(H528&gt;0,"91-120",IF(G528&gt;0,"61-90",IF(F528&gt;0,"31-60","1-30"))))</f>
        <v>1-30</v>
      </c>
      <c r="L528" s="30" t="s">
        <v>881</v>
      </c>
    </row>
    <row r="529" spans="1:12" x14ac:dyDescent="0.2">
      <c r="A529" s="30">
        <v>20438</v>
      </c>
      <c r="B529" s="31"/>
      <c r="C529" s="30" t="s">
        <v>39</v>
      </c>
      <c r="D529" s="58"/>
      <c r="E529" s="71">
        <v>151736.87586</v>
      </c>
      <c r="F529" s="56"/>
      <c r="G529" s="56"/>
      <c r="H529" s="56"/>
      <c r="I529" s="56"/>
      <c r="J529" s="56"/>
      <c r="K529" s="30"/>
      <c r="L529" s="57" t="s">
        <v>4496</v>
      </c>
    </row>
    <row r="530" spans="1:12" x14ac:dyDescent="0.2">
      <c r="A530" s="30">
        <v>366488</v>
      </c>
      <c r="B530" s="31"/>
      <c r="C530" s="30" t="s">
        <v>39</v>
      </c>
      <c r="D530" s="30"/>
      <c r="E530" s="32">
        <v>151694.79</v>
      </c>
      <c r="F530" s="56">
        <v>0</v>
      </c>
      <c r="G530" s="56">
        <v>0</v>
      </c>
      <c r="H530" s="56">
        <v>0</v>
      </c>
      <c r="I530" s="56">
        <v>0</v>
      </c>
      <c r="J530" s="56">
        <v>0</v>
      </c>
      <c r="K530" s="30" t="str">
        <f>+IF(I530&gt;0,"120+",IF(H530&gt;0,"91-120",IF(G530&gt;0,"61-90",IF(F530&gt;0,"31-60","1-30"))))</f>
        <v>1-30</v>
      </c>
      <c r="L530" s="30" t="s">
        <v>3314</v>
      </c>
    </row>
    <row r="531" spans="1:12" x14ac:dyDescent="0.2">
      <c r="A531" s="30">
        <v>19747</v>
      </c>
      <c r="B531" s="31"/>
      <c r="C531" s="30" t="s">
        <v>39</v>
      </c>
      <c r="D531" s="58"/>
      <c r="E531" s="71">
        <v>151485.37003999998</v>
      </c>
      <c r="F531" s="56"/>
      <c r="G531" s="56"/>
      <c r="H531" s="56"/>
      <c r="I531" s="56"/>
      <c r="J531" s="56"/>
      <c r="K531" s="30"/>
      <c r="L531" s="57" t="s">
        <v>4496</v>
      </c>
    </row>
    <row r="532" spans="1:12" x14ac:dyDescent="0.2">
      <c r="A532" s="30">
        <v>364092</v>
      </c>
      <c r="B532" s="31"/>
      <c r="C532" s="30" t="s">
        <v>39</v>
      </c>
      <c r="D532" s="30"/>
      <c r="E532" s="32">
        <v>151474.4</v>
      </c>
      <c r="F532" s="56">
        <v>0</v>
      </c>
      <c r="G532" s="56">
        <v>0</v>
      </c>
      <c r="H532" s="56">
        <v>0</v>
      </c>
      <c r="I532" s="56">
        <v>0</v>
      </c>
      <c r="J532" s="56">
        <v>0</v>
      </c>
      <c r="K532" s="30" t="str">
        <f t="shared" ref="K532:K541" si="29">+IF(I532&gt;0,"120+",IF(H532&gt;0,"91-120",IF(G532&gt;0,"61-90",IF(F532&gt;0,"31-60","1-30"))))</f>
        <v>1-30</v>
      </c>
      <c r="L532" s="30" t="s">
        <v>3314</v>
      </c>
    </row>
    <row r="533" spans="1:12" x14ac:dyDescent="0.2">
      <c r="A533" s="30">
        <v>312045</v>
      </c>
      <c r="B533" s="31"/>
      <c r="C533" s="30" t="s">
        <v>39</v>
      </c>
      <c r="D533" s="30"/>
      <c r="E533" s="32">
        <v>150896.39083512549</v>
      </c>
      <c r="F533" s="56">
        <v>0</v>
      </c>
      <c r="G533" s="56">
        <v>0</v>
      </c>
      <c r="H533" s="56">
        <v>0</v>
      </c>
      <c r="I533" s="56">
        <v>0</v>
      </c>
      <c r="J533" s="56">
        <v>0</v>
      </c>
      <c r="K533" s="30" t="str">
        <f t="shared" si="29"/>
        <v>1-30</v>
      </c>
      <c r="L533" s="30" t="s">
        <v>881</v>
      </c>
    </row>
    <row r="534" spans="1:12" x14ac:dyDescent="0.2">
      <c r="A534" s="30">
        <v>390332</v>
      </c>
      <c r="B534" s="31"/>
      <c r="C534" s="30" t="s">
        <v>39</v>
      </c>
      <c r="D534" s="30"/>
      <c r="E534" s="32">
        <v>150636.93</v>
      </c>
      <c r="F534" s="56">
        <v>0</v>
      </c>
      <c r="G534" s="56">
        <v>0</v>
      </c>
      <c r="H534" s="56">
        <v>0</v>
      </c>
      <c r="I534" s="56">
        <v>0</v>
      </c>
      <c r="J534" s="56">
        <v>0</v>
      </c>
      <c r="K534" s="30" t="str">
        <f t="shared" si="29"/>
        <v>1-30</v>
      </c>
      <c r="L534" s="30" t="s">
        <v>881</v>
      </c>
    </row>
    <row r="535" spans="1:12" x14ac:dyDescent="0.2">
      <c r="A535" s="30">
        <v>454316</v>
      </c>
      <c r="B535" s="31"/>
      <c r="C535" s="30" t="s">
        <v>39</v>
      </c>
      <c r="D535" s="30"/>
      <c r="E535" s="32">
        <v>150142.43</v>
      </c>
      <c r="F535" s="56">
        <v>0</v>
      </c>
      <c r="G535" s="56">
        <v>0</v>
      </c>
      <c r="H535" s="56">
        <v>0</v>
      </c>
      <c r="I535" s="56">
        <v>0</v>
      </c>
      <c r="J535" s="56">
        <v>0</v>
      </c>
      <c r="K535" s="30" t="str">
        <f t="shared" si="29"/>
        <v>1-30</v>
      </c>
      <c r="L535" s="30" t="s">
        <v>4458</v>
      </c>
    </row>
    <row r="536" spans="1:12" x14ac:dyDescent="0.2">
      <c r="A536" s="30">
        <v>583293</v>
      </c>
      <c r="B536" s="31"/>
      <c r="C536" s="30" t="s">
        <v>39</v>
      </c>
      <c r="D536" s="30"/>
      <c r="E536" s="32">
        <v>149760.16</v>
      </c>
      <c r="F536" s="56">
        <v>0</v>
      </c>
      <c r="G536" s="56">
        <v>0</v>
      </c>
      <c r="H536" s="56">
        <v>0</v>
      </c>
      <c r="I536" s="56">
        <v>0</v>
      </c>
      <c r="J536" s="56">
        <v>0</v>
      </c>
      <c r="K536" s="30" t="str">
        <f t="shared" si="29"/>
        <v>1-30</v>
      </c>
      <c r="L536" s="30" t="s">
        <v>2603</v>
      </c>
    </row>
    <row r="537" spans="1:12" x14ac:dyDescent="0.2">
      <c r="A537" s="30">
        <v>334975</v>
      </c>
      <c r="B537" s="31"/>
      <c r="C537" s="30" t="s">
        <v>39</v>
      </c>
      <c r="D537" s="30"/>
      <c r="E537" s="32">
        <v>149460.64262042451</v>
      </c>
      <c r="F537" s="56">
        <v>0</v>
      </c>
      <c r="G537" s="56">
        <v>0</v>
      </c>
      <c r="H537" s="56">
        <v>0</v>
      </c>
      <c r="I537" s="56">
        <v>0</v>
      </c>
      <c r="J537" s="56">
        <v>0</v>
      </c>
      <c r="K537" s="30" t="str">
        <f t="shared" si="29"/>
        <v>1-30</v>
      </c>
      <c r="L537" s="30" t="s">
        <v>881</v>
      </c>
    </row>
    <row r="538" spans="1:12" x14ac:dyDescent="0.2">
      <c r="A538" s="30">
        <v>310845</v>
      </c>
      <c r="B538" s="31"/>
      <c r="C538" s="30" t="s">
        <v>39</v>
      </c>
      <c r="D538" s="30"/>
      <c r="E538" s="32">
        <v>149033.13133436465</v>
      </c>
      <c r="F538" s="56">
        <v>0</v>
      </c>
      <c r="G538" s="56">
        <v>0</v>
      </c>
      <c r="H538" s="56">
        <v>0</v>
      </c>
      <c r="I538" s="56">
        <v>0</v>
      </c>
      <c r="J538" s="56">
        <v>0</v>
      </c>
      <c r="K538" s="30" t="str">
        <f t="shared" si="29"/>
        <v>1-30</v>
      </c>
      <c r="L538" s="30" t="s">
        <v>881</v>
      </c>
    </row>
    <row r="539" spans="1:12" x14ac:dyDescent="0.2">
      <c r="A539" s="30">
        <v>325844</v>
      </c>
      <c r="B539" s="31"/>
      <c r="C539" s="30" t="s">
        <v>39</v>
      </c>
      <c r="D539" s="30"/>
      <c r="E539" s="32">
        <v>149000.70000000001</v>
      </c>
      <c r="F539" s="56">
        <v>0</v>
      </c>
      <c r="G539" s="56">
        <v>0</v>
      </c>
      <c r="H539" s="56">
        <v>0</v>
      </c>
      <c r="I539" s="56">
        <v>0</v>
      </c>
      <c r="J539" s="56">
        <v>0</v>
      </c>
      <c r="K539" s="30" t="str">
        <f t="shared" si="29"/>
        <v>1-30</v>
      </c>
      <c r="L539" s="30" t="s">
        <v>2603</v>
      </c>
    </row>
    <row r="540" spans="1:12" x14ac:dyDescent="0.2">
      <c r="A540" s="30">
        <v>375289</v>
      </c>
      <c r="B540" s="31"/>
      <c r="C540" s="30" t="s">
        <v>39</v>
      </c>
      <c r="D540" s="30"/>
      <c r="E540" s="32">
        <v>148891.49</v>
      </c>
      <c r="F540" s="56">
        <v>0</v>
      </c>
      <c r="G540" s="56">
        <v>0</v>
      </c>
      <c r="H540" s="56">
        <v>0</v>
      </c>
      <c r="I540" s="56">
        <v>0</v>
      </c>
      <c r="J540" s="56">
        <v>0</v>
      </c>
      <c r="K540" s="30" t="str">
        <f t="shared" si="29"/>
        <v>1-30</v>
      </c>
      <c r="L540" s="30" t="s">
        <v>4458</v>
      </c>
    </row>
    <row r="541" spans="1:12" x14ac:dyDescent="0.2">
      <c r="A541" s="30" t="s">
        <v>4873</v>
      </c>
      <c r="B541" s="31"/>
      <c r="C541" s="30" t="s">
        <v>39</v>
      </c>
      <c r="D541" s="30"/>
      <c r="E541" s="32">
        <v>148416.35096877828</v>
      </c>
      <c r="F541" s="56">
        <v>0</v>
      </c>
      <c r="G541" s="56">
        <v>0</v>
      </c>
      <c r="H541" s="56">
        <v>0</v>
      </c>
      <c r="I541" s="56">
        <v>0</v>
      </c>
      <c r="J541" s="56">
        <v>0</v>
      </c>
      <c r="K541" s="30" t="str">
        <f t="shared" si="29"/>
        <v>1-30</v>
      </c>
      <c r="L541" s="30" t="s">
        <v>881</v>
      </c>
    </row>
    <row r="542" spans="1:12" x14ac:dyDescent="0.2">
      <c r="A542" s="30">
        <v>20066</v>
      </c>
      <c r="B542" s="31"/>
      <c r="C542" s="30" t="s">
        <v>40</v>
      </c>
      <c r="D542" s="58"/>
      <c r="E542" s="71">
        <v>148273.61290320003</v>
      </c>
      <c r="F542" s="56"/>
      <c r="G542" s="56"/>
      <c r="H542" s="56"/>
      <c r="I542" s="56"/>
      <c r="J542" s="56"/>
      <c r="K542" s="30"/>
      <c r="L542" s="57" t="s">
        <v>4496</v>
      </c>
    </row>
    <row r="543" spans="1:12" x14ac:dyDescent="0.2">
      <c r="A543" s="30">
        <v>348730</v>
      </c>
      <c r="B543" s="31"/>
      <c r="C543" s="30" t="s">
        <v>39</v>
      </c>
      <c r="D543" s="30"/>
      <c r="E543" s="32">
        <v>148206.68</v>
      </c>
      <c r="F543" s="56">
        <v>0</v>
      </c>
      <c r="G543" s="56">
        <v>0</v>
      </c>
      <c r="H543" s="56">
        <v>0</v>
      </c>
      <c r="I543" s="56">
        <v>0</v>
      </c>
      <c r="J543" s="56">
        <v>0</v>
      </c>
      <c r="K543" s="30" t="str">
        <f>+IF(I543&gt;0,"120+",IF(H543&gt;0,"91-120",IF(G543&gt;0,"61-90",IF(F543&gt;0,"31-60","1-30"))))</f>
        <v>1-30</v>
      </c>
      <c r="L543" s="30" t="s">
        <v>4458</v>
      </c>
    </row>
    <row r="544" spans="1:12" x14ac:dyDescent="0.2">
      <c r="A544" s="30">
        <v>309736</v>
      </c>
      <c r="B544" s="31"/>
      <c r="C544" s="30" t="s">
        <v>39</v>
      </c>
      <c r="D544" s="30"/>
      <c r="E544" s="32">
        <v>147765.02000000002</v>
      </c>
      <c r="F544" s="56">
        <v>0</v>
      </c>
      <c r="G544" s="56">
        <v>0</v>
      </c>
      <c r="H544" s="56">
        <v>0</v>
      </c>
      <c r="I544" s="56">
        <v>0</v>
      </c>
      <c r="J544" s="56">
        <v>0</v>
      </c>
      <c r="K544" s="30" t="str">
        <f>+IF(I544&gt;0,"120+",IF(H544&gt;0,"91-120",IF(G544&gt;0,"61-90",IF(F544&gt;0,"31-60","1-30"))))</f>
        <v>1-30</v>
      </c>
      <c r="L544" s="30" t="s">
        <v>3577</v>
      </c>
    </row>
    <row r="545" spans="1:12" x14ac:dyDescent="0.2">
      <c r="A545" s="30">
        <v>313006</v>
      </c>
      <c r="B545" s="31"/>
      <c r="C545" s="30" t="s">
        <v>39</v>
      </c>
      <c r="D545" s="30"/>
      <c r="E545" s="32">
        <v>147359.98000000001</v>
      </c>
      <c r="F545" s="56">
        <v>0</v>
      </c>
      <c r="G545" s="56">
        <v>0</v>
      </c>
      <c r="H545" s="56">
        <v>0</v>
      </c>
      <c r="I545" s="56">
        <v>0</v>
      </c>
      <c r="J545" s="56">
        <v>0</v>
      </c>
      <c r="K545" s="30" t="str">
        <f>+IF(I545&gt;0,"120+",IF(H545&gt;0,"91-120",IF(G545&gt;0,"61-90",IF(F545&gt;0,"31-60","1-30"))))</f>
        <v>1-30</v>
      </c>
      <c r="L545" s="30" t="s">
        <v>3408</v>
      </c>
    </row>
    <row r="546" spans="1:12" x14ac:dyDescent="0.2">
      <c r="A546" s="30">
        <v>364436</v>
      </c>
      <c r="B546" s="31"/>
      <c r="C546" s="30" t="s">
        <v>39</v>
      </c>
      <c r="D546" s="30"/>
      <c r="E546" s="32">
        <v>147317.1521766244</v>
      </c>
      <c r="F546" s="56">
        <v>0</v>
      </c>
      <c r="G546" s="56">
        <v>0</v>
      </c>
      <c r="H546" s="56">
        <v>0</v>
      </c>
      <c r="I546" s="56">
        <v>0</v>
      </c>
      <c r="J546" s="56">
        <v>0</v>
      </c>
      <c r="K546" s="30" t="str">
        <f>+IF(I546&gt;0,"120+",IF(H546&gt;0,"91-120",IF(G546&gt;0,"61-90",IF(F546&gt;0,"31-60","1-30"))))</f>
        <v>1-30</v>
      </c>
      <c r="L546" s="30" t="s">
        <v>881</v>
      </c>
    </row>
    <row r="547" spans="1:12" x14ac:dyDescent="0.2">
      <c r="A547" s="30">
        <v>320400</v>
      </c>
      <c r="B547" s="31"/>
      <c r="C547" s="30" t="s">
        <v>39</v>
      </c>
      <c r="D547" s="30"/>
      <c r="E547" s="32">
        <v>147307.211148623</v>
      </c>
      <c r="F547" s="56">
        <v>2628139.36</v>
      </c>
      <c r="G547" s="56">
        <v>0</v>
      </c>
      <c r="H547" s="56">
        <v>0</v>
      </c>
      <c r="I547" s="56">
        <v>0</v>
      </c>
      <c r="J547" s="56">
        <v>2628139.36</v>
      </c>
      <c r="K547" s="30" t="str">
        <f>+IF(I547&gt;0,"120+",IF(H547&gt;0,"91-120",IF(G547&gt;0,"61-90",IF(F547&gt;0,"31-60","1-30"))))</f>
        <v>31-60</v>
      </c>
      <c r="L547" s="30" t="s">
        <v>881</v>
      </c>
    </row>
    <row r="548" spans="1:12" x14ac:dyDescent="0.2">
      <c r="A548" s="30">
        <v>19951</v>
      </c>
      <c r="B548" s="31"/>
      <c r="C548" s="30" t="s">
        <v>39</v>
      </c>
      <c r="D548" s="58"/>
      <c r="E548" s="71">
        <v>147189.06918000002</v>
      </c>
      <c r="F548" s="56"/>
      <c r="G548" s="56"/>
      <c r="H548" s="56"/>
      <c r="I548" s="56"/>
      <c r="J548" s="56"/>
      <c r="K548" s="30"/>
      <c r="L548" s="57" t="s">
        <v>4496</v>
      </c>
    </row>
    <row r="549" spans="1:12" x14ac:dyDescent="0.2">
      <c r="A549" s="30" t="s">
        <v>4961</v>
      </c>
      <c r="B549" s="31"/>
      <c r="C549" s="30" t="s">
        <v>39</v>
      </c>
      <c r="D549" s="30"/>
      <c r="E549" s="32">
        <v>147043.3215830861</v>
      </c>
      <c r="F549" s="56">
        <v>0</v>
      </c>
      <c r="G549" s="56">
        <v>0</v>
      </c>
      <c r="H549" s="56">
        <v>0</v>
      </c>
      <c r="I549" s="56">
        <v>0</v>
      </c>
      <c r="J549" s="56">
        <v>0</v>
      </c>
      <c r="K549" s="30" t="str">
        <f t="shared" ref="K549:K555" si="30">+IF(I549&gt;0,"120+",IF(H549&gt;0,"91-120",IF(G549&gt;0,"61-90",IF(F549&gt;0,"31-60","1-30"))))</f>
        <v>1-30</v>
      </c>
      <c r="L549" s="30" t="s">
        <v>881</v>
      </c>
    </row>
    <row r="550" spans="1:12" x14ac:dyDescent="0.2">
      <c r="A550" s="30">
        <v>313551</v>
      </c>
      <c r="B550" s="31"/>
      <c r="C550" s="30" t="s">
        <v>39</v>
      </c>
      <c r="D550" s="30"/>
      <c r="E550" s="32">
        <v>146865.78</v>
      </c>
      <c r="F550" s="56">
        <v>0</v>
      </c>
      <c r="G550" s="56">
        <v>0</v>
      </c>
      <c r="H550" s="56">
        <v>0</v>
      </c>
      <c r="I550" s="56">
        <v>0</v>
      </c>
      <c r="J550" s="56">
        <v>0</v>
      </c>
      <c r="K550" s="30" t="str">
        <f t="shared" si="30"/>
        <v>1-30</v>
      </c>
      <c r="L550" s="30" t="s">
        <v>3398</v>
      </c>
    </row>
    <row r="551" spans="1:12" x14ac:dyDescent="0.2">
      <c r="A551" s="30">
        <v>308245</v>
      </c>
      <c r="B551" s="31"/>
      <c r="C551" s="30" t="s">
        <v>40</v>
      </c>
      <c r="D551" s="30"/>
      <c r="E551" s="32">
        <v>146146.95540996059</v>
      </c>
      <c r="F551" s="56">
        <v>0</v>
      </c>
      <c r="G551" s="56">
        <v>0</v>
      </c>
      <c r="H551" s="56">
        <v>0</v>
      </c>
      <c r="I551" s="56">
        <v>2607438.9900000002</v>
      </c>
      <c r="J551" s="56">
        <v>2607438.9900000002</v>
      </c>
      <c r="K551" s="30" t="str">
        <f t="shared" si="30"/>
        <v>120+</v>
      </c>
      <c r="L551" s="30" t="s">
        <v>881</v>
      </c>
    </row>
    <row r="552" spans="1:12" x14ac:dyDescent="0.2">
      <c r="A552" s="30">
        <v>313486</v>
      </c>
      <c r="B552" s="31"/>
      <c r="C552" s="30" t="s">
        <v>39</v>
      </c>
      <c r="D552" s="30"/>
      <c r="E552" s="32">
        <v>145952.15</v>
      </c>
      <c r="F552" s="56">
        <v>0</v>
      </c>
      <c r="G552" s="56">
        <v>0</v>
      </c>
      <c r="H552" s="56">
        <v>0</v>
      </c>
      <c r="I552" s="56">
        <v>0</v>
      </c>
      <c r="J552" s="56">
        <v>0</v>
      </c>
      <c r="K552" s="30" t="str">
        <f t="shared" si="30"/>
        <v>1-30</v>
      </c>
      <c r="L552" s="30" t="s">
        <v>3320</v>
      </c>
    </row>
    <row r="553" spans="1:12" x14ac:dyDescent="0.2">
      <c r="A553" s="30">
        <v>366570</v>
      </c>
      <c r="B553" s="31"/>
      <c r="C553" s="30" t="s">
        <v>39</v>
      </c>
      <c r="D553" s="30"/>
      <c r="E553" s="32">
        <v>145910.41</v>
      </c>
      <c r="F553" s="56">
        <v>0</v>
      </c>
      <c r="G553" s="56">
        <v>0</v>
      </c>
      <c r="H553" s="56">
        <v>0</v>
      </c>
      <c r="I553" s="56">
        <v>0</v>
      </c>
      <c r="J553" s="56">
        <v>0</v>
      </c>
      <c r="K553" s="30" t="str">
        <f t="shared" si="30"/>
        <v>1-30</v>
      </c>
      <c r="L553" s="30" t="s">
        <v>3320</v>
      </c>
    </row>
    <row r="554" spans="1:12" x14ac:dyDescent="0.2">
      <c r="A554" s="30">
        <v>312352</v>
      </c>
      <c r="B554" s="31"/>
      <c r="C554" s="30" t="s">
        <v>39</v>
      </c>
      <c r="D554" s="30"/>
      <c r="E554" s="32">
        <v>145725.6</v>
      </c>
      <c r="F554" s="56">
        <v>0</v>
      </c>
      <c r="G554" s="56">
        <v>0</v>
      </c>
      <c r="H554" s="56">
        <v>0</v>
      </c>
      <c r="I554" s="56">
        <v>0</v>
      </c>
      <c r="J554" s="56">
        <v>0</v>
      </c>
      <c r="K554" s="30" t="str">
        <f t="shared" si="30"/>
        <v>1-30</v>
      </c>
      <c r="L554" s="30" t="s">
        <v>3398</v>
      </c>
    </row>
    <row r="555" spans="1:12" x14ac:dyDescent="0.2">
      <c r="A555" s="30">
        <v>338725</v>
      </c>
      <c r="B555" s="31"/>
      <c r="C555" s="30" t="s">
        <v>39</v>
      </c>
      <c r="D555" s="30"/>
      <c r="E555" s="32">
        <v>144695.85061625743</v>
      </c>
      <c r="F555" s="56">
        <v>0</v>
      </c>
      <c r="G555" s="56">
        <v>0</v>
      </c>
      <c r="H555" s="56">
        <v>0</v>
      </c>
      <c r="I555" s="56">
        <v>0</v>
      </c>
      <c r="J555" s="56">
        <v>0</v>
      </c>
      <c r="K555" s="30" t="str">
        <f t="shared" si="30"/>
        <v>1-30</v>
      </c>
      <c r="L555" s="30" t="s">
        <v>881</v>
      </c>
    </row>
    <row r="556" spans="1:12" x14ac:dyDescent="0.2">
      <c r="A556" s="30">
        <v>19644</v>
      </c>
      <c r="B556" s="31"/>
      <c r="C556" s="30" t="s">
        <v>39</v>
      </c>
      <c r="D556" s="58"/>
      <c r="E556" s="71">
        <v>144426.35226000001</v>
      </c>
      <c r="F556" s="56"/>
      <c r="G556" s="56"/>
      <c r="H556" s="56"/>
      <c r="I556" s="56"/>
      <c r="J556" s="56"/>
      <c r="K556" s="30"/>
      <c r="L556" s="57" t="s">
        <v>4496</v>
      </c>
    </row>
    <row r="557" spans="1:12" x14ac:dyDescent="0.2">
      <c r="A557" s="30">
        <v>350057</v>
      </c>
      <c r="B557" s="31"/>
      <c r="C557" s="30" t="s">
        <v>39</v>
      </c>
      <c r="D557" s="30"/>
      <c r="E557" s="32">
        <v>142979.41</v>
      </c>
      <c r="F557" s="56">
        <v>0</v>
      </c>
      <c r="G557" s="56">
        <v>0</v>
      </c>
      <c r="H557" s="56">
        <v>0</v>
      </c>
      <c r="I557" s="56">
        <v>0</v>
      </c>
      <c r="J557" s="56">
        <v>0</v>
      </c>
      <c r="K557" s="30" t="str">
        <f>+IF(I557&gt;0,"120+",IF(H557&gt;0,"91-120",IF(G557&gt;0,"61-90",IF(F557&gt;0,"31-60","1-30"))))</f>
        <v>1-30</v>
      </c>
      <c r="L557" s="30" t="s">
        <v>4458</v>
      </c>
    </row>
    <row r="558" spans="1:12" x14ac:dyDescent="0.2">
      <c r="A558" s="30">
        <v>19957</v>
      </c>
      <c r="B558" s="31"/>
      <c r="C558" s="30" t="s">
        <v>39</v>
      </c>
      <c r="D558" s="58"/>
      <c r="E558" s="71">
        <v>142809.86821440002</v>
      </c>
      <c r="F558" s="56"/>
      <c r="G558" s="56"/>
      <c r="H558" s="56"/>
      <c r="I558" s="56"/>
      <c r="J558" s="56"/>
      <c r="K558" s="30"/>
      <c r="L558" s="57" t="s">
        <v>4496</v>
      </c>
    </row>
    <row r="559" spans="1:12" x14ac:dyDescent="0.2">
      <c r="A559" s="30">
        <v>369352</v>
      </c>
      <c r="B559" s="31"/>
      <c r="C559" s="30" t="s">
        <v>39</v>
      </c>
      <c r="D559" s="30"/>
      <c r="E559" s="32">
        <v>142154.92923990168</v>
      </c>
      <c r="F559" s="56">
        <v>0</v>
      </c>
      <c r="G559" s="56">
        <v>2536216.4</v>
      </c>
      <c r="H559" s="56">
        <v>0</v>
      </c>
      <c r="I559" s="56">
        <v>0</v>
      </c>
      <c r="J559" s="56">
        <v>2536216.4</v>
      </c>
      <c r="K559" s="30" t="str">
        <f t="shared" ref="K559:K575" si="31">+IF(I559&gt;0,"120+",IF(H559&gt;0,"91-120",IF(G559&gt;0,"61-90",IF(F559&gt;0,"31-60","1-30"))))</f>
        <v>61-90</v>
      </c>
      <c r="L559" s="30" t="s">
        <v>881</v>
      </c>
    </row>
    <row r="560" spans="1:12" x14ac:dyDescent="0.2">
      <c r="A560" s="30">
        <v>351438</v>
      </c>
      <c r="B560" s="31"/>
      <c r="C560" s="30" t="s">
        <v>39</v>
      </c>
      <c r="D560" s="30"/>
      <c r="E560" s="32">
        <v>142107.93579889514</v>
      </c>
      <c r="F560" s="56">
        <v>0</v>
      </c>
      <c r="G560" s="56">
        <v>0</v>
      </c>
      <c r="H560" s="56">
        <v>0</v>
      </c>
      <c r="I560" s="56">
        <v>0</v>
      </c>
      <c r="J560" s="56">
        <v>0</v>
      </c>
      <c r="K560" s="30" t="str">
        <f t="shared" si="31"/>
        <v>1-30</v>
      </c>
      <c r="L560" s="30" t="s">
        <v>881</v>
      </c>
    </row>
    <row r="561" spans="1:12" x14ac:dyDescent="0.2">
      <c r="A561" s="30">
        <v>318678</v>
      </c>
      <c r="B561" s="31"/>
      <c r="C561" s="30" t="s">
        <v>39</v>
      </c>
      <c r="D561" s="30"/>
      <c r="E561" s="32">
        <v>141893.16060636507</v>
      </c>
      <c r="F561" s="56">
        <v>731635.29</v>
      </c>
      <c r="G561" s="56">
        <v>1799910.84</v>
      </c>
      <c r="H561" s="56">
        <v>0</v>
      </c>
      <c r="I561" s="56">
        <v>0</v>
      </c>
      <c r="J561" s="56">
        <v>2531546.13</v>
      </c>
      <c r="K561" s="30" t="str">
        <f t="shared" si="31"/>
        <v>61-90</v>
      </c>
      <c r="L561" s="30" t="s">
        <v>881</v>
      </c>
    </row>
    <row r="562" spans="1:12" x14ac:dyDescent="0.2">
      <c r="A562" s="30">
        <v>320718</v>
      </c>
      <c r="B562" s="31"/>
      <c r="C562" s="30" t="s">
        <v>39</v>
      </c>
      <c r="D562" s="30"/>
      <c r="E562" s="32">
        <v>141878.47999999998</v>
      </c>
      <c r="F562" s="56">
        <v>0</v>
      </c>
      <c r="G562" s="56">
        <v>41126.14</v>
      </c>
      <c r="H562" s="56">
        <v>0</v>
      </c>
      <c r="I562" s="56">
        <v>0</v>
      </c>
      <c r="J562" s="56">
        <v>41126.14</v>
      </c>
      <c r="K562" s="30" t="str">
        <f t="shared" si="31"/>
        <v>61-90</v>
      </c>
      <c r="L562" s="30" t="s">
        <v>4458</v>
      </c>
    </row>
    <row r="563" spans="1:12" x14ac:dyDescent="0.2">
      <c r="A563" s="30">
        <v>341547</v>
      </c>
      <c r="B563" s="31"/>
      <c r="C563" s="30" t="s">
        <v>39</v>
      </c>
      <c r="D563" s="30"/>
      <c r="E563" s="32">
        <v>141873.79</v>
      </c>
      <c r="F563" s="56">
        <v>0</v>
      </c>
      <c r="G563" s="56">
        <v>0</v>
      </c>
      <c r="H563" s="56">
        <v>0</v>
      </c>
      <c r="I563" s="56">
        <v>0</v>
      </c>
      <c r="J563" s="56">
        <v>0</v>
      </c>
      <c r="K563" s="30" t="str">
        <f t="shared" si="31"/>
        <v>1-30</v>
      </c>
      <c r="L563" s="30" t="s">
        <v>3577</v>
      </c>
    </row>
    <row r="564" spans="1:12" x14ac:dyDescent="0.2">
      <c r="A564" s="30" t="s">
        <v>4824</v>
      </c>
      <c r="B564" s="31"/>
      <c r="C564" s="30" t="s">
        <v>39</v>
      </c>
      <c r="D564" s="30"/>
      <c r="E564" s="32">
        <v>141784.09235084979</v>
      </c>
      <c r="F564" s="56">
        <v>0</v>
      </c>
      <c r="G564" s="56">
        <v>0</v>
      </c>
      <c r="H564" s="56">
        <v>0</v>
      </c>
      <c r="I564" s="56">
        <v>0</v>
      </c>
      <c r="J564" s="56">
        <v>0</v>
      </c>
      <c r="K564" s="30" t="str">
        <f t="shared" si="31"/>
        <v>1-30</v>
      </c>
      <c r="L564" s="30" t="s">
        <v>881</v>
      </c>
    </row>
    <row r="565" spans="1:12" x14ac:dyDescent="0.2">
      <c r="A565" s="30">
        <v>317881</v>
      </c>
      <c r="B565" s="31"/>
      <c r="C565" s="30" t="s">
        <v>39</v>
      </c>
      <c r="D565" s="30"/>
      <c r="E565" s="32">
        <v>141301.3516367822</v>
      </c>
      <c r="F565" s="56">
        <v>0</v>
      </c>
      <c r="G565" s="56">
        <v>0</v>
      </c>
      <c r="H565" s="56">
        <v>0</v>
      </c>
      <c r="I565" s="56">
        <v>0</v>
      </c>
      <c r="J565" s="56">
        <v>0</v>
      </c>
      <c r="K565" s="30" t="str">
        <f t="shared" si="31"/>
        <v>1-30</v>
      </c>
      <c r="L565" s="30" t="s">
        <v>881</v>
      </c>
    </row>
    <row r="566" spans="1:12" x14ac:dyDescent="0.2">
      <c r="A566" s="30">
        <v>356922</v>
      </c>
      <c r="B566" s="31"/>
      <c r="C566" s="30" t="s">
        <v>39</v>
      </c>
      <c r="D566" s="30"/>
      <c r="E566" s="32">
        <v>140887.79999999999</v>
      </c>
      <c r="F566" s="56">
        <v>0</v>
      </c>
      <c r="G566" s="56">
        <v>0</v>
      </c>
      <c r="H566" s="56">
        <v>0</v>
      </c>
      <c r="I566" s="56">
        <v>0</v>
      </c>
      <c r="J566" s="56">
        <v>0</v>
      </c>
      <c r="K566" s="30" t="str">
        <f t="shared" si="31"/>
        <v>1-30</v>
      </c>
      <c r="L566" s="30" t="s">
        <v>881</v>
      </c>
    </row>
    <row r="567" spans="1:12" x14ac:dyDescent="0.2">
      <c r="A567" s="30">
        <v>309574</v>
      </c>
      <c r="B567" s="31"/>
      <c r="C567" s="30" t="s">
        <v>39</v>
      </c>
      <c r="D567" s="30"/>
      <c r="E567" s="32">
        <v>140307.30712864303</v>
      </c>
      <c r="F567" s="56">
        <v>0</v>
      </c>
      <c r="G567" s="56">
        <v>0</v>
      </c>
      <c r="H567" s="56">
        <v>0</v>
      </c>
      <c r="I567" s="56">
        <v>0</v>
      </c>
      <c r="J567" s="56">
        <v>0</v>
      </c>
      <c r="K567" s="30" t="str">
        <f t="shared" si="31"/>
        <v>1-30</v>
      </c>
      <c r="L567" s="30" t="s">
        <v>881</v>
      </c>
    </row>
    <row r="568" spans="1:12" x14ac:dyDescent="0.2">
      <c r="A568" s="30">
        <v>615307</v>
      </c>
      <c r="B568" s="31"/>
      <c r="C568" s="30" t="s">
        <v>39</v>
      </c>
      <c r="D568" s="30"/>
      <c r="E568" s="32">
        <v>139970.04</v>
      </c>
      <c r="F568" s="56">
        <v>0</v>
      </c>
      <c r="G568" s="56">
        <v>0</v>
      </c>
      <c r="H568" s="56">
        <v>0</v>
      </c>
      <c r="I568" s="56">
        <v>0</v>
      </c>
      <c r="J568" s="56">
        <v>0</v>
      </c>
      <c r="K568" s="30" t="str">
        <f t="shared" si="31"/>
        <v>1-30</v>
      </c>
      <c r="L568" s="30" t="s">
        <v>4458</v>
      </c>
    </row>
    <row r="569" spans="1:12" x14ac:dyDescent="0.2">
      <c r="A569" s="30">
        <v>354943</v>
      </c>
      <c r="B569" s="31"/>
      <c r="C569" s="30" t="s">
        <v>40</v>
      </c>
      <c r="D569" s="30"/>
      <c r="E569" s="32">
        <v>139522.79</v>
      </c>
      <c r="F569" s="56">
        <v>0</v>
      </c>
      <c r="G569" s="56">
        <v>0</v>
      </c>
      <c r="H569" s="56">
        <v>0</v>
      </c>
      <c r="I569" s="56">
        <v>139522.79</v>
      </c>
      <c r="J569" s="56">
        <v>139522.79</v>
      </c>
      <c r="K569" s="30" t="str">
        <f t="shared" si="31"/>
        <v>120+</v>
      </c>
      <c r="L569" s="30" t="s">
        <v>2603</v>
      </c>
    </row>
    <row r="570" spans="1:12" x14ac:dyDescent="0.2">
      <c r="A570" s="30">
        <v>396310</v>
      </c>
      <c r="B570" s="31"/>
      <c r="C570" s="30" t="s">
        <v>39</v>
      </c>
      <c r="D570" s="30"/>
      <c r="E570" s="32">
        <v>139339.28775650752</v>
      </c>
      <c r="F570" s="56">
        <v>0</v>
      </c>
      <c r="G570" s="56">
        <v>0</v>
      </c>
      <c r="H570" s="56">
        <v>0</v>
      </c>
      <c r="I570" s="56">
        <v>0</v>
      </c>
      <c r="J570" s="56">
        <v>0</v>
      </c>
      <c r="K570" s="30" t="str">
        <f t="shared" si="31"/>
        <v>1-30</v>
      </c>
      <c r="L570" s="30" t="s">
        <v>881</v>
      </c>
    </row>
    <row r="571" spans="1:12" x14ac:dyDescent="0.2">
      <c r="A571" s="30">
        <v>313552</v>
      </c>
      <c r="B571" s="31"/>
      <c r="C571" s="30" t="s">
        <v>39</v>
      </c>
      <c r="D571" s="30"/>
      <c r="E571" s="32">
        <v>139105.41</v>
      </c>
      <c r="F571" s="56">
        <v>0</v>
      </c>
      <c r="G571" s="56">
        <v>0</v>
      </c>
      <c r="H571" s="56">
        <v>0</v>
      </c>
      <c r="I571" s="56">
        <v>0</v>
      </c>
      <c r="J571" s="56">
        <v>0</v>
      </c>
      <c r="K571" s="30" t="str">
        <f t="shared" si="31"/>
        <v>1-30</v>
      </c>
      <c r="L571" s="30" t="s">
        <v>2603</v>
      </c>
    </row>
    <row r="572" spans="1:12" x14ac:dyDescent="0.2">
      <c r="A572" s="30">
        <v>337352</v>
      </c>
      <c r="B572" s="31"/>
      <c r="C572" s="30" t="s">
        <v>39</v>
      </c>
      <c r="D572" s="30"/>
      <c r="E572" s="32">
        <v>139074.68</v>
      </c>
      <c r="F572" s="56">
        <v>0</v>
      </c>
      <c r="G572" s="56">
        <v>0</v>
      </c>
      <c r="H572" s="56">
        <v>0</v>
      </c>
      <c r="I572" s="56">
        <v>0</v>
      </c>
      <c r="J572" s="56">
        <v>0</v>
      </c>
      <c r="K572" s="30" t="str">
        <f t="shared" si="31"/>
        <v>1-30</v>
      </c>
      <c r="L572" s="30" t="s">
        <v>4458</v>
      </c>
    </row>
    <row r="573" spans="1:12" x14ac:dyDescent="0.2">
      <c r="A573" s="30">
        <v>310517</v>
      </c>
      <c r="B573" s="31"/>
      <c r="C573" s="30" t="s">
        <v>39</v>
      </c>
      <c r="D573" s="30"/>
      <c r="E573" s="32">
        <v>138911.84</v>
      </c>
      <c r="F573" s="56">
        <v>0</v>
      </c>
      <c r="G573" s="56">
        <v>0</v>
      </c>
      <c r="H573" s="56">
        <v>0</v>
      </c>
      <c r="I573" s="56">
        <v>0</v>
      </c>
      <c r="J573" s="56">
        <v>0</v>
      </c>
      <c r="K573" s="30" t="str">
        <f t="shared" si="31"/>
        <v>1-30</v>
      </c>
      <c r="L573" s="30" t="s">
        <v>3314</v>
      </c>
    </row>
    <row r="574" spans="1:12" x14ac:dyDescent="0.2">
      <c r="A574" s="30">
        <v>357724</v>
      </c>
      <c r="B574" s="31"/>
      <c r="C574" s="30" t="s">
        <v>39</v>
      </c>
      <c r="D574" s="30"/>
      <c r="E574" s="32">
        <v>138365.98000000001</v>
      </c>
      <c r="F574" s="56">
        <v>0</v>
      </c>
      <c r="G574" s="56">
        <v>0</v>
      </c>
      <c r="H574" s="56">
        <v>0</v>
      </c>
      <c r="I574" s="56">
        <v>0</v>
      </c>
      <c r="J574" s="56">
        <v>0</v>
      </c>
      <c r="K574" s="30" t="str">
        <f t="shared" si="31"/>
        <v>1-30</v>
      </c>
      <c r="L574" s="30" t="s">
        <v>3314</v>
      </c>
    </row>
    <row r="575" spans="1:12" x14ac:dyDescent="0.2">
      <c r="A575" s="30">
        <v>539341</v>
      </c>
      <c r="B575" s="31"/>
      <c r="C575" s="30" t="s">
        <v>39</v>
      </c>
      <c r="D575" s="30"/>
      <c r="E575" s="32">
        <v>137558.04999999999</v>
      </c>
      <c r="F575" s="56">
        <v>0</v>
      </c>
      <c r="G575" s="56">
        <v>0</v>
      </c>
      <c r="H575" s="56">
        <v>0</v>
      </c>
      <c r="I575" s="56">
        <v>0</v>
      </c>
      <c r="J575" s="56">
        <v>0</v>
      </c>
      <c r="K575" s="30" t="str">
        <f t="shared" si="31"/>
        <v>1-30</v>
      </c>
      <c r="L575" s="30" t="s">
        <v>3408</v>
      </c>
    </row>
    <row r="576" spans="1:12" x14ac:dyDescent="0.2">
      <c r="A576" s="30">
        <v>20132</v>
      </c>
      <c r="B576" s="31"/>
      <c r="C576" s="30" t="s">
        <v>39</v>
      </c>
      <c r="D576" s="58"/>
      <c r="E576" s="71">
        <v>137552.19112000003</v>
      </c>
      <c r="F576" s="56"/>
      <c r="G576" s="56"/>
      <c r="H576" s="56"/>
      <c r="I576" s="56"/>
      <c r="J576" s="56"/>
      <c r="K576" s="30"/>
      <c r="L576" s="57" t="s">
        <v>4496</v>
      </c>
    </row>
    <row r="577" spans="1:12" x14ac:dyDescent="0.2">
      <c r="A577" s="30">
        <v>360770</v>
      </c>
      <c r="B577" s="31"/>
      <c r="C577" s="30" t="s">
        <v>39</v>
      </c>
      <c r="D577" s="30"/>
      <c r="E577" s="32">
        <v>136894.60999999999</v>
      </c>
      <c r="F577" s="56">
        <v>0</v>
      </c>
      <c r="G577" s="56">
        <v>0</v>
      </c>
      <c r="H577" s="56">
        <v>0</v>
      </c>
      <c r="I577" s="56">
        <v>0</v>
      </c>
      <c r="J577" s="56">
        <v>0</v>
      </c>
      <c r="K577" s="30" t="str">
        <f>+IF(I577&gt;0,"120+",IF(H577&gt;0,"91-120",IF(G577&gt;0,"61-90",IF(F577&gt;0,"31-60","1-30"))))</f>
        <v>1-30</v>
      </c>
      <c r="L577" s="30" t="s">
        <v>2603</v>
      </c>
    </row>
    <row r="578" spans="1:12" x14ac:dyDescent="0.2">
      <c r="A578" s="30">
        <v>334208</v>
      </c>
      <c r="B578" s="31"/>
      <c r="C578" s="30" t="s">
        <v>39</v>
      </c>
      <c r="D578" s="30"/>
      <c r="E578" s="32">
        <v>136318.53</v>
      </c>
      <c r="F578" s="56">
        <v>0</v>
      </c>
      <c r="G578" s="56">
        <v>0</v>
      </c>
      <c r="H578" s="56">
        <v>0</v>
      </c>
      <c r="I578" s="56">
        <v>0</v>
      </c>
      <c r="J578" s="56">
        <v>0</v>
      </c>
      <c r="K578" s="30" t="str">
        <f>+IF(I578&gt;0,"120+",IF(H578&gt;0,"91-120",IF(G578&gt;0,"61-90",IF(F578&gt;0,"31-60","1-30"))))</f>
        <v>1-30</v>
      </c>
      <c r="L578" s="30" t="s">
        <v>3577</v>
      </c>
    </row>
    <row r="579" spans="1:12" x14ac:dyDescent="0.2">
      <c r="A579" s="30">
        <v>370299</v>
      </c>
      <c r="B579" s="31"/>
      <c r="C579" s="30" t="s">
        <v>39</v>
      </c>
      <c r="D579" s="30"/>
      <c r="E579" s="32">
        <v>135985.66</v>
      </c>
      <c r="F579" s="56">
        <v>0</v>
      </c>
      <c r="G579" s="56">
        <v>0</v>
      </c>
      <c r="H579" s="56">
        <v>0</v>
      </c>
      <c r="I579" s="56">
        <v>0</v>
      </c>
      <c r="J579" s="56">
        <v>0</v>
      </c>
      <c r="K579" s="30" t="str">
        <f>+IF(I579&gt;0,"120+",IF(H579&gt;0,"91-120",IF(G579&gt;0,"61-90",IF(F579&gt;0,"31-60","1-30"))))</f>
        <v>1-30</v>
      </c>
      <c r="L579" s="30" t="s">
        <v>4458</v>
      </c>
    </row>
    <row r="580" spans="1:12" x14ac:dyDescent="0.2">
      <c r="A580" s="30">
        <v>20293</v>
      </c>
      <c r="B580" s="31"/>
      <c r="C580" s="30" t="s">
        <v>39</v>
      </c>
      <c r="D580" s="58"/>
      <c r="E580" s="71">
        <v>135721.95314080003</v>
      </c>
      <c r="F580" s="56"/>
      <c r="G580" s="56"/>
      <c r="H580" s="56"/>
      <c r="I580" s="56"/>
      <c r="J580" s="56"/>
      <c r="K580" s="30"/>
      <c r="L580" s="57" t="s">
        <v>4496</v>
      </c>
    </row>
    <row r="581" spans="1:12" x14ac:dyDescent="0.2">
      <c r="A581" s="30">
        <v>594291</v>
      </c>
      <c r="B581" s="31"/>
      <c r="C581" s="30" t="s">
        <v>39</v>
      </c>
      <c r="D581" s="30"/>
      <c r="E581" s="32">
        <v>135641.59302798985</v>
      </c>
      <c r="F581" s="56">
        <v>0</v>
      </c>
      <c r="G581" s="56">
        <v>0</v>
      </c>
      <c r="H581" s="56">
        <v>0</v>
      </c>
      <c r="I581" s="56">
        <v>0</v>
      </c>
      <c r="J581" s="56">
        <v>0</v>
      </c>
      <c r="K581" s="30" t="str">
        <f>+IF(I581&gt;0,"120+",IF(H581&gt;0,"91-120",IF(G581&gt;0,"61-90",IF(F581&gt;0,"31-60","1-30"))))</f>
        <v>1-30</v>
      </c>
      <c r="L581" s="30" t="s">
        <v>881</v>
      </c>
    </row>
    <row r="582" spans="1:12" x14ac:dyDescent="0.2">
      <c r="A582" s="30">
        <v>20164</v>
      </c>
      <c r="B582" s="31"/>
      <c r="C582" s="30" t="s">
        <v>39</v>
      </c>
      <c r="D582" s="58"/>
      <c r="E582" s="71">
        <v>135600.88665140001</v>
      </c>
      <c r="F582" s="56"/>
      <c r="G582" s="56"/>
      <c r="H582" s="56"/>
      <c r="I582" s="56"/>
      <c r="J582" s="56"/>
      <c r="K582" s="30"/>
      <c r="L582" s="57" t="s">
        <v>4496</v>
      </c>
    </row>
    <row r="583" spans="1:12" x14ac:dyDescent="0.2">
      <c r="A583" s="30">
        <v>315577</v>
      </c>
      <c r="B583" s="31"/>
      <c r="C583" s="30" t="s">
        <v>39</v>
      </c>
      <c r="D583" s="30"/>
      <c r="E583" s="32">
        <v>135447.28505346263</v>
      </c>
      <c r="F583" s="56">
        <v>0</v>
      </c>
      <c r="G583" s="56">
        <v>0</v>
      </c>
      <c r="H583" s="56">
        <v>0</v>
      </c>
      <c r="I583" s="56">
        <v>0</v>
      </c>
      <c r="J583" s="56">
        <v>0</v>
      </c>
      <c r="K583" s="30" t="str">
        <f>+IF(I583&gt;0,"120+",IF(H583&gt;0,"91-120",IF(G583&gt;0,"61-90",IF(F583&gt;0,"31-60","1-30"))))</f>
        <v>1-30</v>
      </c>
      <c r="L583" s="30" t="s">
        <v>881</v>
      </c>
    </row>
    <row r="584" spans="1:12" x14ac:dyDescent="0.2">
      <c r="A584" s="30">
        <v>643349</v>
      </c>
      <c r="B584" s="31"/>
      <c r="C584" s="30" t="s">
        <v>39</v>
      </c>
      <c r="D584" s="30"/>
      <c r="E584" s="32">
        <v>134824.19</v>
      </c>
      <c r="F584" s="56">
        <v>0</v>
      </c>
      <c r="G584" s="56">
        <v>0</v>
      </c>
      <c r="H584" s="56">
        <v>0</v>
      </c>
      <c r="I584" s="56">
        <v>0</v>
      </c>
      <c r="J584" s="56">
        <v>0</v>
      </c>
      <c r="K584" s="30" t="str">
        <f>+IF(I584&gt;0,"120+",IF(H584&gt;0,"91-120",IF(G584&gt;0,"61-90",IF(F584&gt;0,"31-60","1-30"))))</f>
        <v>1-30</v>
      </c>
      <c r="L584" s="30" t="s">
        <v>3320</v>
      </c>
    </row>
    <row r="585" spans="1:12" x14ac:dyDescent="0.2">
      <c r="A585" s="30">
        <v>311105</v>
      </c>
      <c r="B585" s="31"/>
      <c r="C585" s="30" t="s">
        <v>39</v>
      </c>
      <c r="D585" s="30"/>
      <c r="E585" s="32">
        <v>134759.14799336629</v>
      </c>
      <c r="F585" s="56">
        <v>0</v>
      </c>
      <c r="G585" s="56">
        <v>0</v>
      </c>
      <c r="H585" s="56">
        <v>0</v>
      </c>
      <c r="I585" s="56">
        <v>0</v>
      </c>
      <c r="J585" s="56">
        <v>0</v>
      </c>
      <c r="K585" s="30" t="str">
        <f>+IF(I585&gt;0,"120+",IF(H585&gt;0,"91-120",IF(G585&gt;0,"61-90",IF(F585&gt;0,"31-60","1-30"))))</f>
        <v>1-30</v>
      </c>
      <c r="L585" s="30" t="s">
        <v>881</v>
      </c>
    </row>
    <row r="586" spans="1:12" x14ac:dyDescent="0.2">
      <c r="A586" s="30">
        <v>320667</v>
      </c>
      <c r="B586" s="31"/>
      <c r="C586" s="30" t="s">
        <v>39</v>
      </c>
      <c r="D586" s="30"/>
      <c r="E586" s="32">
        <v>134399.67999999999</v>
      </c>
      <c r="F586" s="56">
        <v>0</v>
      </c>
      <c r="G586" s="56">
        <v>114393.93</v>
      </c>
      <c r="H586" s="56">
        <v>0</v>
      </c>
      <c r="I586" s="56">
        <v>0</v>
      </c>
      <c r="J586" s="56">
        <v>114393.93</v>
      </c>
      <c r="K586" s="30" t="str">
        <f>+IF(I586&gt;0,"120+",IF(H586&gt;0,"91-120",IF(G586&gt;0,"61-90",IF(F586&gt;0,"31-60","1-30"))))</f>
        <v>61-90</v>
      </c>
      <c r="L586" s="30" t="s">
        <v>4458</v>
      </c>
    </row>
    <row r="587" spans="1:12" x14ac:dyDescent="0.2">
      <c r="A587" s="30">
        <v>20162</v>
      </c>
      <c r="B587" s="31"/>
      <c r="C587" s="30" t="s">
        <v>39</v>
      </c>
      <c r="D587" s="58"/>
      <c r="E587" s="71">
        <v>134314.75464</v>
      </c>
      <c r="F587" s="56"/>
      <c r="G587" s="56"/>
      <c r="H587" s="56"/>
      <c r="I587" s="56"/>
      <c r="J587" s="56"/>
      <c r="K587" s="30"/>
      <c r="L587" s="57" t="s">
        <v>4496</v>
      </c>
    </row>
    <row r="588" spans="1:12" x14ac:dyDescent="0.2">
      <c r="A588" s="30">
        <v>316496</v>
      </c>
      <c r="B588" s="31"/>
      <c r="C588" s="30" t="s">
        <v>39</v>
      </c>
      <c r="D588" s="30"/>
      <c r="E588" s="32">
        <v>134159.62</v>
      </c>
      <c r="F588" s="56">
        <v>0</v>
      </c>
      <c r="G588" s="56">
        <v>0</v>
      </c>
      <c r="H588" s="56">
        <v>0</v>
      </c>
      <c r="I588" s="56">
        <v>0</v>
      </c>
      <c r="J588" s="56">
        <v>0</v>
      </c>
      <c r="K588" s="30" t="str">
        <f t="shared" ref="K588:K602" si="32">+IF(I588&gt;0,"120+",IF(H588&gt;0,"91-120",IF(G588&gt;0,"61-90",IF(F588&gt;0,"31-60","1-30"))))</f>
        <v>1-30</v>
      </c>
      <c r="L588" s="30" t="s">
        <v>3320</v>
      </c>
    </row>
    <row r="589" spans="1:12" x14ac:dyDescent="0.2">
      <c r="A589" s="30" t="s">
        <v>4905</v>
      </c>
      <c r="B589" s="31"/>
      <c r="C589" s="30" t="s">
        <v>39</v>
      </c>
      <c r="D589" s="30"/>
      <c r="E589" s="32">
        <v>133962.6208827548</v>
      </c>
      <c r="F589" s="56">
        <v>0</v>
      </c>
      <c r="G589" s="56">
        <v>0</v>
      </c>
      <c r="H589" s="56">
        <v>0</v>
      </c>
      <c r="I589" s="56">
        <v>0</v>
      </c>
      <c r="J589" s="56">
        <v>0</v>
      </c>
      <c r="K589" s="30" t="str">
        <f t="shared" si="32"/>
        <v>1-30</v>
      </c>
      <c r="L589" s="30" t="s">
        <v>881</v>
      </c>
    </row>
    <row r="590" spans="1:12" x14ac:dyDescent="0.2">
      <c r="A590" s="30" t="s">
        <v>5142</v>
      </c>
      <c r="B590" s="31"/>
      <c r="C590" s="30" t="s">
        <v>39</v>
      </c>
      <c r="D590" s="30"/>
      <c r="E590" s="32">
        <v>133950.74220625311</v>
      </c>
      <c r="F590" s="56">
        <v>0</v>
      </c>
      <c r="G590" s="56">
        <v>0</v>
      </c>
      <c r="H590" s="56">
        <v>0</v>
      </c>
      <c r="I590" s="56">
        <v>0</v>
      </c>
      <c r="J590" s="56">
        <v>0</v>
      </c>
      <c r="K590" s="30" t="str">
        <f t="shared" si="32"/>
        <v>1-30</v>
      </c>
      <c r="L590" s="30" t="s">
        <v>881</v>
      </c>
    </row>
    <row r="591" spans="1:12" x14ac:dyDescent="0.2">
      <c r="A591" s="30">
        <v>312082</v>
      </c>
      <c r="B591" s="31"/>
      <c r="C591" s="30" t="s">
        <v>39</v>
      </c>
      <c r="D591" s="30"/>
      <c r="E591" s="32">
        <v>133809.95133223341</v>
      </c>
      <c r="F591" s="56">
        <v>0</v>
      </c>
      <c r="G591" s="56">
        <v>2387331.87</v>
      </c>
      <c r="H591" s="56">
        <v>0</v>
      </c>
      <c r="I591" s="56">
        <v>0</v>
      </c>
      <c r="J591" s="56">
        <v>2387331.87</v>
      </c>
      <c r="K591" s="30" t="str">
        <f t="shared" si="32"/>
        <v>61-90</v>
      </c>
      <c r="L591" s="30" t="s">
        <v>881</v>
      </c>
    </row>
    <row r="592" spans="1:12" x14ac:dyDescent="0.2">
      <c r="A592" s="30">
        <v>652297</v>
      </c>
      <c r="B592" s="31"/>
      <c r="C592" s="30" t="s">
        <v>39</v>
      </c>
      <c r="D592" s="30"/>
      <c r="E592" s="32">
        <v>133493.18</v>
      </c>
      <c r="F592" s="56">
        <v>0</v>
      </c>
      <c r="G592" s="56">
        <v>0</v>
      </c>
      <c r="H592" s="56">
        <v>0</v>
      </c>
      <c r="I592" s="56">
        <v>0</v>
      </c>
      <c r="J592" s="56">
        <v>0</v>
      </c>
      <c r="K592" s="30" t="str">
        <f t="shared" si="32"/>
        <v>1-30</v>
      </c>
      <c r="L592" s="30" t="s">
        <v>4458</v>
      </c>
    </row>
    <row r="593" spans="1:12" x14ac:dyDescent="0.2">
      <c r="A593" s="30">
        <v>317030</v>
      </c>
      <c r="B593" s="31"/>
      <c r="C593" s="30" t="s">
        <v>39</v>
      </c>
      <c r="D593" s="30"/>
      <c r="E593" s="32">
        <v>133216.11000000002</v>
      </c>
      <c r="F593" s="56">
        <v>25188.54</v>
      </c>
      <c r="G593" s="56">
        <v>108027.57</v>
      </c>
      <c r="H593" s="56">
        <v>0</v>
      </c>
      <c r="I593" s="56">
        <v>0</v>
      </c>
      <c r="J593" s="56">
        <v>133216.11000000002</v>
      </c>
      <c r="K593" s="30" t="str">
        <f t="shared" si="32"/>
        <v>61-90</v>
      </c>
      <c r="L593" s="30" t="s">
        <v>4498</v>
      </c>
    </row>
    <row r="594" spans="1:12" x14ac:dyDescent="0.2">
      <c r="A594" s="30" t="s">
        <v>4852</v>
      </c>
      <c r="B594" s="31"/>
      <c r="C594" s="30" t="s">
        <v>39</v>
      </c>
      <c r="D594" s="30"/>
      <c r="E594" s="32">
        <v>133127.64000000001</v>
      </c>
      <c r="F594" s="56">
        <v>0</v>
      </c>
      <c r="G594" s="56">
        <v>0</v>
      </c>
      <c r="H594" s="56">
        <v>0</v>
      </c>
      <c r="I594" s="56">
        <v>0</v>
      </c>
      <c r="J594" s="56">
        <v>0</v>
      </c>
      <c r="K594" s="30" t="str">
        <f t="shared" si="32"/>
        <v>1-30</v>
      </c>
      <c r="L594" s="30" t="s">
        <v>881</v>
      </c>
    </row>
    <row r="595" spans="1:12" x14ac:dyDescent="0.2">
      <c r="A595" s="30">
        <v>434301</v>
      </c>
      <c r="B595" s="31"/>
      <c r="C595" s="30" t="s">
        <v>39</v>
      </c>
      <c r="D595" s="30"/>
      <c r="E595" s="32">
        <v>132929.43</v>
      </c>
      <c r="F595" s="56">
        <v>0</v>
      </c>
      <c r="G595" s="56">
        <v>0</v>
      </c>
      <c r="H595" s="56">
        <v>0</v>
      </c>
      <c r="I595" s="56">
        <v>0</v>
      </c>
      <c r="J595" s="56">
        <v>0</v>
      </c>
      <c r="K595" s="30" t="str">
        <f t="shared" si="32"/>
        <v>1-30</v>
      </c>
      <c r="L595" s="30" t="s">
        <v>4458</v>
      </c>
    </row>
    <row r="596" spans="1:12" x14ac:dyDescent="0.2">
      <c r="A596" s="30">
        <v>558296</v>
      </c>
      <c r="B596" s="31"/>
      <c r="C596" s="30" t="s">
        <v>39</v>
      </c>
      <c r="D596" s="30"/>
      <c r="E596" s="32">
        <v>132666.51</v>
      </c>
      <c r="F596" s="56">
        <v>0</v>
      </c>
      <c r="G596" s="56">
        <v>0</v>
      </c>
      <c r="H596" s="56">
        <v>0</v>
      </c>
      <c r="I596" s="56">
        <v>0</v>
      </c>
      <c r="J596" s="56">
        <v>0</v>
      </c>
      <c r="K596" s="30" t="str">
        <f t="shared" si="32"/>
        <v>1-30</v>
      </c>
      <c r="L596" s="30" t="s">
        <v>4458</v>
      </c>
    </row>
    <row r="597" spans="1:12" x14ac:dyDescent="0.2">
      <c r="A597" s="30">
        <v>316975</v>
      </c>
      <c r="B597" s="31"/>
      <c r="C597" s="30" t="s">
        <v>39</v>
      </c>
      <c r="D597" s="30"/>
      <c r="E597" s="32">
        <v>132614.57999999999</v>
      </c>
      <c r="F597" s="56">
        <v>0</v>
      </c>
      <c r="G597" s="56">
        <v>0</v>
      </c>
      <c r="H597" s="56">
        <v>132614.57999999999</v>
      </c>
      <c r="I597" s="56">
        <v>0</v>
      </c>
      <c r="J597" s="56">
        <v>132614.57999999999</v>
      </c>
      <c r="K597" s="30" t="str">
        <f t="shared" si="32"/>
        <v>91-120</v>
      </c>
      <c r="L597" s="30" t="s">
        <v>2603</v>
      </c>
    </row>
    <row r="598" spans="1:12" x14ac:dyDescent="0.2">
      <c r="A598" s="30">
        <v>351170</v>
      </c>
      <c r="B598" s="31"/>
      <c r="C598" s="30" t="s">
        <v>39</v>
      </c>
      <c r="D598" s="30"/>
      <c r="E598" s="32">
        <v>132581.17000000001</v>
      </c>
      <c r="F598" s="56">
        <v>0</v>
      </c>
      <c r="G598" s="56">
        <v>0</v>
      </c>
      <c r="H598" s="56">
        <v>0</v>
      </c>
      <c r="I598" s="56">
        <v>0</v>
      </c>
      <c r="J598" s="56">
        <v>0</v>
      </c>
      <c r="K598" s="30" t="str">
        <f t="shared" si="32"/>
        <v>1-30</v>
      </c>
      <c r="L598" s="30" t="s">
        <v>4458</v>
      </c>
    </row>
    <row r="599" spans="1:12" x14ac:dyDescent="0.2">
      <c r="A599" s="30">
        <v>348714</v>
      </c>
      <c r="B599" s="31"/>
      <c r="C599" s="30" t="s">
        <v>40</v>
      </c>
      <c r="D599" s="30"/>
      <c r="E599" s="32">
        <v>132505.39000000001</v>
      </c>
      <c r="F599" s="56">
        <v>0</v>
      </c>
      <c r="G599" s="56">
        <v>0</v>
      </c>
      <c r="H599" s="56">
        <v>0</v>
      </c>
      <c r="I599" s="56">
        <v>132505.39000000001</v>
      </c>
      <c r="J599" s="56">
        <v>132505.39000000001</v>
      </c>
      <c r="K599" s="30" t="str">
        <f t="shared" si="32"/>
        <v>120+</v>
      </c>
      <c r="L599" s="30" t="s">
        <v>4458</v>
      </c>
    </row>
    <row r="600" spans="1:12" x14ac:dyDescent="0.2">
      <c r="A600" s="30" t="s">
        <v>4742</v>
      </c>
      <c r="B600" s="31"/>
      <c r="C600" s="30" t="s">
        <v>39</v>
      </c>
      <c r="D600" s="30"/>
      <c r="E600" s="32">
        <v>132332.01999999999</v>
      </c>
      <c r="F600" s="56">
        <v>0</v>
      </c>
      <c r="G600" s="56">
        <v>0</v>
      </c>
      <c r="H600" s="56">
        <v>0</v>
      </c>
      <c r="I600" s="56">
        <v>0</v>
      </c>
      <c r="J600" s="56">
        <v>0</v>
      </c>
      <c r="K600" s="30" t="str">
        <f t="shared" si="32"/>
        <v>1-30</v>
      </c>
      <c r="L600" s="30" t="s">
        <v>2603</v>
      </c>
    </row>
    <row r="601" spans="1:12" x14ac:dyDescent="0.2">
      <c r="A601" s="30">
        <v>318184</v>
      </c>
      <c r="B601" s="31"/>
      <c r="C601" s="30" t="s">
        <v>39</v>
      </c>
      <c r="D601" s="30"/>
      <c r="E601" s="32">
        <v>132287.46518202027</v>
      </c>
      <c r="F601" s="56">
        <v>0</v>
      </c>
      <c r="G601" s="56">
        <v>0</v>
      </c>
      <c r="H601" s="56">
        <v>0</v>
      </c>
      <c r="I601" s="56">
        <v>0</v>
      </c>
      <c r="J601" s="56">
        <v>0</v>
      </c>
      <c r="K601" s="30" t="str">
        <f t="shared" si="32"/>
        <v>1-30</v>
      </c>
      <c r="L601" s="30" t="s">
        <v>881</v>
      </c>
    </row>
    <row r="602" spans="1:12" x14ac:dyDescent="0.2">
      <c r="A602" s="30">
        <v>366967</v>
      </c>
      <c r="B602" s="31"/>
      <c r="C602" s="30" t="s">
        <v>40</v>
      </c>
      <c r="D602" s="30"/>
      <c r="E602" s="32">
        <v>132262.57999999999</v>
      </c>
      <c r="F602" s="56">
        <v>132262.57999999999</v>
      </c>
      <c r="G602" s="56">
        <v>0</v>
      </c>
      <c r="H602" s="56">
        <v>0</v>
      </c>
      <c r="I602" s="56">
        <v>0</v>
      </c>
      <c r="J602" s="56">
        <v>132262.57999999999</v>
      </c>
      <c r="K602" s="30" t="str">
        <f t="shared" si="32"/>
        <v>31-60</v>
      </c>
      <c r="L602" s="30" t="s">
        <v>3408</v>
      </c>
    </row>
    <row r="603" spans="1:12" x14ac:dyDescent="0.2">
      <c r="A603" s="30">
        <v>19804</v>
      </c>
      <c r="B603" s="31"/>
      <c r="C603" s="30" t="s">
        <v>39</v>
      </c>
      <c r="D603" s="58"/>
      <c r="E603" s="71">
        <v>132256.82712</v>
      </c>
      <c r="F603" s="56"/>
      <c r="G603" s="56"/>
      <c r="H603" s="56"/>
      <c r="I603" s="56"/>
      <c r="J603" s="56"/>
      <c r="K603" s="30"/>
      <c r="L603" s="57" t="s">
        <v>4496</v>
      </c>
    </row>
    <row r="604" spans="1:12" x14ac:dyDescent="0.2">
      <c r="A604" s="30">
        <v>485301</v>
      </c>
      <c r="B604" s="31"/>
      <c r="C604" s="30" t="s">
        <v>39</v>
      </c>
      <c r="D604" s="30"/>
      <c r="E604" s="32">
        <v>131952.62023997339</v>
      </c>
      <c r="F604" s="56">
        <v>0</v>
      </c>
      <c r="G604" s="56">
        <v>0</v>
      </c>
      <c r="H604" s="56">
        <v>0</v>
      </c>
      <c r="I604" s="56">
        <v>0</v>
      </c>
      <c r="J604" s="56">
        <v>0</v>
      </c>
      <c r="K604" s="30" t="str">
        <f t="shared" ref="K604:K609" si="33">+IF(I604&gt;0,"120+",IF(H604&gt;0,"91-120",IF(G604&gt;0,"61-90",IF(F604&gt;0,"31-60","1-30"))))</f>
        <v>1-30</v>
      </c>
      <c r="L604" s="30" t="s">
        <v>881</v>
      </c>
    </row>
    <row r="605" spans="1:12" x14ac:dyDescent="0.2">
      <c r="A605" s="30">
        <v>310007</v>
      </c>
      <c r="B605" s="31"/>
      <c r="C605" s="30" t="s">
        <v>39</v>
      </c>
      <c r="D605" s="30"/>
      <c r="E605" s="32">
        <v>131892.38</v>
      </c>
      <c r="F605" s="56">
        <v>0</v>
      </c>
      <c r="G605" s="56">
        <v>0</v>
      </c>
      <c r="H605" s="56">
        <v>0</v>
      </c>
      <c r="I605" s="56">
        <v>0</v>
      </c>
      <c r="J605" s="56">
        <v>0</v>
      </c>
      <c r="K605" s="30" t="str">
        <f t="shared" si="33"/>
        <v>1-30</v>
      </c>
      <c r="L605" s="30" t="s">
        <v>3320</v>
      </c>
    </row>
    <row r="606" spans="1:12" x14ac:dyDescent="0.2">
      <c r="A606" s="30">
        <v>360623</v>
      </c>
      <c r="B606" s="31"/>
      <c r="C606" s="30" t="s">
        <v>39</v>
      </c>
      <c r="D606" s="30"/>
      <c r="E606" s="32">
        <v>131796.35999999999</v>
      </c>
      <c r="F606" s="56">
        <v>131796.35999999999</v>
      </c>
      <c r="G606" s="56">
        <v>0</v>
      </c>
      <c r="H606" s="56">
        <v>0</v>
      </c>
      <c r="I606" s="56">
        <v>0</v>
      </c>
      <c r="J606" s="56">
        <v>131796.35999999999</v>
      </c>
      <c r="K606" s="30" t="str">
        <f t="shared" si="33"/>
        <v>31-60</v>
      </c>
      <c r="L606" s="30" t="s">
        <v>4458</v>
      </c>
    </row>
    <row r="607" spans="1:12" x14ac:dyDescent="0.2">
      <c r="A607" s="30">
        <v>419315</v>
      </c>
      <c r="B607" s="31"/>
      <c r="C607" s="30" t="s">
        <v>39</v>
      </c>
      <c r="D607" s="30"/>
      <c r="E607" s="32">
        <v>131782.39999999999</v>
      </c>
      <c r="F607" s="56">
        <v>0</v>
      </c>
      <c r="G607" s="56">
        <v>0</v>
      </c>
      <c r="H607" s="56">
        <v>0</v>
      </c>
      <c r="I607" s="56">
        <v>0</v>
      </c>
      <c r="J607" s="56">
        <v>0</v>
      </c>
      <c r="K607" s="30" t="str">
        <f t="shared" si="33"/>
        <v>1-30</v>
      </c>
      <c r="L607" s="30" t="s">
        <v>3398</v>
      </c>
    </row>
    <row r="608" spans="1:12" x14ac:dyDescent="0.2">
      <c r="A608" s="30">
        <v>336015</v>
      </c>
      <c r="B608" s="31"/>
      <c r="C608" s="30" t="s">
        <v>39</v>
      </c>
      <c r="D608" s="30"/>
      <c r="E608" s="32">
        <v>131591.38</v>
      </c>
      <c r="F608" s="56">
        <v>43331.91</v>
      </c>
      <c r="G608" s="56">
        <v>0</v>
      </c>
      <c r="H608" s="56">
        <v>0</v>
      </c>
      <c r="I608" s="56">
        <v>0</v>
      </c>
      <c r="J608" s="56">
        <v>43331.91</v>
      </c>
      <c r="K608" s="30" t="str">
        <f t="shared" si="33"/>
        <v>31-60</v>
      </c>
      <c r="L608" s="30" t="s">
        <v>4458</v>
      </c>
    </row>
    <row r="609" spans="1:12" x14ac:dyDescent="0.2">
      <c r="A609" s="30">
        <v>539366</v>
      </c>
      <c r="B609" s="31"/>
      <c r="C609" s="30" t="s">
        <v>39</v>
      </c>
      <c r="D609" s="30"/>
      <c r="E609" s="32">
        <v>131084.73000000001</v>
      </c>
      <c r="F609" s="56">
        <v>0</v>
      </c>
      <c r="G609" s="56">
        <v>0</v>
      </c>
      <c r="H609" s="56">
        <v>0</v>
      </c>
      <c r="I609" s="56">
        <v>0</v>
      </c>
      <c r="J609" s="56">
        <v>0</v>
      </c>
      <c r="K609" s="30" t="str">
        <f t="shared" si="33"/>
        <v>1-30</v>
      </c>
      <c r="L609" s="30" t="s">
        <v>3408</v>
      </c>
    </row>
    <row r="610" spans="1:12" x14ac:dyDescent="0.2">
      <c r="A610" s="30">
        <v>20322</v>
      </c>
      <c r="B610" s="31"/>
      <c r="C610" s="30" t="s">
        <v>39</v>
      </c>
      <c r="D610" s="58"/>
      <c r="E610" s="71">
        <v>131082.68272079999</v>
      </c>
      <c r="F610" s="56"/>
      <c r="G610" s="56"/>
      <c r="H610" s="56"/>
      <c r="I610" s="56"/>
      <c r="J610" s="56"/>
      <c r="K610" s="30"/>
      <c r="L610" s="57" t="s">
        <v>4496</v>
      </c>
    </row>
    <row r="611" spans="1:12" x14ac:dyDescent="0.2">
      <c r="A611" s="30">
        <v>310425</v>
      </c>
      <c r="B611" s="31"/>
      <c r="C611" s="30" t="s">
        <v>39</v>
      </c>
      <c r="D611" s="30"/>
      <c r="E611" s="32">
        <v>131008.06</v>
      </c>
      <c r="F611" s="56">
        <v>0</v>
      </c>
      <c r="G611" s="56">
        <v>0</v>
      </c>
      <c r="H611" s="56">
        <v>0</v>
      </c>
      <c r="I611" s="56">
        <v>0</v>
      </c>
      <c r="J611" s="56">
        <v>0</v>
      </c>
      <c r="K611" s="30" t="str">
        <f t="shared" ref="K611:K620" si="34">+IF(I611&gt;0,"120+",IF(H611&gt;0,"91-120",IF(G611&gt;0,"61-90",IF(F611&gt;0,"31-60","1-30"))))</f>
        <v>1-30</v>
      </c>
      <c r="L611" s="30" t="s">
        <v>3577</v>
      </c>
    </row>
    <row r="612" spans="1:12" x14ac:dyDescent="0.2">
      <c r="A612" s="30">
        <v>498314</v>
      </c>
      <c r="B612" s="31"/>
      <c r="C612" s="30" t="s">
        <v>39</v>
      </c>
      <c r="D612" s="30"/>
      <c r="E612" s="32">
        <v>130871.28</v>
      </c>
      <c r="F612" s="56">
        <v>0</v>
      </c>
      <c r="G612" s="56">
        <v>0</v>
      </c>
      <c r="H612" s="56">
        <v>0</v>
      </c>
      <c r="I612" s="56">
        <v>0</v>
      </c>
      <c r="J612" s="56">
        <v>0</v>
      </c>
      <c r="K612" s="30" t="str">
        <f t="shared" si="34"/>
        <v>1-30</v>
      </c>
      <c r="L612" s="30" t="s">
        <v>4458</v>
      </c>
    </row>
    <row r="613" spans="1:12" x14ac:dyDescent="0.2">
      <c r="A613" s="30">
        <v>312050</v>
      </c>
      <c r="B613" s="31"/>
      <c r="C613" s="30" t="s">
        <v>39</v>
      </c>
      <c r="D613" s="30"/>
      <c r="E613" s="32">
        <v>130378.72054575302</v>
      </c>
      <c r="F613" s="56">
        <v>0</v>
      </c>
      <c r="G613" s="56">
        <v>0</v>
      </c>
      <c r="H613" s="56">
        <v>0</v>
      </c>
      <c r="I613" s="56">
        <v>0</v>
      </c>
      <c r="J613" s="56">
        <v>0</v>
      </c>
      <c r="K613" s="30" t="str">
        <f t="shared" si="34"/>
        <v>1-30</v>
      </c>
      <c r="L613" s="30" t="s">
        <v>881</v>
      </c>
    </row>
    <row r="614" spans="1:12" x14ac:dyDescent="0.2">
      <c r="A614" s="30" t="s">
        <v>5034</v>
      </c>
      <c r="B614" s="31"/>
      <c r="C614" s="30" t="s">
        <v>39</v>
      </c>
      <c r="D614" s="30"/>
      <c r="E614" s="32">
        <v>130329.37</v>
      </c>
      <c r="F614" s="56">
        <v>0</v>
      </c>
      <c r="G614" s="56">
        <v>0</v>
      </c>
      <c r="H614" s="56">
        <v>0</v>
      </c>
      <c r="I614" s="56">
        <v>0</v>
      </c>
      <c r="J614" s="56">
        <v>0</v>
      </c>
      <c r="K614" s="30" t="str">
        <f t="shared" si="34"/>
        <v>1-30</v>
      </c>
      <c r="L614" s="30" t="s">
        <v>3320</v>
      </c>
    </row>
    <row r="615" spans="1:12" x14ac:dyDescent="0.2">
      <c r="A615" s="30">
        <v>350347</v>
      </c>
      <c r="B615" s="31"/>
      <c r="C615" s="30" t="s">
        <v>39</v>
      </c>
      <c r="D615" s="30"/>
      <c r="E615" s="32">
        <v>130199.85</v>
      </c>
      <c r="F615" s="56">
        <v>0</v>
      </c>
      <c r="G615" s="56">
        <v>0</v>
      </c>
      <c r="H615" s="56">
        <v>0</v>
      </c>
      <c r="I615" s="56">
        <v>0</v>
      </c>
      <c r="J615" s="56">
        <v>0</v>
      </c>
      <c r="K615" s="30" t="str">
        <f t="shared" si="34"/>
        <v>1-30</v>
      </c>
      <c r="L615" s="30" t="s">
        <v>881</v>
      </c>
    </row>
    <row r="616" spans="1:12" x14ac:dyDescent="0.2">
      <c r="A616" s="30">
        <v>318246</v>
      </c>
      <c r="B616" s="31"/>
      <c r="C616" s="30" t="s">
        <v>40</v>
      </c>
      <c r="D616" s="30"/>
      <c r="E616" s="32">
        <v>130164.87</v>
      </c>
      <c r="F616" s="56">
        <v>0</v>
      </c>
      <c r="G616" s="56">
        <v>0</v>
      </c>
      <c r="H616" s="56">
        <v>0</v>
      </c>
      <c r="I616" s="56">
        <v>130164.87</v>
      </c>
      <c r="J616" s="56">
        <v>130164.87</v>
      </c>
      <c r="K616" s="30" t="str">
        <f t="shared" si="34"/>
        <v>120+</v>
      </c>
      <c r="L616" s="30" t="s">
        <v>3408</v>
      </c>
    </row>
    <row r="617" spans="1:12" x14ac:dyDescent="0.2">
      <c r="A617" s="30">
        <v>360378</v>
      </c>
      <c r="B617" s="31"/>
      <c r="C617" s="30" t="s">
        <v>40</v>
      </c>
      <c r="D617" s="30"/>
      <c r="E617" s="32">
        <v>129987.95451869833</v>
      </c>
      <c r="F617" s="56">
        <v>0</v>
      </c>
      <c r="G617" s="56">
        <v>0</v>
      </c>
      <c r="H617" s="56">
        <v>0</v>
      </c>
      <c r="I617" s="56">
        <v>2319142.81</v>
      </c>
      <c r="J617" s="56">
        <v>2319142.81</v>
      </c>
      <c r="K617" s="30" t="str">
        <f t="shared" si="34"/>
        <v>120+</v>
      </c>
      <c r="L617" s="30" t="s">
        <v>881</v>
      </c>
    </row>
    <row r="618" spans="1:12" x14ac:dyDescent="0.2">
      <c r="A618" s="30">
        <v>311380</v>
      </c>
      <c r="B618" s="31"/>
      <c r="C618" s="30" t="s">
        <v>39</v>
      </c>
      <c r="D618" s="30"/>
      <c r="E618" s="32">
        <v>129841.91568317787</v>
      </c>
      <c r="F618" s="56">
        <v>0</v>
      </c>
      <c r="G618" s="56">
        <v>0</v>
      </c>
      <c r="H618" s="56">
        <v>0</v>
      </c>
      <c r="I618" s="56">
        <v>0</v>
      </c>
      <c r="J618" s="56">
        <v>0</v>
      </c>
      <c r="K618" s="30" t="str">
        <f t="shared" si="34"/>
        <v>1-30</v>
      </c>
      <c r="L618" s="30" t="s">
        <v>881</v>
      </c>
    </row>
    <row r="619" spans="1:12" x14ac:dyDescent="0.2">
      <c r="A619" s="30">
        <v>368769</v>
      </c>
      <c r="B619" s="31"/>
      <c r="C619" s="30" t="s">
        <v>40</v>
      </c>
      <c r="D619" s="30"/>
      <c r="E619" s="32">
        <v>129655.85</v>
      </c>
      <c r="F619" s="56">
        <v>0</v>
      </c>
      <c r="G619" s="56">
        <v>0</v>
      </c>
      <c r="H619" s="56">
        <v>0</v>
      </c>
      <c r="I619" s="56">
        <v>129655.85</v>
      </c>
      <c r="J619" s="56">
        <v>129655.85</v>
      </c>
      <c r="K619" s="30" t="str">
        <f t="shared" si="34"/>
        <v>120+</v>
      </c>
      <c r="L619" s="30" t="s">
        <v>3320</v>
      </c>
    </row>
    <row r="620" spans="1:12" x14ac:dyDescent="0.2">
      <c r="A620" s="30">
        <v>337875</v>
      </c>
      <c r="B620" s="31"/>
      <c r="C620" s="30" t="s">
        <v>39</v>
      </c>
      <c r="D620" s="30"/>
      <c r="E620" s="32">
        <v>129460.69</v>
      </c>
      <c r="F620" s="56">
        <v>30804.79</v>
      </c>
      <c r="G620" s="56">
        <v>0</v>
      </c>
      <c r="H620" s="56">
        <v>0</v>
      </c>
      <c r="I620" s="56">
        <v>0</v>
      </c>
      <c r="J620" s="56">
        <v>30804.79</v>
      </c>
      <c r="K620" s="30" t="str">
        <f t="shared" si="34"/>
        <v>31-60</v>
      </c>
      <c r="L620" s="30" t="s">
        <v>2603</v>
      </c>
    </row>
    <row r="621" spans="1:12" x14ac:dyDescent="0.2">
      <c r="A621" s="30">
        <v>18647</v>
      </c>
      <c r="B621" s="31"/>
      <c r="C621" s="30" t="s">
        <v>39</v>
      </c>
      <c r="D621" s="58"/>
      <c r="E621" s="71">
        <v>129359.69494339998</v>
      </c>
      <c r="F621" s="56"/>
      <c r="G621" s="56"/>
      <c r="H621" s="56"/>
      <c r="I621" s="56"/>
      <c r="J621" s="56"/>
      <c r="K621" s="30"/>
      <c r="L621" s="57" t="s">
        <v>4496</v>
      </c>
    </row>
    <row r="622" spans="1:12" x14ac:dyDescent="0.2">
      <c r="A622" s="30">
        <v>612292</v>
      </c>
      <c r="B622" s="31"/>
      <c r="C622" s="30" t="s">
        <v>39</v>
      </c>
      <c r="D622" s="30"/>
      <c r="E622" s="32">
        <v>129359.32</v>
      </c>
      <c r="F622" s="56">
        <v>0</v>
      </c>
      <c r="G622" s="56">
        <v>0</v>
      </c>
      <c r="H622" s="56">
        <v>0</v>
      </c>
      <c r="I622" s="56">
        <v>0</v>
      </c>
      <c r="J622" s="56">
        <v>0</v>
      </c>
      <c r="K622" s="30" t="str">
        <f>+IF(I622&gt;0,"120+",IF(H622&gt;0,"91-120",IF(G622&gt;0,"61-90",IF(F622&gt;0,"31-60","1-30"))))</f>
        <v>1-30</v>
      </c>
      <c r="L622" s="30" t="s">
        <v>4458</v>
      </c>
    </row>
    <row r="623" spans="1:12" x14ac:dyDescent="0.2">
      <c r="A623" s="30">
        <v>20127</v>
      </c>
      <c r="B623" s="31"/>
      <c r="C623" s="30" t="s">
        <v>39</v>
      </c>
      <c r="D623" s="58"/>
      <c r="E623" s="71">
        <v>129358.76164</v>
      </c>
      <c r="F623" s="56"/>
      <c r="G623" s="56"/>
      <c r="H623" s="56"/>
      <c r="I623" s="56"/>
      <c r="J623" s="56"/>
      <c r="K623" s="30"/>
      <c r="L623" s="57" t="s">
        <v>4496</v>
      </c>
    </row>
    <row r="624" spans="1:12" x14ac:dyDescent="0.2">
      <c r="A624" s="30">
        <v>505292</v>
      </c>
      <c r="B624" s="31"/>
      <c r="C624" s="30" t="s">
        <v>39</v>
      </c>
      <c r="D624" s="30"/>
      <c r="E624" s="32">
        <v>128754.04739852558</v>
      </c>
      <c r="F624" s="56">
        <v>0</v>
      </c>
      <c r="G624" s="56">
        <v>0</v>
      </c>
      <c r="H624" s="56">
        <v>0</v>
      </c>
      <c r="I624" s="56">
        <v>0</v>
      </c>
      <c r="J624" s="56">
        <v>0</v>
      </c>
      <c r="K624" s="30" t="str">
        <f>+IF(I624&gt;0,"120+",IF(H624&gt;0,"91-120",IF(G624&gt;0,"61-90",IF(F624&gt;0,"31-60","1-30"))))</f>
        <v>1-30</v>
      </c>
      <c r="L624" s="30" t="s">
        <v>881</v>
      </c>
    </row>
    <row r="625" spans="1:12" x14ac:dyDescent="0.2">
      <c r="A625" s="30">
        <v>308516</v>
      </c>
      <c r="B625" s="31"/>
      <c r="C625" s="30" t="s">
        <v>39</v>
      </c>
      <c r="D625" s="30"/>
      <c r="E625" s="32">
        <v>128710.72299051951</v>
      </c>
      <c r="F625" s="56">
        <v>0</v>
      </c>
      <c r="G625" s="56">
        <v>0</v>
      </c>
      <c r="H625" s="56">
        <v>0</v>
      </c>
      <c r="I625" s="56">
        <v>0</v>
      </c>
      <c r="J625" s="56">
        <v>0</v>
      </c>
      <c r="K625" s="30" t="str">
        <f>+IF(I625&gt;0,"120+",IF(H625&gt;0,"91-120",IF(G625&gt;0,"61-90",IF(F625&gt;0,"31-60","1-30"))))</f>
        <v>1-30</v>
      </c>
      <c r="L625" s="30" t="s">
        <v>881</v>
      </c>
    </row>
    <row r="626" spans="1:12" x14ac:dyDescent="0.2">
      <c r="A626" s="30">
        <v>678334</v>
      </c>
      <c r="B626" s="31"/>
      <c r="C626" s="30" t="s">
        <v>39</v>
      </c>
      <c r="D626" s="30"/>
      <c r="E626" s="32">
        <v>128525.56</v>
      </c>
      <c r="F626" s="56">
        <v>0</v>
      </c>
      <c r="G626" s="56">
        <v>0</v>
      </c>
      <c r="H626" s="56">
        <v>0</v>
      </c>
      <c r="I626" s="56">
        <v>0</v>
      </c>
      <c r="J626" s="56">
        <v>0</v>
      </c>
      <c r="K626" s="30" t="str">
        <f>+IF(I626&gt;0,"120+",IF(H626&gt;0,"91-120",IF(G626&gt;0,"61-90",IF(F626&gt;0,"31-60","1-30"))))</f>
        <v>1-30</v>
      </c>
      <c r="L626" s="30" t="s">
        <v>4458</v>
      </c>
    </row>
    <row r="627" spans="1:12" x14ac:dyDescent="0.2">
      <c r="A627" s="30">
        <v>319975</v>
      </c>
      <c r="B627" s="31"/>
      <c r="C627" s="30" t="s">
        <v>40</v>
      </c>
      <c r="D627" s="30"/>
      <c r="E627" s="32">
        <v>128224.03</v>
      </c>
      <c r="F627" s="56">
        <v>0</v>
      </c>
      <c r="G627" s="56">
        <v>0</v>
      </c>
      <c r="H627" s="56">
        <v>0</v>
      </c>
      <c r="I627" s="56">
        <v>128224.03</v>
      </c>
      <c r="J627" s="56">
        <v>128224.03</v>
      </c>
      <c r="K627" s="30" t="str">
        <f>+IF(I627&gt;0,"120+",IF(H627&gt;0,"91-120",IF(G627&gt;0,"61-90",IF(F627&gt;0,"31-60","1-30"))))</f>
        <v>120+</v>
      </c>
      <c r="L627" s="30" t="s">
        <v>881</v>
      </c>
    </row>
    <row r="628" spans="1:12" x14ac:dyDescent="0.2">
      <c r="A628" s="30">
        <v>356307</v>
      </c>
      <c r="B628" s="31"/>
      <c r="C628" s="30" t="s">
        <v>39</v>
      </c>
      <c r="D628" s="30"/>
      <c r="E628" s="32">
        <v>128194</v>
      </c>
      <c r="F628" s="56">
        <v>0</v>
      </c>
      <c r="G628" s="56">
        <v>0</v>
      </c>
      <c r="H628" s="56">
        <v>0</v>
      </c>
      <c r="I628" s="56">
        <v>0</v>
      </c>
      <c r="J628" s="56">
        <v>0</v>
      </c>
      <c r="K628" s="30" t="str">
        <f>+IF(I628&gt;0,"120+",IF(H628&gt;0,"91-120",IF(G628&gt;0,"61-90",IF(F628&gt;0,"31-60","1-30"))))</f>
        <v>1-30</v>
      </c>
      <c r="L628" s="30" t="s">
        <v>2603</v>
      </c>
    </row>
    <row r="629" spans="1:12" x14ac:dyDescent="0.2">
      <c r="A629" s="30">
        <v>19800</v>
      </c>
      <c r="B629" s="31"/>
      <c r="C629" s="30" t="s">
        <v>39</v>
      </c>
      <c r="D629" s="58"/>
      <c r="E629" s="71">
        <v>128171.63634</v>
      </c>
      <c r="F629" s="56"/>
      <c r="G629" s="56"/>
      <c r="H629" s="56"/>
      <c r="I629" s="56"/>
      <c r="J629" s="56"/>
      <c r="K629" s="30"/>
      <c r="L629" s="57" t="s">
        <v>4496</v>
      </c>
    </row>
    <row r="630" spans="1:12" x14ac:dyDescent="0.2">
      <c r="A630" s="30">
        <v>364922</v>
      </c>
      <c r="B630" s="31"/>
      <c r="C630" s="30" t="s">
        <v>39</v>
      </c>
      <c r="D630" s="30"/>
      <c r="E630" s="32">
        <v>128168.64</v>
      </c>
      <c r="F630" s="56">
        <v>0</v>
      </c>
      <c r="G630" s="56">
        <v>60513.86</v>
      </c>
      <c r="H630" s="56">
        <v>0</v>
      </c>
      <c r="I630" s="56">
        <v>0</v>
      </c>
      <c r="J630" s="56">
        <v>60513.86</v>
      </c>
      <c r="K630" s="30" t="str">
        <f t="shared" ref="K630:K644" si="35">+IF(I630&gt;0,"120+",IF(H630&gt;0,"91-120",IF(G630&gt;0,"61-90",IF(F630&gt;0,"31-60","1-30"))))</f>
        <v>61-90</v>
      </c>
      <c r="L630" s="30" t="s">
        <v>4458</v>
      </c>
    </row>
    <row r="631" spans="1:12" x14ac:dyDescent="0.2">
      <c r="A631" s="30">
        <v>456290</v>
      </c>
      <c r="B631" s="31"/>
      <c r="C631" s="30" t="s">
        <v>39</v>
      </c>
      <c r="D631" s="30"/>
      <c r="E631" s="32">
        <v>128144.46329244022</v>
      </c>
      <c r="F631" s="56">
        <v>0</v>
      </c>
      <c r="G631" s="56">
        <v>0</v>
      </c>
      <c r="H631" s="56">
        <v>0</v>
      </c>
      <c r="I631" s="56">
        <v>0</v>
      </c>
      <c r="J631" s="56">
        <v>0</v>
      </c>
      <c r="K631" s="30" t="str">
        <f t="shared" si="35"/>
        <v>1-30</v>
      </c>
      <c r="L631" s="30" t="s">
        <v>881</v>
      </c>
    </row>
    <row r="632" spans="1:12" x14ac:dyDescent="0.2">
      <c r="A632" s="30">
        <v>370215</v>
      </c>
      <c r="B632" s="31"/>
      <c r="C632" s="30" t="s">
        <v>40</v>
      </c>
      <c r="D632" s="30"/>
      <c r="E632" s="32">
        <v>127816.75239439435</v>
      </c>
      <c r="F632" s="56">
        <v>0</v>
      </c>
      <c r="G632" s="56">
        <v>0</v>
      </c>
      <c r="H632" s="56">
        <v>2280405.9299999997</v>
      </c>
      <c r="I632" s="56">
        <v>0</v>
      </c>
      <c r="J632" s="56">
        <v>2280405.9299999997</v>
      </c>
      <c r="K632" s="30" t="str">
        <f t="shared" si="35"/>
        <v>91-120</v>
      </c>
      <c r="L632" s="30" t="s">
        <v>881</v>
      </c>
    </row>
    <row r="633" spans="1:12" x14ac:dyDescent="0.2">
      <c r="A633" s="30">
        <v>552289</v>
      </c>
      <c r="B633" s="31"/>
      <c r="C633" s="30" t="s">
        <v>39</v>
      </c>
      <c r="D633" s="30"/>
      <c r="E633" s="32">
        <v>127783.09999999999</v>
      </c>
      <c r="F633" s="56">
        <v>0</v>
      </c>
      <c r="G633" s="56">
        <v>0</v>
      </c>
      <c r="H633" s="56">
        <v>0</v>
      </c>
      <c r="I633" s="56">
        <v>0</v>
      </c>
      <c r="J633" s="56">
        <v>0</v>
      </c>
      <c r="K633" s="30" t="str">
        <f t="shared" si="35"/>
        <v>1-30</v>
      </c>
      <c r="L633" s="30" t="s">
        <v>4458</v>
      </c>
    </row>
    <row r="634" spans="1:12" x14ac:dyDescent="0.2">
      <c r="A634" s="30">
        <v>348220</v>
      </c>
      <c r="B634" s="31"/>
      <c r="C634" s="30" t="s">
        <v>39</v>
      </c>
      <c r="D634" s="30"/>
      <c r="E634" s="32">
        <v>127599.92</v>
      </c>
      <c r="F634" s="56">
        <v>0</v>
      </c>
      <c r="G634" s="56">
        <v>0</v>
      </c>
      <c r="H634" s="56">
        <v>0</v>
      </c>
      <c r="I634" s="56">
        <v>0</v>
      </c>
      <c r="J634" s="56">
        <v>0</v>
      </c>
      <c r="K634" s="30" t="str">
        <f t="shared" si="35"/>
        <v>1-30</v>
      </c>
      <c r="L634" s="30" t="s">
        <v>4458</v>
      </c>
    </row>
    <row r="635" spans="1:12" x14ac:dyDescent="0.2">
      <c r="A635" s="30">
        <v>319670</v>
      </c>
      <c r="B635" s="31"/>
      <c r="C635" s="30" t="s">
        <v>39</v>
      </c>
      <c r="D635" s="30"/>
      <c r="E635" s="32">
        <v>127217.58013631047</v>
      </c>
      <c r="F635" s="56">
        <v>0</v>
      </c>
      <c r="G635" s="56">
        <v>0</v>
      </c>
      <c r="H635" s="56">
        <v>0</v>
      </c>
      <c r="I635" s="56">
        <v>0</v>
      </c>
      <c r="J635" s="56">
        <v>0</v>
      </c>
      <c r="K635" s="30" t="str">
        <f t="shared" si="35"/>
        <v>1-30</v>
      </c>
      <c r="L635" s="30" t="s">
        <v>881</v>
      </c>
    </row>
    <row r="636" spans="1:12" x14ac:dyDescent="0.2">
      <c r="A636" s="30">
        <v>397335</v>
      </c>
      <c r="B636" s="31"/>
      <c r="C636" s="30" t="s">
        <v>39</v>
      </c>
      <c r="D636" s="30"/>
      <c r="E636" s="32">
        <v>127019.6</v>
      </c>
      <c r="F636" s="56">
        <v>0</v>
      </c>
      <c r="G636" s="56">
        <v>0</v>
      </c>
      <c r="H636" s="56">
        <v>0</v>
      </c>
      <c r="I636" s="56">
        <v>0</v>
      </c>
      <c r="J636" s="56">
        <v>0</v>
      </c>
      <c r="K636" s="30" t="str">
        <f t="shared" si="35"/>
        <v>1-30</v>
      </c>
      <c r="L636" s="30" t="s">
        <v>2603</v>
      </c>
    </row>
    <row r="637" spans="1:12" x14ac:dyDescent="0.2">
      <c r="A637" s="30" t="s">
        <v>4915</v>
      </c>
      <c r="B637" s="31"/>
      <c r="C637" s="30" t="s">
        <v>39</v>
      </c>
      <c r="D637" s="30"/>
      <c r="E637" s="32">
        <v>126852.36001775935</v>
      </c>
      <c r="F637" s="56">
        <v>0</v>
      </c>
      <c r="G637" s="56">
        <v>0</v>
      </c>
      <c r="H637" s="56">
        <v>0</v>
      </c>
      <c r="I637" s="56">
        <v>0</v>
      </c>
      <c r="J637" s="56">
        <v>0</v>
      </c>
      <c r="K637" s="30" t="str">
        <f t="shared" si="35"/>
        <v>1-30</v>
      </c>
      <c r="L637" s="30" t="s">
        <v>881</v>
      </c>
    </row>
    <row r="638" spans="1:12" x14ac:dyDescent="0.2">
      <c r="A638" s="30">
        <v>337189</v>
      </c>
      <c r="B638" s="31"/>
      <c r="C638" s="30" t="s">
        <v>39</v>
      </c>
      <c r="D638" s="30"/>
      <c r="E638" s="32">
        <v>126431.80000000002</v>
      </c>
      <c r="F638" s="56">
        <v>0</v>
      </c>
      <c r="G638" s="56">
        <v>0</v>
      </c>
      <c r="H638" s="56">
        <v>0</v>
      </c>
      <c r="I638" s="56">
        <v>0</v>
      </c>
      <c r="J638" s="56">
        <v>0</v>
      </c>
      <c r="K638" s="30" t="str">
        <f t="shared" si="35"/>
        <v>1-30</v>
      </c>
      <c r="L638" s="30" t="s">
        <v>3577</v>
      </c>
    </row>
    <row r="639" spans="1:12" x14ac:dyDescent="0.2">
      <c r="A639" s="30">
        <v>356035</v>
      </c>
      <c r="B639" s="31"/>
      <c r="C639" s="30" t="s">
        <v>39</v>
      </c>
      <c r="D639" s="30"/>
      <c r="E639" s="32">
        <v>125715.73999999999</v>
      </c>
      <c r="F639" s="56">
        <v>0</v>
      </c>
      <c r="G639" s="56">
        <v>0</v>
      </c>
      <c r="H639" s="56">
        <v>0</v>
      </c>
      <c r="I639" s="56">
        <v>0</v>
      </c>
      <c r="J639" s="56">
        <v>0</v>
      </c>
      <c r="K639" s="30" t="str">
        <f t="shared" si="35"/>
        <v>1-30</v>
      </c>
      <c r="L639" s="30" t="s">
        <v>2603</v>
      </c>
    </row>
    <row r="640" spans="1:12" x14ac:dyDescent="0.2">
      <c r="A640" s="30">
        <v>316661</v>
      </c>
      <c r="B640" s="31"/>
      <c r="C640" s="30" t="s">
        <v>40</v>
      </c>
      <c r="D640" s="30"/>
      <c r="E640" s="32">
        <v>124888.93580398445</v>
      </c>
      <c r="F640" s="56">
        <v>0</v>
      </c>
      <c r="G640" s="56">
        <v>0</v>
      </c>
      <c r="H640" s="56">
        <v>0</v>
      </c>
      <c r="I640" s="56">
        <v>2228170.13</v>
      </c>
      <c r="J640" s="56">
        <v>2228170.13</v>
      </c>
      <c r="K640" s="30" t="str">
        <f t="shared" si="35"/>
        <v>120+</v>
      </c>
      <c r="L640" s="30" t="s">
        <v>881</v>
      </c>
    </row>
    <row r="641" spans="1:12" x14ac:dyDescent="0.2">
      <c r="A641" s="30">
        <v>310008</v>
      </c>
      <c r="B641" s="31"/>
      <c r="C641" s="30" t="s">
        <v>40</v>
      </c>
      <c r="D641" s="30"/>
      <c r="E641" s="32">
        <v>124829.62</v>
      </c>
      <c r="F641" s="56">
        <v>0</v>
      </c>
      <c r="G641" s="56">
        <v>0</v>
      </c>
      <c r="H641" s="56">
        <v>0</v>
      </c>
      <c r="I641" s="56">
        <v>124829.62</v>
      </c>
      <c r="J641" s="56">
        <v>124829.62</v>
      </c>
      <c r="K641" s="30" t="str">
        <f t="shared" si="35"/>
        <v>120+</v>
      </c>
      <c r="L641" s="30" t="s">
        <v>3398</v>
      </c>
    </row>
    <row r="642" spans="1:12" x14ac:dyDescent="0.2">
      <c r="A642" s="30">
        <v>527304</v>
      </c>
      <c r="B642" s="31"/>
      <c r="C642" s="30" t="s">
        <v>39</v>
      </c>
      <c r="D642" s="30"/>
      <c r="E642" s="32">
        <v>124728.96966446207</v>
      </c>
      <c r="F642" s="56">
        <v>2225316.14</v>
      </c>
      <c r="G642" s="56">
        <v>0</v>
      </c>
      <c r="H642" s="56">
        <v>0</v>
      </c>
      <c r="I642" s="56">
        <v>0</v>
      </c>
      <c r="J642" s="56">
        <v>2225316.14</v>
      </c>
      <c r="K642" s="30" t="str">
        <f t="shared" si="35"/>
        <v>31-60</v>
      </c>
      <c r="L642" s="30" t="s">
        <v>881</v>
      </c>
    </row>
    <row r="643" spans="1:12" x14ac:dyDescent="0.2">
      <c r="A643" s="30">
        <v>371288</v>
      </c>
      <c r="B643" s="31"/>
      <c r="C643" s="30" t="s">
        <v>39</v>
      </c>
      <c r="D643" s="30"/>
      <c r="E643" s="32">
        <v>124587.06</v>
      </c>
      <c r="F643" s="56">
        <v>0</v>
      </c>
      <c r="G643" s="56">
        <v>0</v>
      </c>
      <c r="H643" s="56">
        <v>0</v>
      </c>
      <c r="I643" s="56">
        <v>0</v>
      </c>
      <c r="J643" s="56">
        <v>0</v>
      </c>
      <c r="K643" s="30" t="str">
        <f t="shared" si="35"/>
        <v>1-30</v>
      </c>
      <c r="L643" s="30" t="s">
        <v>3408</v>
      </c>
    </row>
    <row r="644" spans="1:12" x14ac:dyDescent="0.2">
      <c r="A644" s="30">
        <v>355511</v>
      </c>
      <c r="B644" s="31"/>
      <c r="C644" s="30" t="s">
        <v>39</v>
      </c>
      <c r="D644" s="30"/>
      <c r="E644" s="32">
        <v>124480.45</v>
      </c>
      <c r="F644" s="56">
        <v>0</v>
      </c>
      <c r="G644" s="56">
        <v>0</v>
      </c>
      <c r="H644" s="56">
        <v>0</v>
      </c>
      <c r="I644" s="56">
        <v>0</v>
      </c>
      <c r="J644" s="56">
        <v>0</v>
      </c>
      <c r="K644" s="30" t="str">
        <f t="shared" si="35"/>
        <v>1-30</v>
      </c>
      <c r="L644" s="30" t="s">
        <v>4458</v>
      </c>
    </row>
    <row r="645" spans="1:12" x14ac:dyDescent="0.2">
      <c r="A645" s="30">
        <v>19375</v>
      </c>
      <c r="B645" s="31"/>
      <c r="C645" s="30" t="s">
        <v>39</v>
      </c>
      <c r="D645" s="58"/>
      <c r="E645" s="71">
        <v>123440.56762</v>
      </c>
      <c r="F645" s="56"/>
      <c r="G645" s="56"/>
      <c r="H645" s="56"/>
      <c r="I645" s="56"/>
      <c r="J645" s="56"/>
      <c r="K645" s="30"/>
      <c r="L645" s="57" t="s">
        <v>4496</v>
      </c>
    </row>
    <row r="646" spans="1:12" x14ac:dyDescent="0.2">
      <c r="A646" s="30">
        <v>317007</v>
      </c>
      <c r="B646" s="31"/>
      <c r="C646" s="30" t="s">
        <v>39</v>
      </c>
      <c r="D646" s="30"/>
      <c r="E646" s="32">
        <v>122947.05</v>
      </c>
      <c r="F646" s="56">
        <v>0</v>
      </c>
      <c r="G646" s="56">
        <v>0</v>
      </c>
      <c r="H646" s="56">
        <v>0</v>
      </c>
      <c r="I646" s="56">
        <v>0</v>
      </c>
      <c r="J646" s="56">
        <v>0</v>
      </c>
      <c r="K646" s="30" t="str">
        <f>+IF(I646&gt;0,"120+",IF(H646&gt;0,"91-120",IF(G646&gt;0,"61-90",IF(F646&gt;0,"31-60","1-30"))))</f>
        <v>1-30</v>
      </c>
      <c r="L646" s="30" t="s">
        <v>2603</v>
      </c>
    </row>
    <row r="647" spans="1:12" x14ac:dyDescent="0.2">
      <c r="A647" s="30">
        <v>311832</v>
      </c>
      <c r="B647" s="31"/>
      <c r="C647" s="30" t="s">
        <v>39</v>
      </c>
      <c r="D647" s="30"/>
      <c r="E647" s="32">
        <v>122681.55</v>
      </c>
      <c r="F647" s="56">
        <v>0</v>
      </c>
      <c r="G647" s="56">
        <v>0</v>
      </c>
      <c r="H647" s="56">
        <v>0</v>
      </c>
      <c r="I647" s="56">
        <v>0</v>
      </c>
      <c r="J647" s="56">
        <v>0</v>
      </c>
      <c r="K647" s="30" t="str">
        <f>+IF(I647&gt;0,"120+",IF(H647&gt;0,"91-120",IF(G647&gt;0,"61-90",IF(F647&gt;0,"31-60","1-30"))))</f>
        <v>1-30</v>
      </c>
      <c r="L647" s="30" t="s">
        <v>2603</v>
      </c>
    </row>
    <row r="648" spans="1:12" x14ac:dyDescent="0.2">
      <c r="A648" s="30">
        <v>368363</v>
      </c>
      <c r="B648" s="31"/>
      <c r="C648" s="30" t="s">
        <v>39</v>
      </c>
      <c r="D648" s="30"/>
      <c r="E648" s="32">
        <v>122670.92968767394</v>
      </c>
      <c r="F648" s="56">
        <v>0</v>
      </c>
      <c r="G648" s="56">
        <v>0</v>
      </c>
      <c r="H648" s="56">
        <v>0</v>
      </c>
      <c r="I648" s="56">
        <v>0</v>
      </c>
      <c r="J648" s="56">
        <v>0</v>
      </c>
      <c r="K648" s="30" t="str">
        <f>+IF(I648&gt;0,"120+",IF(H648&gt;0,"91-120",IF(G648&gt;0,"61-90",IF(F648&gt;0,"31-60","1-30"))))</f>
        <v>1-30</v>
      </c>
      <c r="L648" s="30" t="s">
        <v>881</v>
      </c>
    </row>
    <row r="649" spans="1:12" x14ac:dyDescent="0.2">
      <c r="A649" s="30">
        <v>335053</v>
      </c>
      <c r="B649" s="31"/>
      <c r="C649" s="30" t="s">
        <v>39</v>
      </c>
      <c r="D649" s="30"/>
      <c r="E649" s="32">
        <v>122631.36903716841</v>
      </c>
      <c r="F649" s="56">
        <v>2187892.4</v>
      </c>
      <c r="G649" s="56">
        <v>0</v>
      </c>
      <c r="H649" s="56">
        <v>0</v>
      </c>
      <c r="I649" s="56">
        <v>0</v>
      </c>
      <c r="J649" s="56">
        <v>2187892.4</v>
      </c>
      <c r="K649" s="30" t="str">
        <f>+IF(I649&gt;0,"120+",IF(H649&gt;0,"91-120",IF(G649&gt;0,"61-90",IF(F649&gt;0,"31-60","1-30"))))</f>
        <v>31-60</v>
      </c>
      <c r="L649" s="30" t="s">
        <v>881</v>
      </c>
    </row>
    <row r="650" spans="1:12" x14ac:dyDescent="0.2">
      <c r="A650" s="30">
        <v>319886</v>
      </c>
      <c r="B650" s="31"/>
      <c r="C650" s="30" t="s">
        <v>39</v>
      </c>
      <c r="D650" s="30"/>
      <c r="E650" s="32">
        <v>122250.68000000001</v>
      </c>
      <c r="F650" s="56">
        <v>0</v>
      </c>
      <c r="G650" s="56">
        <v>0</v>
      </c>
      <c r="H650" s="56">
        <v>0</v>
      </c>
      <c r="I650" s="56">
        <v>0</v>
      </c>
      <c r="J650" s="56">
        <v>0</v>
      </c>
      <c r="K650" s="30" t="str">
        <f>+IF(I650&gt;0,"120+",IF(H650&gt;0,"91-120",IF(G650&gt;0,"61-90",IF(F650&gt;0,"31-60","1-30"))))</f>
        <v>1-30</v>
      </c>
      <c r="L650" s="30" t="s">
        <v>3408</v>
      </c>
    </row>
    <row r="651" spans="1:12" x14ac:dyDescent="0.2">
      <c r="A651" s="30">
        <v>19597</v>
      </c>
      <c r="B651" s="31"/>
      <c r="C651" s="30" t="s">
        <v>39</v>
      </c>
      <c r="D651" s="58"/>
      <c r="E651" s="71">
        <v>122123.60901220003</v>
      </c>
      <c r="F651" s="56"/>
      <c r="G651" s="56"/>
      <c r="H651" s="56"/>
      <c r="I651" s="56"/>
      <c r="J651" s="56"/>
      <c r="K651" s="30"/>
      <c r="L651" s="57" t="s">
        <v>4496</v>
      </c>
    </row>
    <row r="652" spans="1:12" x14ac:dyDescent="0.2">
      <c r="A652" s="30">
        <v>396293</v>
      </c>
      <c r="B652" s="31"/>
      <c r="C652" s="30" t="s">
        <v>39</v>
      </c>
      <c r="D652" s="30"/>
      <c r="E652" s="32">
        <v>122038.8</v>
      </c>
      <c r="F652" s="56">
        <v>0</v>
      </c>
      <c r="G652" s="56">
        <v>0</v>
      </c>
      <c r="H652" s="56">
        <v>0</v>
      </c>
      <c r="I652" s="56">
        <v>0</v>
      </c>
      <c r="J652" s="56">
        <v>0</v>
      </c>
      <c r="K652" s="30" t="str">
        <f>+IF(I652&gt;0,"120+",IF(H652&gt;0,"91-120",IF(G652&gt;0,"61-90",IF(F652&gt;0,"31-60","1-30"))))</f>
        <v>1-30</v>
      </c>
      <c r="L652" s="30" t="s">
        <v>4458</v>
      </c>
    </row>
    <row r="653" spans="1:12" x14ac:dyDescent="0.2">
      <c r="A653" s="30">
        <v>312479</v>
      </c>
      <c r="B653" s="31"/>
      <c r="C653" s="30" t="s">
        <v>39</v>
      </c>
      <c r="D653" s="30"/>
      <c r="E653" s="32">
        <v>121930.6975155703</v>
      </c>
      <c r="F653" s="56">
        <v>0</v>
      </c>
      <c r="G653" s="56">
        <v>0</v>
      </c>
      <c r="H653" s="56">
        <v>0</v>
      </c>
      <c r="I653" s="56">
        <v>0</v>
      </c>
      <c r="J653" s="56">
        <v>0</v>
      </c>
      <c r="K653" s="30" t="str">
        <f>+IF(I653&gt;0,"120+",IF(H653&gt;0,"91-120",IF(G653&gt;0,"61-90",IF(F653&gt;0,"31-60","1-30"))))</f>
        <v>1-30</v>
      </c>
      <c r="L653" s="30" t="s">
        <v>881</v>
      </c>
    </row>
    <row r="654" spans="1:12" x14ac:dyDescent="0.2">
      <c r="A654" s="30">
        <v>20173</v>
      </c>
      <c r="B654" s="31"/>
      <c r="C654" s="30" t="s">
        <v>39</v>
      </c>
      <c r="D654" s="58"/>
      <c r="E654" s="71">
        <v>121637.35382000002</v>
      </c>
      <c r="F654" s="56"/>
      <c r="G654" s="56"/>
      <c r="H654" s="56"/>
      <c r="I654" s="56"/>
      <c r="J654" s="56"/>
      <c r="K654" s="30"/>
      <c r="L654" s="57" t="s">
        <v>4496</v>
      </c>
    </row>
    <row r="655" spans="1:12" x14ac:dyDescent="0.2">
      <c r="A655" s="30" t="s">
        <v>5277</v>
      </c>
      <c r="B655" s="31"/>
      <c r="C655" s="30" t="s">
        <v>39</v>
      </c>
      <c r="D655" s="30"/>
      <c r="E655" s="32">
        <v>121560.79</v>
      </c>
      <c r="F655" s="56">
        <v>0</v>
      </c>
      <c r="G655" s="56">
        <v>0</v>
      </c>
      <c r="H655" s="56">
        <v>0</v>
      </c>
      <c r="I655" s="56">
        <v>0</v>
      </c>
      <c r="J655" s="56">
        <v>0</v>
      </c>
      <c r="K655" s="30" t="str">
        <f>+IF(I655&gt;0,"120+",IF(H655&gt;0,"91-120",IF(G655&gt;0,"61-90",IF(F655&gt;0,"31-60","1-30"))))</f>
        <v>1-30</v>
      </c>
      <c r="L655" s="30" t="s">
        <v>4458</v>
      </c>
    </row>
    <row r="656" spans="1:12" x14ac:dyDescent="0.2">
      <c r="A656" s="30">
        <v>315934</v>
      </c>
      <c r="B656" s="31"/>
      <c r="C656" s="30" t="s">
        <v>39</v>
      </c>
      <c r="D656" s="30"/>
      <c r="E656" s="32">
        <v>121549.68138601695</v>
      </c>
      <c r="F656" s="56">
        <v>0</v>
      </c>
      <c r="G656" s="56">
        <v>0</v>
      </c>
      <c r="H656" s="56">
        <v>0</v>
      </c>
      <c r="I656" s="56">
        <v>0</v>
      </c>
      <c r="J656" s="56">
        <v>0</v>
      </c>
      <c r="K656" s="30" t="str">
        <f>+IF(I656&gt;0,"120+",IF(H656&gt;0,"91-120",IF(G656&gt;0,"61-90",IF(F656&gt;0,"31-60","1-30"))))</f>
        <v>1-30</v>
      </c>
      <c r="L656" s="30" t="s">
        <v>881</v>
      </c>
    </row>
    <row r="657" spans="1:12" x14ac:dyDescent="0.2">
      <c r="A657" s="30">
        <v>390307</v>
      </c>
      <c r="B657" s="31"/>
      <c r="C657" s="30" t="s">
        <v>39</v>
      </c>
      <c r="D657" s="30"/>
      <c r="E657" s="32">
        <v>121073.73</v>
      </c>
      <c r="F657" s="56">
        <v>0</v>
      </c>
      <c r="G657" s="56">
        <v>0</v>
      </c>
      <c r="H657" s="56">
        <v>0</v>
      </c>
      <c r="I657" s="56">
        <v>0</v>
      </c>
      <c r="J657" s="56">
        <v>0</v>
      </c>
      <c r="K657" s="30" t="str">
        <f>+IF(I657&gt;0,"120+",IF(H657&gt;0,"91-120",IF(G657&gt;0,"61-90",IF(F657&gt;0,"31-60","1-30"))))</f>
        <v>1-30</v>
      </c>
      <c r="L657" s="30" t="s">
        <v>4458</v>
      </c>
    </row>
    <row r="658" spans="1:12" x14ac:dyDescent="0.2">
      <c r="A658" s="30">
        <v>20382</v>
      </c>
      <c r="B658" s="31"/>
      <c r="C658" s="30" t="s">
        <v>39</v>
      </c>
      <c r="D658" s="58"/>
      <c r="E658" s="71">
        <v>120812.97656000001</v>
      </c>
      <c r="F658" s="56"/>
      <c r="G658" s="56"/>
      <c r="H658" s="56"/>
      <c r="I658" s="56"/>
      <c r="J658" s="56"/>
      <c r="K658" s="30"/>
      <c r="L658" s="57" t="s">
        <v>4496</v>
      </c>
    </row>
    <row r="659" spans="1:12" x14ac:dyDescent="0.2">
      <c r="A659" s="30">
        <v>333559</v>
      </c>
      <c r="B659" s="31"/>
      <c r="C659" s="30" t="s">
        <v>39</v>
      </c>
      <c r="D659" s="30"/>
      <c r="E659" s="32">
        <v>120763.48999999999</v>
      </c>
      <c r="F659" s="56">
        <v>0</v>
      </c>
      <c r="G659" s="56">
        <v>0</v>
      </c>
      <c r="H659" s="56">
        <v>0</v>
      </c>
      <c r="I659" s="56">
        <v>0</v>
      </c>
      <c r="J659" s="56">
        <v>0</v>
      </c>
      <c r="K659" s="30" t="str">
        <f>+IF(I659&gt;0,"120+",IF(H659&gt;0,"91-120",IF(G659&gt;0,"61-90",IF(F659&gt;0,"31-60","1-30"))))</f>
        <v>1-30</v>
      </c>
      <c r="L659" s="30" t="s">
        <v>3398</v>
      </c>
    </row>
    <row r="660" spans="1:12" x14ac:dyDescent="0.2">
      <c r="A660" s="30">
        <v>19724</v>
      </c>
      <c r="B660" s="31"/>
      <c r="C660" s="30" t="s">
        <v>39</v>
      </c>
      <c r="D660" s="58"/>
      <c r="E660" s="71">
        <v>120711.47092000001</v>
      </c>
      <c r="F660" s="56"/>
      <c r="G660" s="56"/>
      <c r="H660" s="56"/>
      <c r="I660" s="56"/>
      <c r="J660" s="56"/>
      <c r="K660" s="30"/>
      <c r="L660" s="57" t="s">
        <v>4496</v>
      </c>
    </row>
    <row r="661" spans="1:12" x14ac:dyDescent="0.2">
      <c r="A661" s="30">
        <v>498289</v>
      </c>
      <c r="B661" s="31"/>
      <c r="C661" s="30" t="s">
        <v>39</v>
      </c>
      <c r="D661" s="30"/>
      <c r="E661" s="32">
        <v>120289.72999999998</v>
      </c>
      <c r="F661" s="56">
        <v>0</v>
      </c>
      <c r="G661" s="56">
        <v>0</v>
      </c>
      <c r="H661" s="56">
        <v>0</v>
      </c>
      <c r="I661" s="56">
        <v>0</v>
      </c>
      <c r="J661" s="56">
        <v>0</v>
      </c>
      <c r="K661" s="30" t="str">
        <f>+IF(I661&gt;0,"120+",IF(H661&gt;0,"91-120",IF(G661&gt;0,"61-90",IF(F661&gt;0,"31-60","1-30"))))</f>
        <v>1-30</v>
      </c>
      <c r="L661" s="30" t="s">
        <v>3408</v>
      </c>
    </row>
    <row r="662" spans="1:12" x14ac:dyDescent="0.2">
      <c r="A662" s="30">
        <v>20321</v>
      </c>
      <c r="B662" s="31"/>
      <c r="C662" s="30" t="s">
        <v>39</v>
      </c>
      <c r="D662" s="58"/>
      <c r="E662" s="71">
        <v>119972.27056880001</v>
      </c>
      <c r="F662" s="56"/>
      <c r="G662" s="56"/>
      <c r="H662" s="56"/>
      <c r="I662" s="56"/>
      <c r="J662" s="56"/>
      <c r="K662" s="30"/>
      <c r="L662" s="57" t="s">
        <v>4496</v>
      </c>
    </row>
    <row r="663" spans="1:12" x14ac:dyDescent="0.2">
      <c r="A663" s="30">
        <v>317136</v>
      </c>
      <c r="B663" s="31"/>
      <c r="C663" s="30" t="s">
        <v>39</v>
      </c>
      <c r="D663" s="30"/>
      <c r="E663" s="32">
        <v>119245.91</v>
      </c>
      <c r="F663" s="56">
        <v>0</v>
      </c>
      <c r="G663" s="56">
        <v>0</v>
      </c>
      <c r="H663" s="56">
        <v>0</v>
      </c>
      <c r="I663" s="56">
        <v>0</v>
      </c>
      <c r="J663" s="56">
        <v>0</v>
      </c>
      <c r="K663" s="30" t="str">
        <f>+IF(I663&gt;0,"120+",IF(H663&gt;0,"91-120",IF(G663&gt;0,"61-90",IF(F663&gt;0,"31-60","1-30"))))</f>
        <v>1-30</v>
      </c>
      <c r="L663" s="30" t="s">
        <v>2603</v>
      </c>
    </row>
    <row r="664" spans="1:12" x14ac:dyDescent="0.2">
      <c r="A664" s="30">
        <v>600322</v>
      </c>
      <c r="B664" s="31"/>
      <c r="C664" s="30" t="s">
        <v>39</v>
      </c>
      <c r="D664" s="30"/>
      <c r="E664" s="32">
        <v>119177.1896991848</v>
      </c>
      <c r="F664" s="56">
        <v>0</v>
      </c>
      <c r="G664" s="56">
        <v>0</v>
      </c>
      <c r="H664" s="56">
        <v>0</v>
      </c>
      <c r="I664" s="56">
        <v>0</v>
      </c>
      <c r="J664" s="56">
        <v>0</v>
      </c>
      <c r="K664" s="30" t="str">
        <f>+IF(I664&gt;0,"120+",IF(H664&gt;0,"91-120",IF(G664&gt;0,"61-90",IF(F664&gt;0,"31-60","1-30"))))</f>
        <v>1-30</v>
      </c>
      <c r="L664" s="30" t="s">
        <v>881</v>
      </c>
    </row>
    <row r="665" spans="1:12" x14ac:dyDescent="0.2">
      <c r="A665" s="30">
        <v>20307</v>
      </c>
      <c r="B665" s="31"/>
      <c r="C665" s="30" t="s">
        <v>39</v>
      </c>
      <c r="D665" s="58"/>
      <c r="E665" s="71">
        <v>119055.87408020001</v>
      </c>
      <c r="F665" s="56"/>
      <c r="G665" s="56"/>
      <c r="H665" s="56"/>
      <c r="I665" s="56"/>
      <c r="J665" s="56"/>
      <c r="K665" s="30"/>
      <c r="L665" s="57" t="s">
        <v>4496</v>
      </c>
    </row>
    <row r="666" spans="1:12" x14ac:dyDescent="0.2">
      <c r="A666" s="30">
        <v>358337</v>
      </c>
      <c r="B666" s="31"/>
      <c r="C666" s="30" t="s">
        <v>39</v>
      </c>
      <c r="D666" s="30"/>
      <c r="E666" s="32">
        <v>118790.5</v>
      </c>
      <c r="F666" s="56">
        <v>0</v>
      </c>
      <c r="G666" s="56">
        <v>0</v>
      </c>
      <c r="H666" s="56">
        <v>0</v>
      </c>
      <c r="I666" s="56">
        <v>0</v>
      </c>
      <c r="J666" s="56">
        <v>0</v>
      </c>
      <c r="K666" s="30" t="str">
        <f>+IF(I666&gt;0,"120+",IF(H666&gt;0,"91-120",IF(G666&gt;0,"61-90",IF(F666&gt;0,"31-60","1-30"))))</f>
        <v>1-30</v>
      </c>
      <c r="L666" s="30" t="s">
        <v>4458</v>
      </c>
    </row>
    <row r="667" spans="1:12" x14ac:dyDescent="0.2">
      <c r="A667" s="30">
        <v>19832</v>
      </c>
      <c r="B667" s="31"/>
      <c r="C667" s="30" t="s">
        <v>39</v>
      </c>
      <c r="D667" s="58"/>
      <c r="E667" s="71">
        <v>118205.10248079999</v>
      </c>
      <c r="F667" s="56"/>
      <c r="G667" s="56"/>
      <c r="H667" s="56"/>
      <c r="I667" s="56"/>
      <c r="J667" s="56"/>
      <c r="K667" s="30"/>
      <c r="L667" s="57" t="s">
        <v>4496</v>
      </c>
    </row>
    <row r="668" spans="1:12" x14ac:dyDescent="0.2">
      <c r="A668" s="30">
        <v>419291</v>
      </c>
      <c r="B668" s="31"/>
      <c r="C668" s="30" t="s">
        <v>39</v>
      </c>
      <c r="D668" s="30"/>
      <c r="E668" s="32">
        <v>117974.24179651641</v>
      </c>
      <c r="F668" s="56">
        <v>0</v>
      </c>
      <c r="G668" s="56">
        <v>0</v>
      </c>
      <c r="H668" s="56">
        <v>0</v>
      </c>
      <c r="I668" s="56">
        <v>0</v>
      </c>
      <c r="J668" s="56">
        <v>0</v>
      </c>
      <c r="K668" s="30" t="str">
        <f>+IF(I668&gt;0,"120+",IF(H668&gt;0,"91-120",IF(G668&gt;0,"61-90",IF(F668&gt;0,"31-60","1-30"))))</f>
        <v>1-30</v>
      </c>
      <c r="L668" s="30" t="s">
        <v>881</v>
      </c>
    </row>
    <row r="669" spans="1:12" x14ac:dyDescent="0.2">
      <c r="A669" s="30">
        <v>20318</v>
      </c>
      <c r="B669" s="31"/>
      <c r="C669" s="30" t="s">
        <v>39</v>
      </c>
      <c r="D669" s="58"/>
      <c r="E669" s="71">
        <v>117496.39157180001</v>
      </c>
      <c r="F669" s="56"/>
      <c r="G669" s="56"/>
      <c r="H669" s="56"/>
      <c r="I669" s="56"/>
      <c r="J669" s="56"/>
      <c r="K669" s="30"/>
      <c r="L669" s="57" t="s">
        <v>4496</v>
      </c>
    </row>
    <row r="670" spans="1:12" x14ac:dyDescent="0.2">
      <c r="A670" s="30">
        <v>19756</v>
      </c>
      <c r="B670" s="31"/>
      <c r="C670" s="30" t="s">
        <v>39</v>
      </c>
      <c r="D670" s="58"/>
      <c r="E670" s="71">
        <v>117182.27874000001</v>
      </c>
      <c r="F670" s="56"/>
      <c r="G670" s="56"/>
      <c r="H670" s="56"/>
      <c r="I670" s="56"/>
      <c r="J670" s="56"/>
      <c r="K670" s="30"/>
      <c r="L670" s="57" t="s">
        <v>4496</v>
      </c>
    </row>
    <row r="671" spans="1:12" x14ac:dyDescent="0.2">
      <c r="A671" s="30">
        <v>310500</v>
      </c>
      <c r="B671" s="31"/>
      <c r="C671" s="30" t="s">
        <v>39</v>
      </c>
      <c r="D671" s="30"/>
      <c r="E671" s="32">
        <v>117180.8261627585</v>
      </c>
      <c r="F671" s="56">
        <v>0</v>
      </c>
      <c r="G671" s="56">
        <v>0</v>
      </c>
      <c r="H671" s="56">
        <v>0</v>
      </c>
      <c r="I671" s="56">
        <v>0</v>
      </c>
      <c r="J671" s="56">
        <v>0</v>
      </c>
      <c r="K671" s="30" t="str">
        <f>+IF(I671&gt;0,"120+",IF(H671&gt;0,"91-120",IF(G671&gt;0,"61-90",IF(F671&gt;0,"31-60","1-30"))))</f>
        <v>1-30</v>
      </c>
      <c r="L671" s="30" t="s">
        <v>881</v>
      </c>
    </row>
    <row r="672" spans="1:12" x14ac:dyDescent="0.2">
      <c r="A672" s="30" t="s">
        <v>5203</v>
      </c>
      <c r="B672" s="31"/>
      <c r="C672" s="30" t="s">
        <v>39</v>
      </c>
      <c r="D672" s="30"/>
      <c r="E672" s="32">
        <v>117180.05477340522</v>
      </c>
      <c r="F672" s="56">
        <v>0</v>
      </c>
      <c r="G672" s="56">
        <v>0</v>
      </c>
      <c r="H672" s="56">
        <v>0</v>
      </c>
      <c r="I672" s="56">
        <v>0</v>
      </c>
      <c r="J672" s="56">
        <v>0</v>
      </c>
      <c r="K672" s="30" t="str">
        <f>+IF(I672&gt;0,"120+",IF(H672&gt;0,"91-120",IF(G672&gt;0,"61-90",IF(F672&gt;0,"31-60","1-30"))))</f>
        <v>1-30</v>
      </c>
      <c r="L672" s="30" t="s">
        <v>881</v>
      </c>
    </row>
    <row r="673" spans="1:12" x14ac:dyDescent="0.2">
      <c r="A673" s="30">
        <v>20042</v>
      </c>
      <c r="B673" s="31"/>
      <c r="C673" s="30" t="s">
        <v>39</v>
      </c>
      <c r="D673" s="58"/>
      <c r="E673" s="71">
        <v>116226.49057220001</v>
      </c>
      <c r="F673" s="56"/>
      <c r="G673" s="56"/>
      <c r="H673" s="56"/>
      <c r="I673" s="56"/>
      <c r="J673" s="56"/>
      <c r="K673" s="30"/>
      <c r="L673" s="57" t="s">
        <v>4496</v>
      </c>
    </row>
    <row r="674" spans="1:12" x14ac:dyDescent="0.2">
      <c r="A674" s="30">
        <v>316851</v>
      </c>
      <c r="B674" s="31"/>
      <c r="C674" s="30" t="s">
        <v>39</v>
      </c>
      <c r="D674" s="30"/>
      <c r="E674" s="32">
        <v>116191.3860207668</v>
      </c>
      <c r="F674" s="56">
        <v>0</v>
      </c>
      <c r="G674" s="56">
        <v>0</v>
      </c>
      <c r="H674" s="56">
        <v>0</v>
      </c>
      <c r="I674" s="56">
        <v>0</v>
      </c>
      <c r="J674" s="56">
        <v>0</v>
      </c>
      <c r="K674" s="30" t="str">
        <f t="shared" ref="K674:K680" si="36">+IF(I674&gt;0,"120+",IF(H674&gt;0,"91-120",IF(G674&gt;0,"61-90",IF(F674&gt;0,"31-60","1-30"))))</f>
        <v>1-30</v>
      </c>
      <c r="L674" s="30" t="s">
        <v>881</v>
      </c>
    </row>
    <row r="675" spans="1:12" x14ac:dyDescent="0.2">
      <c r="A675" s="30">
        <v>367048</v>
      </c>
      <c r="B675" s="31"/>
      <c r="C675" s="30" t="s">
        <v>40</v>
      </c>
      <c r="D675" s="30"/>
      <c r="E675" s="32">
        <v>116180.16</v>
      </c>
      <c r="F675" s="56">
        <v>0</v>
      </c>
      <c r="G675" s="56">
        <v>0</v>
      </c>
      <c r="H675" s="56">
        <v>0</v>
      </c>
      <c r="I675" s="56">
        <v>116180.16</v>
      </c>
      <c r="J675" s="56">
        <v>116180.16</v>
      </c>
      <c r="K675" s="30" t="str">
        <f t="shared" si="36"/>
        <v>120+</v>
      </c>
      <c r="L675" s="30" t="s">
        <v>2603</v>
      </c>
    </row>
    <row r="676" spans="1:12" x14ac:dyDescent="0.2">
      <c r="A676" s="30">
        <v>314293</v>
      </c>
      <c r="B676" s="31"/>
      <c r="C676" s="30" t="s">
        <v>39</v>
      </c>
      <c r="D676" s="30"/>
      <c r="E676" s="32">
        <v>115933.03</v>
      </c>
      <c r="F676" s="56">
        <v>0</v>
      </c>
      <c r="G676" s="56">
        <v>0</v>
      </c>
      <c r="H676" s="56">
        <v>0</v>
      </c>
      <c r="I676" s="56">
        <v>0</v>
      </c>
      <c r="J676" s="56">
        <v>0</v>
      </c>
      <c r="K676" s="30" t="str">
        <f t="shared" si="36"/>
        <v>1-30</v>
      </c>
      <c r="L676" s="30" t="s">
        <v>3314</v>
      </c>
    </row>
    <row r="677" spans="1:12" x14ac:dyDescent="0.2">
      <c r="A677" s="30" t="s">
        <v>5131</v>
      </c>
      <c r="B677" s="31"/>
      <c r="C677" s="30" t="s">
        <v>39</v>
      </c>
      <c r="D677" s="30"/>
      <c r="E677" s="32">
        <v>115819.53014271474</v>
      </c>
      <c r="F677" s="56">
        <v>0</v>
      </c>
      <c r="G677" s="56">
        <v>0</v>
      </c>
      <c r="H677" s="56">
        <v>0</v>
      </c>
      <c r="I677" s="56">
        <v>0</v>
      </c>
      <c r="J677" s="56">
        <v>0</v>
      </c>
      <c r="K677" s="30" t="str">
        <f t="shared" si="36"/>
        <v>1-30</v>
      </c>
      <c r="L677" s="30" t="s">
        <v>881</v>
      </c>
    </row>
    <row r="678" spans="1:12" x14ac:dyDescent="0.2">
      <c r="A678" s="30">
        <v>487323</v>
      </c>
      <c r="B678" s="31"/>
      <c r="C678" s="30" t="s">
        <v>39</v>
      </c>
      <c r="D678" s="30"/>
      <c r="E678" s="32">
        <v>115682.92676419562</v>
      </c>
      <c r="F678" s="56">
        <v>0</v>
      </c>
      <c r="G678" s="56">
        <v>0</v>
      </c>
      <c r="H678" s="56">
        <v>0</v>
      </c>
      <c r="I678" s="56">
        <v>0</v>
      </c>
      <c r="J678" s="56">
        <v>0</v>
      </c>
      <c r="K678" s="30" t="str">
        <f t="shared" si="36"/>
        <v>1-30</v>
      </c>
      <c r="L678" s="30" t="s">
        <v>881</v>
      </c>
    </row>
    <row r="679" spans="1:12" x14ac:dyDescent="0.2">
      <c r="A679" s="30">
        <v>362908</v>
      </c>
      <c r="B679" s="31"/>
      <c r="C679" s="30" t="s">
        <v>39</v>
      </c>
      <c r="D679" s="30"/>
      <c r="E679" s="32">
        <v>114875.26999999999</v>
      </c>
      <c r="F679" s="56">
        <v>58034.35</v>
      </c>
      <c r="G679" s="56">
        <v>0</v>
      </c>
      <c r="H679" s="56">
        <v>0</v>
      </c>
      <c r="I679" s="56">
        <v>0</v>
      </c>
      <c r="J679" s="56">
        <v>58034.35</v>
      </c>
      <c r="K679" s="30" t="str">
        <f t="shared" si="36"/>
        <v>31-60</v>
      </c>
      <c r="L679" s="30" t="s">
        <v>4458</v>
      </c>
    </row>
    <row r="680" spans="1:12" x14ac:dyDescent="0.2">
      <c r="A680" s="30">
        <v>466302</v>
      </c>
      <c r="B680" s="31"/>
      <c r="C680" s="30" t="s">
        <v>39</v>
      </c>
      <c r="D680" s="30"/>
      <c r="E680" s="32">
        <v>114832.62976757657</v>
      </c>
      <c r="F680" s="56">
        <v>0</v>
      </c>
      <c r="G680" s="56">
        <v>0</v>
      </c>
      <c r="H680" s="56">
        <v>0</v>
      </c>
      <c r="I680" s="56">
        <v>0</v>
      </c>
      <c r="J680" s="56">
        <v>0</v>
      </c>
      <c r="K680" s="30" t="str">
        <f t="shared" si="36"/>
        <v>1-30</v>
      </c>
      <c r="L680" s="30" t="s">
        <v>881</v>
      </c>
    </row>
    <row r="681" spans="1:12" x14ac:dyDescent="0.2">
      <c r="A681" s="30">
        <v>20211</v>
      </c>
      <c r="B681" s="31"/>
      <c r="C681" s="30" t="s">
        <v>39</v>
      </c>
      <c r="D681" s="58"/>
      <c r="E681" s="71">
        <v>114813.3131</v>
      </c>
      <c r="F681" s="56"/>
      <c r="G681" s="56"/>
      <c r="H681" s="56"/>
      <c r="I681" s="56"/>
      <c r="J681" s="56"/>
      <c r="K681" s="30"/>
      <c r="L681" s="57" t="s">
        <v>4496</v>
      </c>
    </row>
    <row r="682" spans="1:12" x14ac:dyDescent="0.2">
      <c r="A682" s="30">
        <v>318626</v>
      </c>
      <c r="B682" s="31"/>
      <c r="C682" s="30" t="s">
        <v>39</v>
      </c>
      <c r="D682" s="30"/>
      <c r="E682" s="32">
        <v>114808.25586457316</v>
      </c>
      <c r="F682" s="56">
        <v>0</v>
      </c>
      <c r="G682" s="56">
        <v>0</v>
      </c>
      <c r="H682" s="56">
        <v>0</v>
      </c>
      <c r="I682" s="56">
        <v>0</v>
      </c>
      <c r="J682" s="56">
        <v>0</v>
      </c>
      <c r="K682" s="30" t="str">
        <f t="shared" ref="K682:K704" si="37">+IF(I682&gt;0,"120+",IF(H682&gt;0,"91-120",IF(G682&gt;0,"61-90",IF(F682&gt;0,"31-60","1-30"))))</f>
        <v>1-30</v>
      </c>
      <c r="L682" s="30" t="s">
        <v>881</v>
      </c>
    </row>
    <row r="683" spans="1:12" x14ac:dyDescent="0.2">
      <c r="A683" s="30">
        <v>487289</v>
      </c>
      <c r="B683" s="31"/>
      <c r="C683" s="30" t="s">
        <v>39</v>
      </c>
      <c r="D683" s="30"/>
      <c r="E683" s="32">
        <v>114628.06</v>
      </c>
      <c r="F683" s="56">
        <v>0</v>
      </c>
      <c r="G683" s="56">
        <v>0</v>
      </c>
      <c r="H683" s="56">
        <v>0</v>
      </c>
      <c r="I683" s="56">
        <v>0</v>
      </c>
      <c r="J683" s="56">
        <v>0</v>
      </c>
      <c r="K683" s="30" t="str">
        <f t="shared" si="37"/>
        <v>1-30</v>
      </c>
      <c r="L683" s="30" t="s">
        <v>4458</v>
      </c>
    </row>
    <row r="684" spans="1:12" x14ac:dyDescent="0.2">
      <c r="A684" s="30">
        <v>643318</v>
      </c>
      <c r="B684" s="31"/>
      <c r="C684" s="30" t="s">
        <v>39</v>
      </c>
      <c r="D684" s="30"/>
      <c r="E684" s="32">
        <v>114548.73203353684</v>
      </c>
      <c r="F684" s="56">
        <v>0</v>
      </c>
      <c r="G684" s="56">
        <v>0</v>
      </c>
      <c r="H684" s="56">
        <v>0</v>
      </c>
      <c r="I684" s="56">
        <v>0</v>
      </c>
      <c r="J684" s="56">
        <v>0</v>
      </c>
      <c r="K684" s="30" t="str">
        <f t="shared" si="37"/>
        <v>1-30</v>
      </c>
      <c r="L684" s="30" t="s">
        <v>881</v>
      </c>
    </row>
    <row r="685" spans="1:12" x14ac:dyDescent="0.2">
      <c r="A685" s="30">
        <v>316255</v>
      </c>
      <c r="B685" s="31"/>
      <c r="C685" s="30" t="s">
        <v>39</v>
      </c>
      <c r="D685" s="30"/>
      <c r="E685" s="32">
        <v>114332.84256700661</v>
      </c>
      <c r="F685" s="56">
        <v>0</v>
      </c>
      <c r="G685" s="56">
        <v>0</v>
      </c>
      <c r="H685" s="56">
        <v>0</v>
      </c>
      <c r="I685" s="56">
        <v>0</v>
      </c>
      <c r="J685" s="56">
        <v>0</v>
      </c>
      <c r="K685" s="30" t="str">
        <f t="shared" si="37"/>
        <v>1-30</v>
      </c>
      <c r="L685" s="30" t="s">
        <v>881</v>
      </c>
    </row>
    <row r="686" spans="1:12" x14ac:dyDescent="0.2">
      <c r="A686" s="30" t="s">
        <v>5044</v>
      </c>
      <c r="B686" s="31"/>
      <c r="C686" s="30" t="s">
        <v>39</v>
      </c>
      <c r="D686" s="30"/>
      <c r="E686" s="32">
        <v>114302.29</v>
      </c>
      <c r="F686" s="56">
        <v>0</v>
      </c>
      <c r="G686" s="56">
        <v>0</v>
      </c>
      <c r="H686" s="56">
        <v>0</v>
      </c>
      <c r="I686" s="56">
        <v>0</v>
      </c>
      <c r="J686" s="56">
        <v>0</v>
      </c>
      <c r="K686" s="30" t="str">
        <f t="shared" si="37"/>
        <v>1-30</v>
      </c>
      <c r="L686" s="30" t="s">
        <v>2603</v>
      </c>
    </row>
    <row r="687" spans="1:12" x14ac:dyDescent="0.2">
      <c r="A687" s="30">
        <v>359479</v>
      </c>
      <c r="B687" s="31"/>
      <c r="C687" s="30" t="s">
        <v>39</v>
      </c>
      <c r="D687" s="30"/>
      <c r="E687" s="32">
        <v>114021.65</v>
      </c>
      <c r="F687" s="56">
        <v>0</v>
      </c>
      <c r="G687" s="56">
        <v>0</v>
      </c>
      <c r="H687" s="56">
        <v>0</v>
      </c>
      <c r="I687" s="56">
        <v>0</v>
      </c>
      <c r="J687" s="56">
        <v>0</v>
      </c>
      <c r="K687" s="30" t="str">
        <f t="shared" si="37"/>
        <v>1-30</v>
      </c>
      <c r="L687" s="30" t="s">
        <v>4458</v>
      </c>
    </row>
    <row r="688" spans="1:12" x14ac:dyDescent="0.2">
      <c r="A688" s="30">
        <v>360028</v>
      </c>
      <c r="B688" s="31"/>
      <c r="C688" s="30" t="s">
        <v>39</v>
      </c>
      <c r="D688" s="30"/>
      <c r="E688" s="32">
        <v>113404.49874787664</v>
      </c>
      <c r="F688" s="56">
        <v>0</v>
      </c>
      <c r="G688" s="56">
        <v>0</v>
      </c>
      <c r="H688" s="56">
        <v>0</v>
      </c>
      <c r="I688" s="56">
        <v>0</v>
      </c>
      <c r="J688" s="56">
        <v>0</v>
      </c>
      <c r="K688" s="30" t="str">
        <f t="shared" si="37"/>
        <v>1-30</v>
      </c>
      <c r="L688" s="30" t="s">
        <v>881</v>
      </c>
    </row>
    <row r="689" spans="1:12" x14ac:dyDescent="0.2">
      <c r="A689" s="30">
        <v>397306</v>
      </c>
      <c r="B689" s="31"/>
      <c r="C689" s="30" t="s">
        <v>39</v>
      </c>
      <c r="D689" s="30"/>
      <c r="E689" s="32">
        <v>113388.14672087436</v>
      </c>
      <c r="F689" s="56">
        <v>0</v>
      </c>
      <c r="G689" s="56">
        <v>0</v>
      </c>
      <c r="H689" s="56">
        <v>0</v>
      </c>
      <c r="I689" s="56">
        <v>0</v>
      </c>
      <c r="J689" s="56">
        <v>0</v>
      </c>
      <c r="K689" s="30" t="str">
        <f t="shared" si="37"/>
        <v>1-30</v>
      </c>
      <c r="L689" s="30" t="s">
        <v>881</v>
      </c>
    </row>
    <row r="690" spans="1:12" x14ac:dyDescent="0.2">
      <c r="A690" s="30">
        <v>625386</v>
      </c>
      <c r="B690" s="31"/>
      <c r="C690" s="30" t="s">
        <v>39</v>
      </c>
      <c r="D690" s="30"/>
      <c r="E690" s="32">
        <v>113129.98</v>
      </c>
      <c r="F690" s="56">
        <v>0</v>
      </c>
      <c r="G690" s="56">
        <v>0</v>
      </c>
      <c r="H690" s="56">
        <v>0</v>
      </c>
      <c r="I690" s="56">
        <v>0</v>
      </c>
      <c r="J690" s="56">
        <v>0</v>
      </c>
      <c r="K690" s="30" t="str">
        <f t="shared" si="37"/>
        <v>1-30</v>
      </c>
      <c r="L690" s="30" t="s">
        <v>3314</v>
      </c>
    </row>
    <row r="691" spans="1:12" x14ac:dyDescent="0.2">
      <c r="A691" s="30">
        <v>310401</v>
      </c>
      <c r="B691" s="31"/>
      <c r="C691" s="30" t="s">
        <v>39</v>
      </c>
      <c r="D691" s="30"/>
      <c r="E691" s="32">
        <v>113002.20211482031</v>
      </c>
      <c r="F691" s="56">
        <v>0</v>
      </c>
      <c r="G691" s="56">
        <v>0</v>
      </c>
      <c r="H691" s="56">
        <v>0</v>
      </c>
      <c r="I691" s="56">
        <v>0</v>
      </c>
      <c r="J691" s="56">
        <v>0</v>
      </c>
      <c r="K691" s="30" t="str">
        <f t="shared" si="37"/>
        <v>1-30</v>
      </c>
      <c r="L691" s="30" t="s">
        <v>881</v>
      </c>
    </row>
    <row r="692" spans="1:12" x14ac:dyDescent="0.2">
      <c r="A692" s="30">
        <v>320729</v>
      </c>
      <c r="B692" s="31"/>
      <c r="C692" s="30" t="s">
        <v>39</v>
      </c>
      <c r="D692" s="30"/>
      <c r="E692" s="32">
        <v>112921.81</v>
      </c>
      <c r="F692" s="56">
        <v>0</v>
      </c>
      <c r="G692" s="56">
        <v>0</v>
      </c>
      <c r="H692" s="56">
        <v>0</v>
      </c>
      <c r="I692" s="56">
        <v>0</v>
      </c>
      <c r="J692" s="56">
        <v>0</v>
      </c>
      <c r="K692" s="30" t="str">
        <f t="shared" si="37"/>
        <v>1-30</v>
      </c>
      <c r="L692" s="30" t="s">
        <v>4458</v>
      </c>
    </row>
    <row r="693" spans="1:12" x14ac:dyDescent="0.2">
      <c r="A693" s="30">
        <v>310038</v>
      </c>
      <c r="B693" s="31"/>
      <c r="C693" s="30" t="s">
        <v>39</v>
      </c>
      <c r="D693" s="30"/>
      <c r="E693" s="32">
        <v>112881.00688130336</v>
      </c>
      <c r="F693" s="56">
        <v>0</v>
      </c>
      <c r="G693" s="56">
        <v>0</v>
      </c>
      <c r="H693" s="56">
        <v>0</v>
      </c>
      <c r="I693" s="56">
        <v>0</v>
      </c>
      <c r="J693" s="56">
        <v>0</v>
      </c>
      <c r="K693" s="30" t="str">
        <f t="shared" si="37"/>
        <v>1-30</v>
      </c>
      <c r="L693" s="30" t="s">
        <v>881</v>
      </c>
    </row>
    <row r="694" spans="1:12" x14ac:dyDescent="0.2">
      <c r="A694" s="30">
        <v>318682</v>
      </c>
      <c r="B694" s="31"/>
      <c r="C694" s="30" t="s">
        <v>39</v>
      </c>
      <c r="D694" s="30"/>
      <c r="E694" s="32">
        <v>112437.69</v>
      </c>
      <c r="F694" s="56">
        <v>112437.69</v>
      </c>
      <c r="G694" s="56">
        <v>0</v>
      </c>
      <c r="H694" s="56">
        <v>0</v>
      </c>
      <c r="I694" s="56">
        <v>0</v>
      </c>
      <c r="J694" s="56">
        <v>112437.69</v>
      </c>
      <c r="K694" s="30" t="str">
        <f t="shared" si="37"/>
        <v>31-60</v>
      </c>
      <c r="L694" s="30" t="s">
        <v>4498</v>
      </c>
    </row>
    <row r="695" spans="1:12" x14ac:dyDescent="0.2">
      <c r="A695" s="30">
        <v>333619</v>
      </c>
      <c r="B695" s="31"/>
      <c r="C695" s="30" t="s">
        <v>39</v>
      </c>
      <c r="D695" s="30"/>
      <c r="E695" s="32">
        <v>112249.2373733237</v>
      </c>
      <c r="F695" s="56">
        <v>0</v>
      </c>
      <c r="G695" s="56">
        <v>0</v>
      </c>
      <c r="H695" s="56">
        <v>0</v>
      </c>
      <c r="I695" s="56">
        <v>0</v>
      </c>
      <c r="J695" s="56">
        <v>0</v>
      </c>
      <c r="K695" s="30" t="str">
        <f t="shared" si="37"/>
        <v>1-30</v>
      </c>
      <c r="L695" s="30" t="s">
        <v>881</v>
      </c>
    </row>
    <row r="696" spans="1:12" x14ac:dyDescent="0.2">
      <c r="A696" s="30">
        <v>338732</v>
      </c>
      <c r="B696" s="31"/>
      <c r="C696" s="30" t="s">
        <v>39</v>
      </c>
      <c r="D696" s="30"/>
      <c r="E696" s="32">
        <v>112177.08558070479</v>
      </c>
      <c r="F696" s="56">
        <v>0</v>
      </c>
      <c r="G696" s="56">
        <v>2001375.2999999998</v>
      </c>
      <c r="H696" s="56">
        <v>0</v>
      </c>
      <c r="I696" s="56">
        <v>0</v>
      </c>
      <c r="J696" s="56">
        <v>2001375.2999999998</v>
      </c>
      <c r="K696" s="30" t="str">
        <f t="shared" si="37"/>
        <v>61-90</v>
      </c>
      <c r="L696" s="30" t="s">
        <v>881</v>
      </c>
    </row>
    <row r="697" spans="1:12" x14ac:dyDescent="0.2">
      <c r="A697" s="30">
        <v>316502</v>
      </c>
      <c r="B697" s="31"/>
      <c r="C697" s="30" t="s">
        <v>40</v>
      </c>
      <c r="D697" s="30"/>
      <c r="E697" s="32">
        <v>112057.78595818811</v>
      </c>
      <c r="F697" s="56">
        <v>0</v>
      </c>
      <c r="G697" s="56">
        <v>0</v>
      </c>
      <c r="H697" s="56">
        <v>0</v>
      </c>
      <c r="I697" s="56">
        <v>1999246.85</v>
      </c>
      <c r="J697" s="56">
        <v>1999246.85</v>
      </c>
      <c r="K697" s="30" t="str">
        <f t="shared" si="37"/>
        <v>120+</v>
      </c>
      <c r="L697" s="30" t="s">
        <v>881</v>
      </c>
    </row>
    <row r="698" spans="1:12" x14ac:dyDescent="0.2">
      <c r="A698" s="30">
        <v>315704</v>
      </c>
      <c r="B698" s="31"/>
      <c r="C698" s="30" t="s">
        <v>39</v>
      </c>
      <c r="D698" s="30"/>
      <c r="E698" s="32">
        <v>111979.8</v>
      </c>
      <c r="F698" s="56">
        <v>0</v>
      </c>
      <c r="G698" s="56">
        <v>0</v>
      </c>
      <c r="H698" s="56">
        <v>0</v>
      </c>
      <c r="I698" s="56">
        <v>0</v>
      </c>
      <c r="J698" s="56">
        <v>0</v>
      </c>
      <c r="K698" s="30" t="str">
        <f t="shared" si="37"/>
        <v>1-30</v>
      </c>
      <c r="L698" s="30" t="s">
        <v>3577</v>
      </c>
    </row>
    <row r="699" spans="1:12" x14ac:dyDescent="0.2">
      <c r="A699" s="30">
        <v>335834</v>
      </c>
      <c r="B699" s="31"/>
      <c r="C699" s="30" t="s">
        <v>39</v>
      </c>
      <c r="D699" s="30"/>
      <c r="E699" s="32">
        <v>111776.2636231487</v>
      </c>
      <c r="F699" s="56">
        <v>0</v>
      </c>
      <c r="G699" s="56">
        <v>0</v>
      </c>
      <c r="H699" s="56">
        <v>0</v>
      </c>
      <c r="I699" s="56">
        <v>0</v>
      </c>
      <c r="J699" s="56">
        <v>0</v>
      </c>
      <c r="K699" s="30" t="str">
        <f t="shared" si="37"/>
        <v>1-30</v>
      </c>
      <c r="L699" s="30" t="s">
        <v>881</v>
      </c>
    </row>
    <row r="700" spans="1:12" x14ac:dyDescent="0.2">
      <c r="A700" s="30">
        <v>312580</v>
      </c>
      <c r="B700" s="31"/>
      <c r="C700" s="30" t="s">
        <v>39</v>
      </c>
      <c r="D700" s="30"/>
      <c r="E700" s="32">
        <v>111421.49739009902</v>
      </c>
      <c r="F700" s="56">
        <v>0</v>
      </c>
      <c r="G700" s="56">
        <v>0</v>
      </c>
      <c r="H700" s="56">
        <v>0</v>
      </c>
      <c r="I700" s="56">
        <v>0</v>
      </c>
      <c r="J700" s="56">
        <v>0</v>
      </c>
      <c r="K700" s="30" t="str">
        <f t="shared" si="37"/>
        <v>1-30</v>
      </c>
      <c r="L700" s="30" t="s">
        <v>881</v>
      </c>
    </row>
    <row r="701" spans="1:12" x14ac:dyDescent="0.2">
      <c r="A701" s="30">
        <v>370266</v>
      </c>
      <c r="B701" s="31"/>
      <c r="C701" s="30" t="s">
        <v>39</v>
      </c>
      <c r="D701" s="30"/>
      <c r="E701" s="32">
        <v>111274.05</v>
      </c>
      <c r="F701" s="56">
        <v>0</v>
      </c>
      <c r="G701" s="56">
        <v>0</v>
      </c>
      <c r="H701" s="56">
        <v>0</v>
      </c>
      <c r="I701" s="56">
        <v>0</v>
      </c>
      <c r="J701" s="56">
        <v>0</v>
      </c>
      <c r="K701" s="30" t="str">
        <f t="shared" si="37"/>
        <v>1-30</v>
      </c>
      <c r="L701" s="30" t="s">
        <v>3314</v>
      </c>
    </row>
    <row r="702" spans="1:12" x14ac:dyDescent="0.2">
      <c r="A702" s="30" t="s">
        <v>4809</v>
      </c>
      <c r="B702" s="31"/>
      <c r="C702" s="30" t="s">
        <v>39</v>
      </c>
      <c r="D702" s="30"/>
      <c r="E702" s="32">
        <v>111225.7</v>
      </c>
      <c r="F702" s="56">
        <v>0</v>
      </c>
      <c r="G702" s="56">
        <v>0</v>
      </c>
      <c r="H702" s="56">
        <v>0</v>
      </c>
      <c r="I702" s="56">
        <v>0</v>
      </c>
      <c r="J702" s="56">
        <v>0</v>
      </c>
      <c r="K702" s="30" t="str">
        <f t="shared" si="37"/>
        <v>1-30</v>
      </c>
      <c r="L702" s="30" t="s">
        <v>2603</v>
      </c>
    </row>
    <row r="703" spans="1:12" x14ac:dyDescent="0.2">
      <c r="A703" s="30" t="s">
        <v>5160</v>
      </c>
      <c r="B703" s="31"/>
      <c r="C703" s="30" t="s">
        <v>39</v>
      </c>
      <c r="D703" s="30"/>
      <c r="E703" s="32">
        <v>111149.09</v>
      </c>
      <c r="F703" s="56">
        <v>0</v>
      </c>
      <c r="G703" s="56">
        <v>0</v>
      </c>
      <c r="H703" s="56">
        <v>0</v>
      </c>
      <c r="I703" s="56">
        <v>0</v>
      </c>
      <c r="J703" s="56">
        <v>0</v>
      </c>
      <c r="K703" s="30" t="str">
        <f t="shared" si="37"/>
        <v>1-30</v>
      </c>
      <c r="L703" s="30" t="s">
        <v>2603</v>
      </c>
    </row>
    <row r="704" spans="1:12" x14ac:dyDescent="0.2">
      <c r="A704" s="30">
        <v>416290</v>
      </c>
      <c r="B704" s="31"/>
      <c r="C704" s="30" t="s">
        <v>39</v>
      </c>
      <c r="D704" s="30"/>
      <c r="E704" s="32">
        <v>110854.33080301961</v>
      </c>
      <c r="F704" s="56">
        <v>0</v>
      </c>
      <c r="G704" s="56">
        <v>0</v>
      </c>
      <c r="H704" s="56">
        <v>0</v>
      </c>
      <c r="I704" s="56">
        <v>0</v>
      </c>
      <c r="J704" s="56">
        <v>0</v>
      </c>
      <c r="K704" s="30" t="str">
        <f t="shared" si="37"/>
        <v>1-30</v>
      </c>
      <c r="L704" s="30" t="s">
        <v>881</v>
      </c>
    </row>
    <row r="705" spans="1:12" x14ac:dyDescent="0.2">
      <c r="A705" s="30">
        <v>19777</v>
      </c>
      <c r="B705" s="31"/>
      <c r="C705" s="30" t="s">
        <v>39</v>
      </c>
      <c r="D705" s="58"/>
      <c r="E705" s="71">
        <v>110553.02368000001</v>
      </c>
      <c r="F705" s="56"/>
      <c r="G705" s="56"/>
      <c r="H705" s="56"/>
      <c r="I705" s="56"/>
      <c r="J705" s="56"/>
      <c r="K705" s="30"/>
      <c r="L705" s="57" t="s">
        <v>4496</v>
      </c>
    </row>
    <row r="706" spans="1:12" x14ac:dyDescent="0.2">
      <c r="A706" s="30">
        <v>20331</v>
      </c>
      <c r="B706" s="31"/>
      <c r="C706" s="30" t="s">
        <v>39</v>
      </c>
      <c r="D706" s="58"/>
      <c r="E706" s="71">
        <v>110538.3090104</v>
      </c>
      <c r="F706" s="56"/>
      <c r="G706" s="56"/>
      <c r="H706" s="56"/>
      <c r="I706" s="56"/>
      <c r="J706" s="56"/>
      <c r="K706" s="30"/>
      <c r="L706" s="57" t="s">
        <v>4496</v>
      </c>
    </row>
    <row r="707" spans="1:12" x14ac:dyDescent="0.2">
      <c r="A707" s="30">
        <v>317852</v>
      </c>
      <c r="B707" s="31"/>
      <c r="C707" s="30" t="s">
        <v>39</v>
      </c>
      <c r="D707" s="30"/>
      <c r="E707" s="32">
        <v>110114.00558791596</v>
      </c>
      <c r="F707" s="56">
        <v>0</v>
      </c>
      <c r="G707" s="56">
        <v>0</v>
      </c>
      <c r="H707" s="56">
        <v>0</v>
      </c>
      <c r="I707" s="56">
        <v>0</v>
      </c>
      <c r="J707" s="56">
        <v>0</v>
      </c>
      <c r="K707" s="30" t="str">
        <f>+IF(I707&gt;0,"120+",IF(H707&gt;0,"91-120",IF(G707&gt;0,"61-90",IF(F707&gt;0,"31-60","1-30"))))</f>
        <v>1-30</v>
      </c>
      <c r="L707" s="30" t="s">
        <v>881</v>
      </c>
    </row>
    <row r="708" spans="1:12" x14ac:dyDescent="0.2">
      <c r="A708" s="30">
        <v>313166</v>
      </c>
      <c r="B708" s="31"/>
      <c r="C708" s="30" t="s">
        <v>39</v>
      </c>
      <c r="D708" s="30"/>
      <c r="E708" s="32">
        <v>109929.8779748902</v>
      </c>
      <c r="F708" s="56">
        <v>0</v>
      </c>
      <c r="G708" s="56">
        <v>0</v>
      </c>
      <c r="H708" s="56">
        <v>0</v>
      </c>
      <c r="I708" s="56">
        <v>0</v>
      </c>
      <c r="J708" s="56">
        <v>0</v>
      </c>
      <c r="K708" s="30" t="str">
        <f>+IF(I708&gt;0,"120+",IF(H708&gt;0,"91-120",IF(G708&gt;0,"61-90",IF(F708&gt;0,"31-60","1-30"))))</f>
        <v>1-30</v>
      </c>
      <c r="L708" s="30" t="s">
        <v>881</v>
      </c>
    </row>
    <row r="709" spans="1:12" x14ac:dyDescent="0.2">
      <c r="A709" s="30">
        <v>370700</v>
      </c>
      <c r="B709" s="31"/>
      <c r="C709" s="30" t="s">
        <v>39</v>
      </c>
      <c r="D709" s="30"/>
      <c r="E709" s="32">
        <v>109593.15000000001</v>
      </c>
      <c r="F709" s="56">
        <v>0</v>
      </c>
      <c r="G709" s="56">
        <v>0</v>
      </c>
      <c r="H709" s="56">
        <v>0</v>
      </c>
      <c r="I709" s="56">
        <v>0</v>
      </c>
      <c r="J709" s="56">
        <v>0</v>
      </c>
      <c r="K709" s="30" t="str">
        <f>+IF(I709&gt;0,"120+",IF(H709&gt;0,"91-120",IF(G709&gt;0,"61-90",IF(F709&gt;0,"31-60","1-30"))))</f>
        <v>1-30</v>
      </c>
      <c r="L709" s="30" t="s">
        <v>2603</v>
      </c>
    </row>
    <row r="710" spans="1:12" x14ac:dyDescent="0.2">
      <c r="A710" s="30">
        <v>662289</v>
      </c>
      <c r="B710" s="31"/>
      <c r="C710" s="30" t="s">
        <v>39</v>
      </c>
      <c r="D710" s="30"/>
      <c r="E710" s="32">
        <v>109402.22</v>
      </c>
      <c r="F710" s="56">
        <v>0</v>
      </c>
      <c r="G710" s="56">
        <v>0</v>
      </c>
      <c r="H710" s="56">
        <v>0</v>
      </c>
      <c r="I710" s="56">
        <v>0</v>
      </c>
      <c r="J710" s="56">
        <v>0</v>
      </c>
      <c r="K710" s="30" t="str">
        <f>+IF(I710&gt;0,"120+",IF(H710&gt;0,"91-120",IF(G710&gt;0,"61-90",IF(F710&gt;0,"31-60","1-30"))))</f>
        <v>1-30</v>
      </c>
      <c r="L710" s="30" t="s">
        <v>2603</v>
      </c>
    </row>
    <row r="711" spans="1:12" x14ac:dyDescent="0.2">
      <c r="A711" s="30">
        <v>354330</v>
      </c>
      <c r="B711" s="31"/>
      <c r="C711" s="30" t="s">
        <v>39</v>
      </c>
      <c r="D711" s="30"/>
      <c r="E711" s="32">
        <v>109372.56497781217</v>
      </c>
      <c r="F711" s="56">
        <v>0</v>
      </c>
      <c r="G711" s="56">
        <v>0</v>
      </c>
      <c r="H711" s="56">
        <v>0</v>
      </c>
      <c r="I711" s="56">
        <v>0</v>
      </c>
      <c r="J711" s="56">
        <v>0</v>
      </c>
      <c r="K711" s="30" t="str">
        <f>+IF(I711&gt;0,"120+",IF(H711&gt;0,"91-120",IF(G711&gt;0,"61-90",IF(F711&gt;0,"31-60","1-30"))))</f>
        <v>1-30</v>
      </c>
      <c r="L711" s="30" t="s">
        <v>881</v>
      </c>
    </row>
    <row r="712" spans="1:12" x14ac:dyDescent="0.2">
      <c r="A712" s="30">
        <v>20282</v>
      </c>
      <c r="B712" s="31"/>
      <c r="C712" s="30" t="s">
        <v>39</v>
      </c>
      <c r="D712" s="58"/>
      <c r="E712" s="71">
        <v>109280.68418000001</v>
      </c>
      <c r="F712" s="56"/>
      <c r="G712" s="56"/>
      <c r="H712" s="56"/>
      <c r="I712" s="56"/>
      <c r="J712" s="56"/>
      <c r="K712" s="30"/>
      <c r="L712" s="57" t="s">
        <v>4496</v>
      </c>
    </row>
    <row r="713" spans="1:12" x14ac:dyDescent="0.2">
      <c r="A713" s="30">
        <v>597302</v>
      </c>
      <c r="B713" s="31"/>
      <c r="C713" s="30" t="s">
        <v>39</v>
      </c>
      <c r="D713" s="30"/>
      <c r="E713" s="32">
        <v>109182.89962478561</v>
      </c>
      <c r="F713" s="56">
        <v>0</v>
      </c>
      <c r="G713" s="56">
        <v>0</v>
      </c>
      <c r="H713" s="56">
        <v>0</v>
      </c>
      <c r="I713" s="56">
        <v>0</v>
      </c>
      <c r="J713" s="56">
        <v>0</v>
      </c>
      <c r="K713" s="30" t="str">
        <f t="shared" ref="K713:K723" si="38">+IF(I713&gt;0,"120+",IF(H713&gt;0,"91-120",IF(G713&gt;0,"61-90",IF(F713&gt;0,"31-60","1-30"))))</f>
        <v>1-30</v>
      </c>
      <c r="L713" s="30" t="s">
        <v>881</v>
      </c>
    </row>
    <row r="714" spans="1:12" x14ac:dyDescent="0.2">
      <c r="A714" s="30">
        <v>349580</v>
      </c>
      <c r="B714" s="31"/>
      <c r="C714" s="30" t="s">
        <v>39</v>
      </c>
      <c r="D714" s="30"/>
      <c r="E714" s="32">
        <v>109037.88</v>
      </c>
      <c r="F714" s="56">
        <v>80171.08</v>
      </c>
      <c r="G714" s="56">
        <v>28866.799999999999</v>
      </c>
      <c r="H714" s="56">
        <v>0</v>
      </c>
      <c r="I714" s="56">
        <v>0</v>
      </c>
      <c r="J714" s="56">
        <v>109037.88</v>
      </c>
      <c r="K714" s="30" t="str">
        <f t="shared" si="38"/>
        <v>61-90</v>
      </c>
      <c r="L714" s="30" t="s">
        <v>3314</v>
      </c>
    </row>
    <row r="715" spans="1:12" x14ac:dyDescent="0.2">
      <c r="A715" s="30" t="s">
        <v>4817</v>
      </c>
      <c r="B715" s="31"/>
      <c r="C715" s="30" t="s">
        <v>39</v>
      </c>
      <c r="D715" s="30"/>
      <c r="E715" s="32">
        <v>108976.2808282567</v>
      </c>
      <c r="F715" s="56">
        <v>0</v>
      </c>
      <c r="G715" s="56">
        <v>0</v>
      </c>
      <c r="H715" s="56">
        <v>0</v>
      </c>
      <c r="I715" s="56">
        <v>0</v>
      </c>
      <c r="J715" s="56">
        <v>0</v>
      </c>
      <c r="K715" s="30" t="str">
        <f t="shared" si="38"/>
        <v>1-30</v>
      </c>
      <c r="L715" s="30" t="s">
        <v>881</v>
      </c>
    </row>
    <row r="716" spans="1:12" x14ac:dyDescent="0.2">
      <c r="A716" s="30">
        <v>309526</v>
      </c>
      <c r="B716" s="31"/>
      <c r="C716" s="30" t="s">
        <v>39</v>
      </c>
      <c r="D716" s="30"/>
      <c r="E716" s="32">
        <v>108945.62932525239</v>
      </c>
      <c r="F716" s="56">
        <v>0</v>
      </c>
      <c r="G716" s="56">
        <v>0</v>
      </c>
      <c r="H716" s="56">
        <v>0</v>
      </c>
      <c r="I716" s="56">
        <v>0</v>
      </c>
      <c r="J716" s="56">
        <v>0</v>
      </c>
      <c r="K716" s="30" t="str">
        <f t="shared" si="38"/>
        <v>1-30</v>
      </c>
      <c r="L716" s="30" t="s">
        <v>881</v>
      </c>
    </row>
    <row r="717" spans="1:12" x14ac:dyDescent="0.2">
      <c r="A717" s="30" t="s">
        <v>5036</v>
      </c>
      <c r="B717" s="31"/>
      <c r="C717" s="30" t="s">
        <v>39</v>
      </c>
      <c r="D717" s="30"/>
      <c r="E717" s="32">
        <v>108734.55</v>
      </c>
      <c r="F717" s="56">
        <v>0</v>
      </c>
      <c r="G717" s="56">
        <v>0</v>
      </c>
      <c r="H717" s="56">
        <v>0</v>
      </c>
      <c r="I717" s="56">
        <v>0</v>
      </c>
      <c r="J717" s="56">
        <v>0</v>
      </c>
      <c r="K717" s="30" t="str">
        <f t="shared" si="38"/>
        <v>1-30</v>
      </c>
      <c r="L717" s="30" t="s">
        <v>3320</v>
      </c>
    </row>
    <row r="718" spans="1:12" x14ac:dyDescent="0.2">
      <c r="A718" s="30">
        <v>562290</v>
      </c>
      <c r="B718" s="31"/>
      <c r="C718" s="30" t="s">
        <v>39</v>
      </c>
      <c r="D718" s="30"/>
      <c r="E718" s="32">
        <v>108591.17473020278</v>
      </c>
      <c r="F718" s="56">
        <v>0</v>
      </c>
      <c r="G718" s="56">
        <v>0</v>
      </c>
      <c r="H718" s="56">
        <v>0</v>
      </c>
      <c r="I718" s="56">
        <v>0</v>
      </c>
      <c r="J718" s="56">
        <v>0</v>
      </c>
      <c r="K718" s="30" t="str">
        <f t="shared" si="38"/>
        <v>1-30</v>
      </c>
      <c r="L718" s="30" t="s">
        <v>881</v>
      </c>
    </row>
    <row r="719" spans="1:12" x14ac:dyDescent="0.2">
      <c r="A719" s="30">
        <v>319700</v>
      </c>
      <c r="B719" s="31"/>
      <c r="C719" s="30" t="s">
        <v>40</v>
      </c>
      <c r="D719" s="30"/>
      <c r="E719" s="32">
        <v>108347.42729266865</v>
      </c>
      <c r="F719" s="56">
        <v>0</v>
      </c>
      <c r="G719" s="56">
        <v>0</v>
      </c>
      <c r="H719" s="56">
        <v>0</v>
      </c>
      <c r="I719" s="56">
        <v>1933049.55</v>
      </c>
      <c r="J719" s="56">
        <v>1933049.55</v>
      </c>
      <c r="K719" s="30" t="str">
        <f t="shared" si="38"/>
        <v>120+</v>
      </c>
      <c r="L719" s="30" t="s">
        <v>881</v>
      </c>
    </row>
    <row r="720" spans="1:12" x14ac:dyDescent="0.2">
      <c r="A720" s="30">
        <v>337131</v>
      </c>
      <c r="B720" s="31"/>
      <c r="C720" s="30" t="s">
        <v>39</v>
      </c>
      <c r="D720" s="30"/>
      <c r="E720" s="32">
        <v>108272.34</v>
      </c>
      <c r="F720" s="56">
        <v>0</v>
      </c>
      <c r="G720" s="56">
        <v>0</v>
      </c>
      <c r="H720" s="56">
        <v>0</v>
      </c>
      <c r="I720" s="56">
        <v>0</v>
      </c>
      <c r="J720" s="56">
        <v>0</v>
      </c>
      <c r="K720" s="30" t="str">
        <f t="shared" si="38"/>
        <v>1-30</v>
      </c>
      <c r="L720" s="30" t="s">
        <v>4458</v>
      </c>
    </row>
    <row r="721" spans="1:12" x14ac:dyDescent="0.2">
      <c r="A721" s="30">
        <v>341948</v>
      </c>
      <c r="B721" s="31"/>
      <c r="C721" s="30" t="s">
        <v>39</v>
      </c>
      <c r="D721" s="30"/>
      <c r="E721" s="32">
        <v>108213.59166314991</v>
      </c>
      <c r="F721" s="56">
        <v>0</v>
      </c>
      <c r="G721" s="56">
        <v>0</v>
      </c>
      <c r="H721" s="56">
        <v>0</v>
      </c>
      <c r="I721" s="56">
        <v>0</v>
      </c>
      <c r="J721" s="56">
        <v>0</v>
      </c>
      <c r="K721" s="30" t="str">
        <f t="shared" si="38"/>
        <v>1-30</v>
      </c>
      <c r="L721" s="30" t="s">
        <v>881</v>
      </c>
    </row>
    <row r="722" spans="1:12" x14ac:dyDescent="0.2">
      <c r="A722" s="30">
        <v>341465</v>
      </c>
      <c r="B722" s="31"/>
      <c r="C722" s="30" t="s">
        <v>39</v>
      </c>
      <c r="D722" s="30"/>
      <c r="E722" s="32">
        <v>108008.03</v>
      </c>
      <c r="F722" s="56">
        <v>0</v>
      </c>
      <c r="G722" s="56">
        <v>0</v>
      </c>
      <c r="H722" s="56">
        <v>0</v>
      </c>
      <c r="I722" s="56">
        <v>0</v>
      </c>
      <c r="J722" s="56">
        <v>0</v>
      </c>
      <c r="K722" s="30" t="str">
        <f t="shared" si="38"/>
        <v>1-30</v>
      </c>
      <c r="L722" s="30" t="s">
        <v>3577</v>
      </c>
    </row>
    <row r="723" spans="1:12" x14ac:dyDescent="0.2">
      <c r="A723" s="30" t="s">
        <v>5173</v>
      </c>
      <c r="B723" s="31"/>
      <c r="C723" s="30" t="s">
        <v>39</v>
      </c>
      <c r="D723" s="30"/>
      <c r="E723" s="32">
        <v>107991.91559461888</v>
      </c>
      <c r="F723" s="56">
        <v>0</v>
      </c>
      <c r="G723" s="56">
        <v>0</v>
      </c>
      <c r="H723" s="56">
        <v>0</v>
      </c>
      <c r="I723" s="56">
        <v>0</v>
      </c>
      <c r="J723" s="56">
        <v>0</v>
      </c>
      <c r="K723" s="30" t="str">
        <f t="shared" si="38"/>
        <v>1-30</v>
      </c>
      <c r="L723" s="30" t="s">
        <v>881</v>
      </c>
    </row>
    <row r="724" spans="1:12" x14ac:dyDescent="0.2">
      <c r="A724" s="30">
        <v>20453</v>
      </c>
      <c r="B724" s="31"/>
      <c r="C724" s="30" t="s">
        <v>39</v>
      </c>
      <c r="D724" s="58"/>
      <c r="E724" s="71">
        <v>107921.44442000001</v>
      </c>
      <c r="F724" s="56"/>
      <c r="G724" s="56"/>
      <c r="H724" s="56"/>
      <c r="I724" s="56"/>
      <c r="J724" s="56"/>
      <c r="K724" s="30"/>
      <c r="L724" s="57" t="s">
        <v>4496</v>
      </c>
    </row>
    <row r="725" spans="1:12" x14ac:dyDescent="0.2">
      <c r="A725" s="30">
        <v>320518</v>
      </c>
      <c r="B725" s="31"/>
      <c r="C725" s="30" t="s">
        <v>39</v>
      </c>
      <c r="D725" s="30"/>
      <c r="E725" s="32">
        <v>107905.30601360675</v>
      </c>
      <c r="F725" s="56">
        <v>0</v>
      </c>
      <c r="G725" s="56">
        <v>0</v>
      </c>
      <c r="H725" s="56">
        <v>0</v>
      </c>
      <c r="I725" s="56">
        <v>0</v>
      </c>
      <c r="J725" s="56">
        <v>0</v>
      </c>
      <c r="K725" s="30" t="str">
        <f t="shared" ref="K725:K733" si="39">+IF(I725&gt;0,"120+",IF(H725&gt;0,"91-120",IF(G725&gt;0,"61-90",IF(F725&gt;0,"31-60","1-30"))))</f>
        <v>1-30</v>
      </c>
      <c r="L725" s="30" t="s">
        <v>881</v>
      </c>
    </row>
    <row r="726" spans="1:12" x14ac:dyDescent="0.2">
      <c r="A726" s="30">
        <v>316486</v>
      </c>
      <c r="B726" s="31"/>
      <c r="C726" s="30" t="s">
        <v>39</v>
      </c>
      <c r="D726" s="30"/>
      <c r="E726" s="32">
        <v>107847.61</v>
      </c>
      <c r="F726" s="56">
        <v>0</v>
      </c>
      <c r="G726" s="56">
        <v>0</v>
      </c>
      <c r="H726" s="56">
        <v>0</v>
      </c>
      <c r="I726" s="56">
        <v>0</v>
      </c>
      <c r="J726" s="56">
        <v>0</v>
      </c>
      <c r="K726" s="30" t="str">
        <f t="shared" si="39"/>
        <v>1-30</v>
      </c>
      <c r="L726" s="30" t="s">
        <v>3314</v>
      </c>
    </row>
    <row r="727" spans="1:12" x14ac:dyDescent="0.2">
      <c r="A727" s="30">
        <v>356026</v>
      </c>
      <c r="B727" s="31"/>
      <c r="C727" s="30" t="s">
        <v>39</v>
      </c>
      <c r="D727" s="30"/>
      <c r="E727" s="32">
        <v>107280.93</v>
      </c>
      <c r="F727" s="56">
        <v>0</v>
      </c>
      <c r="G727" s="56">
        <v>0</v>
      </c>
      <c r="H727" s="56">
        <v>0</v>
      </c>
      <c r="I727" s="56">
        <v>0</v>
      </c>
      <c r="J727" s="56">
        <v>0</v>
      </c>
      <c r="K727" s="30" t="str">
        <f t="shared" si="39"/>
        <v>1-30</v>
      </c>
      <c r="L727" s="30" t="s">
        <v>2603</v>
      </c>
    </row>
    <row r="728" spans="1:12" x14ac:dyDescent="0.2">
      <c r="A728" s="30">
        <v>454290</v>
      </c>
      <c r="B728" s="31"/>
      <c r="C728" s="30" t="s">
        <v>39</v>
      </c>
      <c r="D728" s="30"/>
      <c r="E728" s="32">
        <v>107086.51</v>
      </c>
      <c r="F728" s="56">
        <v>0</v>
      </c>
      <c r="G728" s="56">
        <v>31941.51</v>
      </c>
      <c r="H728" s="56">
        <v>75145</v>
      </c>
      <c r="I728" s="56">
        <v>0</v>
      </c>
      <c r="J728" s="56">
        <v>107086.51</v>
      </c>
      <c r="K728" s="30" t="str">
        <f t="shared" si="39"/>
        <v>91-120</v>
      </c>
      <c r="L728" s="30" t="s">
        <v>3398</v>
      </c>
    </row>
    <row r="729" spans="1:12" x14ac:dyDescent="0.2">
      <c r="A729" s="30" t="s">
        <v>4839</v>
      </c>
      <c r="B729" s="31"/>
      <c r="C729" s="30" t="s">
        <v>39</v>
      </c>
      <c r="D729" s="30"/>
      <c r="E729" s="32">
        <v>107004.82128648068</v>
      </c>
      <c r="F729" s="56">
        <v>0</v>
      </c>
      <c r="G729" s="56">
        <v>0</v>
      </c>
      <c r="H729" s="56">
        <v>0</v>
      </c>
      <c r="I729" s="56">
        <v>0</v>
      </c>
      <c r="J729" s="56">
        <v>0</v>
      </c>
      <c r="K729" s="30" t="str">
        <f t="shared" si="39"/>
        <v>1-30</v>
      </c>
      <c r="L729" s="30" t="s">
        <v>881</v>
      </c>
    </row>
    <row r="730" spans="1:12" x14ac:dyDescent="0.2">
      <c r="A730" s="30">
        <v>359692</v>
      </c>
      <c r="B730" s="31"/>
      <c r="C730" s="30" t="s">
        <v>39</v>
      </c>
      <c r="D730" s="30"/>
      <c r="E730" s="32">
        <v>106906.3</v>
      </c>
      <c r="F730" s="56">
        <v>0</v>
      </c>
      <c r="G730" s="56">
        <v>0</v>
      </c>
      <c r="H730" s="56">
        <v>0</v>
      </c>
      <c r="I730" s="56">
        <v>0</v>
      </c>
      <c r="J730" s="56">
        <v>0</v>
      </c>
      <c r="K730" s="30" t="str">
        <f t="shared" si="39"/>
        <v>1-30</v>
      </c>
      <c r="L730" s="30" t="s">
        <v>4458</v>
      </c>
    </row>
    <row r="731" spans="1:12" x14ac:dyDescent="0.2">
      <c r="A731" s="30">
        <v>311411</v>
      </c>
      <c r="B731" s="31"/>
      <c r="C731" s="30" t="s">
        <v>39</v>
      </c>
      <c r="D731" s="30"/>
      <c r="E731" s="32">
        <v>106289.15</v>
      </c>
      <c r="F731" s="56">
        <v>0</v>
      </c>
      <c r="G731" s="56">
        <v>0</v>
      </c>
      <c r="H731" s="56">
        <v>0</v>
      </c>
      <c r="I731" s="56">
        <v>0</v>
      </c>
      <c r="J731" s="56">
        <v>0</v>
      </c>
      <c r="K731" s="30" t="str">
        <f t="shared" si="39"/>
        <v>1-30</v>
      </c>
      <c r="L731" s="30" t="s">
        <v>3314</v>
      </c>
    </row>
    <row r="732" spans="1:12" x14ac:dyDescent="0.2">
      <c r="A732" s="30">
        <v>359090</v>
      </c>
      <c r="B732" s="31"/>
      <c r="C732" s="30" t="s">
        <v>39</v>
      </c>
      <c r="D732" s="30"/>
      <c r="E732" s="32">
        <v>106286.57</v>
      </c>
      <c r="F732" s="56">
        <v>0</v>
      </c>
      <c r="G732" s="56">
        <v>0</v>
      </c>
      <c r="H732" s="56">
        <v>0</v>
      </c>
      <c r="I732" s="56">
        <v>0</v>
      </c>
      <c r="J732" s="56">
        <v>0</v>
      </c>
      <c r="K732" s="30" t="str">
        <f t="shared" si="39"/>
        <v>1-30</v>
      </c>
      <c r="L732" s="30" t="s">
        <v>2603</v>
      </c>
    </row>
    <row r="733" spans="1:12" x14ac:dyDescent="0.2">
      <c r="A733" s="30">
        <v>308612</v>
      </c>
      <c r="B733" s="31"/>
      <c r="C733" s="30" t="s">
        <v>39</v>
      </c>
      <c r="D733" s="30"/>
      <c r="E733" s="32">
        <v>105681.18</v>
      </c>
      <c r="F733" s="56">
        <v>0</v>
      </c>
      <c r="G733" s="56">
        <v>0</v>
      </c>
      <c r="H733" s="56">
        <v>0</v>
      </c>
      <c r="I733" s="56">
        <v>0</v>
      </c>
      <c r="J733" s="56">
        <v>0</v>
      </c>
      <c r="K733" s="30" t="str">
        <f t="shared" si="39"/>
        <v>1-30</v>
      </c>
      <c r="L733" s="30" t="s">
        <v>3408</v>
      </c>
    </row>
    <row r="734" spans="1:12" x14ac:dyDescent="0.2">
      <c r="A734" s="30">
        <v>19889</v>
      </c>
      <c r="B734" s="31"/>
      <c r="C734" s="30" t="s">
        <v>39</v>
      </c>
      <c r="D734" s="58"/>
      <c r="E734" s="71">
        <v>105566.4504</v>
      </c>
      <c r="F734" s="56"/>
      <c r="G734" s="56"/>
      <c r="H734" s="56"/>
      <c r="I734" s="56"/>
      <c r="J734" s="56"/>
      <c r="K734" s="30"/>
      <c r="L734" s="57" t="s">
        <v>4496</v>
      </c>
    </row>
    <row r="735" spans="1:12" x14ac:dyDescent="0.2">
      <c r="A735" s="30">
        <v>596310</v>
      </c>
      <c r="B735" s="31"/>
      <c r="C735" s="30" t="s">
        <v>39</v>
      </c>
      <c r="D735" s="30"/>
      <c r="E735" s="32">
        <v>105429.51417676013</v>
      </c>
      <c r="F735" s="56">
        <v>0</v>
      </c>
      <c r="G735" s="56">
        <v>0</v>
      </c>
      <c r="H735" s="56">
        <v>0</v>
      </c>
      <c r="I735" s="56">
        <v>0</v>
      </c>
      <c r="J735" s="56">
        <v>0</v>
      </c>
      <c r="K735" s="30" t="str">
        <f t="shared" ref="K735:K742" si="40">+IF(I735&gt;0,"120+",IF(H735&gt;0,"91-120",IF(G735&gt;0,"61-90",IF(F735&gt;0,"31-60","1-30"))))</f>
        <v>1-30</v>
      </c>
      <c r="L735" s="30" t="s">
        <v>881</v>
      </c>
    </row>
    <row r="736" spans="1:12" x14ac:dyDescent="0.2">
      <c r="A736" s="30">
        <v>312288</v>
      </c>
      <c r="B736" s="31"/>
      <c r="C736" s="30" t="s">
        <v>39</v>
      </c>
      <c r="D736" s="30"/>
      <c r="E736" s="32">
        <v>105416.67</v>
      </c>
      <c r="F736" s="56">
        <v>0</v>
      </c>
      <c r="G736" s="56">
        <v>0</v>
      </c>
      <c r="H736" s="56">
        <v>0</v>
      </c>
      <c r="I736" s="56">
        <v>0</v>
      </c>
      <c r="J736" s="56">
        <v>0</v>
      </c>
      <c r="K736" s="30" t="str">
        <f t="shared" si="40"/>
        <v>1-30</v>
      </c>
      <c r="L736" s="30" t="s">
        <v>881</v>
      </c>
    </row>
    <row r="737" spans="1:12" x14ac:dyDescent="0.2">
      <c r="A737" s="30">
        <v>361190</v>
      </c>
      <c r="B737" s="31"/>
      <c r="C737" s="30" t="s">
        <v>39</v>
      </c>
      <c r="D737" s="30"/>
      <c r="E737" s="32">
        <v>105107.86</v>
      </c>
      <c r="F737" s="56">
        <v>105107.86</v>
      </c>
      <c r="G737" s="56">
        <v>0</v>
      </c>
      <c r="H737" s="56">
        <v>0</v>
      </c>
      <c r="I737" s="56">
        <v>0</v>
      </c>
      <c r="J737" s="56">
        <v>105107.86</v>
      </c>
      <c r="K737" s="30" t="str">
        <f t="shared" si="40"/>
        <v>31-60</v>
      </c>
      <c r="L737" s="30" t="s">
        <v>4458</v>
      </c>
    </row>
    <row r="738" spans="1:12" x14ac:dyDescent="0.2">
      <c r="A738" s="30">
        <v>309021</v>
      </c>
      <c r="B738" s="31"/>
      <c r="C738" s="30" t="s">
        <v>40</v>
      </c>
      <c r="D738" s="30"/>
      <c r="E738" s="32">
        <v>104813.03872317383</v>
      </c>
      <c r="F738" s="56">
        <v>0</v>
      </c>
      <c r="G738" s="56">
        <v>0</v>
      </c>
      <c r="H738" s="56">
        <v>0</v>
      </c>
      <c r="I738" s="56">
        <v>1869991.77</v>
      </c>
      <c r="J738" s="56">
        <v>1869991.77</v>
      </c>
      <c r="K738" s="30" t="str">
        <f t="shared" si="40"/>
        <v>120+</v>
      </c>
      <c r="L738" s="30" t="s">
        <v>881</v>
      </c>
    </row>
    <row r="739" spans="1:12" x14ac:dyDescent="0.2">
      <c r="A739" s="30" t="s">
        <v>4909</v>
      </c>
      <c r="B739" s="31"/>
      <c r="C739" s="30" t="s">
        <v>39</v>
      </c>
      <c r="D739" s="30"/>
      <c r="E739" s="32">
        <v>104701.35461415819</v>
      </c>
      <c r="F739" s="56">
        <v>0</v>
      </c>
      <c r="G739" s="56">
        <v>0</v>
      </c>
      <c r="H739" s="56">
        <v>0</v>
      </c>
      <c r="I739" s="56">
        <v>0</v>
      </c>
      <c r="J739" s="56">
        <v>0</v>
      </c>
      <c r="K739" s="30" t="str">
        <f t="shared" si="40"/>
        <v>1-30</v>
      </c>
      <c r="L739" s="30" t="s">
        <v>881</v>
      </c>
    </row>
    <row r="740" spans="1:12" x14ac:dyDescent="0.2">
      <c r="A740" s="30">
        <v>312071</v>
      </c>
      <c r="B740" s="31"/>
      <c r="C740" s="30" t="s">
        <v>39</v>
      </c>
      <c r="D740" s="30"/>
      <c r="E740" s="32">
        <v>104442.3</v>
      </c>
      <c r="F740" s="56">
        <v>0</v>
      </c>
      <c r="G740" s="56">
        <v>0</v>
      </c>
      <c r="H740" s="56">
        <v>0</v>
      </c>
      <c r="I740" s="56">
        <v>0</v>
      </c>
      <c r="J740" s="56">
        <v>0</v>
      </c>
      <c r="K740" s="30" t="str">
        <f t="shared" si="40"/>
        <v>1-30</v>
      </c>
      <c r="L740" s="30" t="s">
        <v>3408</v>
      </c>
    </row>
    <row r="741" spans="1:12" x14ac:dyDescent="0.2">
      <c r="A741" s="30">
        <v>364696</v>
      </c>
      <c r="B741" s="31"/>
      <c r="C741" s="30" t="s">
        <v>39</v>
      </c>
      <c r="D741" s="30"/>
      <c r="E741" s="32">
        <v>104187.78</v>
      </c>
      <c r="F741" s="56">
        <v>104187.78</v>
      </c>
      <c r="G741" s="56">
        <v>0</v>
      </c>
      <c r="H741" s="56">
        <v>0</v>
      </c>
      <c r="I741" s="56">
        <v>0</v>
      </c>
      <c r="J741" s="56">
        <v>104187.78</v>
      </c>
      <c r="K741" s="30" t="str">
        <f t="shared" si="40"/>
        <v>31-60</v>
      </c>
      <c r="L741" s="30" t="s">
        <v>4458</v>
      </c>
    </row>
    <row r="742" spans="1:12" x14ac:dyDescent="0.2">
      <c r="A742" s="30">
        <v>351168</v>
      </c>
      <c r="B742" s="31"/>
      <c r="C742" s="30" t="s">
        <v>40</v>
      </c>
      <c r="D742" s="30"/>
      <c r="E742" s="32">
        <v>104103.75</v>
      </c>
      <c r="F742" s="56">
        <v>0</v>
      </c>
      <c r="G742" s="56">
        <v>0</v>
      </c>
      <c r="H742" s="56">
        <v>0</v>
      </c>
      <c r="I742" s="56">
        <v>104103.75</v>
      </c>
      <c r="J742" s="56">
        <v>104103.75</v>
      </c>
      <c r="K742" s="30" t="str">
        <f t="shared" si="40"/>
        <v>120+</v>
      </c>
      <c r="L742" s="30" t="s">
        <v>4458</v>
      </c>
    </row>
    <row r="743" spans="1:12" x14ac:dyDescent="0.2">
      <c r="A743" s="30">
        <v>19742</v>
      </c>
      <c r="B743" s="31"/>
      <c r="C743" s="30" t="s">
        <v>39</v>
      </c>
      <c r="D743" s="58"/>
      <c r="E743" s="71">
        <v>103830.90480420001</v>
      </c>
      <c r="F743" s="56"/>
      <c r="G743" s="56"/>
      <c r="H743" s="56"/>
      <c r="I743" s="56"/>
      <c r="J743" s="56"/>
      <c r="K743" s="30"/>
      <c r="L743" s="57" t="s">
        <v>4496</v>
      </c>
    </row>
    <row r="744" spans="1:12" x14ac:dyDescent="0.2">
      <c r="A744" s="30">
        <v>357603</v>
      </c>
      <c r="B744" s="31"/>
      <c r="C744" s="30" t="s">
        <v>39</v>
      </c>
      <c r="D744" s="30"/>
      <c r="E744" s="32">
        <v>103830.83</v>
      </c>
      <c r="F744" s="56">
        <v>0</v>
      </c>
      <c r="G744" s="56">
        <v>0</v>
      </c>
      <c r="H744" s="56">
        <v>0</v>
      </c>
      <c r="I744" s="56">
        <v>0</v>
      </c>
      <c r="J744" s="56">
        <v>0</v>
      </c>
      <c r="K744" s="30" t="str">
        <f>+IF(I744&gt;0,"120+",IF(H744&gt;0,"91-120",IF(G744&gt;0,"61-90",IF(F744&gt;0,"31-60","1-30"))))</f>
        <v>1-30</v>
      </c>
      <c r="L744" s="30" t="s">
        <v>2603</v>
      </c>
    </row>
    <row r="745" spans="1:12" x14ac:dyDescent="0.2">
      <c r="A745" s="30">
        <v>520292</v>
      </c>
      <c r="B745" s="31"/>
      <c r="C745" s="30" t="s">
        <v>39</v>
      </c>
      <c r="D745" s="30"/>
      <c r="E745" s="32">
        <v>103483.09945648765</v>
      </c>
      <c r="F745" s="56">
        <v>0</v>
      </c>
      <c r="G745" s="56">
        <v>0</v>
      </c>
      <c r="H745" s="56">
        <v>0</v>
      </c>
      <c r="I745" s="56">
        <v>0</v>
      </c>
      <c r="J745" s="56">
        <v>0</v>
      </c>
      <c r="K745" s="30" t="str">
        <f>+IF(I745&gt;0,"120+",IF(H745&gt;0,"91-120",IF(G745&gt;0,"61-90",IF(F745&gt;0,"31-60","1-30"))))</f>
        <v>1-30</v>
      </c>
      <c r="L745" s="30" t="s">
        <v>881</v>
      </c>
    </row>
    <row r="746" spans="1:12" x14ac:dyDescent="0.2">
      <c r="A746" s="30">
        <v>335609</v>
      </c>
      <c r="B746" s="31"/>
      <c r="C746" s="30" t="s">
        <v>39</v>
      </c>
      <c r="D746" s="30"/>
      <c r="E746" s="32">
        <v>103457.11000000002</v>
      </c>
      <c r="F746" s="56">
        <v>0</v>
      </c>
      <c r="G746" s="56">
        <v>0</v>
      </c>
      <c r="H746" s="56">
        <v>0</v>
      </c>
      <c r="I746" s="56">
        <v>0</v>
      </c>
      <c r="J746" s="56">
        <v>0</v>
      </c>
      <c r="K746" s="30" t="str">
        <f>+IF(I746&gt;0,"120+",IF(H746&gt;0,"91-120",IF(G746&gt;0,"61-90",IF(F746&gt;0,"31-60","1-30"))))</f>
        <v>1-30</v>
      </c>
      <c r="L746" s="30" t="s">
        <v>2603</v>
      </c>
    </row>
    <row r="747" spans="1:12" x14ac:dyDescent="0.2">
      <c r="A747" s="30">
        <v>20309</v>
      </c>
      <c r="B747" s="31"/>
      <c r="C747" s="30" t="s">
        <v>39</v>
      </c>
      <c r="D747" s="58"/>
      <c r="E747" s="71">
        <v>103380.23408000001</v>
      </c>
      <c r="F747" s="56"/>
      <c r="G747" s="56"/>
      <c r="H747" s="56"/>
      <c r="I747" s="56"/>
      <c r="J747" s="56"/>
      <c r="K747" s="30"/>
      <c r="L747" s="57" t="s">
        <v>4496</v>
      </c>
    </row>
    <row r="748" spans="1:12" x14ac:dyDescent="0.2">
      <c r="A748" s="30">
        <v>505289</v>
      </c>
      <c r="B748" s="31"/>
      <c r="C748" s="30" t="s">
        <v>39</v>
      </c>
      <c r="D748" s="30"/>
      <c r="E748" s="32">
        <v>103338.75</v>
      </c>
      <c r="F748" s="56">
        <v>0</v>
      </c>
      <c r="G748" s="56">
        <v>0</v>
      </c>
      <c r="H748" s="56">
        <v>0</v>
      </c>
      <c r="I748" s="56">
        <v>0</v>
      </c>
      <c r="J748" s="56">
        <v>0</v>
      </c>
      <c r="K748" s="30" t="str">
        <f>+IF(I748&gt;0,"120+",IF(H748&gt;0,"91-120",IF(G748&gt;0,"61-90",IF(F748&gt;0,"31-60","1-30"))))</f>
        <v>1-30</v>
      </c>
      <c r="L748" s="30" t="s">
        <v>3320</v>
      </c>
    </row>
    <row r="749" spans="1:12" x14ac:dyDescent="0.2">
      <c r="A749" s="30">
        <v>380314</v>
      </c>
      <c r="B749" s="31"/>
      <c r="C749" s="30" t="s">
        <v>40</v>
      </c>
      <c r="D749" s="30"/>
      <c r="E749" s="32">
        <v>102742.35891088394</v>
      </c>
      <c r="F749" s="56">
        <v>0</v>
      </c>
      <c r="G749" s="56">
        <v>0</v>
      </c>
      <c r="H749" s="56">
        <v>0</v>
      </c>
      <c r="I749" s="56">
        <v>1833048.33</v>
      </c>
      <c r="J749" s="56">
        <v>1833048.33</v>
      </c>
      <c r="K749" s="30" t="str">
        <f>+IF(I749&gt;0,"120+",IF(H749&gt;0,"91-120",IF(G749&gt;0,"61-90",IF(F749&gt;0,"31-60","1-30"))))</f>
        <v>120+</v>
      </c>
      <c r="L749" s="30" t="s">
        <v>881</v>
      </c>
    </row>
    <row r="750" spans="1:12" x14ac:dyDescent="0.2">
      <c r="A750" s="30">
        <v>20356</v>
      </c>
      <c r="B750" s="31"/>
      <c r="C750" s="30" t="s">
        <v>39</v>
      </c>
      <c r="D750" s="58"/>
      <c r="E750" s="71">
        <v>102241.40612</v>
      </c>
      <c r="F750" s="56"/>
      <c r="G750" s="56"/>
      <c r="H750" s="56"/>
      <c r="I750" s="56"/>
      <c r="J750" s="56"/>
      <c r="K750" s="30"/>
      <c r="L750" s="57" t="s">
        <v>4496</v>
      </c>
    </row>
    <row r="751" spans="1:12" x14ac:dyDescent="0.2">
      <c r="A751" s="30">
        <v>20027</v>
      </c>
      <c r="B751" s="31"/>
      <c r="C751" s="30" t="s">
        <v>39</v>
      </c>
      <c r="D751" s="58"/>
      <c r="E751" s="71">
        <v>102003.01240000001</v>
      </c>
      <c r="F751" s="56"/>
      <c r="G751" s="56"/>
      <c r="H751" s="56"/>
      <c r="I751" s="56"/>
      <c r="J751" s="56"/>
      <c r="K751" s="30"/>
      <c r="L751" s="57" t="s">
        <v>4496</v>
      </c>
    </row>
    <row r="752" spans="1:12" x14ac:dyDescent="0.2">
      <c r="A752" s="30">
        <v>360404</v>
      </c>
      <c r="B752" s="31"/>
      <c r="C752" s="30" t="s">
        <v>39</v>
      </c>
      <c r="D752" s="30"/>
      <c r="E752" s="32">
        <v>101793.05239175103</v>
      </c>
      <c r="F752" s="56">
        <v>0</v>
      </c>
      <c r="G752" s="56">
        <v>0</v>
      </c>
      <c r="H752" s="56">
        <v>0</v>
      </c>
      <c r="I752" s="56">
        <v>0</v>
      </c>
      <c r="J752" s="56">
        <v>0</v>
      </c>
      <c r="K752" s="30" t="str">
        <f>+IF(I752&gt;0,"120+",IF(H752&gt;0,"91-120",IF(G752&gt;0,"61-90",IF(F752&gt;0,"31-60","1-30"))))</f>
        <v>1-30</v>
      </c>
      <c r="L752" s="30" t="s">
        <v>881</v>
      </c>
    </row>
    <row r="753" spans="1:12" x14ac:dyDescent="0.2">
      <c r="A753" s="30">
        <v>546328</v>
      </c>
      <c r="B753" s="31"/>
      <c r="C753" s="30" t="s">
        <v>39</v>
      </c>
      <c r="D753" s="30"/>
      <c r="E753" s="32">
        <v>101759.72786424636</v>
      </c>
      <c r="F753" s="56">
        <v>1815517</v>
      </c>
      <c r="G753" s="56">
        <v>0</v>
      </c>
      <c r="H753" s="56">
        <v>0</v>
      </c>
      <c r="I753" s="56">
        <v>0</v>
      </c>
      <c r="J753" s="56">
        <v>1815517</v>
      </c>
      <c r="K753" s="30" t="str">
        <f>+IF(I753&gt;0,"120+",IF(H753&gt;0,"91-120",IF(G753&gt;0,"61-90",IF(F753&gt;0,"31-60","1-30"))))</f>
        <v>31-60</v>
      </c>
      <c r="L753" s="30" t="s">
        <v>881</v>
      </c>
    </row>
    <row r="754" spans="1:12" x14ac:dyDescent="0.2">
      <c r="A754" s="30">
        <v>329276</v>
      </c>
      <c r="B754" s="31"/>
      <c r="C754" s="30" t="s">
        <v>39</v>
      </c>
      <c r="D754" s="30"/>
      <c r="E754" s="32">
        <v>101758.6</v>
      </c>
      <c r="F754" s="56">
        <v>0</v>
      </c>
      <c r="G754" s="56">
        <v>0</v>
      </c>
      <c r="H754" s="56">
        <v>0</v>
      </c>
      <c r="I754" s="56">
        <v>0</v>
      </c>
      <c r="J754" s="56">
        <v>0</v>
      </c>
      <c r="K754" s="30" t="str">
        <f>+IF(I754&gt;0,"120+",IF(H754&gt;0,"91-120",IF(G754&gt;0,"61-90",IF(F754&gt;0,"31-60","1-30"))))</f>
        <v>1-30</v>
      </c>
      <c r="L754" s="30" t="s">
        <v>4458</v>
      </c>
    </row>
    <row r="755" spans="1:12" x14ac:dyDescent="0.2">
      <c r="A755" s="30">
        <v>622308</v>
      </c>
      <c r="B755" s="31"/>
      <c r="C755" s="30" t="s">
        <v>39</v>
      </c>
      <c r="D755" s="30"/>
      <c r="E755" s="32">
        <v>101750.7</v>
      </c>
      <c r="F755" s="56">
        <v>0</v>
      </c>
      <c r="G755" s="56">
        <v>0</v>
      </c>
      <c r="H755" s="56">
        <v>0</v>
      </c>
      <c r="I755" s="56">
        <v>0</v>
      </c>
      <c r="J755" s="56">
        <v>0</v>
      </c>
      <c r="K755" s="30" t="str">
        <f>+IF(I755&gt;0,"120+",IF(H755&gt;0,"91-120",IF(G755&gt;0,"61-90",IF(F755&gt;0,"31-60","1-30"))))</f>
        <v>1-30</v>
      </c>
      <c r="L755" s="30" t="s">
        <v>2603</v>
      </c>
    </row>
    <row r="756" spans="1:12" x14ac:dyDescent="0.2">
      <c r="A756" s="30" t="s">
        <v>5074</v>
      </c>
      <c r="B756" s="31"/>
      <c r="C756" s="30" t="s">
        <v>39</v>
      </c>
      <c r="D756" s="30"/>
      <c r="E756" s="32">
        <v>101647.34032773064</v>
      </c>
      <c r="F756" s="56">
        <v>0</v>
      </c>
      <c r="G756" s="56">
        <v>0</v>
      </c>
      <c r="H756" s="56">
        <v>0</v>
      </c>
      <c r="I756" s="56">
        <v>0</v>
      </c>
      <c r="J756" s="56">
        <v>0</v>
      </c>
      <c r="K756" s="30" t="str">
        <f>+IF(I756&gt;0,"120+",IF(H756&gt;0,"91-120",IF(G756&gt;0,"61-90",IF(F756&gt;0,"31-60","1-30"))))</f>
        <v>1-30</v>
      </c>
      <c r="L756" s="30" t="s">
        <v>881</v>
      </c>
    </row>
    <row r="757" spans="1:12" x14ac:dyDescent="0.2">
      <c r="A757" s="30">
        <v>20391</v>
      </c>
      <c r="B757" s="31"/>
      <c r="C757" s="30" t="s">
        <v>39</v>
      </c>
      <c r="D757" s="58"/>
      <c r="E757" s="71">
        <v>101563.31386000001</v>
      </c>
      <c r="F757" s="56"/>
      <c r="G757" s="56"/>
      <c r="H757" s="56"/>
      <c r="I757" s="56"/>
      <c r="J757" s="56"/>
      <c r="K757" s="30"/>
      <c r="L757" s="57" t="s">
        <v>4496</v>
      </c>
    </row>
    <row r="758" spans="1:12" x14ac:dyDescent="0.2">
      <c r="A758" s="30">
        <v>316389</v>
      </c>
      <c r="B758" s="31"/>
      <c r="C758" s="30" t="s">
        <v>39</v>
      </c>
      <c r="D758" s="30"/>
      <c r="E758" s="32">
        <v>101557.34</v>
      </c>
      <c r="F758" s="56">
        <v>0</v>
      </c>
      <c r="G758" s="56">
        <v>0</v>
      </c>
      <c r="H758" s="56">
        <v>0</v>
      </c>
      <c r="I758" s="56">
        <v>0</v>
      </c>
      <c r="J758" s="56">
        <v>0</v>
      </c>
      <c r="K758" s="30" t="str">
        <f>+IF(I758&gt;0,"120+",IF(H758&gt;0,"91-120",IF(G758&gt;0,"61-90",IF(F758&gt;0,"31-60","1-30"))))</f>
        <v>1-30</v>
      </c>
      <c r="L758" s="30" t="s">
        <v>3408</v>
      </c>
    </row>
    <row r="759" spans="1:12" x14ac:dyDescent="0.2">
      <c r="A759" s="30">
        <v>365454</v>
      </c>
      <c r="B759" s="31"/>
      <c r="C759" s="30" t="s">
        <v>39</v>
      </c>
      <c r="D759" s="30"/>
      <c r="E759" s="32">
        <v>101366.29778069128</v>
      </c>
      <c r="F759" s="56">
        <v>0</v>
      </c>
      <c r="G759" s="56">
        <v>0</v>
      </c>
      <c r="H759" s="56">
        <v>0</v>
      </c>
      <c r="I759" s="56">
        <v>0</v>
      </c>
      <c r="J759" s="56">
        <v>0</v>
      </c>
      <c r="K759" s="30" t="str">
        <f>+IF(I759&gt;0,"120+",IF(H759&gt;0,"91-120",IF(G759&gt;0,"61-90",IF(F759&gt;0,"31-60","1-30"))))</f>
        <v>1-30</v>
      </c>
      <c r="L759" s="30" t="s">
        <v>881</v>
      </c>
    </row>
    <row r="760" spans="1:12" x14ac:dyDescent="0.2">
      <c r="A760" s="30">
        <v>20029</v>
      </c>
      <c r="B760" s="31"/>
      <c r="C760" s="30" t="s">
        <v>39</v>
      </c>
      <c r="D760" s="58"/>
      <c r="E760" s="71">
        <v>101298.08938</v>
      </c>
      <c r="F760" s="56"/>
      <c r="G760" s="56"/>
      <c r="H760" s="56"/>
      <c r="I760" s="56"/>
      <c r="J760" s="56"/>
      <c r="K760" s="30"/>
      <c r="L760" s="57" t="s">
        <v>4496</v>
      </c>
    </row>
    <row r="761" spans="1:12" x14ac:dyDescent="0.2">
      <c r="A761" s="30">
        <v>584326</v>
      </c>
      <c r="B761" s="31"/>
      <c r="C761" s="30" t="s">
        <v>39</v>
      </c>
      <c r="D761" s="30"/>
      <c r="E761" s="32">
        <v>101261.34639767659</v>
      </c>
      <c r="F761" s="56">
        <v>0</v>
      </c>
      <c r="G761" s="56">
        <v>0</v>
      </c>
      <c r="H761" s="56">
        <v>0</v>
      </c>
      <c r="I761" s="56">
        <v>0</v>
      </c>
      <c r="J761" s="56">
        <v>0</v>
      </c>
      <c r="K761" s="30" t="str">
        <f t="shared" ref="K761:K776" si="41">+IF(I761&gt;0,"120+",IF(H761&gt;0,"91-120",IF(G761&gt;0,"61-90",IF(F761&gt;0,"31-60","1-30"))))</f>
        <v>1-30</v>
      </c>
      <c r="L761" s="30" t="s">
        <v>881</v>
      </c>
    </row>
    <row r="762" spans="1:12" x14ac:dyDescent="0.2">
      <c r="A762" s="30">
        <v>482291</v>
      </c>
      <c r="B762" s="31"/>
      <c r="C762" s="30" t="s">
        <v>39</v>
      </c>
      <c r="D762" s="30"/>
      <c r="E762" s="32">
        <v>101013.84</v>
      </c>
      <c r="F762" s="56">
        <v>0</v>
      </c>
      <c r="G762" s="56">
        <v>0</v>
      </c>
      <c r="H762" s="56">
        <v>0</v>
      </c>
      <c r="I762" s="56">
        <v>0</v>
      </c>
      <c r="J762" s="56">
        <v>0</v>
      </c>
      <c r="K762" s="30" t="str">
        <f t="shared" si="41"/>
        <v>1-30</v>
      </c>
      <c r="L762" s="30" t="s">
        <v>4458</v>
      </c>
    </row>
    <row r="763" spans="1:12" x14ac:dyDescent="0.2">
      <c r="A763" s="30">
        <v>356504</v>
      </c>
      <c r="B763" s="31"/>
      <c r="C763" s="30" t="s">
        <v>39</v>
      </c>
      <c r="D763" s="30"/>
      <c r="E763" s="32">
        <v>100584.72</v>
      </c>
      <c r="F763" s="56">
        <v>0</v>
      </c>
      <c r="G763" s="56">
        <v>0</v>
      </c>
      <c r="H763" s="56">
        <v>0</v>
      </c>
      <c r="I763" s="56">
        <v>0</v>
      </c>
      <c r="J763" s="56">
        <v>0</v>
      </c>
      <c r="K763" s="30" t="str">
        <f t="shared" si="41"/>
        <v>1-30</v>
      </c>
      <c r="L763" s="30" t="s">
        <v>3398</v>
      </c>
    </row>
    <row r="764" spans="1:12" x14ac:dyDescent="0.2">
      <c r="A764" s="30">
        <v>342479</v>
      </c>
      <c r="B764" s="31"/>
      <c r="C764" s="30" t="s">
        <v>39</v>
      </c>
      <c r="D764" s="30"/>
      <c r="E764" s="32">
        <v>100553.29</v>
      </c>
      <c r="F764" s="56">
        <v>0</v>
      </c>
      <c r="G764" s="56">
        <v>0</v>
      </c>
      <c r="H764" s="56">
        <v>0</v>
      </c>
      <c r="I764" s="56">
        <v>0</v>
      </c>
      <c r="J764" s="56">
        <v>0</v>
      </c>
      <c r="K764" s="30" t="str">
        <f t="shared" si="41"/>
        <v>1-30</v>
      </c>
      <c r="L764" s="30" t="s">
        <v>2603</v>
      </c>
    </row>
    <row r="765" spans="1:12" x14ac:dyDescent="0.2">
      <c r="A765" s="30">
        <v>310230</v>
      </c>
      <c r="B765" s="31"/>
      <c r="C765" s="30" t="s">
        <v>39</v>
      </c>
      <c r="D765" s="30"/>
      <c r="E765" s="32">
        <v>100500.97</v>
      </c>
      <c r="F765" s="56">
        <v>0</v>
      </c>
      <c r="G765" s="56">
        <v>0</v>
      </c>
      <c r="H765" s="56">
        <v>0</v>
      </c>
      <c r="I765" s="56">
        <v>0</v>
      </c>
      <c r="J765" s="56">
        <v>0</v>
      </c>
      <c r="K765" s="30" t="str">
        <f t="shared" si="41"/>
        <v>1-30</v>
      </c>
      <c r="L765" s="30" t="s">
        <v>881</v>
      </c>
    </row>
    <row r="766" spans="1:12" x14ac:dyDescent="0.2">
      <c r="A766" s="30">
        <v>371225</v>
      </c>
      <c r="B766" s="31"/>
      <c r="C766" s="30" t="s">
        <v>39</v>
      </c>
      <c r="D766" s="30"/>
      <c r="E766" s="32">
        <v>100417.7955790585</v>
      </c>
      <c r="F766" s="56">
        <v>0</v>
      </c>
      <c r="G766" s="56">
        <v>0</v>
      </c>
      <c r="H766" s="56">
        <v>0</v>
      </c>
      <c r="I766" s="56">
        <v>0</v>
      </c>
      <c r="J766" s="56">
        <v>0</v>
      </c>
      <c r="K766" s="30" t="str">
        <f t="shared" si="41"/>
        <v>1-30</v>
      </c>
      <c r="L766" s="30" t="s">
        <v>881</v>
      </c>
    </row>
    <row r="767" spans="1:12" x14ac:dyDescent="0.2">
      <c r="A767" s="30">
        <v>354276</v>
      </c>
      <c r="B767" s="31"/>
      <c r="C767" s="30" t="s">
        <v>39</v>
      </c>
      <c r="D767" s="30"/>
      <c r="E767" s="32">
        <v>100401.21</v>
      </c>
      <c r="F767" s="56">
        <v>0</v>
      </c>
      <c r="G767" s="56">
        <v>0</v>
      </c>
      <c r="H767" s="56">
        <v>0</v>
      </c>
      <c r="I767" s="56">
        <v>0</v>
      </c>
      <c r="J767" s="56">
        <v>0</v>
      </c>
      <c r="K767" s="30" t="str">
        <f t="shared" si="41"/>
        <v>1-30</v>
      </c>
      <c r="L767" s="30" t="s">
        <v>3577</v>
      </c>
    </row>
    <row r="768" spans="1:12" x14ac:dyDescent="0.2">
      <c r="A768" s="30">
        <v>362300</v>
      </c>
      <c r="B768" s="31"/>
      <c r="C768" s="30" t="s">
        <v>39</v>
      </c>
      <c r="D768" s="30"/>
      <c r="E768" s="32">
        <v>100355.73000000001</v>
      </c>
      <c r="F768" s="56">
        <v>0</v>
      </c>
      <c r="G768" s="56">
        <v>0</v>
      </c>
      <c r="H768" s="56">
        <v>0</v>
      </c>
      <c r="I768" s="56">
        <v>0</v>
      </c>
      <c r="J768" s="56">
        <v>0</v>
      </c>
      <c r="K768" s="30" t="str">
        <f t="shared" si="41"/>
        <v>1-30</v>
      </c>
      <c r="L768" s="30" t="s">
        <v>2603</v>
      </c>
    </row>
    <row r="769" spans="1:12" x14ac:dyDescent="0.2">
      <c r="A769" s="30">
        <v>327585</v>
      </c>
      <c r="B769" s="31"/>
      <c r="C769" s="30" t="s">
        <v>39</v>
      </c>
      <c r="D769" s="30"/>
      <c r="E769" s="32">
        <v>100325.87</v>
      </c>
      <c r="F769" s="56">
        <v>0</v>
      </c>
      <c r="G769" s="56">
        <v>0</v>
      </c>
      <c r="H769" s="56">
        <v>0</v>
      </c>
      <c r="I769" s="56">
        <v>0</v>
      </c>
      <c r="J769" s="56">
        <v>0</v>
      </c>
      <c r="K769" s="30" t="str">
        <f t="shared" si="41"/>
        <v>1-30</v>
      </c>
      <c r="L769" s="30" t="s">
        <v>3408</v>
      </c>
    </row>
    <row r="770" spans="1:12" x14ac:dyDescent="0.2">
      <c r="A770" s="30">
        <v>489381</v>
      </c>
      <c r="B770" s="31"/>
      <c r="C770" s="30" t="s">
        <v>39</v>
      </c>
      <c r="D770" s="30"/>
      <c r="E770" s="32">
        <v>100295.8</v>
      </c>
      <c r="F770" s="56">
        <v>0</v>
      </c>
      <c r="G770" s="56">
        <v>0</v>
      </c>
      <c r="H770" s="56">
        <v>0</v>
      </c>
      <c r="I770" s="56">
        <v>0</v>
      </c>
      <c r="J770" s="56">
        <v>0</v>
      </c>
      <c r="K770" s="30" t="str">
        <f t="shared" si="41"/>
        <v>1-30</v>
      </c>
      <c r="L770" s="30" t="s">
        <v>3408</v>
      </c>
    </row>
    <row r="771" spans="1:12" x14ac:dyDescent="0.2">
      <c r="A771" s="30">
        <v>311866</v>
      </c>
      <c r="B771" s="31"/>
      <c r="C771" s="30" t="s">
        <v>39</v>
      </c>
      <c r="D771" s="30"/>
      <c r="E771" s="32">
        <v>100037.64</v>
      </c>
      <c r="F771" s="56">
        <v>0</v>
      </c>
      <c r="G771" s="56">
        <v>0</v>
      </c>
      <c r="H771" s="56">
        <v>0</v>
      </c>
      <c r="I771" s="56">
        <v>0</v>
      </c>
      <c r="J771" s="56">
        <v>0</v>
      </c>
      <c r="K771" s="30" t="str">
        <f t="shared" si="41"/>
        <v>1-30</v>
      </c>
      <c r="L771" s="30" t="s">
        <v>881</v>
      </c>
    </row>
    <row r="772" spans="1:12" x14ac:dyDescent="0.2">
      <c r="A772" s="30">
        <v>313954</v>
      </c>
      <c r="B772" s="31"/>
      <c r="C772" s="30" t="s">
        <v>40</v>
      </c>
      <c r="D772" s="30"/>
      <c r="E772" s="32">
        <v>99979.512603997136</v>
      </c>
      <c r="F772" s="56">
        <v>0</v>
      </c>
      <c r="G772" s="56">
        <v>0</v>
      </c>
      <c r="H772" s="56">
        <v>0</v>
      </c>
      <c r="I772" s="56">
        <v>1783755.8</v>
      </c>
      <c r="J772" s="56">
        <v>1783755.8</v>
      </c>
      <c r="K772" s="30" t="str">
        <f t="shared" si="41"/>
        <v>120+</v>
      </c>
      <c r="L772" s="30" t="s">
        <v>881</v>
      </c>
    </row>
    <row r="773" spans="1:12" x14ac:dyDescent="0.2">
      <c r="A773" s="30">
        <v>600290</v>
      </c>
      <c r="B773" s="31"/>
      <c r="C773" s="30" t="s">
        <v>39</v>
      </c>
      <c r="D773" s="30"/>
      <c r="E773" s="32">
        <v>99579.38</v>
      </c>
      <c r="F773" s="56">
        <v>0</v>
      </c>
      <c r="G773" s="56">
        <v>0</v>
      </c>
      <c r="H773" s="56">
        <v>0</v>
      </c>
      <c r="I773" s="56">
        <v>0</v>
      </c>
      <c r="J773" s="56">
        <v>0</v>
      </c>
      <c r="K773" s="30" t="str">
        <f t="shared" si="41"/>
        <v>1-30</v>
      </c>
      <c r="L773" s="30" t="s">
        <v>2603</v>
      </c>
    </row>
    <row r="774" spans="1:12" x14ac:dyDescent="0.2">
      <c r="A774" s="30">
        <v>356783</v>
      </c>
      <c r="B774" s="31"/>
      <c r="C774" s="30" t="s">
        <v>39</v>
      </c>
      <c r="D774" s="30"/>
      <c r="E774" s="32">
        <v>99509.934671931405</v>
      </c>
      <c r="F774" s="56">
        <v>0</v>
      </c>
      <c r="G774" s="56">
        <v>0</v>
      </c>
      <c r="H774" s="56">
        <v>0</v>
      </c>
      <c r="I774" s="56">
        <v>0</v>
      </c>
      <c r="J774" s="56">
        <v>0</v>
      </c>
      <c r="K774" s="30" t="str">
        <f t="shared" si="41"/>
        <v>1-30</v>
      </c>
      <c r="L774" s="30" t="s">
        <v>881</v>
      </c>
    </row>
    <row r="775" spans="1:12" x14ac:dyDescent="0.2">
      <c r="A775" s="30">
        <v>316888</v>
      </c>
      <c r="B775" s="31"/>
      <c r="C775" s="30" t="s">
        <v>39</v>
      </c>
      <c r="D775" s="30"/>
      <c r="E775" s="32">
        <v>99252.856302395419</v>
      </c>
      <c r="F775" s="56">
        <v>0</v>
      </c>
      <c r="G775" s="56">
        <v>0</v>
      </c>
      <c r="H775" s="56">
        <v>0</v>
      </c>
      <c r="I775" s="56">
        <v>0</v>
      </c>
      <c r="J775" s="56">
        <v>0</v>
      </c>
      <c r="K775" s="30" t="str">
        <f t="shared" si="41"/>
        <v>1-30</v>
      </c>
      <c r="L775" s="30" t="s">
        <v>881</v>
      </c>
    </row>
    <row r="776" spans="1:12" x14ac:dyDescent="0.2">
      <c r="A776" s="30">
        <v>330805</v>
      </c>
      <c r="B776" s="31"/>
      <c r="C776" s="30" t="s">
        <v>39</v>
      </c>
      <c r="D776" s="30"/>
      <c r="E776" s="32">
        <v>99181.05</v>
      </c>
      <c r="F776" s="56">
        <v>71458.41</v>
      </c>
      <c r="G776" s="56">
        <v>27722.639999999999</v>
      </c>
      <c r="H776" s="56">
        <v>0</v>
      </c>
      <c r="I776" s="56">
        <v>0</v>
      </c>
      <c r="J776" s="56">
        <v>99181.05</v>
      </c>
      <c r="K776" s="30" t="str">
        <f t="shared" si="41"/>
        <v>61-90</v>
      </c>
      <c r="L776" s="30" t="s">
        <v>4458</v>
      </c>
    </row>
    <row r="777" spans="1:12" x14ac:dyDescent="0.2">
      <c r="A777" s="30">
        <v>20392</v>
      </c>
      <c r="B777" s="31"/>
      <c r="C777" s="30" t="s">
        <v>39</v>
      </c>
      <c r="D777" s="58"/>
      <c r="E777" s="71">
        <v>99117.844480000014</v>
      </c>
      <c r="F777" s="56"/>
      <c r="G777" s="56"/>
      <c r="H777" s="56"/>
      <c r="I777" s="56"/>
      <c r="J777" s="56"/>
      <c r="K777" s="30"/>
      <c r="L777" s="57" t="s">
        <v>4496</v>
      </c>
    </row>
    <row r="778" spans="1:12" x14ac:dyDescent="0.2">
      <c r="A778" s="30">
        <v>312423</v>
      </c>
      <c r="B778" s="31"/>
      <c r="C778" s="30" t="s">
        <v>39</v>
      </c>
      <c r="D778" s="30"/>
      <c r="E778" s="32">
        <v>99024.5</v>
      </c>
      <c r="F778" s="56">
        <v>99024.5</v>
      </c>
      <c r="G778" s="56">
        <v>0</v>
      </c>
      <c r="H778" s="56">
        <v>0</v>
      </c>
      <c r="I778" s="56">
        <v>0</v>
      </c>
      <c r="J778" s="56">
        <v>99024.5</v>
      </c>
      <c r="K778" s="30" t="str">
        <f t="shared" ref="K778:K791" si="42">+IF(I778&gt;0,"120+",IF(H778&gt;0,"91-120",IF(G778&gt;0,"61-90",IF(F778&gt;0,"31-60","1-30"))))</f>
        <v>31-60</v>
      </c>
      <c r="L778" s="30" t="s">
        <v>4605</v>
      </c>
    </row>
    <row r="779" spans="1:12" x14ac:dyDescent="0.2">
      <c r="A779" s="30">
        <v>341466</v>
      </c>
      <c r="B779" s="31"/>
      <c r="C779" s="30" t="s">
        <v>39</v>
      </c>
      <c r="D779" s="30"/>
      <c r="E779" s="32">
        <v>98847.930000000008</v>
      </c>
      <c r="F779" s="56">
        <v>0</v>
      </c>
      <c r="G779" s="56">
        <v>0</v>
      </c>
      <c r="H779" s="56">
        <v>0</v>
      </c>
      <c r="I779" s="56">
        <v>0</v>
      </c>
      <c r="J779" s="56">
        <v>0</v>
      </c>
      <c r="K779" s="30" t="str">
        <f t="shared" si="42"/>
        <v>1-30</v>
      </c>
      <c r="L779" s="30" t="s">
        <v>881</v>
      </c>
    </row>
    <row r="780" spans="1:12" x14ac:dyDescent="0.2">
      <c r="A780" s="30">
        <v>315927</v>
      </c>
      <c r="B780" s="31"/>
      <c r="C780" s="30" t="s">
        <v>39</v>
      </c>
      <c r="D780" s="30"/>
      <c r="E780" s="32">
        <v>98614.107699805987</v>
      </c>
      <c r="F780" s="56">
        <v>0</v>
      </c>
      <c r="G780" s="56">
        <v>0</v>
      </c>
      <c r="H780" s="56">
        <v>0</v>
      </c>
      <c r="I780" s="56">
        <v>0</v>
      </c>
      <c r="J780" s="56">
        <v>0</v>
      </c>
      <c r="K780" s="30" t="str">
        <f t="shared" si="42"/>
        <v>1-30</v>
      </c>
      <c r="L780" s="30" t="s">
        <v>881</v>
      </c>
    </row>
    <row r="781" spans="1:12" x14ac:dyDescent="0.2">
      <c r="A781" s="30">
        <v>417321</v>
      </c>
      <c r="B781" s="31"/>
      <c r="C781" s="30" t="s">
        <v>39</v>
      </c>
      <c r="D781" s="30"/>
      <c r="E781" s="32">
        <v>98485.982444288034</v>
      </c>
      <c r="F781" s="56">
        <v>1757109.41</v>
      </c>
      <c r="G781" s="56">
        <v>0</v>
      </c>
      <c r="H781" s="56">
        <v>0</v>
      </c>
      <c r="I781" s="56">
        <v>0</v>
      </c>
      <c r="J781" s="56">
        <v>1757109.41</v>
      </c>
      <c r="K781" s="30" t="str">
        <f t="shared" si="42"/>
        <v>31-60</v>
      </c>
      <c r="L781" s="30" t="s">
        <v>881</v>
      </c>
    </row>
    <row r="782" spans="1:12" x14ac:dyDescent="0.2">
      <c r="A782" s="30">
        <v>437373</v>
      </c>
      <c r="B782" s="31"/>
      <c r="C782" s="30" t="s">
        <v>39</v>
      </c>
      <c r="D782" s="30"/>
      <c r="E782" s="32">
        <v>98440.615013781688</v>
      </c>
      <c r="F782" s="56">
        <v>0</v>
      </c>
      <c r="G782" s="56">
        <v>0</v>
      </c>
      <c r="H782" s="56">
        <v>0</v>
      </c>
      <c r="I782" s="56">
        <v>0</v>
      </c>
      <c r="J782" s="56">
        <v>0</v>
      </c>
      <c r="K782" s="30" t="str">
        <f t="shared" si="42"/>
        <v>1-30</v>
      </c>
      <c r="L782" s="30" t="s">
        <v>881</v>
      </c>
    </row>
    <row r="783" spans="1:12" x14ac:dyDescent="0.2">
      <c r="A783" s="30">
        <v>316300</v>
      </c>
      <c r="B783" s="31"/>
      <c r="C783" s="30" t="s">
        <v>39</v>
      </c>
      <c r="D783" s="30"/>
      <c r="E783" s="32">
        <v>98217.8</v>
      </c>
      <c r="F783" s="56">
        <v>98217.8</v>
      </c>
      <c r="G783" s="56">
        <v>0</v>
      </c>
      <c r="H783" s="56">
        <v>0</v>
      </c>
      <c r="I783" s="56">
        <v>0</v>
      </c>
      <c r="J783" s="56">
        <v>98217.8</v>
      </c>
      <c r="K783" s="30" t="str">
        <f t="shared" si="42"/>
        <v>31-60</v>
      </c>
      <c r="L783" s="30" t="s">
        <v>3314</v>
      </c>
    </row>
    <row r="784" spans="1:12" x14ac:dyDescent="0.2">
      <c r="A784" s="30">
        <v>356626</v>
      </c>
      <c r="B784" s="31"/>
      <c r="C784" s="30" t="s">
        <v>40</v>
      </c>
      <c r="D784" s="30"/>
      <c r="E784" s="32">
        <v>98117.21</v>
      </c>
      <c r="F784" s="56">
        <v>0</v>
      </c>
      <c r="G784" s="56">
        <v>0</v>
      </c>
      <c r="H784" s="56">
        <v>0</v>
      </c>
      <c r="I784" s="56">
        <v>98117.21</v>
      </c>
      <c r="J784" s="56">
        <v>98117.21</v>
      </c>
      <c r="K784" s="30" t="str">
        <f t="shared" si="42"/>
        <v>120+</v>
      </c>
      <c r="L784" s="30" t="s">
        <v>4458</v>
      </c>
    </row>
    <row r="785" spans="1:12" x14ac:dyDescent="0.2">
      <c r="A785" s="30">
        <v>357775</v>
      </c>
      <c r="B785" s="31"/>
      <c r="C785" s="30" t="s">
        <v>39</v>
      </c>
      <c r="D785" s="30"/>
      <c r="E785" s="32">
        <v>97766.97</v>
      </c>
      <c r="F785" s="56">
        <v>0</v>
      </c>
      <c r="G785" s="56">
        <v>0</v>
      </c>
      <c r="H785" s="56">
        <v>0</v>
      </c>
      <c r="I785" s="56">
        <v>0</v>
      </c>
      <c r="J785" s="56">
        <v>0</v>
      </c>
      <c r="K785" s="30" t="str">
        <f t="shared" si="42"/>
        <v>1-30</v>
      </c>
      <c r="L785" s="30" t="s">
        <v>3577</v>
      </c>
    </row>
    <row r="786" spans="1:12" x14ac:dyDescent="0.2">
      <c r="A786" s="30">
        <v>309344</v>
      </c>
      <c r="B786" s="31"/>
      <c r="C786" s="30" t="s">
        <v>39</v>
      </c>
      <c r="D786" s="30"/>
      <c r="E786" s="32">
        <v>97756.05</v>
      </c>
      <c r="F786" s="56">
        <v>0</v>
      </c>
      <c r="G786" s="56">
        <v>0</v>
      </c>
      <c r="H786" s="56">
        <v>0</v>
      </c>
      <c r="I786" s="56">
        <v>0</v>
      </c>
      <c r="J786" s="56">
        <v>0</v>
      </c>
      <c r="K786" s="30" t="str">
        <f t="shared" si="42"/>
        <v>1-30</v>
      </c>
      <c r="L786" s="30" t="s">
        <v>2603</v>
      </c>
    </row>
    <row r="787" spans="1:12" x14ac:dyDescent="0.2">
      <c r="A787" s="30">
        <v>498380</v>
      </c>
      <c r="B787" s="31"/>
      <c r="C787" s="30" t="s">
        <v>39</v>
      </c>
      <c r="D787" s="30"/>
      <c r="E787" s="32">
        <v>97747.14815918461</v>
      </c>
      <c r="F787" s="56">
        <v>0</v>
      </c>
      <c r="G787" s="56">
        <v>1743927.71</v>
      </c>
      <c r="H787" s="56">
        <v>0</v>
      </c>
      <c r="I787" s="56">
        <v>0</v>
      </c>
      <c r="J787" s="56">
        <v>1743927.71</v>
      </c>
      <c r="K787" s="30" t="str">
        <f t="shared" si="42"/>
        <v>61-90</v>
      </c>
      <c r="L787" s="30" t="s">
        <v>881</v>
      </c>
    </row>
    <row r="788" spans="1:12" x14ac:dyDescent="0.2">
      <c r="A788" s="30">
        <v>311289</v>
      </c>
      <c r="B788" s="31"/>
      <c r="C788" s="30" t="s">
        <v>39</v>
      </c>
      <c r="D788" s="30"/>
      <c r="E788" s="32">
        <v>97653.34</v>
      </c>
      <c r="F788" s="56">
        <v>0</v>
      </c>
      <c r="G788" s="56">
        <v>0</v>
      </c>
      <c r="H788" s="56">
        <v>0</v>
      </c>
      <c r="I788" s="56">
        <v>0</v>
      </c>
      <c r="J788" s="56">
        <v>0</v>
      </c>
      <c r="K788" s="30" t="str">
        <f t="shared" si="42"/>
        <v>1-30</v>
      </c>
      <c r="L788" s="30" t="s">
        <v>4498</v>
      </c>
    </row>
    <row r="789" spans="1:12" x14ac:dyDescent="0.2">
      <c r="A789" s="30">
        <v>657296</v>
      </c>
      <c r="B789" s="31"/>
      <c r="C789" s="30" t="s">
        <v>39</v>
      </c>
      <c r="D789" s="30"/>
      <c r="E789" s="32">
        <v>97253.97</v>
      </c>
      <c r="F789" s="56">
        <v>0</v>
      </c>
      <c r="G789" s="56">
        <v>0</v>
      </c>
      <c r="H789" s="56">
        <v>0</v>
      </c>
      <c r="I789" s="56">
        <v>0</v>
      </c>
      <c r="J789" s="56">
        <v>0</v>
      </c>
      <c r="K789" s="30" t="str">
        <f t="shared" si="42"/>
        <v>1-30</v>
      </c>
      <c r="L789" s="30" t="s">
        <v>3408</v>
      </c>
    </row>
    <row r="790" spans="1:12" x14ac:dyDescent="0.2">
      <c r="A790" s="30">
        <v>330242</v>
      </c>
      <c r="B790" s="31"/>
      <c r="C790" s="30" t="s">
        <v>39</v>
      </c>
      <c r="D790" s="30"/>
      <c r="E790" s="32">
        <v>97155.514065601776</v>
      </c>
      <c r="F790" s="56">
        <v>0</v>
      </c>
      <c r="G790" s="56">
        <v>0</v>
      </c>
      <c r="H790" s="56">
        <v>0</v>
      </c>
      <c r="I790" s="56">
        <v>0</v>
      </c>
      <c r="J790" s="56">
        <v>0</v>
      </c>
      <c r="K790" s="30" t="str">
        <f t="shared" si="42"/>
        <v>1-30</v>
      </c>
      <c r="L790" s="30" t="s">
        <v>881</v>
      </c>
    </row>
    <row r="791" spans="1:12" x14ac:dyDescent="0.2">
      <c r="A791" s="30" t="s">
        <v>5249</v>
      </c>
      <c r="B791" s="31"/>
      <c r="C791" s="30" t="s">
        <v>39</v>
      </c>
      <c r="D791" s="30"/>
      <c r="E791" s="32">
        <v>96588.364293522391</v>
      </c>
      <c r="F791" s="56">
        <v>0</v>
      </c>
      <c r="G791" s="56">
        <v>0</v>
      </c>
      <c r="H791" s="56">
        <v>0</v>
      </c>
      <c r="I791" s="56">
        <v>0</v>
      </c>
      <c r="J791" s="56">
        <v>0</v>
      </c>
      <c r="K791" s="30" t="str">
        <f t="shared" si="42"/>
        <v>1-30</v>
      </c>
      <c r="L791" s="30" t="s">
        <v>881</v>
      </c>
    </row>
    <row r="792" spans="1:12" x14ac:dyDescent="0.2">
      <c r="A792" s="30">
        <v>20097</v>
      </c>
      <c r="B792" s="31"/>
      <c r="C792" s="30" t="s">
        <v>39</v>
      </c>
      <c r="D792" s="58"/>
      <c r="E792" s="71">
        <v>96533.662920000002</v>
      </c>
      <c r="F792" s="56"/>
      <c r="G792" s="56"/>
      <c r="H792" s="56"/>
      <c r="I792" s="56"/>
      <c r="J792" s="56"/>
      <c r="K792" s="30"/>
      <c r="L792" s="57" t="s">
        <v>4496</v>
      </c>
    </row>
    <row r="793" spans="1:12" x14ac:dyDescent="0.2">
      <c r="A793" s="30">
        <v>348660</v>
      </c>
      <c r="B793" s="31"/>
      <c r="C793" s="30" t="s">
        <v>40</v>
      </c>
      <c r="D793" s="30"/>
      <c r="E793" s="32">
        <v>96187.69</v>
      </c>
      <c r="F793" s="56">
        <v>0</v>
      </c>
      <c r="G793" s="56">
        <v>0</v>
      </c>
      <c r="H793" s="56">
        <v>0</v>
      </c>
      <c r="I793" s="56">
        <v>96187.69</v>
      </c>
      <c r="J793" s="56">
        <v>96187.69</v>
      </c>
      <c r="K793" s="30" t="str">
        <f t="shared" ref="K793:K800" si="43">+IF(I793&gt;0,"120+",IF(H793&gt;0,"91-120",IF(G793&gt;0,"61-90",IF(F793&gt;0,"31-60","1-30"))))</f>
        <v>120+</v>
      </c>
      <c r="L793" s="30" t="s">
        <v>4458</v>
      </c>
    </row>
    <row r="794" spans="1:12" x14ac:dyDescent="0.2">
      <c r="A794" s="30" t="s">
        <v>5195</v>
      </c>
      <c r="B794" s="31"/>
      <c r="C794" s="30" t="s">
        <v>39</v>
      </c>
      <c r="D794" s="30"/>
      <c r="E794" s="32">
        <v>96028.46</v>
      </c>
      <c r="F794" s="56">
        <v>0</v>
      </c>
      <c r="G794" s="56">
        <v>0</v>
      </c>
      <c r="H794" s="56">
        <v>0</v>
      </c>
      <c r="I794" s="56">
        <v>0</v>
      </c>
      <c r="J794" s="56">
        <v>0</v>
      </c>
      <c r="K794" s="30" t="str">
        <f t="shared" si="43"/>
        <v>1-30</v>
      </c>
      <c r="L794" s="30" t="s">
        <v>2603</v>
      </c>
    </row>
    <row r="795" spans="1:12" x14ac:dyDescent="0.2">
      <c r="A795" s="30">
        <v>340892</v>
      </c>
      <c r="B795" s="31"/>
      <c r="C795" s="30" t="s">
        <v>40</v>
      </c>
      <c r="D795" s="30"/>
      <c r="E795" s="32">
        <v>95994.98</v>
      </c>
      <c r="F795" s="56">
        <v>56377.71</v>
      </c>
      <c r="G795" s="56">
        <v>0</v>
      </c>
      <c r="H795" s="56">
        <v>39617.269999999997</v>
      </c>
      <c r="I795" s="56">
        <v>0</v>
      </c>
      <c r="J795" s="56">
        <v>95994.98</v>
      </c>
      <c r="K795" s="30" t="str">
        <f t="shared" si="43"/>
        <v>91-120</v>
      </c>
      <c r="L795" s="30" t="s">
        <v>4458</v>
      </c>
    </row>
    <row r="796" spans="1:12" x14ac:dyDescent="0.2">
      <c r="A796" s="30">
        <v>354583</v>
      </c>
      <c r="B796" s="31"/>
      <c r="C796" s="30" t="s">
        <v>39</v>
      </c>
      <c r="D796" s="30"/>
      <c r="E796" s="32">
        <v>95846.601956418541</v>
      </c>
      <c r="F796" s="56">
        <v>0</v>
      </c>
      <c r="G796" s="56">
        <v>0</v>
      </c>
      <c r="H796" s="56">
        <v>0</v>
      </c>
      <c r="I796" s="56">
        <v>0</v>
      </c>
      <c r="J796" s="56">
        <v>0</v>
      </c>
      <c r="K796" s="30" t="str">
        <f t="shared" si="43"/>
        <v>1-30</v>
      </c>
      <c r="L796" s="30" t="s">
        <v>881</v>
      </c>
    </row>
    <row r="797" spans="1:12" x14ac:dyDescent="0.2">
      <c r="A797" s="30">
        <v>312965</v>
      </c>
      <c r="B797" s="31"/>
      <c r="C797" s="30" t="s">
        <v>39</v>
      </c>
      <c r="D797" s="30"/>
      <c r="E797" s="32">
        <v>95719.680654900774</v>
      </c>
      <c r="F797" s="56">
        <v>0</v>
      </c>
      <c r="G797" s="56">
        <v>0</v>
      </c>
      <c r="H797" s="56">
        <v>0</v>
      </c>
      <c r="I797" s="56">
        <v>0</v>
      </c>
      <c r="J797" s="56">
        <v>0</v>
      </c>
      <c r="K797" s="30" t="str">
        <f t="shared" si="43"/>
        <v>1-30</v>
      </c>
      <c r="L797" s="30" t="s">
        <v>881</v>
      </c>
    </row>
    <row r="798" spans="1:12" x14ac:dyDescent="0.2">
      <c r="A798" s="30">
        <v>611470</v>
      </c>
      <c r="B798" s="31"/>
      <c r="C798" s="30" t="s">
        <v>39</v>
      </c>
      <c r="D798" s="30"/>
      <c r="E798" s="32">
        <v>95609.81032388538</v>
      </c>
      <c r="F798" s="56">
        <v>0</v>
      </c>
      <c r="G798" s="56">
        <v>0</v>
      </c>
      <c r="H798" s="56">
        <v>0</v>
      </c>
      <c r="I798" s="56">
        <v>0</v>
      </c>
      <c r="J798" s="56">
        <v>0</v>
      </c>
      <c r="K798" s="30" t="str">
        <f t="shared" si="43"/>
        <v>1-30</v>
      </c>
      <c r="L798" s="30" t="s">
        <v>881</v>
      </c>
    </row>
    <row r="799" spans="1:12" x14ac:dyDescent="0.2">
      <c r="A799" s="30" t="s">
        <v>4911</v>
      </c>
      <c r="B799" s="31"/>
      <c r="C799" s="30" t="s">
        <v>39</v>
      </c>
      <c r="D799" s="30"/>
      <c r="E799" s="32">
        <v>95446.786096362557</v>
      </c>
      <c r="F799" s="56">
        <v>0</v>
      </c>
      <c r="G799" s="56">
        <v>0</v>
      </c>
      <c r="H799" s="56">
        <v>0</v>
      </c>
      <c r="I799" s="56">
        <v>0</v>
      </c>
      <c r="J799" s="56">
        <v>0</v>
      </c>
      <c r="K799" s="30" t="str">
        <f t="shared" si="43"/>
        <v>1-30</v>
      </c>
      <c r="L799" s="30" t="s">
        <v>881</v>
      </c>
    </row>
    <row r="800" spans="1:12" x14ac:dyDescent="0.2">
      <c r="A800" s="30" t="s">
        <v>5112</v>
      </c>
      <c r="B800" s="31"/>
      <c r="C800" s="30" t="s">
        <v>39</v>
      </c>
      <c r="D800" s="30"/>
      <c r="E800" s="32">
        <v>95340.78882034772</v>
      </c>
      <c r="F800" s="56">
        <v>0</v>
      </c>
      <c r="G800" s="56">
        <v>0</v>
      </c>
      <c r="H800" s="56">
        <v>0</v>
      </c>
      <c r="I800" s="56">
        <v>0</v>
      </c>
      <c r="J800" s="56">
        <v>0</v>
      </c>
      <c r="K800" s="30" t="str">
        <f t="shared" si="43"/>
        <v>1-30</v>
      </c>
      <c r="L800" s="30" t="s">
        <v>881</v>
      </c>
    </row>
    <row r="801" spans="1:12" x14ac:dyDescent="0.2">
      <c r="A801" s="30">
        <v>19938</v>
      </c>
      <c r="B801" s="31"/>
      <c r="C801" s="30" t="s">
        <v>39</v>
      </c>
      <c r="D801" s="58"/>
      <c r="E801" s="71">
        <v>94995.996940000012</v>
      </c>
      <c r="F801" s="56"/>
      <c r="G801" s="56"/>
      <c r="H801" s="56"/>
      <c r="I801" s="56"/>
      <c r="J801" s="56"/>
      <c r="K801" s="30"/>
      <c r="L801" s="57" t="s">
        <v>4496</v>
      </c>
    </row>
    <row r="802" spans="1:12" x14ac:dyDescent="0.2">
      <c r="A802" s="30">
        <v>581339</v>
      </c>
      <c r="B802" s="31"/>
      <c r="C802" s="30" t="s">
        <v>39</v>
      </c>
      <c r="D802" s="30"/>
      <c r="E802" s="32">
        <v>94990.067715798621</v>
      </c>
      <c r="F802" s="56">
        <v>0</v>
      </c>
      <c r="G802" s="56">
        <v>0</v>
      </c>
      <c r="H802" s="56">
        <v>0</v>
      </c>
      <c r="I802" s="56">
        <v>0</v>
      </c>
      <c r="J802" s="56">
        <v>0</v>
      </c>
      <c r="K802" s="30" t="str">
        <f>+IF(I802&gt;0,"120+",IF(H802&gt;0,"91-120",IF(G802&gt;0,"61-90",IF(F802&gt;0,"31-60","1-30"))))</f>
        <v>1-30</v>
      </c>
      <c r="L802" s="30" t="s">
        <v>881</v>
      </c>
    </row>
    <row r="803" spans="1:12" x14ac:dyDescent="0.2">
      <c r="A803" s="30">
        <v>312668</v>
      </c>
      <c r="B803" s="31"/>
      <c r="C803" s="30" t="s">
        <v>39</v>
      </c>
      <c r="D803" s="30"/>
      <c r="E803" s="32">
        <v>94964.480330295031</v>
      </c>
      <c r="F803" s="56">
        <v>0</v>
      </c>
      <c r="G803" s="56">
        <v>0</v>
      </c>
      <c r="H803" s="56">
        <v>0</v>
      </c>
      <c r="I803" s="56">
        <v>0</v>
      </c>
      <c r="J803" s="56">
        <v>0</v>
      </c>
      <c r="K803" s="30" t="str">
        <f>+IF(I803&gt;0,"120+",IF(H803&gt;0,"91-120",IF(G803&gt;0,"61-90",IF(F803&gt;0,"31-60","1-30"))))</f>
        <v>1-30</v>
      </c>
      <c r="L803" s="30" t="s">
        <v>881</v>
      </c>
    </row>
    <row r="804" spans="1:12" x14ac:dyDescent="0.2">
      <c r="A804" s="30">
        <v>362131</v>
      </c>
      <c r="B804" s="31"/>
      <c r="C804" s="30" t="s">
        <v>39</v>
      </c>
      <c r="D804" s="30"/>
      <c r="E804" s="32">
        <v>94862.54</v>
      </c>
      <c r="F804" s="56">
        <v>0</v>
      </c>
      <c r="G804" s="56">
        <v>0</v>
      </c>
      <c r="H804" s="56">
        <v>0</v>
      </c>
      <c r="I804" s="56">
        <v>0</v>
      </c>
      <c r="J804" s="56">
        <v>0</v>
      </c>
      <c r="K804" s="30" t="str">
        <f>+IF(I804&gt;0,"120+",IF(H804&gt;0,"91-120",IF(G804&gt;0,"61-90",IF(F804&gt;0,"31-60","1-30"))))</f>
        <v>1-30</v>
      </c>
      <c r="L804" s="30" t="s">
        <v>2603</v>
      </c>
    </row>
    <row r="805" spans="1:12" x14ac:dyDescent="0.2">
      <c r="A805" s="30">
        <v>309456</v>
      </c>
      <c r="B805" s="31"/>
      <c r="C805" s="30" t="s">
        <v>39</v>
      </c>
      <c r="D805" s="30"/>
      <c r="E805" s="32">
        <v>94507.458158731053</v>
      </c>
      <c r="F805" s="56">
        <v>0</v>
      </c>
      <c r="G805" s="56">
        <v>0</v>
      </c>
      <c r="H805" s="56">
        <v>0</v>
      </c>
      <c r="I805" s="56">
        <v>0</v>
      </c>
      <c r="J805" s="56">
        <v>0</v>
      </c>
      <c r="K805" s="30" t="str">
        <f>+IF(I805&gt;0,"120+",IF(H805&gt;0,"91-120",IF(G805&gt;0,"61-90",IF(F805&gt;0,"31-60","1-30"))))</f>
        <v>1-30</v>
      </c>
      <c r="L805" s="30" t="s">
        <v>881</v>
      </c>
    </row>
    <row r="806" spans="1:12" x14ac:dyDescent="0.2">
      <c r="A806" s="30">
        <v>319546</v>
      </c>
      <c r="B806" s="31"/>
      <c r="C806" s="30" t="s">
        <v>39</v>
      </c>
      <c r="D806" s="30"/>
      <c r="E806" s="32">
        <v>94486.207361728084</v>
      </c>
      <c r="F806" s="56">
        <v>0</v>
      </c>
      <c r="G806" s="56">
        <v>0</v>
      </c>
      <c r="H806" s="56">
        <v>0</v>
      </c>
      <c r="I806" s="56">
        <v>0</v>
      </c>
      <c r="J806" s="56">
        <v>0</v>
      </c>
      <c r="K806" s="30" t="str">
        <f>+IF(I806&gt;0,"120+",IF(H806&gt;0,"91-120",IF(G806&gt;0,"61-90",IF(F806&gt;0,"31-60","1-30"))))</f>
        <v>1-30</v>
      </c>
      <c r="L806" s="30" t="s">
        <v>881</v>
      </c>
    </row>
    <row r="807" spans="1:12" x14ac:dyDescent="0.2">
      <c r="A807" s="30">
        <v>20041</v>
      </c>
      <c r="B807" s="31"/>
      <c r="C807" s="30" t="s">
        <v>39</v>
      </c>
      <c r="D807" s="58"/>
      <c r="E807" s="71">
        <v>94455.400680000006</v>
      </c>
      <c r="F807" s="56"/>
      <c r="G807" s="56"/>
      <c r="H807" s="56"/>
      <c r="I807" s="56"/>
      <c r="J807" s="56"/>
      <c r="K807" s="30"/>
      <c r="L807" s="57" t="s">
        <v>4496</v>
      </c>
    </row>
    <row r="808" spans="1:12" x14ac:dyDescent="0.2">
      <c r="A808" s="30">
        <v>20075</v>
      </c>
      <c r="B808" s="31"/>
      <c r="C808" s="30" t="s">
        <v>40</v>
      </c>
      <c r="D808" s="58"/>
      <c r="E808" s="71">
        <v>94351.657500000016</v>
      </c>
      <c r="F808" s="56"/>
      <c r="G808" s="56"/>
      <c r="H808" s="56"/>
      <c r="I808" s="56"/>
      <c r="J808" s="56"/>
      <c r="K808" s="30"/>
      <c r="L808" s="57" t="s">
        <v>4496</v>
      </c>
    </row>
    <row r="809" spans="1:12" x14ac:dyDescent="0.2">
      <c r="A809" s="30">
        <v>315724</v>
      </c>
      <c r="B809" s="31"/>
      <c r="C809" s="30" t="s">
        <v>39</v>
      </c>
      <c r="D809" s="30"/>
      <c r="E809" s="32">
        <v>94262.255102696727</v>
      </c>
      <c r="F809" s="56">
        <v>0</v>
      </c>
      <c r="G809" s="56">
        <v>0</v>
      </c>
      <c r="H809" s="56">
        <v>0</v>
      </c>
      <c r="I809" s="56">
        <v>0</v>
      </c>
      <c r="J809" s="56">
        <v>0</v>
      </c>
      <c r="K809" s="30" t="str">
        <f>+IF(I809&gt;0,"120+",IF(H809&gt;0,"91-120",IF(G809&gt;0,"61-90",IF(F809&gt;0,"31-60","1-30"))))</f>
        <v>1-30</v>
      </c>
      <c r="L809" s="30" t="s">
        <v>881</v>
      </c>
    </row>
    <row r="810" spans="1:12" x14ac:dyDescent="0.2">
      <c r="A810" s="30">
        <v>20195</v>
      </c>
      <c r="B810" s="31"/>
      <c r="C810" s="30" t="s">
        <v>39</v>
      </c>
      <c r="D810" s="58"/>
      <c r="E810" s="71">
        <v>93977.946160000007</v>
      </c>
      <c r="F810" s="56"/>
      <c r="G810" s="56"/>
      <c r="H810" s="56"/>
      <c r="I810" s="56"/>
      <c r="J810" s="56"/>
      <c r="K810" s="30"/>
      <c r="L810" s="57" t="s">
        <v>4496</v>
      </c>
    </row>
    <row r="811" spans="1:12" x14ac:dyDescent="0.2">
      <c r="A811" s="30">
        <v>315560</v>
      </c>
      <c r="B811" s="31"/>
      <c r="C811" s="30" t="s">
        <v>39</v>
      </c>
      <c r="D811" s="30"/>
      <c r="E811" s="32">
        <v>93526.985597593783</v>
      </c>
      <c r="F811" s="56">
        <v>0</v>
      </c>
      <c r="G811" s="56">
        <v>0</v>
      </c>
      <c r="H811" s="56">
        <v>0</v>
      </c>
      <c r="I811" s="56">
        <v>0</v>
      </c>
      <c r="J811" s="56">
        <v>0</v>
      </c>
      <c r="K811" s="30" t="str">
        <f>+IF(I811&gt;0,"120+",IF(H811&gt;0,"91-120",IF(G811&gt;0,"61-90",IF(F811&gt;0,"31-60","1-30"))))</f>
        <v>1-30</v>
      </c>
      <c r="L811" s="30" t="s">
        <v>881</v>
      </c>
    </row>
    <row r="812" spans="1:12" x14ac:dyDescent="0.2">
      <c r="A812" s="30">
        <v>309839</v>
      </c>
      <c r="B812" s="31"/>
      <c r="C812" s="30" t="s">
        <v>39</v>
      </c>
      <c r="D812" s="30"/>
      <c r="E812" s="32">
        <v>93353.176229069446</v>
      </c>
      <c r="F812" s="56">
        <v>0</v>
      </c>
      <c r="G812" s="56">
        <v>0</v>
      </c>
      <c r="H812" s="56">
        <v>0</v>
      </c>
      <c r="I812" s="56">
        <v>0</v>
      </c>
      <c r="J812" s="56">
        <v>0</v>
      </c>
      <c r="K812" s="30" t="str">
        <f>+IF(I812&gt;0,"120+",IF(H812&gt;0,"91-120",IF(G812&gt;0,"61-90",IF(F812&gt;0,"31-60","1-30"))))</f>
        <v>1-30</v>
      </c>
      <c r="L812" s="30" t="s">
        <v>881</v>
      </c>
    </row>
    <row r="813" spans="1:12" x14ac:dyDescent="0.2">
      <c r="A813" s="30">
        <v>332355</v>
      </c>
      <c r="B813" s="31"/>
      <c r="C813" s="30" t="s">
        <v>39</v>
      </c>
      <c r="D813" s="30"/>
      <c r="E813" s="32">
        <v>93297.457484561659</v>
      </c>
      <c r="F813" s="56">
        <v>0</v>
      </c>
      <c r="G813" s="56">
        <v>0</v>
      </c>
      <c r="H813" s="56">
        <v>0</v>
      </c>
      <c r="I813" s="56">
        <v>0</v>
      </c>
      <c r="J813" s="56">
        <v>0</v>
      </c>
      <c r="K813" s="30" t="str">
        <f>+IF(I813&gt;0,"120+",IF(H813&gt;0,"91-120",IF(G813&gt;0,"61-90",IF(F813&gt;0,"31-60","1-30"))))</f>
        <v>1-30</v>
      </c>
      <c r="L813" s="30" t="s">
        <v>881</v>
      </c>
    </row>
    <row r="814" spans="1:12" x14ac:dyDescent="0.2">
      <c r="A814" s="30">
        <v>20009</v>
      </c>
      <c r="B814" s="31"/>
      <c r="C814" s="30" t="s">
        <v>39</v>
      </c>
      <c r="D814" s="58"/>
      <c r="E814" s="71">
        <v>93193.190558600007</v>
      </c>
      <c r="F814" s="56"/>
      <c r="G814" s="56"/>
      <c r="H814" s="56"/>
      <c r="I814" s="56"/>
      <c r="J814" s="56"/>
      <c r="K814" s="30"/>
      <c r="L814" s="57" t="s">
        <v>4496</v>
      </c>
    </row>
    <row r="815" spans="1:12" x14ac:dyDescent="0.2">
      <c r="A815" s="30">
        <v>498381</v>
      </c>
      <c r="B815" s="31"/>
      <c r="C815" s="30" t="s">
        <v>39</v>
      </c>
      <c r="D815" s="30"/>
      <c r="E815" s="32">
        <v>92890.614636004699</v>
      </c>
      <c r="F815" s="56">
        <v>0</v>
      </c>
      <c r="G815" s="56">
        <v>0</v>
      </c>
      <c r="H815" s="56">
        <v>0</v>
      </c>
      <c r="I815" s="56">
        <v>0</v>
      </c>
      <c r="J815" s="56">
        <v>0</v>
      </c>
      <c r="K815" s="30" t="str">
        <f>+IF(I815&gt;0,"120+",IF(H815&gt;0,"91-120",IF(G815&gt;0,"61-90",IF(F815&gt;0,"31-60","1-30"))))</f>
        <v>1-30</v>
      </c>
      <c r="L815" s="30" t="s">
        <v>881</v>
      </c>
    </row>
    <row r="816" spans="1:12" x14ac:dyDescent="0.2">
      <c r="A816" s="30">
        <v>354561</v>
      </c>
      <c r="B816" s="31"/>
      <c r="C816" s="30" t="s">
        <v>39</v>
      </c>
      <c r="D816" s="30"/>
      <c r="E816" s="32">
        <v>92878.43</v>
      </c>
      <c r="F816" s="56">
        <v>92878.43</v>
      </c>
      <c r="G816" s="56">
        <v>0</v>
      </c>
      <c r="H816" s="56">
        <v>0</v>
      </c>
      <c r="I816" s="56">
        <v>0</v>
      </c>
      <c r="J816" s="56">
        <v>92878.43</v>
      </c>
      <c r="K816" s="30" t="str">
        <f>+IF(I816&gt;0,"120+",IF(H816&gt;0,"91-120",IF(G816&gt;0,"61-90",IF(F816&gt;0,"31-60","1-30"))))</f>
        <v>31-60</v>
      </c>
      <c r="L816" s="30" t="s">
        <v>4458</v>
      </c>
    </row>
    <row r="817" spans="1:12" x14ac:dyDescent="0.2">
      <c r="A817" s="30">
        <v>369469</v>
      </c>
      <c r="B817" s="31"/>
      <c r="C817" s="30" t="s">
        <v>39</v>
      </c>
      <c r="D817" s="30"/>
      <c r="E817" s="32">
        <v>92627.92</v>
      </c>
      <c r="F817" s="56">
        <v>0</v>
      </c>
      <c r="G817" s="56">
        <v>92627.92</v>
      </c>
      <c r="H817" s="56">
        <v>0</v>
      </c>
      <c r="I817" s="56">
        <v>0</v>
      </c>
      <c r="J817" s="56">
        <v>92627.92</v>
      </c>
      <c r="K817" s="30" t="str">
        <f>+IF(I817&gt;0,"120+",IF(H817&gt;0,"91-120",IF(G817&gt;0,"61-90",IF(F817&gt;0,"31-60","1-30"))))</f>
        <v>61-90</v>
      </c>
      <c r="L817" s="30" t="s">
        <v>2603</v>
      </c>
    </row>
    <row r="818" spans="1:12" x14ac:dyDescent="0.2">
      <c r="A818" s="30">
        <v>317551</v>
      </c>
      <c r="B818" s="31"/>
      <c r="C818" s="30" t="s">
        <v>39</v>
      </c>
      <c r="D818" s="30"/>
      <c r="E818" s="32">
        <v>92408.975864937252</v>
      </c>
      <c r="F818" s="56">
        <v>0</v>
      </c>
      <c r="G818" s="56">
        <v>0</v>
      </c>
      <c r="H818" s="56">
        <v>0</v>
      </c>
      <c r="I818" s="56">
        <v>0</v>
      </c>
      <c r="J818" s="56">
        <v>0</v>
      </c>
      <c r="K818" s="30" t="str">
        <f>+IF(I818&gt;0,"120+",IF(H818&gt;0,"91-120",IF(G818&gt;0,"61-90",IF(F818&gt;0,"31-60","1-30"))))</f>
        <v>1-30</v>
      </c>
      <c r="L818" s="30" t="s">
        <v>881</v>
      </c>
    </row>
    <row r="819" spans="1:12" x14ac:dyDescent="0.2">
      <c r="A819" s="30">
        <v>19966</v>
      </c>
      <c r="B819" s="31"/>
      <c r="C819" s="30" t="s">
        <v>39</v>
      </c>
      <c r="D819" s="58"/>
      <c r="E819" s="71">
        <v>92238.002280000001</v>
      </c>
      <c r="F819" s="56"/>
      <c r="G819" s="56"/>
      <c r="H819" s="56"/>
      <c r="I819" s="56"/>
      <c r="J819" s="56"/>
      <c r="K819" s="30"/>
      <c r="L819" s="57" t="s">
        <v>4496</v>
      </c>
    </row>
    <row r="820" spans="1:12" x14ac:dyDescent="0.2">
      <c r="A820" s="30" t="s">
        <v>4837</v>
      </c>
      <c r="B820" s="31"/>
      <c r="C820" s="30" t="s">
        <v>39</v>
      </c>
      <c r="D820" s="30"/>
      <c r="E820" s="32">
        <v>91912.622847867766</v>
      </c>
      <c r="F820" s="56">
        <v>0</v>
      </c>
      <c r="G820" s="56">
        <v>0</v>
      </c>
      <c r="H820" s="56">
        <v>0</v>
      </c>
      <c r="I820" s="56">
        <v>0</v>
      </c>
      <c r="J820" s="56">
        <v>0</v>
      </c>
      <c r="K820" s="30" t="str">
        <f>+IF(I820&gt;0,"120+",IF(H820&gt;0,"91-120",IF(G820&gt;0,"61-90",IF(F820&gt;0,"31-60","1-30"))))</f>
        <v>1-30</v>
      </c>
      <c r="L820" s="30" t="s">
        <v>881</v>
      </c>
    </row>
    <row r="821" spans="1:12" x14ac:dyDescent="0.2">
      <c r="A821" s="30">
        <v>340872</v>
      </c>
      <c r="B821" s="31"/>
      <c r="C821" s="30" t="s">
        <v>39</v>
      </c>
      <c r="D821" s="30"/>
      <c r="E821" s="32">
        <v>91469.16</v>
      </c>
      <c r="F821" s="56">
        <v>0</v>
      </c>
      <c r="G821" s="56">
        <v>0</v>
      </c>
      <c r="H821" s="56">
        <v>0</v>
      </c>
      <c r="I821" s="56">
        <v>0</v>
      </c>
      <c r="J821" s="56">
        <v>0</v>
      </c>
      <c r="K821" s="30" t="str">
        <f>+IF(I821&gt;0,"120+",IF(H821&gt;0,"91-120",IF(G821&gt;0,"61-90",IF(F821&gt;0,"31-60","1-30"))))</f>
        <v>1-30</v>
      </c>
      <c r="L821" s="30" t="s">
        <v>4458</v>
      </c>
    </row>
    <row r="822" spans="1:12" x14ac:dyDescent="0.2">
      <c r="A822" s="30">
        <v>312665</v>
      </c>
      <c r="B822" s="31"/>
      <c r="C822" s="30" t="s">
        <v>39</v>
      </c>
      <c r="D822" s="30"/>
      <c r="E822" s="32">
        <v>91344.595893288264</v>
      </c>
      <c r="F822" s="56">
        <v>0</v>
      </c>
      <c r="G822" s="56">
        <v>0</v>
      </c>
      <c r="H822" s="56">
        <v>0</v>
      </c>
      <c r="I822" s="56">
        <v>0</v>
      </c>
      <c r="J822" s="56">
        <v>0</v>
      </c>
      <c r="K822" s="30" t="str">
        <f>+IF(I822&gt;0,"120+",IF(H822&gt;0,"91-120",IF(G822&gt;0,"61-90",IF(F822&gt;0,"31-60","1-30"))))</f>
        <v>1-30</v>
      </c>
      <c r="L822" s="30" t="s">
        <v>881</v>
      </c>
    </row>
    <row r="823" spans="1:12" x14ac:dyDescent="0.2">
      <c r="A823" s="30">
        <v>308987</v>
      </c>
      <c r="B823" s="31"/>
      <c r="C823" s="30" t="s">
        <v>39</v>
      </c>
      <c r="D823" s="30"/>
      <c r="E823" s="32">
        <v>91004.713737740662</v>
      </c>
      <c r="F823" s="56">
        <v>0</v>
      </c>
      <c r="G823" s="56">
        <v>0</v>
      </c>
      <c r="H823" s="56">
        <v>0</v>
      </c>
      <c r="I823" s="56">
        <v>0</v>
      </c>
      <c r="J823" s="56">
        <v>0</v>
      </c>
      <c r="K823" s="30" t="str">
        <f>+IF(I823&gt;0,"120+",IF(H823&gt;0,"91-120",IF(G823&gt;0,"61-90",IF(F823&gt;0,"31-60","1-30"))))</f>
        <v>1-30</v>
      </c>
      <c r="L823" s="30" t="s">
        <v>881</v>
      </c>
    </row>
    <row r="824" spans="1:12" x14ac:dyDescent="0.2">
      <c r="A824" s="30">
        <v>362536</v>
      </c>
      <c r="B824" s="31"/>
      <c r="C824" s="30" t="s">
        <v>39</v>
      </c>
      <c r="D824" s="30"/>
      <c r="E824" s="32">
        <v>90984.542463737831</v>
      </c>
      <c r="F824" s="56">
        <v>0</v>
      </c>
      <c r="G824" s="56">
        <v>1623274.6199999999</v>
      </c>
      <c r="H824" s="56">
        <v>0</v>
      </c>
      <c r="I824" s="56">
        <v>0</v>
      </c>
      <c r="J824" s="56">
        <v>1623274.6199999999</v>
      </c>
      <c r="K824" s="30" t="str">
        <f>+IF(I824&gt;0,"120+",IF(H824&gt;0,"91-120",IF(G824&gt;0,"61-90",IF(F824&gt;0,"31-60","1-30"))))</f>
        <v>61-90</v>
      </c>
      <c r="L824" s="30" t="s">
        <v>881</v>
      </c>
    </row>
    <row r="825" spans="1:12" x14ac:dyDescent="0.2">
      <c r="A825" s="30">
        <v>20150</v>
      </c>
      <c r="B825" s="31"/>
      <c r="C825" s="30" t="s">
        <v>39</v>
      </c>
      <c r="D825" s="58"/>
      <c r="E825" s="71">
        <v>90980.122640000001</v>
      </c>
      <c r="F825" s="56"/>
      <c r="G825" s="56"/>
      <c r="H825" s="56"/>
      <c r="I825" s="56"/>
      <c r="J825" s="56"/>
      <c r="K825" s="30"/>
      <c r="L825" s="57" t="s">
        <v>4496</v>
      </c>
    </row>
    <row r="826" spans="1:12" x14ac:dyDescent="0.2">
      <c r="A826" s="30">
        <v>317518</v>
      </c>
      <c r="B826" s="31"/>
      <c r="C826" s="30" t="s">
        <v>39</v>
      </c>
      <c r="D826" s="30"/>
      <c r="E826" s="32">
        <v>90678.128323694953</v>
      </c>
      <c r="F826" s="56">
        <v>0</v>
      </c>
      <c r="G826" s="56">
        <v>0</v>
      </c>
      <c r="H826" s="56">
        <v>0</v>
      </c>
      <c r="I826" s="56">
        <v>0</v>
      </c>
      <c r="J826" s="56">
        <v>0</v>
      </c>
      <c r="K826" s="30" t="str">
        <f>+IF(I826&gt;0,"120+",IF(H826&gt;0,"91-120",IF(G826&gt;0,"61-90",IF(F826&gt;0,"31-60","1-30"))))</f>
        <v>1-30</v>
      </c>
      <c r="L826" s="30" t="s">
        <v>881</v>
      </c>
    </row>
    <row r="827" spans="1:12" x14ac:dyDescent="0.2">
      <c r="A827" s="30">
        <v>311128</v>
      </c>
      <c r="B827" s="31"/>
      <c r="C827" s="30" t="s">
        <v>39</v>
      </c>
      <c r="D827" s="30"/>
      <c r="E827" s="32">
        <v>90393.84</v>
      </c>
      <c r="F827" s="56">
        <v>0</v>
      </c>
      <c r="G827" s="56">
        <v>0</v>
      </c>
      <c r="H827" s="56">
        <v>0</v>
      </c>
      <c r="I827" s="56">
        <v>0</v>
      </c>
      <c r="J827" s="56">
        <v>0</v>
      </c>
      <c r="K827" s="30" t="str">
        <f>+IF(I827&gt;0,"120+",IF(H827&gt;0,"91-120",IF(G827&gt;0,"61-90",IF(F827&gt;0,"31-60","1-30"))))</f>
        <v>1-30</v>
      </c>
      <c r="L827" s="30" t="s">
        <v>881</v>
      </c>
    </row>
    <row r="828" spans="1:12" x14ac:dyDescent="0.2">
      <c r="A828" s="30" t="s">
        <v>5101</v>
      </c>
      <c r="B828" s="31"/>
      <c r="C828" s="30" t="s">
        <v>39</v>
      </c>
      <c r="D828" s="30"/>
      <c r="E828" s="32">
        <v>89545.219380036331</v>
      </c>
      <c r="F828" s="56">
        <v>0</v>
      </c>
      <c r="G828" s="56">
        <v>0</v>
      </c>
      <c r="H828" s="56">
        <v>0</v>
      </c>
      <c r="I828" s="56">
        <v>0</v>
      </c>
      <c r="J828" s="56">
        <v>0</v>
      </c>
      <c r="K828" s="30" t="str">
        <f>+IF(I828&gt;0,"120+",IF(H828&gt;0,"91-120",IF(G828&gt;0,"61-90",IF(F828&gt;0,"31-60","1-30"))))</f>
        <v>1-30</v>
      </c>
      <c r="L828" s="30" t="s">
        <v>881</v>
      </c>
    </row>
    <row r="829" spans="1:12" x14ac:dyDescent="0.2">
      <c r="A829" s="30">
        <v>342357</v>
      </c>
      <c r="B829" s="31"/>
      <c r="C829" s="30" t="s">
        <v>39</v>
      </c>
      <c r="D829" s="30"/>
      <c r="E829" s="32">
        <v>89497.13</v>
      </c>
      <c r="F829" s="56">
        <v>0</v>
      </c>
      <c r="G829" s="56">
        <v>0</v>
      </c>
      <c r="H829" s="56">
        <v>0</v>
      </c>
      <c r="I829" s="56">
        <v>0</v>
      </c>
      <c r="J829" s="56">
        <v>0</v>
      </c>
      <c r="K829" s="30" t="str">
        <f>+IF(I829&gt;0,"120+",IF(H829&gt;0,"91-120",IF(G829&gt;0,"61-90",IF(F829&gt;0,"31-60","1-30"))))</f>
        <v>1-30</v>
      </c>
      <c r="L829" s="30" t="s">
        <v>4458</v>
      </c>
    </row>
    <row r="830" spans="1:12" x14ac:dyDescent="0.2">
      <c r="A830" s="30">
        <v>320073</v>
      </c>
      <c r="B830" s="31"/>
      <c r="C830" s="30" t="s">
        <v>39</v>
      </c>
      <c r="D830" s="30"/>
      <c r="E830" s="32">
        <v>89352.576651009367</v>
      </c>
      <c r="F830" s="56">
        <v>0</v>
      </c>
      <c r="G830" s="56">
        <v>1513906.28</v>
      </c>
      <c r="H830" s="56">
        <v>80252.09</v>
      </c>
      <c r="I830" s="56">
        <v>0</v>
      </c>
      <c r="J830" s="56">
        <v>1594158.37</v>
      </c>
      <c r="K830" s="30" t="str">
        <f>+IF(I830&gt;0,"120+",IF(H830&gt;0,"91-120",IF(G830&gt;0,"61-90",IF(F830&gt;0,"31-60","1-30"))))</f>
        <v>91-120</v>
      </c>
      <c r="L830" s="30" t="s">
        <v>881</v>
      </c>
    </row>
    <row r="831" spans="1:12" x14ac:dyDescent="0.2">
      <c r="A831" s="30">
        <v>19789</v>
      </c>
      <c r="B831" s="31"/>
      <c r="C831" s="30" t="s">
        <v>39</v>
      </c>
      <c r="D831" s="58"/>
      <c r="E831" s="71">
        <v>89322.046000000002</v>
      </c>
      <c r="F831" s="56"/>
      <c r="G831" s="56"/>
      <c r="H831" s="56"/>
      <c r="I831" s="56"/>
      <c r="J831" s="56"/>
      <c r="K831" s="30"/>
      <c r="L831" s="57" t="s">
        <v>4496</v>
      </c>
    </row>
    <row r="832" spans="1:12" x14ac:dyDescent="0.2">
      <c r="A832" s="30">
        <v>433318</v>
      </c>
      <c r="B832" s="31"/>
      <c r="C832" s="30" t="s">
        <v>39</v>
      </c>
      <c r="D832" s="30"/>
      <c r="E832" s="32">
        <v>89026.541087463731</v>
      </c>
      <c r="F832" s="56">
        <v>0</v>
      </c>
      <c r="G832" s="56">
        <v>0</v>
      </c>
      <c r="H832" s="56">
        <v>0</v>
      </c>
      <c r="I832" s="56">
        <v>0</v>
      </c>
      <c r="J832" s="56">
        <v>0</v>
      </c>
      <c r="K832" s="30" t="str">
        <f>+IF(I832&gt;0,"120+",IF(H832&gt;0,"91-120",IF(G832&gt;0,"61-90",IF(F832&gt;0,"31-60","1-30"))))</f>
        <v>1-30</v>
      </c>
      <c r="L832" s="30" t="s">
        <v>881</v>
      </c>
    </row>
    <row r="833" spans="1:12" x14ac:dyDescent="0.2">
      <c r="A833" s="30">
        <v>334385</v>
      </c>
      <c r="B833" s="31"/>
      <c r="C833" s="30" t="s">
        <v>39</v>
      </c>
      <c r="D833" s="30"/>
      <c r="E833" s="32">
        <v>88981.982458457482</v>
      </c>
      <c r="F833" s="56">
        <v>0</v>
      </c>
      <c r="G833" s="56">
        <v>0</v>
      </c>
      <c r="H833" s="56">
        <v>0</v>
      </c>
      <c r="I833" s="56">
        <v>0</v>
      </c>
      <c r="J833" s="56">
        <v>0</v>
      </c>
      <c r="K833" s="30" t="str">
        <f>+IF(I833&gt;0,"120+",IF(H833&gt;0,"91-120",IF(G833&gt;0,"61-90",IF(F833&gt;0,"31-60","1-30"))))</f>
        <v>1-30</v>
      </c>
      <c r="L833" s="30" t="s">
        <v>881</v>
      </c>
    </row>
    <row r="834" spans="1:12" x14ac:dyDescent="0.2">
      <c r="A834" s="30">
        <v>370849</v>
      </c>
      <c r="B834" s="31"/>
      <c r="C834" s="30" t="s">
        <v>39</v>
      </c>
      <c r="D834" s="30"/>
      <c r="E834" s="32">
        <v>88979.98</v>
      </c>
      <c r="F834" s="56">
        <v>0</v>
      </c>
      <c r="G834" s="56">
        <v>0</v>
      </c>
      <c r="H834" s="56">
        <v>0</v>
      </c>
      <c r="I834" s="56">
        <v>0</v>
      </c>
      <c r="J834" s="56">
        <v>0</v>
      </c>
      <c r="K834" s="30" t="str">
        <f>+IF(I834&gt;0,"120+",IF(H834&gt;0,"91-120",IF(G834&gt;0,"61-90",IF(F834&gt;0,"31-60","1-30"))))</f>
        <v>1-30</v>
      </c>
      <c r="L834" s="30" t="s">
        <v>4458</v>
      </c>
    </row>
    <row r="835" spans="1:12" x14ac:dyDescent="0.2">
      <c r="A835" s="30">
        <v>20000</v>
      </c>
      <c r="B835" s="31"/>
      <c r="C835" s="30" t="s">
        <v>39</v>
      </c>
      <c r="D835" s="58"/>
      <c r="E835" s="71">
        <v>88870.675260000018</v>
      </c>
      <c r="F835" s="56"/>
      <c r="G835" s="56"/>
      <c r="H835" s="56"/>
      <c r="I835" s="56"/>
      <c r="J835" s="56"/>
      <c r="K835" s="30"/>
      <c r="L835" s="57" t="s">
        <v>4496</v>
      </c>
    </row>
    <row r="836" spans="1:12" x14ac:dyDescent="0.2">
      <c r="A836" s="30">
        <v>354604</v>
      </c>
      <c r="B836" s="31"/>
      <c r="C836" s="30" t="s">
        <v>40</v>
      </c>
      <c r="D836" s="30"/>
      <c r="E836" s="32">
        <v>88864.144619940984</v>
      </c>
      <c r="F836" s="56">
        <v>0</v>
      </c>
      <c r="G836" s="56">
        <v>0</v>
      </c>
      <c r="H836" s="56">
        <v>0</v>
      </c>
      <c r="I836" s="56">
        <v>1585444.15</v>
      </c>
      <c r="J836" s="56">
        <v>1585444.15</v>
      </c>
      <c r="K836" s="30" t="str">
        <f>+IF(I836&gt;0,"120+",IF(H836&gt;0,"91-120",IF(G836&gt;0,"61-90",IF(F836&gt;0,"31-60","1-30"))))</f>
        <v>120+</v>
      </c>
      <c r="L836" s="30" t="s">
        <v>881</v>
      </c>
    </row>
    <row r="837" spans="1:12" x14ac:dyDescent="0.2">
      <c r="A837" s="30">
        <v>348802</v>
      </c>
      <c r="B837" s="31"/>
      <c r="C837" s="30" t="s">
        <v>39</v>
      </c>
      <c r="D837" s="30"/>
      <c r="E837" s="32">
        <v>88743.76</v>
      </c>
      <c r="F837" s="56">
        <v>0</v>
      </c>
      <c r="G837" s="56">
        <v>0</v>
      </c>
      <c r="H837" s="56">
        <v>0</v>
      </c>
      <c r="I837" s="56">
        <v>0</v>
      </c>
      <c r="J837" s="56">
        <v>0</v>
      </c>
      <c r="K837" s="30" t="str">
        <f>+IF(I837&gt;0,"120+",IF(H837&gt;0,"91-120",IF(G837&gt;0,"61-90",IF(F837&gt;0,"31-60","1-30"))))</f>
        <v>1-30</v>
      </c>
      <c r="L837" s="30" t="s">
        <v>3577</v>
      </c>
    </row>
    <row r="838" spans="1:12" x14ac:dyDescent="0.2">
      <c r="A838" s="30" t="s">
        <v>4783</v>
      </c>
      <c r="B838" s="31"/>
      <c r="C838" s="30" t="s">
        <v>39</v>
      </c>
      <c r="D838" s="30"/>
      <c r="E838" s="32">
        <v>88705.76</v>
      </c>
      <c r="F838" s="56">
        <v>0</v>
      </c>
      <c r="G838" s="56">
        <v>0</v>
      </c>
      <c r="H838" s="56">
        <v>0</v>
      </c>
      <c r="I838" s="56">
        <v>0</v>
      </c>
      <c r="J838" s="56">
        <v>0</v>
      </c>
      <c r="K838" s="30" t="str">
        <f>+IF(I838&gt;0,"120+",IF(H838&gt;0,"91-120",IF(G838&gt;0,"61-90",IF(F838&gt;0,"31-60","1-30"))))</f>
        <v>1-30</v>
      </c>
      <c r="L838" s="30" t="s">
        <v>3577</v>
      </c>
    </row>
    <row r="839" spans="1:12" x14ac:dyDescent="0.2">
      <c r="A839" s="30">
        <v>337153</v>
      </c>
      <c r="B839" s="31"/>
      <c r="C839" s="30" t="s">
        <v>39</v>
      </c>
      <c r="D839" s="30"/>
      <c r="E839" s="32">
        <v>88293.842595861148</v>
      </c>
      <c r="F839" s="56">
        <v>0</v>
      </c>
      <c r="G839" s="56">
        <v>0</v>
      </c>
      <c r="H839" s="56">
        <v>0</v>
      </c>
      <c r="I839" s="56">
        <v>0</v>
      </c>
      <c r="J839" s="56">
        <v>0</v>
      </c>
      <c r="K839" s="30" t="str">
        <f>+IF(I839&gt;0,"120+",IF(H839&gt;0,"91-120",IF(G839&gt;0,"61-90",IF(F839&gt;0,"31-60","1-30"))))</f>
        <v>1-30</v>
      </c>
      <c r="L839" s="30" t="s">
        <v>881</v>
      </c>
    </row>
    <row r="840" spans="1:12" x14ac:dyDescent="0.2">
      <c r="A840" s="30">
        <v>369126</v>
      </c>
      <c r="B840" s="31"/>
      <c r="C840" s="30" t="s">
        <v>39</v>
      </c>
      <c r="D840" s="30"/>
      <c r="E840" s="32">
        <v>88292.11</v>
      </c>
      <c r="F840" s="56">
        <v>0</v>
      </c>
      <c r="G840" s="56">
        <v>0</v>
      </c>
      <c r="H840" s="56">
        <v>0</v>
      </c>
      <c r="I840" s="56">
        <v>0</v>
      </c>
      <c r="J840" s="56">
        <v>0</v>
      </c>
      <c r="K840" s="30" t="str">
        <f>+IF(I840&gt;0,"120+",IF(H840&gt;0,"91-120",IF(G840&gt;0,"61-90",IF(F840&gt;0,"31-60","1-30"))))</f>
        <v>1-30</v>
      </c>
      <c r="L840" s="30" t="s">
        <v>3320</v>
      </c>
    </row>
    <row r="841" spans="1:12" x14ac:dyDescent="0.2">
      <c r="A841" s="30">
        <v>20384</v>
      </c>
      <c r="B841" s="31"/>
      <c r="C841" s="30" t="s">
        <v>39</v>
      </c>
      <c r="D841" s="58"/>
      <c r="E841" s="71">
        <v>88270.192420000007</v>
      </c>
      <c r="F841" s="56"/>
      <c r="G841" s="56"/>
      <c r="H841" s="56"/>
      <c r="I841" s="56"/>
      <c r="J841" s="56"/>
      <c r="K841" s="30"/>
      <c r="L841" s="57" t="s">
        <v>4496</v>
      </c>
    </row>
    <row r="842" spans="1:12" x14ac:dyDescent="0.2">
      <c r="A842" s="30" t="s">
        <v>5087</v>
      </c>
      <c r="B842" s="31"/>
      <c r="C842" s="30" t="s">
        <v>39</v>
      </c>
      <c r="D842" s="30"/>
      <c r="E842" s="32">
        <v>87639.908366769596</v>
      </c>
      <c r="F842" s="56">
        <v>0</v>
      </c>
      <c r="G842" s="56">
        <v>0</v>
      </c>
      <c r="H842" s="56">
        <v>0</v>
      </c>
      <c r="I842" s="56">
        <v>0</v>
      </c>
      <c r="J842" s="56">
        <v>0</v>
      </c>
      <c r="K842" s="30" t="str">
        <f t="shared" ref="K842:K851" si="44">+IF(I842&gt;0,"120+",IF(H842&gt;0,"91-120",IF(G842&gt;0,"61-90",IF(F842&gt;0,"31-60","1-30"))))</f>
        <v>1-30</v>
      </c>
      <c r="L842" s="30" t="s">
        <v>881</v>
      </c>
    </row>
    <row r="843" spans="1:12" x14ac:dyDescent="0.2">
      <c r="A843" s="30">
        <v>369603</v>
      </c>
      <c r="B843" s="31"/>
      <c r="C843" s="30" t="s">
        <v>39</v>
      </c>
      <c r="D843" s="30"/>
      <c r="E843" s="32">
        <v>87519.89</v>
      </c>
      <c r="F843" s="56">
        <v>0</v>
      </c>
      <c r="G843" s="56">
        <v>0</v>
      </c>
      <c r="H843" s="56">
        <v>0</v>
      </c>
      <c r="I843" s="56">
        <v>0</v>
      </c>
      <c r="J843" s="56">
        <v>0</v>
      </c>
      <c r="K843" s="30" t="str">
        <f t="shared" si="44"/>
        <v>1-30</v>
      </c>
      <c r="L843" s="30" t="s">
        <v>3314</v>
      </c>
    </row>
    <row r="844" spans="1:12" x14ac:dyDescent="0.2">
      <c r="A844" s="30">
        <v>313280</v>
      </c>
      <c r="B844" s="31"/>
      <c r="C844" s="30" t="s">
        <v>39</v>
      </c>
      <c r="D844" s="30"/>
      <c r="E844" s="32">
        <v>87441.218403241772</v>
      </c>
      <c r="F844" s="56">
        <v>0</v>
      </c>
      <c r="G844" s="56">
        <v>0</v>
      </c>
      <c r="H844" s="56">
        <v>0</v>
      </c>
      <c r="I844" s="56">
        <v>0</v>
      </c>
      <c r="J844" s="56">
        <v>0</v>
      </c>
      <c r="K844" s="30" t="str">
        <f t="shared" si="44"/>
        <v>1-30</v>
      </c>
      <c r="L844" s="30" t="s">
        <v>881</v>
      </c>
    </row>
    <row r="845" spans="1:12" x14ac:dyDescent="0.2">
      <c r="A845" s="30">
        <v>319792</v>
      </c>
      <c r="B845" s="31"/>
      <c r="C845" s="30" t="s">
        <v>39</v>
      </c>
      <c r="D845" s="30"/>
      <c r="E845" s="32">
        <v>87357.67</v>
      </c>
      <c r="F845" s="56">
        <v>0</v>
      </c>
      <c r="G845" s="56">
        <v>0</v>
      </c>
      <c r="H845" s="56">
        <v>0</v>
      </c>
      <c r="I845" s="56">
        <v>0</v>
      </c>
      <c r="J845" s="56">
        <v>0</v>
      </c>
      <c r="K845" s="30" t="str">
        <f t="shared" si="44"/>
        <v>1-30</v>
      </c>
      <c r="L845" s="30" t="s">
        <v>2603</v>
      </c>
    </row>
    <row r="846" spans="1:12" x14ac:dyDescent="0.2">
      <c r="A846" s="30">
        <v>354450</v>
      </c>
      <c r="B846" s="31"/>
      <c r="C846" s="30" t="s">
        <v>39</v>
      </c>
      <c r="D846" s="30"/>
      <c r="E846" s="32">
        <v>87269.850012217779</v>
      </c>
      <c r="F846" s="56">
        <v>0</v>
      </c>
      <c r="G846" s="56">
        <v>0</v>
      </c>
      <c r="H846" s="56">
        <v>0</v>
      </c>
      <c r="I846" s="56">
        <v>0</v>
      </c>
      <c r="J846" s="56">
        <v>0</v>
      </c>
      <c r="K846" s="30" t="str">
        <f t="shared" si="44"/>
        <v>1-30</v>
      </c>
      <c r="L846" s="30" t="s">
        <v>881</v>
      </c>
    </row>
    <row r="847" spans="1:12" x14ac:dyDescent="0.2">
      <c r="A847" s="30">
        <v>615344</v>
      </c>
      <c r="B847" s="31"/>
      <c r="C847" s="30" t="s">
        <v>39</v>
      </c>
      <c r="D847" s="30"/>
      <c r="E847" s="32">
        <v>87258.04</v>
      </c>
      <c r="F847" s="56">
        <v>0</v>
      </c>
      <c r="G847" s="56">
        <v>0</v>
      </c>
      <c r="H847" s="56">
        <v>0</v>
      </c>
      <c r="I847" s="56">
        <v>0</v>
      </c>
      <c r="J847" s="56">
        <v>0</v>
      </c>
      <c r="K847" s="30" t="str">
        <f t="shared" si="44"/>
        <v>1-30</v>
      </c>
      <c r="L847" s="30" t="s">
        <v>2603</v>
      </c>
    </row>
    <row r="848" spans="1:12" x14ac:dyDescent="0.2">
      <c r="A848" s="30">
        <v>576333</v>
      </c>
      <c r="B848" s="31"/>
      <c r="C848" s="30" t="s">
        <v>39</v>
      </c>
      <c r="D848" s="30"/>
      <c r="E848" s="32">
        <v>87244.13</v>
      </c>
      <c r="F848" s="56">
        <v>0</v>
      </c>
      <c r="G848" s="56">
        <v>0</v>
      </c>
      <c r="H848" s="56">
        <v>0</v>
      </c>
      <c r="I848" s="56">
        <v>0</v>
      </c>
      <c r="J848" s="56">
        <v>0</v>
      </c>
      <c r="K848" s="30" t="str">
        <f t="shared" si="44"/>
        <v>1-30</v>
      </c>
      <c r="L848" s="30" t="s">
        <v>3314</v>
      </c>
    </row>
    <row r="849" spans="1:12" x14ac:dyDescent="0.2">
      <c r="A849" s="30">
        <v>315653</v>
      </c>
      <c r="B849" s="31"/>
      <c r="C849" s="30" t="s">
        <v>39</v>
      </c>
      <c r="D849" s="30"/>
      <c r="E849" s="32">
        <v>86783.483423649697</v>
      </c>
      <c r="F849" s="56">
        <v>689872.39</v>
      </c>
      <c r="G849" s="56">
        <v>858450.24</v>
      </c>
      <c r="H849" s="56">
        <v>0</v>
      </c>
      <c r="I849" s="56">
        <v>0</v>
      </c>
      <c r="J849" s="56">
        <v>1548322.63</v>
      </c>
      <c r="K849" s="30" t="str">
        <f t="shared" si="44"/>
        <v>61-90</v>
      </c>
      <c r="L849" s="30" t="s">
        <v>881</v>
      </c>
    </row>
    <row r="850" spans="1:12" x14ac:dyDescent="0.2">
      <c r="A850" s="30">
        <v>319459</v>
      </c>
      <c r="B850" s="31"/>
      <c r="C850" s="30" t="s">
        <v>39</v>
      </c>
      <c r="D850" s="30"/>
      <c r="E850" s="32">
        <v>86225.43</v>
      </c>
      <c r="F850" s="56">
        <v>0</v>
      </c>
      <c r="G850" s="56">
        <v>0</v>
      </c>
      <c r="H850" s="56">
        <v>86225.43</v>
      </c>
      <c r="I850" s="56">
        <v>0</v>
      </c>
      <c r="J850" s="56">
        <v>86225.43</v>
      </c>
      <c r="K850" s="30" t="str">
        <f t="shared" si="44"/>
        <v>91-120</v>
      </c>
      <c r="L850" s="30" t="s">
        <v>2603</v>
      </c>
    </row>
    <row r="851" spans="1:12" x14ac:dyDescent="0.2">
      <c r="A851" s="30">
        <v>327570</v>
      </c>
      <c r="B851" s="31"/>
      <c r="C851" s="30" t="s">
        <v>39</v>
      </c>
      <c r="D851" s="30"/>
      <c r="E851" s="32">
        <v>86007.35</v>
      </c>
      <c r="F851" s="56">
        <v>86007.35</v>
      </c>
      <c r="G851" s="56">
        <v>0</v>
      </c>
      <c r="H851" s="56">
        <v>0</v>
      </c>
      <c r="I851" s="56">
        <v>0</v>
      </c>
      <c r="J851" s="56">
        <v>86007.35</v>
      </c>
      <c r="K851" s="30" t="str">
        <f t="shared" si="44"/>
        <v>31-60</v>
      </c>
      <c r="L851" s="30" t="s">
        <v>4458</v>
      </c>
    </row>
    <row r="852" spans="1:12" x14ac:dyDescent="0.2">
      <c r="A852" s="30">
        <v>20459</v>
      </c>
      <c r="B852" s="31"/>
      <c r="C852" s="30" t="s">
        <v>39</v>
      </c>
      <c r="D852" s="58"/>
      <c r="E852" s="71">
        <v>85925.486800000013</v>
      </c>
      <c r="F852" s="56"/>
      <c r="G852" s="56"/>
      <c r="H852" s="56"/>
      <c r="I852" s="56"/>
      <c r="J852" s="56"/>
      <c r="K852" s="30"/>
      <c r="L852" s="57" t="s">
        <v>4496</v>
      </c>
    </row>
    <row r="853" spans="1:12" x14ac:dyDescent="0.2">
      <c r="A853" s="30">
        <v>594296</v>
      </c>
      <c r="B853" s="31"/>
      <c r="C853" s="30" t="s">
        <v>39</v>
      </c>
      <c r="D853" s="30"/>
      <c r="E853" s="32">
        <v>85477.25218596682</v>
      </c>
      <c r="F853" s="56">
        <v>0</v>
      </c>
      <c r="G853" s="56">
        <v>0</v>
      </c>
      <c r="H853" s="56">
        <v>0</v>
      </c>
      <c r="I853" s="56">
        <v>0</v>
      </c>
      <c r="J853" s="56">
        <v>0</v>
      </c>
      <c r="K853" s="30" t="str">
        <f>+IF(I853&gt;0,"120+",IF(H853&gt;0,"91-120",IF(G853&gt;0,"61-90",IF(F853&gt;0,"31-60","1-30"))))</f>
        <v>1-30</v>
      </c>
      <c r="L853" s="30" t="s">
        <v>881</v>
      </c>
    </row>
    <row r="854" spans="1:12" x14ac:dyDescent="0.2">
      <c r="A854" s="30">
        <v>357863</v>
      </c>
      <c r="B854" s="31"/>
      <c r="C854" s="30" t="s">
        <v>39</v>
      </c>
      <c r="D854" s="30"/>
      <c r="E854" s="32">
        <v>85411.47</v>
      </c>
      <c r="F854" s="56">
        <v>0</v>
      </c>
      <c r="G854" s="56">
        <v>0</v>
      </c>
      <c r="H854" s="56">
        <v>0</v>
      </c>
      <c r="I854" s="56">
        <v>0</v>
      </c>
      <c r="J854" s="56">
        <v>0</v>
      </c>
      <c r="K854" s="30" t="str">
        <f>+IF(I854&gt;0,"120+",IF(H854&gt;0,"91-120",IF(G854&gt;0,"61-90",IF(F854&gt;0,"31-60","1-30"))))</f>
        <v>1-30</v>
      </c>
      <c r="L854" s="30" t="s">
        <v>881</v>
      </c>
    </row>
    <row r="855" spans="1:12" x14ac:dyDescent="0.2">
      <c r="A855" s="30">
        <v>365148</v>
      </c>
      <c r="B855" s="31"/>
      <c r="C855" s="30" t="s">
        <v>40</v>
      </c>
      <c r="D855" s="30"/>
      <c r="E855" s="32">
        <v>85285.763526440016</v>
      </c>
      <c r="F855" s="56">
        <v>0</v>
      </c>
      <c r="G855" s="56">
        <v>0</v>
      </c>
      <c r="H855" s="56">
        <v>0</v>
      </c>
      <c r="I855" s="56">
        <v>1521601.49</v>
      </c>
      <c r="J855" s="56">
        <v>1521601.49</v>
      </c>
      <c r="K855" s="30" t="str">
        <f>+IF(I855&gt;0,"120+",IF(H855&gt;0,"91-120",IF(G855&gt;0,"61-90",IF(F855&gt;0,"31-60","1-30"))))</f>
        <v>120+</v>
      </c>
      <c r="L855" s="30" t="s">
        <v>881</v>
      </c>
    </row>
    <row r="856" spans="1:12" x14ac:dyDescent="0.2">
      <c r="A856" s="30">
        <v>313250</v>
      </c>
      <c r="B856" s="31"/>
      <c r="C856" s="30" t="s">
        <v>39</v>
      </c>
      <c r="D856" s="58"/>
      <c r="E856" s="71">
        <v>85240.858380000005</v>
      </c>
      <c r="F856" s="56"/>
      <c r="G856" s="56"/>
      <c r="H856" s="56"/>
      <c r="I856" s="56"/>
      <c r="J856" s="56"/>
      <c r="K856" s="30"/>
      <c r="L856" s="57" t="s">
        <v>4496</v>
      </c>
    </row>
    <row r="857" spans="1:12" x14ac:dyDescent="0.2">
      <c r="A857" s="30">
        <v>315543</v>
      </c>
      <c r="B857" s="31"/>
      <c r="C857" s="30" t="s">
        <v>39</v>
      </c>
      <c r="D857" s="30"/>
      <c r="E857" s="32">
        <v>85153.65</v>
      </c>
      <c r="F857" s="56">
        <v>0</v>
      </c>
      <c r="G857" s="56">
        <v>0</v>
      </c>
      <c r="H857" s="56">
        <v>0</v>
      </c>
      <c r="I857" s="56">
        <v>0</v>
      </c>
      <c r="J857" s="56">
        <v>0</v>
      </c>
      <c r="K857" s="30" t="str">
        <f t="shared" ref="K857:K870" si="45">+IF(I857&gt;0,"120+",IF(H857&gt;0,"91-120",IF(G857&gt;0,"61-90",IF(F857&gt;0,"31-60","1-30"))))</f>
        <v>1-30</v>
      </c>
      <c r="L857" s="30" t="s">
        <v>2603</v>
      </c>
    </row>
    <row r="858" spans="1:12" x14ac:dyDescent="0.2">
      <c r="A858" s="30">
        <v>576440</v>
      </c>
      <c r="B858" s="31"/>
      <c r="C858" s="30" t="s">
        <v>39</v>
      </c>
      <c r="D858" s="30"/>
      <c r="E858" s="32">
        <v>84955.36</v>
      </c>
      <c r="F858" s="56">
        <v>0</v>
      </c>
      <c r="G858" s="56">
        <v>0</v>
      </c>
      <c r="H858" s="56">
        <v>0</v>
      </c>
      <c r="I858" s="56">
        <v>0</v>
      </c>
      <c r="J858" s="56">
        <v>0</v>
      </c>
      <c r="K858" s="30" t="str">
        <f t="shared" si="45"/>
        <v>1-30</v>
      </c>
      <c r="L858" s="30" t="s">
        <v>3408</v>
      </c>
    </row>
    <row r="859" spans="1:12" x14ac:dyDescent="0.2">
      <c r="A859" s="30">
        <v>360854</v>
      </c>
      <c r="B859" s="31"/>
      <c r="C859" s="30" t="s">
        <v>39</v>
      </c>
      <c r="D859" s="30"/>
      <c r="E859" s="32">
        <v>84936.7</v>
      </c>
      <c r="F859" s="56">
        <v>0</v>
      </c>
      <c r="G859" s="56">
        <v>0</v>
      </c>
      <c r="H859" s="56">
        <v>0</v>
      </c>
      <c r="I859" s="56">
        <v>0</v>
      </c>
      <c r="J859" s="56">
        <v>0</v>
      </c>
      <c r="K859" s="30" t="str">
        <f t="shared" si="45"/>
        <v>1-30</v>
      </c>
      <c r="L859" s="30" t="s">
        <v>2603</v>
      </c>
    </row>
    <row r="860" spans="1:12" x14ac:dyDescent="0.2">
      <c r="A860" s="30">
        <v>342620</v>
      </c>
      <c r="B860" s="31"/>
      <c r="C860" s="30" t="s">
        <v>39</v>
      </c>
      <c r="D860" s="30"/>
      <c r="E860" s="32">
        <v>84518.819045332639</v>
      </c>
      <c r="F860" s="56">
        <v>0</v>
      </c>
      <c r="G860" s="56">
        <v>0</v>
      </c>
      <c r="H860" s="56">
        <v>0</v>
      </c>
      <c r="I860" s="56">
        <v>0</v>
      </c>
      <c r="J860" s="56">
        <v>0</v>
      </c>
      <c r="K860" s="30" t="str">
        <f t="shared" si="45"/>
        <v>1-30</v>
      </c>
      <c r="L860" s="30" t="s">
        <v>881</v>
      </c>
    </row>
    <row r="861" spans="1:12" x14ac:dyDescent="0.2">
      <c r="A861" s="30">
        <v>314767</v>
      </c>
      <c r="B861" s="31"/>
      <c r="C861" s="30" t="s">
        <v>40</v>
      </c>
      <c r="D861" s="30"/>
      <c r="E861" s="32">
        <v>84354.18</v>
      </c>
      <c r="F861" s="56">
        <v>0</v>
      </c>
      <c r="G861" s="56">
        <v>0</v>
      </c>
      <c r="H861" s="56">
        <v>84354.18</v>
      </c>
      <c r="I861" s="56">
        <v>0</v>
      </c>
      <c r="J861" s="56">
        <v>84354.18</v>
      </c>
      <c r="K861" s="30" t="str">
        <f t="shared" si="45"/>
        <v>91-120</v>
      </c>
      <c r="L861" s="30" t="s">
        <v>2603</v>
      </c>
    </row>
    <row r="862" spans="1:12" x14ac:dyDescent="0.2">
      <c r="A862" s="30">
        <v>403355</v>
      </c>
      <c r="B862" s="31"/>
      <c r="C862" s="30" t="s">
        <v>39</v>
      </c>
      <c r="D862" s="30"/>
      <c r="E862" s="32">
        <v>84284.38</v>
      </c>
      <c r="F862" s="56">
        <v>0</v>
      </c>
      <c r="G862" s="56">
        <v>0</v>
      </c>
      <c r="H862" s="56">
        <v>0</v>
      </c>
      <c r="I862" s="56">
        <v>0</v>
      </c>
      <c r="J862" s="56">
        <v>0</v>
      </c>
      <c r="K862" s="30" t="str">
        <f t="shared" si="45"/>
        <v>1-30</v>
      </c>
      <c r="L862" s="30" t="s">
        <v>3314</v>
      </c>
    </row>
    <row r="863" spans="1:12" x14ac:dyDescent="0.2">
      <c r="A863" s="30">
        <v>317180</v>
      </c>
      <c r="B863" s="31"/>
      <c r="C863" s="30" t="s">
        <v>39</v>
      </c>
      <c r="D863" s="30"/>
      <c r="E863" s="32">
        <v>84110.1</v>
      </c>
      <c r="F863" s="56">
        <v>0</v>
      </c>
      <c r="G863" s="56">
        <v>0</v>
      </c>
      <c r="H863" s="56">
        <v>0</v>
      </c>
      <c r="I863" s="56">
        <v>0</v>
      </c>
      <c r="J863" s="56">
        <v>0</v>
      </c>
      <c r="K863" s="30" t="str">
        <f t="shared" si="45"/>
        <v>1-30</v>
      </c>
      <c r="L863" s="30" t="s">
        <v>3320</v>
      </c>
    </row>
    <row r="864" spans="1:12" x14ac:dyDescent="0.2">
      <c r="A864" s="30">
        <v>621289</v>
      </c>
      <c r="B864" s="31"/>
      <c r="C864" s="30" t="s">
        <v>39</v>
      </c>
      <c r="D864" s="30"/>
      <c r="E864" s="32">
        <v>84035.22</v>
      </c>
      <c r="F864" s="56">
        <v>0</v>
      </c>
      <c r="G864" s="56">
        <v>0</v>
      </c>
      <c r="H864" s="56">
        <v>0</v>
      </c>
      <c r="I864" s="56">
        <v>0</v>
      </c>
      <c r="J864" s="56">
        <v>0</v>
      </c>
      <c r="K864" s="30" t="str">
        <f t="shared" si="45"/>
        <v>1-30</v>
      </c>
      <c r="L864" s="30" t="s">
        <v>2603</v>
      </c>
    </row>
    <row r="865" spans="1:12" x14ac:dyDescent="0.2">
      <c r="A865" s="30">
        <v>334200</v>
      </c>
      <c r="B865" s="31"/>
      <c r="C865" s="30" t="s">
        <v>39</v>
      </c>
      <c r="D865" s="30"/>
      <c r="E865" s="32">
        <v>83733.733421222729</v>
      </c>
      <c r="F865" s="56">
        <v>0</v>
      </c>
      <c r="G865" s="56">
        <v>0</v>
      </c>
      <c r="H865" s="56">
        <v>0</v>
      </c>
      <c r="I865" s="56">
        <v>0</v>
      </c>
      <c r="J865" s="56">
        <v>0</v>
      </c>
      <c r="K865" s="30" t="str">
        <f t="shared" si="45"/>
        <v>1-30</v>
      </c>
      <c r="L865" s="30" t="s">
        <v>881</v>
      </c>
    </row>
    <row r="866" spans="1:12" x14ac:dyDescent="0.2">
      <c r="A866" s="30">
        <v>368227</v>
      </c>
      <c r="B866" s="31"/>
      <c r="C866" s="30" t="s">
        <v>39</v>
      </c>
      <c r="D866" s="30"/>
      <c r="E866" s="32">
        <v>83701.654324718242</v>
      </c>
      <c r="F866" s="56">
        <v>0</v>
      </c>
      <c r="G866" s="56">
        <v>0</v>
      </c>
      <c r="H866" s="56">
        <v>0</v>
      </c>
      <c r="I866" s="56">
        <v>0</v>
      </c>
      <c r="J866" s="56">
        <v>0</v>
      </c>
      <c r="K866" s="30" t="str">
        <f t="shared" si="45"/>
        <v>1-30</v>
      </c>
      <c r="L866" s="30" t="s">
        <v>881</v>
      </c>
    </row>
    <row r="867" spans="1:12" x14ac:dyDescent="0.2">
      <c r="A867" s="30" t="s">
        <v>5097</v>
      </c>
      <c r="B867" s="31"/>
      <c r="C867" s="30" t="s">
        <v>39</v>
      </c>
      <c r="D867" s="30"/>
      <c r="E867" s="32">
        <v>83633.606261708715</v>
      </c>
      <c r="F867" s="56">
        <v>0</v>
      </c>
      <c r="G867" s="56">
        <v>0</v>
      </c>
      <c r="H867" s="56">
        <v>0</v>
      </c>
      <c r="I867" s="56">
        <v>0</v>
      </c>
      <c r="J867" s="56">
        <v>0</v>
      </c>
      <c r="K867" s="30" t="str">
        <f t="shared" si="45"/>
        <v>1-30</v>
      </c>
      <c r="L867" s="30" t="s">
        <v>881</v>
      </c>
    </row>
    <row r="868" spans="1:12" x14ac:dyDescent="0.2">
      <c r="A868" s="30">
        <v>309235</v>
      </c>
      <c r="B868" s="31"/>
      <c r="C868" s="30" t="s">
        <v>40</v>
      </c>
      <c r="D868" s="30"/>
      <c r="E868" s="32">
        <v>83525.323266693551</v>
      </c>
      <c r="F868" s="56">
        <v>0</v>
      </c>
      <c r="G868" s="56">
        <v>1490193.1</v>
      </c>
      <c r="H868" s="56">
        <v>0</v>
      </c>
      <c r="I868" s="56">
        <v>0</v>
      </c>
      <c r="J868" s="56">
        <v>1490193.1</v>
      </c>
      <c r="K868" s="30" t="str">
        <f t="shared" si="45"/>
        <v>61-90</v>
      </c>
      <c r="L868" s="30" t="s">
        <v>881</v>
      </c>
    </row>
    <row r="869" spans="1:12" x14ac:dyDescent="0.2">
      <c r="A869" s="30">
        <v>317037</v>
      </c>
      <c r="B869" s="31"/>
      <c r="C869" s="30" t="s">
        <v>39</v>
      </c>
      <c r="D869" s="30"/>
      <c r="E869" s="32">
        <v>83096.461736133511</v>
      </c>
      <c r="F869" s="56">
        <v>0</v>
      </c>
      <c r="G869" s="56">
        <v>0</v>
      </c>
      <c r="H869" s="56">
        <v>0</v>
      </c>
      <c r="I869" s="56">
        <v>0</v>
      </c>
      <c r="J869" s="56">
        <v>0</v>
      </c>
      <c r="K869" s="30" t="str">
        <f t="shared" si="45"/>
        <v>1-30</v>
      </c>
      <c r="L869" s="30" t="s">
        <v>881</v>
      </c>
    </row>
    <row r="870" spans="1:12" x14ac:dyDescent="0.2">
      <c r="A870" s="30">
        <v>354552</v>
      </c>
      <c r="B870" s="31"/>
      <c r="C870" s="30" t="s">
        <v>39</v>
      </c>
      <c r="D870" s="30"/>
      <c r="E870" s="32">
        <v>83061.03</v>
      </c>
      <c r="F870" s="56">
        <v>0</v>
      </c>
      <c r="G870" s="56">
        <v>0</v>
      </c>
      <c r="H870" s="56">
        <v>0</v>
      </c>
      <c r="I870" s="56">
        <v>0</v>
      </c>
      <c r="J870" s="56">
        <v>0</v>
      </c>
      <c r="K870" s="30" t="str">
        <f t="shared" si="45"/>
        <v>1-30</v>
      </c>
      <c r="L870" s="30" t="s">
        <v>2603</v>
      </c>
    </row>
    <row r="871" spans="1:12" x14ac:dyDescent="0.2">
      <c r="A871" s="30">
        <v>20335</v>
      </c>
      <c r="B871" s="31"/>
      <c r="C871" s="30" t="s">
        <v>39</v>
      </c>
      <c r="D871" s="58"/>
      <c r="E871" s="71">
        <v>83055.380540000013</v>
      </c>
      <c r="F871" s="56"/>
      <c r="G871" s="56"/>
      <c r="H871" s="56"/>
      <c r="I871" s="56"/>
      <c r="J871" s="56"/>
      <c r="K871" s="30"/>
      <c r="L871" s="57" t="s">
        <v>4496</v>
      </c>
    </row>
    <row r="872" spans="1:12" x14ac:dyDescent="0.2">
      <c r="A872" s="30">
        <v>20245</v>
      </c>
      <c r="B872" s="31"/>
      <c r="C872" s="30" t="s">
        <v>39</v>
      </c>
      <c r="D872" s="58"/>
      <c r="E872" s="71">
        <v>83007.779520000011</v>
      </c>
      <c r="F872" s="56"/>
      <c r="G872" s="56"/>
      <c r="H872" s="56"/>
      <c r="I872" s="56"/>
      <c r="J872" s="56"/>
      <c r="K872" s="30"/>
      <c r="L872" s="57" t="s">
        <v>4496</v>
      </c>
    </row>
    <row r="873" spans="1:12" x14ac:dyDescent="0.2">
      <c r="A873" s="30">
        <v>361910</v>
      </c>
      <c r="B873" s="31"/>
      <c r="C873" s="30" t="s">
        <v>39</v>
      </c>
      <c r="D873" s="30"/>
      <c r="E873" s="32">
        <v>82881.642824603434</v>
      </c>
      <c r="F873" s="56">
        <v>1478709.06</v>
      </c>
      <c r="G873" s="56">
        <v>0</v>
      </c>
      <c r="H873" s="56">
        <v>0</v>
      </c>
      <c r="I873" s="56">
        <v>0</v>
      </c>
      <c r="J873" s="56">
        <v>1478709.06</v>
      </c>
      <c r="K873" s="30" t="str">
        <f>+IF(I873&gt;0,"120+",IF(H873&gt;0,"91-120",IF(G873&gt;0,"61-90",IF(F873&gt;0,"31-60","1-30"))))</f>
        <v>31-60</v>
      </c>
      <c r="L873" s="30" t="s">
        <v>881</v>
      </c>
    </row>
    <row r="874" spans="1:12" x14ac:dyDescent="0.2">
      <c r="A874" s="30">
        <v>320727</v>
      </c>
      <c r="B874" s="31"/>
      <c r="C874" s="30" t="s">
        <v>39</v>
      </c>
      <c r="D874" s="30"/>
      <c r="E874" s="32">
        <v>82627.14</v>
      </c>
      <c r="F874" s="56">
        <v>0</v>
      </c>
      <c r="G874" s="56">
        <v>0</v>
      </c>
      <c r="H874" s="56">
        <v>0</v>
      </c>
      <c r="I874" s="56">
        <v>0</v>
      </c>
      <c r="J874" s="56">
        <v>0</v>
      </c>
      <c r="K874" s="30" t="str">
        <f>+IF(I874&gt;0,"120+",IF(H874&gt;0,"91-120",IF(G874&gt;0,"61-90",IF(F874&gt;0,"31-60","1-30"))))</f>
        <v>1-30</v>
      </c>
      <c r="L874" s="30" t="s">
        <v>4458</v>
      </c>
    </row>
    <row r="875" spans="1:12" x14ac:dyDescent="0.2">
      <c r="A875" s="30">
        <v>366395</v>
      </c>
      <c r="B875" s="31"/>
      <c r="C875" s="30" t="s">
        <v>39</v>
      </c>
      <c r="D875" s="30"/>
      <c r="E875" s="32">
        <v>82006.67149698094</v>
      </c>
      <c r="F875" s="56">
        <v>1463098.51</v>
      </c>
      <c r="G875" s="56">
        <v>0</v>
      </c>
      <c r="H875" s="56">
        <v>0</v>
      </c>
      <c r="I875" s="56">
        <v>0</v>
      </c>
      <c r="J875" s="56">
        <v>1463098.51</v>
      </c>
      <c r="K875" s="30" t="str">
        <f>+IF(I875&gt;0,"120+",IF(H875&gt;0,"91-120",IF(G875&gt;0,"61-90",IF(F875&gt;0,"31-60","1-30"))))</f>
        <v>31-60</v>
      </c>
      <c r="L875" s="30" t="s">
        <v>881</v>
      </c>
    </row>
    <row r="876" spans="1:12" x14ac:dyDescent="0.2">
      <c r="A876" s="30">
        <v>19831</v>
      </c>
      <c r="B876" s="31"/>
      <c r="C876" s="30" t="s">
        <v>39</v>
      </c>
      <c r="D876" s="58"/>
      <c r="E876" s="71">
        <v>81755.575160000008</v>
      </c>
      <c r="F876" s="56"/>
      <c r="G876" s="56"/>
      <c r="H876" s="56"/>
      <c r="I876" s="56"/>
      <c r="J876" s="56"/>
      <c r="K876" s="30"/>
      <c r="L876" s="57" t="s">
        <v>4496</v>
      </c>
    </row>
    <row r="877" spans="1:12" x14ac:dyDescent="0.2">
      <c r="A877" s="30">
        <v>320690</v>
      </c>
      <c r="B877" s="31"/>
      <c r="C877" s="30" t="s">
        <v>39</v>
      </c>
      <c r="D877" s="30"/>
      <c r="E877" s="32">
        <v>81718.649999999994</v>
      </c>
      <c r="F877" s="56">
        <v>0</v>
      </c>
      <c r="G877" s="56">
        <v>81718.649999999994</v>
      </c>
      <c r="H877" s="56">
        <v>0</v>
      </c>
      <c r="I877" s="56">
        <v>0</v>
      </c>
      <c r="J877" s="56">
        <v>81718.649999999994</v>
      </c>
      <c r="K877" s="30" t="str">
        <f>+IF(I877&gt;0,"120+",IF(H877&gt;0,"91-120",IF(G877&gt;0,"61-90",IF(F877&gt;0,"31-60","1-30"))))</f>
        <v>61-90</v>
      </c>
      <c r="L877" s="30" t="s">
        <v>4458</v>
      </c>
    </row>
    <row r="878" spans="1:12" x14ac:dyDescent="0.2">
      <c r="A878" s="30">
        <v>19455</v>
      </c>
      <c r="B878" s="31"/>
      <c r="C878" s="30" t="s">
        <v>39</v>
      </c>
      <c r="D878" s="58"/>
      <c r="E878" s="71">
        <v>81707.444760000013</v>
      </c>
      <c r="F878" s="56"/>
      <c r="G878" s="56"/>
      <c r="H878" s="56"/>
      <c r="I878" s="56"/>
      <c r="J878" s="56"/>
      <c r="K878" s="30"/>
      <c r="L878" s="57" t="s">
        <v>4496</v>
      </c>
    </row>
    <row r="879" spans="1:12" x14ac:dyDescent="0.2">
      <c r="A879" s="30">
        <v>20151</v>
      </c>
      <c r="B879" s="31"/>
      <c r="C879" s="30" t="s">
        <v>39</v>
      </c>
      <c r="D879" s="58"/>
      <c r="E879" s="71">
        <v>81632.453700400001</v>
      </c>
      <c r="F879" s="56"/>
      <c r="G879" s="56"/>
      <c r="H879" s="56"/>
      <c r="I879" s="56"/>
      <c r="J879" s="56"/>
      <c r="K879" s="30"/>
      <c r="L879" s="57" t="s">
        <v>4496</v>
      </c>
    </row>
    <row r="880" spans="1:12" x14ac:dyDescent="0.2">
      <c r="A880" s="30">
        <v>312407</v>
      </c>
      <c r="B880" s="31"/>
      <c r="C880" s="30" t="s">
        <v>39</v>
      </c>
      <c r="D880" s="30"/>
      <c r="E880" s="32">
        <v>81550.92</v>
      </c>
      <c r="F880" s="56">
        <v>0</v>
      </c>
      <c r="G880" s="56">
        <v>0</v>
      </c>
      <c r="H880" s="56">
        <v>0</v>
      </c>
      <c r="I880" s="56">
        <v>0</v>
      </c>
      <c r="J880" s="56">
        <v>0</v>
      </c>
      <c r="K880" s="30" t="str">
        <f>+IF(I880&gt;0,"120+",IF(H880&gt;0,"91-120",IF(G880&gt;0,"61-90",IF(F880&gt;0,"31-60","1-30"))))</f>
        <v>1-30</v>
      </c>
      <c r="L880" s="30" t="s">
        <v>2603</v>
      </c>
    </row>
    <row r="881" spans="1:12" x14ac:dyDescent="0.2">
      <c r="A881" s="30">
        <v>339035</v>
      </c>
      <c r="B881" s="31"/>
      <c r="C881" s="30" t="s">
        <v>39</v>
      </c>
      <c r="D881" s="30"/>
      <c r="E881" s="32">
        <v>81492.63638640898</v>
      </c>
      <c r="F881" s="56">
        <v>0</v>
      </c>
      <c r="G881" s="56">
        <v>0</v>
      </c>
      <c r="H881" s="56">
        <v>0</v>
      </c>
      <c r="I881" s="56">
        <v>0</v>
      </c>
      <c r="J881" s="56">
        <v>0</v>
      </c>
      <c r="K881" s="30" t="str">
        <f>+IF(I881&gt;0,"120+",IF(H881&gt;0,"91-120",IF(G881&gt;0,"61-90",IF(F881&gt;0,"31-60","1-30"))))</f>
        <v>1-30</v>
      </c>
      <c r="L881" s="30" t="s">
        <v>881</v>
      </c>
    </row>
    <row r="882" spans="1:12" x14ac:dyDescent="0.2">
      <c r="A882" s="30">
        <v>20359</v>
      </c>
      <c r="B882" s="31"/>
      <c r="C882" s="30" t="s">
        <v>39</v>
      </c>
      <c r="D882" s="58"/>
      <c r="E882" s="71">
        <v>81043.698681000009</v>
      </c>
      <c r="F882" s="56"/>
      <c r="G882" s="56"/>
      <c r="H882" s="56"/>
      <c r="I882" s="56"/>
      <c r="J882" s="56"/>
      <c r="K882" s="30"/>
      <c r="L882" s="57" t="s">
        <v>4496</v>
      </c>
    </row>
    <row r="883" spans="1:12" x14ac:dyDescent="0.2">
      <c r="A883" s="30">
        <v>20290</v>
      </c>
      <c r="B883" s="31"/>
      <c r="C883" s="30" t="s">
        <v>39</v>
      </c>
      <c r="D883" s="58"/>
      <c r="E883" s="71">
        <v>80825.553249599994</v>
      </c>
      <c r="F883" s="56"/>
      <c r="G883" s="56"/>
      <c r="H883" s="56"/>
      <c r="I883" s="56"/>
      <c r="J883" s="56"/>
      <c r="K883" s="30"/>
      <c r="L883" s="57" t="s">
        <v>4496</v>
      </c>
    </row>
    <row r="884" spans="1:12" x14ac:dyDescent="0.2">
      <c r="A884" s="30">
        <v>310897</v>
      </c>
      <c r="B884" s="31"/>
      <c r="C884" s="30" t="s">
        <v>39</v>
      </c>
      <c r="D884" s="30"/>
      <c r="E884" s="32">
        <v>80357.016864749981</v>
      </c>
      <c r="F884" s="56">
        <v>0</v>
      </c>
      <c r="G884" s="56">
        <v>0</v>
      </c>
      <c r="H884" s="56">
        <v>0</v>
      </c>
      <c r="I884" s="56">
        <v>0</v>
      </c>
      <c r="J884" s="56">
        <v>0</v>
      </c>
      <c r="K884" s="30" t="str">
        <f t="shared" ref="K884:K891" si="46">+IF(I884&gt;0,"120+",IF(H884&gt;0,"91-120",IF(G884&gt;0,"61-90",IF(F884&gt;0,"31-60","1-30"))))</f>
        <v>1-30</v>
      </c>
      <c r="L884" s="30" t="s">
        <v>881</v>
      </c>
    </row>
    <row r="885" spans="1:12" x14ac:dyDescent="0.2">
      <c r="A885" s="30">
        <v>317819</v>
      </c>
      <c r="B885" s="31"/>
      <c r="C885" s="30" t="s">
        <v>39</v>
      </c>
      <c r="D885" s="30"/>
      <c r="E885" s="32">
        <v>80306.189043242877</v>
      </c>
      <c r="F885" s="56">
        <v>0</v>
      </c>
      <c r="G885" s="56">
        <v>0</v>
      </c>
      <c r="H885" s="56">
        <v>0</v>
      </c>
      <c r="I885" s="56">
        <v>0</v>
      </c>
      <c r="J885" s="56">
        <v>0</v>
      </c>
      <c r="K885" s="30" t="str">
        <f t="shared" si="46"/>
        <v>1-30</v>
      </c>
      <c r="L885" s="30" t="s">
        <v>881</v>
      </c>
    </row>
    <row r="886" spans="1:12" x14ac:dyDescent="0.2">
      <c r="A886" s="30">
        <v>355987</v>
      </c>
      <c r="B886" s="31"/>
      <c r="C886" s="30" t="s">
        <v>39</v>
      </c>
      <c r="D886" s="30"/>
      <c r="E886" s="32">
        <v>80065.98</v>
      </c>
      <c r="F886" s="56">
        <v>0</v>
      </c>
      <c r="G886" s="56">
        <v>0</v>
      </c>
      <c r="H886" s="56">
        <v>0</v>
      </c>
      <c r="I886" s="56">
        <v>0</v>
      </c>
      <c r="J886" s="56">
        <v>0</v>
      </c>
      <c r="K886" s="30" t="str">
        <f t="shared" si="46"/>
        <v>1-30</v>
      </c>
      <c r="L886" s="30" t="s">
        <v>3398</v>
      </c>
    </row>
    <row r="887" spans="1:12" x14ac:dyDescent="0.2">
      <c r="A887" s="30">
        <v>320607</v>
      </c>
      <c r="B887" s="31"/>
      <c r="C887" s="30" t="s">
        <v>39</v>
      </c>
      <c r="D887" s="30"/>
      <c r="E887" s="32">
        <v>79999.520996699939</v>
      </c>
      <c r="F887" s="56">
        <v>0</v>
      </c>
      <c r="G887" s="56">
        <v>0</v>
      </c>
      <c r="H887" s="56">
        <v>1427288.51</v>
      </c>
      <c r="I887" s="56">
        <v>0</v>
      </c>
      <c r="J887" s="56">
        <v>1427288.51</v>
      </c>
      <c r="K887" s="30" t="str">
        <f t="shared" si="46"/>
        <v>91-120</v>
      </c>
      <c r="L887" s="30" t="s">
        <v>881</v>
      </c>
    </row>
    <row r="888" spans="1:12" x14ac:dyDescent="0.2">
      <c r="A888" s="30">
        <v>312091</v>
      </c>
      <c r="B888" s="31"/>
      <c r="C888" s="30" t="s">
        <v>39</v>
      </c>
      <c r="D888" s="30"/>
      <c r="E888" s="32">
        <v>79701.36</v>
      </c>
      <c r="F888" s="56">
        <v>0</v>
      </c>
      <c r="G888" s="56">
        <v>0</v>
      </c>
      <c r="H888" s="56">
        <v>0</v>
      </c>
      <c r="I888" s="56">
        <v>0</v>
      </c>
      <c r="J888" s="56">
        <v>0</v>
      </c>
      <c r="K888" s="30" t="str">
        <f t="shared" si="46"/>
        <v>1-30</v>
      </c>
      <c r="L888" s="30" t="s">
        <v>3314</v>
      </c>
    </row>
    <row r="889" spans="1:12" x14ac:dyDescent="0.2">
      <c r="A889" s="30">
        <v>318137</v>
      </c>
      <c r="B889" s="31"/>
      <c r="C889" s="30" t="s">
        <v>39</v>
      </c>
      <c r="D889" s="30"/>
      <c r="E889" s="32">
        <v>79535.710000000006</v>
      </c>
      <c r="F889" s="56">
        <v>79535.710000000006</v>
      </c>
      <c r="G889" s="56">
        <v>0</v>
      </c>
      <c r="H889" s="56">
        <v>0</v>
      </c>
      <c r="I889" s="56">
        <v>0</v>
      </c>
      <c r="J889" s="56">
        <v>79535.710000000006</v>
      </c>
      <c r="K889" s="30" t="str">
        <f t="shared" si="46"/>
        <v>31-60</v>
      </c>
      <c r="L889" s="30" t="s">
        <v>2603</v>
      </c>
    </row>
    <row r="890" spans="1:12" x14ac:dyDescent="0.2">
      <c r="A890" s="30">
        <v>318055</v>
      </c>
      <c r="B890" s="31"/>
      <c r="C890" s="30" t="s">
        <v>39</v>
      </c>
      <c r="D890" s="30"/>
      <c r="E890" s="32">
        <v>79533.430000000008</v>
      </c>
      <c r="F890" s="56">
        <v>0</v>
      </c>
      <c r="G890" s="56">
        <v>0</v>
      </c>
      <c r="H890" s="56">
        <v>0</v>
      </c>
      <c r="I890" s="56">
        <v>0</v>
      </c>
      <c r="J890" s="56">
        <v>0</v>
      </c>
      <c r="K890" s="30" t="str">
        <f t="shared" si="46"/>
        <v>1-30</v>
      </c>
      <c r="L890" s="30" t="s">
        <v>3314</v>
      </c>
    </row>
    <row r="891" spans="1:12" x14ac:dyDescent="0.2">
      <c r="A891" s="30" t="s">
        <v>5040</v>
      </c>
      <c r="B891" s="31"/>
      <c r="C891" s="30" t="s">
        <v>39</v>
      </c>
      <c r="D891" s="30"/>
      <c r="E891" s="32">
        <v>79459.260000000009</v>
      </c>
      <c r="F891" s="56">
        <v>0</v>
      </c>
      <c r="G891" s="56">
        <v>0</v>
      </c>
      <c r="H891" s="56">
        <v>0</v>
      </c>
      <c r="I891" s="56">
        <v>0</v>
      </c>
      <c r="J891" s="56">
        <v>0</v>
      </c>
      <c r="K891" s="30" t="str">
        <f t="shared" si="46"/>
        <v>1-30</v>
      </c>
      <c r="L891" s="30" t="s">
        <v>3577</v>
      </c>
    </row>
    <row r="892" spans="1:12" x14ac:dyDescent="0.2">
      <c r="A892" s="30">
        <v>19763</v>
      </c>
      <c r="B892" s="31"/>
      <c r="C892" s="30" t="s">
        <v>39</v>
      </c>
      <c r="D892" s="58"/>
      <c r="E892" s="71">
        <v>78733.667060000007</v>
      </c>
      <c r="F892" s="56"/>
      <c r="G892" s="56"/>
      <c r="H892" s="56"/>
      <c r="I892" s="56"/>
      <c r="J892" s="56"/>
      <c r="K892" s="30"/>
      <c r="L892" s="57" t="s">
        <v>4496</v>
      </c>
    </row>
    <row r="893" spans="1:12" x14ac:dyDescent="0.2">
      <c r="A893" s="30">
        <v>340533</v>
      </c>
      <c r="B893" s="31"/>
      <c r="C893" s="30" t="s">
        <v>39</v>
      </c>
      <c r="D893" s="30"/>
      <c r="E893" s="32">
        <v>78575.750667000611</v>
      </c>
      <c r="F893" s="56">
        <v>0</v>
      </c>
      <c r="G893" s="56">
        <v>0</v>
      </c>
      <c r="H893" s="56">
        <v>0</v>
      </c>
      <c r="I893" s="56">
        <v>0</v>
      </c>
      <c r="J893" s="56">
        <v>0</v>
      </c>
      <c r="K893" s="30" t="str">
        <f t="shared" ref="K893:K908" si="47">+IF(I893&gt;0,"120+",IF(H893&gt;0,"91-120",IF(G893&gt;0,"61-90",IF(F893&gt;0,"31-60","1-30"))))</f>
        <v>1-30</v>
      </c>
      <c r="L893" s="30" t="s">
        <v>881</v>
      </c>
    </row>
    <row r="894" spans="1:12" x14ac:dyDescent="0.2">
      <c r="A894" s="30">
        <v>311201</v>
      </c>
      <c r="B894" s="31"/>
      <c r="C894" s="30" t="s">
        <v>39</v>
      </c>
      <c r="D894" s="30"/>
      <c r="E894" s="32">
        <v>78550.61</v>
      </c>
      <c r="F894" s="56">
        <v>0</v>
      </c>
      <c r="G894" s="56">
        <v>0</v>
      </c>
      <c r="H894" s="56">
        <v>0</v>
      </c>
      <c r="I894" s="56">
        <v>0</v>
      </c>
      <c r="J894" s="56">
        <v>0</v>
      </c>
      <c r="K894" s="30" t="str">
        <f t="shared" si="47"/>
        <v>1-30</v>
      </c>
      <c r="L894" s="30" t="s">
        <v>2603</v>
      </c>
    </row>
    <row r="895" spans="1:12" x14ac:dyDescent="0.2">
      <c r="A895" s="30">
        <v>311130</v>
      </c>
      <c r="B895" s="31"/>
      <c r="C895" s="30" t="s">
        <v>39</v>
      </c>
      <c r="D895" s="30"/>
      <c r="E895" s="32">
        <v>78379.81</v>
      </c>
      <c r="F895" s="56">
        <v>0</v>
      </c>
      <c r="G895" s="56">
        <v>0</v>
      </c>
      <c r="H895" s="56">
        <v>0</v>
      </c>
      <c r="I895" s="56">
        <v>0</v>
      </c>
      <c r="J895" s="56">
        <v>0</v>
      </c>
      <c r="K895" s="30" t="str">
        <f t="shared" si="47"/>
        <v>1-30</v>
      </c>
      <c r="L895" s="30" t="s">
        <v>3314</v>
      </c>
    </row>
    <row r="896" spans="1:12" x14ac:dyDescent="0.2">
      <c r="A896" s="30">
        <v>634329</v>
      </c>
      <c r="B896" s="31"/>
      <c r="C896" s="30" t="s">
        <v>39</v>
      </c>
      <c r="D896" s="30"/>
      <c r="E896" s="32">
        <v>78371.913071472081</v>
      </c>
      <c r="F896" s="56">
        <v>0</v>
      </c>
      <c r="G896" s="56">
        <v>0</v>
      </c>
      <c r="H896" s="56">
        <v>0</v>
      </c>
      <c r="I896" s="56">
        <v>0</v>
      </c>
      <c r="J896" s="56">
        <v>0</v>
      </c>
      <c r="K896" s="30" t="str">
        <f t="shared" si="47"/>
        <v>1-30</v>
      </c>
      <c r="L896" s="30" t="s">
        <v>881</v>
      </c>
    </row>
    <row r="897" spans="1:12" x14ac:dyDescent="0.2">
      <c r="A897" s="30">
        <v>317526</v>
      </c>
      <c r="B897" s="31"/>
      <c r="C897" s="30" t="s">
        <v>40</v>
      </c>
      <c r="D897" s="30"/>
      <c r="E897" s="32">
        <v>78256.151324955863</v>
      </c>
      <c r="F897" s="56">
        <v>0</v>
      </c>
      <c r="G897" s="56">
        <v>0</v>
      </c>
      <c r="H897" s="56">
        <v>0</v>
      </c>
      <c r="I897" s="56">
        <v>1396184.68</v>
      </c>
      <c r="J897" s="56">
        <v>1396184.68</v>
      </c>
      <c r="K897" s="30" t="str">
        <f t="shared" si="47"/>
        <v>120+</v>
      </c>
      <c r="L897" s="30" t="s">
        <v>881</v>
      </c>
    </row>
    <row r="898" spans="1:12" x14ac:dyDescent="0.2">
      <c r="A898" s="30">
        <v>319060</v>
      </c>
      <c r="B898" s="31"/>
      <c r="C898" s="30" t="s">
        <v>39</v>
      </c>
      <c r="D898" s="30"/>
      <c r="E898" s="32">
        <v>78216.77</v>
      </c>
      <c r="F898" s="56">
        <v>0</v>
      </c>
      <c r="G898" s="56">
        <v>0</v>
      </c>
      <c r="H898" s="56">
        <v>0</v>
      </c>
      <c r="I898" s="56">
        <v>0</v>
      </c>
      <c r="J898" s="56">
        <v>0</v>
      </c>
      <c r="K898" s="30" t="str">
        <f t="shared" si="47"/>
        <v>1-30</v>
      </c>
      <c r="L898" s="30" t="s">
        <v>3314</v>
      </c>
    </row>
    <row r="899" spans="1:12" x14ac:dyDescent="0.2">
      <c r="A899" s="30">
        <v>368568</v>
      </c>
      <c r="B899" s="31"/>
      <c r="C899" s="30" t="s">
        <v>39</v>
      </c>
      <c r="D899" s="30"/>
      <c r="E899" s="32">
        <v>78090.343654432654</v>
      </c>
      <c r="F899" s="56">
        <v>0</v>
      </c>
      <c r="G899" s="56">
        <v>0</v>
      </c>
      <c r="H899" s="56">
        <v>0</v>
      </c>
      <c r="I899" s="56">
        <v>0</v>
      </c>
      <c r="J899" s="56">
        <v>0</v>
      </c>
      <c r="K899" s="30" t="str">
        <f t="shared" si="47"/>
        <v>1-30</v>
      </c>
      <c r="L899" s="30" t="s">
        <v>881</v>
      </c>
    </row>
    <row r="900" spans="1:12" x14ac:dyDescent="0.2">
      <c r="A900" s="30">
        <v>369921</v>
      </c>
      <c r="B900" s="31"/>
      <c r="C900" s="30" t="s">
        <v>39</v>
      </c>
      <c r="D900" s="30"/>
      <c r="E900" s="32">
        <v>78017.84</v>
      </c>
      <c r="F900" s="56">
        <v>0</v>
      </c>
      <c r="G900" s="56">
        <v>0</v>
      </c>
      <c r="H900" s="56">
        <v>0</v>
      </c>
      <c r="I900" s="56">
        <v>0</v>
      </c>
      <c r="J900" s="56">
        <v>0</v>
      </c>
      <c r="K900" s="30" t="str">
        <f t="shared" si="47"/>
        <v>1-30</v>
      </c>
      <c r="L900" s="30" t="s">
        <v>3398</v>
      </c>
    </row>
    <row r="901" spans="1:12" x14ac:dyDescent="0.2">
      <c r="A901" s="30">
        <v>311324</v>
      </c>
      <c r="B901" s="31"/>
      <c r="C901" s="30" t="s">
        <v>40</v>
      </c>
      <c r="D901" s="30"/>
      <c r="E901" s="32">
        <v>77872.742981402189</v>
      </c>
      <c r="F901" s="56">
        <v>0</v>
      </c>
      <c r="G901" s="56">
        <v>0</v>
      </c>
      <c r="H901" s="56">
        <v>0</v>
      </c>
      <c r="I901" s="56">
        <v>1389344.21</v>
      </c>
      <c r="J901" s="56">
        <v>1389344.21</v>
      </c>
      <c r="K901" s="30" t="str">
        <f t="shared" si="47"/>
        <v>120+</v>
      </c>
      <c r="L901" s="30" t="s">
        <v>881</v>
      </c>
    </row>
    <row r="902" spans="1:12" x14ac:dyDescent="0.2">
      <c r="A902" s="30" t="s">
        <v>5219</v>
      </c>
      <c r="B902" s="31"/>
      <c r="C902" s="30" t="s">
        <v>39</v>
      </c>
      <c r="D902" s="30"/>
      <c r="E902" s="32">
        <v>77741.06</v>
      </c>
      <c r="F902" s="56">
        <v>0</v>
      </c>
      <c r="G902" s="56">
        <v>0</v>
      </c>
      <c r="H902" s="56">
        <v>0</v>
      </c>
      <c r="I902" s="56">
        <v>0</v>
      </c>
      <c r="J902" s="56">
        <v>0</v>
      </c>
      <c r="K902" s="30" t="str">
        <f t="shared" si="47"/>
        <v>1-30</v>
      </c>
      <c r="L902" s="30" t="s">
        <v>881</v>
      </c>
    </row>
    <row r="903" spans="1:12" x14ac:dyDescent="0.2">
      <c r="A903" s="30">
        <v>309595</v>
      </c>
      <c r="B903" s="31"/>
      <c r="C903" s="30" t="s">
        <v>39</v>
      </c>
      <c r="D903" s="30"/>
      <c r="E903" s="32">
        <v>77725.275991881543</v>
      </c>
      <c r="F903" s="56">
        <v>0</v>
      </c>
      <c r="G903" s="56">
        <v>0</v>
      </c>
      <c r="H903" s="56">
        <v>0</v>
      </c>
      <c r="I903" s="56">
        <v>0</v>
      </c>
      <c r="J903" s="56">
        <v>0</v>
      </c>
      <c r="K903" s="30" t="str">
        <f t="shared" si="47"/>
        <v>1-30</v>
      </c>
      <c r="L903" s="30" t="s">
        <v>881</v>
      </c>
    </row>
    <row r="904" spans="1:12" x14ac:dyDescent="0.2">
      <c r="A904" s="30">
        <v>367088</v>
      </c>
      <c r="B904" s="31"/>
      <c r="C904" s="30" t="s">
        <v>39</v>
      </c>
      <c r="D904" s="30"/>
      <c r="E904" s="32">
        <v>77681.100000000006</v>
      </c>
      <c r="F904" s="56">
        <v>77681.100000000006</v>
      </c>
      <c r="G904" s="56">
        <v>0</v>
      </c>
      <c r="H904" s="56">
        <v>0</v>
      </c>
      <c r="I904" s="56">
        <v>0</v>
      </c>
      <c r="J904" s="56">
        <v>77681.100000000006</v>
      </c>
      <c r="K904" s="30" t="str">
        <f t="shared" si="47"/>
        <v>31-60</v>
      </c>
      <c r="L904" s="30" t="s">
        <v>3408</v>
      </c>
    </row>
    <row r="905" spans="1:12" x14ac:dyDescent="0.2">
      <c r="A905" s="30" t="s">
        <v>5038</v>
      </c>
      <c r="B905" s="31"/>
      <c r="C905" s="30" t="s">
        <v>39</v>
      </c>
      <c r="D905" s="30"/>
      <c r="E905" s="32">
        <v>77669.59</v>
      </c>
      <c r="F905" s="56">
        <v>0</v>
      </c>
      <c r="G905" s="56">
        <v>0</v>
      </c>
      <c r="H905" s="56">
        <v>0</v>
      </c>
      <c r="I905" s="56">
        <v>0</v>
      </c>
      <c r="J905" s="56">
        <v>0</v>
      </c>
      <c r="K905" s="30" t="str">
        <f t="shared" si="47"/>
        <v>1-30</v>
      </c>
      <c r="L905" s="30" t="s">
        <v>3314</v>
      </c>
    </row>
    <row r="906" spans="1:12" x14ac:dyDescent="0.2">
      <c r="A906" s="30">
        <v>337449</v>
      </c>
      <c r="B906" s="31"/>
      <c r="C906" s="30" t="s">
        <v>39</v>
      </c>
      <c r="D906" s="30"/>
      <c r="E906" s="32">
        <v>77560.11</v>
      </c>
      <c r="F906" s="56">
        <v>0</v>
      </c>
      <c r="G906" s="56">
        <v>0</v>
      </c>
      <c r="H906" s="56">
        <v>0</v>
      </c>
      <c r="I906" s="56">
        <v>0</v>
      </c>
      <c r="J906" s="56">
        <v>0</v>
      </c>
      <c r="K906" s="30" t="str">
        <f t="shared" si="47"/>
        <v>1-30</v>
      </c>
      <c r="L906" s="30" t="s">
        <v>4458</v>
      </c>
    </row>
    <row r="907" spans="1:12" x14ac:dyDescent="0.2">
      <c r="A907" s="30">
        <v>568290</v>
      </c>
      <c r="B907" s="31"/>
      <c r="C907" s="30" t="s">
        <v>39</v>
      </c>
      <c r="D907" s="30"/>
      <c r="E907" s="32">
        <v>77338.199175827351</v>
      </c>
      <c r="F907" s="56">
        <v>0</v>
      </c>
      <c r="G907" s="56">
        <v>0</v>
      </c>
      <c r="H907" s="56">
        <v>0</v>
      </c>
      <c r="I907" s="56">
        <v>0</v>
      </c>
      <c r="J907" s="56">
        <v>0</v>
      </c>
      <c r="K907" s="30" t="str">
        <f t="shared" si="47"/>
        <v>1-30</v>
      </c>
      <c r="L907" s="30" t="s">
        <v>881</v>
      </c>
    </row>
    <row r="908" spans="1:12" x14ac:dyDescent="0.2">
      <c r="A908" s="30">
        <v>313095</v>
      </c>
      <c r="B908" s="31"/>
      <c r="C908" s="30" t="s">
        <v>39</v>
      </c>
      <c r="D908" s="30"/>
      <c r="E908" s="32">
        <v>77272.648140318182</v>
      </c>
      <c r="F908" s="56">
        <v>0</v>
      </c>
      <c r="G908" s="56">
        <v>0</v>
      </c>
      <c r="H908" s="56">
        <v>0</v>
      </c>
      <c r="I908" s="56">
        <v>0</v>
      </c>
      <c r="J908" s="56">
        <v>0</v>
      </c>
      <c r="K908" s="30" t="str">
        <f t="shared" si="47"/>
        <v>1-30</v>
      </c>
      <c r="L908" s="30" t="s">
        <v>881</v>
      </c>
    </row>
    <row r="909" spans="1:12" x14ac:dyDescent="0.2">
      <c r="A909" s="30">
        <v>20224</v>
      </c>
      <c r="B909" s="31"/>
      <c r="C909" s="30" t="s">
        <v>39</v>
      </c>
      <c r="D909" s="58"/>
      <c r="E909" s="71">
        <v>77241.14662</v>
      </c>
      <c r="F909" s="56"/>
      <c r="G909" s="56"/>
      <c r="H909" s="56"/>
      <c r="I909" s="56"/>
      <c r="J909" s="56"/>
      <c r="K909" s="30"/>
      <c r="L909" s="57" t="s">
        <v>4496</v>
      </c>
    </row>
    <row r="910" spans="1:12" x14ac:dyDescent="0.2">
      <c r="A910" s="30">
        <v>333828</v>
      </c>
      <c r="B910" s="31"/>
      <c r="C910" s="30" t="s">
        <v>39</v>
      </c>
      <c r="D910" s="30"/>
      <c r="E910" s="32">
        <v>77125.25</v>
      </c>
      <c r="F910" s="56">
        <v>0</v>
      </c>
      <c r="G910" s="56">
        <v>0</v>
      </c>
      <c r="H910" s="56">
        <v>0</v>
      </c>
      <c r="I910" s="56">
        <v>0</v>
      </c>
      <c r="J910" s="56">
        <v>0</v>
      </c>
      <c r="K910" s="30" t="str">
        <f>+IF(I910&gt;0,"120+",IF(H910&gt;0,"91-120",IF(G910&gt;0,"61-90",IF(F910&gt;0,"31-60","1-30"))))</f>
        <v>1-30</v>
      </c>
      <c r="L910" s="30" t="s">
        <v>4458</v>
      </c>
    </row>
    <row r="911" spans="1:12" x14ac:dyDescent="0.2">
      <c r="A911" s="30">
        <v>366040</v>
      </c>
      <c r="B911" s="31"/>
      <c r="C911" s="30" t="s">
        <v>39</v>
      </c>
      <c r="D911" s="30"/>
      <c r="E911" s="32">
        <v>77108.179999999993</v>
      </c>
      <c r="F911" s="56">
        <v>0</v>
      </c>
      <c r="G911" s="56">
        <v>0</v>
      </c>
      <c r="H911" s="56">
        <v>0</v>
      </c>
      <c r="I911" s="56">
        <v>0</v>
      </c>
      <c r="J911" s="56">
        <v>0</v>
      </c>
      <c r="K911" s="30" t="str">
        <f>+IF(I911&gt;0,"120+",IF(H911&gt;0,"91-120",IF(G911&gt;0,"61-90",IF(F911&gt;0,"31-60","1-30"))))</f>
        <v>1-30</v>
      </c>
      <c r="L911" s="30" t="s">
        <v>3314</v>
      </c>
    </row>
    <row r="912" spans="1:12" x14ac:dyDescent="0.2">
      <c r="A912" s="30">
        <v>529316</v>
      </c>
      <c r="B912" s="31"/>
      <c r="C912" s="30" t="s">
        <v>39</v>
      </c>
      <c r="D912" s="30"/>
      <c r="E912" s="32">
        <v>77020.149999999994</v>
      </c>
      <c r="F912" s="56">
        <v>0</v>
      </c>
      <c r="G912" s="56">
        <v>0</v>
      </c>
      <c r="H912" s="56">
        <v>0</v>
      </c>
      <c r="I912" s="56">
        <v>0</v>
      </c>
      <c r="J912" s="56">
        <v>0</v>
      </c>
      <c r="K912" s="30" t="str">
        <f>+IF(I912&gt;0,"120+",IF(H912&gt;0,"91-120",IF(G912&gt;0,"61-90",IF(F912&gt;0,"31-60","1-30"))))</f>
        <v>1-30</v>
      </c>
      <c r="L912" s="30" t="s">
        <v>3314</v>
      </c>
    </row>
    <row r="913" spans="1:12" x14ac:dyDescent="0.2">
      <c r="A913" s="30">
        <v>437333</v>
      </c>
      <c r="B913" s="31"/>
      <c r="C913" s="30" t="s">
        <v>39</v>
      </c>
      <c r="D913" s="30"/>
      <c r="E913" s="32">
        <v>76934.930635770899</v>
      </c>
      <c r="F913" s="56">
        <v>0</v>
      </c>
      <c r="G913" s="56">
        <v>0</v>
      </c>
      <c r="H913" s="56">
        <v>0</v>
      </c>
      <c r="I913" s="56">
        <v>0</v>
      </c>
      <c r="J913" s="56">
        <v>0</v>
      </c>
      <c r="K913" s="30" t="str">
        <f>+IF(I913&gt;0,"120+",IF(H913&gt;0,"91-120",IF(G913&gt;0,"61-90",IF(F913&gt;0,"31-60","1-30"))))</f>
        <v>1-30</v>
      </c>
      <c r="L913" s="30" t="s">
        <v>881</v>
      </c>
    </row>
    <row r="914" spans="1:12" x14ac:dyDescent="0.2">
      <c r="A914" s="30">
        <v>19220</v>
      </c>
      <c r="B914" s="31"/>
      <c r="C914" s="30" t="s">
        <v>40</v>
      </c>
      <c r="D914" s="58"/>
      <c r="E914" s="71">
        <v>76643.658513600007</v>
      </c>
      <c r="F914" s="56"/>
      <c r="G914" s="56"/>
      <c r="H914" s="56"/>
      <c r="I914" s="56"/>
      <c r="J914" s="56"/>
      <c r="K914" s="30"/>
      <c r="L914" s="57" t="s">
        <v>4496</v>
      </c>
    </row>
    <row r="915" spans="1:12" x14ac:dyDescent="0.2">
      <c r="A915" s="30">
        <v>319677</v>
      </c>
      <c r="B915" s="31"/>
      <c r="C915" s="30" t="s">
        <v>39</v>
      </c>
      <c r="D915" s="30"/>
      <c r="E915" s="32">
        <v>76572.671638720189</v>
      </c>
      <c r="F915" s="56">
        <v>1366149.36</v>
      </c>
      <c r="G915" s="56">
        <v>0</v>
      </c>
      <c r="H915" s="56">
        <v>0</v>
      </c>
      <c r="I915" s="56">
        <v>0</v>
      </c>
      <c r="J915" s="56">
        <v>1366149.36</v>
      </c>
      <c r="K915" s="30" t="str">
        <f>+IF(I915&gt;0,"120+",IF(H915&gt;0,"91-120",IF(G915&gt;0,"61-90",IF(F915&gt;0,"31-60","1-30"))))</f>
        <v>31-60</v>
      </c>
      <c r="L915" s="30" t="s">
        <v>881</v>
      </c>
    </row>
    <row r="916" spans="1:12" x14ac:dyDescent="0.2">
      <c r="A916" s="30">
        <v>371126</v>
      </c>
      <c r="B916" s="31"/>
      <c r="C916" s="30" t="s">
        <v>39</v>
      </c>
      <c r="D916" s="30"/>
      <c r="E916" s="32">
        <v>76420.84844319892</v>
      </c>
      <c r="F916" s="56">
        <v>0</v>
      </c>
      <c r="G916" s="56">
        <v>0</v>
      </c>
      <c r="H916" s="56">
        <v>0</v>
      </c>
      <c r="I916" s="56">
        <v>0</v>
      </c>
      <c r="J916" s="56">
        <v>0</v>
      </c>
      <c r="K916" s="30" t="str">
        <f>+IF(I916&gt;0,"120+",IF(H916&gt;0,"91-120",IF(G916&gt;0,"61-90",IF(F916&gt;0,"31-60","1-30"))))</f>
        <v>1-30</v>
      </c>
      <c r="L916" s="30" t="s">
        <v>881</v>
      </c>
    </row>
    <row r="917" spans="1:12" x14ac:dyDescent="0.2">
      <c r="A917" s="30">
        <v>526331</v>
      </c>
      <c r="B917" s="31"/>
      <c r="C917" s="30" t="s">
        <v>39</v>
      </c>
      <c r="D917" s="30"/>
      <c r="E917" s="32">
        <v>76365.460000000006</v>
      </c>
      <c r="F917" s="56">
        <v>0</v>
      </c>
      <c r="G917" s="56">
        <v>0</v>
      </c>
      <c r="H917" s="56">
        <v>0</v>
      </c>
      <c r="I917" s="56">
        <v>0</v>
      </c>
      <c r="J917" s="56">
        <v>0</v>
      </c>
      <c r="K917" s="30" t="str">
        <f>+IF(I917&gt;0,"120+",IF(H917&gt;0,"91-120",IF(G917&gt;0,"61-90",IF(F917&gt;0,"31-60","1-30"))))</f>
        <v>1-30</v>
      </c>
      <c r="L917" s="30" t="s">
        <v>3398</v>
      </c>
    </row>
    <row r="918" spans="1:12" x14ac:dyDescent="0.2">
      <c r="A918" s="30">
        <v>19784</v>
      </c>
      <c r="B918" s="31"/>
      <c r="C918" s="30" t="s">
        <v>40</v>
      </c>
      <c r="D918" s="58"/>
      <c r="E918" s="71">
        <v>76169.885840000003</v>
      </c>
      <c r="F918" s="56"/>
      <c r="G918" s="56"/>
      <c r="H918" s="56"/>
      <c r="I918" s="56"/>
      <c r="J918" s="56"/>
      <c r="K918" s="30"/>
      <c r="L918" s="57" t="s">
        <v>4496</v>
      </c>
    </row>
    <row r="919" spans="1:12" x14ac:dyDescent="0.2">
      <c r="A919" s="30">
        <v>368452</v>
      </c>
      <c r="B919" s="31"/>
      <c r="C919" s="30" t="s">
        <v>39</v>
      </c>
      <c r="D919" s="30"/>
      <c r="E919" s="32">
        <v>76141.627521159826</v>
      </c>
      <c r="F919" s="56">
        <v>0</v>
      </c>
      <c r="G919" s="56">
        <v>0</v>
      </c>
      <c r="H919" s="56">
        <v>0</v>
      </c>
      <c r="I919" s="56">
        <v>0</v>
      </c>
      <c r="J919" s="56">
        <v>0</v>
      </c>
      <c r="K919" s="30" t="str">
        <f>+IF(I919&gt;0,"120+",IF(H919&gt;0,"91-120",IF(G919&gt;0,"61-90",IF(F919&gt;0,"31-60","1-30"))))</f>
        <v>1-30</v>
      </c>
      <c r="L919" s="30" t="s">
        <v>881</v>
      </c>
    </row>
    <row r="920" spans="1:12" x14ac:dyDescent="0.2">
      <c r="A920" s="30">
        <v>360859</v>
      </c>
      <c r="B920" s="31"/>
      <c r="C920" s="30" t="s">
        <v>39</v>
      </c>
      <c r="D920" s="30"/>
      <c r="E920" s="32">
        <v>76109.481725155332</v>
      </c>
      <c r="F920" s="56">
        <v>0</v>
      </c>
      <c r="G920" s="56">
        <v>0</v>
      </c>
      <c r="H920" s="56">
        <v>0</v>
      </c>
      <c r="I920" s="56">
        <v>0</v>
      </c>
      <c r="J920" s="56">
        <v>0</v>
      </c>
      <c r="K920" s="30" t="str">
        <f>+IF(I920&gt;0,"120+",IF(H920&gt;0,"91-120",IF(G920&gt;0,"61-90",IF(F920&gt;0,"31-60","1-30"))))</f>
        <v>1-30</v>
      </c>
      <c r="L920" s="30" t="s">
        <v>881</v>
      </c>
    </row>
    <row r="921" spans="1:12" x14ac:dyDescent="0.2">
      <c r="A921" s="30">
        <v>19735</v>
      </c>
      <c r="B921" s="31"/>
      <c r="C921" s="30" t="s">
        <v>39</v>
      </c>
      <c r="D921" s="58"/>
      <c r="E921" s="71">
        <v>76023.244180000009</v>
      </c>
      <c r="F921" s="56"/>
      <c r="G921" s="56"/>
      <c r="H921" s="56"/>
      <c r="I921" s="56"/>
      <c r="J921" s="56"/>
      <c r="K921" s="30"/>
      <c r="L921" s="57" t="s">
        <v>4496</v>
      </c>
    </row>
    <row r="922" spans="1:12" x14ac:dyDescent="0.2">
      <c r="A922" s="30" t="s">
        <v>5199</v>
      </c>
      <c r="B922" s="31"/>
      <c r="C922" s="30" t="s">
        <v>39</v>
      </c>
      <c r="D922" s="30"/>
      <c r="E922" s="32">
        <v>75254.913158035692</v>
      </c>
      <c r="F922" s="56">
        <v>0</v>
      </c>
      <c r="G922" s="56">
        <v>0</v>
      </c>
      <c r="H922" s="56">
        <v>0</v>
      </c>
      <c r="I922" s="56">
        <v>0</v>
      </c>
      <c r="J922" s="56">
        <v>0</v>
      </c>
      <c r="K922" s="30" t="str">
        <f t="shared" ref="K922:K927" si="48">+IF(I922&gt;0,"120+",IF(H922&gt;0,"91-120",IF(G922&gt;0,"61-90",IF(F922&gt;0,"31-60","1-30"))))</f>
        <v>1-30</v>
      </c>
      <c r="L922" s="30" t="s">
        <v>881</v>
      </c>
    </row>
    <row r="923" spans="1:12" x14ac:dyDescent="0.2">
      <c r="A923" s="30" t="s">
        <v>4843</v>
      </c>
      <c r="B923" s="31"/>
      <c r="C923" s="30" t="s">
        <v>39</v>
      </c>
      <c r="D923" s="30"/>
      <c r="E923" s="32">
        <v>74856.31</v>
      </c>
      <c r="F923" s="56">
        <v>0</v>
      </c>
      <c r="G923" s="56">
        <v>0</v>
      </c>
      <c r="H923" s="56">
        <v>0</v>
      </c>
      <c r="I923" s="56">
        <v>0</v>
      </c>
      <c r="J923" s="56">
        <v>0</v>
      </c>
      <c r="K923" s="30" t="str">
        <f t="shared" si="48"/>
        <v>1-30</v>
      </c>
      <c r="L923" s="30" t="s">
        <v>2603</v>
      </c>
    </row>
    <row r="924" spans="1:12" x14ac:dyDescent="0.2">
      <c r="A924" s="30">
        <v>547317</v>
      </c>
      <c r="B924" s="31"/>
      <c r="C924" s="30" t="s">
        <v>39</v>
      </c>
      <c r="D924" s="30"/>
      <c r="E924" s="32">
        <v>74772.03</v>
      </c>
      <c r="F924" s="56">
        <v>0</v>
      </c>
      <c r="G924" s="56">
        <v>0</v>
      </c>
      <c r="H924" s="56">
        <v>0</v>
      </c>
      <c r="I924" s="56">
        <v>0</v>
      </c>
      <c r="J924" s="56">
        <v>0</v>
      </c>
      <c r="K924" s="30" t="str">
        <f t="shared" si="48"/>
        <v>1-30</v>
      </c>
      <c r="L924" s="30" t="s">
        <v>2603</v>
      </c>
    </row>
    <row r="925" spans="1:12" x14ac:dyDescent="0.2">
      <c r="A925" s="30">
        <v>362316</v>
      </c>
      <c r="B925" s="31"/>
      <c r="C925" s="30" t="s">
        <v>39</v>
      </c>
      <c r="D925" s="30"/>
      <c r="E925" s="32">
        <v>74760.570000000007</v>
      </c>
      <c r="F925" s="56">
        <v>0</v>
      </c>
      <c r="G925" s="56">
        <v>0</v>
      </c>
      <c r="H925" s="56">
        <v>0</v>
      </c>
      <c r="I925" s="56">
        <v>0</v>
      </c>
      <c r="J925" s="56">
        <v>0</v>
      </c>
      <c r="K925" s="30" t="str">
        <f t="shared" si="48"/>
        <v>1-30</v>
      </c>
      <c r="L925" s="30" t="s">
        <v>2603</v>
      </c>
    </row>
    <row r="926" spans="1:12" x14ac:dyDescent="0.2">
      <c r="A926" s="30">
        <v>351543</v>
      </c>
      <c r="B926" s="31"/>
      <c r="C926" s="30" t="s">
        <v>39</v>
      </c>
      <c r="D926" s="30"/>
      <c r="E926" s="32">
        <v>74705.070504958712</v>
      </c>
      <c r="F926" s="56">
        <v>0</v>
      </c>
      <c r="G926" s="56">
        <v>0</v>
      </c>
      <c r="H926" s="56">
        <v>0</v>
      </c>
      <c r="I926" s="56">
        <v>0</v>
      </c>
      <c r="J926" s="56">
        <v>0</v>
      </c>
      <c r="K926" s="30" t="str">
        <f t="shared" si="48"/>
        <v>1-30</v>
      </c>
      <c r="L926" s="30" t="s">
        <v>881</v>
      </c>
    </row>
    <row r="927" spans="1:12" x14ac:dyDescent="0.2">
      <c r="A927" s="30">
        <v>362332</v>
      </c>
      <c r="B927" s="31"/>
      <c r="C927" s="30" t="s">
        <v>39</v>
      </c>
      <c r="D927" s="30"/>
      <c r="E927" s="32">
        <v>74504.03</v>
      </c>
      <c r="F927" s="56">
        <v>0</v>
      </c>
      <c r="G927" s="56">
        <v>0</v>
      </c>
      <c r="H927" s="56">
        <v>0</v>
      </c>
      <c r="I927" s="56">
        <v>0</v>
      </c>
      <c r="J927" s="56">
        <v>0</v>
      </c>
      <c r="K927" s="30" t="str">
        <f t="shared" si="48"/>
        <v>1-30</v>
      </c>
      <c r="L927" s="30" t="s">
        <v>2603</v>
      </c>
    </row>
    <row r="928" spans="1:12" x14ac:dyDescent="0.2">
      <c r="A928" s="30">
        <v>20341</v>
      </c>
      <c r="B928" s="31"/>
      <c r="C928" s="30" t="s">
        <v>39</v>
      </c>
      <c r="D928" s="58"/>
      <c r="E928" s="71">
        <v>74414.407482399998</v>
      </c>
      <c r="F928" s="56"/>
      <c r="G928" s="56"/>
      <c r="H928" s="56"/>
      <c r="I928" s="56"/>
      <c r="J928" s="56"/>
      <c r="K928" s="30"/>
      <c r="L928" s="57" t="s">
        <v>4496</v>
      </c>
    </row>
    <row r="929" spans="1:12" x14ac:dyDescent="0.2">
      <c r="A929" s="30">
        <v>335789</v>
      </c>
      <c r="B929" s="31"/>
      <c r="C929" s="30" t="s">
        <v>39</v>
      </c>
      <c r="D929" s="30"/>
      <c r="E929" s="32">
        <v>74161.89</v>
      </c>
      <c r="F929" s="56">
        <v>0</v>
      </c>
      <c r="G929" s="56">
        <v>0</v>
      </c>
      <c r="H929" s="56">
        <v>0</v>
      </c>
      <c r="I929" s="56">
        <v>0</v>
      </c>
      <c r="J929" s="56">
        <v>0</v>
      </c>
      <c r="K929" s="30" t="str">
        <f>+IF(I929&gt;0,"120+",IF(H929&gt;0,"91-120",IF(G929&gt;0,"61-90",IF(F929&gt;0,"31-60","1-30"))))</f>
        <v>1-30</v>
      </c>
      <c r="L929" s="30" t="s">
        <v>4458</v>
      </c>
    </row>
    <row r="930" spans="1:12" x14ac:dyDescent="0.2">
      <c r="A930" s="30">
        <v>18562</v>
      </c>
      <c r="B930" s="31"/>
      <c r="C930" s="30" t="s">
        <v>39</v>
      </c>
      <c r="D930" s="58"/>
      <c r="E930" s="71">
        <v>74160.846892800007</v>
      </c>
      <c r="F930" s="56"/>
      <c r="G930" s="56"/>
      <c r="H930" s="56"/>
      <c r="I930" s="56"/>
      <c r="J930" s="56"/>
      <c r="K930" s="30"/>
      <c r="L930" s="57" t="s">
        <v>4496</v>
      </c>
    </row>
    <row r="931" spans="1:12" x14ac:dyDescent="0.2">
      <c r="A931" s="30">
        <v>320684</v>
      </c>
      <c r="B931" s="31"/>
      <c r="C931" s="30" t="s">
        <v>39</v>
      </c>
      <c r="D931" s="30"/>
      <c r="E931" s="32">
        <v>73972.98000000001</v>
      </c>
      <c r="F931" s="56">
        <v>0</v>
      </c>
      <c r="G931" s="56">
        <v>0</v>
      </c>
      <c r="H931" s="56">
        <v>0</v>
      </c>
      <c r="I931" s="56">
        <v>0</v>
      </c>
      <c r="J931" s="56">
        <v>0</v>
      </c>
      <c r="K931" s="30" t="str">
        <f t="shared" ref="K931:K946" si="49">+IF(I931&gt;0,"120+",IF(H931&gt;0,"91-120",IF(G931&gt;0,"61-90",IF(F931&gt;0,"31-60","1-30"))))</f>
        <v>1-30</v>
      </c>
      <c r="L931" s="30" t="s">
        <v>4458</v>
      </c>
    </row>
    <row r="932" spans="1:12" x14ac:dyDescent="0.2">
      <c r="A932" s="30">
        <v>473327</v>
      </c>
      <c r="B932" s="31"/>
      <c r="C932" s="30" t="s">
        <v>39</v>
      </c>
      <c r="D932" s="30"/>
      <c r="E932" s="32">
        <v>73890.83</v>
      </c>
      <c r="F932" s="56">
        <v>0</v>
      </c>
      <c r="G932" s="56">
        <v>0</v>
      </c>
      <c r="H932" s="56">
        <v>0</v>
      </c>
      <c r="I932" s="56">
        <v>0</v>
      </c>
      <c r="J932" s="56">
        <v>0</v>
      </c>
      <c r="K932" s="30" t="str">
        <f t="shared" si="49"/>
        <v>1-30</v>
      </c>
      <c r="L932" s="30" t="s">
        <v>3314</v>
      </c>
    </row>
    <row r="933" spans="1:12" x14ac:dyDescent="0.2">
      <c r="A933" s="30">
        <v>584327</v>
      </c>
      <c r="B933" s="31"/>
      <c r="C933" s="30" t="s">
        <v>39</v>
      </c>
      <c r="D933" s="30"/>
      <c r="E933" s="32">
        <v>73787.13</v>
      </c>
      <c r="F933" s="56">
        <v>0</v>
      </c>
      <c r="G933" s="56">
        <v>0</v>
      </c>
      <c r="H933" s="56">
        <v>0</v>
      </c>
      <c r="I933" s="56">
        <v>0</v>
      </c>
      <c r="J933" s="56">
        <v>0</v>
      </c>
      <c r="K933" s="30" t="str">
        <f t="shared" si="49"/>
        <v>1-30</v>
      </c>
      <c r="L933" s="30" t="s">
        <v>3314</v>
      </c>
    </row>
    <row r="934" spans="1:12" x14ac:dyDescent="0.2">
      <c r="A934" s="30">
        <v>310155</v>
      </c>
      <c r="B934" s="31"/>
      <c r="C934" s="30" t="s">
        <v>39</v>
      </c>
      <c r="D934" s="30"/>
      <c r="E934" s="32">
        <v>73775.812510328615</v>
      </c>
      <c r="F934" s="56">
        <v>0</v>
      </c>
      <c r="G934" s="56">
        <v>0</v>
      </c>
      <c r="H934" s="56">
        <v>0</v>
      </c>
      <c r="I934" s="56">
        <v>0</v>
      </c>
      <c r="J934" s="56">
        <v>0</v>
      </c>
      <c r="K934" s="30" t="str">
        <f t="shared" si="49"/>
        <v>1-30</v>
      </c>
      <c r="L934" s="30" t="s">
        <v>881</v>
      </c>
    </row>
    <row r="935" spans="1:12" x14ac:dyDescent="0.2">
      <c r="A935" s="30">
        <v>569426</v>
      </c>
      <c r="B935" s="31"/>
      <c r="C935" s="30" t="s">
        <v>39</v>
      </c>
      <c r="D935" s="30"/>
      <c r="E935" s="32">
        <v>73679.854349815185</v>
      </c>
      <c r="F935" s="56">
        <v>0</v>
      </c>
      <c r="G935" s="56">
        <v>0</v>
      </c>
      <c r="H935" s="56">
        <v>0</v>
      </c>
      <c r="I935" s="56">
        <v>0</v>
      </c>
      <c r="J935" s="56">
        <v>0</v>
      </c>
      <c r="K935" s="30" t="str">
        <f t="shared" si="49"/>
        <v>1-30</v>
      </c>
      <c r="L935" s="30" t="s">
        <v>881</v>
      </c>
    </row>
    <row r="936" spans="1:12" x14ac:dyDescent="0.2">
      <c r="A936" s="30">
        <v>316398</v>
      </c>
      <c r="B936" s="31"/>
      <c r="C936" s="30" t="s">
        <v>39</v>
      </c>
      <c r="D936" s="30"/>
      <c r="E936" s="32">
        <v>73473.908153286349</v>
      </c>
      <c r="F936" s="56">
        <v>0</v>
      </c>
      <c r="G936" s="56">
        <v>0</v>
      </c>
      <c r="H936" s="56">
        <v>0</v>
      </c>
      <c r="I936" s="56">
        <v>0</v>
      </c>
      <c r="J936" s="56">
        <v>0</v>
      </c>
      <c r="K936" s="30" t="str">
        <f t="shared" si="49"/>
        <v>1-30</v>
      </c>
      <c r="L936" s="30" t="s">
        <v>881</v>
      </c>
    </row>
    <row r="937" spans="1:12" x14ac:dyDescent="0.2">
      <c r="A937" s="30">
        <v>311000</v>
      </c>
      <c r="B937" s="31"/>
      <c r="C937" s="30" t="s">
        <v>40</v>
      </c>
      <c r="D937" s="30"/>
      <c r="E937" s="32">
        <v>73351.221429269179</v>
      </c>
      <c r="F937" s="56">
        <v>0</v>
      </c>
      <c r="G937" s="56">
        <v>0</v>
      </c>
      <c r="H937" s="56">
        <v>0</v>
      </c>
      <c r="I937" s="56">
        <v>1308674.78</v>
      </c>
      <c r="J937" s="56">
        <v>1308674.78</v>
      </c>
      <c r="K937" s="30" t="str">
        <f t="shared" si="49"/>
        <v>120+</v>
      </c>
      <c r="L937" s="30" t="s">
        <v>881</v>
      </c>
    </row>
    <row r="938" spans="1:12" x14ac:dyDescent="0.2">
      <c r="A938" s="30">
        <v>340096</v>
      </c>
      <c r="B938" s="31"/>
      <c r="C938" s="30" t="s">
        <v>40</v>
      </c>
      <c r="D938" s="30"/>
      <c r="E938" s="32">
        <v>73131.821551238463</v>
      </c>
      <c r="F938" s="56">
        <v>0</v>
      </c>
      <c r="G938" s="56">
        <v>0</v>
      </c>
      <c r="H938" s="56">
        <v>0</v>
      </c>
      <c r="I938" s="56">
        <v>1304760.42</v>
      </c>
      <c r="J938" s="56">
        <v>1304760.42</v>
      </c>
      <c r="K938" s="30" t="str">
        <f t="shared" si="49"/>
        <v>120+</v>
      </c>
      <c r="L938" s="30" t="s">
        <v>881</v>
      </c>
    </row>
    <row r="939" spans="1:12" x14ac:dyDescent="0.2">
      <c r="A939" s="30" t="s">
        <v>5279</v>
      </c>
      <c r="B939" s="31"/>
      <c r="C939" s="30" t="s">
        <v>39</v>
      </c>
      <c r="D939" s="30"/>
      <c r="E939" s="32">
        <v>73123.8</v>
      </c>
      <c r="F939" s="56">
        <v>0</v>
      </c>
      <c r="G939" s="56">
        <v>0</v>
      </c>
      <c r="H939" s="56">
        <v>0</v>
      </c>
      <c r="I939" s="56">
        <v>0</v>
      </c>
      <c r="J939" s="56">
        <v>0</v>
      </c>
      <c r="K939" s="30" t="str">
        <f t="shared" si="49"/>
        <v>1-30</v>
      </c>
      <c r="L939" s="30" t="s">
        <v>4458</v>
      </c>
    </row>
    <row r="940" spans="1:12" x14ac:dyDescent="0.2">
      <c r="A940" s="30">
        <v>369946</v>
      </c>
      <c r="B940" s="31"/>
      <c r="C940" s="30" t="s">
        <v>39</v>
      </c>
      <c r="D940" s="30"/>
      <c r="E940" s="32">
        <v>72721.512010181017</v>
      </c>
      <c r="F940" s="56">
        <v>0</v>
      </c>
      <c r="G940" s="56">
        <v>0</v>
      </c>
      <c r="H940" s="56">
        <v>0</v>
      </c>
      <c r="I940" s="56">
        <v>0</v>
      </c>
      <c r="J940" s="56">
        <v>0</v>
      </c>
      <c r="K940" s="30" t="str">
        <f t="shared" si="49"/>
        <v>1-30</v>
      </c>
      <c r="L940" s="30" t="s">
        <v>881</v>
      </c>
    </row>
    <row r="941" spans="1:12" x14ac:dyDescent="0.2">
      <c r="A941" s="30">
        <v>569463</v>
      </c>
      <c r="B941" s="31"/>
      <c r="C941" s="30" t="s">
        <v>39</v>
      </c>
      <c r="D941" s="30"/>
      <c r="E941" s="32">
        <v>72622.89</v>
      </c>
      <c r="F941" s="56">
        <v>0</v>
      </c>
      <c r="G941" s="56">
        <v>0</v>
      </c>
      <c r="H941" s="56">
        <v>0</v>
      </c>
      <c r="I941" s="56">
        <v>0</v>
      </c>
      <c r="J941" s="56">
        <v>0</v>
      </c>
      <c r="K941" s="30" t="str">
        <f t="shared" si="49"/>
        <v>1-30</v>
      </c>
      <c r="L941" s="30" t="s">
        <v>3314</v>
      </c>
    </row>
    <row r="942" spans="1:12" x14ac:dyDescent="0.2">
      <c r="A942" s="30">
        <v>611323</v>
      </c>
      <c r="B942" s="31"/>
      <c r="C942" s="30" t="s">
        <v>39</v>
      </c>
      <c r="D942" s="30"/>
      <c r="E942" s="32">
        <v>72306.493708622918</v>
      </c>
      <c r="F942" s="56">
        <v>0</v>
      </c>
      <c r="G942" s="56">
        <v>0</v>
      </c>
      <c r="H942" s="56">
        <v>0</v>
      </c>
      <c r="I942" s="56">
        <v>0</v>
      </c>
      <c r="J942" s="56">
        <v>0</v>
      </c>
      <c r="K942" s="30" t="str">
        <f t="shared" si="49"/>
        <v>1-30</v>
      </c>
      <c r="L942" s="30" t="s">
        <v>881</v>
      </c>
    </row>
    <row r="943" spans="1:12" x14ac:dyDescent="0.2">
      <c r="A943" s="30">
        <v>363309</v>
      </c>
      <c r="B943" s="31"/>
      <c r="C943" s="30" t="s">
        <v>40</v>
      </c>
      <c r="D943" s="30"/>
      <c r="E943" s="32">
        <v>72128.89</v>
      </c>
      <c r="F943" s="56">
        <v>0</v>
      </c>
      <c r="G943" s="56">
        <v>0</v>
      </c>
      <c r="H943" s="56">
        <v>0</v>
      </c>
      <c r="I943" s="56">
        <v>72128.89</v>
      </c>
      <c r="J943" s="56">
        <v>72128.89</v>
      </c>
      <c r="K943" s="30" t="str">
        <f t="shared" si="49"/>
        <v>120+</v>
      </c>
      <c r="L943" s="30" t="s">
        <v>3398</v>
      </c>
    </row>
    <row r="944" spans="1:12" x14ac:dyDescent="0.2">
      <c r="A944" s="30">
        <v>576392</v>
      </c>
      <c r="B944" s="31"/>
      <c r="C944" s="30" t="s">
        <v>39</v>
      </c>
      <c r="D944" s="30"/>
      <c r="E944" s="32">
        <v>71775.811748048625</v>
      </c>
      <c r="F944" s="56">
        <v>0</v>
      </c>
      <c r="G944" s="56">
        <v>0</v>
      </c>
      <c r="H944" s="56">
        <v>0</v>
      </c>
      <c r="I944" s="56">
        <v>0</v>
      </c>
      <c r="J944" s="56">
        <v>0</v>
      </c>
      <c r="K944" s="30" t="str">
        <f t="shared" si="49"/>
        <v>1-30</v>
      </c>
      <c r="L944" s="30" t="s">
        <v>881</v>
      </c>
    </row>
    <row r="945" spans="1:12" x14ac:dyDescent="0.2">
      <c r="A945" s="30">
        <v>354495</v>
      </c>
      <c r="B945" s="31"/>
      <c r="C945" s="30" t="s">
        <v>40</v>
      </c>
      <c r="D945" s="30"/>
      <c r="E945" s="32">
        <v>71671.619842534041</v>
      </c>
      <c r="F945" s="56">
        <v>0</v>
      </c>
      <c r="G945" s="56">
        <v>0</v>
      </c>
      <c r="H945" s="56">
        <v>0</v>
      </c>
      <c r="I945" s="56">
        <v>1278708.6499999999</v>
      </c>
      <c r="J945" s="56">
        <v>1278708.6499999999</v>
      </c>
      <c r="K945" s="30" t="str">
        <f t="shared" si="49"/>
        <v>120+</v>
      </c>
      <c r="L945" s="30" t="s">
        <v>881</v>
      </c>
    </row>
    <row r="946" spans="1:12" x14ac:dyDescent="0.2">
      <c r="A946" s="30">
        <v>510303</v>
      </c>
      <c r="B946" s="31"/>
      <c r="C946" s="30" t="s">
        <v>39</v>
      </c>
      <c r="D946" s="30"/>
      <c r="E946" s="32">
        <v>71622.392248527147</v>
      </c>
      <c r="F946" s="56">
        <v>0</v>
      </c>
      <c r="G946" s="56">
        <v>0</v>
      </c>
      <c r="H946" s="56">
        <v>0</v>
      </c>
      <c r="I946" s="56">
        <v>0</v>
      </c>
      <c r="J946" s="56">
        <v>0</v>
      </c>
      <c r="K946" s="30" t="str">
        <f t="shared" si="49"/>
        <v>1-30</v>
      </c>
      <c r="L946" s="30" t="s">
        <v>881</v>
      </c>
    </row>
    <row r="947" spans="1:12" x14ac:dyDescent="0.2">
      <c r="A947" s="30">
        <v>20324</v>
      </c>
      <c r="B947" s="31"/>
      <c r="C947" s="30" t="s">
        <v>39</v>
      </c>
      <c r="D947" s="58"/>
      <c r="E947" s="71">
        <v>71572.762160000013</v>
      </c>
      <c r="F947" s="56"/>
      <c r="G947" s="56"/>
      <c r="H947" s="56"/>
      <c r="I947" s="56"/>
      <c r="J947" s="56"/>
      <c r="K947" s="30"/>
      <c r="L947" s="57" t="s">
        <v>4496</v>
      </c>
    </row>
    <row r="948" spans="1:12" x14ac:dyDescent="0.2">
      <c r="A948" s="30">
        <v>310469</v>
      </c>
      <c r="B948" s="31"/>
      <c r="C948" s="30" t="s">
        <v>39</v>
      </c>
      <c r="D948" s="30"/>
      <c r="E948" s="32">
        <v>71490.707257508708</v>
      </c>
      <c r="F948" s="56">
        <v>0</v>
      </c>
      <c r="G948" s="56">
        <v>1275480.95</v>
      </c>
      <c r="H948" s="56">
        <v>0</v>
      </c>
      <c r="I948" s="56">
        <v>0</v>
      </c>
      <c r="J948" s="56">
        <v>1275480.95</v>
      </c>
      <c r="K948" s="30" t="str">
        <f t="shared" ref="K948:K969" si="50">+IF(I948&gt;0,"120+",IF(H948&gt;0,"91-120",IF(G948&gt;0,"61-90",IF(F948&gt;0,"31-60","1-30"))))</f>
        <v>61-90</v>
      </c>
      <c r="L948" s="30" t="s">
        <v>881</v>
      </c>
    </row>
    <row r="949" spans="1:12" x14ac:dyDescent="0.2">
      <c r="A949" s="30">
        <v>368988</v>
      </c>
      <c r="B949" s="31"/>
      <c r="C949" s="30" t="s">
        <v>40</v>
      </c>
      <c r="D949" s="30"/>
      <c r="E949" s="32">
        <v>71258.740000000005</v>
      </c>
      <c r="F949" s="56">
        <v>0</v>
      </c>
      <c r="G949" s="56">
        <v>0</v>
      </c>
      <c r="H949" s="56">
        <v>0</v>
      </c>
      <c r="I949" s="56">
        <v>71258.740000000005</v>
      </c>
      <c r="J949" s="56">
        <v>71258.740000000005</v>
      </c>
      <c r="K949" s="30" t="str">
        <f t="shared" si="50"/>
        <v>120+</v>
      </c>
      <c r="L949" s="30" t="s">
        <v>2603</v>
      </c>
    </row>
    <row r="950" spans="1:12" x14ac:dyDescent="0.2">
      <c r="A950" s="30">
        <v>439313</v>
      </c>
      <c r="B950" s="31"/>
      <c r="C950" s="30" t="s">
        <v>39</v>
      </c>
      <c r="D950" s="30"/>
      <c r="E950" s="32">
        <v>71150.483196961068</v>
      </c>
      <c r="F950" s="56">
        <v>0</v>
      </c>
      <c r="G950" s="56">
        <v>0</v>
      </c>
      <c r="H950" s="56">
        <v>0</v>
      </c>
      <c r="I950" s="56">
        <v>0</v>
      </c>
      <c r="J950" s="56">
        <v>0</v>
      </c>
      <c r="K950" s="30" t="str">
        <f t="shared" si="50"/>
        <v>1-30</v>
      </c>
      <c r="L950" s="30" t="s">
        <v>881</v>
      </c>
    </row>
    <row r="951" spans="1:12" x14ac:dyDescent="0.2">
      <c r="A951" s="30">
        <v>676376</v>
      </c>
      <c r="B951" s="31"/>
      <c r="C951" s="30" t="s">
        <v>39</v>
      </c>
      <c r="D951" s="30"/>
      <c r="E951" s="32">
        <v>70040.52</v>
      </c>
      <c r="F951" s="56">
        <v>0</v>
      </c>
      <c r="G951" s="56">
        <v>0</v>
      </c>
      <c r="H951" s="56">
        <v>0</v>
      </c>
      <c r="I951" s="56">
        <v>0</v>
      </c>
      <c r="J951" s="56">
        <v>0</v>
      </c>
      <c r="K951" s="30" t="str">
        <f t="shared" si="50"/>
        <v>1-30</v>
      </c>
      <c r="L951" s="30" t="s">
        <v>4458</v>
      </c>
    </row>
    <row r="952" spans="1:12" x14ac:dyDescent="0.2">
      <c r="A952" s="30">
        <v>310863</v>
      </c>
      <c r="B952" s="31"/>
      <c r="C952" s="30" t="s">
        <v>39</v>
      </c>
      <c r="D952" s="30"/>
      <c r="E952" s="32">
        <v>70038.288651805371</v>
      </c>
      <c r="F952" s="56">
        <v>0</v>
      </c>
      <c r="G952" s="56">
        <v>1249568.04</v>
      </c>
      <c r="H952" s="56">
        <v>0</v>
      </c>
      <c r="I952" s="56">
        <v>0</v>
      </c>
      <c r="J952" s="56">
        <v>1249568.04</v>
      </c>
      <c r="K952" s="30" t="str">
        <f t="shared" si="50"/>
        <v>61-90</v>
      </c>
      <c r="L952" s="30" t="s">
        <v>881</v>
      </c>
    </row>
    <row r="953" spans="1:12" x14ac:dyDescent="0.2">
      <c r="A953" s="30">
        <v>326348</v>
      </c>
      <c r="B953" s="31"/>
      <c r="C953" s="30" t="s">
        <v>39</v>
      </c>
      <c r="D953" s="30"/>
      <c r="E953" s="32">
        <v>69904.72</v>
      </c>
      <c r="F953" s="56">
        <v>0</v>
      </c>
      <c r="G953" s="56">
        <v>0</v>
      </c>
      <c r="H953" s="56">
        <v>0</v>
      </c>
      <c r="I953" s="56">
        <v>0</v>
      </c>
      <c r="J953" s="56">
        <v>0</v>
      </c>
      <c r="K953" s="30" t="str">
        <f t="shared" si="50"/>
        <v>1-30</v>
      </c>
      <c r="L953" s="30" t="s">
        <v>4458</v>
      </c>
    </row>
    <row r="954" spans="1:12" x14ac:dyDescent="0.2">
      <c r="A954" s="30">
        <v>365889</v>
      </c>
      <c r="B954" s="31"/>
      <c r="C954" s="30" t="s">
        <v>39</v>
      </c>
      <c r="D954" s="30"/>
      <c r="E954" s="32">
        <v>69770.79563176792</v>
      </c>
      <c r="F954" s="56">
        <v>0</v>
      </c>
      <c r="G954" s="56">
        <v>0</v>
      </c>
      <c r="H954" s="56">
        <v>0</v>
      </c>
      <c r="I954" s="56">
        <v>0</v>
      </c>
      <c r="J954" s="56">
        <v>0</v>
      </c>
      <c r="K954" s="30" t="str">
        <f t="shared" si="50"/>
        <v>1-30</v>
      </c>
      <c r="L954" s="30" t="s">
        <v>881</v>
      </c>
    </row>
    <row r="955" spans="1:12" x14ac:dyDescent="0.2">
      <c r="A955" s="30">
        <v>448383</v>
      </c>
      <c r="B955" s="31"/>
      <c r="C955" s="30" t="s">
        <v>39</v>
      </c>
      <c r="D955" s="30"/>
      <c r="E955" s="32">
        <v>69637.952087249316</v>
      </c>
      <c r="F955" s="56">
        <v>0</v>
      </c>
      <c r="G955" s="56">
        <v>0</v>
      </c>
      <c r="H955" s="56">
        <v>0</v>
      </c>
      <c r="I955" s="56">
        <v>0</v>
      </c>
      <c r="J955" s="56">
        <v>0</v>
      </c>
      <c r="K955" s="30" t="str">
        <f t="shared" si="50"/>
        <v>1-30</v>
      </c>
      <c r="L955" s="30" t="s">
        <v>881</v>
      </c>
    </row>
    <row r="956" spans="1:12" x14ac:dyDescent="0.2">
      <c r="A956" s="30" t="s">
        <v>4985</v>
      </c>
      <c r="B956" s="31"/>
      <c r="C956" s="30" t="s">
        <v>39</v>
      </c>
      <c r="D956" s="30"/>
      <c r="E956" s="32">
        <v>69520.36</v>
      </c>
      <c r="F956" s="56">
        <v>0</v>
      </c>
      <c r="G956" s="56">
        <v>0</v>
      </c>
      <c r="H956" s="56">
        <v>0</v>
      </c>
      <c r="I956" s="56">
        <v>0</v>
      </c>
      <c r="J956" s="56">
        <v>0</v>
      </c>
      <c r="K956" s="30" t="str">
        <f t="shared" si="50"/>
        <v>1-30</v>
      </c>
      <c r="L956" s="30" t="s">
        <v>4458</v>
      </c>
    </row>
    <row r="957" spans="1:12" x14ac:dyDescent="0.2">
      <c r="A957" s="30">
        <v>313520</v>
      </c>
      <c r="B957" s="31"/>
      <c r="C957" s="30" t="s">
        <v>39</v>
      </c>
      <c r="D957" s="30"/>
      <c r="E957" s="32">
        <v>69460.31</v>
      </c>
      <c r="F957" s="56">
        <v>0</v>
      </c>
      <c r="G957" s="56">
        <v>0</v>
      </c>
      <c r="H957" s="56">
        <v>0</v>
      </c>
      <c r="I957" s="56">
        <v>0</v>
      </c>
      <c r="J957" s="56">
        <v>0</v>
      </c>
      <c r="K957" s="30" t="str">
        <f t="shared" si="50"/>
        <v>1-30</v>
      </c>
      <c r="L957" s="30" t="s">
        <v>2603</v>
      </c>
    </row>
    <row r="958" spans="1:12" x14ac:dyDescent="0.2">
      <c r="A958" s="30">
        <v>567394</v>
      </c>
      <c r="B958" s="31"/>
      <c r="C958" s="30" t="s">
        <v>39</v>
      </c>
      <c r="D958" s="30"/>
      <c r="E958" s="32">
        <v>69380.100000000006</v>
      </c>
      <c r="F958" s="56">
        <v>0</v>
      </c>
      <c r="G958" s="56">
        <v>0</v>
      </c>
      <c r="H958" s="56">
        <v>0</v>
      </c>
      <c r="I958" s="56">
        <v>0</v>
      </c>
      <c r="J958" s="56">
        <v>0</v>
      </c>
      <c r="K958" s="30" t="str">
        <f t="shared" si="50"/>
        <v>1-30</v>
      </c>
      <c r="L958" s="30" t="s">
        <v>3408</v>
      </c>
    </row>
    <row r="959" spans="1:12" x14ac:dyDescent="0.2">
      <c r="A959" s="30">
        <v>313142</v>
      </c>
      <c r="B959" s="31"/>
      <c r="C959" s="30" t="s">
        <v>39</v>
      </c>
      <c r="D959" s="30"/>
      <c r="E959" s="32">
        <v>69028.028878663928</v>
      </c>
      <c r="F959" s="56">
        <v>0</v>
      </c>
      <c r="G959" s="56">
        <v>0</v>
      </c>
      <c r="H959" s="56">
        <v>0</v>
      </c>
      <c r="I959" s="56">
        <v>0</v>
      </c>
      <c r="J959" s="56">
        <v>0</v>
      </c>
      <c r="K959" s="30" t="str">
        <f t="shared" si="50"/>
        <v>1-30</v>
      </c>
      <c r="L959" s="30" t="s">
        <v>881</v>
      </c>
    </row>
    <row r="960" spans="1:12" x14ac:dyDescent="0.2">
      <c r="A960" s="30">
        <v>317212</v>
      </c>
      <c r="B960" s="31"/>
      <c r="C960" s="30" t="s">
        <v>39</v>
      </c>
      <c r="D960" s="30"/>
      <c r="E960" s="32">
        <v>68507.506541091061</v>
      </c>
      <c r="F960" s="56">
        <v>0</v>
      </c>
      <c r="G960" s="56">
        <v>0</v>
      </c>
      <c r="H960" s="56">
        <v>0</v>
      </c>
      <c r="I960" s="56">
        <v>0</v>
      </c>
      <c r="J960" s="56">
        <v>0</v>
      </c>
      <c r="K960" s="30" t="str">
        <f t="shared" si="50"/>
        <v>1-30</v>
      </c>
      <c r="L960" s="30" t="s">
        <v>881</v>
      </c>
    </row>
    <row r="961" spans="1:12" x14ac:dyDescent="0.2">
      <c r="A961" s="30">
        <v>309155</v>
      </c>
      <c r="B961" s="31"/>
      <c r="C961" s="30" t="s">
        <v>39</v>
      </c>
      <c r="D961" s="30"/>
      <c r="E961" s="32">
        <v>68215.10938505012</v>
      </c>
      <c r="F961" s="56">
        <v>0</v>
      </c>
      <c r="G961" s="56">
        <v>0</v>
      </c>
      <c r="H961" s="56">
        <v>0</v>
      </c>
      <c r="I961" s="56">
        <v>0</v>
      </c>
      <c r="J961" s="56">
        <v>0</v>
      </c>
      <c r="K961" s="30" t="str">
        <f t="shared" si="50"/>
        <v>1-30</v>
      </c>
      <c r="L961" s="30" t="s">
        <v>881</v>
      </c>
    </row>
    <row r="962" spans="1:12" x14ac:dyDescent="0.2">
      <c r="A962" s="30" t="s">
        <v>5149</v>
      </c>
      <c r="B962" s="31"/>
      <c r="C962" s="30" t="s">
        <v>39</v>
      </c>
      <c r="D962" s="30"/>
      <c r="E962" s="32">
        <v>68158.13</v>
      </c>
      <c r="F962" s="56">
        <v>0</v>
      </c>
      <c r="G962" s="56">
        <v>0</v>
      </c>
      <c r="H962" s="56">
        <v>0</v>
      </c>
      <c r="I962" s="56">
        <v>0</v>
      </c>
      <c r="J962" s="56">
        <v>0</v>
      </c>
      <c r="K962" s="30" t="str">
        <f t="shared" si="50"/>
        <v>1-30</v>
      </c>
      <c r="L962" s="30" t="s">
        <v>3577</v>
      </c>
    </row>
    <row r="963" spans="1:12" x14ac:dyDescent="0.2">
      <c r="A963" s="30">
        <v>348308</v>
      </c>
      <c r="B963" s="31"/>
      <c r="C963" s="30" t="s">
        <v>39</v>
      </c>
      <c r="D963" s="30"/>
      <c r="E963" s="32">
        <v>68099.360000000001</v>
      </c>
      <c r="F963" s="56">
        <v>0</v>
      </c>
      <c r="G963" s="56">
        <v>0</v>
      </c>
      <c r="H963" s="56">
        <v>0</v>
      </c>
      <c r="I963" s="56">
        <v>0</v>
      </c>
      <c r="J963" s="56">
        <v>0</v>
      </c>
      <c r="K963" s="30" t="str">
        <f t="shared" si="50"/>
        <v>1-30</v>
      </c>
      <c r="L963" s="30" t="s">
        <v>3577</v>
      </c>
    </row>
    <row r="964" spans="1:12" x14ac:dyDescent="0.2">
      <c r="A964" s="30">
        <v>361606</v>
      </c>
      <c r="B964" s="31"/>
      <c r="C964" s="30" t="s">
        <v>40</v>
      </c>
      <c r="D964" s="30"/>
      <c r="E964" s="32">
        <v>67945.36</v>
      </c>
      <c r="F964" s="56">
        <v>0</v>
      </c>
      <c r="G964" s="56">
        <v>0</v>
      </c>
      <c r="H964" s="56">
        <v>0</v>
      </c>
      <c r="I964" s="56">
        <v>67945.36</v>
      </c>
      <c r="J964" s="56">
        <v>67945.36</v>
      </c>
      <c r="K964" s="30" t="str">
        <f t="shared" si="50"/>
        <v>120+</v>
      </c>
      <c r="L964" s="30" t="s">
        <v>4458</v>
      </c>
    </row>
    <row r="965" spans="1:12" x14ac:dyDescent="0.2">
      <c r="A965" s="30">
        <v>455323</v>
      </c>
      <c r="B965" s="31"/>
      <c r="C965" s="30" t="s">
        <v>39</v>
      </c>
      <c r="D965" s="30"/>
      <c r="E965" s="32">
        <v>67927.679999999993</v>
      </c>
      <c r="F965" s="56">
        <v>0</v>
      </c>
      <c r="G965" s="56">
        <v>0</v>
      </c>
      <c r="H965" s="56">
        <v>0</v>
      </c>
      <c r="I965" s="56">
        <v>0</v>
      </c>
      <c r="J965" s="56">
        <v>0</v>
      </c>
      <c r="K965" s="30" t="str">
        <f t="shared" si="50"/>
        <v>1-30</v>
      </c>
      <c r="L965" s="30" t="s">
        <v>3408</v>
      </c>
    </row>
    <row r="966" spans="1:12" x14ac:dyDescent="0.2">
      <c r="A966" s="30">
        <v>370171</v>
      </c>
      <c r="B966" s="31"/>
      <c r="C966" s="30" t="s">
        <v>39</v>
      </c>
      <c r="D966" s="30"/>
      <c r="E966" s="32">
        <v>67852.69</v>
      </c>
      <c r="F966" s="56">
        <v>0</v>
      </c>
      <c r="G966" s="56">
        <v>0</v>
      </c>
      <c r="H966" s="56">
        <v>0</v>
      </c>
      <c r="I966" s="56">
        <v>0</v>
      </c>
      <c r="J966" s="56">
        <v>0</v>
      </c>
      <c r="K966" s="30" t="str">
        <f t="shared" si="50"/>
        <v>1-30</v>
      </c>
      <c r="L966" s="30" t="s">
        <v>2603</v>
      </c>
    </row>
    <row r="967" spans="1:12" x14ac:dyDescent="0.2">
      <c r="A967" s="30">
        <v>318071</v>
      </c>
      <c r="B967" s="31"/>
      <c r="C967" s="30" t="s">
        <v>39</v>
      </c>
      <c r="D967" s="30"/>
      <c r="E967" s="32">
        <v>67724.037398981367</v>
      </c>
      <c r="F967" s="56">
        <v>0</v>
      </c>
      <c r="G967" s="56">
        <v>0</v>
      </c>
      <c r="H967" s="56">
        <v>0</v>
      </c>
      <c r="I967" s="56">
        <v>0</v>
      </c>
      <c r="J967" s="56">
        <v>0</v>
      </c>
      <c r="K967" s="30" t="str">
        <f t="shared" si="50"/>
        <v>1-30</v>
      </c>
      <c r="L967" s="30" t="s">
        <v>881</v>
      </c>
    </row>
    <row r="968" spans="1:12" x14ac:dyDescent="0.2">
      <c r="A968" s="30">
        <v>599315</v>
      </c>
      <c r="B968" s="31"/>
      <c r="C968" s="30" t="s">
        <v>39</v>
      </c>
      <c r="D968" s="30"/>
      <c r="E968" s="32">
        <v>67458.559936944206</v>
      </c>
      <c r="F968" s="56">
        <v>0</v>
      </c>
      <c r="G968" s="56">
        <v>0</v>
      </c>
      <c r="H968" s="56">
        <v>0</v>
      </c>
      <c r="I968" s="56">
        <v>0</v>
      </c>
      <c r="J968" s="56">
        <v>0</v>
      </c>
      <c r="K968" s="30" t="str">
        <f t="shared" si="50"/>
        <v>1-30</v>
      </c>
      <c r="L968" s="30" t="s">
        <v>881</v>
      </c>
    </row>
    <row r="969" spans="1:12" x14ac:dyDescent="0.2">
      <c r="A969" s="30">
        <v>319288</v>
      </c>
      <c r="B969" s="31"/>
      <c r="C969" s="30" t="s">
        <v>39</v>
      </c>
      <c r="D969" s="30"/>
      <c r="E969" s="32">
        <v>67453.614084943518</v>
      </c>
      <c r="F969" s="56">
        <v>0</v>
      </c>
      <c r="G969" s="56">
        <v>0</v>
      </c>
      <c r="H969" s="56">
        <v>0</v>
      </c>
      <c r="I969" s="56">
        <v>0</v>
      </c>
      <c r="J969" s="56">
        <v>0</v>
      </c>
      <c r="K969" s="30" t="str">
        <f t="shared" si="50"/>
        <v>1-30</v>
      </c>
      <c r="L969" s="30" t="s">
        <v>881</v>
      </c>
    </row>
    <row r="970" spans="1:12" x14ac:dyDescent="0.2">
      <c r="A970" s="30">
        <v>20175</v>
      </c>
      <c r="B970" s="31"/>
      <c r="C970" s="30" t="s">
        <v>39</v>
      </c>
      <c r="D970" s="58"/>
      <c r="E970" s="71">
        <v>67397.487699999998</v>
      </c>
      <c r="F970" s="56"/>
      <c r="G970" s="56"/>
      <c r="H970" s="56"/>
      <c r="I970" s="56"/>
      <c r="J970" s="56"/>
      <c r="K970" s="30"/>
      <c r="L970" s="57" t="s">
        <v>4496</v>
      </c>
    </row>
    <row r="971" spans="1:12" x14ac:dyDescent="0.2">
      <c r="A971" s="30">
        <v>319145</v>
      </c>
      <c r="B971" s="31"/>
      <c r="C971" s="30" t="s">
        <v>39</v>
      </c>
      <c r="D971" s="30"/>
      <c r="E971" s="32">
        <v>67309.41</v>
      </c>
      <c r="F971" s="56">
        <v>0</v>
      </c>
      <c r="G971" s="56">
        <v>0</v>
      </c>
      <c r="H971" s="56">
        <v>0</v>
      </c>
      <c r="I971" s="56">
        <v>0</v>
      </c>
      <c r="J971" s="56">
        <v>0</v>
      </c>
      <c r="K971" s="30" t="str">
        <f t="shared" ref="K971:K993" si="51">+IF(I971&gt;0,"120+",IF(H971&gt;0,"91-120",IF(G971&gt;0,"61-90",IF(F971&gt;0,"31-60","1-30"))))</f>
        <v>1-30</v>
      </c>
      <c r="L971" s="30" t="s">
        <v>3398</v>
      </c>
    </row>
    <row r="972" spans="1:12" x14ac:dyDescent="0.2">
      <c r="A972" s="30">
        <v>363311</v>
      </c>
      <c r="B972" s="31"/>
      <c r="C972" s="30" t="s">
        <v>39</v>
      </c>
      <c r="D972" s="30"/>
      <c r="E972" s="32">
        <v>67287.030121920194</v>
      </c>
      <c r="F972" s="56">
        <v>0</v>
      </c>
      <c r="G972" s="56">
        <v>0</v>
      </c>
      <c r="H972" s="56">
        <v>0</v>
      </c>
      <c r="I972" s="56">
        <v>0</v>
      </c>
      <c r="J972" s="56">
        <v>0</v>
      </c>
      <c r="K972" s="30" t="str">
        <f t="shared" si="51"/>
        <v>1-30</v>
      </c>
      <c r="L972" s="30" t="s">
        <v>881</v>
      </c>
    </row>
    <row r="973" spans="1:12" x14ac:dyDescent="0.2">
      <c r="A973" s="30">
        <v>335203</v>
      </c>
      <c r="B973" s="31"/>
      <c r="C973" s="30" t="s">
        <v>39</v>
      </c>
      <c r="D973" s="30"/>
      <c r="E973" s="32">
        <v>67233.45</v>
      </c>
      <c r="F973" s="56">
        <v>0</v>
      </c>
      <c r="G973" s="56">
        <v>0</v>
      </c>
      <c r="H973" s="56">
        <v>0</v>
      </c>
      <c r="I973" s="56">
        <v>0</v>
      </c>
      <c r="J973" s="56">
        <v>0</v>
      </c>
      <c r="K973" s="30" t="str">
        <f t="shared" si="51"/>
        <v>1-30</v>
      </c>
      <c r="L973" s="30" t="s">
        <v>2603</v>
      </c>
    </row>
    <row r="974" spans="1:12" x14ac:dyDescent="0.2">
      <c r="A974" s="30">
        <v>560325</v>
      </c>
      <c r="B974" s="31"/>
      <c r="C974" s="30" t="s">
        <v>39</v>
      </c>
      <c r="D974" s="30"/>
      <c r="E974" s="32">
        <v>67182.61</v>
      </c>
      <c r="F974" s="56">
        <v>0</v>
      </c>
      <c r="G974" s="56">
        <v>0</v>
      </c>
      <c r="H974" s="56">
        <v>0</v>
      </c>
      <c r="I974" s="56">
        <v>0</v>
      </c>
      <c r="J974" s="56">
        <v>0</v>
      </c>
      <c r="K974" s="30" t="str">
        <f t="shared" si="51"/>
        <v>1-30</v>
      </c>
      <c r="L974" s="30" t="s">
        <v>4458</v>
      </c>
    </row>
    <row r="975" spans="1:12" x14ac:dyDescent="0.2">
      <c r="A975" s="30">
        <v>319972</v>
      </c>
      <c r="B975" s="31"/>
      <c r="C975" s="30" t="s">
        <v>39</v>
      </c>
      <c r="D975" s="30"/>
      <c r="E975" s="32">
        <v>67122.054793897099</v>
      </c>
      <c r="F975" s="56">
        <v>0</v>
      </c>
      <c r="G975" s="56">
        <v>0</v>
      </c>
      <c r="H975" s="56">
        <v>0</v>
      </c>
      <c r="I975" s="56">
        <v>0</v>
      </c>
      <c r="J975" s="56">
        <v>0</v>
      </c>
      <c r="K975" s="30" t="str">
        <f t="shared" si="51"/>
        <v>1-30</v>
      </c>
      <c r="L975" s="30" t="s">
        <v>881</v>
      </c>
    </row>
    <row r="976" spans="1:12" x14ac:dyDescent="0.2">
      <c r="A976" s="30">
        <v>309011</v>
      </c>
      <c r="B976" s="31"/>
      <c r="C976" s="30" t="s">
        <v>39</v>
      </c>
      <c r="D976" s="30"/>
      <c r="E976" s="32">
        <v>67058.38</v>
      </c>
      <c r="F976" s="56">
        <v>0</v>
      </c>
      <c r="G976" s="56">
        <v>0</v>
      </c>
      <c r="H976" s="56">
        <v>0</v>
      </c>
      <c r="I976" s="56">
        <v>0</v>
      </c>
      <c r="J976" s="56">
        <v>0</v>
      </c>
      <c r="K976" s="30" t="str">
        <f t="shared" si="51"/>
        <v>1-30</v>
      </c>
      <c r="L976" s="30" t="s">
        <v>2603</v>
      </c>
    </row>
    <row r="977" spans="1:12" x14ac:dyDescent="0.2">
      <c r="A977" s="30" t="s">
        <v>5296</v>
      </c>
      <c r="B977" s="31"/>
      <c r="C977" s="30" t="s">
        <v>39</v>
      </c>
      <c r="D977" s="30"/>
      <c r="E977" s="32">
        <v>66595.64</v>
      </c>
      <c r="F977" s="56">
        <v>0</v>
      </c>
      <c r="G977" s="56">
        <v>0</v>
      </c>
      <c r="H977" s="56">
        <v>0</v>
      </c>
      <c r="I977" s="56">
        <v>0</v>
      </c>
      <c r="J977" s="56">
        <v>0</v>
      </c>
      <c r="K977" s="30" t="str">
        <f t="shared" si="51"/>
        <v>1-30</v>
      </c>
      <c r="L977" s="30" t="s">
        <v>4458</v>
      </c>
    </row>
    <row r="978" spans="1:12" x14ac:dyDescent="0.2">
      <c r="A978" s="30">
        <v>318992</v>
      </c>
      <c r="B978" s="31"/>
      <c r="C978" s="30" t="s">
        <v>39</v>
      </c>
      <c r="D978" s="30"/>
      <c r="E978" s="32">
        <v>66552.809312317404</v>
      </c>
      <c r="F978" s="56">
        <v>0</v>
      </c>
      <c r="G978" s="56">
        <v>0</v>
      </c>
      <c r="H978" s="56">
        <v>0</v>
      </c>
      <c r="I978" s="56">
        <v>0</v>
      </c>
      <c r="J978" s="56">
        <v>0</v>
      </c>
      <c r="K978" s="30" t="str">
        <f t="shared" si="51"/>
        <v>1-30</v>
      </c>
      <c r="L978" s="30" t="s">
        <v>881</v>
      </c>
    </row>
    <row r="979" spans="1:12" x14ac:dyDescent="0.2">
      <c r="A979" s="30">
        <v>316137</v>
      </c>
      <c r="B979" s="31"/>
      <c r="C979" s="30" t="s">
        <v>39</v>
      </c>
      <c r="D979" s="30"/>
      <c r="E979" s="32">
        <v>66445.41</v>
      </c>
      <c r="F979" s="56">
        <v>66445.41</v>
      </c>
      <c r="G979" s="56">
        <v>0</v>
      </c>
      <c r="H979" s="56">
        <v>0</v>
      </c>
      <c r="I979" s="56">
        <v>0</v>
      </c>
      <c r="J979" s="56">
        <v>66445.41</v>
      </c>
      <c r="K979" s="30" t="str">
        <f t="shared" si="51"/>
        <v>31-60</v>
      </c>
      <c r="L979" s="30" t="s">
        <v>3314</v>
      </c>
    </row>
    <row r="980" spans="1:12" x14ac:dyDescent="0.2">
      <c r="A980" s="30">
        <v>334777</v>
      </c>
      <c r="B980" s="31"/>
      <c r="C980" s="30" t="s">
        <v>39</v>
      </c>
      <c r="D980" s="30"/>
      <c r="E980" s="32">
        <v>66434.763528300871</v>
      </c>
      <c r="F980" s="56">
        <v>0</v>
      </c>
      <c r="G980" s="56">
        <v>0</v>
      </c>
      <c r="H980" s="56">
        <v>0</v>
      </c>
      <c r="I980" s="56">
        <v>0</v>
      </c>
      <c r="J980" s="56">
        <v>0</v>
      </c>
      <c r="K980" s="30" t="str">
        <f t="shared" si="51"/>
        <v>1-30</v>
      </c>
      <c r="L980" s="30" t="s">
        <v>881</v>
      </c>
    </row>
    <row r="981" spans="1:12" x14ac:dyDescent="0.2">
      <c r="A981" s="30" t="s">
        <v>5282</v>
      </c>
      <c r="B981" s="31"/>
      <c r="C981" s="30" t="s">
        <v>39</v>
      </c>
      <c r="D981" s="30"/>
      <c r="E981" s="32">
        <v>66323.320000000007</v>
      </c>
      <c r="F981" s="56">
        <v>0</v>
      </c>
      <c r="G981" s="56">
        <v>0</v>
      </c>
      <c r="H981" s="56">
        <v>0</v>
      </c>
      <c r="I981" s="56">
        <v>0</v>
      </c>
      <c r="J981" s="56">
        <v>0</v>
      </c>
      <c r="K981" s="30" t="str">
        <f t="shared" si="51"/>
        <v>1-30</v>
      </c>
      <c r="L981" s="30" t="s">
        <v>4458</v>
      </c>
    </row>
    <row r="982" spans="1:12" x14ac:dyDescent="0.2">
      <c r="A982" s="30">
        <v>335598</v>
      </c>
      <c r="B982" s="31"/>
      <c r="C982" s="30" t="s">
        <v>40</v>
      </c>
      <c r="D982" s="30"/>
      <c r="E982" s="32">
        <v>66200.90891576813</v>
      </c>
      <c r="F982" s="56">
        <v>0</v>
      </c>
      <c r="G982" s="56">
        <v>0</v>
      </c>
      <c r="H982" s="56">
        <v>0</v>
      </c>
      <c r="I982" s="56">
        <v>1181104.53</v>
      </c>
      <c r="J982" s="56">
        <v>1181104.53</v>
      </c>
      <c r="K982" s="30" t="str">
        <f t="shared" si="51"/>
        <v>120+</v>
      </c>
      <c r="L982" s="30" t="s">
        <v>881</v>
      </c>
    </row>
    <row r="983" spans="1:12" x14ac:dyDescent="0.2">
      <c r="A983" s="30">
        <v>366961</v>
      </c>
      <c r="B983" s="31"/>
      <c r="C983" s="30" t="s">
        <v>39</v>
      </c>
      <c r="D983" s="30"/>
      <c r="E983" s="32">
        <v>66189.78</v>
      </c>
      <c r="F983" s="56">
        <v>0</v>
      </c>
      <c r="G983" s="56">
        <v>0</v>
      </c>
      <c r="H983" s="56">
        <v>0</v>
      </c>
      <c r="I983" s="56">
        <v>0</v>
      </c>
      <c r="J983" s="56">
        <v>0</v>
      </c>
      <c r="K983" s="30" t="str">
        <f t="shared" si="51"/>
        <v>1-30</v>
      </c>
      <c r="L983" s="30" t="s">
        <v>2603</v>
      </c>
    </row>
    <row r="984" spans="1:12" x14ac:dyDescent="0.2">
      <c r="A984" s="30">
        <v>333802</v>
      </c>
      <c r="B984" s="31"/>
      <c r="C984" s="30" t="s">
        <v>39</v>
      </c>
      <c r="D984" s="30"/>
      <c r="E984" s="32">
        <v>66076.2</v>
      </c>
      <c r="F984" s="56">
        <v>0</v>
      </c>
      <c r="G984" s="56">
        <v>0</v>
      </c>
      <c r="H984" s="56">
        <v>0</v>
      </c>
      <c r="I984" s="56">
        <v>0</v>
      </c>
      <c r="J984" s="56">
        <v>0</v>
      </c>
      <c r="K984" s="30" t="str">
        <f t="shared" si="51"/>
        <v>1-30</v>
      </c>
      <c r="L984" s="30" t="s">
        <v>3408</v>
      </c>
    </row>
    <row r="985" spans="1:12" x14ac:dyDescent="0.2">
      <c r="A985" s="30">
        <v>312674</v>
      </c>
      <c r="B985" s="31"/>
      <c r="C985" s="30" t="s">
        <v>39</v>
      </c>
      <c r="D985" s="30"/>
      <c r="E985" s="32">
        <v>65945.610694232382</v>
      </c>
      <c r="F985" s="56">
        <v>0</v>
      </c>
      <c r="G985" s="56">
        <v>0</v>
      </c>
      <c r="H985" s="56">
        <v>0</v>
      </c>
      <c r="I985" s="56">
        <v>0</v>
      </c>
      <c r="J985" s="56">
        <v>0</v>
      </c>
      <c r="K985" s="30" t="str">
        <f t="shared" si="51"/>
        <v>1-30</v>
      </c>
      <c r="L985" s="30" t="s">
        <v>881</v>
      </c>
    </row>
    <row r="986" spans="1:12" x14ac:dyDescent="0.2">
      <c r="A986" s="30">
        <v>316411</v>
      </c>
      <c r="B986" s="31"/>
      <c r="C986" s="30" t="s">
        <v>39</v>
      </c>
      <c r="D986" s="30"/>
      <c r="E986" s="32">
        <v>65937.220009231212</v>
      </c>
      <c r="F986" s="56">
        <v>0</v>
      </c>
      <c r="G986" s="56">
        <v>0</v>
      </c>
      <c r="H986" s="56">
        <v>0</v>
      </c>
      <c r="I986" s="56">
        <v>0</v>
      </c>
      <c r="J986" s="56">
        <v>0</v>
      </c>
      <c r="K986" s="30" t="str">
        <f t="shared" si="51"/>
        <v>1-30</v>
      </c>
      <c r="L986" s="30" t="s">
        <v>881</v>
      </c>
    </row>
    <row r="987" spans="1:12" x14ac:dyDescent="0.2">
      <c r="A987" s="30">
        <v>677336</v>
      </c>
      <c r="B987" s="31"/>
      <c r="C987" s="30" t="s">
        <v>39</v>
      </c>
      <c r="D987" s="30"/>
      <c r="E987" s="32">
        <v>65867.59</v>
      </c>
      <c r="F987" s="56">
        <v>0</v>
      </c>
      <c r="G987" s="56">
        <v>0</v>
      </c>
      <c r="H987" s="56">
        <v>0</v>
      </c>
      <c r="I987" s="56">
        <v>0</v>
      </c>
      <c r="J987" s="56">
        <v>0</v>
      </c>
      <c r="K987" s="30" t="str">
        <f t="shared" si="51"/>
        <v>1-30</v>
      </c>
      <c r="L987" s="30" t="s">
        <v>4458</v>
      </c>
    </row>
    <row r="988" spans="1:12" x14ac:dyDescent="0.2">
      <c r="A988" s="30">
        <v>368727</v>
      </c>
      <c r="B988" s="31"/>
      <c r="C988" s="30" t="s">
        <v>39</v>
      </c>
      <c r="D988" s="30"/>
      <c r="E988" s="32">
        <v>65828.56</v>
      </c>
      <c r="F988" s="56">
        <v>0</v>
      </c>
      <c r="G988" s="56">
        <v>0</v>
      </c>
      <c r="H988" s="56">
        <v>0</v>
      </c>
      <c r="I988" s="56">
        <v>0</v>
      </c>
      <c r="J988" s="56">
        <v>0</v>
      </c>
      <c r="K988" s="30" t="str">
        <f t="shared" si="51"/>
        <v>1-30</v>
      </c>
      <c r="L988" s="30" t="s">
        <v>2603</v>
      </c>
    </row>
    <row r="989" spans="1:12" x14ac:dyDescent="0.2">
      <c r="A989" s="30">
        <v>317159</v>
      </c>
      <c r="B989" s="31"/>
      <c r="C989" s="30" t="s">
        <v>39</v>
      </c>
      <c r="D989" s="30"/>
      <c r="E989" s="32">
        <v>65778.424193708983</v>
      </c>
      <c r="F989" s="56">
        <v>0</v>
      </c>
      <c r="G989" s="56">
        <v>0</v>
      </c>
      <c r="H989" s="56">
        <v>0</v>
      </c>
      <c r="I989" s="56">
        <v>0</v>
      </c>
      <c r="J989" s="56">
        <v>0</v>
      </c>
      <c r="K989" s="30" t="str">
        <f t="shared" si="51"/>
        <v>1-30</v>
      </c>
      <c r="L989" s="30" t="s">
        <v>881</v>
      </c>
    </row>
    <row r="990" spans="1:12" x14ac:dyDescent="0.2">
      <c r="A990" s="30" t="s">
        <v>5168</v>
      </c>
      <c r="B990" s="31"/>
      <c r="C990" s="30" t="s">
        <v>39</v>
      </c>
      <c r="D990" s="30"/>
      <c r="E990" s="32">
        <v>65745.44157120437</v>
      </c>
      <c r="F990" s="56">
        <v>0</v>
      </c>
      <c r="G990" s="56">
        <v>0</v>
      </c>
      <c r="H990" s="56">
        <v>0</v>
      </c>
      <c r="I990" s="56">
        <v>0</v>
      </c>
      <c r="J990" s="56">
        <v>0</v>
      </c>
      <c r="K990" s="30" t="str">
        <f t="shared" si="51"/>
        <v>1-30</v>
      </c>
      <c r="L990" s="30" t="s">
        <v>881</v>
      </c>
    </row>
    <row r="991" spans="1:12" x14ac:dyDescent="0.2">
      <c r="A991" s="30">
        <v>309212</v>
      </c>
      <c r="B991" s="31"/>
      <c r="C991" s="30" t="s">
        <v>40</v>
      </c>
      <c r="D991" s="30"/>
      <c r="E991" s="32">
        <v>65714.070000000007</v>
      </c>
      <c r="F991" s="56">
        <v>0</v>
      </c>
      <c r="G991" s="56">
        <v>0</v>
      </c>
      <c r="H991" s="56">
        <v>0</v>
      </c>
      <c r="I991" s="56">
        <v>65714.070000000007</v>
      </c>
      <c r="J991" s="56">
        <v>65714.070000000007</v>
      </c>
      <c r="K991" s="30" t="str">
        <f t="shared" si="51"/>
        <v>120+</v>
      </c>
      <c r="L991" s="30" t="s">
        <v>3408</v>
      </c>
    </row>
    <row r="992" spans="1:12" x14ac:dyDescent="0.2">
      <c r="A992" s="30">
        <v>443327</v>
      </c>
      <c r="B992" s="31"/>
      <c r="C992" s="30" t="s">
        <v>39</v>
      </c>
      <c r="D992" s="30"/>
      <c r="E992" s="32">
        <v>65616.302931686281</v>
      </c>
      <c r="F992" s="56">
        <v>0</v>
      </c>
      <c r="G992" s="56">
        <v>0</v>
      </c>
      <c r="H992" s="56">
        <v>0</v>
      </c>
      <c r="I992" s="56">
        <v>0</v>
      </c>
      <c r="J992" s="56">
        <v>0</v>
      </c>
      <c r="K992" s="30" t="str">
        <f t="shared" si="51"/>
        <v>1-30</v>
      </c>
      <c r="L992" s="30" t="s">
        <v>881</v>
      </c>
    </row>
    <row r="993" spans="1:12" x14ac:dyDescent="0.2">
      <c r="A993" s="30">
        <v>327169</v>
      </c>
      <c r="B993" s="31"/>
      <c r="C993" s="30" t="s">
        <v>39</v>
      </c>
      <c r="D993" s="30"/>
      <c r="E993" s="32">
        <v>65467.229999999996</v>
      </c>
      <c r="F993" s="56">
        <v>31922.53</v>
      </c>
      <c r="G993" s="56">
        <v>0</v>
      </c>
      <c r="H993" s="56">
        <v>0</v>
      </c>
      <c r="I993" s="56">
        <v>0</v>
      </c>
      <c r="J993" s="56">
        <v>31922.53</v>
      </c>
      <c r="K993" s="30" t="str">
        <f t="shared" si="51"/>
        <v>31-60</v>
      </c>
      <c r="L993" s="30" t="s">
        <v>4458</v>
      </c>
    </row>
    <row r="994" spans="1:12" x14ac:dyDescent="0.2">
      <c r="A994" s="30">
        <v>19775</v>
      </c>
      <c r="B994" s="31"/>
      <c r="C994" s="30" t="s">
        <v>40</v>
      </c>
      <c r="D994" s="58"/>
      <c r="E994" s="71">
        <v>65441.114440000005</v>
      </c>
      <c r="F994" s="56"/>
      <c r="G994" s="56"/>
      <c r="H994" s="56"/>
      <c r="I994" s="56"/>
      <c r="J994" s="56"/>
      <c r="K994" s="30"/>
      <c r="L994" s="57" t="s">
        <v>4496</v>
      </c>
    </row>
    <row r="995" spans="1:12" x14ac:dyDescent="0.2">
      <c r="A995" s="30">
        <v>635353</v>
      </c>
      <c r="B995" s="31"/>
      <c r="C995" s="30" t="s">
        <v>39</v>
      </c>
      <c r="D995" s="30"/>
      <c r="E995" s="32">
        <v>65405.41</v>
      </c>
      <c r="F995" s="56">
        <v>0</v>
      </c>
      <c r="G995" s="56">
        <v>0</v>
      </c>
      <c r="H995" s="56">
        <v>0</v>
      </c>
      <c r="I995" s="56">
        <v>0</v>
      </c>
      <c r="J995" s="56">
        <v>0</v>
      </c>
      <c r="K995" s="30" t="str">
        <f t="shared" ref="K995:K1016" si="52">+IF(I995&gt;0,"120+",IF(H995&gt;0,"91-120",IF(G995&gt;0,"61-90",IF(F995&gt;0,"31-60","1-30"))))</f>
        <v>1-30</v>
      </c>
      <c r="L995" s="30" t="s">
        <v>4458</v>
      </c>
    </row>
    <row r="996" spans="1:12" x14ac:dyDescent="0.2">
      <c r="A996" s="30">
        <v>320708</v>
      </c>
      <c r="B996" s="31"/>
      <c r="C996" s="30" t="s">
        <v>39</v>
      </c>
      <c r="D996" s="30"/>
      <c r="E996" s="32">
        <v>65360.87999999999</v>
      </c>
      <c r="F996" s="56">
        <v>0</v>
      </c>
      <c r="G996" s="56">
        <v>0</v>
      </c>
      <c r="H996" s="56">
        <v>0</v>
      </c>
      <c r="I996" s="56">
        <v>0</v>
      </c>
      <c r="J996" s="56">
        <v>0</v>
      </c>
      <c r="K996" s="30" t="str">
        <f t="shared" si="52"/>
        <v>1-30</v>
      </c>
      <c r="L996" s="30" t="s">
        <v>4458</v>
      </c>
    </row>
    <row r="997" spans="1:12" x14ac:dyDescent="0.2">
      <c r="A997" s="30">
        <v>319121</v>
      </c>
      <c r="B997" s="31"/>
      <c r="C997" s="30" t="s">
        <v>39</v>
      </c>
      <c r="D997" s="30"/>
      <c r="E997" s="32">
        <v>65244.147746634189</v>
      </c>
      <c r="F997" s="56">
        <v>0</v>
      </c>
      <c r="G997" s="56">
        <v>0</v>
      </c>
      <c r="H997" s="56">
        <v>0</v>
      </c>
      <c r="I997" s="56">
        <v>0</v>
      </c>
      <c r="J997" s="56">
        <v>0</v>
      </c>
      <c r="K997" s="30" t="str">
        <f t="shared" si="52"/>
        <v>1-30</v>
      </c>
      <c r="L997" s="30" t="s">
        <v>881</v>
      </c>
    </row>
    <row r="998" spans="1:12" x14ac:dyDescent="0.2">
      <c r="A998" s="30">
        <v>497289</v>
      </c>
      <c r="B998" s="31"/>
      <c r="C998" s="30" t="s">
        <v>39</v>
      </c>
      <c r="D998" s="30"/>
      <c r="E998" s="32">
        <v>65117.020181116379</v>
      </c>
      <c r="F998" s="56">
        <v>0</v>
      </c>
      <c r="G998" s="56">
        <v>0</v>
      </c>
      <c r="H998" s="56">
        <v>0</v>
      </c>
      <c r="I998" s="56">
        <v>0</v>
      </c>
      <c r="J998" s="56">
        <v>0</v>
      </c>
      <c r="K998" s="30" t="str">
        <f t="shared" si="52"/>
        <v>1-30</v>
      </c>
      <c r="L998" s="30" t="s">
        <v>881</v>
      </c>
    </row>
    <row r="999" spans="1:12" x14ac:dyDescent="0.2">
      <c r="A999" s="30" t="s">
        <v>5137</v>
      </c>
      <c r="B999" s="31"/>
      <c r="C999" s="30" t="s">
        <v>39</v>
      </c>
      <c r="D999" s="30"/>
      <c r="E999" s="32">
        <v>64863.179820080841</v>
      </c>
      <c r="F999" s="56">
        <v>0</v>
      </c>
      <c r="G999" s="56">
        <v>0</v>
      </c>
      <c r="H999" s="56">
        <v>0</v>
      </c>
      <c r="I999" s="56">
        <v>0</v>
      </c>
      <c r="J999" s="56">
        <v>0</v>
      </c>
      <c r="K999" s="30" t="str">
        <f t="shared" si="52"/>
        <v>1-30</v>
      </c>
      <c r="L999" s="30" t="s">
        <v>881</v>
      </c>
    </row>
    <row r="1000" spans="1:12" x14ac:dyDescent="0.2">
      <c r="A1000" s="30">
        <v>315531</v>
      </c>
      <c r="B1000" s="31"/>
      <c r="C1000" s="30" t="s">
        <v>39</v>
      </c>
      <c r="D1000" s="30"/>
      <c r="E1000" s="32">
        <v>64643.61627605011</v>
      </c>
      <c r="F1000" s="56">
        <v>0</v>
      </c>
      <c r="G1000" s="56">
        <v>0</v>
      </c>
      <c r="H1000" s="56">
        <v>0</v>
      </c>
      <c r="I1000" s="56">
        <v>0</v>
      </c>
      <c r="J1000" s="56">
        <v>0</v>
      </c>
      <c r="K1000" s="30" t="str">
        <f t="shared" si="52"/>
        <v>1-30</v>
      </c>
      <c r="L1000" s="30" t="s">
        <v>881</v>
      </c>
    </row>
    <row r="1001" spans="1:12" x14ac:dyDescent="0.2">
      <c r="A1001" s="30">
        <v>356788</v>
      </c>
      <c r="B1001" s="31"/>
      <c r="C1001" s="30" t="s">
        <v>39</v>
      </c>
      <c r="D1001" s="30"/>
      <c r="E1001" s="32">
        <v>64593.848360043135</v>
      </c>
      <c r="F1001" s="56">
        <v>0</v>
      </c>
      <c r="G1001" s="56">
        <v>0</v>
      </c>
      <c r="H1001" s="56">
        <v>0</v>
      </c>
      <c r="I1001" s="56">
        <v>0</v>
      </c>
      <c r="J1001" s="56">
        <v>0</v>
      </c>
      <c r="K1001" s="30" t="str">
        <f t="shared" si="52"/>
        <v>1-30</v>
      </c>
      <c r="L1001" s="30" t="s">
        <v>881</v>
      </c>
    </row>
    <row r="1002" spans="1:12" x14ac:dyDescent="0.2">
      <c r="A1002" s="30">
        <v>333511</v>
      </c>
      <c r="B1002" s="31"/>
      <c r="C1002" s="30" t="s">
        <v>39</v>
      </c>
      <c r="D1002" s="30"/>
      <c r="E1002" s="32">
        <v>64554.15</v>
      </c>
      <c r="F1002" s="56">
        <v>0</v>
      </c>
      <c r="G1002" s="56">
        <v>0</v>
      </c>
      <c r="H1002" s="56">
        <v>0</v>
      </c>
      <c r="I1002" s="56">
        <v>0</v>
      </c>
      <c r="J1002" s="56">
        <v>0</v>
      </c>
      <c r="K1002" s="30" t="str">
        <f t="shared" si="52"/>
        <v>1-30</v>
      </c>
      <c r="L1002" s="30" t="s">
        <v>4458</v>
      </c>
    </row>
    <row r="1003" spans="1:12" x14ac:dyDescent="0.2">
      <c r="A1003" s="30">
        <v>667334</v>
      </c>
      <c r="B1003" s="31"/>
      <c r="C1003" s="30" t="s">
        <v>39</v>
      </c>
      <c r="D1003" s="30"/>
      <c r="E1003" s="32">
        <v>64515.47</v>
      </c>
      <c r="F1003" s="56">
        <v>0</v>
      </c>
      <c r="G1003" s="56">
        <v>0</v>
      </c>
      <c r="H1003" s="56">
        <v>0</v>
      </c>
      <c r="I1003" s="56">
        <v>0</v>
      </c>
      <c r="J1003" s="56">
        <v>0</v>
      </c>
      <c r="K1003" s="30" t="str">
        <f t="shared" si="52"/>
        <v>1-30</v>
      </c>
      <c r="L1003" s="30" t="s">
        <v>4458</v>
      </c>
    </row>
    <row r="1004" spans="1:12" x14ac:dyDescent="0.2">
      <c r="A1004" s="30">
        <v>357286</v>
      </c>
      <c r="B1004" s="31"/>
      <c r="C1004" s="30" t="s">
        <v>39</v>
      </c>
      <c r="D1004" s="30"/>
      <c r="E1004" s="32">
        <v>64487.73</v>
      </c>
      <c r="F1004" s="56">
        <v>0</v>
      </c>
      <c r="G1004" s="56">
        <v>43640.08</v>
      </c>
      <c r="H1004" s="56">
        <v>0</v>
      </c>
      <c r="I1004" s="56">
        <v>0</v>
      </c>
      <c r="J1004" s="56">
        <v>43640.08</v>
      </c>
      <c r="K1004" s="30" t="str">
        <f t="shared" si="52"/>
        <v>61-90</v>
      </c>
      <c r="L1004" s="30" t="s">
        <v>4458</v>
      </c>
    </row>
    <row r="1005" spans="1:12" x14ac:dyDescent="0.2">
      <c r="A1005" s="30">
        <v>337888</v>
      </c>
      <c r="B1005" s="31"/>
      <c r="C1005" s="30" t="s">
        <v>39</v>
      </c>
      <c r="D1005" s="30"/>
      <c r="E1005" s="32">
        <v>64285.18</v>
      </c>
      <c r="F1005" s="56">
        <v>0</v>
      </c>
      <c r="G1005" s="56">
        <v>0</v>
      </c>
      <c r="H1005" s="56">
        <v>0</v>
      </c>
      <c r="I1005" s="56">
        <v>0</v>
      </c>
      <c r="J1005" s="56">
        <v>0</v>
      </c>
      <c r="K1005" s="30" t="str">
        <f t="shared" si="52"/>
        <v>1-30</v>
      </c>
      <c r="L1005" s="30" t="s">
        <v>2603</v>
      </c>
    </row>
    <row r="1006" spans="1:12" x14ac:dyDescent="0.2">
      <c r="A1006" s="30">
        <v>520293</v>
      </c>
      <c r="B1006" s="31"/>
      <c r="C1006" s="30" t="s">
        <v>39</v>
      </c>
      <c r="D1006" s="30"/>
      <c r="E1006" s="32">
        <v>64276.639999999999</v>
      </c>
      <c r="F1006" s="56">
        <v>0</v>
      </c>
      <c r="G1006" s="56">
        <v>0</v>
      </c>
      <c r="H1006" s="56">
        <v>0</v>
      </c>
      <c r="I1006" s="56">
        <v>0</v>
      </c>
      <c r="J1006" s="56">
        <v>0</v>
      </c>
      <c r="K1006" s="30" t="str">
        <f t="shared" si="52"/>
        <v>1-30</v>
      </c>
      <c r="L1006" s="30" t="s">
        <v>4458</v>
      </c>
    </row>
    <row r="1007" spans="1:12" x14ac:dyDescent="0.2">
      <c r="A1007" s="30">
        <v>370106</v>
      </c>
      <c r="B1007" s="31"/>
      <c r="C1007" s="30" t="s">
        <v>39</v>
      </c>
      <c r="D1007" s="30"/>
      <c r="E1007" s="32">
        <v>64189.07</v>
      </c>
      <c r="F1007" s="56">
        <v>0</v>
      </c>
      <c r="G1007" s="56">
        <v>0</v>
      </c>
      <c r="H1007" s="56">
        <v>0</v>
      </c>
      <c r="I1007" s="56">
        <v>0</v>
      </c>
      <c r="J1007" s="56">
        <v>0</v>
      </c>
      <c r="K1007" s="30" t="str">
        <f t="shared" si="52"/>
        <v>1-30</v>
      </c>
      <c r="L1007" s="30" t="s">
        <v>4458</v>
      </c>
    </row>
    <row r="1008" spans="1:12" x14ac:dyDescent="0.2">
      <c r="A1008" s="30">
        <v>648304</v>
      </c>
      <c r="B1008" s="31"/>
      <c r="C1008" s="30" t="s">
        <v>39</v>
      </c>
      <c r="D1008" s="30"/>
      <c r="E1008" s="32">
        <v>64121.200008976972</v>
      </c>
      <c r="F1008" s="56">
        <v>0</v>
      </c>
      <c r="G1008" s="56">
        <v>0</v>
      </c>
      <c r="H1008" s="56">
        <v>0</v>
      </c>
      <c r="I1008" s="56">
        <v>0</v>
      </c>
      <c r="J1008" s="56">
        <v>0</v>
      </c>
      <c r="K1008" s="30" t="str">
        <f t="shared" si="52"/>
        <v>1-30</v>
      </c>
      <c r="L1008" s="30" t="s">
        <v>881</v>
      </c>
    </row>
    <row r="1009" spans="1:12" x14ac:dyDescent="0.2">
      <c r="A1009" s="30">
        <v>367111</v>
      </c>
      <c r="B1009" s="31"/>
      <c r="C1009" s="30" t="s">
        <v>39</v>
      </c>
      <c r="D1009" s="30"/>
      <c r="E1009" s="32">
        <v>63989.97</v>
      </c>
      <c r="F1009" s="56">
        <v>0</v>
      </c>
      <c r="G1009" s="56">
        <v>0</v>
      </c>
      <c r="H1009" s="56">
        <v>63989.97</v>
      </c>
      <c r="I1009" s="56">
        <v>0</v>
      </c>
      <c r="J1009" s="56">
        <v>63989.97</v>
      </c>
      <c r="K1009" s="30" t="str">
        <f t="shared" si="52"/>
        <v>91-120</v>
      </c>
      <c r="L1009" s="30" t="s">
        <v>4458</v>
      </c>
    </row>
    <row r="1010" spans="1:12" x14ac:dyDescent="0.2">
      <c r="A1010" s="30">
        <v>642312</v>
      </c>
      <c r="B1010" s="31"/>
      <c r="C1010" s="30" t="s">
        <v>39</v>
      </c>
      <c r="D1010" s="30"/>
      <c r="E1010" s="32">
        <v>63981.54</v>
      </c>
      <c r="F1010" s="56">
        <v>0</v>
      </c>
      <c r="G1010" s="56">
        <v>0</v>
      </c>
      <c r="H1010" s="56">
        <v>0</v>
      </c>
      <c r="I1010" s="56">
        <v>0</v>
      </c>
      <c r="J1010" s="56">
        <v>0</v>
      </c>
      <c r="K1010" s="30" t="str">
        <f t="shared" si="52"/>
        <v>1-30</v>
      </c>
      <c r="L1010" s="30" t="s">
        <v>4458</v>
      </c>
    </row>
    <row r="1011" spans="1:12" x14ac:dyDescent="0.2">
      <c r="A1011" s="30">
        <v>341755</v>
      </c>
      <c r="B1011" s="31"/>
      <c r="C1011" s="30" t="s">
        <v>39</v>
      </c>
      <c r="D1011" s="30"/>
      <c r="E1011" s="32">
        <v>63979.15</v>
      </c>
      <c r="F1011" s="56">
        <v>0</v>
      </c>
      <c r="G1011" s="56">
        <v>0</v>
      </c>
      <c r="H1011" s="56">
        <v>0</v>
      </c>
      <c r="I1011" s="56">
        <v>0</v>
      </c>
      <c r="J1011" s="56">
        <v>0</v>
      </c>
      <c r="K1011" s="30" t="str">
        <f t="shared" si="52"/>
        <v>1-30</v>
      </c>
      <c r="L1011" s="30" t="s">
        <v>3577</v>
      </c>
    </row>
    <row r="1012" spans="1:12" x14ac:dyDescent="0.2">
      <c r="A1012" s="30">
        <v>444310</v>
      </c>
      <c r="B1012" s="31"/>
      <c r="C1012" s="30" t="s">
        <v>39</v>
      </c>
      <c r="D1012" s="30"/>
      <c r="E1012" s="32">
        <v>63851.44</v>
      </c>
      <c r="F1012" s="56">
        <v>0</v>
      </c>
      <c r="G1012" s="56">
        <v>0</v>
      </c>
      <c r="H1012" s="56">
        <v>0</v>
      </c>
      <c r="I1012" s="56">
        <v>0</v>
      </c>
      <c r="J1012" s="56">
        <v>0</v>
      </c>
      <c r="K1012" s="30" t="str">
        <f t="shared" si="52"/>
        <v>1-30</v>
      </c>
      <c r="L1012" s="30" t="s">
        <v>2603</v>
      </c>
    </row>
    <row r="1013" spans="1:12" x14ac:dyDescent="0.2">
      <c r="A1013" s="30">
        <v>370378</v>
      </c>
      <c r="B1013" s="31"/>
      <c r="C1013" s="30" t="s">
        <v>39</v>
      </c>
      <c r="D1013" s="30"/>
      <c r="E1013" s="32">
        <v>63799.81</v>
      </c>
      <c r="F1013" s="56">
        <v>0</v>
      </c>
      <c r="G1013" s="56">
        <v>0</v>
      </c>
      <c r="H1013" s="56">
        <v>0</v>
      </c>
      <c r="I1013" s="56">
        <v>0</v>
      </c>
      <c r="J1013" s="56">
        <v>0</v>
      </c>
      <c r="K1013" s="30" t="str">
        <f t="shared" si="52"/>
        <v>1-30</v>
      </c>
      <c r="L1013" s="30" t="s">
        <v>4458</v>
      </c>
    </row>
    <row r="1014" spans="1:12" x14ac:dyDescent="0.2">
      <c r="A1014" s="30">
        <v>320462</v>
      </c>
      <c r="B1014" s="31"/>
      <c r="C1014" s="30" t="s">
        <v>39</v>
      </c>
      <c r="D1014" s="30"/>
      <c r="E1014" s="32">
        <v>63371.94</v>
      </c>
      <c r="F1014" s="56">
        <v>0</v>
      </c>
      <c r="G1014" s="56">
        <v>0</v>
      </c>
      <c r="H1014" s="56">
        <v>0</v>
      </c>
      <c r="I1014" s="56">
        <v>0</v>
      </c>
      <c r="J1014" s="56">
        <v>0</v>
      </c>
      <c r="K1014" s="30" t="str">
        <f t="shared" si="52"/>
        <v>1-30</v>
      </c>
      <c r="L1014" s="30" t="s">
        <v>881</v>
      </c>
    </row>
    <row r="1015" spans="1:12" x14ac:dyDescent="0.2">
      <c r="A1015" s="30">
        <v>463289</v>
      </c>
      <c r="B1015" s="31"/>
      <c r="C1015" s="30" t="s">
        <v>39</v>
      </c>
      <c r="D1015" s="30"/>
      <c r="E1015" s="32">
        <v>63340.42</v>
      </c>
      <c r="F1015" s="56">
        <v>0</v>
      </c>
      <c r="G1015" s="56">
        <v>0</v>
      </c>
      <c r="H1015" s="56">
        <v>0</v>
      </c>
      <c r="I1015" s="56">
        <v>0</v>
      </c>
      <c r="J1015" s="56">
        <v>0</v>
      </c>
      <c r="K1015" s="30" t="str">
        <f t="shared" si="52"/>
        <v>1-30</v>
      </c>
      <c r="L1015" s="30" t="s">
        <v>4458</v>
      </c>
    </row>
    <row r="1016" spans="1:12" x14ac:dyDescent="0.2">
      <c r="A1016" s="30">
        <v>366038</v>
      </c>
      <c r="B1016" s="31"/>
      <c r="C1016" s="30" t="s">
        <v>40</v>
      </c>
      <c r="D1016" s="30"/>
      <c r="E1016" s="32">
        <v>63316.714358864345</v>
      </c>
      <c r="F1016" s="56">
        <v>0</v>
      </c>
      <c r="G1016" s="56">
        <v>0</v>
      </c>
      <c r="H1016" s="56">
        <v>0</v>
      </c>
      <c r="I1016" s="56">
        <v>1129647</v>
      </c>
      <c r="J1016" s="56">
        <v>1129647</v>
      </c>
      <c r="K1016" s="30" t="str">
        <f t="shared" si="52"/>
        <v>120+</v>
      </c>
      <c r="L1016" s="30" t="s">
        <v>881</v>
      </c>
    </row>
    <row r="1017" spans="1:12" x14ac:dyDescent="0.2">
      <c r="A1017" s="30">
        <v>20411</v>
      </c>
      <c r="B1017" s="31"/>
      <c r="C1017" s="30" t="s">
        <v>39</v>
      </c>
      <c r="D1017" s="58"/>
      <c r="E1017" s="71">
        <v>63149.462420000003</v>
      </c>
      <c r="F1017" s="56"/>
      <c r="G1017" s="56"/>
      <c r="H1017" s="56"/>
      <c r="I1017" s="56"/>
      <c r="J1017" s="56"/>
      <c r="K1017" s="30"/>
      <c r="L1017" s="57" t="s">
        <v>4496</v>
      </c>
    </row>
    <row r="1018" spans="1:12" x14ac:dyDescent="0.2">
      <c r="A1018" s="30">
        <v>340093</v>
      </c>
      <c r="B1018" s="31"/>
      <c r="C1018" s="30" t="s">
        <v>39</v>
      </c>
      <c r="D1018" s="30"/>
      <c r="E1018" s="32">
        <v>63103.844866334541</v>
      </c>
      <c r="F1018" s="56">
        <v>0</v>
      </c>
      <c r="G1018" s="56">
        <v>0</v>
      </c>
      <c r="H1018" s="56">
        <v>0</v>
      </c>
      <c r="I1018" s="56">
        <v>0</v>
      </c>
      <c r="J1018" s="56">
        <v>0</v>
      </c>
      <c r="K1018" s="30" t="str">
        <f>+IF(I1018&gt;0,"120+",IF(H1018&gt;0,"91-120",IF(G1018&gt;0,"61-90",IF(F1018&gt;0,"31-60","1-30"))))</f>
        <v>1-30</v>
      </c>
      <c r="L1018" s="30" t="s">
        <v>881</v>
      </c>
    </row>
    <row r="1019" spans="1:12" x14ac:dyDescent="0.2">
      <c r="A1019" s="30">
        <v>20288</v>
      </c>
      <c r="B1019" s="31"/>
      <c r="C1019" s="30" t="s">
        <v>39</v>
      </c>
      <c r="D1019" s="58"/>
      <c r="E1019" s="71">
        <v>63024.034720000003</v>
      </c>
      <c r="F1019" s="56"/>
      <c r="G1019" s="56"/>
      <c r="H1019" s="56"/>
      <c r="I1019" s="56"/>
      <c r="J1019" s="56"/>
      <c r="K1019" s="30"/>
      <c r="L1019" s="57" t="s">
        <v>4496</v>
      </c>
    </row>
    <row r="1020" spans="1:12" x14ac:dyDescent="0.2">
      <c r="A1020" s="30">
        <v>568291</v>
      </c>
      <c r="B1020" s="31"/>
      <c r="C1020" s="30" t="s">
        <v>39</v>
      </c>
      <c r="D1020" s="30"/>
      <c r="E1020" s="32">
        <v>63004.27</v>
      </c>
      <c r="F1020" s="56">
        <v>0</v>
      </c>
      <c r="G1020" s="56">
        <v>0</v>
      </c>
      <c r="H1020" s="56">
        <v>0</v>
      </c>
      <c r="I1020" s="56">
        <v>0</v>
      </c>
      <c r="J1020" s="56">
        <v>0</v>
      </c>
      <c r="K1020" s="30" t="str">
        <f>+IF(I1020&gt;0,"120+",IF(H1020&gt;0,"91-120",IF(G1020&gt;0,"61-90",IF(F1020&gt;0,"31-60","1-30"))))</f>
        <v>1-30</v>
      </c>
      <c r="L1020" s="30" t="s">
        <v>4458</v>
      </c>
    </row>
    <row r="1021" spans="1:12" x14ac:dyDescent="0.2">
      <c r="A1021" s="30">
        <v>20412</v>
      </c>
      <c r="B1021" s="31"/>
      <c r="C1021" s="30" t="s">
        <v>39</v>
      </c>
      <c r="D1021" s="58"/>
      <c r="E1021" s="71">
        <v>62985.000000000007</v>
      </c>
      <c r="F1021" s="56"/>
      <c r="G1021" s="56"/>
      <c r="H1021" s="56"/>
      <c r="I1021" s="56"/>
      <c r="J1021" s="56"/>
      <c r="K1021" s="30"/>
      <c r="L1021" s="57" t="s">
        <v>4496</v>
      </c>
    </row>
    <row r="1022" spans="1:12" x14ac:dyDescent="0.2">
      <c r="A1022" s="30">
        <v>314386</v>
      </c>
      <c r="B1022" s="31"/>
      <c r="C1022" s="30" t="s">
        <v>39</v>
      </c>
      <c r="D1022" s="30"/>
      <c r="E1022" s="32">
        <v>62924.077382809366</v>
      </c>
      <c r="F1022" s="56">
        <v>0</v>
      </c>
      <c r="G1022" s="56">
        <v>0</v>
      </c>
      <c r="H1022" s="56">
        <v>0</v>
      </c>
      <c r="I1022" s="56">
        <v>0</v>
      </c>
      <c r="J1022" s="56">
        <v>0</v>
      </c>
      <c r="K1022" s="30" t="str">
        <f t="shared" ref="K1022:K1028" si="53">+IF(I1022&gt;0,"120+",IF(H1022&gt;0,"91-120",IF(G1022&gt;0,"61-90",IF(F1022&gt;0,"31-60","1-30"))))</f>
        <v>1-30</v>
      </c>
      <c r="L1022" s="30" t="s">
        <v>881</v>
      </c>
    </row>
    <row r="1023" spans="1:12" x14ac:dyDescent="0.2">
      <c r="A1023" s="30">
        <v>333264</v>
      </c>
      <c r="B1023" s="31"/>
      <c r="C1023" s="30" t="s">
        <v>39</v>
      </c>
      <c r="D1023" s="30"/>
      <c r="E1023" s="32">
        <v>62918.97</v>
      </c>
      <c r="F1023" s="56">
        <v>0</v>
      </c>
      <c r="G1023" s="56">
        <v>0</v>
      </c>
      <c r="H1023" s="56">
        <v>0</v>
      </c>
      <c r="I1023" s="56">
        <v>0</v>
      </c>
      <c r="J1023" s="56">
        <v>0</v>
      </c>
      <c r="K1023" s="30" t="str">
        <f t="shared" si="53"/>
        <v>1-30</v>
      </c>
      <c r="L1023" s="30" t="s">
        <v>4458</v>
      </c>
    </row>
    <row r="1024" spans="1:12" x14ac:dyDescent="0.2">
      <c r="A1024" s="30">
        <v>366988</v>
      </c>
      <c r="B1024" s="31"/>
      <c r="C1024" s="30" t="s">
        <v>39</v>
      </c>
      <c r="D1024" s="30"/>
      <c r="E1024" s="32">
        <v>62869.03</v>
      </c>
      <c r="F1024" s="56">
        <v>0</v>
      </c>
      <c r="G1024" s="56">
        <v>0</v>
      </c>
      <c r="H1024" s="56">
        <v>62869.03</v>
      </c>
      <c r="I1024" s="56">
        <v>0</v>
      </c>
      <c r="J1024" s="56">
        <v>62869.03</v>
      </c>
      <c r="K1024" s="30" t="str">
        <f t="shared" si="53"/>
        <v>91-120</v>
      </c>
      <c r="L1024" s="30" t="s">
        <v>3408</v>
      </c>
    </row>
    <row r="1025" spans="1:12" x14ac:dyDescent="0.2">
      <c r="A1025" s="30">
        <v>317295</v>
      </c>
      <c r="B1025" s="31"/>
      <c r="C1025" s="30" t="s">
        <v>39</v>
      </c>
      <c r="D1025" s="30"/>
      <c r="E1025" s="32">
        <v>62835.367608296954</v>
      </c>
      <c r="F1025" s="56">
        <v>0</v>
      </c>
      <c r="G1025" s="56">
        <v>0</v>
      </c>
      <c r="H1025" s="56">
        <v>0</v>
      </c>
      <c r="I1025" s="56">
        <v>0</v>
      </c>
      <c r="J1025" s="56">
        <v>0</v>
      </c>
      <c r="K1025" s="30" t="str">
        <f t="shared" si="53"/>
        <v>1-30</v>
      </c>
      <c r="L1025" s="30" t="s">
        <v>881</v>
      </c>
    </row>
    <row r="1026" spans="1:12" x14ac:dyDescent="0.2">
      <c r="A1026" s="30">
        <v>314942</v>
      </c>
      <c r="B1026" s="31"/>
      <c r="C1026" s="30" t="s">
        <v>39</v>
      </c>
      <c r="D1026" s="30"/>
      <c r="E1026" s="32">
        <v>62818.158576794551</v>
      </c>
      <c r="F1026" s="56">
        <v>0</v>
      </c>
      <c r="G1026" s="56">
        <v>0</v>
      </c>
      <c r="H1026" s="56">
        <v>0</v>
      </c>
      <c r="I1026" s="56">
        <v>0</v>
      </c>
      <c r="J1026" s="56">
        <v>0</v>
      </c>
      <c r="K1026" s="30" t="str">
        <f t="shared" si="53"/>
        <v>1-30</v>
      </c>
      <c r="L1026" s="30" t="s">
        <v>881</v>
      </c>
    </row>
    <row r="1027" spans="1:12" x14ac:dyDescent="0.2">
      <c r="A1027" s="30">
        <v>583325</v>
      </c>
      <c r="B1027" s="31"/>
      <c r="C1027" s="30" t="s">
        <v>39</v>
      </c>
      <c r="D1027" s="30"/>
      <c r="E1027" s="32">
        <v>62782.195775789514</v>
      </c>
      <c r="F1027" s="56">
        <v>0</v>
      </c>
      <c r="G1027" s="56">
        <v>0</v>
      </c>
      <c r="H1027" s="56">
        <v>0</v>
      </c>
      <c r="I1027" s="56">
        <v>0</v>
      </c>
      <c r="J1027" s="56">
        <v>0</v>
      </c>
      <c r="K1027" s="30" t="str">
        <f t="shared" si="53"/>
        <v>1-30</v>
      </c>
      <c r="L1027" s="30" t="s">
        <v>881</v>
      </c>
    </row>
    <row r="1028" spans="1:12" x14ac:dyDescent="0.2">
      <c r="A1028" s="30">
        <v>314004</v>
      </c>
      <c r="B1028" s="31"/>
      <c r="C1028" s="30" t="s">
        <v>39</v>
      </c>
      <c r="D1028" s="30"/>
      <c r="E1028" s="32">
        <v>62766.183972287276</v>
      </c>
      <c r="F1028" s="56">
        <v>0</v>
      </c>
      <c r="G1028" s="56">
        <v>1119824.8700000001</v>
      </c>
      <c r="H1028" s="56">
        <v>0</v>
      </c>
      <c r="I1028" s="56">
        <v>0</v>
      </c>
      <c r="J1028" s="56">
        <v>1119824.8700000001</v>
      </c>
      <c r="K1028" s="30" t="str">
        <f t="shared" si="53"/>
        <v>61-90</v>
      </c>
      <c r="L1028" s="30" t="s">
        <v>881</v>
      </c>
    </row>
    <row r="1029" spans="1:12" x14ac:dyDescent="0.2">
      <c r="A1029" s="30">
        <v>20315</v>
      </c>
      <c r="B1029" s="31"/>
      <c r="C1029" s="30" t="s">
        <v>39</v>
      </c>
      <c r="D1029" s="58"/>
      <c r="E1029" s="71">
        <v>62764.636905000007</v>
      </c>
      <c r="F1029" s="56"/>
      <c r="G1029" s="56"/>
      <c r="H1029" s="56"/>
      <c r="I1029" s="56"/>
      <c r="J1029" s="56"/>
      <c r="K1029" s="30"/>
      <c r="L1029" s="57" t="s">
        <v>4496</v>
      </c>
    </row>
    <row r="1030" spans="1:12" x14ac:dyDescent="0.2">
      <c r="A1030" s="30">
        <v>501318</v>
      </c>
      <c r="B1030" s="31"/>
      <c r="C1030" s="30" t="s">
        <v>39</v>
      </c>
      <c r="D1030" s="30"/>
      <c r="E1030" s="32">
        <v>62717.724823780489</v>
      </c>
      <c r="F1030" s="56">
        <v>0</v>
      </c>
      <c r="G1030" s="56">
        <v>0</v>
      </c>
      <c r="H1030" s="56">
        <v>0</v>
      </c>
      <c r="I1030" s="56">
        <v>0</v>
      </c>
      <c r="J1030" s="56">
        <v>0</v>
      </c>
      <c r="K1030" s="30" t="str">
        <f t="shared" ref="K1030:K1042" si="54">+IF(I1030&gt;0,"120+",IF(H1030&gt;0,"91-120",IF(G1030&gt;0,"61-90",IF(F1030&gt;0,"31-60","1-30"))))</f>
        <v>1-30</v>
      </c>
      <c r="L1030" s="30" t="s">
        <v>881</v>
      </c>
    </row>
    <row r="1031" spans="1:12" x14ac:dyDescent="0.2">
      <c r="A1031" s="30">
        <v>621306</v>
      </c>
      <c r="B1031" s="31"/>
      <c r="C1031" s="30" t="s">
        <v>39</v>
      </c>
      <c r="D1031" s="30"/>
      <c r="E1031" s="32">
        <v>62696.13</v>
      </c>
      <c r="F1031" s="56">
        <v>0</v>
      </c>
      <c r="G1031" s="56">
        <v>0</v>
      </c>
      <c r="H1031" s="56">
        <v>0</v>
      </c>
      <c r="I1031" s="56">
        <v>0</v>
      </c>
      <c r="J1031" s="56">
        <v>0</v>
      </c>
      <c r="K1031" s="30" t="str">
        <f t="shared" si="54"/>
        <v>1-30</v>
      </c>
      <c r="L1031" s="30" t="s">
        <v>2603</v>
      </c>
    </row>
    <row r="1032" spans="1:12" x14ac:dyDescent="0.2">
      <c r="A1032" s="30">
        <v>467352</v>
      </c>
      <c r="B1032" s="31"/>
      <c r="C1032" s="30" t="s">
        <v>39</v>
      </c>
      <c r="D1032" s="30"/>
      <c r="E1032" s="32">
        <v>62685.59</v>
      </c>
      <c r="F1032" s="56">
        <v>0</v>
      </c>
      <c r="G1032" s="56">
        <v>0</v>
      </c>
      <c r="H1032" s="56">
        <v>0</v>
      </c>
      <c r="I1032" s="56">
        <v>0</v>
      </c>
      <c r="J1032" s="56">
        <v>0</v>
      </c>
      <c r="K1032" s="30" t="str">
        <f t="shared" si="54"/>
        <v>1-30</v>
      </c>
      <c r="L1032" s="30" t="s">
        <v>4458</v>
      </c>
    </row>
    <row r="1033" spans="1:12" x14ac:dyDescent="0.2">
      <c r="A1033" s="30">
        <v>318234</v>
      </c>
      <c r="B1033" s="31"/>
      <c r="C1033" s="30" t="s">
        <v>39</v>
      </c>
      <c r="D1033" s="30"/>
      <c r="E1033" s="32">
        <v>62663.360000000001</v>
      </c>
      <c r="F1033" s="56">
        <v>0</v>
      </c>
      <c r="G1033" s="56">
        <v>0</v>
      </c>
      <c r="H1033" s="56">
        <v>0</v>
      </c>
      <c r="I1033" s="56">
        <v>0</v>
      </c>
      <c r="J1033" s="56">
        <v>0</v>
      </c>
      <c r="K1033" s="30" t="str">
        <f t="shared" si="54"/>
        <v>1-30</v>
      </c>
      <c r="L1033" s="30" t="s">
        <v>881</v>
      </c>
    </row>
    <row r="1034" spans="1:12" x14ac:dyDescent="0.2">
      <c r="A1034" s="30">
        <v>350403</v>
      </c>
      <c r="B1034" s="31"/>
      <c r="C1034" s="30" t="s">
        <v>40</v>
      </c>
      <c r="D1034" s="30"/>
      <c r="E1034" s="32">
        <v>62384.11</v>
      </c>
      <c r="F1034" s="56">
        <v>0</v>
      </c>
      <c r="G1034" s="56">
        <v>0</v>
      </c>
      <c r="H1034" s="56">
        <v>0</v>
      </c>
      <c r="I1034" s="56">
        <v>62384.11</v>
      </c>
      <c r="J1034" s="56">
        <v>62384.11</v>
      </c>
      <c r="K1034" s="30" t="str">
        <f t="shared" si="54"/>
        <v>120+</v>
      </c>
      <c r="L1034" s="30" t="s">
        <v>4458</v>
      </c>
    </row>
    <row r="1035" spans="1:12" x14ac:dyDescent="0.2">
      <c r="A1035" s="30">
        <v>310795</v>
      </c>
      <c r="B1035" s="31"/>
      <c r="C1035" s="30" t="s">
        <v>39</v>
      </c>
      <c r="D1035" s="30"/>
      <c r="E1035" s="32">
        <v>62374.879999999997</v>
      </c>
      <c r="F1035" s="56">
        <v>0</v>
      </c>
      <c r="G1035" s="56">
        <v>0</v>
      </c>
      <c r="H1035" s="56">
        <v>0</v>
      </c>
      <c r="I1035" s="56">
        <v>0</v>
      </c>
      <c r="J1035" s="56">
        <v>0</v>
      </c>
      <c r="K1035" s="30" t="str">
        <f t="shared" si="54"/>
        <v>1-30</v>
      </c>
      <c r="L1035" s="30" t="s">
        <v>2603</v>
      </c>
    </row>
    <row r="1036" spans="1:12" x14ac:dyDescent="0.2">
      <c r="A1036" s="30">
        <v>369582</v>
      </c>
      <c r="B1036" s="31"/>
      <c r="C1036" s="30" t="s">
        <v>39</v>
      </c>
      <c r="D1036" s="30"/>
      <c r="E1036" s="32">
        <v>62315.63</v>
      </c>
      <c r="F1036" s="56">
        <v>0</v>
      </c>
      <c r="G1036" s="56">
        <v>0</v>
      </c>
      <c r="H1036" s="56">
        <v>0</v>
      </c>
      <c r="I1036" s="56">
        <v>0</v>
      </c>
      <c r="J1036" s="56">
        <v>0</v>
      </c>
      <c r="K1036" s="30" t="str">
        <f t="shared" si="54"/>
        <v>1-30</v>
      </c>
      <c r="L1036" s="30" t="s">
        <v>881</v>
      </c>
    </row>
    <row r="1037" spans="1:12" x14ac:dyDescent="0.2">
      <c r="A1037" s="30">
        <v>310291</v>
      </c>
      <c r="B1037" s="31"/>
      <c r="C1037" s="30" t="s">
        <v>39</v>
      </c>
      <c r="D1037" s="30"/>
      <c r="E1037" s="32">
        <v>62094.057034193174</v>
      </c>
      <c r="F1037" s="56">
        <v>0</v>
      </c>
      <c r="G1037" s="56">
        <v>0</v>
      </c>
      <c r="H1037" s="56">
        <v>0</v>
      </c>
      <c r="I1037" s="56">
        <v>0</v>
      </c>
      <c r="J1037" s="56">
        <v>0</v>
      </c>
      <c r="K1037" s="30" t="str">
        <f t="shared" si="54"/>
        <v>1-30</v>
      </c>
      <c r="L1037" s="30" t="s">
        <v>881</v>
      </c>
    </row>
    <row r="1038" spans="1:12" x14ac:dyDescent="0.2">
      <c r="A1038" s="30">
        <v>360049</v>
      </c>
      <c r="B1038" s="31"/>
      <c r="C1038" s="30" t="s">
        <v>39</v>
      </c>
      <c r="D1038" s="30"/>
      <c r="E1038" s="32">
        <v>62071.887017190063</v>
      </c>
      <c r="F1038" s="56">
        <v>1107437.77</v>
      </c>
      <c r="G1038" s="56">
        <v>0</v>
      </c>
      <c r="H1038" s="56">
        <v>0</v>
      </c>
      <c r="I1038" s="56">
        <v>0</v>
      </c>
      <c r="J1038" s="56">
        <v>1107437.77</v>
      </c>
      <c r="K1038" s="30" t="str">
        <f t="shared" si="54"/>
        <v>31-60</v>
      </c>
      <c r="L1038" s="30" t="s">
        <v>881</v>
      </c>
    </row>
    <row r="1039" spans="1:12" x14ac:dyDescent="0.2">
      <c r="A1039" s="30">
        <v>351644</v>
      </c>
      <c r="B1039" s="31"/>
      <c r="C1039" s="30" t="s">
        <v>39</v>
      </c>
      <c r="D1039" s="30"/>
      <c r="E1039" s="32">
        <v>61962.31</v>
      </c>
      <c r="F1039" s="56">
        <v>0</v>
      </c>
      <c r="G1039" s="56">
        <v>0</v>
      </c>
      <c r="H1039" s="56">
        <v>0</v>
      </c>
      <c r="I1039" s="56">
        <v>0</v>
      </c>
      <c r="J1039" s="56">
        <v>0</v>
      </c>
      <c r="K1039" s="30" t="str">
        <f t="shared" si="54"/>
        <v>1-30</v>
      </c>
      <c r="L1039" s="30" t="s">
        <v>2603</v>
      </c>
    </row>
    <row r="1040" spans="1:12" x14ac:dyDescent="0.2">
      <c r="A1040" s="30">
        <v>556334</v>
      </c>
      <c r="B1040" s="31"/>
      <c r="C1040" s="30" t="s">
        <v>39</v>
      </c>
      <c r="D1040" s="30"/>
      <c r="E1040" s="32">
        <v>61869.072334161676</v>
      </c>
      <c r="F1040" s="56">
        <v>0</v>
      </c>
      <c r="G1040" s="56">
        <v>0</v>
      </c>
      <c r="H1040" s="56">
        <v>0</v>
      </c>
      <c r="I1040" s="56">
        <v>0</v>
      </c>
      <c r="J1040" s="56">
        <v>0</v>
      </c>
      <c r="K1040" s="30" t="str">
        <f t="shared" si="54"/>
        <v>1-30</v>
      </c>
      <c r="L1040" s="30" t="s">
        <v>881</v>
      </c>
    </row>
    <row r="1041" spans="1:12" x14ac:dyDescent="0.2">
      <c r="A1041" s="30">
        <v>314280</v>
      </c>
      <c r="B1041" s="31"/>
      <c r="C1041" s="30" t="s">
        <v>39</v>
      </c>
      <c r="D1041" s="30"/>
      <c r="E1041" s="32">
        <v>61714.660749640054</v>
      </c>
      <c r="F1041" s="56">
        <v>0</v>
      </c>
      <c r="G1041" s="56">
        <v>0</v>
      </c>
      <c r="H1041" s="56">
        <v>0</v>
      </c>
      <c r="I1041" s="56">
        <v>0</v>
      </c>
      <c r="J1041" s="56">
        <v>0</v>
      </c>
      <c r="K1041" s="30" t="str">
        <f t="shared" si="54"/>
        <v>1-30</v>
      </c>
      <c r="L1041" s="30" t="s">
        <v>881</v>
      </c>
    </row>
    <row r="1042" spans="1:12" x14ac:dyDescent="0.2">
      <c r="A1042" s="30">
        <v>393295</v>
      </c>
      <c r="B1042" s="31"/>
      <c r="C1042" s="30" t="s">
        <v>39</v>
      </c>
      <c r="D1042" s="30"/>
      <c r="E1042" s="32">
        <v>61711.65</v>
      </c>
      <c r="F1042" s="56">
        <v>0</v>
      </c>
      <c r="G1042" s="56">
        <v>0</v>
      </c>
      <c r="H1042" s="56">
        <v>0</v>
      </c>
      <c r="I1042" s="56">
        <v>0</v>
      </c>
      <c r="J1042" s="56">
        <v>0</v>
      </c>
      <c r="K1042" s="30" t="str">
        <f t="shared" si="54"/>
        <v>1-30</v>
      </c>
      <c r="L1042" s="30" t="s">
        <v>3314</v>
      </c>
    </row>
    <row r="1043" spans="1:12" x14ac:dyDescent="0.2">
      <c r="A1043" s="30">
        <v>20342</v>
      </c>
      <c r="B1043" s="31"/>
      <c r="C1043" s="30" t="s">
        <v>39</v>
      </c>
      <c r="D1043" s="58"/>
      <c r="E1043" s="71">
        <v>61498.311240000003</v>
      </c>
      <c r="F1043" s="56"/>
      <c r="G1043" s="56"/>
      <c r="H1043" s="56"/>
      <c r="I1043" s="56"/>
      <c r="J1043" s="56"/>
      <c r="K1043" s="30"/>
      <c r="L1043" s="57" t="s">
        <v>4496</v>
      </c>
    </row>
    <row r="1044" spans="1:12" x14ac:dyDescent="0.2">
      <c r="A1044" s="30">
        <v>487304</v>
      </c>
      <c r="B1044" s="31"/>
      <c r="C1044" s="30" t="s">
        <v>39</v>
      </c>
      <c r="D1044" s="30"/>
      <c r="E1044" s="32">
        <v>61432.51</v>
      </c>
      <c r="F1044" s="56">
        <v>0</v>
      </c>
      <c r="G1044" s="56">
        <v>0</v>
      </c>
      <c r="H1044" s="56">
        <v>0</v>
      </c>
      <c r="I1044" s="56">
        <v>0</v>
      </c>
      <c r="J1044" s="56">
        <v>0</v>
      </c>
      <c r="K1044" s="30" t="str">
        <f>+IF(I1044&gt;0,"120+",IF(H1044&gt;0,"91-120",IF(G1044&gt;0,"61-90",IF(F1044&gt;0,"31-60","1-30"))))</f>
        <v>1-30</v>
      </c>
      <c r="L1044" s="30" t="s">
        <v>4458</v>
      </c>
    </row>
    <row r="1045" spans="1:12" x14ac:dyDescent="0.2">
      <c r="A1045" s="30">
        <v>477349</v>
      </c>
      <c r="B1045" s="31"/>
      <c r="C1045" s="30" t="s">
        <v>39</v>
      </c>
      <c r="D1045" s="30"/>
      <c r="E1045" s="32">
        <v>61409.760000000002</v>
      </c>
      <c r="F1045" s="56">
        <v>0</v>
      </c>
      <c r="G1045" s="56">
        <v>0</v>
      </c>
      <c r="H1045" s="56">
        <v>0</v>
      </c>
      <c r="I1045" s="56">
        <v>0</v>
      </c>
      <c r="J1045" s="56">
        <v>0</v>
      </c>
      <c r="K1045" s="30" t="str">
        <f>+IF(I1045&gt;0,"120+",IF(H1045&gt;0,"91-120",IF(G1045&gt;0,"61-90",IF(F1045&gt;0,"31-60","1-30"))))</f>
        <v>1-30</v>
      </c>
      <c r="L1045" s="30" t="s">
        <v>3314</v>
      </c>
    </row>
    <row r="1046" spans="1:12" x14ac:dyDescent="0.2">
      <c r="A1046" s="30">
        <v>19801</v>
      </c>
      <c r="B1046" s="31"/>
      <c r="C1046" s="30" t="s">
        <v>39</v>
      </c>
      <c r="D1046" s="58"/>
      <c r="E1046" s="71">
        <v>61138.269395999996</v>
      </c>
      <c r="F1046" s="56"/>
      <c r="G1046" s="56"/>
      <c r="H1046" s="56"/>
      <c r="I1046" s="56"/>
      <c r="J1046" s="56"/>
      <c r="K1046" s="30"/>
      <c r="L1046" s="57" t="s">
        <v>4496</v>
      </c>
    </row>
    <row r="1047" spans="1:12" x14ac:dyDescent="0.2">
      <c r="A1047" s="30">
        <v>309047</v>
      </c>
      <c r="B1047" s="31"/>
      <c r="C1047" s="30" t="s">
        <v>39</v>
      </c>
      <c r="D1047" s="30"/>
      <c r="E1047" s="32">
        <v>61108.527081555199</v>
      </c>
      <c r="F1047" s="56">
        <v>0</v>
      </c>
      <c r="G1047" s="56">
        <v>0</v>
      </c>
      <c r="H1047" s="56">
        <v>0</v>
      </c>
      <c r="I1047" s="56">
        <v>0</v>
      </c>
      <c r="J1047" s="56">
        <v>0</v>
      </c>
      <c r="K1047" s="30" t="str">
        <f t="shared" ref="K1047:K1082" si="55">+IF(I1047&gt;0,"120+",IF(H1047&gt;0,"91-120",IF(G1047&gt;0,"61-90",IF(F1047&gt;0,"31-60","1-30"))))</f>
        <v>1-30</v>
      </c>
      <c r="L1047" s="30" t="s">
        <v>881</v>
      </c>
    </row>
    <row r="1048" spans="1:12" x14ac:dyDescent="0.2">
      <c r="A1048" s="30">
        <v>601291</v>
      </c>
      <c r="B1048" s="31"/>
      <c r="C1048" s="30" t="s">
        <v>39</v>
      </c>
      <c r="D1048" s="30"/>
      <c r="E1048" s="32">
        <v>61048.91230154685</v>
      </c>
      <c r="F1048" s="56">
        <v>0</v>
      </c>
      <c r="G1048" s="56">
        <v>0</v>
      </c>
      <c r="H1048" s="56">
        <v>0</v>
      </c>
      <c r="I1048" s="56">
        <v>0</v>
      </c>
      <c r="J1048" s="56">
        <v>0</v>
      </c>
      <c r="K1048" s="30" t="str">
        <f t="shared" si="55"/>
        <v>1-30</v>
      </c>
      <c r="L1048" s="30" t="s">
        <v>881</v>
      </c>
    </row>
    <row r="1049" spans="1:12" x14ac:dyDescent="0.2">
      <c r="A1049" s="30">
        <v>336689</v>
      </c>
      <c r="B1049" s="31"/>
      <c r="C1049" s="30" t="s">
        <v>40</v>
      </c>
      <c r="D1049" s="30"/>
      <c r="E1049" s="32">
        <v>60846.298838018483</v>
      </c>
      <c r="F1049" s="56">
        <v>0</v>
      </c>
      <c r="G1049" s="56">
        <v>0</v>
      </c>
      <c r="H1049" s="56">
        <v>0</v>
      </c>
      <c r="I1049" s="56">
        <v>1085571.79</v>
      </c>
      <c r="J1049" s="56">
        <v>1085571.79</v>
      </c>
      <c r="K1049" s="30" t="str">
        <f t="shared" si="55"/>
        <v>120+</v>
      </c>
      <c r="L1049" s="30" t="s">
        <v>881</v>
      </c>
    </row>
    <row r="1050" spans="1:12" x14ac:dyDescent="0.2">
      <c r="A1050" s="30">
        <v>361949</v>
      </c>
      <c r="B1050" s="31"/>
      <c r="C1050" s="30" t="s">
        <v>39</v>
      </c>
      <c r="D1050" s="30"/>
      <c r="E1050" s="32">
        <v>60828.54</v>
      </c>
      <c r="F1050" s="56">
        <v>0</v>
      </c>
      <c r="G1050" s="56">
        <v>0</v>
      </c>
      <c r="H1050" s="56">
        <v>0</v>
      </c>
      <c r="I1050" s="56">
        <v>0</v>
      </c>
      <c r="J1050" s="56">
        <v>0</v>
      </c>
      <c r="K1050" s="30" t="str">
        <f t="shared" si="55"/>
        <v>1-30</v>
      </c>
      <c r="L1050" s="30" t="s">
        <v>2603</v>
      </c>
    </row>
    <row r="1051" spans="1:12" x14ac:dyDescent="0.2">
      <c r="A1051" s="30">
        <v>356666</v>
      </c>
      <c r="B1051" s="31"/>
      <c r="C1051" s="30" t="s">
        <v>39</v>
      </c>
      <c r="D1051" s="30"/>
      <c r="E1051" s="32">
        <v>60821.56</v>
      </c>
      <c r="F1051" s="56">
        <v>0</v>
      </c>
      <c r="G1051" s="56">
        <v>0</v>
      </c>
      <c r="H1051" s="56">
        <v>0</v>
      </c>
      <c r="I1051" s="56">
        <v>0</v>
      </c>
      <c r="J1051" s="56">
        <v>0</v>
      </c>
      <c r="K1051" s="30" t="str">
        <f t="shared" si="55"/>
        <v>1-30</v>
      </c>
      <c r="L1051" s="30" t="s">
        <v>2603</v>
      </c>
    </row>
    <row r="1052" spans="1:12" x14ac:dyDescent="0.2">
      <c r="A1052" s="30">
        <v>367888</v>
      </c>
      <c r="B1052" s="31"/>
      <c r="C1052" s="30" t="s">
        <v>40</v>
      </c>
      <c r="D1052" s="30"/>
      <c r="E1052" s="32">
        <v>60726.6</v>
      </c>
      <c r="F1052" s="56">
        <v>0</v>
      </c>
      <c r="G1052" s="56">
        <v>0</v>
      </c>
      <c r="H1052" s="56">
        <v>0</v>
      </c>
      <c r="I1052" s="56">
        <v>60726.6</v>
      </c>
      <c r="J1052" s="56">
        <v>60726.6</v>
      </c>
      <c r="K1052" s="30" t="str">
        <f t="shared" si="55"/>
        <v>120+</v>
      </c>
      <c r="L1052" s="30" t="s">
        <v>3408</v>
      </c>
    </row>
    <row r="1053" spans="1:12" x14ac:dyDescent="0.2">
      <c r="A1053" s="30">
        <v>632300</v>
      </c>
      <c r="B1053" s="31"/>
      <c r="C1053" s="30" t="s">
        <v>39</v>
      </c>
      <c r="D1053" s="30"/>
      <c r="E1053" s="32">
        <v>60684.46</v>
      </c>
      <c r="F1053" s="56">
        <v>0</v>
      </c>
      <c r="G1053" s="56">
        <v>0</v>
      </c>
      <c r="H1053" s="56">
        <v>0</v>
      </c>
      <c r="I1053" s="56">
        <v>0</v>
      </c>
      <c r="J1053" s="56">
        <v>0</v>
      </c>
      <c r="K1053" s="30" t="str">
        <f t="shared" si="55"/>
        <v>1-30</v>
      </c>
      <c r="L1053" s="30" t="s">
        <v>4458</v>
      </c>
    </row>
    <row r="1054" spans="1:12" x14ac:dyDescent="0.2">
      <c r="A1054" s="30">
        <v>460302</v>
      </c>
      <c r="B1054" s="31"/>
      <c r="C1054" s="30" t="s">
        <v>39</v>
      </c>
      <c r="D1054" s="30"/>
      <c r="E1054" s="32">
        <v>60503.3</v>
      </c>
      <c r="F1054" s="56">
        <v>0</v>
      </c>
      <c r="G1054" s="56">
        <v>0</v>
      </c>
      <c r="H1054" s="56">
        <v>0</v>
      </c>
      <c r="I1054" s="56">
        <v>0</v>
      </c>
      <c r="J1054" s="56">
        <v>0</v>
      </c>
      <c r="K1054" s="30" t="str">
        <f t="shared" si="55"/>
        <v>1-30</v>
      </c>
      <c r="L1054" s="30" t="s">
        <v>4458</v>
      </c>
    </row>
    <row r="1055" spans="1:12" x14ac:dyDescent="0.2">
      <c r="A1055" s="30">
        <v>334336</v>
      </c>
      <c r="B1055" s="31"/>
      <c r="C1055" s="30" t="s">
        <v>40</v>
      </c>
      <c r="D1055" s="30"/>
      <c r="E1055" s="32">
        <v>60375.153187452532</v>
      </c>
      <c r="F1055" s="56">
        <v>0</v>
      </c>
      <c r="G1055" s="56">
        <v>0</v>
      </c>
      <c r="H1055" s="56">
        <v>0</v>
      </c>
      <c r="I1055" s="56">
        <v>1077165.9800000002</v>
      </c>
      <c r="J1055" s="56">
        <v>1077165.9800000002</v>
      </c>
      <c r="K1055" s="30" t="str">
        <f t="shared" si="55"/>
        <v>120+</v>
      </c>
      <c r="L1055" s="30" t="s">
        <v>881</v>
      </c>
    </row>
    <row r="1056" spans="1:12" x14ac:dyDescent="0.2">
      <c r="A1056" s="30">
        <v>600320</v>
      </c>
      <c r="B1056" s="31"/>
      <c r="C1056" s="30" t="s">
        <v>39</v>
      </c>
      <c r="D1056" s="30"/>
      <c r="E1056" s="32">
        <v>60180.17</v>
      </c>
      <c r="F1056" s="56">
        <v>0</v>
      </c>
      <c r="G1056" s="56">
        <v>0</v>
      </c>
      <c r="H1056" s="56">
        <v>0</v>
      </c>
      <c r="I1056" s="56">
        <v>0</v>
      </c>
      <c r="J1056" s="56">
        <v>0</v>
      </c>
      <c r="K1056" s="30" t="str">
        <f t="shared" si="55"/>
        <v>1-30</v>
      </c>
      <c r="L1056" s="30" t="s">
        <v>4458</v>
      </c>
    </row>
    <row r="1057" spans="1:12" x14ac:dyDescent="0.2">
      <c r="A1057" s="30">
        <v>583291</v>
      </c>
      <c r="B1057" s="31"/>
      <c r="C1057" s="30" t="s">
        <v>39</v>
      </c>
      <c r="D1057" s="30"/>
      <c r="E1057" s="32">
        <v>60162.562823922766</v>
      </c>
      <c r="F1057" s="56">
        <v>0</v>
      </c>
      <c r="G1057" s="56">
        <v>0</v>
      </c>
      <c r="H1057" s="56">
        <v>0</v>
      </c>
      <c r="I1057" s="56">
        <v>0</v>
      </c>
      <c r="J1057" s="56">
        <v>0</v>
      </c>
      <c r="K1057" s="30" t="str">
        <f t="shared" si="55"/>
        <v>1-30</v>
      </c>
      <c r="L1057" s="30" t="s">
        <v>881</v>
      </c>
    </row>
    <row r="1058" spans="1:12" x14ac:dyDescent="0.2">
      <c r="A1058" s="30">
        <v>512302</v>
      </c>
      <c r="B1058" s="31"/>
      <c r="C1058" s="30" t="s">
        <v>39</v>
      </c>
      <c r="D1058" s="30"/>
      <c r="E1058" s="32">
        <v>60078.39</v>
      </c>
      <c r="F1058" s="56">
        <v>0</v>
      </c>
      <c r="G1058" s="56">
        <v>0</v>
      </c>
      <c r="H1058" s="56">
        <v>0</v>
      </c>
      <c r="I1058" s="56">
        <v>0</v>
      </c>
      <c r="J1058" s="56">
        <v>0</v>
      </c>
      <c r="K1058" s="30" t="str">
        <f t="shared" si="55"/>
        <v>1-30</v>
      </c>
      <c r="L1058" s="30" t="s">
        <v>2603</v>
      </c>
    </row>
    <row r="1059" spans="1:12" x14ac:dyDescent="0.2">
      <c r="A1059" s="30">
        <v>356977</v>
      </c>
      <c r="B1059" s="31"/>
      <c r="C1059" s="30" t="s">
        <v>39</v>
      </c>
      <c r="D1059" s="30"/>
      <c r="E1059" s="32">
        <v>60054.53</v>
      </c>
      <c r="F1059" s="56">
        <v>0</v>
      </c>
      <c r="G1059" s="56">
        <v>0</v>
      </c>
      <c r="H1059" s="56">
        <v>0</v>
      </c>
      <c r="I1059" s="56">
        <v>0</v>
      </c>
      <c r="J1059" s="56">
        <v>0</v>
      </c>
      <c r="K1059" s="30" t="str">
        <f t="shared" si="55"/>
        <v>1-30</v>
      </c>
      <c r="L1059" s="30" t="s">
        <v>4458</v>
      </c>
    </row>
    <row r="1060" spans="1:12" x14ac:dyDescent="0.2">
      <c r="A1060" s="30">
        <v>367891</v>
      </c>
      <c r="B1060" s="31"/>
      <c r="C1060" s="30" t="s">
        <v>39</v>
      </c>
      <c r="D1060" s="30"/>
      <c r="E1060" s="32">
        <v>60049.54</v>
      </c>
      <c r="F1060" s="56">
        <v>0</v>
      </c>
      <c r="G1060" s="56">
        <v>0</v>
      </c>
      <c r="H1060" s="56">
        <v>0</v>
      </c>
      <c r="I1060" s="56">
        <v>0</v>
      </c>
      <c r="J1060" s="56">
        <v>0</v>
      </c>
      <c r="K1060" s="30" t="str">
        <f t="shared" si="55"/>
        <v>1-30</v>
      </c>
      <c r="L1060" s="30" t="s">
        <v>4458</v>
      </c>
    </row>
    <row r="1061" spans="1:12" x14ac:dyDescent="0.2">
      <c r="A1061" s="30">
        <v>311801</v>
      </c>
      <c r="B1061" s="31"/>
      <c r="C1061" s="30" t="s">
        <v>39</v>
      </c>
      <c r="D1061" s="30"/>
      <c r="E1061" s="32">
        <v>59999.95</v>
      </c>
      <c r="F1061" s="56">
        <v>0</v>
      </c>
      <c r="G1061" s="56">
        <v>0</v>
      </c>
      <c r="H1061" s="56">
        <v>0</v>
      </c>
      <c r="I1061" s="56">
        <v>0</v>
      </c>
      <c r="J1061" s="56">
        <v>0</v>
      </c>
      <c r="K1061" s="30" t="str">
        <f t="shared" si="55"/>
        <v>1-30</v>
      </c>
      <c r="L1061" s="30" t="s">
        <v>881</v>
      </c>
    </row>
    <row r="1062" spans="1:12" x14ac:dyDescent="0.2">
      <c r="A1062" s="30">
        <v>318550</v>
      </c>
      <c r="B1062" s="31"/>
      <c r="C1062" s="30" t="s">
        <v>39</v>
      </c>
      <c r="D1062" s="30"/>
      <c r="E1062" s="32">
        <v>59917.948292888512</v>
      </c>
      <c r="F1062" s="56">
        <v>0</v>
      </c>
      <c r="G1062" s="56">
        <v>0</v>
      </c>
      <c r="H1062" s="56">
        <v>0</v>
      </c>
      <c r="I1062" s="56">
        <v>0</v>
      </c>
      <c r="J1062" s="56">
        <v>0</v>
      </c>
      <c r="K1062" s="30" t="str">
        <f t="shared" si="55"/>
        <v>1-30</v>
      </c>
      <c r="L1062" s="30" t="s">
        <v>881</v>
      </c>
    </row>
    <row r="1063" spans="1:12" x14ac:dyDescent="0.2">
      <c r="A1063" s="30">
        <v>360349</v>
      </c>
      <c r="B1063" s="31"/>
      <c r="C1063" s="30" t="s">
        <v>40</v>
      </c>
      <c r="D1063" s="30"/>
      <c r="E1063" s="32">
        <v>59819.76</v>
      </c>
      <c r="F1063" s="56">
        <v>0</v>
      </c>
      <c r="G1063" s="56">
        <v>0</v>
      </c>
      <c r="H1063" s="56">
        <v>0</v>
      </c>
      <c r="I1063" s="56">
        <v>59819.76</v>
      </c>
      <c r="J1063" s="56">
        <v>59819.76</v>
      </c>
      <c r="K1063" s="30" t="str">
        <f t="shared" si="55"/>
        <v>120+</v>
      </c>
      <c r="L1063" s="30" t="s">
        <v>2603</v>
      </c>
    </row>
    <row r="1064" spans="1:12" x14ac:dyDescent="0.2">
      <c r="A1064" s="30">
        <v>331009</v>
      </c>
      <c r="B1064" s="31"/>
      <c r="C1064" s="30" t="s">
        <v>39</v>
      </c>
      <c r="D1064" s="30"/>
      <c r="E1064" s="32">
        <v>59792.55</v>
      </c>
      <c r="F1064" s="56">
        <v>59792.55</v>
      </c>
      <c r="G1064" s="56">
        <v>0</v>
      </c>
      <c r="H1064" s="56">
        <v>0</v>
      </c>
      <c r="I1064" s="56">
        <v>0</v>
      </c>
      <c r="J1064" s="56">
        <v>59792.55</v>
      </c>
      <c r="K1064" s="30" t="str">
        <f t="shared" si="55"/>
        <v>31-60</v>
      </c>
      <c r="L1064" s="30" t="s">
        <v>3408</v>
      </c>
    </row>
    <row r="1065" spans="1:12" x14ac:dyDescent="0.2">
      <c r="A1065" s="30">
        <v>600326</v>
      </c>
      <c r="B1065" s="31"/>
      <c r="C1065" s="30" t="s">
        <v>39</v>
      </c>
      <c r="D1065" s="30"/>
      <c r="E1065" s="32">
        <v>59702.61</v>
      </c>
      <c r="F1065" s="56">
        <v>0</v>
      </c>
      <c r="G1065" s="56">
        <v>0</v>
      </c>
      <c r="H1065" s="56">
        <v>0</v>
      </c>
      <c r="I1065" s="56">
        <v>0</v>
      </c>
      <c r="J1065" s="56">
        <v>0</v>
      </c>
      <c r="K1065" s="30" t="str">
        <f t="shared" si="55"/>
        <v>1-30</v>
      </c>
      <c r="L1065" s="30" t="s">
        <v>4458</v>
      </c>
    </row>
    <row r="1066" spans="1:12" x14ac:dyDescent="0.2">
      <c r="A1066" s="30">
        <v>319213</v>
      </c>
      <c r="B1066" s="31"/>
      <c r="C1066" s="30" t="s">
        <v>39</v>
      </c>
      <c r="D1066" s="30"/>
      <c r="E1066" s="32">
        <v>59401.666698316243</v>
      </c>
      <c r="F1066" s="56">
        <v>0</v>
      </c>
      <c r="G1066" s="56">
        <v>0</v>
      </c>
      <c r="H1066" s="56">
        <v>0</v>
      </c>
      <c r="I1066" s="56">
        <v>0</v>
      </c>
      <c r="J1066" s="56">
        <v>0</v>
      </c>
      <c r="K1066" s="30" t="str">
        <f t="shared" si="55"/>
        <v>1-30</v>
      </c>
      <c r="L1066" s="30" t="s">
        <v>881</v>
      </c>
    </row>
    <row r="1067" spans="1:12" x14ac:dyDescent="0.2">
      <c r="A1067" s="30">
        <v>314662</v>
      </c>
      <c r="B1067" s="31"/>
      <c r="C1067" s="30" t="s">
        <v>40</v>
      </c>
      <c r="D1067" s="30"/>
      <c r="E1067" s="32">
        <v>59171.02</v>
      </c>
      <c r="F1067" s="56">
        <v>0</v>
      </c>
      <c r="G1067" s="56">
        <v>0</v>
      </c>
      <c r="H1067" s="56">
        <v>0</v>
      </c>
      <c r="I1067" s="56">
        <v>59171.02</v>
      </c>
      <c r="J1067" s="56">
        <v>59171.02</v>
      </c>
      <c r="K1067" s="30" t="str">
        <f t="shared" si="55"/>
        <v>120+</v>
      </c>
      <c r="L1067" s="30" t="s">
        <v>2603</v>
      </c>
    </row>
    <row r="1068" spans="1:12" x14ac:dyDescent="0.2">
      <c r="A1068" s="30">
        <v>329341</v>
      </c>
      <c r="B1068" s="31"/>
      <c r="C1068" s="30" t="s">
        <v>39</v>
      </c>
      <c r="D1068" s="30"/>
      <c r="E1068" s="32">
        <v>59068.19</v>
      </c>
      <c r="F1068" s="56">
        <v>0</v>
      </c>
      <c r="G1068" s="56">
        <v>0</v>
      </c>
      <c r="H1068" s="56">
        <v>0</v>
      </c>
      <c r="I1068" s="56">
        <v>0</v>
      </c>
      <c r="J1068" s="56">
        <v>0</v>
      </c>
      <c r="K1068" s="30" t="str">
        <f t="shared" si="55"/>
        <v>1-30</v>
      </c>
      <c r="L1068" s="30" t="s">
        <v>4458</v>
      </c>
    </row>
    <row r="1069" spans="1:12" x14ac:dyDescent="0.2">
      <c r="A1069" s="30">
        <v>375312</v>
      </c>
      <c r="B1069" s="31"/>
      <c r="C1069" s="30" t="s">
        <v>39</v>
      </c>
      <c r="D1069" s="30"/>
      <c r="E1069" s="32">
        <v>59056.81</v>
      </c>
      <c r="F1069" s="56">
        <v>0</v>
      </c>
      <c r="G1069" s="56">
        <v>0</v>
      </c>
      <c r="H1069" s="56">
        <v>0</v>
      </c>
      <c r="I1069" s="56">
        <v>0</v>
      </c>
      <c r="J1069" s="56">
        <v>0</v>
      </c>
      <c r="K1069" s="30" t="str">
        <f t="shared" si="55"/>
        <v>1-30</v>
      </c>
      <c r="L1069" s="30" t="s">
        <v>3408</v>
      </c>
    </row>
    <row r="1070" spans="1:12" x14ac:dyDescent="0.2">
      <c r="A1070" s="30">
        <v>366036</v>
      </c>
      <c r="B1070" s="31"/>
      <c r="C1070" s="30" t="s">
        <v>39</v>
      </c>
      <c r="D1070" s="30"/>
      <c r="E1070" s="32">
        <v>59022.6</v>
      </c>
      <c r="F1070" s="56">
        <v>0</v>
      </c>
      <c r="G1070" s="56">
        <v>0</v>
      </c>
      <c r="H1070" s="56">
        <v>0</v>
      </c>
      <c r="I1070" s="56">
        <v>0</v>
      </c>
      <c r="J1070" s="56">
        <v>0</v>
      </c>
      <c r="K1070" s="30" t="str">
        <f t="shared" si="55"/>
        <v>1-30</v>
      </c>
      <c r="L1070" s="30" t="s">
        <v>3314</v>
      </c>
    </row>
    <row r="1071" spans="1:12" x14ac:dyDescent="0.2">
      <c r="A1071" s="30">
        <v>617289</v>
      </c>
      <c r="B1071" s="31"/>
      <c r="C1071" s="30" t="s">
        <v>39</v>
      </c>
      <c r="D1071" s="30"/>
      <c r="E1071" s="32">
        <v>59010.86</v>
      </c>
      <c r="F1071" s="56">
        <v>0</v>
      </c>
      <c r="G1071" s="56">
        <v>0</v>
      </c>
      <c r="H1071" s="56">
        <v>0</v>
      </c>
      <c r="I1071" s="56">
        <v>0</v>
      </c>
      <c r="J1071" s="56">
        <v>0</v>
      </c>
      <c r="K1071" s="30" t="str">
        <f t="shared" si="55"/>
        <v>1-30</v>
      </c>
      <c r="L1071" s="30" t="s">
        <v>3408</v>
      </c>
    </row>
    <row r="1072" spans="1:12" x14ac:dyDescent="0.2">
      <c r="A1072" s="30">
        <v>419328</v>
      </c>
      <c r="B1072" s="31"/>
      <c r="C1072" s="30" t="s">
        <v>39</v>
      </c>
      <c r="D1072" s="30"/>
      <c r="E1072" s="32">
        <v>58861.62</v>
      </c>
      <c r="F1072" s="56">
        <v>0</v>
      </c>
      <c r="G1072" s="56">
        <v>0</v>
      </c>
      <c r="H1072" s="56">
        <v>0</v>
      </c>
      <c r="I1072" s="56">
        <v>0</v>
      </c>
      <c r="J1072" s="56">
        <v>0</v>
      </c>
      <c r="K1072" s="30" t="str">
        <f t="shared" si="55"/>
        <v>1-30</v>
      </c>
      <c r="L1072" s="30" t="s">
        <v>4458</v>
      </c>
    </row>
    <row r="1073" spans="1:12" x14ac:dyDescent="0.2">
      <c r="A1073" s="30">
        <v>317808</v>
      </c>
      <c r="B1073" s="31"/>
      <c r="C1073" s="30" t="s">
        <v>39</v>
      </c>
      <c r="D1073" s="30"/>
      <c r="E1073" s="32">
        <v>58740.170203223628</v>
      </c>
      <c r="F1073" s="56">
        <v>0</v>
      </c>
      <c r="G1073" s="56">
        <v>0</v>
      </c>
      <c r="H1073" s="56">
        <v>0</v>
      </c>
      <c r="I1073" s="56">
        <v>0</v>
      </c>
      <c r="J1073" s="56">
        <v>0</v>
      </c>
      <c r="K1073" s="30" t="str">
        <f t="shared" si="55"/>
        <v>1-30</v>
      </c>
      <c r="L1073" s="30" t="s">
        <v>881</v>
      </c>
    </row>
    <row r="1074" spans="1:12" x14ac:dyDescent="0.2">
      <c r="A1074" s="30">
        <v>497393</v>
      </c>
      <c r="B1074" s="31"/>
      <c r="C1074" s="30" t="s">
        <v>39</v>
      </c>
      <c r="D1074" s="30"/>
      <c r="E1074" s="32">
        <v>58730.814897722317</v>
      </c>
      <c r="F1074" s="56">
        <v>0</v>
      </c>
      <c r="G1074" s="56">
        <v>0</v>
      </c>
      <c r="H1074" s="56">
        <v>0</v>
      </c>
      <c r="I1074" s="56">
        <v>0</v>
      </c>
      <c r="J1074" s="56">
        <v>0</v>
      </c>
      <c r="K1074" s="30" t="str">
        <f t="shared" si="55"/>
        <v>1-30</v>
      </c>
      <c r="L1074" s="30" t="s">
        <v>881</v>
      </c>
    </row>
    <row r="1075" spans="1:12" x14ac:dyDescent="0.2">
      <c r="A1075" s="30">
        <v>360741</v>
      </c>
      <c r="B1075" s="31"/>
      <c r="C1075" s="30" t="s">
        <v>40</v>
      </c>
      <c r="D1075" s="30"/>
      <c r="E1075" s="32">
        <v>58576.99</v>
      </c>
      <c r="F1075" s="56">
        <v>0</v>
      </c>
      <c r="G1075" s="56">
        <v>0</v>
      </c>
      <c r="H1075" s="56">
        <v>0</v>
      </c>
      <c r="I1075" s="56">
        <v>0</v>
      </c>
      <c r="J1075" s="56">
        <v>0</v>
      </c>
      <c r="K1075" s="30" t="str">
        <f t="shared" si="55"/>
        <v>1-30</v>
      </c>
      <c r="L1075" s="30" t="s">
        <v>2603</v>
      </c>
    </row>
    <row r="1076" spans="1:12" x14ac:dyDescent="0.2">
      <c r="A1076" s="30">
        <v>459334</v>
      </c>
      <c r="B1076" s="31"/>
      <c r="C1076" s="30" t="s">
        <v>39</v>
      </c>
      <c r="D1076" s="30"/>
      <c r="E1076" s="32">
        <v>58503.744577190533</v>
      </c>
      <c r="F1076" s="56">
        <v>0</v>
      </c>
      <c r="G1076" s="56">
        <v>0</v>
      </c>
      <c r="H1076" s="56">
        <v>0</v>
      </c>
      <c r="I1076" s="56">
        <v>0</v>
      </c>
      <c r="J1076" s="56">
        <v>0</v>
      </c>
      <c r="K1076" s="30" t="str">
        <f t="shared" si="55"/>
        <v>1-30</v>
      </c>
      <c r="L1076" s="30" t="s">
        <v>881</v>
      </c>
    </row>
    <row r="1077" spans="1:12" x14ac:dyDescent="0.2">
      <c r="A1077" s="30">
        <v>460294</v>
      </c>
      <c r="B1077" s="31"/>
      <c r="C1077" s="30" t="s">
        <v>39</v>
      </c>
      <c r="D1077" s="30"/>
      <c r="E1077" s="32">
        <v>58503.744577190533</v>
      </c>
      <c r="F1077" s="56">
        <v>0</v>
      </c>
      <c r="G1077" s="56">
        <v>0</v>
      </c>
      <c r="H1077" s="56">
        <v>0</v>
      </c>
      <c r="I1077" s="56">
        <v>0</v>
      </c>
      <c r="J1077" s="56">
        <v>0</v>
      </c>
      <c r="K1077" s="30" t="str">
        <f t="shared" si="55"/>
        <v>1-30</v>
      </c>
      <c r="L1077" s="30" t="s">
        <v>881</v>
      </c>
    </row>
    <row r="1078" spans="1:12" x14ac:dyDescent="0.2">
      <c r="A1078" s="30">
        <v>370824</v>
      </c>
      <c r="B1078" s="31"/>
      <c r="C1078" s="30" t="s">
        <v>39</v>
      </c>
      <c r="D1078" s="30"/>
      <c r="E1078" s="32">
        <v>58377.410679672837</v>
      </c>
      <c r="F1078" s="56">
        <v>0</v>
      </c>
      <c r="G1078" s="56">
        <v>0</v>
      </c>
      <c r="H1078" s="56">
        <v>0</v>
      </c>
      <c r="I1078" s="56">
        <v>0</v>
      </c>
      <c r="J1078" s="56">
        <v>0</v>
      </c>
      <c r="K1078" s="30" t="str">
        <f t="shared" si="55"/>
        <v>1-30</v>
      </c>
      <c r="L1078" s="30" t="s">
        <v>881</v>
      </c>
    </row>
    <row r="1079" spans="1:12" x14ac:dyDescent="0.2">
      <c r="A1079" s="30">
        <v>370744</v>
      </c>
      <c r="B1079" s="31"/>
      <c r="C1079" s="30" t="s">
        <v>39</v>
      </c>
      <c r="D1079" s="30"/>
      <c r="E1079" s="32">
        <v>58238.38</v>
      </c>
      <c r="F1079" s="56">
        <v>0</v>
      </c>
      <c r="G1079" s="56">
        <v>0</v>
      </c>
      <c r="H1079" s="56">
        <v>0</v>
      </c>
      <c r="I1079" s="56">
        <v>0</v>
      </c>
      <c r="J1079" s="56">
        <v>0</v>
      </c>
      <c r="K1079" s="30" t="str">
        <f t="shared" si="55"/>
        <v>1-30</v>
      </c>
      <c r="L1079" s="30" t="s">
        <v>4458</v>
      </c>
    </row>
    <row r="1080" spans="1:12" x14ac:dyDescent="0.2">
      <c r="A1080" s="30">
        <v>368723</v>
      </c>
      <c r="B1080" s="31"/>
      <c r="C1080" s="30" t="s">
        <v>39</v>
      </c>
      <c r="D1080" s="30"/>
      <c r="E1080" s="32">
        <v>58210.663050649498</v>
      </c>
      <c r="F1080" s="56">
        <v>0</v>
      </c>
      <c r="G1080" s="56">
        <v>0</v>
      </c>
      <c r="H1080" s="56">
        <v>0</v>
      </c>
      <c r="I1080" s="56">
        <v>0</v>
      </c>
      <c r="J1080" s="56">
        <v>0</v>
      </c>
      <c r="K1080" s="30" t="str">
        <f t="shared" si="55"/>
        <v>1-30</v>
      </c>
      <c r="L1080" s="30" t="s">
        <v>881</v>
      </c>
    </row>
    <row r="1081" spans="1:12" x14ac:dyDescent="0.2">
      <c r="A1081" s="30">
        <v>309862</v>
      </c>
      <c r="B1081" s="31"/>
      <c r="C1081" s="30" t="s">
        <v>39</v>
      </c>
      <c r="D1081" s="30"/>
      <c r="E1081" s="32">
        <v>58021.444976623003</v>
      </c>
      <c r="F1081" s="56">
        <v>0</v>
      </c>
      <c r="G1081" s="56">
        <v>0</v>
      </c>
      <c r="H1081" s="56">
        <v>0</v>
      </c>
      <c r="I1081" s="56">
        <v>0</v>
      </c>
      <c r="J1081" s="56">
        <v>0</v>
      </c>
      <c r="K1081" s="30" t="str">
        <f t="shared" si="55"/>
        <v>1-30</v>
      </c>
      <c r="L1081" s="30" t="s">
        <v>881</v>
      </c>
    </row>
    <row r="1082" spans="1:12" x14ac:dyDescent="0.2">
      <c r="A1082" s="30">
        <v>316969</v>
      </c>
      <c r="B1082" s="31"/>
      <c r="C1082" s="30" t="s">
        <v>39</v>
      </c>
      <c r="D1082" s="30"/>
      <c r="E1082" s="32">
        <v>57994.233262119196</v>
      </c>
      <c r="F1082" s="56">
        <v>0</v>
      </c>
      <c r="G1082" s="56">
        <v>0</v>
      </c>
      <c r="H1082" s="56">
        <v>0</v>
      </c>
      <c r="I1082" s="56">
        <v>0</v>
      </c>
      <c r="J1082" s="56">
        <v>0</v>
      </c>
      <c r="K1082" s="30" t="str">
        <f t="shared" si="55"/>
        <v>1-30</v>
      </c>
      <c r="L1082" s="30" t="s">
        <v>881</v>
      </c>
    </row>
    <row r="1083" spans="1:12" x14ac:dyDescent="0.2">
      <c r="A1083" s="30">
        <v>20354</v>
      </c>
      <c r="B1083" s="31"/>
      <c r="C1083" s="30" t="s">
        <v>39</v>
      </c>
      <c r="D1083" s="58"/>
      <c r="E1083" s="71">
        <v>57961.358560000001</v>
      </c>
      <c r="F1083" s="56"/>
      <c r="G1083" s="56"/>
      <c r="H1083" s="56"/>
      <c r="I1083" s="56"/>
      <c r="J1083" s="56"/>
      <c r="K1083" s="30"/>
      <c r="L1083" s="57" t="s">
        <v>4496</v>
      </c>
    </row>
    <row r="1084" spans="1:12" x14ac:dyDescent="0.2">
      <c r="A1084" s="30">
        <v>627293</v>
      </c>
      <c r="B1084" s="31"/>
      <c r="C1084" s="30" t="s">
        <v>39</v>
      </c>
      <c r="D1084" s="30"/>
      <c r="E1084" s="32">
        <v>57950.01</v>
      </c>
      <c r="F1084" s="56">
        <v>0</v>
      </c>
      <c r="G1084" s="56">
        <v>0</v>
      </c>
      <c r="H1084" s="56">
        <v>0</v>
      </c>
      <c r="I1084" s="56">
        <v>0</v>
      </c>
      <c r="J1084" s="56">
        <v>0</v>
      </c>
      <c r="K1084" s="30" t="str">
        <f>+IF(I1084&gt;0,"120+",IF(H1084&gt;0,"91-120",IF(G1084&gt;0,"61-90",IF(F1084&gt;0,"31-60","1-30"))))</f>
        <v>1-30</v>
      </c>
      <c r="L1084" s="30" t="s">
        <v>3320</v>
      </c>
    </row>
    <row r="1085" spans="1:12" x14ac:dyDescent="0.2">
      <c r="A1085" s="30">
        <v>319600</v>
      </c>
      <c r="B1085" s="31"/>
      <c r="C1085" s="30" t="s">
        <v>39</v>
      </c>
      <c r="D1085" s="30"/>
      <c r="E1085" s="32">
        <v>57949.582711112947</v>
      </c>
      <c r="F1085" s="56">
        <v>0</v>
      </c>
      <c r="G1085" s="56">
        <v>0</v>
      </c>
      <c r="H1085" s="56">
        <v>0</v>
      </c>
      <c r="I1085" s="56">
        <v>0</v>
      </c>
      <c r="J1085" s="56">
        <v>0</v>
      </c>
      <c r="K1085" s="30" t="str">
        <f>+IF(I1085&gt;0,"120+",IF(H1085&gt;0,"91-120",IF(G1085&gt;0,"61-90",IF(F1085&gt;0,"31-60","1-30"))))</f>
        <v>1-30</v>
      </c>
      <c r="L1085" s="30" t="s">
        <v>881</v>
      </c>
    </row>
    <row r="1086" spans="1:12" x14ac:dyDescent="0.2">
      <c r="A1086" s="30">
        <v>316382</v>
      </c>
      <c r="B1086" s="31"/>
      <c r="C1086" s="30" t="s">
        <v>39</v>
      </c>
      <c r="D1086" s="30"/>
      <c r="E1086" s="32">
        <v>57925.4</v>
      </c>
      <c r="F1086" s="56">
        <v>0</v>
      </c>
      <c r="G1086" s="56">
        <v>0</v>
      </c>
      <c r="H1086" s="56">
        <v>0</v>
      </c>
      <c r="I1086" s="56">
        <v>0</v>
      </c>
      <c r="J1086" s="56">
        <v>0</v>
      </c>
      <c r="K1086" s="30" t="str">
        <f>+IF(I1086&gt;0,"120+",IF(H1086&gt;0,"91-120",IF(G1086&gt;0,"61-90",IF(F1086&gt;0,"31-60","1-30"))))</f>
        <v>1-30</v>
      </c>
      <c r="L1086" s="30" t="s">
        <v>2603</v>
      </c>
    </row>
    <row r="1087" spans="1:12" x14ac:dyDescent="0.2">
      <c r="A1087" s="30">
        <v>20351</v>
      </c>
      <c r="B1087" s="31"/>
      <c r="C1087" s="30" t="s">
        <v>39</v>
      </c>
      <c r="D1087" s="58"/>
      <c r="E1087" s="71">
        <v>57894.460588400005</v>
      </c>
      <c r="F1087" s="56"/>
      <c r="G1087" s="56"/>
      <c r="H1087" s="56"/>
      <c r="I1087" s="56"/>
      <c r="J1087" s="56"/>
      <c r="K1087" s="30"/>
      <c r="L1087" s="57" t="s">
        <v>4496</v>
      </c>
    </row>
    <row r="1088" spans="1:12" x14ac:dyDescent="0.2">
      <c r="A1088" s="30">
        <v>341664</v>
      </c>
      <c r="B1088" s="31"/>
      <c r="C1088" s="30" t="s">
        <v>40</v>
      </c>
      <c r="D1088" s="30"/>
      <c r="E1088" s="32">
        <v>57885.301768603946</v>
      </c>
      <c r="F1088" s="56">
        <v>0</v>
      </c>
      <c r="G1088" s="56">
        <v>0</v>
      </c>
      <c r="H1088" s="56">
        <v>0</v>
      </c>
      <c r="I1088" s="56">
        <v>1032744.01</v>
      </c>
      <c r="J1088" s="56">
        <v>1032744.01</v>
      </c>
      <c r="K1088" s="30" t="str">
        <f t="shared" ref="K1088:K1109" si="56">+IF(I1088&gt;0,"120+",IF(H1088&gt;0,"91-120",IF(G1088&gt;0,"61-90",IF(F1088&gt;0,"31-60","1-30"))))</f>
        <v>120+</v>
      </c>
      <c r="L1088" s="30" t="s">
        <v>881</v>
      </c>
    </row>
    <row r="1089" spans="1:12" x14ac:dyDescent="0.2">
      <c r="A1089" s="30">
        <v>368983</v>
      </c>
      <c r="B1089" s="31"/>
      <c r="C1089" s="30" t="s">
        <v>39</v>
      </c>
      <c r="D1089" s="30"/>
      <c r="E1089" s="32">
        <v>57670.01</v>
      </c>
      <c r="F1089" s="56">
        <v>0</v>
      </c>
      <c r="G1089" s="56">
        <v>0</v>
      </c>
      <c r="H1089" s="56">
        <v>0</v>
      </c>
      <c r="I1089" s="56">
        <v>0</v>
      </c>
      <c r="J1089" s="56">
        <v>0</v>
      </c>
      <c r="K1089" s="30" t="str">
        <f t="shared" si="56"/>
        <v>1-30</v>
      </c>
      <c r="L1089" s="30" t="s">
        <v>4458</v>
      </c>
    </row>
    <row r="1090" spans="1:12" x14ac:dyDescent="0.2">
      <c r="A1090" s="30">
        <v>315141</v>
      </c>
      <c r="B1090" s="31"/>
      <c r="C1090" s="30" t="s">
        <v>39</v>
      </c>
      <c r="D1090" s="30"/>
      <c r="E1090" s="32">
        <v>57528.12930905394</v>
      </c>
      <c r="F1090" s="56">
        <v>0</v>
      </c>
      <c r="G1090" s="56">
        <v>0</v>
      </c>
      <c r="H1090" s="56">
        <v>0</v>
      </c>
      <c r="I1090" s="56">
        <v>0</v>
      </c>
      <c r="J1090" s="56">
        <v>0</v>
      </c>
      <c r="K1090" s="30" t="str">
        <f t="shared" si="56"/>
        <v>1-30</v>
      </c>
      <c r="L1090" s="30" t="s">
        <v>881</v>
      </c>
    </row>
    <row r="1091" spans="1:12" x14ac:dyDescent="0.2">
      <c r="A1091" s="30">
        <v>510291</v>
      </c>
      <c r="B1091" s="31"/>
      <c r="C1091" s="30" t="s">
        <v>39</v>
      </c>
      <c r="D1091" s="30"/>
      <c r="E1091" s="32">
        <v>57511.958884051681</v>
      </c>
      <c r="F1091" s="56">
        <v>0</v>
      </c>
      <c r="G1091" s="56">
        <v>0</v>
      </c>
      <c r="H1091" s="56">
        <v>0</v>
      </c>
      <c r="I1091" s="56">
        <v>0</v>
      </c>
      <c r="J1091" s="56">
        <v>0</v>
      </c>
      <c r="K1091" s="30" t="str">
        <f t="shared" si="56"/>
        <v>1-30</v>
      </c>
      <c r="L1091" s="30" t="s">
        <v>881</v>
      </c>
    </row>
    <row r="1092" spans="1:12" x14ac:dyDescent="0.2">
      <c r="A1092" s="30">
        <v>349149</v>
      </c>
      <c r="B1092" s="31"/>
      <c r="C1092" s="30" t="s">
        <v>39</v>
      </c>
      <c r="D1092" s="30"/>
      <c r="E1092" s="32">
        <v>57508.367087312203</v>
      </c>
      <c r="F1092" s="56">
        <v>0</v>
      </c>
      <c r="G1092" s="56">
        <v>0</v>
      </c>
      <c r="H1092" s="56">
        <v>0</v>
      </c>
      <c r="I1092" s="56">
        <v>0</v>
      </c>
      <c r="J1092" s="56">
        <v>0</v>
      </c>
      <c r="K1092" s="30" t="str">
        <f t="shared" si="56"/>
        <v>1-30</v>
      </c>
      <c r="L1092" s="30" t="s">
        <v>881</v>
      </c>
    </row>
    <row r="1093" spans="1:12" x14ac:dyDescent="0.2">
      <c r="A1093" s="30">
        <v>320661</v>
      </c>
      <c r="B1093" s="31"/>
      <c r="C1093" s="30" t="s">
        <v>39</v>
      </c>
      <c r="D1093" s="30"/>
      <c r="E1093" s="32">
        <v>57431.46</v>
      </c>
      <c r="F1093" s="56">
        <v>57431.46</v>
      </c>
      <c r="G1093" s="56">
        <v>0</v>
      </c>
      <c r="H1093" s="56">
        <v>0</v>
      </c>
      <c r="I1093" s="56">
        <v>0</v>
      </c>
      <c r="J1093" s="56">
        <v>57431.46</v>
      </c>
      <c r="K1093" s="30" t="str">
        <f t="shared" si="56"/>
        <v>31-60</v>
      </c>
      <c r="L1093" s="30" t="s">
        <v>4458</v>
      </c>
    </row>
    <row r="1094" spans="1:12" x14ac:dyDescent="0.2">
      <c r="A1094" s="30">
        <v>329785</v>
      </c>
      <c r="B1094" s="31"/>
      <c r="C1094" s="30" t="s">
        <v>39</v>
      </c>
      <c r="D1094" s="30"/>
      <c r="E1094" s="32">
        <v>57287.54</v>
      </c>
      <c r="F1094" s="56">
        <v>0</v>
      </c>
      <c r="G1094" s="56">
        <v>0</v>
      </c>
      <c r="H1094" s="56">
        <v>57287.54</v>
      </c>
      <c r="I1094" s="56">
        <v>0</v>
      </c>
      <c r="J1094" s="56">
        <v>57287.54</v>
      </c>
      <c r="K1094" s="30" t="str">
        <f t="shared" si="56"/>
        <v>91-120</v>
      </c>
      <c r="L1094" s="30" t="s">
        <v>4458</v>
      </c>
    </row>
    <row r="1095" spans="1:12" x14ac:dyDescent="0.2">
      <c r="A1095" s="30">
        <v>479290</v>
      </c>
      <c r="B1095" s="31"/>
      <c r="C1095" s="30" t="s">
        <v>39</v>
      </c>
      <c r="D1095" s="30"/>
      <c r="E1095" s="32">
        <v>57235.53</v>
      </c>
      <c r="F1095" s="56">
        <v>0</v>
      </c>
      <c r="G1095" s="56">
        <v>0</v>
      </c>
      <c r="H1095" s="56">
        <v>0</v>
      </c>
      <c r="I1095" s="56">
        <v>0</v>
      </c>
      <c r="J1095" s="56">
        <v>0</v>
      </c>
      <c r="K1095" s="30" t="str">
        <f t="shared" si="56"/>
        <v>1-30</v>
      </c>
      <c r="L1095" s="30" t="s">
        <v>4458</v>
      </c>
    </row>
    <row r="1096" spans="1:12" x14ac:dyDescent="0.2">
      <c r="A1096" s="30">
        <v>488308</v>
      </c>
      <c r="B1096" s="31"/>
      <c r="C1096" s="30" t="s">
        <v>39</v>
      </c>
      <c r="D1096" s="30"/>
      <c r="E1096" s="32">
        <v>57165.73411050321</v>
      </c>
      <c r="F1096" s="56">
        <v>0</v>
      </c>
      <c r="G1096" s="56">
        <v>0</v>
      </c>
      <c r="H1096" s="56">
        <v>0</v>
      </c>
      <c r="I1096" s="56">
        <v>0</v>
      </c>
      <c r="J1096" s="56">
        <v>0</v>
      </c>
      <c r="K1096" s="30" t="str">
        <f t="shared" si="56"/>
        <v>1-30</v>
      </c>
      <c r="L1096" s="30" t="s">
        <v>881</v>
      </c>
    </row>
    <row r="1097" spans="1:12" x14ac:dyDescent="0.2">
      <c r="A1097" s="30">
        <v>367089</v>
      </c>
      <c r="B1097" s="31"/>
      <c r="C1097" s="30" t="s">
        <v>39</v>
      </c>
      <c r="D1097" s="30"/>
      <c r="E1097" s="32">
        <v>57163.41</v>
      </c>
      <c r="F1097" s="56">
        <v>0</v>
      </c>
      <c r="G1097" s="56">
        <v>0</v>
      </c>
      <c r="H1097" s="56">
        <v>0</v>
      </c>
      <c r="I1097" s="56">
        <v>0</v>
      </c>
      <c r="J1097" s="56">
        <v>0</v>
      </c>
      <c r="K1097" s="30" t="str">
        <f t="shared" si="56"/>
        <v>1-30</v>
      </c>
      <c r="L1097" s="30" t="s">
        <v>4458</v>
      </c>
    </row>
    <row r="1098" spans="1:12" x14ac:dyDescent="0.2">
      <c r="A1098" s="30">
        <v>351121</v>
      </c>
      <c r="B1098" s="31"/>
      <c r="C1098" s="30" t="s">
        <v>39</v>
      </c>
      <c r="D1098" s="30"/>
      <c r="E1098" s="32">
        <v>57123.380000000005</v>
      </c>
      <c r="F1098" s="56">
        <v>0</v>
      </c>
      <c r="G1098" s="56">
        <v>0</v>
      </c>
      <c r="H1098" s="56">
        <v>0</v>
      </c>
      <c r="I1098" s="56">
        <v>0</v>
      </c>
      <c r="J1098" s="56">
        <v>0</v>
      </c>
      <c r="K1098" s="30" t="str">
        <f t="shared" si="56"/>
        <v>1-30</v>
      </c>
      <c r="L1098" s="30" t="s">
        <v>2603</v>
      </c>
    </row>
    <row r="1099" spans="1:12" x14ac:dyDescent="0.2">
      <c r="A1099" s="30">
        <v>360334</v>
      </c>
      <c r="B1099" s="31"/>
      <c r="C1099" s="30" t="s">
        <v>39</v>
      </c>
      <c r="D1099" s="30"/>
      <c r="E1099" s="32">
        <v>57002.001971480284</v>
      </c>
      <c r="F1099" s="56">
        <v>0</v>
      </c>
      <c r="G1099" s="56">
        <v>0</v>
      </c>
      <c r="H1099" s="56">
        <v>0</v>
      </c>
      <c r="I1099" s="56">
        <v>0</v>
      </c>
      <c r="J1099" s="56">
        <v>0</v>
      </c>
      <c r="K1099" s="30" t="str">
        <f t="shared" si="56"/>
        <v>1-30</v>
      </c>
      <c r="L1099" s="30" t="s">
        <v>881</v>
      </c>
    </row>
    <row r="1100" spans="1:12" x14ac:dyDescent="0.2">
      <c r="A1100" s="30">
        <v>364697</v>
      </c>
      <c r="B1100" s="31"/>
      <c r="C1100" s="30" t="s">
        <v>39</v>
      </c>
      <c r="D1100" s="30"/>
      <c r="E1100" s="32">
        <v>56783.57</v>
      </c>
      <c r="F1100" s="56">
        <v>0</v>
      </c>
      <c r="G1100" s="56">
        <v>0</v>
      </c>
      <c r="H1100" s="56">
        <v>0</v>
      </c>
      <c r="I1100" s="56">
        <v>0</v>
      </c>
      <c r="J1100" s="56">
        <v>0</v>
      </c>
      <c r="K1100" s="30" t="str">
        <f t="shared" si="56"/>
        <v>1-30</v>
      </c>
      <c r="L1100" s="30" t="s">
        <v>3577</v>
      </c>
    </row>
    <row r="1101" spans="1:12" x14ac:dyDescent="0.2">
      <c r="A1101" s="30">
        <v>342150</v>
      </c>
      <c r="B1101" s="31"/>
      <c r="C1101" s="30" t="s">
        <v>39</v>
      </c>
      <c r="D1101" s="30"/>
      <c r="E1101" s="32">
        <v>56705.21</v>
      </c>
      <c r="F1101" s="56">
        <v>0</v>
      </c>
      <c r="G1101" s="56">
        <v>0</v>
      </c>
      <c r="H1101" s="56">
        <v>0</v>
      </c>
      <c r="I1101" s="56">
        <v>0</v>
      </c>
      <c r="J1101" s="56">
        <v>0</v>
      </c>
      <c r="K1101" s="30" t="str">
        <f t="shared" si="56"/>
        <v>1-30</v>
      </c>
      <c r="L1101" s="30" t="s">
        <v>4458</v>
      </c>
    </row>
    <row r="1102" spans="1:12" x14ac:dyDescent="0.2">
      <c r="A1102" s="30">
        <v>356084</v>
      </c>
      <c r="B1102" s="31"/>
      <c r="C1102" s="30" t="s">
        <v>39</v>
      </c>
      <c r="D1102" s="30"/>
      <c r="E1102" s="32">
        <v>56702.516171938361</v>
      </c>
      <c r="F1102" s="56">
        <v>0</v>
      </c>
      <c r="G1102" s="56">
        <v>0</v>
      </c>
      <c r="H1102" s="56">
        <v>0</v>
      </c>
      <c r="I1102" s="56">
        <v>0</v>
      </c>
      <c r="J1102" s="56">
        <v>0</v>
      </c>
      <c r="K1102" s="30" t="str">
        <f t="shared" si="56"/>
        <v>1-30</v>
      </c>
      <c r="L1102" s="30" t="s">
        <v>881</v>
      </c>
    </row>
    <row r="1103" spans="1:12" x14ac:dyDescent="0.2">
      <c r="A1103" s="30">
        <v>308967</v>
      </c>
      <c r="B1103" s="31"/>
      <c r="C1103" s="30" t="s">
        <v>40</v>
      </c>
      <c r="D1103" s="30"/>
      <c r="E1103" s="32">
        <v>56670.78</v>
      </c>
      <c r="F1103" s="56">
        <v>0</v>
      </c>
      <c r="G1103" s="56">
        <v>0</v>
      </c>
      <c r="H1103" s="56">
        <v>56670.78</v>
      </c>
      <c r="I1103" s="56">
        <v>0</v>
      </c>
      <c r="J1103" s="56">
        <v>56670.78</v>
      </c>
      <c r="K1103" s="30" t="str">
        <f t="shared" si="56"/>
        <v>91-120</v>
      </c>
      <c r="L1103" s="30" t="s">
        <v>3314</v>
      </c>
    </row>
    <row r="1104" spans="1:12" x14ac:dyDescent="0.2">
      <c r="A1104" s="30">
        <v>367388</v>
      </c>
      <c r="B1104" s="31"/>
      <c r="C1104" s="30" t="s">
        <v>39</v>
      </c>
      <c r="D1104" s="30"/>
      <c r="E1104" s="32">
        <v>56635.37</v>
      </c>
      <c r="F1104" s="56">
        <v>0</v>
      </c>
      <c r="G1104" s="56">
        <v>0</v>
      </c>
      <c r="H1104" s="56">
        <v>0</v>
      </c>
      <c r="I1104" s="56">
        <v>0</v>
      </c>
      <c r="J1104" s="56">
        <v>0</v>
      </c>
      <c r="K1104" s="30" t="str">
        <f t="shared" si="56"/>
        <v>1-30</v>
      </c>
      <c r="L1104" s="30" t="s">
        <v>4458</v>
      </c>
    </row>
    <row r="1105" spans="1:12" x14ac:dyDescent="0.2">
      <c r="A1105" s="30">
        <v>316334</v>
      </c>
      <c r="B1105" s="31"/>
      <c r="C1105" s="30" t="s">
        <v>39</v>
      </c>
      <c r="D1105" s="30"/>
      <c r="E1105" s="32">
        <v>56274.67699337846</v>
      </c>
      <c r="F1105" s="56">
        <v>0</v>
      </c>
      <c r="G1105" s="56">
        <v>0</v>
      </c>
      <c r="H1105" s="56">
        <v>0</v>
      </c>
      <c r="I1105" s="56">
        <v>0</v>
      </c>
      <c r="J1105" s="56">
        <v>0</v>
      </c>
      <c r="K1105" s="30" t="str">
        <f t="shared" si="56"/>
        <v>1-30</v>
      </c>
      <c r="L1105" s="30" t="s">
        <v>881</v>
      </c>
    </row>
    <row r="1106" spans="1:12" x14ac:dyDescent="0.2">
      <c r="A1106" s="30">
        <v>313664</v>
      </c>
      <c r="B1106" s="31"/>
      <c r="C1106" s="30" t="s">
        <v>39</v>
      </c>
      <c r="D1106" s="30"/>
      <c r="E1106" s="32">
        <v>56249.913542874987</v>
      </c>
      <c r="F1106" s="56">
        <v>0</v>
      </c>
      <c r="G1106" s="56">
        <v>0</v>
      </c>
      <c r="H1106" s="56">
        <v>0</v>
      </c>
      <c r="I1106" s="56">
        <v>0</v>
      </c>
      <c r="J1106" s="56">
        <v>0</v>
      </c>
      <c r="K1106" s="30" t="str">
        <f t="shared" si="56"/>
        <v>1-30</v>
      </c>
      <c r="L1106" s="30" t="s">
        <v>881</v>
      </c>
    </row>
    <row r="1107" spans="1:12" x14ac:dyDescent="0.2">
      <c r="A1107" s="30">
        <v>357915</v>
      </c>
      <c r="B1107" s="31"/>
      <c r="C1107" s="30" t="s">
        <v>39</v>
      </c>
      <c r="D1107" s="30"/>
      <c r="E1107" s="32">
        <v>56046.7</v>
      </c>
      <c r="F1107" s="56">
        <v>0</v>
      </c>
      <c r="G1107" s="56">
        <v>0</v>
      </c>
      <c r="H1107" s="56">
        <v>0</v>
      </c>
      <c r="I1107" s="56">
        <v>0</v>
      </c>
      <c r="J1107" s="56">
        <v>0</v>
      </c>
      <c r="K1107" s="30" t="str">
        <f t="shared" si="56"/>
        <v>1-30</v>
      </c>
      <c r="L1107" s="30" t="s">
        <v>2603</v>
      </c>
    </row>
    <row r="1108" spans="1:12" x14ac:dyDescent="0.2">
      <c r="A1108" s="30">
        <v>643344</v>
      </c>
      <c r="B1108" s="31"/>
      <c r="C1108" s="30" t="s">
        <v>39</v>
      </c>
      <c r="D1108" s="30"/>
      <c r="E1108" s="32">
        <v>56030.452009844266</v>
      </c>
      <c r="F1108" s="56">
        <v>0</v>
      </c>
      <c r="G1108" s="56">
        <v>0</v>
      </c>
      <c r="H1108" s="56">
        <v>0</v>
      </c>
      <c r="I1108" s="56">
        <v>0</v>
      </c>
      <c r="J1108" s="56">
        <v>0</v>
      </c>
      <c r="K1108" s="30" t="str">
        <f t="shared" si="56"/>
        <v>1-30</v>
      </c>
      <c r="L1108" s="30" t="s">
        <v>881</v>
      </c>
    </row>
    <row r="1109" spans="1:12" x14ac:dyDescent="0.2">
      <c r="A1109" s="30">
        <v>313736</v>
      </c>
      <c r="B1109" s="31"/>
      <c r="C1109" s="30" t="s">
        <v>39</v>
      </c>
      <c r="D1109" s="30"/>
      <c r="E1109" s="32">
        <v>55992.933821339015</v>
      </c>
      <c r="F1109" s="56">
        <v>0</v>
      </c>
      <c r="G1109" s="56">
        <v>0</v>
      </c>
      <c r="H1109" s="56">
        <v>0</v>
      </c>
      <c r="I1109" s="56">
        <v>0</v>
      </c>
      <c r="J1109" s="56">
        <v>0</v>
      </c>
      <c r="K1109" s="30" t="str">
        <f t="shared" si="56"/>
        <v>1-30</v>
      </c>
      <c r="L1109" s="30" t="s">
        <v>881</v>
      </c>
    </row>
    <row r="1110" spans="1:12" x14ac:dyDescent="0.2">
      <c r="A1110" s="30">
        <v>19478</v>
      </c>
      <c r="B1110" s="31"/>
      <c r="C1110" s="30" t="s">
        <v>39</v>
      </c>
      <c r="D1110" s="58"/>
      <c r="E1110" s="71">
        <v>55802.746500000001</v>
      </c>
      <c r="F1110" s="56"/>
      <c r="G1110" s="56"/>
      <c r="H1110" s="56"/>
      <c r="I1110" s="56"/>
      <c r="J1110" s="56"/>
      <c r="K1110" s="30"/>
      <c r="L1110" s="57" t="s">
        <v>4496</v>
      </c>
    </row>
    <row r="1111" spans="1:12" x14ac:dyDescent="0.2">
      <c r="A1111" s="30">
        <v>366489</v>
      </c>
      <c r="B1111" s="31"/>
      <c r="C1111" s="30" t="s">
        <v>39</v>
      </c>
      <c r="D1111" s="30"/>
      <c r="E1111" s="32">
        <v>55713.440000000002</v>
      </c>
      <c r="F1111" s="56">
        <v>0</v>
      </c>
      <c r="G1111" s="56">
        <v>0</v>
      </c>
      <c r="H1111" s="56">
        <v>0</v>
      </c>
      <c r="I1111" s="56">
        <v>0</v>
      </c>
      <c r="J1111" s="56">
        <v>0</v>
      </c>
      <c r="K1111" s="30" t="str">
        <f>+IF(I1111&gt;0,"120+",IF(H1111&gt;0,"91-120",IF(G1111&gt;0,"61-90",IF(F1111&gt;0,"31-60","1-30"))))</f>
        <v>1-30</v>
      </c>
      <c r="L1111" s="30" t="s">
        <v>3408</v>
      </c>
    </row>
    <row r="1112" spans="1:12" x14ac:dyDescent="0.2">
      <c r="A1112" s="30">
        <v>20055</v>
      </c>
      <c r="B1112" s="31"/>
      <c r="C1112" s="30" t="s">
        <v>39</v>
      </c>
      <c r="D1112" s="58"/>
      <c r="E1112" s="71">
        <v>55645.143920000002</v>
      </c>
      <c r="F1112" s="56"/>
      <c r="G1112" s="56"/>
      <c r="H1112" s="56"/>
      <c r="I1112" s="56"/>
      <c r="J1112" s="56"/>
      <c r="K1112" s="30"/>
      <c r="L1112" s="57" t="s">
        <v>4496</v>
      </c>
    </row>
    <row r="1113" spans="1:12" x14ac:dyDescent="0.2">
      <c r="A1113" s="30">
        <v>361668</v>
      </c>
      <c r="B1113" s="31"/>
      <c r="C1113" s="30" t="s">
        <v>39</v>
      </c>
      <c r="D1113" s="30"/>
      <c r="E1113" s="32">
        <v>55564.33</v>
      </c>
      <c r="F1113" s="56">
        <v>55564.33</v>
      </c>
      <c r="G1113" s="56">
        <v>0</v>
      </c>
      <c r="H1113" s="56">
        <v>0</v>
      </c>
      <c r="I1113" s="56">
        <v>0</v>
      </c>
      <c r="J1113" s="56">
        <v>55564.33</v>
      </c>
      <c r="K1113" s="30" t="str">
        <f t="shared" ref="K1113:K1119" si="57">+IF(I1113&gt;0,"120+",IF(H1113&gt;0,"91-120",IF(G1113&gt;0,"61-90",IF(F1113&gt;0,"31-60","1-30"))))</f>
        <v>31-60</v>
      </c>
      <c r="L1113" s="30" t="s">
        <v>4458</v>
      </c>
    </row>
    <row r="1114" spans="1:12" x14ac:dyDescent="0.2">
      <c r="A1114" s="30" t="s">
        <v>5183</v>
      </c>
      <c r="B1114" s="31"/>
      <c r="C1114" s="30" t="s">
        <v>39</v>
      </c>
      <c r="D1114" s="30"/>
      <c r="E1114" s="32">
        <v>55516.6</v>
      </c>
      <c r="F1114" s="56">
        <v>0</v>
      </c>
      <c r="G1114" s="56">
        <v>0</v>
      </c>
      <c r="H1114" s="56">
        <v>0</v>
      </c>
      <c r="I1114" s="56">
        <v>0</v>
      </c>
      <c r="J1114" s="56">
        <v>0</v>
      </c>
      <c r="K1114" s="30" t="str">
        <f t="shared" si="57"/>
        <v>1-30</v>
      </c>
      <c r="L1114" s="30" t="s">
        <v>2603</v>
      </c>
    </row>
    <row r="1115" spans="1:12" x14ac:dyDescent="0.2">
      <c r="A1115" s="30">
        <v>309271</v>
      </c>
      <c r="B1115" s="31"/>
      <c r="C1115" s="30" t="s">
        <v>39</v>
      </c>
      <c r="D1115" s="30"/>
      <c r="E1115" s="32">
        <v>55498.014563269731</v>
      </c>
      <c r="F1115" s="56">
        <v>0</v>
      </c>
      <c r="G1115" s="56">
        <v>0</v>
      </c>
      <c r="H1115" s="56">
        <v>0</v>
      </c>
      <c r="I1115" s="56">
        <v>0</v>
      </c>
      <c r="J1115" s="56">
        <v>0</v>
      </c>
      <c r="K1115" s="30" t="str">
        <f t="shared" si="57"/>
        <v>1-30</v>
      </c>
      <c r="L1115" s="30" t="s">
        <v>881</v>
      </c>
    </row>
    <row r="1116" spans="1:12" x14ac:dyDescent="0.2">
      <c r="A1116" s="30">
        <v>355863</v>
      </c>
      <c r="B1116" s="31"/>
      <c r="C1116" s="30" t="s">
        <v>39</v>
      </c>
      <c r="D1116" s="30"/>
      <c r="E1116" s="32">
        <v>55400.619280756095</v>
      </c>
      <c r="F1116" s="56">
        <v>0</v>
      </c>
      <c r="G1116" s="56">
        <v>0</v>
      </c>
      <c r="H1116" s="56">
        <v>0</v>
      </c>
      <c r="I1116" s="56">
        <v>0</v>
      </c>
      <c r="J1116" s="56">
        <v>0</v>
      </c>
      <c r="K1116" s="30" t="str">
        <f t="shared" si="57"/>
        <v>1-30</v>
      </c>
      <c r="L1116" s="30" t="s">
        <v>881</v>
      </c>
    </row>
    <row r="1117" spans="1:12" x14ac:dyDescent="0.2">
      <c r="A1117" s="30">
        <v>339655</v>
      </c>
      <c r="B1117" s="31"/>
      <c r="C1117" s="30" t="s">
        <v>39</v>
      </c>
      <c r="D1117" s="30"/>
      <c r="E1117" s="32">
        <v>55396.67</v>
      </c>
      <c r="F1117" s="56">
        <v>0</v>
      </c>
      <c r="G1117" s="56">
        <v>0</v>
      </c>
      <c r="H1117" s="56">
        <v>0</v>
      </c>
      <c r="I1117" s="56">
        <v>0</v>
      </c>
      <c r="J1117" s="56">
        <v>0</v>
      </c>
      <c r="K1117" s="30" t="str">
        <f t="shared" si="57"/>
        <v>1-30</v>
      </c>
      <c r="L1117" s="30" t="s">
        <v>2603</v>
      </c>
    </row>
    <row r="1118" spans="1:12" x14ac:dyDescent="0.2">
      <c r="A1118" s="30">
        <v>317015</v>
      </c>
      <c r="B1118" s="31"/>
      <c r="C1118" s="30" t="s">
        <v>39</v>
      </c>
      <c r="D1118" s="30"/>
      <c r="E1118" s="32">
        <v>55139.005905719467</v>
      </c>
      <c r="F1118" s="56">
        <v>0</v>
      </c>
      <c r="G1118" s="56">
        <v>0</v>
      </c>
      <c r="H1118" s="56">
        <v>0</v>
      </c>
      <c r="I1118" s="56">
        <v>0</v>
      </c>
      <c r="J1118" s="56">
        <v>0</v>
      </c>
      <c r="K1118" s="30" t="str">
        <f t="shared" si="57"/>
        <v>1-30</v>
      </c>
      <c r="L1118" s="30" t="s">
        <v>881</v>
      </c>
    </row>
    <row r="1119" spans="1:12" x14ac:dyDescent="0.2">
      <c r="A1119" s="30">
        <v>369449</v>
      </c>
      <c r="B1119" s="31"/>
      <c r="C1119" s="30" t="s">
        <v>39</v>
      </c>
      <c r="D1119" s="30"/>
      <c r="E1119" s="32">
        <v>54980.149556197226</v>
      </c>
      <c r="F1119" s="56">
        <v>0</v>
      </c>
      <c r="G1119" s="56">
        <v>0</v>
      </c>
      <c r="H1119" s="56">
        <v>0</v>
      </c>
      <c r="I1119" s="56">
        <v>0</v>
      </c>
      <c r="J1119" s="56">
        <v>0</v>
      </c>
      <c r="K1119" s="30" t="str">
        <f t="shared" si="57"/>
        <v>1-30</v>
      </c>
      <c r="L1119" s="30" t="s">
        <v>881</v>
      </c>
    </row>
    <row r="1120" spans="1:12" x14ac:dyDescent="0.2">
      <c r="A1120" s="30">
        <v>19839</v>
      </c>
      <c r="B1120" s="31"/>
      <c r="C1120" s="30" t="s">
        <v>39</v>
      </c>
      <c r="D1120" s="58"/>
      <c r="E1120" s="71">
        <v>54814.477707200007</v>
      </c>
      <c r="F1120" s="56"/>
      <c r="G1120" s="56"/>
      <c r="H1120" s="56"/>
      <c r="I1120" s="56"/>
      <c r="J1120" s="56"/>
      <c r="K1120" s="30"/>
      <c r="L1120" s="57" t="s">
        <v>4496</v>
      </c>
    </row>
    <row r="1121" spans="1:12" x14ac:dyDescent="0.2">
      <c r="A1121" s="30">
        <v>334899</v>
      </c>
      <c r="B1121" s="31"/>
      <c r="C1121" s="30" t="s">
        <v>40</v>
      </c>
      <c r="D1121" s="30"/>
      <c r="E1121" s="32">
        <v>54688.22</v>
      </c>
      <c r="F1121" s="56">
        <v>0</v>
      </c>
      <c r="G1121" s="56">
        <v>0</v>
      </c>
      <c r="H1121" s="56">
        <v>0</v>
      </c>
      <c r="I1121" s="56">
        <v>54688.22</v>
      </c>
      <c r="J1121" s="56">
        <v>54688.22</v>
      </c>
      <c r="K1121" s="30" t="str">
        <f t="shared" ref="K1121:K1130" si="58">+IF(I1121&gt;0,"120+",IF(H1121&gt;0,"91-120",IF(G1121&gt;0,"61-90",IF(F1121&gt;0,"31-60","1-30"))))</f>
        <v>120+</v>
      </c>
      <c r="L1121" s="30" t="s">
        <v>4458</v>
      </c>
    </row>
    <row r="1122" spans="1:12" x14ac:dyDescent="0.2">
      <c r="A1122" s="30">
        <v>446289</v>
      </c>
      <c r="B1122" s="31"/>
      <c r="C1122" s="30" t="s">
        <v>39</v>
      </c>
      <c r="D1122" s="30"/>
      <c r="E1122" s="32">
        <v>54680.27</v>
      </c>
      <c r="F1122" s="56">
        <v>0</v>
      </c>
      <c r="G1122" s="56">
        <v>0</v>
      </c>
      <c r="H1122" s="56">
        <v>0</v>
      </c>
      <c r="I1122" s="56">
        <v>0</v>
      </c>
      <c r="J1122" s="56">
        <v>0</v>
      </c>
      <c r="K1122" s="30" t="str">
        <f t="shared" si="58"/>
        <v>1-30</v>
      </c>
      <c r="L1122" s="30" t="s">
        <v>4458</v>
      </c>
    </row>
    <row r="1123" spans="1:12" x14ac:dyDescent="0.2">
      <c r="A1123" s="30">
        <v>485303</v>
      </c>
      <c r="B1123" s="31"/>
      <c r="C1123" s="30" t="s">
        <v>39</v>
      </c>
      <c r="D1123" s="30"/>
      <c r="E1123" s="32">
        <v>54585.57</v>
      </c>
      <c r="F1123" s="56">
        <v>0</v>
      </c>
      <c r="G1123" s="56">
        <v>0</v>
      </c>
      <c r="H1123" s="56">
        <v>0</v>
      </c>
      <c r="I1123" s="56">
        <v>0</v>
      </c>
      <c r="J1123" s="56">
        <v>0</v>
      </c>
      <c r="K1123" s="30" t="str">
        <f t="shared" si="58"/>
        <v>1-30</v>
      </c>
      <c r="L1123" s="30" t="s">
        <v>4458</v>
      </c>
    </row>
    <row r="1124" spans="1:12" x14ac:dyDescent="0.2">
      <c r="A1124" s="30">
        <v>355163</v>
      </c>
      <c r="B1124" s="31"/>
      <c r="C1124" s="30" t="s">
        <v>39</v>
      </c>
      <c r="D1124" s="30"/>
      <c r="E1124" s="32">
        <v>54557.54</v>
      </c>
      <c r="F1124" s="56">
        <v>0</v>
      </c>
      <c r="G1124" s="56">
        <v>0</v>
      </c>
      <c r="H1124" s="56">
        <v>0</v>
      </c>
      <c r="I1124" s="56">
        <v>0</v>
      </c>
      <c r="J1124" s="56">
        <v>0</v>
      </c>
      <c r="K1124" s="30" t="str">
        <f t="shared" si="58"/>
        <v>1-30</v>
      </c>
      <c r="L1124" s="30" t="s">
        <v>3314</v>
      </c>
    </row>
    <row r="1125" spans="1:12" x14ac:dyDescent="0.2">
      <c r="A1125" s="30">
        <v>437352</v>
      </c>
      <c r="B1125" s="31"/>
      <c r="C1125" s="30" t="s">
        <v>39</v>
      </c>
      <c r="D1125" s="30"/>
      <c r="E1125" s="32">
        <v>54477.279999999999</v>
      </c>
      <c r="F1125" s="56">
        <v>0</v>
      </c>
      <c r="G1125" s="56">
        <v>0</v>
      </c>
      <c r="H1125" s="56">
        <v>0</v>
      </c>
      <c r="I1125" s="56">
        <v>0</v>
      </c>
      <c r="J1125" s="56">
        <v>0</v>
      </c>
      <c r="K1125" s="30" t="str">
        <f t="shared" si="58"/>
        <v>1-30</v>
      </c>
      <c r="L1125" s="30" t="s">
        <v>3314</v>
      </c>
    </row>
    <row r="1126" spans="1:12" x14ac:dyDescent="0.2">
      <c r="A1126" s="30">
        <v>406289</v>
      </c>
      <c r="B1126" s="31"/>
      <c r="C1126" s="30" t="s">
        <v>39</v>
      </c>
      <c r="D1126" s="30"/>
      <c r="E1126" s="32">
        <v>54477.059889626791</v>
      </c>
      <c r="F1126" s="56">
        <v>0</v>
      </c>
      <c r="G1126" s="56">
        <v>0</v>
      </c>
      <c r="H1126" s="56">
        <v>0</v>
      </c>
      <c r="I1126" s="56">
        <v>0</v>
      </c>
      <c r="J1126" s="56">
        <v>0</v>
      </c>
      <c r="K1126" s="30" t="str">
        <f t="shared" si="58"/>
        <v>1-30</v>
      </c>
      <c r="L1126" s="30" t="s">
        <v>881</v>
      </c>
    </row>
    <row r="1127" spans="1:12" x14ac:dyDescent="0.2">
      <c r="A1127" s="30">
        <v>328924</v>
      </c>
      <c r="B1127" s="31"/>
      <c r="C1127" s="30" t="s">
        <v>39</v>
      </c>
      <c r="D1127" s="30"/>
      <c r="E1127" s="32">
        <v>54255.93</v>
      </c>
      <c r="F1127" s="56">
        <v>0</v>
      </c>
      <c r="G1127" s="56">
        <v>0</v>
      </c>
      <c r="H1127" s="56">
        <v>0</v>
      </c>
      <c r="I1127" s="56">
        <v>0</v>
      </c>
      <c r="J1127" s="56">
        <v>0</v>
      </c>
      <c r="K1127" s="30" t="str">
        <f t="shared" si="58"/>
        <v>1-30</v>
      </c>
      <c r="L1127" s="30" t="s">
        <v>4458</v>
      </c>
    </row>
    <row r="1128" spans="1:12" x14ac:dyDescent="0.2">
      <c r="A1128" s="30">
        <v>515350</v>
      </c>
      <c r="B1128" s="31"/>
      <c r="C1128" s="30" t="s">
        <v>39</v>
      </c>
      <c r="D1128" s="30"/>
      <c r="E1128" s="32">
        <v>53980.189531057229</v>
      </c>
      <c r="F1128" s="56">
        <v>0</v>
      </c>
      <c r="G1128" s="56">
        <v>0</v>
      </c>
      <c r="H1128" s="56">
        <v>0</v>
      </c>
      <c r="I1128" s="56">
        <v>0</v>
      </c>
      <c r="J1128" s="56">
        <v>0</v>
      </c>
      <c r="K1128" s="30" t="str">
        <f t="shared" si="58"/>
        <v>1-30</v>
      </c>
      <c r="L1128" s="30" t="s">
        <v>881</v>
      </c>
    </row>
    <row r="1129" spans="1:12" x14ac:dyDescent="0.2">
      <c r="A1129" s="30">
        <v>371041</v>
      </c>
      <c r="B1129" s="31"/>
      <c r="C1129" s="30" t="s">
        <v>39</v>
      </c>
      <c r="D1129" s="30"/>
      <c r="E1129" s="32">
        <v>53863.468208540893</v>
      </c>
      <c r="F1129" s="56">
        <v>0</v>
      </c>
      <c r="G1129" s="56">
        <v>0</v>
      </c>
      <c r="H1129" s="56">
        <v>0</v>
      </c>
      <c r="I1129" s="56">
        <v>0</v>
      </c>
      <c r="J1129" s="56">
        <v>0</v>
      </c>
      <c r="K1129" s="30" t="str">
        <f t="shared" si="58"/>
        <v>1-30</v>
      </c>
      <c r="L1129" s="30" t="s">
        <v>881</v>
      </c>
    </row>
    <row r="1130" spans="1:12" x14ac:dyDescent="0.2">
      <c r="A1130" s="30">
        <v>365524</v>
      </c>
      <c r="B1130" s="31"/>
      <c r="C1130" s="30" t="s">
        <v>39</v>
      </c>
      <c r="D1130" s="30"/>
      <c r="E1130" s="32">
        <v>53862.41</v>
      </c>
      <c r="F1130" s="56">
        <v>0</v>
      </c>
      <c r="G1130" s="56">
        <v>0</v>
      </c>
      <c r="H1130" s="56">
        <v>0</v>
      </c>
      <c r="I1130" s="56">
        <v>0</v>
      </c>
      <c r="J1130" s="56">
        <v>0</v>
      </c>
      <c r="K1130" s="30" t="str">
        <f t="shared" si="58"/>
        <v>1-30</v>
      </c>
      <c r="L1130" s="30" t="s">
        <v>3408</v>
      </c>
    </row>
    <row r="1131" spans="1:12" x14ac:dyDescent="0.2">
      <c r="A1131" s="30">
        <v>18720</v>
      </c>
      <c r="B1131" s="31"/>
      <c r="C1131" s="30" t="s">
        <v>39</v>
      </c>
      <c r="D1131" s="58"/>
      <c r="E1131" s="71">
        <v>53791.125960000005</v>
      </c>
      <c r="F1131" s="56"/>
      <c r="G1131" s="56"/>
      <c r="H1131" s="56"/>
      <c r="I1131" s="56"/>
      <c r="J1131" s="56"/>
      <c r="K1131" s="30"/>
      <c r="L1131" s="57" t="s">
        <v>4496</v>
      </c>
    </row>
    <row r="1132" spans="1:12" x14ac:dyDescent="0.2">
      <c r="A1132" s="30">
        <v>439387</v>
      </c>
      <c r="B1132" s="31"/>
      <c r="C1132" s="30" t="s">
        <v>39</v>
      </c>
      <c r="D1132" s="30"/>
      <c r="E1132" s="32">
        <v>53718.92</v>
      </c>
      <c r="F1132" s="56">
        <v>0</v>
      </c>
      <c r="G1132" s="56">
        <v>0</v>
      </c>
      <c r="H1132" s="56">
        <v>0</v>
      </c>
      <c r="I1132" s="56">
        <v>0</v>
      </c>
      <c r="J1132" s="56">
        <v>0</v>
      </c>
      <c r="K1132" s="30" t="str">
        <f>+IF(I1132&gt;0,"120+",IF(H1132&gt;0,"91-120",IF(G1132&gt;0,"61-90",IF(F1132&gt;0,"31-60","1-30"))))</f>
        <v>1-30</v>
      </c>
      <c r="L1132" s="30" t="s">
        <v>3320</v>
      </c>
    </row>
    <row r="1133" spans="1:12" x14ac:dyDescent="0.2">
      <c r="A1133" s="30">
        <v>502328</v>
      </c>
      <c r="B1133" s="31"/>
      <c r="C1133" s="30" t="s">
        <v>39</v>
      </c>
      <c r="D1133" s="30"/>
      <c r="E1133" s="32">
        <v>53693.097507517035</v>
      </c>
      <c r="F1133" s="56">
        <v>0</v>
      </c>
      <c r="G1133" s="56">
        <v>0</v>
      </c>
      <c r="H1133" s="56">
        <v>0</v>
      </c>
      <c r="I1133" s="56">
        <v>0</v>
      </c>
      <c r="J1133" s="56">
        <v>0</v>
      </c>
      <c r="K1133" s="30" t="str">
        <f>+IF(I1133&gt;0,"120+",IF(H1133&gt;0,"91-120",IF(G1133&gt;0,"61-90",IF(F1133&gt;0,"31-60","1-30"))))</f>
        <v>1-30</v>
      </c>
      <c r="L1133" s="30" t="s">
        <v>881</v>
      </c>
    </row>
    <row r="1134" spans="1:12" x14ac:dyDescent="0.2">
      <c r="A1134" s="30">
        <v>356943</v>
      </c>
      <c r="B1134" s="31"/>
      <c r="C1134" s="30" t="s">
        <v>39</v>
      </c>
      <c r="D1134" s="30"/>
      <c r="E1134" s="32">
        <v>53680.489620515276</v>
      </c>
      <c r="F1134" s="56">
        <v>957725.06</v>
      </c>
      <c r="G1134" s="56">
        <v>0</v>
      </c>
      <c r="H1134" s="56">
        <v>0</v>
      </c>
      <c r="I1134" s="56">
        <v>0</v>
      </c>
      <c r="J1134" s="56">
        <v>957725.06</v>
      </c>
      <c r="K1134" s="30" t="str">
        <f>+IF(I1134&gt;0,"120+",IF(H1134&gt;0,"91-120",IF(G1134&gt;0,"61-90",IF(F1134&gt;0,"31-60","1-30"))))</f>
        <v>31-60</v>
      </c>
      <c r="L1134" s="30" t="s">
        <v>881</v>
      </c>
    </row>
    <row r="1135" spans="1:12" x14ac:dyDescent="0.2">
      <c r="A1135" s="30">
        <v>311991</v>
      </c>
      <c r="B1135" s="31"/>
      <c r="C1135" s="30" t="s">
        <v>39</v>
      </c>
      <c r="D1135" s="30"/>
      <c r="E1135" s="32">
        <v>53602.62</v>
      </c>
      <c r="F1135" s="56">
        <v>0</v>
      </c>
      <c r="G1135" s="56">
        <v>0</v>
      </c>
      <c r="H1135" s="56">
        <v>0</v>
      </c>
      <c r="I1135" s="56">
        <v>0</v>
      </c>
      <c r="J1135" s="56">
        <v>0</v>
      </c>
      <c r="K1135" s="30" t="str">
        <f>+IF(I1135&gt;0,"120+",IF(H1135&gt;0,"91-120",IF(G1135&gt;0,"61-90",IF(F1135&gt;0,"31-60","1-30"))))</f>
        <v>1-30</v>
      </c>
      <c r="L1135" s="30" t="s">
        <v>3398</v>
      </c>
    </row>
    <row r="1136" spans="1:12" x14ac:dyDescent="0.2">
      <c r="A1136" s="30">
        <v>20012</v>
      </c>
      <c r="B1136" s="31"/>
      <c r="C1136" s="30" t="s">
        <v>39</v>
      </c>
      <c r="D1136" s="58"/>
      <c r="E1136" s="71">
        <v>53589.681400000009</v>
      </c>
      <c r="F1136" s="56"/>
      <c r="G1136" s="56"/>
      <c r="H1136" s="56"/>
      <c r="I1136" s="56"/>
      <c r="J1136" s="56"/>
      <c r="K1136" s="30"/>
      <c r="L1136" s="57" t="s">
        <v>4496</v>
      </c>
    </row>
    <row r="1137" spans="1:12" x14ac:dyDescent="0.2">
      <c r="A1137" s="30">
        <v>366942</v>
      </c>
      <c r="B1137" s="31"/>
      <c r="C1137" s="30" t="s">
        <v>39</v>
      </c>
      <c r="D1137" s="30"/>
      <c r="E1137" s="32">
        <v>53566.42</v>
      </c>
      <c r="F1137" s="56">
        <v>0</v>
      </c>
      <c r="G1137" s="56">
        <v>0</v>
      </c>
      <c r="H1137" s="56">
        <v>0</v>
      </c>
      <c r="I1137" s="56">
        <v>0</v>
      </c>
      <c r="J1137" s="56">
        <v>0</v>
      </c>
      <c r="K1137" s="30" t="str">
        <f>+IF(I1137&gt;0,"120+",IF(H1137&gt;0,"91-120",IF(G1137&gt;0,"61-90",IF(F1137&gt;0,"31-60","1-30"))))</f>
        <v>1-30</v>
      </c>
      <c r="L1137" s="30" t="s">
        <v>3320</v>
      </c>
    </row>
    <row r="1138" spans="1:12" x14ac:dyDescent="0.2">
      <c r="A1138" s="30">
        <v>19805</v>
      </c>
      <c r="B1138" s="31"/>
      <c r="C1138" s="30" t="s">
        <v>39</v>
      </c>
      <c r="D1138" s="58"/>
      <c r="E1138" s="71">
        <v>53442.597733200004</v>
      </c>
      <c r="F1138" s="56"/>
      <c r="G1138" s="56"/>
      <c r="H1138" s="56"/>
      <c r="I1138" s="56"/>
      <c r="J1138" s="56"/>
      <c r="K1138" s="30"/>
      <c r="L1138" s="57" t="s">
        <v>4496</v>
      </c>
    </row>
    <row r="1139" spans="1:12" x14ac:dyDescent="0.2">
      <c r="A1139" s="30">
        <v>366658</v>
      </c>
      <c r="B1139" s="31"/>
      <c r="C1139" s="30" t="s">
        <v>39</v>
      </c>
      <c r="D1139" s="30"/>
      <c r="E1139" s="32">
        <v>53223.85</v>
      </c>
      <c r="F1139" s="56">
        <v>0</v>
      </c>
      <c r="G1139" s="56">
        <v>0</v>
      </c>
      <c r="H1139" s="56">
        <v>0</v>
      </c>
      <c r="I1139" s="56">
        <v>0</v>
      </c>
      <c r="J1139" s="56">
        <v>0</v>
      </c>
      <c r="K1139" s="30" t="str">
        <f>+IF(I1139&gt;0,"120+",IF(H1139&gt;0,"91-120",IF(G1139&gt;0,"61-90",IF(F1139&gt;0,"31-60","1-30"))))</f>
        <v>1-30</v>
      </c>
      <c r="L1139" s="30" t="s">
        <v>4458</v>
      </c>
    </row>
    <row r="1140" spans="1:12" x14ac:dyDescent="0.2">
      <c r="A1140" s="30">
        <v>365455</v>
      </c>
      <c r="B1140" s="31"/>
      <c r="C1140" s="30" t="s">
        <v>40</v>
      </c>
      <c r="D1140" s="30"/>
      <c r="E1140" s="32">
        <v>53212.59</v>
      </c>
      <c r="F1140" s="56">
        <v>0</v>
      </c>
      <c r="G1140" s="56">
        <v>0</v>
      </c>
      <c r="H1140" s="56">
        <v>0</v>
      </c>
      <c r="I1140" s="56">
        <v>53212.59</v>
      </c>
      <c r="J1140" s="56">
        <v>53212.59</v>
      </c>
      <c r="K1140" s="30" t="str">
        <f>+IF(I1140&gt;0,"120+",IF(H1140&gt;0,"91-120",IF(G1140&gt;0,"61-90",IF(F1140&gt;0,"31-60","1-30"))))</f>
        <v>120+</v>
      </c>
      <c r="L1140" s="30" t="s">
        <v>4458</v>
      </c>
    </row>
    <row r="1141" spans="1:12" x14ac:dyDescent="0.2">
      <c r="A1141" s="30">
        <v>332787</v>
      </c>
      <c r="B1141" s="31"/>
      <c r="C1141" s="30" t="s">
        <v>40</v>
      </c>
      <c r="D1141" s="30"/>
      <c r="E1141" s="32">
        <v>53172.88</v>
      </c>
      <c r="F1141" s="56">
        <v>0</v>
      </c>
      <c r="G1141" s="56">
        <v>0</v>
      </c>
      <c r="H1141" s="56">
        <v>0</v>
      </c>
      <c r="I1141" s="56">
        <v>53172.88</v>
      </c>
      <c r="J1141" s="56">
        <v>53172.88</v>
      </c>
      <c r="K1141" s="30" t="str">
        <f>+IF(I1141&gt;0,"120+",IF(H1141&gt;0,"91-120",IF(G1141&gt;0,"61-90",IF(F1141&gt;0,"31-60","1-30"))))</f>
        <v>120+</v>
      </c>
      <c r="L1141" s="30" t="s">
        <v>4458</v>
      </c>
    </row>
    <row r="1142" spans="1:12" x14ac:dyDescent="0.2">
      <c r="A1142" s="30">
        <v>370427</v>
      </c>
      <c r="B1142" s="31"/>
      <c r="C1142" s="30" t="s">
        <v>39</v>
      </c>
      <c r="D1142" s="30"/>
      <c r="E1142" s="32">
        <v>53102.099581434297</v>
      </c>
      <c r="F1142" s="56">
        <v>0</v>
      </c>
      <c r="G1142" s="56">
        <v>0</v>
      </c>
      <c r="H1142" s="56">
        <v>0</v>
      </c>
      <c r="I1142" s="56">
        <v>0</v>
      </c>
      <c r="J1142" s="56">
        <v>0</v>
      </c>
      <c r="K1142" s="30" t="str">
        <f>+IF(I1142&gt;0,"120+",IF(H1142&gt;0,"91-120",IF(G1142&gt;0,"61-90",IF(F1142&gt;0,"31-60","1-30"))))</f>
        <v>1-30</v>
      </c>
      <c r="L1142" s="30" t="s">
        <v>881</v>
      </c>
    </row>
    <row r="1143" spans="1:12" x14ac:dyDescent="0.2">
      <c r="A1143" s="30">
        <v>19929</v>
      </c>
      <c r="B1143" s="31"/>
      <c r="C1143" s="30" t="s">
        <v>39</v>
      </c>
      <c r="D1143" s="58"/>
      <c r="E1143" s="71">
        <v>53063.608671800001</v>
      </c>
      <c r="F1143" s="56"/>
      <c r="G1143" s="56"/>
      <c r="H1143" s="56"/>
      <c r="I1143" s="56"/>
      <c r="J1143" s="56"/>
      <c r="K1143" s="30"/>
      <c r="L1143" s="57" t="s">
        <v>4496</v>
      </c>
    </row>
    <row r="1144" spans="1:12" x14ac:dyDescent="0.2">
      <c r="A1144" s="30">
        <v>368201</v>
      </c>
      <c r="B1144" s="31"/>
      <c r="C1144" s="30" t="s">
        <v>39</v>
      </c>
      <c r="D1144" s="30"/>
      <c r="E1144" s="32">
        <v>52928.006039409927</v>
      </c>
      <c r="F1144" s="56">
        <v>0</v>
      </c>
      <c r="G1144" s="56">
        <v>0</v>
      </c>
      <c r="H1144" s="56">
        <v>0</v>
      </c>
      <c r="I1144" s="56">
        <v>0</v>
      </c>
      <c r="J1144" s="56">
        <v>0</v>
      </c>
      <c r="K1144" s="30" t="str">
        <f>+IF(I1144&gt;0,"120+",IF(H1144&gt;0,"91-120",IF(G1144&gt;0,"61-90",IF(F1144&gt;0,"31-60","1-30"))))</f>
        <v>1-30</v>
      </c>
      <c r="L1144" s="30" t="s">
        <v>881</v>
      </c>
    </row>
    <row r="1145" spans="1:12" x14ac:dyDescent="0.2">
      <c r="A1145" s="30">
        <v>362978</v>
      </c>
      <c r="B1145" s="31"/>
      <c r="C1145" s="30" t="s">
        <v>39</v>
      </c>
      <c r="D1145" s="30"/>
      <c r="E1145" s="32">
        <v>52830.62</v>
      </c>
      <c r="F1145" s="56">
        <v>0</v>
      </c>
      <c r="G1145" s="56">
        <v>0</v>
      </c>
      <c r="H1145" s="56">
        <v>0</v>
      </c>
      <c r="I1145" s="56">
        <v>0</v>
      </c>
      <c r="J1145" s="56">
        <v>0</v>
      </c>
      <c r="K1145" s="30" t="str">
        <f>+IF(I1145&gt;0,"120+",IF(H1145&gt;0,"91-120",IF(G1145&gt;0,"61-90",IF(F1145&gt;0,"31-60","1-30"))))</f>
        <v>1-30</v>
      </c>
      <c r="L1145" s="30" t="s">
        <v>2603</v>
      </c>
    </row>
    <row r="1146" spans="1:12" x14ac:dyDescent="0.2">
      <c r="A1146" s="30">
        <v>411330</v>
      </c>
      <c r="B1146" s="31"/>
      <c r="C1146" s="30" t="s">
        <v>39</v>
      </c>
      <c r="D1146" s="30"/>
      <c r="E1146" s="32">
        <v>52803.143454392448</v>
      </c>
      <c r="F1146" s="56">
        <v>0</v>
      </c>
      <c r="G1146" s="56">
        <v>0</v>
      </c>
      <c r="H1146" s="56">
        <v>0</v>
      </c>
      <c r="I1146" s="56">
        <v>0</v>
      </c>
      <c r="J1146" s="56">
        <v>0</v>
      </c>
      <c r="K1146" s="30" t="str">
        <f>+IF(I1146&gt;0,"120+",IF(H1146&gt;0,"91-120",IF(G1146&gt;0,"61-90",IF(F1146&gt;0,"31-60","1-30"))))</f>
        <v>1-30</v>
      </c>
      <c r="L1146" s="30" t="s">
        <v>881</v>
      </c>
    </row>
    <row r="1147" spans="1:12" x14ac:dyDescent="0.2">
      <c r="A1147" s="30">
        <v>434302</v>
      </c>
      <c r="B1147" s="31"/>
      <c r="C1147" s="30" t="s">
        <v>39</v>
      </c>
      <c r="D1147" s="30"/>
      <c r="E1147" s="32">
        <v>52648.376512870782</v>
      </c>
      <c r="F1147" s="56">
        <v>0</v>
      </c>
      <c r="G1147" s="56">
        <v>0</v>
      </c>
      <c r="H1147" s="56">
        <v>0</v>
      </c>
      <c r="I1147" s="56">
        <v>0</v>
      </c>
      <c r="J1147" s="56">
        <v>0</v>
      </c>
      <c r="K1147" s="30" t="str">
        <f>+IF(I1147&gt;0,"120+",IF(H1147&gt;0,"91-120",IF(G1147&gt;0,"61-90",IF(F1147&gt;0,"31-60","1-30"))))</f>
        <v>1-30</v>
      </c>
      <c r="L1147" s="30" t="s">
        <v>881</v>
      </c>
    </row>
    <row r="1148" spans="1:12" x14ac:dyDescent="0.2">
      <c r="A1148" s="30">
        <v>20451</v>
      </c>
      <c r="B1148" s="31"/>
      <c r="C1148" s="30" t="s">
        <v>39</v>
      </c>
      <c r="D1148" s="58"/>
      <c r="E1148" s="71">
        <v>52588.982860000004</v>
      </c>
      <c r="F1148" s="56"/>
      <c r="G1148" s="56"/>
      <c r="H1148" s="56"/>
      <c r="I1148" s="56"/>
      <c r="J1148" s="56"/>
      <c r="K1148" s="30"/>
      <c r="L1148" s="57" t="s">
        <v>4496</v>
      </c>
    </row>
    <row r="1149" spans="1:12" x14ac:dyDescent="0.2">
      <c r="A1149" s="30">
        <v>479291</v>
      </c>
      <c r="B1149" s="31"/>
      <c r="C1149" s="30" t="s">
        <v>39</v>
      </c>
      <c r="D1149" s="30"/>
      <c r="E1149" s="32">
        <v>52570.627876359897</v>
      </c>
      <c r="F1149" s="56">
        <v>937923.78</v>
      </c>
      <c r="G1149" s="56">
        <v>0</v>
      </c>
      <c r="H1149" s="56">
        <v>0</v>
      </c>
      <c r="I1149" s="56">
        <v>0</v>
      </c>
      <c r="J1149" s="56">
        <v>937923.78</v>
      </c>
      <c r="K1149" s="30" t="str">
        <f t="shared" ref="K1149:K1154" si="59">+IF(I1149&gt;0,"120+",IF(H1149&gt;0,"91-120",IF(G1149&gt;0,"61-90",IF(F1149&gt;0,"31-60","1-30"))))</f>
        <v>31-60</v>
      </c>
      <c r="L1149" s="30" t="s">
        <v>881</v>
      </c>
    </row>
    <row r="1150" spans="1:12" x14ac:dyDescent="0.2">
      <c r="A1150" s="30">
        <v>329339</v>
      </c>
      <c r="B1150" s="31"/>
      <c r="C1150" s="30" t="s">
        <v>39</v>
      </c>
      <c r="D1150" s="30"/>
      <c r="E1150" s="32">
        <v>52363.700000000004</v>
      </c>
      <c r="F1150" s="56">
        <v>0</v>
      </c>
      <c r="G1150" s="56">
        <v>0</v>
      </c>
      <c r="H1150" s="56">
        <v>0</v>
      </c>
      <c r="I1150" s="56">
        <v>0</v>
      </c>
      <c r="J1150" s="56">
        <v>0</v>
      </c>
      <c r="K1150" s="30" t="str">
        <f t="shared" si="59"/>
        <v>1-30</v>
      </c>
      <c r="L1150" s="30" t="s">
        <v>4458</v>
      </c>
    </row>
    <row r="1151" spans="1:12" x14ac:dyDescent="0.2">
      <c r="A1151" s="30">
        <v>357917</v>
      </c>
      <c r="B1151" s="31"/>
      <c r="C1151" s="30" t="s">
        <v>39</v>
      </c>
      <c r="D1151" s="30"/>
      <c r="E1151" s="32">
        <v>52228.35</v>
      </c>
      <c r="F1151" s="56">
        <v>0</v>
      </c>
      <c r="G1151" s="56">
        <v>0</v>
      </c>
      <c r="H1151" s="56">
        <v>0</v>
      </c>
      <c r="I1151" s="56">
        <v>0</v>
      </c>
      <c r="J1151" s="56">
        <v>0</v>
      </c>
      <c r="K1151" s="30" t="str">
        <f t="shared" si="59"/>
        <v>1-30</v>
      </c>
      <c r="L1151" s="30" t="s">
        <v>4458</v>
      </c>
    </row>
    <row r="1152" spans="1:12" x14ac:dyDescent="0.2">
      <c r="A1152" s="30">
        <v>359459</v>
      </c>
      <c r="B1152" s="31"/>
      <c r="C1152" s="30" t="s">
        <v>39</v>
      </c>
      <c r="D1152" s="30"/>
      <c r="E1152" s="32">
        <v>52204.23</v>
      </c>
      <c r="F1152" s="56">
        <v>0</v>
      </c>
      <c r="G1152" s="56">
        <v>0</v>
      </c>
      <c r="H1152" s="56">
        <v>0</v>
      </c>
      <c r="I1152" s="56">
        <v>0</v>
      </c>
      <c r="J1152" s="56">
        <v>0</v>
      </c>
      <c r="K1152" s="30" t="str">
        <f t="shared" si="59"/>
        <v>1-30</v>
      </c>
      <c r="L1152" s="30" t="s">
        <v>4458</v>
      </c>
    </row>
    <row r="1153" spans="1:12" x14ac:dyDescent="0.2">
      <c r="A1153" s="30">
        <v>318421</v>
      </c>
      <c r="B1153" s="31"/>
      <c r="C1153" s="30" t="s">
        <v>39</v>
      </c>
      <c r="D1153" s="30"/>
      <c r="E1153" s="32">
        <v>52044.19</v>
      </c>
      <c r="F1153" s="56">
        <v>0</v>
      </c>
      <c r="G1153" s="56">
        <v>0</v>
      </c>
      <c r="H1153" s="56">
        <v>0</v>
      </c>
      <c r="I1153" s="56">
        <v>0</v>
      </c>
      <c r="J1153" s="56">
        <v>0</v>
      </c>
      <c r="K1153" s="30" t="str">
        <f t="shared" si="59"/>
        <v>1-30</v>
      </c>
      <c r="L1153" s="30" t="s">
        <v>2603</v>
      </c>
    </row>
    <row r="1154" spans="1:12" x14ac:dyDescent="0.2">
      <c r="A1154" s="30">
        <v>312896</v>
      </c>
      <c r="B1154" s="31"/>
      <c r="C1154" s="30" t="s">
        <v>39</v>
      </c>
      <c r="D1154" s="30"/>
      <c r="E1154" s="32">
        <v>51990.02</v>
      </c>
      <c r="F1154" s="56">
        <v>0</v>
      </c>
      <c r="G1154" s="56">
        <v>0</v>
      </c>
      <c r="H1154" s="56">
        <v>0</v>
      </c>
      <c r="I1154" s="56">
        <v>0</v>
      </c>
      <c r="J1154" s="56">
        <v>0</v>
      </c>
      <c r="K1154" s="30" t="str">
        <f t="shared" si="59"/>
        <v>1-30</v>
      </c>
      <c r="L1154" s="30" t="s">
        <v>3408</v>
      </c>
    </row>
    <row r="1155" spans="1:12" x14ac:dyDescent="0.2">
      <c r="A1155" s="30">
        <v>20118</v>
      </c>
      <c r="B1155" s="31"/>
      <c r="C1155" s="30" t="s">
        <v>39</v>
      </c>
      <c r="D1155" s="58"/>
      <c r="E1155" s="71">
        <v>51956.875600000007</v>
      </c>
      <c r="F1155" s="56"/>
      <c r="G1155" s="56"/>
      <c r="H1155" s="56"/>
      <c r="I1155" s="56"/>
      <c r="J1155" s="56"/>
      <c r="K1155" s="30"/>
      <c r="L1155" s="57" t="s">
        <v>4496</v>
      </c>
    </row>
    <row r="1156" spans="1:12" x14ac:dyDescent="0.2">
      <c r="A1156" s="30">
        <v>482290</v>
      </c>
      <c r="B1156" s="31"/>
      <c r="C1156" s="30" t="s">
        <v>39</v>
      </c>
      <c r="D1156" s="30"/>
      <c r="E1156" s="32">
        <v>51823.830007255339</v>
      </c>
      <c r="F1156" s="56">
        <v>0</v>
      </c>
      <c r="G1156" s="56">
        <v>0</v>
      </c>
      <c r="H1156" s="56">
        <v>0</v>
      </c>
      <c r="I1156" s="56">
        <v>0</v>
      </c>
      <c r="J1156" s="56">
        <v>0</v>
      </c>
      <c r="K1156" s="30" t="str">
        <f>+IF(I1156&gt;0,"120+",IF(H1156&gt;0,"91-120",IF(G1156&gt;0,"61-90",IF(F1156&gt;0,"31-60","1-30"))))</f>
        <v>1-30</v>
      </c>
      <c r="L1156" s="30" t="s">
        <v>881</v>
      </c>
    </row>
    <row r="1157" spans="1:12" x14ac:dyDescent="0.2">
      <c r="A1157" s="30">
        <v>325307</v>
      </c>
      <c r="B1157" s="31"/>
      <c r="C1157" s="30" t="s">
        <v>39</v>
      </c>
      <c r="D1157" s="30"/>
      <c r="E1157" s="32">
        <v>51705.619436238791</v>
      </c>
      <c r="F1157" s="56">
        <v>0</v>
      </c>
      <c r="G1157" s="56">
        <v>0</v>
      </c>
      <c r="H1157" s="56">
        <v>0</v>
      </c>
      <c r="I1157" s="56">
        <v>0</v>
      </c>
      <c r="J1157" s="56">
        <v>0</v>
      </c>
      <c r="K1157" s="30" t="str">
        <f>+IF(I1157&gt;0,"120+",IF(H1157&gt;0,"91-120",IF(G1157&gt;0,"61-90",IF(F1157&gt;0,"31-60","1-30"))))</f>
        <v>1-30</v>
      </c>
      <c r="L1157" s="30" t="s">
        <v>881</v>
      </c>
    </row>
    <row r="1158" spans="1:12" x14ac:dyDescent="0.2">
      <c r="A1158" s="30">
        <v>310424</v>
      </c>
      <c r="B1158" s="31"/>
      <c r="C1158" s="30" t="s">
        <v>39</v>
      </c>
      <c r="D1158" s="30"/>
      <c r="E1158" s="32">
        <v>51664.680000000008</v>
      </c>
      <c r="F1158" s="56">
        <v>0</v>
      </c>
      <c r="G1158" s="56">
        <v>0</v>
      </c>
      <c r="H1158" s="56">
        <v>0</v>
      </c>
      <c r="I1158" s="56">
        <v>0</v>
      </c>
      <c r="J1158" s="56">
        <v>0</v>
      </c>
      <c r="K1158" s="30" t="str">
        <f>+IF(I1158&gt;0,"120+",IF(H1158&gt;0,"91-120",IF(G1158&gt;0,"61-90",IF(F1158&gt;0,"31-60","1-30"))))</f>
        <v>1-30</v>
      </c>
      <c r="L1158" s="30" t="s">
        <v>3577</v>
      </c>
    </row>
    <row r="1159" spans="1:12" x14ac:dyDescent="0.2">
      <c r="A1159" s="30">
        <v>371005</v>
      </c>
      <c r="B1159" s="31"/>
      <c r="C1159" s="30" t="s">
        <v>39</v>
      </c>
      <c r="D1159" s="30"/>
      <c r="E1159" s="32">
        <v>51656.074599231855</v>
      </c>
      <c r="F1159" s="56">
        <v>0</v>
      </c>
      <c r="G1159" s="56">
        <v>0</v>
      </c>
      <c r="H1159" s="56">
        <v>0</v>
      </c>
      <c r="I1159" s="56">
        <v>0</v>
      </c>
      <c r="J1159" s="56">
        <v>0</v>
      </c>
      <c r="K1159" s="30" t="str">
        <f>+IF(I1159&gt;0,"120+",IF(H1159&gt;0,"91-120",IF(G1159&gt;0,"61-90",IF(F1159&gt;0,"31-60","1-30"))))</f>
        <v>1-30</v>
      </c>
      <c r="L1159" s="30" t="s">
        <v>881</v>
      </c>
    </row>
    <row r="1160" spans="1:12" x14ac:dyDescent="0.2">
      <c r="A1160" s="30">
        <v>362729</v>
      </c>
      <c r="B1160" s="31"/>
      <c r="C1160" s="30" t="s">
        <v>39</v>
      </c>
      <c r="D1160" s="30"/>
      <c r="E1160" s="32">
        <v>51581.85</v>
      </c>
      <c r="F1160" s="56">
        <v>0</v>
      </c>
      <c r="G1160" s="56">
        <v>51581.85</v>
      </c>
      <c r="H1160" s="56">
        <v>0</v>
      </c>
      <c r="I1160" s="56">
        <v>0</v>
      </c>
      <c r="J1160" s="56">
        <v>51581.85</v>
      </c>
      <c r="K1160" s="30" t="str">
        <f>+IF(I1160&gt;0,"120+",IF(H1160&gt;0,"91-120",IF(G1160&gt;0,"61-90",IF(F1160&gt;0,"31-60","1-30"))))</f>
        <v>61-90</v>
      </c>
      <c r="L1160" s="30" t="s">
        <v>4458</v>
      </c>
    </row>
    <row r="1161" spans="1:12" x14ac:dyDescent="0.2">
      <c r="A1161" s="30">
        <v>20395</v>
      </c>
      <c r="B1161" s="31"/>
      <c r="C1161" s="30" t="s">
        <v>39</v>
      </c>
      <c r="D1161" s="58"/>
      <c r="E1161" s="71">
        <v>51553.361560000005</v>
      </c>
      <c r="F1161" s="56"/>
      <c r="G1161" s="56"/>
      <c r="H1161" s="56"/>
      <c r="I1161" s="56"/>
      <c r="J1161" s="56"/>
      <c r="K1161" s="30"/>
      <c r="L1161" s="57" t="s">
        <v>4496</v>
      </c>
    </row>
    <row r="1162" spans="1:12" x14ac:dyDescent="0.2">
      <c r="A1162" s="30">
        <v>354531</v>
      </c>
      <c r="B1162" s="31"/>
      <c r="C1162" s="30" t="s">
        <v>39</v>
      </c>
      <c r="D1162" s="30"/>
      <c r="E1162" s="32">
        <v>51373</v>
      </c>
      <c r="F1162" s="56">
        <v>0</v>
      </c>
      <c r="G1162" s="56">
        <v>0</v>
      </c>
      <c r="H1162" s="56">
        <v>0</v>
      </c>
      <c r="I1162" s="56">
        <v>0</v>
      </c>
      <c r="J1162" s="56">
        <v>0</v>
      </c>
      <c r="K1162" s="30" t="str">
        <f>+IF(I1162&gt;0,"120+",IF(H1162&gt;0,"91-120",IF(G1162&gt;0,"61-90",IF(F1162&gt;0,"31-60","1-30"))))</f>
        <v>1-30</v>
      </c>
      <c r="L1162" s="30" t="s">
        <v>3314</v>
      </c>
    </row>
    <row r="1163" spans="1:12" x14ac:dyDescent="0.2">
      <c r="A1163" s="30">
        <v>320050</v>
      </c>
      <c r="B1163" s="31"/>
      <c r="C1163" s="30" t="s">
        <v>39</v>
      </c>
      <c r="D1163" s="30"/>
      <c r="E1163" s="32">
        <v>51352.153563189306</v>
      </c>
      <c r="F1163" s="56">
        <v>0</v>
      </c>
      <c r="G1163" s="56">
        <v>0</v>
      </c>
      <c r="H1163" s="56">
        <v>0</v>
      </c>
      <c r="I1163" s="56">
        <v>0</v>
      </c>
      <c r="J1163" s="56">
        <v>0</v>
      </c>
      <c r="K1163" s="30" t="str">
        <f>+IF(I1163&gt;0,"120+",IF(H1163&gt;0,"91-120",IF(G1163&gt;0,"61-90",IF(F1163&gt;0,"31-60","1-30"))))</f>
        <v>1-30</v>
      </c>
      <c r="L1163" s="30" t="s">
        <v>881</v>
      </c>
    </row>
    <row r="1164" spans="1:12" x14ac:dyDescent="0.2">
      <c r="A1164" s="30">
        <v>20167</v>
      </c>
      <c r="B1164" s="31"/>
      <c r="C1164" s="30" t="s">
        <v>39</v>
      </c>
      <c r="D1164" s="58"/>
      <c r="E1164" s="71">
        <v>51337.2137</v>
      </c>
      <c r="F1164" s="56"/>
      <c r="G1164" s="56"/>
      <c r="H1164" s="56"/>
      <c r="I1164" s="56"/>
      <c r="J1164" s="56"/>
      <c r="K1164" s="30"/>
      <c r="L1164" s="57" t="s">
        <v>4496</v>
      </c>
    </row>
    <row r="1165" spans="1:12" x14ac:dyDescent="0.2">
      <c r="A1165" s="30">
        <v>317334</v>
      </c>
      <c r="B1165" s="31"/>
      <c r="C1165" s="30" t="s">
        <v>39</v>
      </c>
      <c r="D1165" s="30"/>
      <c r="E1165" s="32">
        <v>51114.448876156021</v>
      </c>
      <c r="F1165" s="56">
        <v>0</v>
      </c>
      <c r="G1165" s="56">
        <v>0</v>
      </c>
      <c r="H1165" s="56">
        <v>0</v>
      </c>
      <c r="I1165" s="56">
        <v>0</v>
      </c>
      <c r="J1165" s="56">
        <v>0</v>
      </c>
      <c r="K1165" s="30" t="str">
        <f>+IF(I1165&gt;0,"120+",IF(H1165&gt;0,"91-120",IF(G1165&gt;0,"61-90",IF(F1165&gt;0,"31-60","1-30"))))</f>
        <v>1-30</v>
      </c>
      <c r="L1165" s="30" t="s">
        <v>881</v>
      </c>
    </row>
    <row r="1166" spans="1:12" x14ac:dyDescent="0.2">
      <c r="A1166" s="30">
        <v>356850</v>
      </c>
      <c r="B1166" s="31"/>
      <c r="C1166" s="30" t="s">
        <v>39</v>
      </c>
      <c r="D1166" s="30"/>
      <c r="E1166" s="32">
        <v>51029.04</v>
      </c>
      <c r="F1166" s="56">
        <v>0</v>
      </c>
      <c r="G1166" s="56">
        <v>0</v>
      </c>
      <c r="H1166" s="56">
        <v>0</v>
      </c>
      <c r="I1166" s="56">
        <v>0</v>
      </c>
      <c r="J1166" s="56">
        <v>0</v>
      </c>
      <c r="K1166" s="30" t="str">
        <f>+IF(I1166&gt;0,"120+",IF(H1166&gt;0,"91-120",IF(G1166&gt;0,"61-90",IF(F1166&gt;0,"31-60","1-30"))))</f>
        <v>1-30</v>
      </c>
      <c r="L1166" s="30" t="s">
        <v>4458</v>
      </c>
    </row>
    <row r="1167" spans="1:12" x14ac:dyDescent="0.2">
      <c r="A1167" s="30">
        <v>340914</v>
      </c>
      <c r="B1167" s="31"/>
      <c r="C1167" s="30" t="s">
        <v>39</v>
      </c>
      <c r="D1167" s="30"/>
      <c r="E1167" s="32">
        <v>50922.5</v>
      </c>
      <c r="F1167" s="56">
        <v>0</v>
      </c>
      <c r="G1167" s="56">
        <v>0</v>
      </c>
      <c r="H1167" s="56">
        <v>0</v>
      </c>
      <c r="I1167" s="56">
        <v>0</v>
      </c>
      <c r="J1167" s="56">
        <v>0</v>
      </c>
      <c r="K1167" s="30" t="str">
        <f>+IF(I1167&gt;0,"120+",IF(H1167&gt;0,"91-120",IF(G1167&gt;0,"61-90",IF(F1167&gt;0,"31-60","1-30"))))</f>
        <v>1-30</v>
      </c>
      <c r="L1167" s="30" t="s">
        <v>3577</v>
      </c>
    </row>
    <row r="1168" spans="1:12" x14ac:dyDescent="0.2">
      <c r="A1168" s="30">
        <v>332377</v>
      </c>
      <c r="B1168" s="31"/>
      <c r="C1168" s="30" t="s">
        <v>39</v>
      </c>
      <c r="D1168" s="30"/>
      <c r="E1168" s="32">
        <v>50872.988839122219</v>
      </c>
      <c r="F1168" s="56">
        <v>0</v>
      </c>
      <c r="G1168" s="56">
        <v>0</v>
      </c>
      <c r="H1168" s="56">
        <v>0</v>
      </c>
      <c r="I1168" s="56">
        <v>0</v>
      </c>
      <c r="J1168" s="56">
        <v>0</v>
      </c>
      <c r="K1168" s="30" t="str">
        <f>+IF(I1168&gt;0,"120+",IF(H1168&gt;0,"91-120",IF(G1168&gt;0,"61-90",IF(F1168&gt;0,"31-60","1-30"))))</f>
        <v>1-30</v>
      </c>
      <c r="L1168" s="30" t="s">
        <v>881</v>
      </c>
    </row>
    <row r="1169" spans="1:12" x14ac:dyDescent="0.2">
      <c r="A1169" s="30">
        <v>318747</v>
      </c>
      <c r="B1169" s="31"/>
      <c r="C1169" s="30" t="s">
        <v>40</v>
      </c>
      <c r="D1169" s="30"/>
      <c r="E1169" s="32">
        <v>50718.237591600555</v>
      </c>
      <c r="F1169" s="56">
        <v>0</v>
      </c>
      <c r="G1169" s="56">
        <v>904874.89</v>
      </c>
      <c r="H1169" s="56">
        <v>0</v>
      </c>
      <c r="I1169" s="56">
        <v>0</v>
      </c>
      <c r="J1169" s="56">
        <v>904874.89</v>
      </c>
      <c r="K1169" s="30" t="str">
        <f>+IF(I1169&gt;0,"120+",IF(H1169&gt;0,"91-120",IF(G1169&gt;0,"61-90",IF(F1169&gt;0,"31-60","1-30"))))</f>
        <v>61-90</v>
      </c>
      <c r="L1169" s="30" t="s">
        <v>881</v>
      </c>
    </row>
    <row r="1170" spans="1:12" x14ac:dyDescent="0.2">
      <c r="A1170" s="30">
        <v>20153</v>
      </c>
      <c r="B1170" s="31"/>
      <c r="C1170" s="30" t="s">
        <v>39</v>
      </c>
      <c r="D1170" s="58"/>
      <c r="E1170" s="71">
        <v>50691.003331799999</v>
      </c>
      <c r="F1170" s="56"/>
      <c r="G1170" s="56"/>
      <c r="H1170" s="56"/>
      <c r="I1170" s="56"/>
      <c r="J1170" s="56"/>
      <c r="K1170" s="30"/>
      <c r="L1170" s="57" t="s">
        <v>4496</v>
      </c>
    </row>
    <row r="1171" spans="1:12" x14ac:dyDescent="0.2">
      <c r="A1171" s="30">
        <v>358305</v>
      </c>
      <c r="B1171" s="31"/>
      <c r="C1171" s="30" t="s">
        <v>39</v>
      </c>
      <c r="D1171" s="30"/>
      <c r="E1171" s="32">
        <v>50570.07</v>
      </c>
      <c r="F1171" s="56">
        <v>0</v>
      </c>
      <c r="G1171" s="56">
        <v>0</v>
      </c>
      <c r="H1171" s="56">
        <v>0</v>
      </c>
      <c r="I1171" s="56">
        <v>0</v>
      </c>
      <c r="J1171" s="56">
        <v>0</v>
      </c>
      <c r="K1171" s="30" t="str">
        <f>+IF(I1171&gt;0,"120+",IF(H1171&gt;0,"91-120",IF(G1171&gt;0,"61-90",IF(F1171&gt;0,"31-60","1-30"))))</f>
        <v>1-30</v>
      </c>
      <c r="L1171" s="30" t="s">
        <v>2603</v>
      </c>
    </row>
    <row r="1172" spans="1:12" x14ac:dyDescent="0.2">
      <c r="A1172" s="30">
        <v>448327</v>
      </c>
      <c r="B1172" s="31"/>
      <c r="C1172" s="30" t="s">
        <v>39</v>
      </c>
      <c r="D1172" s="30"/>
      <c r="E1172" s="32">
        <v>50312.051088543696</v>
      </c>
      <c r="F1172" s="56">
        <v>0</v>
      </c>
      <c r="G1172" s="56">
        <v>0</v>
      </c>
      <c r="H1172" s="56">
        <v>0</v>
      </c>
      <c r="I1172" s="56">
        <v>0</v>
      </c>
      <c r="J1172" s="56">
        <v>0</v>
      </c>
      <c r="K1172" s="30" t="str">
        <f>+IF(I1172&gt;0,"120+",IF(H1172&gt;0,"91-120",IF(G1172&gt;0,"61-90",IF(F1172&gt;0,"31-60","1-30"))))</f>
        <v>1-30</v>
      </c>
      <c r="L1172" s="30" t="s">
        <v>881</v>
      </c>
    </row>
    <row r="1173" spans="1:12" x14ac:dyDescent="0.2">
      <c r="A1173" s="30">
        <v>342567</v>
      </c>
      <c r="B1173" s="31"/>
      <c r="C1173" s="30" t="s">
        <v>40</v>
      </c>
      <c r="D1173" s="30"/>
      <c r="E1173" s="32">
        <v>50173.66</v>
      </c>
      <c r="F1173" s="56">
        <v>0</v>
      </c>
      <c r="G1173" s="56">
        <v>0</v>
      </c>
      <c r="H1173" s="56">
        <v>0</v>
      </c>
      <c r="I1173" s="56">
        <v>50173.66</v>
      </c>
      <c r="J1173" s="56">
        <v>50173.66</v>
      </c>
      <c r="K1173" s="30" t="str">
        <f>+IF(I1173&gt;0,"120+",IF(H1173&gt;0,"91-120",IF(G1173&gt;0,"61-90",IF(F1173&gt;0,"31-60","1-30"))))</f>
        <v>120+</v>
      </c>
      <c r="L1173" s="30" t="s">
        <v>4458</v>
      </c>
    </row>
    <row r="1174" spans="1:12" x14ac:dyDescent="0.2">
      <c r="A1174" s="30" t="s">
        <v>4761</v>
      </c>
      <c r="B1174" s="31"/>
      <c r="C1174" s="30" t="s">
        <v>39</v>
      </c>
      <c r="D1174" s="30"/>
      <c r="E1174" s="32">
        <v>50152.009842021282</v>
      </c>
      <c r="F1174" s="56">
        <v>0</v>
      </c>
      <c r="G1174" s="56">
        <v>0</v>
      </c>
      <c r="H1174" s="56">
        <v>0</v>
      </c>
      <c r="I1174" s="56">
        <v>0</v>
      </c>
      <c r="J1174" s="56">
        <v>0</v>
      </c>
      <c r="K1174" s="30" t="str">
        <f>+IF(I1174&gt;0,"120+",IF(H1174&gt;0,"91-120",IF(G1174&gt;0,"61-90",IF(F1174&gt;0,"31-60","1-30"))))</f>
        <v>1-30</v>
      </c>
      <c r="L1174" s="30" t="s">
        <v>881</v>
      </c>
    </row>
    <row r="1175" spans="1:12" x14ac:dyDescent="0.2">
      <c r="A1175" s="30">
        <v>20347</v>
      </c>
      <c r="B1175" s="31"/>
      <c r="C1175" s="30" t="s">
        <v>39</v>
      </c>
      <c r="D1175" s="58"/>
      <c r="E1175" s="71">
        <v>50127.633780000004</v>
      </c>
      <c r="F1175" s="56"/>
      <c r="G1175" s="56"/>
      <c r="H1175" s="56"/>
      <c r="I1175" s="56"/>
      <c r="J1175" s="56"/>
      <c r="K1175" s="30"/>
      <c r="L1175" s="57" t="s">
        <v>4496</v>
      </c>
    </row>
    <row r="1176" spans="1:12" x14ac:dyDescent="0.2">
      <c r="A1176" s="30">
        <v>358325</v>
      </c>
      <c r="B1176" s="31"/>
      <c r="C1176" s="30" t="s">
        <v>39</v>
      </c>
      <c r="D1176" s="30"/>
      <c r="E1176" s="32">
        <v>49925.73</v>
      </c>
      <c r="F1176" s="56">
        <v>0</v>
      </c>
      <c r="G1176" s="56">
        <v>0</v>
      </c>
      <c r="H1176" s="56">
        <v>0</v>
      </c>
      <c r="I1176" s="56">
        <v>0</v>
      </c>
      <c r="J1176" s="56">
        <v>0</v>
      </c>
      <c r="K1176" s="30" t="str">
        <f t="shared" ref="K1176:K1201" si="60">+IF(I1176&gt;0,"120+",IF(H1176&gt;0,"91-120",IF(G1176&gt;0,"61-90",IF(F1176&gt;0,"31-60","1-30"))))</f>
        <v>1-30</v>
      </c>
      <c r="L1176" s="30" t="s">
        <v>3314</v>
      </c>
    </row>
    <row r="1177" spans="1:12" x14ac:dyDescent="0.2">
      <c r="A1177" s="30">
        <v>310925</v>
      </c>
      <c r="B1177" s="31"/>
      <c r="C1177" s="30" t="s">
        <v>39</v>
      </c>
      <c r="D1177" s="30"/>
      <c r="E1177" s="32">
        <v>49727.781404461894</v>
      </c>
      <c r="F1177" s="56">
        <v>0</v>
      </c>
      <c r="G1177" s="56">
        <v>0</v>
      </c>
      <c r="H1177" s="56">
        <v>0</v>
      </c>
      <c r="I1177" s="56">
        <v>0</v>
      </c>
      <c r="J1177" s="56">
        <v>0</v>
      </c>
      <c r="K1177" s="30" t="str">
        <f t="shared" si="60"/>
        <v>1-30</v>
      </c>
      <c r="L1177" s="30" t="s">
        <v>881</v>
      </c>
    </row>
    <row r="1178" spans="1:12" x14ac:dyDescent="0.2">
      <c r="A1178" s="30">
        <v>310366</v>
      </c>
      <c r="B1178" s="31"/>
      <c r="C1178" s="30" t="s">
        <v>40</v>
      </c>
      <c r="D1178" s="30"/>
      <c r="E1178" s="32">
        <v>49725.501850961577</v>
      </c>
      <c r="F1178" s="56">
        <v>0</v>
      </c>
      <c r="G1178" s="56">
        <v>0</v>
      </c>
      <c r="H1178" s="56">
        <v>0</v>
      </c>
      <c r="I1178" s="56">
        <v>887163.28</v>
      </c>
      <c r="J1178" s="56">
        <v>887163.28</v>
      </c>
      <c r="K1178" s="30" t="str">
        <f t="shared" si="60"/>
        <v>120+</v>
      </c>
      <c r="L1178" s="30" t="s">
        <v>881</v>
      </c>
    </row>
    <row r="1179" spans="1:12" x14ac:dyDescent="0.2">
      <c r="A1179" s="30">
        <v>340971</v>
      </c>
      <c r="B1179" s="31"/>
      <c r="C1179" s="30" t="s">
        <v>39</v>
      </c>
      <c r="D1179" s="30"/>
      <c r="E1179" s="32">
        <v>49622.9</v>
      </c>
      <c r="F1179" s="56">
        <v>49622.9</v>
      </c>
      <c r="G1179" s="56">
        <v>0</v>
      </c>
      <c r="H1179" s="56">
        <v>0</v>
      </c>
      <c r="I1179" s="56">
        <v>0</v>
      </c>
      <c r="J1179" s="56">
        <v>49622.9</v>
      </c>
      <c r="K1179" s="30" t="str">
        <f t="shared" si="60"/>
        <v>31-60</v>
      </c>
      <c r="L1179" s="30" t="s">
        <v>3398</v>
      </c>
    </row>
    <row r="1180" spans="1:12" x14ac:dyDescent="0.2">
      <c r="A1180" s="30">
        <v>339152</v>
      </c>
      <c r="B1180" s="31"/>
      <c r="C1180" s="30" t="s">
        <v>39</v>
      </c>
      <c r="D1180" s="30"/>
      <c r="E1180" s="32">
        <v>49604.075691444574</v>
      </c>
      <c r="F1180" s="56">
        <v>0</v>
      </c>
      <c r="G1180" s="56">
        <v>0</v>
      </c>
      <c r="H1180" s="56">
        <v>0</v>
      </c>
      <c r="I1180" s="56">
        <v>0</v>
      </c>
      <c r="J1180" s="56">
        <v>0</v>
      </c>
      <c r="K1180" s="30" t="str">
        <f t="shared" si="60"/>
        <v>1-30</v>
      </c>
      <c r="L1180" s="30" t="s">
        <v>881</v>
      </c>
    </row>
    <row r="1181" spans="1:12" x14ac:dyDescent="0.2">
      <c r="A1181" s="30">
        <v>362498</v>
      </c>
      <c r="B1181" s="31"/>
      <c r="C1181" s="30" t="s">
        <v>39</v>
      </c>
      <c r="D1181" s="30"/>
      <c r="E1181" s="32">
        <v>49591.029999999992</v>
      </c>
      <c r="F1181" s="56">
        <v>0</v>
      </c>
      <c r="G1181" s="56">
        <v>0</v>
      </c>
      <c r="H1181" s="56">
        <v>0</v>
      </c>
      <c r="I1181" s="56">
        <v>0</v>
      </c>
      <c r="J1181" s="56">
        <v>0</v>
      </c>
      <c r="K1181" s="30" t="str">
        <f t="shared" si="60"/>
        <v>1-30</v>
      </c>
      <c r="L1181" s="30" t="s">
        <v>3398</v>
      </c>
    </row>
    <row r="1182" spans="1:12" x14ac:dyDescent="0.2">
      <c r="A1182" s="30">
        <v>314766</v>
      </c>
      <c r="B1182" s="31"/>
      <c r="C1182" s="30" t="s">
        <v>39</v>
      </c>
      <c r="D1182" s="30"/>
      <c r="E1182" s="32">
        <v>49552.1</v>
      </c>
      <c r="F1182" s="56">
        <v>0</v>
      </c>
      <c r="G1182" s="56">
        <v>0</v>
      </c>
      <c r="H1182" s="56">
        <v>0</v>
      </c>
      <c r="I1182" s="56">
        <v>0</v>
      </c>
      <c r="J1182" s="56">
        <v>0</v>
      </c>
      <c r="K1182" s="30" t="str">
        <f t="shared" si="60"/>
        <v>1-30</v>
      </c>
      <c r="L1182" s="30" t="s">
        <v>2603</v>
      </c>
    </row>
    <row r="1183" spans="1:12" x14ac:dyDescent="0.2">
      <c r="A1183" s="30">
        <v>367671</v>
      </c>
      <c r="B1183" s="31"/>
      <c r="C1183" s="30" t="s">
        <v>39</v>
      </c>
      <c r="D1183" s="30"/>
      <c r="E1183" s="32">
        <v>49519.979999999996</v>
      </c>
      <c r="F1183" s="56">
        <v>0</v>
      </c>
      <c r="G1183" s="56">
        <v>0</v>
      </c>
      <c r="H1183" s="56">
        <v>0</v>
      </c>
      <c r="I1183" s="56">
        <v>0</v>
      </c>
      <c r="J1183" s="56">
        <v>0</v>
      </c>
      <c r="K1183" s="30" t="str">
        <f t="shared" si="60"/>
        <v>1-30</v>
      </c>
      <c r="L1183" s="30" t="s">
        <v>2603</v>
      </c>
    </row>
    <row r="1184" spans="1:12" x14ac:dyDescent="0.2">
      <c r="A1184" s="30">
        <v>597303</v>
      </c>
      <c r="B1184" s="31"/>
      <c r="C1184" s="30" t="s">
        <v>39</v>
      </c>
      <c r="D1184" s="30"/>
      <c r="E1184" s="32">
        <v>49461.940177924676</v>
      </c>
      <c r="F1184" s="56">
        <v>0</v>
      </c>
      <c r="G1184" s="56">
        <v>0</v>
      </c>
      <c r="H1184" s="56">
        <v>0</v>
      </c>
      <c r="I1184" s="56">
        <v>0</v>
      </c>
      <c r="J1184" s="56">
        <v>0</v>
      </c>
      <c r="K1184" s="30" t="str">
        <f t="shared" si="60"/>
        <v>1-30</v>
      </c>
      <c r="L1184" s="30" t="s">
        <v>881</v>
      </c>
    </row>
    <row r="1185" spans="1:12" x14ac:dyDescent="0.2">
      <c r="A1185" s="30">
        <v>369849</v>
      </c>
      <c r="B1185" s="31"/>
      <c r="C1185" s="30" t="s">
        <v>39</v>
      </c>
      <c r="D1185" s="30"/>
      <c r="E1185" s="32">
        <v>49211.3</v>
      </c>
      <c r="F1185" s="56">
        <v>0</v>
      </c>
      <c r="G1185" s="56">
        <v>0</v>
      </c>
      <c r="H1185" s="56">
        <v>0</v>
      </c>
      <c r="I1185" s="56">
        <v>0</v>
      </c>
      <c r="J1185" s="56">
        <v>0</v>
      </c>
      <c r="K1185" s="30" t="str">
        <f t="shared" si="60"/>
        <v>1-30</v>
      </c>
      <c r="L1185" s="30" t="s">
        <v>3320</v>
      </c>
    </row>
    <row r="1186" spans="1:12" x14ac:dyDescent="0.2">
      <c r="A1186" s="30">
        <v>652293</v>
      </c>
      <c r="B1186" s="31"/>
      <c r="C1186" s="30" t="s">
        <v>39</v>
      </c>
      <c r="D1186" s="30"/>
      <c r="E1186" s="32">
        <v>49160.61</v>
      </c>
      <c r="F1186" s="56">
        <v>0</v>
      </c>
      <c r="G1186" s="56">
        <v>0</v>
      </c>
      <c r="H1186" s="56">
        <v>0</v>
      </c>
      <c r="I1186" s="56">
        <v>0</v>
      </c>
      <c r="J1186" s="56">
        <v>0</v>
      </c>
      <c r="K1186" s="30" t="str">
        <f t="shared" si="60"/>
        <v>1-30</v>
      </c>
      <c r="L1186" s="30" t="s">
        <v>4458</v>
      </c>
    </row>
    <row r="1187" spans="1:12" x14ac:dyDescent="0.2">
      <c r="A1187" s="30">
        <v>320743</v>
      </c>
      <c r="B1187" s="31"/>
      <c r="C1187" s="30" t="s">
        <v>39</v>
      </c>
      <c r="D1187" s="30"/>
      <c r="E1187" s="32">
        <v>49007.35</v>
      </c>
      <c r="F1187" s="56">
        <v>0</v>
      </c>
      <c r="G1187" s="56">
        <v>0</v>
      </c>
      <c r="H1187" s="56">
        <v>0</v>
      </c>
      <c r="I1187" s="56">
        <v>0</v>
      </c>
      <c r="J1187" s="56">
        <v>0</v>
      </c>
      <c r="K1187" s="30" t="str">
        <f t="shared" si="60"/>
        <v>1-30</v>
      </c>
      <c r="L1187" s="30" t="s">
        <v>4458</v>
      </c>
    </row>
    <row r="1188" spans="1:12" x14ac:dyDescent="0.2">
      <c r="A1188" s="30">
        <v>316250</v>
      </c>
      <c r="B1188" s="31"/>
      <c r="C1188" s="30" t="s">
        <v>39</v>
      </c>
      <c r="D1188" s="30"/>
      <c r="E1188" s="32">
        <v>48936.745512351146</v>
      </c>
      <c r="F1188" s="56">
        <v>0</v>
      </c>
      <c r="G1188" s="56">
        <v>0</v>
      </c>
      <c r="H1188" s="56">
        <v>0</v>
      </c>
      <c r="I1188" s="56">
        <v>0</v>
      </c>
      <c r="J1188" s="56">
        <v>0</v>
      </c>
      <c r="K1188" s="30" t="str">
        <f t="shared" si="60"/>
        <v>1-30</v>
      </c>
      <c r="L1188" s="30" t="s">
        <v>881</v>
      </c>
    </row>
    <row r="1189" spans="1:12" x14ac:dyDescent="0.2">
      <c r="A1189" s="30">
        <v>311050</v>
      </c>
      <c r="B1189" s="31"/>
      <c r="C1189" s="30" t="s">
        <v>39</v>
      </c>
      <c r="D1189" s="30"/>
      <c r="E1189" s="32">
        <v>48886.85</v>
      </c>
      <c r="F1189" s="56">
        <v>0</v>
      </c>
      <c r="G1189" s="56">
        <v>0</v>
      </c>
      <c r="H1189" s="56">
        <v>0</v>
      </c>
      <c r="I1189" s="56">
        <v>0</v>
      </c>
      <c r="J1189" s="56">
        <v>0</v>
      </c>
      <c r="K1189" s="30" t="str">
        <f t="shared" si="60"/>
        <v>1-30</v>
      </c>
      <c r="L1189" s="30" t="s">
        <v>3314</v>
      </c>
    </row>
    <row r="1190" spans="1:12" x14ac:dyDescent="0.2">
      <c r="A1190" s="30">
        <v>335791</v>
      </c>
      <c r="B1190" s="31"/>
      <c r="C1190" s="30" t="s">
        <v>40</v>
      </c>
      <c r="D1190" s="30"/>
      <c r="E1190" s="32">
        <v>48780.933238329337</v>
      </c>
      <c r="F1190" s="56">
        <v>0</v>
      </c>
      <c r="G1190" s="56">
        <v>0</v>
      </c>
      <c r="H1190" s="56">
        <v>0</v>
      </c>
      <c r="I1190" s="56">
        <v>870311.03</v>
      </c>
      <c r="J1190" s="56">
        <v>870311.03</v>
      </c>
      <c r="K1190" s="30" t="str">
        <f t="shared" si="60"/>
        <v>120+</v>
      </c>
      <c r="L1190" s="30" t="s">
        <v>881</v>
      </c>
    </row>
    <row r="1191" spans="1:12" x14ac:dyDescent="0.2">
      <c r="A1191" s="30">
        <v>308514</v>
      </c>
      <c r="B1191" s="31"/>
      <c r="C1191" s="30" t="s">
        <v>39</v>
      </c>
      <c r="D1191" s="30"/>
      <c r="E1191" s="32">
        <v>48654.391395311621</v>
      </c>
      <c r="F1191" s="56">
        <v>0</v>
      </c>
      <c r="G1191" s="56">
        <v>0</v>
      </c>
      <c r="H1191" s="56">
        <v>0</v>
      </c>
      <c r="I1191" s="56">
        <v>0</v>
      </c>
      <c r="J1191" s="56">
        <v>0</v>
      </c>
      <c r="K1191" s="30" t="str">
        <f t="shared" si="60"/>
        <v>1-30</v>
      </c>
      <c r="L1191" s="30" t="s">
        <v>881</v>
      </c>
    </row>
    <row r="1192" spans="1:12" x14ac:dyDescent="0.2">
      <c r="A1192" s="30">
        <v>338214</v>
      </c>
      <c r="B1192" s="31"/>
      <c r="C1192" s="30" t="s">
        <v>39</v>
      </c>
      <c r="D1192" s="30"/>
      <c r="E1192" s="32">
        <v>48523.886256793347</v>
      </c>
      <c r="F1192" s="56">
        <v>0</v>
      </c>
      <c r="G1192" s="56">
        <v>0</v>
      </c>
      <c r="H1192" s="56">
        <v>0</v>
      </c>
      <c r="I1192" s="56">
        <v>0</v>
      </c>
      <c r="J1192" s="56">
        <v>0</v>
      </c>
      <c r="K1192" s="30" t="str">
        <f t="shared" si="60"/>
        <v>1-30</v>
      </c>
      <c r="L1192" s="30" t="s">
        <v>881</v>
      </c>
    </row>
    <row r="1193" spans="1:12" x14ac:dyDescent="0.2">
      <c r="A1193" s="30">
        <v>348483</v>
      </c>
      <c r="B1193" s="31"/>
      <c r="C1193" s="30" t="s">
        <v>39</v>
      </c>
      <c r="D1193" s="30"/>
      <c r="E1193" s="32">
        <v>48417.56</v>
      </c>
      <c r="F1193" s="56">
        <v>0</v>
      </c>
      <c r="G1193" s="56">
        <v>0</v>
      </c>
      <c r="H1193" s="56">
        <v>48417.56</v>
      </c>
      <c r="I1193" s="56">
        <v>0</v>
      </c>
      <c r="J1193" s="56">
        <v>48417.56</v>
      </c>
      <c r="K1193" s="30" t="str">
        <f t="shared" si="60"/>
        <v>91-120</v>
      </c>
      <c r="L1193" s="30" t="s">
        <v>4458</v>
      </c>
    </row>
    <row r="1194" spans="1:12" x14ac:dyDescent="0.2">
      <c r="A1194" s="30">
        <v>337455</v>
      </c>
      <c r="B1194" s="31"/>
      <c r="C1194" s="30" t="s">
        <v>39</v>
      </c>
      <c r="D1194" s="30"/>
      <c r="E1194" s="32">
        <v>48385.24</v>
      </c>
      <c r="F1194" s="56">
        <v>48385.24</v>
      </c>
      <c r="G1194" s="56">
        <v>0</v>
      </c>
      <c r="H1194" s="56">
        <v>0</v>
      </c>
      <c r="I1194" s="56">
        <v>0</v>
      </c>
      <c r="J1194" s="56">
        <v>48385.24</v>
      </c>
      <c r="K1194" s="30" t="str">
        <f t="shared" si="60"/>
        <v>31-60</v>
      </c>
      <c r="L1194" s="30" t="s">
        <v>3577</v>
      </c>
    </row>
    <row r="1195" spans="1:12" x14ac:dyDescent="0.2">
      <c r="A1195" s="30">
        <v>342566</v>
      </c>
      <c r="B1195" s="31"/>
      <c r="C1195" s="30" t="s">
        <v>39</v>
      </c>
      <c r="D1195" s="30"/>
      <c r="E1195" s="32">
        <v>48366.64</v>
      </c>
      <c r="F1195" s="56">
        <v>0</v>
      </c>
      <c r="G1195" s="56">
        <v>0</v>
      </c>
      <c r="H1195" s="56">
        <v>0</v>
      </c>
      <c r="I1195" s="56">
        <v>0</v>
      </c>
      <c r="J1195" s="56">
        <v>0</v>
      </c>
      <c r="K1195" s="30" t="str">
        <f t="shared" si="60"/>
        <v>1-30</v>
      </c>
      <c r="L1195" s="30" t="s">
        <v>2603</v>
      </c>
    </row>
    <row r="1196" spans="1:12" x14ac:dyDescent="0.2">
      <c r="A1196" s="30">
        <v>320259</v>
      </c>
      <c r="B1196" s="31"/>
      <c r="C1196" s="30" t="s">
        <v>39</v>
      </c>
      <c r="D1196" s="30"/>
      <c r="E1196" s="32">
        <v>48309.224845763296</v>
      </c>
      <c r="F1196" s="56">
        <v>0</v>
      </c>
      <c r="G1196" s="56">
        <v>0</v>
      </c>
      <c r="H1196" s="56">
        <v>0</v>
      </c>
      <c r="I1196" s="56">
        <v>0</v>
      </c>
      <c r="J1196" s="56">
        <v>0</v>
      </c>
      <c r="K1196" s="30" t="str">
        <f t="shared" si="60"/>
        <v>1-30</v>
      </c>
      <c r="L1196" s="30" t="s">
        <v>881</v>
      </c>
    </row>
    <row r="1197" spans="1:12" x14ac:dyDescent="0.2">
      <c r="A1197" s="30">
        <v>465302</v>
      </c>
      <c r="B1197" s="31"/>
      <c r="C1197" s="30" t="s">
        <v>39</v>
      </c>
      <c r="D1197" s="30"/>
      <c r="E1197" s="32">
        <v>48232.945840252614</v>
      </c>
      <c r="F1197" s="56">
        <v>0</v>
      </c>
      <c r="G1197" s="56">
        <v>0</v>
      </c>
      <c r="H1197" s="56">
        <v>0</v>
      </c>
      <c r="I1197" s="56">
        <v>0</v>
      </c>
      <c r="J1197" s="56">
        <v>0</v>
      </c>
      <c r="K1197" s="30" t="str">
        <f t="shared" si="60"/>
        <v>1-30</v>
      </c>
      <c r="L1197" s="30" t="s">
        <v>881</v>
      </c>
    </row>
    <row r="1198" spans="1:12" x14ac:dyDescent="0.2">
      <c r="A1198" s="30">
        <v>355529</v>
      </c>
      <c r="B1198" s="31"/>
      <c r="C1198" s="30" t="s">
        <v>39</v>
      </c>
      <c r="D1198" s="30"/>
      <c r="E1198" s="32">
        <v>48084.72</v>
      </c>
      <c r="F1198" s="56">
        <v>0</v>
      </c>
      <c r="G1198" s="56">
        <v>0</v>
      </c>
      <c r="H1198" s="56">
        <v>0</v>
      </c>
      <c r="I1198" s="56">
        <v>0</v>
      </c>
      <c r="J1198" s="56">
        <v>0</v>
      </c>
      <c r="K1198" s="30" t="str">
        <f t="shared" si="60"/>
        <v>1-30</v>
      </c>
      <c r="L1198" s="30" t="s">
        <v>881</v>
      </c>
    </row>
    <row r="1199" spans="1:12" x14ac:dyDescent="0.2">
      <c r="A1199" s="30">
        <v>313343</v>
      </c>
      <c r="B1199" s="31"/>
      <c r="C1199" s="30" t="s">
        <v>39</v>
      </c>
      <c r="D1199" s="30"/>
      <c r="E1199" s="32">
        <v>48059.56</v>
      </c>
      <c r="F1199" s="56">
        <v>0</v>
      </c>
      <c r="G1199" s="56">
        <v>0</v>
      </c>
      <c r="H1199" s="56">
        <v>0</v>
      </c>
      <c r="I1199" s="56">
        <v>0</v>
      </c>
      <c r="J1199" s="56">
        <v>0</v>
      </c>
      <c r="K1199" s="30" t="str">
        <f t="shared" si="60"/>
        <v>1-30</v>
      </c>
      <c r="L1199" s="30" t="s">
        <v>3314</v>
      </c>
    </row>
    <row r="1200" spans="1:12" x14ac:dyDescent="0.2">
      <c r="A1200" s="30">
        <v>316209</v>
      </c>
      <c r="B1200" s="31"/>
      <c r="C1200" s="30" t="s">
        <v>39</v>
      </c>
      <c r="D1200" s="30"/>
      <c r="E1200" s="32">
        <v>48007.83</v>
      </c>
      <c r="F1200" s="56">
        <v>0</v>
      </c>
      <c r="G1200" s="56">
        <v>0</v>
      </c>
      <c r="H1200" s="56">
        <v>0</v>
      </c>
      <c r="I1200" s="56">
        <v>0</v>
      </c>
      <c r="J1200" s="56">
        <v>0</v>
      </c>
      <c r="K1200" s="30" t="str">
        <f t="shared" si="60"/>
        <v>1-30</v>
      </c>
      <c r="L1200" s="30" t="s">
        <v>3408</v>
      </c>
    </row>
    <row r="1201" spans="1:12" x14ac:dyDescent="0.2">
      <c r="A1201" s="30" t="s">
        <v>4765</v>
      </c>
      <c r="B1201" s="31"/>
      <c r="C1201" s="30" t="s">
        <v>39</v>
      </c>
      <c r="D1201" s="30"/>
      <c r="E1201" s="32">
        <v>47987.18</v>
      </c>
      <c r="F1201" s="56">
        <v>0</v>
      </c>
      <c r="G1201" s="56">
        <v>0</v>
      </c>
      <c r="H1201" s="56">
        <v>0</v>
      </c>
      <c r="I1201" s="56">
        <v>0</v>
      </c>
      <c r="J1201" s="56">
        <v>0</v>
      </c>
      <c r="K1201" s="30" t="str">
        <f t="shared" si="60"/>
        <v>1-30</v>
      </c>
      <c r="L1201" s="30" t="s">
        <v>2603</v>
      </c>
    </row>
    <row r="1202" spans="1:12" x14ac:dyDescent="0.2">
      <c r="A1202" s="30">
        <v>20003</v>
      </c>
      <c r="B1202" s="31"/>
      <c r="C1202" s="30" t="s">
        <v>39</v>
      </c>
      <c r="D1202" s="58"/>
      <c r="E1202" s="71">
        <v>47712.310316400006</v>
      </c>
      <c r="F1202" s="56"/>
      <c r="G1202" s="56"/>
      <c r="H1202" s="56"/>
      <c r="I1202" s="56"/>
      <c r="J1202" s="56"/>
      <c r="K1202" s="30"/>
      <c r="L1202" s="57" t="s">
        <v>4496</v>
      </c>
    </row>
    <row r="1203" spans="1:12" x14ac:dyDescent="0.2">
      <c r="A1203" s="30">
        <v>312754</v>
      </c>
      <c r="B1203" s="31"/>
      <c r="C1203" s="30" t="s">
        <v>39</v>
      </c>
      <c r="D1203" s="30"/>
      <c r="E1203" s="32">
        <v>47605.881981164828</v>
      </c>
      <c r="F1203" s="56">
        <v>0</v>
      </c>
      <c r="G1203" s="56">
        <v>0</v>
      </c>
      <c r="H1203" s="56">
        <v>0</v>
      </c>
      <c r="I1203" s="56">
        <v>0</v>
      </c>
      <c r="J1203" s="56">
        <v>0</v>
      </c>
      <c r="K1203" s="30" t="str">
        <f t="shared" ref="K1203:K1211" si="61">+IF(I1203&gt;0,"120+",IF(H1203&gt;0,"91-120",IF(G1203&gt;0,"61-90",IF(F1203&gt;0,"31-60","1-30"))))</f>
        <v>1-30</v>
      </c>
      <c r="L1203" s="30" t="s">
        <v>881</v>
      </c>
    </row>
    <row r="1204" spans="1:12" x14ac:dyDescent="0.2">
      <c r="A1204" s="30">
        <v>341653</v>
      </c>
      <c r="B1204" s="31"/>
      <c r="C1204" s="30" t="s">
        <v>39</v>
      </c>
      <c r="D1204" s="30"/>
      <c r="E1204" s="32">
        <v>47598.430694163784</v>
      </c>
      <c r="F1204" s="56">
        <v>0</v>
      </c>
      <c r="G1204" s="56">
        <v>0</v>
      </c>
      <c r="H1204" s="56">
        <v>0</v>
      </c>
      <c r="I1204" s="56">
        <v>0</v>
      </c>
      <c r="J1204" s="56">
        <v>0</v>
      </c>
      <c r="K1204" s="30" t="str">
        <f t="shared" si="61"/>
        <v>1-30</v>
      </c>
      <c r="L1204" s="30" t="s">
        <v>881</v>
      </c>
    </row>
    <row r="1205" spans="1:12" x14ac:dyDescent="0.2">
      <c r="A1205" s="30">
        <v>316323</v>
      </c>
      <c r="B1205" s="31"/>
      <c r="C1205" s="30" t="s">
        <v>40</v>
      </c>
      <c r="D1205" s="30"/>
      <c r="E1205" s="32">
        <v>47562.554770658768</v>
      </c>
      <c r="F1205" s="56">
        <v>0</v>
      </c>
      <c r="G1205" s="56">
        <v>0</v>
      </c>
      <c r="H1205" s="56">
        <v>0</v>
      </c>
      <c r="I1205" s="56">
        <v>848573.68</v>
      </c>
      <c r="J1205" s="56">
        <v>848573.68</v>
      </c>
      <c r="K1205" s="30" t="str">
        <f t="shared" si="61"/>
        <v>120+</v>
      </c>
      <c r="L1205" s="30" t="s">
        <v>881</v>
      </c>
    </row>
    <row r="1206" spans="1:12" x14ac:dyDescent="0.2">
      <c r="A1206" s="30">
        <v>519358</v>
      </c>
      <c r="B1206" s="31"/>
      <c r="C1206" s="30" t="s">
        <v>39</v>
      </c>
      <c r="D1206" s="30"/>
      <c r="E1206" s="32">
        <v>47555.118617157714</v>
      </c>
      <c r="F1206" s="56">
        <v>0</v>
      </c>
      <c r="G1206" s="56">
        <v>0</v>
      </c>
      <c r="H1206" s="56">
        <v>0</v>
      </c>
      <c r="I1206" s="56">
        <v>0</v>
      </c>
      <c r="J1206" s="56">
        <v>0</v>
      </c>
      <c r="K1206" s="30" t="str">
        <f t="shared" si="61"/>
        <v>1-30</v>
      </c>
      <c r="L1206" s="30" t="s">
        <v>881</v>
      </c>
    </row>
    <row r="1207" spans="1:12" x14ac:dyDescent="0.2">
      <c r="A1207" s="30">
        <v>357605</v>
      </c>
      <c r="B1207" s="31"/>
      <c r="C1207" s="30" t="s">
        <v>39</v>
      </c>
      <c r="D1207" s="30"/>
      <c r="E1207" s="32">
        <v>47472.28</v>
      </c>
      <c r="F1207" s="56">
        <v>0</v>
      </c>
      <c r="G1207" s="56">
        <v>0</v>
      </c>
      <c r="H1207" s="56">
        <v>0</v>
      </c>
      <c r="I1207" s="56">
        <v>0</v>
      </c>
      <c r="J1207" s="56">
        <v>0</v>
      </c>
      <c r="K1207" s="30" t="str">
        <f t="shared" si="61"/>
        <v>1-30</v>
      </c>
      <c r="L1207" s="30" t="s">
        <v>4458</v>
      </c>
    </row>
    <row r="1208" spans="1:12" x14ac:dyDescent="0.2">
      <c r="A1208" s="30">
        <v>360002</v>
      </c>
      <c r="B1208" s="31"/>
      <c r="C1208" s="30" t="s">
        <v>39</v>
      </c>
      <c r="D1208" s="30"/>
      <c r="E1208" s="32">
        <v>47463.82</v>
      </c>
      <c r="F1208" s="56">
        <v>27703.95</v>
      </c>
      <c r="G1208" s="56">
        <v>19759.87</v>
      </c>
      <c r="H1208" s="56">
        <v>0</v>
      </c>
      <c r="I1208" s="56">
        <v>0</v>
      </c>
      <c r="J1208" s="56">
        <v>47463.82</v>
      </c>
      <c r="K1208" s="30" t="str">
        <f t="shared" si="61"/>
        <v>61-90</v>
      </c>
      <c r="L1208" s="30" t="s">
        <v>2603</v>
      </c>
    </row>
    <row r="1209" spans="1:12" x14ac:dyDescent="0.2">
      <c r="A1209" s="30">
        <v>356404</v>
      </c>
      <c r="B1209" s="31"/>
      <c r="C1209" s="30" t="s">
        <v>39</v>
      </c>
      <c r="D1209" s="30"/>
      <c r="E1209" s="32">
        <v>47449.36</v>
      </c>
      <c r="F1209" s="56">
        <v>0</v>
      </c>
      <c r="G1209" s="56">
        <v>0</v>
      </c>
      <c r="H1209" s="56">
        <v>0</v>
      </c>
      <c r="I1209" s="56">
        <v>0</v>
      </c>
      <c r="J1209" s="56">
        <v>0</v>
      </c>
      <c r="K1209" s="30" t="str">
        <f t="shared" si="61"/>
        <v>1-30</v>
      </c>
      <c r="L1209" s="30" t="s">
        <v>2603</v>
      </c>
    </row>
    <row r="1210" spans="1:12" x14ac:dyDescent="0.2">
      <c r="A1210" s="30">
        <v>312464</v>
      </c>
      <c r="B1210" s="31"/>
      <c r="C1210" s="30" t="s">
        <v>39</v>
      </c>
      <c r="D1210" s="30"/>
      <c r="E1210" s="32">
        <v>47373.603494632313</v>
      </c>
      <c r="F1210" s="56">
        <v>0</v>
      </c>
      <c r="G1210" s="56">
        <v>0</v>
      </c>
      <c r="H1210" s="56">
        <v>0</v>
      </c>
      <c r="I1210" s="56">
        <v>0</v>
      </c>
      <c r="J1210" s="56">
        <v>0</v>
      </c>
      <c r="K1210" s="30" t="str">
        <f t="shared" si="61"/>
        <v>1-30</v>
      </c>
      <c r="L1210" s="30" t="s">
        <v>881</v>
      </c>
    </row>
    <row r="1211" spans="1:12" x14ac:dyDescent="0.2">
      <c r="A1211" s="30">
        <v>370392</v>
      </c>
      <c r="B1211" s="31"/>
      <c r="C1211" s="30" t="s">
        <v>39</v>
      </c>
      <c r="D1211" s="30"/>
      <c r="E1211" s="32">
        <v>47345.318983128353</v>
      </c>
      <c r="F1211" s="56">
        <v>0</v>
      </c>
      <c r="G1211" s="56">
        <v>0</v>
      </c>
      <c r="H1211" s="56">
        <v>0</v>
      </c>
      <c r="I1211" s="56">
        <v>0</v>
      </c>
      <c r="J1211" s="56">
        <v>0</v>
      </c>
      <c r="K1211" s="30" t="str">
        <f t="shared" si="61"/>
        <v>1-30</v>
      </c>
      <c r="L1211" s="30" t="s">
        <v>881</v>
      </c>
    </row>
    <row r="1212" spans="1:12" x14ac:dyDescent="0.2">
      <c r="A1212" s="30">
        <v>20262</v>
      </c>
      <c r="B1212" s="31"/>
      <c r="C1212" s="30" t="s">
        <v>39</v>
      </c>
      <c r="D1212" s="58"/>
      <c r="E1212" s="71">
        <v>47180.100000000006</v>
      </c>
      <c r="F1212" s="56"/>
      <c r="G1212" s="56"/>
      <c r="H1212" s="56"/>
      <c r="I1212" s="56"/>
      <c r="J1212" s="56"/>
      <c r="K1212" s="30"/>
      <c r="L1212" s="57" t="s">
        <v>4496</v>
      </c>
    </row>
    <row r="1213" spans="1:12" x14ac:dyDescent="0.2">
      <c r="A1213" s="30">
        <v>368990</v>
      </c>
      <c r="B1213" s="31"/>
      <c r="C1213" s="30" t="s">
        <v>39</v>
      </c>
      <c r="D1213" s="30"/>
      <c r="E1213" s="32">
        <v>47127.570338097867</v>
      </c>
      <c r="F1213" s="56">
        <v>0</v>
      </c>
      <c r="G1213" s="56">
        <v>0</v>
      </c>
      <c r="H1213" s="56">
        <v>0</v>
      </c>
      <c r="I1213" s="56">
        <v>0</v>
      </c>
      <c r="J1213" s="56">
        <v>0</v>
      </c>
      <c r="K1213" s="30" t="str">
        <f>+IF(I1213&gt;0,"120+",IF(H1213&gt;0,"91-120",IF(G1213&gt;0,"61-90",IF(F1213&gt;0,"31-60","1-30"))))</f>
        <v>1-30</v>
      </c>
      <c r="L1213" s="30" t="s">
        <v>881</v>
      </c>
    </row>
    <row r="1214" spans="1:12" x14ac:dyDescent="0.2">
      <c r="A1214" s="30">
        <v>20328</v>
      </c>
      <c r="B1214" s="31"/>
      <c r="C1214" s="30" t="s">
        <v>39</v>
      </c>
      <c r="D1214" s="58"/>
      <c r="E1214" s="71">
        <v>46959.314540000007</v>
      </c>
      <c r="F1214" s="56"/>
      <c r="G1214" s="56"/>
      <c r="H1214" s="56"/>
      <c r="I1214" s="56"/>
      <c r="J1214" s="56"/>
      <c r="K1214" s="30"/>
      <c r="L1214" s="57" t="s">
        <v>4496</v>
      </c>
    </row>
    <row r="1215" spans="1:12" x14ac:dyDescent="0.2">
      <c r="A1215" s="30">
        <v>339082</v>
      </c>
      <c r="B1215" s="31"/>
      <c r="C1215" s="30" t="s">
        <v>39</v>
      </c>
      <c r="D1215" s="30"/>
      <c r="E1215" s="32">
        <v>46939.22</v>
      </c>
      <c r="F1215" s="56">
        <v>0</v>
      </c>
      <c r="G1215" s="56">
        <v>0</v>
      </c>
      <c r="H1215" s="56">
        <v>0</v>
      </c>
      <c r="I1215" s="56">
        <v>0</v>
      </c>
      <c r="J1215" s="56">
        <v>0</v>
      </c>
      <c r="K1215" s="30" t="str">
        <f t="shared" ref="K1215:K1233" si="62">+IF(I1215&gt;0,"120+",IF(H1215&gt;0,"91-120",IF(G1215&gt;0,"61-90",IF(F1215&gt;0,"31-60","1-30"))))</f>
        <v>1-30</v>
      </c>
      <c r="L1215" s="30" t="s">
        <v>2603</v>
      </c>
    </row>
    <row r="1216" spans="1:12" x14ac:dyDescent="0.2">
      <c r="A1216" s="30">
        <v>358105</v>
      </c>
      <c r="B1216" s="31"/>
      <c r="C1216" s="30" t="s">
        <v>39</v>
      </c>
      <c r="D1216" s="30"/>
      <c r="E1216" s="32">
        <v>46933.889002570751</v>
      </c>
      <c r="F1216" s="56">
        <v>0</v>
      </c>
      <c r="G1216" s="56">
        <v>0</v>
      </c>
      <c r="H1216" s="56">
        <v>0</v>
      </c>
      <c r="I1216" s="56">
        <v>0</v>
      </c>
      <c r="J1216" s="56">
        <v>0</v>
      </c>
      <c r="K1216" s="30" t="str">
        <f t="shared" si="62"/>
        <v>1-30</v>
      </c>
      <c r="L1216" s="30" t="s">
        <v>881</v>
      </c>
    </row>
    <row r="1217" spans="1:12" x14ac:dyDescent="0.2">
      <c r="A1217" s="30">
        <v>477316</v>
      </c>
      <c r="B1217" s="31"/>
      <c r="C1217" s="30" t="s">
        <v>39</v>
      </c>
      <c r="D1217" s="30"/>
      <c r="E1217" s="32">
        <v>46815.360000000001</v>
      </c>
      <c r="F1217" s="56">
        <v>0</v>
      </c>
      <c r="G1217" s="56">
        <v>0</v>
      </c>
      <c r="H1217" s="56">
        <v>0</v>
      </c>
      <c r="I1217" s="56">
        <v>0</v>
      </c>
      <c r="J1217" s="56">
        <v>0</v>
      </c>
      <c r="K1217" s="30" t="str">
        <f t="shared" si="62"/>
        <v>1-30</v>
      </c>
      <c r="L1217" s="30" t="s">
        <v>2603</v>
      </c>
    </row>
    <row r="1218" spans="1:12" x14ac:dyDescent="0.2">
      <c r="A1218" s="30">
        <v>338210</v>
      </c>
      <c r="B1218" s="31"/>
      <c r="C1218" s="30" t="s">
        <v>40</v>
      </c>
      <c r="D1218" s="30"/>
      <c r="E1218" s="32">
        <v>46799.921655551996</v>
      </c>
      <c r="F1218" s="56">
        <v>0</v>
      </c>
      <c r="G1218" s="56">
        <v>0</v>
      </c>
      <c r="H1218" s="56">
        <v>0</v>
      </c>
      <c r="I1218" s="56">
        <v>834967.38</v>
      </c>
      <c r="J1218" s="56">
        <v>834967.38</v>
      </c>
      <c r="K1218" s="30" t="str">
        <f t="shared" si="62"/>
        <v>120+</v>
      </c>
      <c r="L1218" s="30" t="s">
        <v>881</v>
      </c>
    </row>
    <row r="1219" spans="1:12" x14ac:dyDescent="0.2">
      <c r="A1219" s="30">
        <v>339153</v>
      </c>
      <c r="B1219" s="31"/>
      <c r="C1219" s="30" t="s">
        <v>39</v>
      </c>
      <c r="D1219" s="30"/>
      <c r="E1219" s="32">
        <v>46736.735369543152</v>
      </c>
      <c r="F1219" s="56">
        <v>0</v>
      </c>
      <c r="G1219" s="56">
        <v>0</v>
      </c>
      <c r="H1219" s="56">
        <v>0</v>
      </c>
      <c r="I1219" s="56">
        <v>0</v>
      </c>
      <c r="J1219" s="56">
        <v>0</v>
      </c>
      <c r="K1219" s="30" t="str">
        <f t="shared" si="62"/>
        <v>1-30</v>
      </c>
      <c r="L1219" s="30" t="s">
        <v>881</v>
      </c>
    </row>
    <row r="1220" spans="1:12" x14ac:dyDescent="0.2">
      <c r="A1220" s="30">
        <v>342522</v>
      </c>
      <c r="B1220" s="31"/>
      <c r="C1220" s="30" t="s">
        <v>39</v>
      </c>
      <c r="D1220" s="30"/>
      <c r="E1220" s="32">
        <v>46732.91</v>
      </c>
      <c r="F1220" s="56">
        <v>0</v>
      </c>
      <c r="G1220" s="56">
        <v>0</v>
      </c>
      <c r="H1220" s="56">
        <v>0</v>
      </c>
      <c r="I1220" s="56">
        <v>0</v>
      </c>
      <c r="J1220" s="56">
        <v>0</v>
      </c>
      <c r="K1220" s="30" t="str">
        <f t="shared" si="62"/>
        <v>1-30</v>
      </c>
      <c r="L1220" s="30" t="s">
        <v>3314</v>
      </c>
    </row>
    <row r="1221" spans="1:12" x14ac:dyDescent="0.2">
      <c r="A1221" s="30">
        <v>360023</v>
      </c>
      <c r="B1221" s="31"/>
      <c r="C1221" s="30" t="s">
        <v>40</v>
      </c>
      <c r="D1221" s="30"/>
      <c r="E1221" s="32">
        <v>46699.033337037872</v>
      </c>
      <c r="F1221" s="56">
        <v>0</v>
      </c>
      <c r="G1221" s="56">
        <v>0</v>
      </c>
      <c r="H1221" s="56">
        <v>0</v>
      </c>
      <c r="I1221" s="56">
        <v>833167.41</v>
      </c>
      <c r="J1221" s="56">
        <v>833167.41</v>
      </c>
      <c r="K1221" s="30" t="str">
        <f t="shared" si="62"/>
        <v>120+</v>
      </c>
      <c r="L1221" s="30" t="s">
        <v>881</v>
      </c>
    </row>
    <row r="1222" spans="1:12" x14ac:dyDescent="0.2">
      <c r="A1222" s="30">
        <v>318205</v>
      </c>
      <c r="B1222" s="31"/>
      <c r="C1222" s="30" t="s">
        <v>39</v>
      </c>
      <c r="D1222" s="30"/>
      <c r="E1222" s="32">
        <v>46554.199576517596</v>
      </c>
      <c r="F1222" s="56">
        <v>0</v>
      </c>
      <c r="G1222" s="56">
        <v>0</v>
      </c>
      <c r="H1222" s="56">
        <v>0</v>
      </c>
      <c r="I1222" s="56">
        <v>0</v>
      </c>
      <c r="J1222" s="56">
        <v>0</v>
      </c>
      <c r="K1222" s="30" t="str">
        <f t="shared" si="62"/>
        <v>1-30</v>
      </c>
      <c r="L1222" s="30" t="s">
        <v>881</v>
      </c>
    </row>
    <row r="1223" spans="1:12" x14ac:dyDescent="0.2">
      <c r="A1223" s="30">
        <v>320700</v>
      </c>
      <c r="B1223" s="31"/>
      <c r="C1223" s="30" t="s">
        <v>39</v>
      </c>
      <c r="D1223" s="30"/>
      <c r="E1223" s="32">
        <v>46367.71</v>
      </c>
      <c r="F1223" s="56">
        <v>46367.71</v>
      </c>
      <c r="G1223" s="56">
        <v>0</v>
      </c>
      <c r="H1223" s="56">
        <v>0</v>
      </c>
      <c r="I1223" s="56">
        <v>0</v>
      </c>
      <c r="J1223" s="56">
        <v>46367.71</v>
      </c>
      <c r="K1223" s="30" t="str">
        <f t="shared" si="62"/>
        <v>31-60</v>
      </c>
      <c r="L1223" s="30" t="s">
        <v>4458</v>
      </c>
    </row>
    <row r="1224" spans="1:12" x14ac:dyDescent="0.2">
      <c r="A1224" s="30">
        <v>422293</v>
      </c>
      <c r="B1224" s="31"/>
      <c r="C1224" s="30" t="s">
        <v>39</v>
      </c>
      <c r="D1224" s="30"/>
      <c r="E1224" s="32">
        <v>46211.505392469611</v>
      </c>
      <c r="F1224" s="56">
        <v>0</v>
      </c>
      <c r="G1224" s="56">
        <v>0</v>
      </c>
      <c r="H1224" s="56">
        <v>0</v>
      </c>
      <c r="I1224" s="56">
        <v>0</v>
      </c>
      <c r="J1224" s="56">
        <v>0</v>
      </c>
      <c r="K1224" s="30" t="str">
        <f t="shared" si="62"/>
        <v>1-30</v>
      </c>
      <c r="L1224" s="30" t="s">
        <v>881</v>
      </c>
    </row>
    <row r="1225" spans="1:12" x14ac:dyDescent="0.2">
      <c r="A1225" s="30">
        <v>358479</v>
      </c>
      <c r="B1225" s="31"/>
      <c r="C1225" s="30" t="s">
        <v>39</v>
      </c>
      <c r="D1225" s="30"/>
      <c r="E1225" s="32">
        <v>46178.49</v>
      </c>
      <c r="F1225" s="56">
        <v>0</v>
      </c>
      <c r="G1225" s="56">
        <v>0</v>
      </c>
      <c r="H1225" s="56">
        <v>0</v>
      </c>
      <c r="I1225" s="56">
        <v>0</v>
      </c>
      <c r="J1225" s="56">
        <v>0</v>
      </c>
      <c r="K1225" s="30" t="str">
        <f t="shared" si="62"/>
        <v>1-30</v>
      </c>
      <c r="L1225" s="30" t="s">
        <v>2603</v>
      </c>
    </row>
    <row r="1226" spans="1:12" x14ac:dyDescent="0.2">
      <c r="A1226" s="30">
        <v>340916</v>
      </c>
      <c r="B1226" s="31"/>
      <c r="C1226" s="30" t="s">
        <v>39</v>
      </c>
      <c r="D1226" s="30"/>
      <c r="E1226" s="32">
        <v>46143.937117460155</v>
      </c>
      <c r="F1226" s="56">
        <v>0</v>
      </c>
      <c r="G1226" s="56">
        <v>823263.82000000007</v>
      </c>
      <c r="H1226" s="56">
        <v>0</v>
      </c>
      <c r="I1226" s="56">
        <v>0</v>
      </c>
      <c r="J1226" s="56">
        <v>823263.82000000007</v>
      </c>
      <c r="K1226" s="30" t="str">
        <f t="shared" si="62"/>
        <v>61-90</v>
      </c>
      <c r="L1226" s="30" t="s">
        <v>881</v>
      </c>
    </row>
    <row r="1227" spans="1:12" x14ac:dyDescent="0.2">
      <c r="A1227" s="30">
        <v>317432</v>
      </c>
      <c r="B1227" s="31"/>
      <c r="C1227" s="30" t="s">
        <v>39</v>
      </c>
      <c r="D1227" s="30"/>
      <c r="E1227" s="32">
        <v>46129.282284458102</v>
      </c>
      <c r="F1227" s="56">
        <v>0</v>
      </c>
      <c r="G1227" s="56">
        <v>0</v>
      </c>
      <c r="H1227" s="56">
        <v>0</v>
      </c>
      <c r="I1227" s="56">
        <v>0</v>
      </c>
      <c r="J1227" s="56">
        <v>0</v>
      </c>
      <c r="K1227" s="30" t="str">
        <f t="shared" si="62"/>
        <v>1-30</v>
      </c>
      <c r="L1227" s="30" t="s">
        <v>881</v>
      </c>
    </row>
    <row r="1228" spans="1:12" x14ac:dyDescent="0.2">
      <c r="A1228" s="30">
        <v>318244</v>
      </c>
      <c r="B1228" s="31"/>
      <c r="C1228" s="30" t="s">
        <v>40</v>
      </c>
      <c r="D1228" s="30"/>
      <c r="E1228" s="32">
        <v>45768.184082907552</v>
      </c>
      <c r="F1228" s="56">
        <v>0</v>
      </c>
      <c r="G1228" s="56">
        <v>0</v>
      </c>
      <c r="H1228" s="56">
        <v>0</v>
      </c>
      <c r="I1228" s="56">
        <v>816559.92999999993</v>
      </c>
      <c r="J1228" s="56">
        <v>816559.92999999993</v>
      </c>
      <c r="K1228" s="30" t="str">
        <f t="shared" si="62"/>
        <v>120+</v>
      </c>
      <c r="L1228" s="30" t="s">
        <v>881</v>
      </c>
    </row>
    <row r="1229" spans="1:12" x14ac:dyDescent="0.2">
      <c r="A1229" s="30">
        <v>403352</v>
      </c>
      <c r="B1229" s="31"/>
      <c r="C1229" s="30" t="s">
        <v>39</v>
      </c>
      <c r="D1229" s="30"/>
      <c r="E1229" s="32">
        <v>45754.710223405666</v>
      </c>
      <c r="F1229" s="56">
        <v>0</v>
      </c>
      <c r="G1229" s="56">
        <v>0</v>
      </c>
      <c r="H1229" s="56">
        <v>0</v>
      </c>
      <c r="I1229" s="56">
        <v>0</v>
      </c>
      <c r="J1229" s="56">
        <v>0</v>
      </c>
      <c r="K1229" s="30" t="str">
        <f t="shared" si="62"/>
        <v>1-30</v>
      </c>
      <c r="L1229" s="30" t="s">
        <v>881</v>
      </c>
    </row>
    <row r="1230" spans="1:12" x14ac:dyDescent="0.2">
      <c r="A1230" s="30">
        <v>512303</v>
      </c>
      <c r="B1230" s="31"/>
      <c r="C1230" s="30" t="s">
        <v>39</v>
      </c>
      <c r="D1230" s="30"/>
      <c r="E1230" s="32">
        <v>45657.394531892045</v>
      </c>
      <c r="F1230" s="56">
        <v>0</v>
      </c>
      <c r="G1230" s="56">
        <v>0</v>
      </c>
      <c r="H1230" s="56">
        <v>0</v>
      </c>
      <c r="I1230" s="56">
        <v>0</v>
      </c>
      <c r="J1230" s="56">
        <v>0</v>
      </c>
      <c r="K1230" s="30" t="str">
        <f t="shared" si="62"/>
        <v>1-30</v>
      </c>
      <c r="L1230" s="30" t="s">
        <v>881</v>
      </c>
    </row>
    <row r="1231" spans="1:12" x14ac:dyDescent="0.2">
      <c r="A1231" s="30">
        <v>308768</v>
      </c>
      <c r="B1231" s="31"/>
      <c r="C1231" s="30" t="s">
        <v>40</v>
      </c>
      <c r="D1231" s="30"/>
      <c r="E1231" s="32">
        <v>45648.801506390839</v>
      </c>
      <c r="F1231" s="56">
        <v>0</v>
      </c>
      <c r="G1231" s="56">
        <v>0</v>
      </c>
      <c r="H1231" s="56">
        <v>0</v>
      </c>
      <c r="I1231" s="56">
        <v>814430</v>
      </c>
      <c r="J1231" s="56">
        <v>814430</v>
      </c>
      <c r="K1231" s="30" t="str">
        <f t="shared" si="62"/>
        <v>120+</v>
      </c>
      <c r="L1231" s="30" t="s">
        <v>881</v>
      </c>
    </row>
    <row r="1232" spans="1:12" x14ac:dyDescent="0.2">
      <c r="A1232" s="30">
        <v>448309</v>
      </c>
      <c r="B1232" s="31"/>
      <c r="C1232" s="30" t="s">
        <v>39</v>
      </c>
      <c r="D1232" s="30"/>
      <c r="E1232" s="32">
        <v>45509.758831871375</v>
      </c>
      <c r="F1232" s="56">
        <v>0</v>
      </c>
      <c r="G1232" s="56">
        <v>0</v>
      </c>
      <c r="H1232" s="56">
        <v>0</v>
      </c>
      <c r="I1232" s="56">
        <v>0</v>
      </c>
      <c r="J1232" s="56">
        <v>0</v>
      </c>
      <c r="K1232" s="30" t="str">
        <f t="shared" si="62"/>
        <v>1-30</v>
      </c>
      <c r="L1232" s="30" t="s">
        <v>881</v>
      </c>
    </row>
    <row r="1233" spans="1:12" x14ac:dyDescent="0.2">
      <c r="A1233" s="30">
        <v>361194</v>
      </c>
      <c r="B1233" s="31"/>
      <c r="C1233" s="30" t="s">
        <v>40</v>
      </c>
      <c r="D1233" s="30"/>
      <c r="E1233" s="32">
        <v>45483.74098236773</v>
      </c>
      <c r="F1233" s="56">
        <v>811485.12</v>
      </c>
      <c r="G1233" s="56">
        <v>0</v>
      </c>
      <c r="H1233" s="56">
        <v>0</v>
      </c>
      <c r="I1233" s="56">
        <v>0</v>
      </c>
      <c r="J1233" s="56">
        <v>811485.12</v>
      </c>
      <c r="K1233" s="30" t="str">
        <f t="shared" si="62"/>
        <v>31-60</v>
      </c>
      <c r="L1233" s="30" t="s">
        <v>881</v>
      </c>
    </row>
    <row r="1234" spans="1:12" x14ac:dyDescent="0.2">
      <c r="A1234" s="30">
        <v>20157</v>
      </c>
      <c r="B1234" s="31"/>
      <c r="C1234" s="30" t="s">
        <v>39</v>
      </c>
      <c r="D1234" s="58"/>
      <c r="E1234" s="71">
        <v>45298.082020000002</v>
      </c>
      <c r="F1234" s="56"/>
      <c r="G1234" s="56"/>
      <c r="H1234" s="56"/>
      <c r="I1234" s="56"/>
      <c r="J1234" s="56"/>
      <c r="K1234" s="30"/>
      <c r="L1234" s="57" t="s">
        <v>4496</v>
      </c>
    </row>
    <row r="1235" spans="1:12" x14ac:dyDescent="0.2">
      <c r="A1235" s="30">
        <v>20049</v>
      </c>
      <c r="B1235" s="31"/>
      <c r="C1235" s="30" t="s">
        <v>39</v>
      </c>
      <c r="D1235" s="58"/>
      <c r="E1235" s="71">
        <v>45247.7287</v>
      </c>
      <c r="F1235" s="56"/>
      <c r="G1235" s="56"/>
      <c r="H1235" s="56"/>
      <c r="I1235" s="56"/>
      <c r="J1235" s="56"/>
      <c r="K1235" s="30"/>
      <c r="L1235" s="57" t="s">
        <v>4496</v>
      </c>
    </row>
    <row r="1236" spans="1:12" x14ac:dyDescent="0.2">
      <c r="A1236" s="30">
        <v>20396</v>
      </c>
      <c r="B1236" s="31"/>
      <c r="C1236" s="30" t="s">
        <v>39</v>
      </c>
      <c r="D1236" s="58"/>
      <c r="E1236" s="71">
        <v>45210.939680000003</v>
      </c>
      <c r="F1236" s="56"/>
      <c r="G1236" s="56"/>
      <c r="H1236" s="56"/>
      <c r="I1236" s="56"/>
      <c r="J1236" s="56"/>
      <c r="K1236" s="30"/>
      <c r="L1236" s="57" t="s">
        <v>4496</v>
      </c>
    </row>
    <row r="1237" spans="1:12" x14ac:dyDescent="0.2">
      <c r="A1237" s="30">
        <v>354331</v>
      </c>
      <c r="B1237" s="31"/>
      <c r="C1237" s="30" t="s">
        <v>39</v>
      </c>
      <c r="D1237" s="30"/>
      <c r="E1237" s="32">
        <v>45068.13</v>
      </c>
      <c r="F1237" s="56">
        <v>0</v>
      </c>
      <c r="G1237" s="56">
        <v>0</v>
      </c>
      <c r="H1237" s="56">
        <v>0</v>
      </c>
      <c r="I1237" s="56">
        <v>0</v>
      </c>
      <c r="J1237" s="56">
        <v>0</v>
      </c>
      <c r="K1237" s="30" t="str">
        <f>+IF(I1237&gt;0,"120+",IF(H1237&gt;0,"91-120",IF(G1237&gt;0,"61-90",IF(F1237&gt;0,"31-60","1-30"))))</f>
        <v>1-30</v>
      </c>
      <c r="L1237" s="30" t="s">
        <v>881</v>
      </c>
    </row>
    <row r="1238" spans="1:12" x14ac:dyDescent="0.2">
      <c r="A1238" s="30">
        <v>318782</v>
      </c>
      <c r="B1238" s="31"/>
      <c r="C1238" s="30" t="s">
        <v>39</v>
      </c>
      <c r="D1238" s="30"/>
      <c r="E1238" s="32">
        <v>45055.839999999997</v>
      </c>
      <c r="F1238" s="56">
        <v>0</v>
      </c>
      <c r="G1238" s="56">
        <v>0</v>
      </c>
      <c r="H1238" s="56">
        <v>0</v>
      </c>
      <c r="I1238" s="56">
        <v>0</v>
      </c>
      <c r="J1238" s="56">
        <v>0</v>
      </c>
      <c r="K1238" s="30" t="str">
        <f>+IF(I1238&gt;0,"120+",IF(H1238&gt;0,"91-120",IF(G1238&gt;0,"61-90",IF(F1238&gt;0,"31-60","1-30"))))</f>
        <v>1-30</v>
      </c>
      <c r="L1238" s="30" t="s">
        <v>3314</v>
      </c>
    </row>
    <row r="1239" spans="1:12" x14ac:dyDescent="0.2">
      <c r="A1239" s="30">
        <v>350725</v>
      </c>
      <c r="B1239" s="31"/>
      <c r="C1239" s="30" t="s">
        <v>39</v>
      </c>
      <c r="D1239" s="30"/>
      <c r="E1239" s="32">
        <v>44952.74</v>
      </c>
      <c r="F1239" s="56">
        <v>0</v>
      </c>
      <c r="G1239" s="56">
        <v>0</v>
      </c>
      <c r="H1239" s="56">
        <v>0</v>
      </c>
      <c r="I1239" s="56">
        <v>0</v>
      </c>
      <c r="J1239" s="56">
        <v>0</v>
      </c>
      <c r="K1239" s="30" t="str">
        <f>+IF(I1239&gt;0,"120+",IF(H1239&gt;0,"91-120",IF(G1239&gt;0,"61-90",IF(F1239&gt;0,"31-60","1-30"))))</f>
        <v>1-30</v>
      </c>
      <c r="L1239" s="30" t="s">
        <v>4458</v>
      </c>
    </row>
    <row r="1240" spans="1:12" x14ac:dyDescent="0.2">
      <c r="A1240" s="30">
        <v>315964</v>
      </c>
      <c r="B1240" s="31"/>
      <c r="C1240" s="30" t="s">
        <v>39</v>
      </c>
      <c r="D1240" s="30"/>
      <c r="E1240" s="32">
        <v>44933.416299290686</v>
      </c>
      <c r="F1240" s="56">
        <v>0</v>
      </c>
      <c r="G1240" s="56">
        <v>0</v>
      </c>
      <c r="H1240" s="56">
        <v>0</v>
      </c>
      <c r="I1240" s="56">
        <v>0</v>
      </c>
      <c r="J1240" s="56">
        <v>0</v>
      </c>
      <c r="K1240" s="30" t="str">
        <f>+IF(I1240&gt;0,"120+",IF(H1240&gt;0,"91-120",IF(G1240&gt;0,"61-90",IF(F1240&gt;0,"31-60","1-30"))))</f>
        <v>1-30</v>
      </c>
      <c r="L1240" s="30" t="s">
        <v>881</v>
      </c>
    </row>
    <row r="1241" spans="1:12" x14ac:dyDescent="0.2">
      <c r="A1241" s="30">
        <v>20142</v>
      </c>
      <c r="B1241" s="31"/>
      <c r="C1241" s="30" t="s">
        <v>39</v>
      </c>
      <c r="D1241" s="58"/>
      <c r="E1241" s="71">
        <v>44904.373920000005</v>
      </c>
      <c r="F1241" s="56"/>
      <c r="G1241" s="56"/>
      <c r="H1241" s="56"/>
      <c r="I1241" s="56"/>
      <c r="J1241" s="56"/>
      <c r="K1241" s="30"/>
      <c r="L1241" s="57" t="s">
        <v>4496</v>
      </c>
    </row>
    <row r="1242" spans="1:12" x14ac:dyDescent="0.2">
      <c r="A1242" s="30">
        <v>600291</v>
      </c>
      <c r="B1242" s="31"/>
      <c r="C1242" s="30" t="s">
        <v>39</v>
      </c>
      <c r="D1242" s="30"/>
      <c r="E1242" s="32">
        <v>44774.55</v>
      </c>
      <c r="F1242" s="56">
        <v>0</v>
      </c>
      <c r="G1242" s="56">
        <v>0</v>
      </c>
      <c r="H1242" s="56">
        <v>0</v>
      </c>
      <c r="I1242" s="56">
        <v>0</v>
      </c>
      <c r="J1242" s="56">
        <v>0</v>
      </c>
      <c r="K1242" s="30" t="str">
        <f>+IF(I1242&gt;0,"120+",IF(H1242&gt;0,"91-120",IF(G1242&gt;0,"61-90",IF(F1242&gt;0,"31-60","1-30"))))</f>
        <v>1-30</v>
      </c>
      <c r="L1242" s="30" t="s">
        <v>2603</v>
      </c>
    </row>
    <row r="1243" spans="1:12" x14ac:dyDescent="0.2">
      <c r="A1243" s="30">
        <v>369754</v>
      </c>
      <c r="B1243" s="31"/>
      <c r="C1243" s="30" t="s">
        <v>39</v>
      </c>
      <c r="D1243" s="30"/>
      <c r="E1243" s="32">
        <v>44733.29</v>
      </c>
      <c r="F1243" s="56">
        <v>0</v>
      </c>
      <c r="G1243" s="56">
        <v>0</v>
      </c>
      <c r="H1243" s="56">
        <v>0</v>
      </c>
      <c r="I1243" s="56">
        <v>0</v>
      </c>
      <c r="J1243" s="56">
        <v>0</v>
      </c>
      <c r="K1243" s="30" t="str">
        <f>+IF(I1243&gt;0,"120+",IF(H1243&gt;0,"91-120",IF(G1243&gt;0,"61-90",IF(F1243&gt;0,"31-60","1-30"))))</f>
        <v>1-30</v>
      </c>
      <c r="L1243" s="30" t="s">
        <v>881</v>
      </c>
    </row>
    <row r="1244" spans="1:12" x14ac:dyDescent="0.2">
      <c r="A1244" s="30">
        <v>20343</v>
      </c>
      <c r="B1244" s="31"/>
      <c r="C1244" s="30" t="s">
        <v>39</v>
      </c>
      <c r="D1244" s="58"/>
      <c r="E1244" s="71">
        <v>44624.513800000001</v>
      </c>
      <c r="F1244" s="56"/>
      <c r="G1244" s="56"/>
      <c r="H1244" s="56"/>
      <c r="I1244" s="56"/>
      <c r="J1244" s="56"/>
      <c r="K1244" s="30"/>
      <c r="L1244" s="57" t="s">
        <v>4496</v>
      </c>
    </row>
    <row r="1245" spans="1:12" x14ac:dyDescent="0.2">
      <c r="A1245" s="30">
        <v>476317</v>
      </c>
      <c r="B1245" s="31"/>
      <c r="C1245" s="30" t="s">
        <v>39</v>
      </c>
      <c r="D1245" s="30"/>
      <c r="E1245" s="32">
        <v>44615.798324746211</v>
      </c>
      <c r="F1245" s="56">
        <v>0</v>
      </c>
      <c r="G1245" s="56">
        <v>0</v>
      </c>
      <c r="H1245" s="56">
        <v>0</v>
      </c>
      <c r="I1245" s="56">
        <v>0</v>
      </c>
      <c r="J1245" s="56">
        <v>0</v>
      </c>
      <c r="K1245" s="30" t="str">
        <f t="shared" ref="K1245:K1251" si="63">+IF(I1245&gt;0,"120+",IF(H1245&gt;0,"91-120",IF(G1245&gt;0,"61-90",IF(F1245&gt;0,"31-60","1-30"))))</f>
        <v>1-30</v>
      </c>
      <c r="L1245" s="30" t="s">
        <v>881</v>
      </c>
    </row>
    <row r="1246" spans="1:12" x14ac:dyDescent="0.2">
      <c r="A1246" s="30">
        <v>393299</v>
      </c>
      <c r="B1246" s="31"/>
      <c r="C1246" s="30" t="s">
        <v>39</v>
      </c>
      <c r="D1246" s="30"/>
      <c r="E1246" s="32">
        <v>44601.14853624416</v>
      </c>
      <c r="F1246" s="56">
        <v>795738.6</v>
      </c>
      <c r="G1246" s="56">
        <v>0</v>
      </c>
      <c r="H1246" s="56">
        <v>0</v>
      </c>
      <c r="I1246" s="56">
        <v>0</v>
      </c>
      <c r="J1246" s="56">
        <v>795738.6</v>
      </c>
      <c r="K1246" s="30" t="str">
        <f t="shared" si="63"/>
        <v>31-60</v>
      </c>
      <c r="L1246" s="30" t="s">
        <v>881</v>
      </c>
    </row>
    <row r="1247" spans="1:12" x14ac:dyDescent="0.2">
      <c r="A1247" s="30">
        <v>350953</v>
      </c>
      <c r="B1247" s="31"/>
      <c r="C1247" s="30" t="s">
        <v>39</v>
      </c>
      <c r="D1247" s="30"/>
      <c r="E1247" s="32">
        <v>44582.63</v>
      </c>
      <c r="F1247" s="56">
        <v>0</v>
      </c>
      <c r="G1247" s="56">
        <v>44582.63</v>
      </c>
      <c r="H1247" s="56">
        <v>0</v>
      </c>
      <c r="I1247" s="56">
        <v>0</v>
      </c>
      <c r="J1247" s="56">
        <v>44582.63</v>
      </c>
      <c r="K1247" s="30" t="str">
        <f t="shared" si="63"/>
        <v>61-90</v>
      </c>
      <c r="L1247" s="30" t="s">
        <v>4458</v>
      </c>
    </row>
    <row r="1248" spans="1:12" x14ac:dyDescent="0.2">
      <c r="A1248" s="30">
        <v>357733</v>
      </c>
      <c r="B1248" s="31"/>
      <c r="C1248" s="30" t="s">
        <v>39</v>
      </c>
      <c r="D1248" s="30"/>
      <c r="E1248" s="32">
        <v>44473.26</v>
      </c>
      <c r="F1248" s="56">
        <v>0</v>
      </c>
      <c r="G1248" s="56">
        <v>0</v>
      </c>
      <c r="H1248" s="56">
        <v>0</v>
      </c>
      <c r="I1248" s="56">
        <v>0</v>
      </c>
      <c r="J1248" s="56">
        <v>0</v>
      </c>
      <c r="K1248" s="30" t="str">
        <f t="shared" si="63"/>
        <v>1-30</v>
      </c>
      <c r="L1248" s="30" t="s">
        <v>881</v>
      </c>
    </row>
    <row r="1249" spans="1:12" x14ac:dyDescent="0.2">
      <c r="A1249" s="30">
        <v>362260</v>
      </c>
      <c r="B1249" s="31"/>
      <c r="C1249" s="30" t="s">
        <v>39</v>
      </c>
      <c r="D1249" s="30"/>
      <c r="E1249" s="32">
        <v>44170.500131683875</v>
      </c>
      <c r="F1249" s="56">
        <v>0</v>
      </c>
      <c r="G1249" s="56">
        <v>0</v>
      </c>
      <c r="H1249" s="56">
        <v>0</v>
      </c>
      <c r="I1249" s="56">
        <v>0</v>
      </c>
      <c r="J1249" s="56">
        <v>0</v>
      </c>
      <c r="K1249" s="30" t="str">
        <f t="shared" si="63"/>
        <v>1-30</v>
      </c>
      <c r="L1249" s="30" t="s">
        <v>881</v>
      </c>
    </row>
    <row r="1250" spans="1:12" x14ac:dyDescent="0.2">
      <c r="A1250" s="30">
        <v>342476</v>
      </c>
      <c r="B1250" s="31"/>
      <c r="C1250" s="30" t="s">
        <v>39</v>
      </c>
      <c r="D1250" s="30"/>
      <c r="E1250" s="32">
        <v>44167.033999683394</v>
      </c>
      <c r="F1250" s="56">
        <v>0</v>
      </c>
      <c r="G1250" s="56">
        <v>0</v>
      </c>
      <c r="H1250" s="56">
        <v>0</v>
      </c>
      <c r="I1250" s="56">
        <v>0</v>
      </c>
      <c r="J1250" s="56">
        <v>0</v>
      </c>
      <c r="K1250" s="30" t="str">
        <f t="shared" si="63"/>
        <v>1-30</v>
      </c>
      <c r="L1250" s="30" t="s">
        <v>881</v>
      </c>
    </row>
    <row r="1251" spans="1:12" x14ac:dyDescent="0.2">
      <c r="A1251" s="30">
        <v>315319</v>
      </c>
      <c r="B1251" s="31"/>
      <c r="C1251" s="30" t="s">
        <v>39</v>
      </c>
      <c r="D1251" s="30"/>
      <c r="E1251" s="32">
        <v>44053.71</v>
      </c>
      <c r="F1251" s="56">
        <v>0</v>
      </c>
      <c r="G1251" s="56">
        <v>0</v>
      </c>
      <c r="H1251" s="56">
        <v>0</v>
      </c>
      <c r="I1251" s="56">
        <v>0</v>
      </c>
      <c r="J1251" s="56">
        <v>0</v>
      </c>
      <c r="K1251" s="30" t="str">
        <f t="shared" si="63"/>
        <v>1-30</v>
      </c>
      <c r="L1251" s="30" t="s">
        <v>881</v>
      </c>
    </row>
    <row r="1252" spans="1:12" x14ac:dyDescent="0.2">
      <c r="A1252" s="30">
        <v>19741</v>
      </c>
      <c r="B1252" s="31"/>
      <c r="C1252" s="30" t="s">
        <v>39</v>
      </c>
      <c r="D1252" s="58"/>
      <c r="E1252" s="71">
        <v>44037.192866600002</v>
      </c>
      <c r="F1252" s="56"/>
      <c r="G1252" s="56"/>
      <c r="H1252" s="56"/>
      <c r="I1252" s="56"/>
      <c r="J1252" s="56"/>
      <c r="K1252" s="30"/>
      <c r="L1252" s="57" t="s">
        <v>4496</v>
      </c>
    </row>
    <row r="1253" spans="1:12" x14ac:dyDescent="0.2">
      <c r="A1253" s="30">
        <v>314590</v>
      </c>
      <c r="B1253" s="31"/>
      <c r="C1253" s="30" t="s">
        <v>39</v>
      </c>
      <c r="D1253" s="30"/>
      <c r="E1253" s="32">
        <v>43977.71</v>
      </c>
      <c r="F1253" s="56">
        <v>0</v>
      </c>
      <c r="G1253" s="56">
        <v>0</v>
      </c>
      <c r="H1253" s="56">
        <v>0</v>
      </c>
      <c r="I1253" s="56">
        <v>0</v>
      </c>
      <c r="J1253" s="56">
        <v>0</v>
      </c>
      <c r="K1253" s="30" t="str">
        <f t="shared" ref="K1253:K1263" si="64">+IF(I1253&gt;0,"120+",IF(H1253&gt;0,"91-120",IF(G1253&gt;0,"61-90",IF(F1253&gt;0,"31-60","1-30"))))</f>
        <v>1-30</v>
      </c>
      <c r="L1253" s="30" t="s">
        <v>881</v>
      </c>
    </row>
    <row r="1254" spans="1:12" x14ac:dyDescent="0.2">
      <c r="A1254" s="30">
        <v>364469</v>
      </c>
      <c r="B1254" s="31"/>
      <c r="C1254" s="30" t="s">
        <v>39</v>
      </c>
      <c r="D1254" s="30"/>
      <c r="E1254" s="32">
        <v>43864.94</v>
      </c>
      <c r="F1254" s="56">
        <v>0</v>
      </c>
      <c r="G1254" s="56">
        <v>0</v>
      </c>
      <c r="H1254" s="56">
        <v>0</v>
      </c>
      <c r="I1254" s="56">
        <v>0</v>
      </c>
      <c r="J1254" s="56">
        <v>0</v>
      </c>
      <c r="K1254" s="30" t="str">
        <f t="shared" si="64"/>
        <v>1-30</v>
      </c>
      <c r="L1254" s="30" t="s">
        <v>2603</v>
      </c>
    </row>
    <row r="1255" spans="1:12" x14ac:dyDescent="0.2">
      <c r="A1255" s="30">
        <v>364091</v>
      </c>
      <c r="B1255" s="31"/>
      <c r="C1255" s="30" t="s">
        <v>39</v>
      </c>
      <c r="D1255" s="30"/>
      <c r="E1255" s="32">
        <v>43784.08</v>
      </c>
      <c r="F1255" s="56">
        <v>0</v>
      </c>
      <c r="G1255" s="56">
        <v>0</v>
      </c>
      <c r="H1255" s="56">
        <v>0</v>
      </c>
      <c r="I1255" s="56">
        <v>0</v>
      </c>
      <c r="J1255" s="56">
        <v>0</v>
      </c>
      <c r="K1255" s="30" t="str">
        <f t="shared" si="64"/>
        <v>1-30</v>
      </c>
      <c r="L1255" s="30" t="s">
        <v>3320</v>
      </c>
    </row>
    <row r="1256" spans="1:12" x14ac:dyDescent="0.2">
      <c r="A1256" s="30">
        <v>368288</v>
      </c>
      <c r="B1256" s="31"/>
      <c r="C1256" s="30" t="s">
        <v>39</v>
      </c>
      <c r="D1256" s="30"/>
      <c r="E1256" s="32">
        <v>43584.956431101891</v>
      </c>
      <c r="F1256" s="56">
        <v>0</v>
      </c>
      <c r="G1256" s="56">
        <v>0</v>
      </c>
      <c r="H1256" s="56">
        <v>0</v>
      </c>
      <c r="I1256" s="56">
        <v>0</v>
      </c>
      <c r="J1256" s="56">
        <v>0</v>
      </c>
      <c r="K1256" s="30" t="str">
        <f t="shared" si="64"/>
        <v>1-30</v>
      </c>
      <c r="L1256" s="30" t="s">
        <v>881</v>
      </c>
    </row>
    <row r="1257" spans="1:12" x14ac:dyDescent="0.2">
      <c r="A1257" s="30">
        <v>532293</v>
      </c>
      <c r="B1257" s="31"/>
      <c r="C1257" s="30" t="s">
        <v>39</v>
      </c>
      <c r="D1257" s="30"/>
      <c r="E1257" s="32">
        <v>43575.360000000001</v>
      </c>
      <c r="F1257" s="56">
        <v>0</v>
      </c>
      <c r="G1257" s="56">
        <v>0</v>
      </c>
      <c r="H1257" s="56">
        <v>0</v>
      </c>
      <c r="I1257" s="56">
        <v>0</v>
      </c>
      <c r="J1257" s="56">
        <v>0</v>
      </c>
      <c r="K1257" s="30" t="str">
        <f t="shared" si="64"/>
        <v>1-30</v>
      </c>
      <c r="L1257" s="30" t="s">
        <v>3577</v>
      </c>
    </row>
    <row r="1258" spans="1:12" x14ac:dyDescent="0.2">
      <c r="A1258" s="30">
        <v>316624</v>
      </c>
      <c r="B1258" s="31"/>
      <c r="C1258" s="30" t="s">
        <v>39</v>
      </c>
      <c r="D1258" s="30"/>
      <c r="E1258" s="32">
        <v>43388.204676574351</v>
      </c>
      <c r="F1258" s="56">
        <v>0</v>
      </c>
      <c r="G1258" s="56">
        <v>0</v>
      </c>
      <c r="H1258" s="56">
        <v>774098.21</v>
      </c>
      <c r="I1258" s="56">
        <v>0</v>
      </c>
      <c r="J1258" s="56">
        <v>774098.21</v>
      </c>
      <c r="K1258" s="30" t="str">
        <f t="shared" si="64"/>
        <v>91-120</v>
      </c>
      <c r="L1258" s="30" t="s">
        <v>881</v>
      </c>
    </row>
    <row r="1259" spans="1:12" x14ac:dyDescent="0.2">
      <c r="A1259" s="30">
        <v>318217</v>
      </c>
      <c r="B1259" s="31"/>
      <c r="C1259" s="30" t="s">
        <v>39</v>
      </c>
      <c r="D1259" s="30"/>
      <c r="E1259" s="32">
        <v>43321.679999999993</v>
      </c>
      <c r="F1259" s="56">
        <v>0</v>
      </c>
      <c r="G1259" s="56">
        <v>0</v>
      </c>
      <c r="H1259" s="56">
        <v>0</v>
      </c>
      <c r="I1259" s="56">
        <v>0</v>
      </c>
      <c r="J1259" s="56">
        <v>0</v>
      </c>
      <c r="K1259" s="30" t="str">
        <f t="shared" si="64"/>
        <v>1-30</v>
      </c>
      <c r="L1259" s="30" t="s">
        <v>2603</v>
      </c>
    </row>
    <row r="1260" spans="1:12" x14ac:dyDescent="0.2">
      <c r="A1260" s="30">
        <v>355908</v>
      </c>
      <c r="B1260" s="31"/>
      <c r="C1260" s="30" t="s">
        <v>39</v>
      </c>
      <c r="D1260" s="30"/>
      <c r="E1260" s="32">
        <v>43265.38</v>
      </c>
      <c r="F1260" s="56">
        <v>0</v>
      </c>
      <c r="G1260" s="56">
        <v>0</v>
      </c>
      <c r="H1260" s="56">
        <v>0</v>
      </c>
      <c r="I1260" s="56">
        <v>0</v>
      </c>
      <c r="J1260" s="56">
        <v>0</v>
      </c>
      <c r="K1260" s="30" t="str">
        <f t="shared" si="64"/>
        <v>1-30</v>
      </c>
      <c r="L1260" s="30" t="s">
        <v>4458</v>
      </c>
    </row>
    <row r="1261" spans="1:12" x14ac:dyDescent="0.2">
      <c r="A1261" s="30">
        <v>357916</v>
      </c>
      <c r="B1261" s="31"/>
      <c r="C1261" s="30" t="s">
        <v>39</v>
      </c>
      <c r="D1261" s="30"/>
      <c r="E1261" s="32">
        <v>43248.91</v>
      </c>
      <c r="F1261" s="56">
        <v>0</v>
      </c>
      <c r="G1261" s="56">
        <v>0</v>
      </c>
      <c r="H1261" s="56">
        <v>0</v>
      </c>
      <c r="I1261" s="56">
        <v>0</v>
      </c>
      <c r="J1261" s="56">
        <v>0</v>
      </c>
      <c r="K1261" s="30" t="str">
        <f t="shared" si="64"/>
        <v>1-30</v>
      </c>
      <c r="L1261" s="30" t="s">
        <v>4458</v>
      </c>
    </row>
    <row r="1262" spans="1:12" x14ac:dyDescent="0.2">
      <c r="A1262" s="30">
        <v>498383</v>
      </c>
      <c r="B1262" s="31"/>
      <c r="C1262" s="30" t="s">
        <v>39</v>
      </c>
      <c r="D1262" s="30"/>
      <c r="E1262" s="32">
        <v>43164.453637043029</v>
      </c>
      <c r="F1262" s="56">
        <v>770106.22</v>
      </c>
      <c r="G1262" s="56">
        <v>0</v>
      </c>
      <c r="H1262" s="56">
        <v>0</v>
      </c>
      <c r="I1262" s="56">
        <v>0</v>
      </c>
      <c r="J1262" s="56">
        <v>770106.22</v>
      </c>
      <c r="K1262" s="30" t="str">
        <f t="shared" si="64"/>
        <v>31-60</v>
      </c>
      <c r="L1262" s="30" t="s">
        <v>881</v>
      </c>
    </row>
    <row r="1263" spans="1:12" x14ac:dyDescent="0.2">
      <c r="A1263" s="30">
        <v>320352</v>
      </c>
      <c r="B1263" s="31"/>
      <c r="C1263" s="30" t="s">
        <v>39</v>
      </c>
      <c r="D1263" s="30"/>
      <c r="E1263" s="32">
        <v>43117.94</v>
      </c>
      <c r="F1263" s="56">
        <v>0</v>
      </c>
      <c r="G1263" s="56">
        <v>0</v>
      </c>
      <c r="H1263" s="56">
        <v>0</v>
      </c>
      <c r="I1263" s="56">
        <v>0</v>
      </c>
      <c r="J1263" s="56">
        <v>0</v>
      </c>
      <c r="K1263" s="30" t="str">
        <f t="shared" si="64"/>
        <v>1-30</v>
      </c>
      <c r="L1263" s="30" t="s">
        <v>881</v>
      </c>
    </row>
    <row r="1264" spans="1:12" x14ac:dyDescent="0.2">
      <c r="A1264" s="30">
        <v>20101</v>
      </c>
      <c r="B1264" s="31"/>
      <c r="C1264" s="30" t="s">
        <v>39</v>
      </c>
      <c r="D1264" s="58"/>
      <c r="E1264" s="71">
        <v>42965.225801200002</v>
      </c>
      <c r="F1264" s="56"/>
      <c r="G1264" s="56"/>
      <c r="H1264" s="56"/>
      <c r="I1264" s="56"/>
      <c r="J1264" s="56"/>
      <c r="K1264" s="30"/>
      <c r="L1264" s="57" t="s">
        <v>4496</v>
      </c>
    </row>
    <row r="1265" spans="1:12" x14ac:dyDescent="0.2">
      <c r="A1265" s="30">
        <v>308666</v>
      </c>
      <c r="B1265" s="31"/>
      <c r="C1265" s="30" t="s">
        <v>39</v>
      </c>
      <c r="D1265" s="30"/>
      <c r="E1265" s="32">
        <v>42844.515752998239</v>
      </c>
      <c r="F1265" s="56">
        <v>0</v>
      </c>
      <c r="G1265" s="56">
        <v>764398.14</v>
      </c>
      <c r="H1265" s="56">
        <v>0</v>
      </c>
      <c r="I1265" s="56">
        <v>0</v>
      </c>
      <c r="J1265" s="56">
        <v>764398.14</v>
      </c>
      <c r="K1265" s="30" t="str">
        <f t="shared" ref="K1265:K1281" si="65">+IF(I1265&gt;0,"120+",IF(H1265&gt;0,"91-120",IF(G1265&gt;0,"61-90",IF(F1265&gt;0,"31-60","1-30"))))</f>
        <v>61-90</v>
      </c>
      <c r="L1265" s="30" t="s">
        <v>881</v>
      </c>
    </row>
    <row r="1266" spans="1:12" x14ac:dyDescent="0.2">
      <c r="A1266" s="30">
        <v>659289</v>
      </c>
      <c r="B1266" s="31"/>
      <c r="C1266" s="30" t="s">
        <v>39</v>
      </c>
      <c r="D1266" s="30"/>
      <c r="E1266" s="32">
        <v>42818.51</v>
      </c>
      <c r="F1266" s="56">
        <v>0</v>
      </c>
      <c r="G1266" s="56">
        <v>0</v>
      </c>
      <c r="H1266" s="56">
        <v>0</v>
      </c>
      <c r="I1266" s="56">
        <v>0</v>
      </c>
      <c r="J1266" s="56">
        <v>0</v>
      </c>
      <c r="K1266" s="30" t="str">
        <f t="shared" si="65"/>
        <v>1-30</v>
      </c>
      <c r="L1266" s="30" t="s">
        <v>3408</v>
      </c>
    </row>
    <row r="1267" spans="1:12" x14ac:dyDescent="0.2">
      <c r="A1267" s="30">
        <v>312408</v>
      </c>
      <c r="B1267" s="31"/>
      <c r="C1267" s="30" t="s">
        <v>39</v>
      </c>
      <c r="D1267" s="30"/>
      <c r="E1267" s="32">
        <v>42788.62</v>
      </c>
      <c r="F1267" s="56">
        <v>0</v>
      </c>
      <c r="G1267" s="56">
        <v>0</v>
      </c>
      <c r="H1267" s="56">
        <v>0</v>
      </c>
      <c r="I1267" s="56">
        <v>0</v>
      </c>
      <c r="J1267" s="56">
        <v>0</v>
      </c>
      <c r="K1267" s="30" t="str">
        <f t="shared" si="65"/>
        <v>1-30</v>
      </c>
      <c r="L1267" s="30" t="s">
        <v>2603</v>
      </c>
    </row>
    <row r="1268" spans="1:12" x14ac:dyDescent="0.2">
      <c r="A1268" s="30">
        <v>368045</v>
      </c>
      <c r="B1268" s="31"/>
      <c r="C1268" s="30" t="s">
        <v>39</v>
      </c>
      <c r="D1268" s="30"/>
      <c r="E1268" s="32">
        <v>42174.491250404433</v>
      </c>
      <c r="F1268" s="56">
        <v>0</v>
      </c>
      <c r="G1268" s="56">
        <v>752444.09</v>
      </c>
      <c r="H1268" s="56">
        <v>0</v>
      </c>
      <c r="I1268" s="56">
        <v>0</v>
      </c>
      <c r="J1268" s="56">
        <v>752444.09</v>
      </c>
      <c r="K1268" s="30" t="str">
        <f t="shared" si="65"/>
        <v>61-90</v>
      </c>
      <c r="L1268" s="30" t="s">
        <v>881</v>
      </c>
    </row>
    <row r="1269" spans="1:12" x14ac:dyDescent="0.2">
      <c r="A1269" s="30">
        <v>333320</v>
      </c>
      <c r="B1269" s="31"/>
      <c r="C1269" s="30" t="s">
        <v>40</v>
      </c>
      <c r="D1269" s="30"/>
      <c r="E1269" s="32">
        <v>42122.942625897216</v>
      </c>
      <c r="F1269" s="56">
        <v>0</v>
      </c>
      <c r="G1269" s="56">
        <v>0</v>
      </c>
      <c r="H1269" s="56">
        <v>0</v>
      </c>
      <c r="I1269" s="56">
        <v>751524.4</v>
      </c>
      <c r="J1269" s="56">
        <v>751524.4</v>
      </c>
      <c r="K1269" s="30" t="str">
        <f t="shared" si="65"/>
        <v>120+</v>
      </c>
      <c r="L1269" s="30" t="s">
        <v>881</v>
      </c>
    </row>
    <row r="1270" spans="1:12" x14ac:dyDescent="0.2">
      <c r="A1270" s="30">
        <v>318144</v>
      </c>
      <c r="B1270" s="31"/>
      <c r="C1270" s="30" t="s">
        <v>39</v>
      </c>
      <c r="D1270" s="30"/>
      <c r="E1270" s="32">
        <v>42119.51</v>
      </c>
      <c r="F1270" s="56">
        <v>0</v>
      </c>
      <c r="G1270" s="56">
        <v>0</v>
      </c>
      <c r="H1270" s="56">
        <v>0</v>
      </c>
      <c r="I1270" s="56">
        <v>0</v>
      </c>
      <c r="J1270" s="56">
        <v>0</v>
      </c>
      <c r="K1270" s="30" t="str">
        <f t="shared" si="65"/>
        <v>1-30</v>
      </c>
      <c r="L1270" s="30" t="s">
        <v>2603</v>
      </c>
    </row>
    <row r="1271" spans="1:12" x14ac:dyDescent="0.2">
      <c r="A1271" s="30">
        <v>366929</v>
      </c>
      <c r="B1271" s="31"/>
      <c r="C1271" s="30" t="s">
        <v>39</v>
      </c>
      <c r="D1271" s="30"/>
      <c r="E1271" s="32">
        <v>42034.008651384764</v>
      </c>
      <c r="F1271" s="56">
        <v>0</v>
      </c>
      <c r="G1271" s="56">
        <v>0</v>
      </c>
      <c r="H1271" s="56">
        <v>0</v>
      </c>
      <c r="I1271" s="56">
        <v>0</v>
      </c>
      <c r="J1271" s="56">
        <v>0</v>
      </c>
      <c r="K1271" s="30" t="str">
        <f t="shared" si="65"/>
        <v>1-30</v>
      </c>
      <c r="L1271" s="30" t="s">
        <v>881</v>
      </c>
    </row>
    <row r="1272" spans="1:12" x14ac:dyDescent="0.2">
      <c r="A1272" s="30">
        <v>313490</v>
      </c>
      <c r="B1272" s="31"/>
      <c r="C1272" s="30" t="s">
        <v>39</v>
      </c>
      <c r="D1272" s="30"/>
      <c r="E1272" s="32">
        <v>42028.9</v>
      </c>
      <c r="F1272" s="56">
        <v>0</v>
      </c>
      <c r="G1272" s="56">
        <v>0</v>
      </c>
      <c r="H1272" s="56">
        <v>0</v>
      </c>
      <c r="I1272" s="56">
        <v>0</v>
      </c>
      <c r="J1272" s="56">
        <v>0</v>
      </c>
      <c r="K1272" s="30" t="str">
        <f t="shared" si="65"/>
        <v>1-30</v>
      </c>
      <c r="L1272" s="30" t="s">
        <v>3408</v>
      </c>
    </row>
    <row r="1273" spans="1:12" x14ac:dyDescent="0.2">
      <c r="A1273" s="30" t="s">
        <v>4797</v>
      </c>
      <c r="B1273" s="31"/>
      <c r="C1273" s="30" t="s">
        <v>39</v>
      </c>
      <c r="D1273" s="30"/>
      <c r="E1273" s="32">
        <v>42027.278167383825</v>
      </c>
      <c r="F1273" s="56">
        <v>0</v>
      </c>
      <c r="G1273" s="56">
        <v>0</v>
      </c>
      <c r="H1273" s="56">
        <v>0</v>
      </c>
      <c r="I1273" s="56">
        <v>0</v>
      </c>
      <c r="J1273" s="56">
        <v>0</v>
      </c>
      <c r="K1273" s="30" t="str">
        <f t="shared" si="65"/>
        <v>1-30</v>
      </c>
      <c r="L1273" s="30" t="s">
        <v>881</v>
      </c>
    </row>
    <row r="1274" spans="1:12" x14ac:dyDescent="0.2">
      <c r="A1274" s="30">
        <v>316355</v>
      </c>
      <c r="B1274" s="31"/>
      <c r="C1274" s="30" t="s">
        <v>39</v>
      </c>
      <c r="D1274" s="30"/>
      <c r="E1274" s="32">
        <v>41925.40000586956</v>
      </c>
      <c r="F1274" s="56">
        <v>0</v>
      </c>
      <c r="G1274" s="56">
        <v>0</v>
      </c>
      <c r="H1274" s="56">
        <v>0</v>
      </c>
      <c r="I1274" s="56">
        <v>0</v>
      </c>
      <c r="J1274" s="56">
        <v>0</v>
      </c>
      <c r="K1274" s="30" t="str">
        <f t="shared" si="65"/>
        <v>1-30</v>
      </c>
      <c r="L1274" s="30" t="s">
        <v>881</v>
      </c>
    </row>
    <row r="1275" spans="1:12" x14ac:dyDescent="0.2">
      <c r="A1275" s="30">
        <v>339101</v>
      </c>
      <c r="B1275" s="31"/>
      <c r="C1275" s="30" t="s">
        <v>39</v>
      </c>
      <c r="D1275" s="30"/>
      <c r="E1275" s="32">
        <v>41903.702490366522</v>
      </c>
      <c r="F1275" s="56">
        <v>0</v>
      </c>
      <c r="G1275" s="56">
        <v>0</v>
      </c>
      <c r="H1275" s="56">
        <v>0</v>
      </c>
      <c r="I1275" s="56">
        <v>0</v>
      </c>
      <c r="J1275" s="56">
        <v>0</v>
      </c>
      <c r="K1275" s="30" t="str">
        <f t="shared" si="65"/>
        <v>1-30</v>
      </c>
      <c r="L1275" s="30" t="s">
        <v>881</v>
      </c>
    </row>
    <row r="1276" spans="1:12" x14ac:dyDescent="0.2">
      <c r="A1276" s="30">
        <v>309601</v>
      </c>
      <c r="B1276" s="31"/>
      <c r="C1276" s="30" t="s">
        <v>39</v>
      </c>
      <c r="D1276" s="30"/>
      <c r="E1276" s="32">
        <v>41728.43</v>
      </c>
      <c r="F1276" s="56">
        <v>0</v>
      </c>
      <c r="G1276" s="56">
        <v>0</v>
      </c>
      <c r="H1276" s="56">
        <v>0</v>
      </c>
      <c r="I1276" s="56">
        <v>0</v>
      </c>
      <c r="J1276" s="56">
        <v>0</v>
      </c>
      <c r="K1276" s="30" t="str">
        <f t="shared" si="65"/>
        <v>1-30</v>
      </c>
      <c r="L1276" s="30" t="s">
        <v>3408</v>
      </c>
    </row>
    <row r="1277" spans="1:12" x14ac:dyDescent="0.2">
      <c r="A1277" s="30">
        <v>309858</v>
      </c>
      <c r="B1277" s="31"/>
      <c r="C1277" s="30" t="s">
        <v>39</v>
      </c>
      <c r="D1277" s="30"/>
      <c r="E1277" s="32">
        <v>41710.31821983945</v>
      </c>
      <c r="F1277" s="56">
        <v>0</v>
      </c>
      <c r="G1277" s="56">
        <v>0</v>
      </c>
      <c r="H1277" s="56">
        <v>0</v>
      </c>
      <c r="I1277" s="56">
        <v>0</v>
      </c>
      <c r="J1277" s="56">
        <v>0</v>
      </c>
      <c r="K1277" s="30" t="str">
        <f t="shared" si="65"/>
        <v>1-30</v>
      </c>
      <c r="L1277" s="30" t="s">
        <v>881</v>
      </c>
    </row>
    <row r="1278" spans="1:12" x14ac:dyDescent="0.2">
      <c r="A1278" s="30" t="s">
        <v>5013</v>
      </c>
      <c r="B1278" s="31"/>
      <c r="C1278" s="30" t="s">
        <v>39</v>
      </c>
      <c r="D1278" s="30"/>
      <c r="E1278" s="32">
        <v>41609.69</v>
      </c>
      <c r="F1278" s="56">
        <v>0</v>
      </c>
      <c r="G1278" s="56">
        <v>0</v>
      </c>
      <c r="H1278" s="56">
        <v>0</v>
      </c>
      <c r="I1278" s="56">
        <v>0</v>
      </c>
      <c r="J1278" s="56">
        <v>0</v>
      </c>
      <c r="K1278" s="30" t="str">
        <f t="shared" si="65"/>
        <v>1-30</v>
      </c>
      <c r="L1278" s="30" t="s">
        <v>3398</v>
      </c>
    </row>
    <row r="1279" spans="1:12" x14ac:dyDescent="0.2">
      <c r="A1279" s="30">
        <v>319895</v>
      </c>
      <c r="B1279" s="31"/>
      <c r="C1279" s="30" t="s">
        <v>39</v>
      </c>
      <c r="D1279" s="30"/>
      <c r="E1279" s="32">
        <v>41494.337952309208</v>
      </c>
      <c r="F1279" s="56">
        <v>0</v>
      </c>
      <c r="G1279" s="56">
        <v>0</v>
      </c>
      <c r="H1279" s="56">
        <v>0</v>
      </c>
      <c r="I1279" s="56">
        <v>0</v>
      </c>
      <c r="J1279" s="56">
        <v>0</v>
      </c>
      <c r="K1279" s="30" t="str">
        <f t="shared" si="65"/>
        <v>1-30</v>
      </c>
      <c r="L1279" s="30" t="s">
        <v>881</v>
      </c>
    </row>
    <row r="1280" spans="1:12" x14ac:dyDescent="0.2">
      <c r="A1280" s="30">
        <v>356025</v>
      </c>
      <c r="B1280" s="31"/>
      <c r="C1280" s="30" t="s">
        <v>40</v>
      </c>
      <c r="D1280" s="30"/>
      <c r="E1280" s="32">
        <v>41391.82138129486</v>
      </c>
      <c r="F1280" s="56">
        <v>0</v>
      </c>
      <c r="G1280" s="56">
        <v>0</v>
      </c>
      <c r="H1280" s="56">
        <v>738480.31</v>
      </c>
      <c r="I1280" s="56">
        <v>0</v>
      </c>
      <c r="J1280" s="56">
        <v>738480.31</v>
      </c>
      <c r="K1280" s="30" t="str">
        <f t="shared" si="65"/>
        <v>91-120</v>
      </c>
      <c r="L1280" s="30" t="s">
        <v>881</v>
      </c>
    </row>
    <row r="1281" spans="1:12" x14ac:dyDescent="0.2">
      <c r="A1281" s="30">
        <v>342125</v>
      </c>
      <c r="B1281" s="31"/>
      <c r="C1281" s="30" t="s">
        <v>39</v>
      </c>
      <c r="D1281" s="30"/>
      <c r="E1281" s="32">
        <v>41145.910000000003</v>
      </c>
      <c r="F1281" s="56">
        <v>0</v>
      </c>
      <c r="G1281" s="56">
        <v>0</v>
      </c>
      <c r="H1281" s="56">
        <v>0</v>
      </c>
      <c r="I1281" s="56">
        <v>0</v>
      </c>
      <c r="J1281" s="56">
        <v>0</v>
      </c>
      <c r="K1281" s="30" t="str">
        <f t="shared" si="65"/>
        <v>1-30</v>
      </c>
      <c r="L1281" s="30" t="s">
        <v>4458</v>
      </c>
    </row>
    <row r="1282" spans="1:12" x14ac:dyDescent="0.2">
      <c r="A1282" s="30">
        <v>20099</v>
      </c>
      <c r="B1282" s="31"/>
      <c r="C1282" s="30" t="s">
        <v>39</v>
      </c>
      <c r="D1282" s="58"/>
      <c r="E1282" s="71">
        <v>41073.417460000004</v>
      </c>
      <c r="F1282" s="56"/>
      <c r="G1282" s="56"/>
      <c r="H1282" s="56"/>
      <c r="I1282" s="56"/>
      <c r="J1282" s="56"/>
      <c r="K1282" s="30"/>
      <c r="L1282" s="57" t="s">
        <v>4496</v>
      </c>
    </row>
    <row r="1283" spans="1:12" x14ac:dyDescent="0.2">
      <c r="A1283" s="30">
        <v>436303</v>
      </c>
      <c r="B1283" s="31"/>
      <c r="C1283" s="30" t="s">
        <v>39</v>
      </c>
      <c r="D1283" s="30"/>
      <c r="E1283" s="32">
        <v>40954.870000000003</v>
      </c>
      <c r="F1283" s="56">
        <v>0</v>
      </c>
      <c r="G1283" s="56">
        <v>0</v>
      </c>
      <c r="H1283" s="56">
        <v>0</v>
      </c>
      <c r="I1283" s="56">
        <v>0</v>
      </c>
      <c r="J1283" s="56">
        <v>0</v>
      </c>
      <c r="K1283" s="30" t="str">
        <f>+IF(I1283&gt;0,"120+",IF(H1283&gt;0,"91-120",IF(G1283&gt;0,"61-90",IF(F1283&gt;0,"31-60","1-30"))))</f>
        <v>1-30</v>
      </c>
      <c r="L1283" s="30" t="s">
        <v>2603</v>
      </c>
    </row>
    <row r="1284" spans="1:12" x14ac:dyDescent="0.2">
      <c r="A1284" s="30">
        <v>348243</v>
      </c>
      <c r="B1284" s="31"/>
      <c r="C1284" s="30" t="s">
        <v>39</v>
      </c>
      <c r="D1284" s="30"/>
      <c r="E1284" s="32">
        <v>40935.75</v>
      </c>
      <c r="F1284" s="56">
        <v>0</v>
      </c>
      <c r="G1284" s="56">
        <v>0</v>
      </c>
      <c r="H1284" s="56">
        <v>0</v>
      </c>
      <c r="I1284" s="56">
        <v>0</v>
      </c>
      <c r="J1284" s="56">
        <v>0</v>
      </c>
      <c r="K1284" s="30" t="str">
        <f>+IF(I1284&gt;0,"120+",IF(H1284&gt;0,"91-120",IF(G1284&gt;0,"61-90",IF(F1284&gt;0,"31-60","1-30"))))</f>
        <v>1-30</v>
      </c>
      <c r="L1284" s="30" t="s">
        <v>4458</v>
      </c>
    </row>
    <row r="1285" spans="1:12" x14ac:dyDescent="0.2">
      <c r="A1285" s="30">
        <v>342198</v>
      </c>
      <c r="B1285" s="31"/>
      <c r="C1285" s="30" t="s">
        <v>39</v>
      </c>
      <c r="D1285" s="30"/>
      <c r="E1285" s="32">
        <v>40893.64</v>
      </c>
      <c r="F1285" s="56">
        <v>0</v>
      </c>
      <c r="G1285" s="56">
        <v>0</v>
      </c>
      <c r="H1285" s="56">
        <v>0</v>
      </c>
      <c r="I1285" s="56">
        <v>0</v>
      </c>
      <c r="J1285" s="56">
        <v>0</v>
      </c>
      <c r="K1285" s="30" t="str">
        <f>+IF(I1285&gt;0,"120+",IF(H1285&gt;0,"91-120",IF(G1285&gt;0,"61-90",IF(F1285&gt;0,"31-60","1-30"))))</f>
        <v>1-30</v>
      </c>
      <c r="L1285" s="30" t="s">
        <v>4458</v>
      </c>
    </row>
    <row r="1286" spans="1:12" x14ac:dyDescent="0.2">
      <c r="A1286" s="30">
        <v>320683</v>
      </c>
      <c r="B1286" s="31"/>
      <c r="C1286" s="30" t="s">
        <v>39</v>
      </c>
      <c r="D1286" s="30"/>
      <c r="E1286" s="32">
        <v>40854.050000000003</v>
      </c>
      <c r="F1286" s="56">
        <v>0</v>
      </c>
      <c r="G1286" s="56">
        <v>0</v>
      </c>
      <c r="H1286" s="56">
        <v>0</v>
      </c>
      <c r="I1286" s="56">
        <v>0</v>
      </c>
      <c r="J1286" s="56">
        <v>0</v>
      </c>
      <c r="K1286" s="30" t="str">
        <f>+IF(I1286&gt;0,"120+",IF(H1286&gt;0,"91-120",IF(G1286&gt;0,"61-90",IF(F1286&gt;0,"31-60","1-30"))))</f>
        <v>1-30</v>
      </c>
      <c r="L1286" s="30" t="s">
        <v>4458</v>
      </c>
    </row>
    <row r="1287" spans="1:12" x14ac:dyDescent="0.2">
      <c r="A1287" s="30">
        <v>20389</v>
      </c>
      <c r="B1287" s="31"/>
      <c r="C1287" s="30" t="s">
        <v>39</v>
      </c>
      <c r="D1287" s="58"/>
      <c r="E1287" s="71">
        <v>40760.8363044</v>
      </c>
      <c r="F1287" s="56"/>
      <c r="G1287" s="56"/>
      <c r="H1287" s="56"/>
      <c r="I1287" s="56"/>
      <c r="J1287" s="56"/>
      <c r="K1287" s="30"/>
      <c r="L1287" s="57" t="s">
        <v>4496</v>
      </c>
    </row>
    <row r="1288" spans="1:12" x14ac:dyDescent="0.2">
      <c r="A1288" s="30">
        <v>20209</v>
      </c>
      <c r="B1288" s="31"/>
      <c r="C1288" s="30" t="s">
        <v>39</v>
      </c>
      <c r="D1288" s="58"/>
      <c r="E1288" s="71">
        <v>40760.106780000009</v>
      </c>
      <c r="F1288" s="56"/>
      <c r="G1288" s="56"/>
      <c r="H1288" s="56"/>
      <c r="I1288" s="56"/>
      <c r="J1288" s="56"/>
      <c r="K1288" s="30"/>
      <c r="L1288" s="57" t="s">
        <v>4496</v>
      </c>
    </row>
    <row r="1289" spans="1:12" x14ac:dyDescent="0.2">
      <c r="A1289" s="30" t="s">
        <v>5197</v>
      </c>
      <c r="B1289" s="31"/>
      <c r="C1289" s="30" t="s">
        <v>39</v>
      </c>
      <c r="D1289" s="30"/>
      <c r="E1289" s="32">
        <v>40733.77700570273</v>
      </c>
      <c r="F1289" s="56">
        <v>0</v>
      </c>
      <c r="G1289" s="56">
        <v>0</v>
      </c>
      <c r="H1289" s="56">
        <v>0</v>
      </c>
      <c r="I1289" s="56">
        <v>0</v>
      </c>
      <c r="J1289" s="56">
        <v>0</v>
      </c>
      <c r="K1289" s="30" t="str">
        <f t="shared" ref="K1289:K1299" si="66">+IF(I1289&gt;0,"120+",IF(H1289&gt;0,"91-120",IF(G1289&gt;0,"61-90",IF(F1289&gt;0,"31-60","1-30"))))</f>
        <v>1-30</v>
      </c>
      <c r="L1289" s="30" t="s">
        <v>881</v>
      </c>
    </row>
    <row r="1290" spans="1:12" x14ac:dyDescent="0.2">
      <c r="A1290" s="30">
        <v>370049</v>
      </c>
      <c r="B1290" s="31"/>
      <c r="C1290" s="30" t="s">
        <v>39</v>
      </c>
      <c r="D1290" s="30"/>
      <c r="E1290" s="32">
        <v>40718.046573200525</v>
      </c>
      <c r="F1290" s="56">
        <v>0</v>
      </c>
      <c r="G1290" s="56">
        <v>0</v>
      </c>
      <c r="H1290" s="56">
        <v>0</v>
      </c>
      <c r="I1290" s="56">
        <v>0</v>
      </c>
      <c r="J1290" s="56">
        <v>0</v>
      </c>
      <c r="K1290" s="30" t="str">
        <f t="shared" si="66"/>
        <v>1-30</v>
      </c>
      <c r="L1290" s="30" t="s">
        <v>881</v>
      </c>
    </row>
    <row r="1291" spans="1:12" x14ac:dyDescent="0.2">
      <c r="A1291" s="30">
        <v>309425</v>
      </c>
      <c r="B1291" s="31"/>
      <c r="C1291" s="30" t="s">
        <v>39</v>
      </c>
      <c r="D1291" s="30"/>
      <c r="E1291" s="32">
        <v>40671.68</v>
      </c>
      <c r="F1291" s="56">
        <v>0</v>
      </c>
      <c r="G1291" s="56">
        <v>0</v>
      </c>
      <c r="H1291" s="56">
        <v>0</v>
      </c>
      <c r="I1291" s="56">
        <v>0</v>
      </c>
      <c r="J1291" s="56">
        <v>0</v>
      </c>
      <c r="K1291" s="30" t="str">
        <f t="shared" si="66"/>
        <v>1-30</v>
      </c>
      <c r="L1291" s="30" t="s">
        <v>2603</v>
      </c>
    </row>
    <row r="1292" spans="1:12" x14ac:dyDescent="0.2">
      <c r="A1292" s="30">
        <v>314117</v>
      </c>
      <c r="B1292" s="31"/>
      <c r="C1292" s="30" t="s">
        <v>39</v>
      </c>
      <c r="D1292" s="30"/>
      <c r="E1292" s="32">
        <v>40642.92443969001</v>
      </c>
      <c r="F1292" s="56">
        <v>0</v>
      </c>
      <c r="G1292" s="56">
        <v>0</v>
      </c>
      <c r="H1292" s="56">
        <v>0</v>
      </c>
      <c r="I1292" s="56">
        <v>0</v>
      </c>
      <c r="J1292" s="56">
        <v>0</v>
      </c>
      <c r="K1292" s="30" t="str">
        <f t="shared" si="66"/>
        <v>1-30</v>
      </c>
      <c r="L1292" s="30" t="s">
        <v>881</v>
      </c>
    </row>
    <row r="1293" spans="1:12" x14ac:dyDescent="0.2">
      <c r="A1293" s="30">
        <v>339031</v>
      </c>
      <c r="B1293" s="31"/>
      <c r="C1293" s="30" t="s">
        <v>39</v>
      </c>
      <c r="D1293" s="30"/>
      <c r="E1293" s="32">
        <v>40487.14</v>
      </c>
      <c r="F1293" s="56">
        <v>0</v>
      </c>
      <c r="G1293" s="56">
        <v>0</v>
      </c>
      <c r="H1293" s="56">
        <v>0</v>
      </c>
      <c r="I1293" s="56">
        <v>0</v>
      </c>
      <c r="J1293" s="56">
        <v>0</v>
      </c>
      <c r="K1293" s="30" t="str">
        <f t="shared" si="66"/>
        <v>1-30</v>
      </c>
      <c r="L1293" s="30" t="s">
        <v>4458</v>
      </c>
    </row>
    <row r="1294" spans="1:12" x14ac:dyDescent="0.2">
      <c r="A1294" s="30">
        <v>341013</v>
      </c>
      <c r="B1294" s="31"/>
      <c r="C1294" s="30" t="s">
        <v>39</v>
      </c>
      <c r="D1294" s="30"/>
      <c r="E1294" s="32">
        <v>40447.580100662664</v>
      </c>
      <c r="F1294" s="56">
        <v>0</v>
      </c>
      <c r="G1294" s="56">
        <v>0</v>
      </c>
      <c r="H1294" s="56">
        <v>0</v>
      </c>
      <c r="I1294" s="56">
        <v>0</v>
      </c>
      <c r="J1294" s="56">
        <v>0</v>
      </c>
      <c r="K1294" s="30" t="str">
        <f t="shared" si="66"/>
        <v>1-30</v>
      </c>
      <c r="L1294" s="30" t="s">
        <v>881</v>
      </c>
    </row>
    <row r="1295" spans="1:12" x14ac:dyDescent="0.2">
      <c r="A1295" s="30">
        <v>368058</v>
      </c>
      <c r="B1295" s="31"/>
      <c r="C1295" s="30" t="s">
        <v>39</v>
      </c>
      <c r="D1295" s="30"/>
      <c r="E1295" s="32">
        <v>40365.381654651159</v>
      </c>
      <c r="F1295" s="56">
        <v>0</v>
      </c>
      <c r="G1295" s="56">
        <v>0</v>
      </c>
      <c r="H1295" s="56">
        <v>0</v>
      </c>
      <c r="I1295" s="56">
        <v>0</v>
      </c>
      <c r="J1295" s="56">
        <v>0</v>
      </c>
      <c r="K1295" s="30" t="str">
        <f t="shared" si="66"/>
        <v>1-30</v>
      </c>
      <c r="L1295" s="30" t="s">
        <v>881</v>
      </c>
    </row>
    <row r="1296" spans="1:12" x14ac:dyDescent="0.2">
      <c r="A1296" s="30" t="s">
        <v>5123</v>
      </c>
      <c r="B1296" s="31"/>
      <c r="C1296" s="30" t="s">
        <v>39</v>
      </c>
      <c r="D1296" s="30"/>
      <c r="E1296" s="32">
        <v>40278.342730638971</v>
      </c>
      <c r="F1296" s="56">
        <v>0</v>
      </c>
      <c r="G1296" s="56">
        <v>0</v>
      </c>
      <c r="H1296" s="56">
        <v>0</v>
      </c>
      <c r="I1296" s="56">
        <v>0</v>
      </c>
      <c r="J1296" s="56">
        <v>0</v>
      </c>
      <c r="K1296" s="30" t="str">
        <f t="shared" si="66"/>
        <v>1-30</v>
      </c>
      <c r="L1296" s="30" t="s">
        <v>881</v>
      </c>
    </row>
    <row r="1297" spans="1:12" x14ac:dyDescent="0.2">
      <c r="A1297" s="30">
        <v>367428</v>
      </c>
      <c r="B1297" s="31"/>
      <c r="C1297" s="30" t="s">
        <v>39</v>
      </c>
      <c r="D1297" s="30"/>
      <c r="E1297" s="32">
        <v>40272.14</v>
      </c>
      <c r="F1297" s="56">
        <v>0</v>
      </c>
      <c r="G1297" s="56">
        <v>0</v>
      </c>
      <c r="H1297" s="56">
        <v>0</v>
      </c>
      <c r="I1297" s="56">
        <v>0</v>
      </c>
      <c r="J1297" s="56">
        <v>0</v>
      </c>
      <c r="K1297" s="30" t="str">
        <f t="shared" si="66"/>
        <v>1-30</v>
      </c>
      <c r="L1297" s="30" t="s">
        <v>2603</v>
      </c>
    </row>
    <row r="1298" spans="1:12" x14ac:dyDescent="0.2">
      <c r="A1298" s="30">
        <v>356272</v>
      </c>
      <c r="B1298" s="31"/>
      <c r="C1298" s="30" t="s">
        <v>39</v>
      </c>
      <c r="D1298" s="30"/>
      <c r="E1298" s="32">
        <v>39983.75</v>
      </c>
      <c r="F1298" s="56">
        <v>0</v>
      </c>
      <c r="G1298" s="56">
        <v>0</v>
      </c>
      <c r="H1298" s="56">
        <v>0</v>
      </c>
      <c r="I1298" s="56">
        <v>0</v>
      </c>
      <c r="J1298" s="56">
        <v>0</v>
      </c>
      <c r="K1298" s="30" t="str">
        <f t="shared" si="66"/>
        <v>1-30</v>
      </c>
      <c r="L1298" s="30" t="s">
        <v>2603</v>
      </c>
    </row>
    <row r="1299" spans="1:12" x14ac:dyDescent="0.2">
      <c r="A1299" s="30">
        <v>453301</v>
      </c>
      <c r="B1299" s="31"/>
      <c r="C1299" s="30" t="s">
        <v>39</v>
      </c>
      <c r="D1299" s="30"/>
      <c r="E1299" s="32">
        <v>39980.21</v>
      </c>
      <c r="F1299" s="56">
        <v>0</v>
      </c>
      <c r="G1299" s="56">
        <v>0</v>
      </c>
      <c r="H1299" s="56">
        <v>0</v>
      </c>
      <c r="I1299" s="56">
        <v>0</v>
      </c>
      <c r="J1299" s="56">
        <v>0</v>
      </c>
      <c r="K1299" s="30" t="str">
        <f t="shared" si="66"/>
        <v>1-30</v>
      </c>
      <c r="L1299" s="30" t="s">
        <v>2603</v>
      </c>
    </row>
    <row r="1300" spans="1:12" x14ac:dyDescent="0.2">
      <c r="A1300" s="30">
        <v>19975</v>
      </c>
      <c r="B1300" s="31"/>
      <c r="C1300" s="30" t="s">
        <v>39</v>
      </c>
      <c r="D1300" s="58"/>
      <c r="E1300" s="71">
        <v>39943.310840000006</v>
      </c>
      <c r="F1300" s="56"/>
      <c r="G1300" s="56"/>
      <c r="H1300" s="56"/>
      <c r="I1300" s="56"/>
      <c r="J1300" s="56"/>
      <c r="K1300" s="30"/>
      <c r="L1300" s="57" t="s">
        <v>4496</v>
      </c>
    </row>
    <row r="1301" spans="1:12" x14ac:dyDescent="0.2">
      <c r="A1301" s="30">
        <v>519361</v>
      </c>
      <c r="B1301" s="31"/>
      <c r="C1301" s="30" t="s">
        <v>39</v>
      </c>
      <c r="D1301" s="30"/>
      <c r="E1301" s="32">
        <v>39914.31</v>
      </c>
      <c r="F1301" s="56">
        <v>0</v>
      </c>
      <c r="G1301" s="56">
        <v>0</v>
      </c>
      <c r="H1301" s="56">
        <v>0</v>
      </c>
      <c r="I1301" s="56">
        <v>0</v>
      </c>
      <c r="J1301" s="56">
        <v>0</v>
      </c>
      <c r="K1301" s="30" t="str">
        <f>+IF(I1301&gt;0,"120+",IF(H1301&gt;0,"91-120",IF(G1301&gt;0,"61-90",IF(F1301&gt;0,"31-60","1-30"))))</f>
        <v>1-30</v>
      </c>
      <c r="L1301" s="30" t="s">
        <v>4458</v>
      </c>
    </row>
    <row r="1302" spans="1:12" x14ac:dyDescent="0.2">
      <c r="A1302" s="30">
        <v>371283</v>
      </c>
      <c r="B1302" s="31"/>
      <c r="C1302" s="30" t="s">
        <v>39</v>
      </c>
      <c r="D1302" s="30"/>
      <c r="E1302" s="32">
        <v>39621.35</v>
      </c>
      <c r="F1302" s="56">
        <v>0</v>
      </c>
      <c r="G1302" s="56">
        <v>0</v>
      </c>
      <c r="H1302" s="56">
        <v>0</v>
      </c>
      <c r="I1302" s="56">
        <v>0</v>
      </c>
      <c r="J1302" s="56">
        <v>0</v>
      </c>
      <c r="K1302" s="30" t="str">
        <f>+IF(I1302&gt;0,"120+",IF(H1302&gt;0,"91-120",IF(G1302&gt;0,"61-90",IF(F1302&gt;0,"31-60","1-30"))))</f>
        <v>1-30</v>
      </c>
      <c r="L1302" s="30" t="s">
        <v>4458</v>
      </c>
    </row>
    <row r="1303" spans="1:12" x14ac:dyDescent="0.2">
      <c r="A1303" s="30">
        <v>320480</v>
      </c>
      <c r="B1303" s="31"/>
      <c r="C1303" s="30" t="s">
        <v>39</v>
      </c>
      <c r="D1303" s="30"/>
      <c r="E1303" s="32">
        <v>39606.17</v>
      </c>
      <c r="F1303" s="56">
        <v>0</v>
      </c>
      <c r="G1303" s="56">
        <v>39606.17</v>
      </c>
      <c r="H1303" s="56">
        <v>0</v>
      </c>
      <c r="I1303" s="56">
        <v>0</v>
      </c>
      <c r="J1303" s="56">
        <v>39606.17</v>
      </c>
      <c r="K1303" s="30" t="str">
        <f>+IF(I1303&gt;0,"120+",IF(H1303&gt;0,"91-120",IF(G1303&gt;0,"61-90",IF(F1303&gt;0,"31-60","1-30"))))</f>
        <v>61-90</v>
      </c>
      <c r="L1303" s="30" t="s">
        <v>3314</v>
      </c>
    </row>
    <row r="1304" spans="1:12" x14ac:dyDescent="0.2">
      <c r="A1304" s="30">
        <v>318536</v>
      </c>
      <c r="B1304" s="31"/>
      <c r="C1304" s="30" t="s">
        <v>39</v>
      </c>
      <c r="D1304" s="30"/>
      <c r="E1304" s="32">
        <v>39602.828130544396</v>
      </c>
      <c r="F1304" s="56">
        <v>0</v>
      </c>
      <c r="G1304" s="56">
        <v>0</v>
      </c>
      <c r="H1304" s="56">
        <v>0</v>
      </c>
      <c r="I1304" s="56">
        <v>0</v>
      </c>
      <c r="J1304" s="56">
        <v>0</v>
      </c>
      <c r="K1304" s="30" t="str">
        <f>+IF(I1304&gt;0,"120+",IF(H1304&gt;0,"91-120",IF(G1304&gt;0,"61-90",IF(F1304&gt;0,"31-60","1-30"))))</f>
        <v>1-30</v>
      </c>
      <c r="L1304" s="30" t="s">
        <v>881</v>
      </c>
    </row>
    <row r="1305" spans="1:12" x14ac:dyDescent="0.2">
      <c r="A1305" s="30">
        <v>314672</v>
      </c>
      <c r="B1305" s="31"/>
      <c r="C1305" s="30" t="s">
        <v>39</v>
      </c>
      <c r="D1305" s="30"/>
      <c r="E1305" s="32">
        <v>39585.411714041962</v>
      </c>
      <c r="F1305" s="56">
        <v>0</v>
      </c>
      <c r="G1305" s="56">
        <v>0</v>
      </c>
      <c r="H1305" s="56">
        <v>0</v>
      </c>
      <c r="I1305" s="56">
        <v>0</v>
      </c>
      <c r="J1305" s="56">
        <v>0</v>
      </c>
      <c r="K1305" s="30" t="str">
        <f>+IF(I1305&gt;0,"120+",IF(H1305&gt;0,"91-120",IF(G1305&gt;0,"61-90",IF(F1305&gt;0,"31-60","1-30"))))</f>
        <v>1-30</v>
      </c>
      <c r="L1305" s="30" t="s">
        <v>881</v>
      </c>
    </row>
    <row r="1306" spans="1:12" x14ac:dyDescent="0.2">
      <c r="A1306" s="30">
        <v>20192</v>
      </c>
      <c r="B1306" s="31"/>
      <c r="C1306" s="30" t="s">
        <v>39</v>
      </c>
      <c r="D1306" s="58"/>
      <c r="E1306" s="71">
        <v>39497.5096978</v>
      </c>
      <c r="F1306" s="56"/>
      <c r="G1306" s="56"/>
      <c r="H1306" s="56"/>
      <c r="I1306" s="56"/>
      <c r="J1306" s="56"/>
      <c r="K1306" s="30"/>
      <c r="L1306" s="57" t="s">
        <v>4496</v>
      </c>
    </row>
    <row r="1307" spans="1:12" x14ac:dyDescent="0.2">
      <c r="A1307" s="30">
        <v>336990</v>
      </c>
      <c r="B1307" s="31"/>
      <c r="C1307" s="30" t="s">
        <v>39</v>
      </c>
      <c r="D1307" s="30"/>
      <c r="E1307" s="32">
        <v>39351.199999999997</v>
      </c>
      <c r="F1307" s="56">
        <v>39351.199999999997</v>
      </c>
      <c r="G1307" s="56">
        <v>0</v>
      </c>
      <c r="H1307" s="56">
        <v>0</v>
      </c>
      <c r="I1307" s="56">
        <v>0</v>
      </c>
      <c r="J1307" s="56">
        <v>39351.199999999997</v>
      </c>
      <c r="K1307" s="30" t="str">
        <f t="shared" ref="K1307:K1319" si="67">+IF(I1307&gt;0,"120+",IF(H1307&gt;0,"91-120",IF(G1307&gt;0,"61-90",IF(F1307&gt;0,"31-60","1-30"))))</f>
        <v>31-60</v>
      </c>
      <c r="L1307" s="30" t="s">
        <v>4458</v>
      </c>
    </row>
    <row r="1308" spans="1:12" x14ac:dyDescent="0.2">
      <c r="A1308" s="30">
        <v>342868</v>
      </c>
      <c r="B1308" s="31"/>
      <c r="C1308" s="30" t="s">
        <v>39</v>
      </c>
      <c r="D1308" s="30"/>
      <c r="E1308" s="32">
        <v>39296.36</v>
      </c>
      <c r="F1308" s="56">
        <v>39296.36</v>
      </c>
      <c r="G1308" s="56">
        <v>0</v>
      </c>
      <c r="H1308" s="56">
        <v>0</v>
      </c>
      <c r="I1308" s="56">
        <v>0</v>
      </c>
      <c r="J1308" s="56">
        <v>39296.36</v>
      </c>
      <c r="K1308" s="30" t="str">
        <f t="shared" si="67"/>
        <v>31-60</v>
      </c>
      <c r="L1308" s="30" t="s">
        <v>2603</v>
      </c>
    </row>
    <row r="1309" spans="1:12" x14ac:dyDescent="0.2">
      <c r="A1309" s="30">
        <v>339879</v>
      </c>
      <c r="B1309" s="31"/>
      <c r="C1309" s="30" t="s">
        <v>39</v>
      </c>
      <c r="D1309" s="30"/>
      <c r="E1309" s="32">
        <v>39288.339999999997</v>
      </c>
      <c r="F1309" s="56">
        <v>39288.339999999997</v>
      </c>
      <c r="G1309" s="56">
        <v>0</v>
      </c>
      <c r="H1309" s="56">
        <v>0</v>
      </c>
      <c r="I1309" s="56">
        <v>0</v>
      </c>
      <c r="J1309" s="56">
        <v>39288.339999999997</v>
      </c>
      <c r="K1309" s="30" t="str">
        <f t="shared" si="67"/>
        <v>31-60</v>
      </c>
      <c r="L1309" s="30" t="s">
        <v>4458</v>
      </c>
    </row>
    <row r="1310" spans="1:12" x14ac:dyDescent="0.2">
      <c r="A1310" s="30">
        <v>310409</v>
      </c>
      <c r="B1310" s="31"/>
      <c r="C1310" s="30" t="s">
        <v>39</v>
      </c>
      <c r="D1310" s="30"/>
      <c r="E1310" s="32">
        <v>39281.629999999997</v>
      </c>
      <c r="F1310" s="56">
        <v>0</v>
      </c>
      <c r="G1310" s="56">
        <v>0</v>
      </c>
      <c r="H1310" s="56">
        <v>0</v>
      </c>
      <c r="I1310" s="56">
        <v>0</v>
      </c>
      <c r="J1310" s="56">
        <v>0</v>
      </c>
      <c r="K1310" s="30" t="str">
        <f t="shared" si="67"/>
        <v>1-30</v>
      </c>
      <c r="L1310" s="30" t="s">
        <v>881</v>
      </c>
    </row>
    <row r="1311" spans="1:12" x14ac:dyDescent="0.2">
      <c r="A1311" s="30">
        <v>341405</v>
      </c>
      <c r="B1311" s="31"/>
      <c r="C1311" s="30" t="s">
        <v>39</v>
      </c>
      <c r="D1311" s="30"/>
      <c r="E1311" s="32">
        <v>39275.25</v>
      </c>
      <c r="F1311" s="56">
        <v>0</v>
      </c>
      <c r="G1311" s="56">
        <v>0</v>
      </c>
      <c r="H1311" s="56">
        <v>0</v>
      </c>
      <c r="I1311" s="56">
        <v>0</v>
      </c>
      <c r="J1311" s="56">
        <v>0</v>
      </c>
      <c r="K1311" s="30" t="str">
        <f t="shared" si="67"/>
        <v>1-30</v>
      </c>
      <c r="L1311" s="30" t="s">
        <v>4458</v>
      </c>
    </row>
    <row r="1312" spans="1:12" x14ac:dyDescent="0.2">
      <c r="A1312" s="30">
        <v>309710</v>
      </c>
      <c r="B1312" s="31"/>
      <c r="C1312" s="30" t="s">
        <v>39</v>
      </c>
      <c r="D1312" s="30"/>
      <c r="E1312" s="32">
        <v>39239.879999999997</v>
      </c>
      <c r="F1312" s="56">
        <v>0</v>
      </c>
      <c r="G1312" s="56">
        <v>0</v>
      </c>
      <c r="H1312" s="56">
        <v>0</v>
      </c>
      <c r="I1312" s="56">
        <v>0</v>
      </c>
      <c r="J1312" s="56">
        <v>0</v>
      </c>
      <c r="K1312" s="30" t="str">
        <f t="shared" si="67"/>
        <v>1-30</v>
      </c>
      <c r="L1312" s="30" t="s">
        <v>4499</v>
      </c>
    </row>
    <row r="1313" spans="1:12" x14ac:dyDescent="0.2">
      <c r="A1313" s="30">
        <v>319555</v>
      </c>
      <c r="B1313" s="31"/>
      <c r="C1313" s="30" t="s">
        <v>39</v>
      </c>
      <c r="D1313" s="30"/>
      <c r="E1313" s="32">
        <v>39232.9</v>
      </c>
      <c r="F1313" s="56">
        <v>0</v>
      </c>
      <c r="G1313" s="56">
        <v>0</v>
      </c>
      <c r="H1313" s="56">
        <v>39232.9</v>
      </c>
      <c r="I1313" s="56">
        <v>0</v>
      </c>
      <c r="J1313" s="56">
        <v>39232.9</v>
      </c>
      <c r="K1313" s="30" t="str">
        <f t="shared" si="67"/>
        <v>91-120</v>
      </c>
      <c r="L1313" s="30" t="s">
        <v>2603</v>
      </c>
    </row>
    <row r="1314" spans="1:12" x14ac:dyDescent="0.2">
      <c r="A1314" s="30">
        <v>361314</v>
      </c>
      <c r="B1314" s="31"/>
      <c r="C1314" s="30" t="s">
        <v>39</v>
      </c>
      <c r="D1314" s="30"/>
      <c r="E1314" s="32">
        <v>39181.589999999997</v>
      </c>
      <c r="F1314" s="56">
        <v>0</v>
      </c>
      <c r="G1314" s="56">
        <v>0</v>
      </c>
      <c r="H1314" s="56">
        <v>0</v>
      </c>
      <c r="I1314" s="56">
        <v>0</v>
      </c>
      <c r="J1314" s="56">
        <v>0</v>
      </c>
      <c r="K1314" s="30" t="str">
        <f t="shared" si="67"/>
        <v>1-30</v>
      </c>
      <c r="L1314" s="30" t="s">
        <v>3320</v>
      </c>
    </row>
    <row r="1315" spans="1:12" x14ac:dyDescent="0.2">
      <c r="A1315" s="30">
        <v>326401</v>
      </c>
      <c r="B1315" s="31"/>
      <c r="C1315" s="30" t="s">
        <v>39</v>
      </c>
      <c r="D1315" s="30"/>
      <c r="E1315" s="32">
        <v>39161.213543482576</v>
      </c>
      <c r="F1315" s="56">
        <v>0</v>
      </c>
      <c r="G1315" s="56">
        <v>0</v>
      </c>
      <c r="H1315" s="56">
        <v>0</v>
      </c>
      <c r="I1315" s="56">
        <v>0</v>
      </c>
      <c r="J1315" s="56">
        <v>0</v>
      </c>
      <c r="K1315" s="30" t="str">
        <f t="shared" si="67"/>
        <v>1-30</v>
      </c>
      <c r="L1315" s="30" t="s">
        <v>881</v>
      </c>
    </row>
    <row r="1316" spans="1:12" x14ac:dyDescent="0.2">
      <c r="A1316" s="30">
        <v>317485</v>
      </c>
      <c r="B1316" s="31"/>
      <c r="C1316" s="30" t="s">
        <v>39</v>
      </c>
      <c r="D1316" s="30"/>
      <c r="E1316" s="32">
        <v>39146.384955480498</v>
      </c>
      <c r="F1316" s="56">
        <v>0</v>
      </c>
      <c r="G1316" s="56">
        <v>0</v>
      </c>
      <c r="H1316" s="56">
        <v>0</v>
      </c>
      <c r="I1316" s="56">
        <v>0</v>
      </c>
      <c r="J1316" s="56">
        <v>0</v>
      </c>
      <c r="K1316" s="30" t="str">
        <f t="shared" si="67"/>
        <v>1-30</v>
      </c>
      <c r="L1316" s="30" t="s">
        <v>881</v>
      </c>
    </row>
    <row r="1317" spans="1:12" x14ac:dyDescent="0.2">
      <c r="A1317" s="30">
        <v>316455</v>
      </c>
      <c r="B1317" s="31"/>
      <c r="C1317" s="30" t="s">
        <v>39</v>
      </c>
      <c r="D1317" s="30"/>
      <c r="E1317" s="32">
        <v>38931.62153345043</v>
      </c>
      <c r="F1317" s="56">
        <v>0</v>
      </c>
      <c r="G1317" s="56">
        <v>0</v>
      </c>
      <c r="H1317" s="56">
        <v>0</v>
      </c>
      <c r="I1317" s="56">
        <v>0</v>
      </c>
      <c r="J1317" s="56">
        <v>0</v>
      </c>
      <c r="K1317" s="30" t="str">
        <f t="shared" si="67"/>
        <v>1-30</v>
      </c>
      <c r="L1317" s="30" t="s">
        <v>881</v>
      </c>
    </row>
    <row r="1318" spans="1:12" x14ac:dyDescent="0.2">
      <c r="A1318" s="30">
        <v>340823</v>
      </c>
      <c r="B1318" s="31"/>
      <c r="C1318" s="30" t="s">
        <v>39</v>
      </c>
      <c r="D1318" s="30"/>
      <c r="E1318" s="32">
        <v>38778.01</v>
      </c>
      <c r="F1318" s="56">
        <v>0</v>
      </c>
      <c r="G1318" s="56">
        <v>0</v>
      </c>
      <c r="H1318" s="56">
        <v>0</v>
      </c>
      <c r="I1318" s="56">
        <v>0</v>
      </c>
      <c r="J1318" s="56">
        <v>0</v>
      </c>
      <c r="K1318" s="30" t="str">
        <f t="shared" si="67"/>
        <v>1-30</v>
      </c>
      <c r="L1318" s="30" t="s">
        <v>4458</v>
      </c>
    </row>
    <row r="1319" spans="1:12" x14ac:dyDescent="0.2">
      <c r="A1319" s="30">
        <v>336447</v>
      </c>
      <c r="B1319" s="31"/>
      <c r="C1319" s="30" t="s">
        <v>39</v>
      </c>
      <c r="D1319" s="30"/>
      <c r="E1319" s="32">
        <v>38687.46</v>
      </c>
      <c r="F1319" s="56">
        <v>0</v>
      </c>
      <c r="G1319" s="56">
        <v>0</v>
      </c>
      <c r="H1319" s="56">
        <v>0</v>
      </c>
      <c r="I1319" s="56">
        <v>0</v>
      </c>
      <c r="J1319" s="56">
        <v>0</v>
      </c>
      <c r="K1319" s="30" t="str">
        <f t="shared" si="67"/>
        <v>1-30</v>
      </c>
      <c r="L1319" s="30" t="s">
        <v>2603</v>
      </c>
    </row>
    <row r="1320" spans="1:12" x14ac:dyDescent="0.2">
      <c r="A1320" s="30">
        <v>20154</v>
      </c>
      <c r="B1320" s="31"/>
      <c r="C1320" s="30" t="s">
        <v>39</v>
      </c>
      <c r="D1320" s="58"/>
      <c r="E1320" s="71">
        <v>38532.379520000002</v>
      </c>
      <c r="F1320" s="56"/>
      <c r="G1320" s="56"/>
      <c r="H1320" s="56"/>
      <c r="I1320" s="56"/>
      <c r="J1320" s="56"/>
      <c r="K1320" s="30"/>
      <c r="L1320" s="57" t="s">
        <v>4496</v>
      </c>
    </row>
    <row r="1321" spans="1:12" x14ac:dyDescent="0.2">
      <c r="A1321" s="30" t="s">
        <v>5290</v>
      </c>
      <c r="B1321" s="31"/>
      <c r="C1321" s="30" t="s">
        <v>39</v>
      </c>
      <c r="D1321" s="30"/>
      <c r="E1321" s="32">
        <v>38503.82</v>
      </c>
      <c r="F1321" s="56">
        <v>0</v>
      </c>
      <c r="G1321" s="56">
        <v>0</v>
      </c>
      <c r="H1321" s="56">
        <v>0</v>
      </c>
      <c r="I1321" s="56">
        <v>0</v>
      </c>
      <c r="J1321" s="56">
        <v>0</v>
      </c>
      <c r="K1321" s="30" t="str">
        <f>+IF(I1321&gt;0,"120+",IF(H1321&gt;0,"91-120",IF(G1321&gt;0,"61-90",IF(F1321&gt;0,"31-60","1-30"))))</f>
        <v>1-30</v>
      </c>
      <c r="L1321" s="30" t="s">
        <v>4458</v>
      </c>
    </row>
    <row r="1322" spans="1:12" x14ac:dyDescent="0.2">
      <c r="A1322" s="30">
        <v>337451</v>
      </c>
      <c r="B1322" s="31"/>
      <c r="C1322" s="30" t="s">
        <v>39</v>
      </c>
      <c r="D1322" s="30"/>
      <c r="E1322" s="32">
        <v>38450.71</v>
      </c>
      <c r="F1322" s="56">
        <v>0</v>
      </c>
      <c r="G1322" s="56">
        <v>0</v>
      </c>
      <c r="H1322" s="56">
        <v>0</v>
      </c>
      <c r="I1322" s="56">
        <v>0</v>
      </c>
      <c r="J1322" s="56">
        <v>0</v>
      </c>
      <c r="K1322" s="30" t="str">
        <f>+IF(I1322&gt;0,"120+",IF(H1322&gt;0,"91-120",IF(G1322&gt;0,"61-90",IF(F1322&gt;0,"31-60","1-30"))))</f>
        <v>1-30</v>
      </c>
      <c r="L1322" s="30" t="s">
        <v>4458</v>
      </c>
    </row>
    <row r="1323" spans="1:12" x14ac:dyDescent="0.2">
      <c r="A1323" s="30">
        <v>349027</v>
      </c>
      <c r="B1323" s="31"/>
      <c r="C1323" s="30" t="s">
        <v>39</v>
      </c>
      <c r="D1323" s="30"/>
      <c r="E1323" s="32">
        <v>38395.54</v>
      </c>
      <c r="F1323" s="56">
        <v>0</v>
      </c>
      <c r="G1323" s="56">
        <v>0</v>
      </c>
      <c r="H1323" s="56">
        <v>0</v>
      </c>
      <c r="I1323" s="56">
        <v>0</v>
      </c>
      <c r="J1323" s="56">
        <v>0</v>
      </c>
      <c r="K1323" s="30" t="str">
        <f>+IF(I1323&gt;0,"120+",IF(H1323&gt;0,"91-120",IF(G1323&gt;0,"61-90",IF(F1323&gt;0,"31-60","1-30"))))</f>
        <v>1-30</v>
      </c>
      <c r="L1323" s="30" t="s">
        <v>4458</v>
      </c>
    </row>
    <row r="1324" spans="1:12" x14ac:dyDescent="0.2">
      <c r="A1324" s="30">
        <v>20229</v>
      </c>
      <c r="B1324" s="31"/>
      <c r="C1324" s="30" t="s">
        <v>39</v>
      </c>
      <c r="D1324" s="58"/>
      <c r="E1324" s="71">
        <v>38391.995430800001</v>
      </c>
      <c r="F1324" s="56"/>
      <c r="G1324" s="56"/>
      <c r="H1324" s="56"/>
      <c r="I1324" s="56"/>
      <c r="J1324" s="56"/>
      <c r="K1324" s="30"/>
      <c r="L1324" s="57" t="s">
        <v>4496</v>
      </c>
    </row>
    <row r="1325" spans="1:12" x14ac:dyDescent="0.2">
      <c r="A1325" s="30">
        <v>315039</v>
      </c>
      <c r="B1325" s="31"/>
      <c r="C1325" s="30" t="s">
        <v>39</v>
      </c>
      <c r="D1325" s="30"/>
      <c r="E1325" s="32">
        <v>38360.245591370433</v>
      </c>
      <c r="F1325" s="56">
        <v>0</v>
      </c>
      <c r="G1325" s="56">
        <v>0</v>
      </c>
      <c r="H1325" s="56">
        <v>0</v>
      </c>
      <c r="I1325" s="56">
        <v>0</v>
      </c>
      <c r="J1325" s="56">
        <v>0</v>
      </c>
      <c r="K1325" s="30" t="str">
        <f t="shared" ref="K1325:K1330" si="68">+IF(I1325&gt;0,"120+",IF(H1325&gt;0,"91-120",IF(G1325&gt;0,"61-90",IF(F1325&gt;0,"31-60","1-30"))))</f>
        <v>1-30</v>
      </c>
      <c r="L1325" s="30" t="s">
        <v>881</v>
      </c>
    </row>
    <row r="1326" spans="1:12" x14ac:dyDescent="0.2">
      <c r="A1326" s="30">
        <v>337141</v>
      </c>
      <c r="B1326" s="31"/>
      <c r="C1326" s="30" t="s">
        <v>39</v>
      </c>
      <c r="D1326" s="30"/>
      <c r="E1326" s="32">
        <v>38322.57</v>
      </c>
      <c r="F1326" s="56">
        <v>0</v>
      </c>
      <c r="G1326" s="56">
        <v>0</v>
      </c>
      <c r="H1326" s="56">
        <v>0</v>
      </c>
      <c r="I1326" s="56">
        <v>0</v>
      </c>
      <c r="J1326" s="56">
        <v>0</v>
      </c>
      <c r="K1326" s="30" t="str">
        <f t="shared" si="68"/>
        <v>1-30</v>
      </c>
      <c r="L1326" s="30" t="s">
        <v>3398</v>
      </c>
    </row>
    <row r="1327" spans="1:12" x14ac:dyDescent="0.2">
      <c r="A1327" s="30">
        <v>371039</v>
      </c>
      <c r="B1327" s="31"/>
      <c r="C1327" s="30" t="s">
        <v>40</v>
      </c>
      <c r="D1327" s="30"/>
      <c r="E1327" s="32">
        <v>38220.761242850909</v>
      </c>
      <c r="F1327" s="56">
        <v>0</v>
      </c>
      <c r="G1327" s="56">
        <v>0</v>
      </c>
      <c r="H1327" s="56">
        <v>0</v>
      </c>
      <c r="I1327" s="56">
        <v>681904.75</v>
      </c>
      <c r="J1327" s="56">
        <v>681904.75</v>
      </c>
      <c r="K1327" s="30" t="str">
        <f t="shared" si="68"/>
        <v>120+</v>
      </c>
      <c r="L1327" s="30" t="s">
        <v>881</v>
      </c>
    </row>
    <row r="1328" spans="1:12" x14ac:dyDescent="0.2">
      <c r="A1328" s="30">
        <v>362569</v>
      </c>
      <c r="B1328" s="31"/>
      <c r="C1328" s="30" t="s">
        <v>39</v>
      </c>
      <c r="D1328" s="30"/>
      <c r="E1328" s="32">
        <v>38161.78</v>
      </c>
      <c r="F1328" s="56">
        <v>0</v>
      </c>
      <c r="G1328" s="56">
        <v>0</v>
      </c>
      <c r="H1328" s="56">
        <v>0</v>
      </c>
      <c r="I1328" s="56">
        <v>0</v>
      </c>
      <c r="J1328" s="56">
        <v>0</v>
      </c>
      <c r="K1328" s="30" t="str">
        <f t="shared" si="68"/>
        <v>1-30</v>
      </c>
      <c r="L1328" s="30" t="s">
        <v>3398</v>
      </c>
    </row>
    <row r="1329" spans="1:12" x14ac:dyDescent="0.2">
      <c r="A1329" s="30">
        <v>362975</v>
      </c>
      <c r="B1329" s="31"/>
      <c r="C1329" s="30" t="s">
        <v>39</v>
      </c>
      <c r="D1329" s="30"/>
      <c r="E1329" s="32">
        <v>38126.225070837674</v>
      </c>
      <c r="F1329" s="56">
        <v>0</v>
      </c>
      <c r="G1329" s="56">
        <v>0</v>
      </c>
      <c r="H1329" s="56">
        <v>0</v>
      </c>
      <c r="I1329" s="56">
        <v>0</v>
      </c>
      <c r="J1329" s="56">
        <v>0</v>
      </c>
      <c r="K1329" s="30" t="str">
        <f t="shared" si="68"/>
        <v>1-30</v>
      </c>
      <c r="L1329" s="30" t="s">
        <v>881</v>
      </c>
    </row>
    <row r="1330" spans="1:12" x14ac:dyDescent="0.2">
      <c r="A1330" s="30" t="s">
        <v>5125</v>
      </c>
      <c r="B1330" s="31"/>
      <c r="C1330" s="30" t="s">
        <v>39</v>
      </c>
      <c r="D1330" s="30"/>
      <c r="E1330" s="32">
        <v>38073.480000000003</v>
      </c>
      <c r="F1330" s="56">
        <v>0</v>
      </c>
      <c r="G1330" s="56">
        <v>0</v>
      </c>
      <c r="H1330" s="56">
        <v>0</v>
      </c>
      <c r="I1330" s="56">
        <v>0</v>
      </c>
      <c r="J1330" s="56">
        <v>0</v>
      </c>
      <c r="K1330" s="30" t="str">
        <f t="shared" si="68"/>
        <v>1-30</v>
      </c>
      <c r="L1330" s="30" t="s">
        <v>3398</v>
      </c>
    </row>
    <row r="1331" spans="1:12" x14ac:dyDescent="0.2">
      <c r="A1331" s="30">
        <v>19730</v>
      </c>
      <c r="B1331" s="31"/>
      <c r="C1331" s="30" t="s">
        <v>39</v>
      </c>
      <c r="D1331" s="58"/>
      <c r="E1331" s="71">
        <v>38047.737869200006</v>
      </c>
      <c r="F1331" s="56"/>
      <c r="G1331" s="56"/>
      <c r="H1331" s="56"/>
      <c r="I1331" s="56"/>
      <c r="J1331" s="56"/>
      <c r="K1331" s="30"/>
      <c r="L1331" s="57" t="s">
        <v>4496</v>
      </c>
    </row>
    <row r="1332" spans="1:12" x14ac:dyDescent="0.2">
      <c r="A1332" s="30">
        <v>317877</v>
      </c>
      <c r="B1332" s="31"/>
      <c r="C1332" s="30" t="s">
        <v>40</v>
      </c>
      <c r="D1332" s="30"/>
      <c r="E1332" s="32">
        <v>38003.424565320478</v>
      </c>
      <c r="F1332" s="56">
        <v>0</v>
      </c>
      <c r="G1332" s="56">
        <v>0</v>
      </c>
      <c r="H1332" s="56">
        <v>0</v>
      </c>
      <c r="I1332" s="56">
        <v>678027.2</v>
      </c>
      <c r="J1332" s="56">
        <v>678027.2</v>
      </c>
      <c r="K1332" s="30" t="str">
        <f>+IF(I1332&gt;0,"120+",IF(H1332&gt;0,"91-120",IF(G1332&gt;0,"61-90",IF(F1332&gt;0,"31-60","1-30"))))</f>
        <v>120+</v>
      </c>
      <c r="L1332" s="30" t="s">
        <v>881</v>
      </c>
    </row>
    <row r="1333" spans="1:12" x14ac:dyDescent="0.2">
      <c r="A1333" s="30">
        <v>335408</v>
      </c>
      <c r="B1333" s="31"/>
      <c r="C1333" s="30" t="s">
        <v>39</v>
      </c>
      <c r="D1333" s="30"/>
      <c r="E1333" s="32">
        <v>37953.839999999997</v>
      </c>
      <c r="F1333" s="56">
        <v>0</v>
      </c>
      <c r="G1333" s="56">
        <v>0</v>
      </c>
      <c r="H1333" s="56">
        <v>0</v>
      </c>
      <c r="I1333" s="56">
        <v>0</v>
      </c>
      <c r="J1333" s="56">
        <v>0</v>
      </c>
      <c r="K1333" s="30" t="str">
        <f>+IF(I1333&gt;0,"120+",IF(H1333&gt;0,"91-120",IF(G1333&gt;0,"61-90",IF(F1333&gt;0,"31-60","1-30"))))</f>
        <v>1-30</v>
      </c>
      <c r="L1333" s="30" t="s">
        <v>2603</v>
      </c>
    </row>
    <row r="1334" spans="1:12" x14ac:dyDescent="0.2">
      <c r="A1334" s="30">
        <v>309450</v>
      </c>
      <c r="B1334" s="31"/>
      <c r="C1334" s="30" t="s">
        <v>39</v>
      </c>
      <c r="D1334" s="30"/>
      <c r="E1334" s="32">
        <v>37881.657061303435</v>
      </c>
      <c r="F1334" s="56">
        <v>0</v>
      </c>
      <c r="G1334" s="56">
        <v>0</v>
      </c>
      <c r="H1334" s="56">
        <v>0</v>
      </c>
      <c r="I1334" s="56">
        <v>0</v>
      </c>
      <c r="J1334" s="56">
        <v>0</v>
      </c>
      <c r="K1334" s="30" t="str">
        <f>+IF(I1334&gt;0,"120+",IF(H1334&gt;0,"91-120",IF(G1334&gt;0,"61-90",IF(F1334&gt;0,"31-60","1-30"))))</f>
        <v>1-30</v>
      </c>
      <c r="L1334" s="30" t="s">
        <v>881</v>
      </c>
    </row>
    <row r="1335" spans="1:12" x14ac:dyDescent="0.2">
      <c r="A1335" s="30">
        <v>340328</v>
      </c>
      <c r="B1335" s="31"/>
      <c r="C1335" s="30" t="s">
        <v>39</v>
      </c>
      <c r="D1335" s="30"/>
      <c r="E1335" s="32">
        <v>37824.19</v>
      </c>
      <c r="F1335" s="56">
        <v>0</v>
      </c>
      <c r="G1335" s="56">
        <v>0</v>
      </c>
      <c r="H1335" s="56">
        <v>0</v>
      </c>
      <c r="I1335" s="56">
        <v>0</v>
      </c>
      <c r="J1335" s="56">
        <v>0</v>
      </c>
      <c r="K1335" s="30" t="str">
        <f>+IF(I1335&gt;0,"120+",IF(H1335&gt;0,"91-120",IF(G1335&gt;0,"61-90",IF(F1335&gt;0,"31-60","1-30"))))</f>
        <v>1-30</v>
      </c>
      <c r="L1335" s="30" t="s">
        <v>3408</v>
      </c>
    </row>
    <row r="1336" spans="1:12" x14ac:dyDescent="0.2">
      <c r="A1336" s="30">
        <v>367965</v>
      </c>
      <c r="B1336" s="31"/>
      <c r="C1336" s="30" t="s">
        <v>39</v>
      </c>
      <c r="D1336" s="30"/>
      <c r="E1336" s="32">
        <v>37735.340778282953</v>
      </c>
      <c r="F1336" s="56">
        <v>0</v>
      </c>
      <c r="G1336" s="56">
        <v>0</v>
      </c>
      <c r="H1336" s="56">
        <v>0</v>
      </c>
      <c r="I1336" s="56">
        <v>0</v>
      </c>
      <c r="J1336" s="56">
        <v>0</v>
      </c>
      <c r="K1336" s="30" t="str">
        <f>+IF(I1336&gt;0,"120+",IF(H1336&gt;0,"91-120",IF(G1336&gt;0,"61-90",IF(F1336&gt;0,"31-60","1-30"))))</f>
        <v>1-30</v>
      </c>
      <c r="L1336" s="30" t="s">
        <v>881</v>
      </c>
    </row>
    <row r="1337" spans="1:12" x14ac:dyDescent="0.2">
      <c r="A1337" s="30">
        <v>19714</v>
      </c>
      <c r="B1337" s="31"/>
      <c r="C1337" s="30" t="s">
        <v>39</v>
      </c>
      <c r="D1337" s="58"/>
      <c r="E1337" s="71">
        <v>37734.40122</v>
      </c>
      <c r="F1337" s="56"/>
      <c r="G1337" s="56"/>
      <c r="H1337" s="56"/>
      <c r="I1337" s="56"/>
      <c r="J1337" s="56"/>
      <c r="K1337" s="30"/>
      <c r="L1337" s="57" t="s">
        <v>4496</v>
      </c>
    </row>
    <row r="1338" spans="1:12" x14ac:dyDescent="0.2">
      <c r="A1338" s="30">
        <v>354286</v>
      </c>
      <c r="B1338" s="31"/>
      <c r="C1338" s="30" t="s">
        <v>40</v>
      </c>
      <c r="D1338" s="30"/>
      <c r="E1338" s="32">
        <v>37721.4</v>
      </c>
      <c r="F1338" s="56">
        <v>0</v>
      </c>
      <c r="G1338" s="56">
        <v>0</v>
      </c>
      <c r="H1338" s="56">
        <v>0</v>
      </c>
      <c r="I1338" s="56">
        <v>37721.4</v>
      </c>
      <c r="J1338" s="56">
        <v>37721.4</v>
      </c>
      <c r="K1338" s="30" t="str">
        <f>+IF(I1338&gt;0,"120+",IF(H1338&gt;0,"91-120",IF(G1338&gt;0,"61-90",IF(F1338&gt;0,"31-60","1-30"))))</f>
        <v>120+</v>
      </c>
      <c r="L1338" s="30" t="s">
        <v>4458</v>
      </c>
    </row>
    <row r="1339" spans="1:12" x14ac:dyDescent="0.2">
      <c r="A1339" s="30">
        <v>310313</v>
      </c>
      <c r="B1339" s="31"/>
      <c r="C1339" s="30" t="s">
        <v>39</v>
      </c>
      <c r="D1339" s="30"/>
      <c r="E1339" s="32">
        <v>37527.196861253811</v>
      </c>
      <c r="F1339" s="56">
        <v>0</v>
      </c>
      <c r="G1339" s="56">
        <v>0</v>
      </c>
      <c r="H1339" s="56">
        <v>0</v>
      </c>
      <c r="I1339" s="56">
        <v>0</v>
      </c>
      <c r="J1339" s="56">
        <v>0</v>
      </c>
      <c r="K1339" s="30" t="str">
        <f>+IF(I1339&gt;0,"120+",IF(H1339&gt;0,"91-120",IF(G1339&gt;0,"61-90",IF(F1339&gt;0,"31-60","1-30"))))</f>
        <v>1-30</v>
      </c>
      <c r="L1339" s="30" t="s">
        <v>881</v>
      </c>
    </row>
    <row r="1340" spans="1:12" x14ac:dyDescent="0.2">
      <c r="A1340" s="30">
        <v>333571</v>
      </c>
      <c r="B1340" s="31"/>
      <c r="C1340" s="30" t="s">
        <v>39</v>
      </c>
      <c r="D1340" s="30"/>
      <c r="E1340" s="32">
        <v>37523.42</v>
      </c>
      <c r="F1340" s="56">
        <v>0</v>
      </c>
      <c r="G1340" s="56">
        <v>0</v>
      </c>
      <c r="H1340" s="56">
        <v>0</v>
      </c>
      <c r="I1340" s="56">
        <v>0</v>
      </c>
      <c r="J1340" s="56">
        <v>0</v>
      </c>
      <c r="K1340" s="30" t="str">
        <f>+IF(I1340&gt;0,"120+",IF(H1340&gt;0,"91-120",IF(G1340&gt;0,"61-90",IF(F1340&gt;0,"31-60","1-30"))))</f>
        <v>1-30</v>
      </c>
      <c r="L1340" s="30" t="s">
        <v>3398</v>
      </c>
    </row>
    <row r="1341" spans="1:12" x14ac:dyDescent="0.2">
      <c r="A1341" s="30">
        <v>454292</v>
      </c>
      <c r="B1341" s="31"/>
      <c r="C1341" s="30" t="s">
        <v>39</v>
      </c>
      <c r="D1341" s="30"/>
      <c r="E1341" s="32">
        <v>37505.306533750751</v>
      </c>
      <c r="F1341" s="56">
        <v>0</v>
      </c>
      <c r="G1341" s="56">
        <v>0</v>
      </c>
      <c r="H1341" s="56">
        <v>0</v>
      </c>
      <c r="I1341" s="56">
        <v>0</v>
      </c>
      <c r="J1341" s="56">
        <v>0</v>
      </c>
      <c r="K1341" s="30" t="str">
        <f>+IF(I1341&gt;0,"120+",IF(H1341&gt;0,"91-120",IF(G1341&gt;0,"61-90",IF(F1341&gt;0,"31-60","1-30"))))</f>
        <v>1-30</v>
      </c>
      <c r="L1341" s="30" t="s">
        <v>881</v>
      </c>
    </row>
    <row r="1342" spans="1:12" x14ac:dyDescent="0.2">
      <c r="A1342" s="30">
        <v>355746</v>
      </c>
      <c r="B1342" s="31"/>
      <c r="C1342" s="30" t="s">
        <v>39</v>
      </c>
      <c r="D1342" s="30"/>
      <c r="E1342" s="32">
        <v>37477.64</v>
      </c>
      <c r="F1342" s="56">
        <v>0</v>
      </c>
      <c r="G1342" s="56">
        <v>0</v>
      </c>
      <c r="H1342" s="56">
        <v>0</v>
      </c>
      <c r="I1342" s="56">
        <v>0</v>
      </c>
      <c r="J1342" s="56">
        <v>0</v>
      </c>
      <c r="K1342" s="30" t="str">
        <f>+IF(I1342&gt;0,"120+",IF(H1342&gt;0,"91-120",IF(G1342&gt;0,"61-90",IF(F1342&gt;0,"31-60","1-30"))))</f>
        <v>1-30</v>
      </c>
      <c r="L1342" s="30" t="s">
        <v>4458</v>
      </c>
    </row>
    <row r="1343" spans="1:12" x14ac:dyDescent="0.2">
      <c r="A1343" s="30">
        <v>20161</v>
      </c>
      <c r="B1343" s="31"/>
      <c r="C1343" s="30" t="s">
        <v>39</v>
      </c>
      <c r="D1343" s="58"/>
      <c r="E1343" s="71">
        <v>37474.185303799997</v>
      </c>
      <c r="F1343" s="56"/>
      <c r="G1343" s="56"/>
      <c r="H1343" s="56"/>
      <c r="I1343" s="56"/>
      <c r="J1343" s="56"/>
      <c r="K1343" s="30"/>
      <c r="L1343" s="57" t="s">
        <v>4496</v>
      </c>
    </row>
    <row r="1344" spans="1:12" x14ac:dyDescent="0.2">
      <c r="A1344" s="30">
        <v>312459</v>
      </c>
      <c r="B1344" s="31"/>
      <c r="C1344" s="30" t="s">
        <v>39</v>
      </c>
      <c r="D1344" s="30"/>
      <c r="E1344" s="32">
        <v>37392.561398234961</v>
      </c>
      <c r="F1344" s="56">
        <v>0</v>
      </c>
      <c r="G1344" s="56">
        <v>0</v>
      </c>
      <c r="H1344" s="56">
        <v>0</v>
      </c>
      <c r="I1344" s="56">
        <v>0</v>
      </c>
      <c r="J1344" s="56">
        <v>0</v>
      </c>
      <c r="K1344" s="30" t="str">
        <f>+IF(I1344&gt;0,"120+",IF(H1344&gt;0,"91-120",IF(G1344&gt;0,"61-90",IF(F1344&gt;0,"31-60","1-30"))))</f>
        <v>1-30</v>
      </c>
      <c r="L1344" s="30" t="s">
        <v>881</v>
      </c>
    </row>
    <row r="1345" spans="1:12" x14ac:dyDescent="0.2">
      <c r="A1345" s="30">
        <v>362318</v>
      </c>
      <c r="B1345" s="31"/>
      <c r="C1345" s="30" t="s">
        <v>39</v>
      </c>
      <c r="D1345" s="30"/>
      <c r="E1345" s="32">
        <v>37224.160000000003</v>
      </c>
      <c r="F1345" s="56">
        <v>0</v>
      </c>
      <c r="G1345" s="56">
        <v>0</v>
      </c>
      <c r="H1345" s="56">
        <v>0</v>
      </c>
      <c r="I1345" s="56">
        <v>0</v>
      </c>
      <c r="J1345" s="56">
        <v>0</v>
      </c>
      <c r="K1345" s="30" t="str">
        <f>+IF(I1345&gt;0,"120+",IF(H1345&gt;0,"91-120",IF(G1345&gt;0,"61-90",IF(F1345&gt;0,"31-60","1-30"))))</f>
        <v>1-30</v>
      </c>
      <c r="L1345" s="30" t="s">
        <v>3398</v>
      </c>
    </row>
    <row r="1346" spans="1:12" x14ac:dyDescent="0.2">
      <c r="A1346" s="30">
        <v>319993</v>
      </c>
      <c r="B1346" s="31"/>
      <c r="C1346" s="30" t="s">
        <v>39</v>
      </c>
      <c r="D1346" s="30"/>
      <c r="E1346" s="32">
        <v>37176.544137704717</v>
      </c>
      <c r="F1346" s="56">
        <v>0</v>
      </c>
      <c r="G1346" s="56">
        <v>0</v>
      </c>
      <c r="H1346" s="56">
        <v>0</v>
      </c>
      <c r="I1346" s="56">
        <v>0</v>
      </c>
      <c r="J1346" s="56">
        <v>0</v>
      </c>
      <c r="K1346" s="30" t="str">
        <f>+IF(I1346&gt;0,"120+",IF(H1346&gt;0,"91-120",IF(G1346&gt;0,"61-90",IF(F1346&gt;0,"31-60","1-30"))))</f>
        <v>1-30</v>
      </c>
      <c r="L1346" s="30" t="s">
        <v>881</v>
      </c>
    </row>
    <row r="1347" spans="1:12" x14ac:dyDescent="0.2">
      <c r="A1347" s="30">
        <v>395321</v>
      </c>
      <c r="B1347" s="31"/>
      <c r="C1347" s="30" t="s">
        <v>39</v>
      </c>
      <c r="D1347" s="30"/>
      <c r="E1347" s="32">
        <v>37139.04388519947</v>
      </c>
      <c r="F1347" s="56">
        <v>0</v>
      </c>
      <c r="G1347" s="56">
        <v>0</v>
      </c>
      <c r="H1347" s="56">
        <v>0</v>
      </c>
      <c r="I1347" s="56">
        <v>0</v>
      </c>
      <c r="J1347" s="56">
        <v>0</v>
      </c>
      <c r="K1347" s="30" t="str">
        <f>+IF(I1347&gt;0,"120+",IF(H1347&gt;0,"91-120",IF(G1347&gt;0,"61-90",IF(F1347&gt;0,"31-60","1-30"))))</f>
        <v>1-30</v>
      </c>
      <c r="L1347" s="30" t="s">
        <v>881</v>
      </c>
    </row>
    <row r="1348" spans="1:12" x14ac:dyDescent="0.2">
      <c r="A1348" s="30">
        <v>320290</v>
      </c>
      <c r="B1348" s="31"/>
      <c r="C1348" s="30" t="s">
        <v>40</v>
      </c>
      <c r="D1348" s="30"/>
      <c r="E1348" s="32">
        <v>37097.894217193709</v>
      </c>
      <c r="F1348" s="56">
        <v>0</v>
      </c>
      <c r="G1348" s="56">
        <v>0</v>
      </c>
      <c r="H1348" s="56">
        <v>0</v>
      </c>
      <c r="I1348" s="56">
        <v>661871.43999999994</v>
      </c>
      <c r="J1348" s="56">
        <v>661871.43999999994</v>
      </c>
      <c r="K1348" s="30" t="str">
        <f>+IF(I1348&gt;0,"120+",IF(H1348&gt;0,"91-120",IF(G1348&gt;0,"61-90",IF(F1348&gt;0,"31-60","1-30"))))</f>
        <v>120+</v>
      </c>
      <c r="L1348" s="30" t="s">
        <v>881</v>
      </c>
    </row>
    <row r="1349" spans="1:12" x14ac:dyDescent="0.2">
      <c r="A1349" s="30">
        <v>19794</v>
      </c>
      <c r="B1349" s="31"/>
      <c r="C1349" s="30" t="s">
        <v>39</v>
      </c>
      <c r="D1349" s="58"/>
      <c r="E1349" s="71">
        <v>36761.862748200001</v>
      </c>
      <c r="F1349" s="56"/>
      <c r="G1349" s="56"/>
      <c r="H1349" s="56"/>
      <c r="I1349" s="56"/>
      <c r="J1349" s="56"/>
      <c r="K1349" s="30"/>
      <c r="L1349" s="57" t="s">
        <v>4496</v>
      </c>
    </row>
    <row r="1350" spans="1:12" x14ac:dyDescent="0.2">
      <c r="A1350" s="30">
        <v>363527</v>
      </c>
      <c r="B1350" s="31"/>
      <c r="C1350" s="30" t="s">
        <v>39</v>
      </c>
      <c r="D1350" s="30"/>
      <c r="E1350" s="32">
        <v>36741.01</v>
      </c>
      <c r="F1350" s="56">
        <v>0</v>
      </c>
      <c r="G1350" s="56">
        <v>0</v>
      </c>
      <c r="H1350" s="56">
        <v>0</v>
      </c>
      <c r="I1350" s="56">
        <v>0</v>
      </c>
      <c r="J1350" s="56">
        <v>0</v>
      </c>
      <c r="K1350" s="30" t="str">
        <f t="shared" ref="K1350:K1355" si="69">+IF(I1350&gt;0,"120+",IF(H1350&gt;0,"91-120",IF(G1350&gt;0,"61-90",IF(F1350&gt;0,"31-60","1-30"))))</f>
        <v>1-30</v>
      </c>
      <c r="L1350" s="30" t="s">
        <v>2603</v>
      </c>
    </row>
    <row r="1351" spans="1:12" x14ac:dyDescent="0.2">
      <c r="A1351" s="30">
        <v>659327</v>
      </c>
      <c r="B1351" s="31"/>
      <c r="C1351" s="30" t="s">
        <v>39</v>
      </c>
      <c r="D1351" s="30"/>
      <c r="E1351" s="32">
        <v>36711.51</v>
      </c>
      <c r="F1351" s="56">
        <v>0</v>
      </c>
      <c r="G1351" s="56">
        <v>0</v>
      </c>
      <c r="H1351" s="56">
        <v>0</v>
      </c>
      <c r="I1351" s="56">
        <v>0</v>
      </c>
      <c r="J1351" s="56">
        <v>0</v>
      </c>
      <c r="K1351" s="30" t="str">
        <f t="shared" si="69"/>
        <v>1-30</v>
      </c>
      <c r="L1351" s="30" t="s">
        <v>2603</v>
      </c>
    </row>
    <row r="1352" spans="1:12" x14ac:dyDescent="0.2">
      <c r="A1352" s="30">
        <v>366027</v>
      </c>
      <c r="B1352" s="31"/>
      <c r="C1352" s="30" t="s">
        <v>39</v>
      </c>
      <c r="D1352" s="30"/>
      <c r="E1352" s="32">
        <v>36661.699999999997</v>
      </c>
      <c r="F1352" s="56">
        <v>0</v>
      </c>
      <c r="G1352" s="56">
        <v>0</v>
      </c>
      <c r="H1352" s="56">
        <v>0</v>
      </c>
      <c r="I1352" s="56">
        <v>0</v>
      </c>
      <c r="J1352" s="56">
        <v>0</v>
      </c>
      <c r="K1352" s="30" t="str">
        <f t="shared" si="69"/>
        <v>1-30</v>
      </c>
      <c r="L1352" s="30" t="s">
        <v>3314</v>
      </c>
    </row>
    <row r="1353" spans="1:12" x14ac:dyDescent="0.2">
      <c r="A1353" s="30">
        <v>358026</v>
      </c>
      <c r="B1353" s="31"/>
      <c r="C1353" s="30" t="s">
        <v>39</v>
      </c>
      <c r="D1353" s="30"/>
      <c r="E1353" s="32">
        <v>36625.17</v>
      </c>
      <c r="F1353" s="56">
        <v>0</v>
      </c>
      <c r="G1353" s="56">
        <v>0</v>
      </c>
      <c r="H1353" s="56">
        <v>0</v>
      </c>
      <c r="I1353" s="56">
        <v>0</v>
      </c>
      <c r="J1353" s="56">
        <v>0</v>
      </c>
      <c r="K1353" s="30" t="str">
        <f t="shared" si="69"/>
        <v>1-30</v>
      </c>
      <c r="L1353" s="30" t="s">
        <v>4458</v>
      </c>
    </row>
    <row r="1354" spans="1:12" x14ac:dyDescent="0.2">
      <c r="A1354" s="30">
        <v>403336</v>
      </c>
      <c r="B1354" s="31"/>
      <c r="C1354" s="30" t="s">
        <v>39</v>
      </c>
      <c r="D1354" s="30"/>
      <c r="E1354" s="32">
        <v>36508.17</v>
      </c>
      <c r="F1354" s="56">
        <v>0</v>
      </c>
      <c r="G1354" s="56">
        <v>0</v>
      </c>
      <c r="H1354" s="56">
        <v>0</v>
      </c>
      <c r="I1354" s="56">
        <v>0</v>
      </c>
      <c r="J1354" s="56">
        <v>0</v>
      </c>
      <c r="K1354" s="30" t="str">
        <f t="shared" si="69"/>
        <v>1-30</v>
      </c>
      <c r="L1354" s="30" t="s">
        <v>2603</v>
      </c>
    </row>
    <row r="1355" spans="1:12" x14ac:dyDescent="0.2">
      <c r="A1355" s="30">
        <v>350044</v>
      </c>
      <c r="B1355" s="31"/>
      <c r="C1355" s="30" t="s">
        <v>39</v>
      </c>
      <c r="D1355" s="30"/>
      <c r="E1355" s="32">
        <v>36401.86</v>
      </c>
      <c r="F1355" s="56">
        <v>0</v>
      </c>
      <c r="G1355" s="56">
        <v>0</v>
      </c>
      <c r="H1355" s="56">
        <v>0</v>
      </c>
      <c r="I1355" s="56">
        <v>0</v>
      </c>
      <c r="J1355" s="56">
        <v>0</v>
      </c>
      <c r="K1355" s="30" t="str">
        <f t="shared" si="69"/>
        <v>1-30</v>
      </c>
      <c r="L1355" s="30" t="s">
        <v>4458</v>
      </c>
    </row>
    <row r="1356" spans="1:12" x14ac:dyDescent="0.2">
      <c r="A1356" s="30">
        <v>19819</v>
      </c>
      <c r="B1356" s="31"/>
      <c r="C1356" s="30" t="s">
        <v>39</v>
      </c>
      <c r="D1356" s="58"/>
      <c r="E1356" s="71">
        <v>36365.36232</v>
      </c>
      <c r="F1356" s="56"/>
      <c r="G1356" s="56"/>
      <c r="H1356" s="56"/>
      <c r="I1356" s="56"/>
      <c r="J1356" s="56"/>
      <c r="K1356" s="30"/>
      <c r="L1356" s="57" t="s">
        <v>4496</v>
      </c>
    </row>
    <row r="1357" spans="1:12" x14ac:dyDescent="0.2">
      <c r="A1357" s="30">
        <v>489358</v>
      </c>
      <c r="B1357" s="31"/>
      <c r="C1357" s="30" t="s">
        <v>39</v>
      </c>
      <c r="D1357" s="30"/>
      <c r="E1357" s="32">
        <v>36251.758372575248</v>
      </c>
      <c r="F1357" s="56">
        <v>0</v>
      </c>
      <c r="G1357" s="56">
        <v>0</v>
      </c>
      <c r="H1357" s="56">
        <v>0</v>
      </c>
      <c r="I1357" s="56">
        <v>0</v>
      </c>
      <c r="J1357" s="56">
        <v>0</v>
      </c>
      <c r="K1357" s="30" t="str">
        <f t="shared" ref="K1357:K1373" si="70">+IF(I1357&gt;0,"120+",IF(H1357&gt;0,"91-120",IF(G1357&gt;0,"61-90",IF(F1357&gt;0,"31-60","1-30"))))</f>
        <v>1-30</v>
      </c>
      <c r="L1357" s="30" t="s">
        <v>881</v>
      </c>
    </row>
    <row r="1358" spans="1:12" x14ac:dyDescent="0.2">
      <c r="A1358" s="30" t="s">
        <v>4769</v>
      </c>
      <c r="B1358" s="31"/>
      <c r="C1358" s="30" t="s">
        <v>39</v>
      </c>
      <c r="D1358" s="30"/>
      <c r="E1358" s="32">
        <v>36218.05102357053</v>
      </c>
      <c r="F1358" s="56">
        <v>0</v>
      </c>
      <c r="G1358" s="56">
        <v>0</v>
      </c>
      <c r="H1358" s="56">
        <v>0</v>
      </c>
      <c r="I1358" s="56">
        <v>0</v>
      </c>
      <c r="J1358" s="56">
        <v>0</v>
      </c>
      <c r="K1358" s="30" t="str">
        <f t="shared" si="70"/>
        <v>1-30</v>
      </c>
      <c r="L1358" s="30" t="s">
        <v>881</v>
      </c>
    </row>
    <row r="1359" spans="1:12" x14ac:dyDescent="0.2">
      <c r="A1359" s="30">
        <v>338205</v>
      </c>
      <c r="B1359" s="31"/>
      <c r="C1359" s="30" t="s">
        <v>39</v>
      </c>
      <c r="D1359" s="30"/>
      <c r="E1359" s="32">
        <v>36162.019999999997</v>
      </c>
      <c r="F1359" s="56">
        <v>0</v>
      </c>
      <c r="G1359" s="56">
        <v>0</v>
      </c>
      <c r="H1359" s="56">
        <v>0</v>
      </c>
      <c r="I1359" s="56">
        <v>0</v>
      </c>
      <c r="J1359" s="56">
        <v>0</v>
      </c>
      <c r="K1359" s="30" t="str">
        <f t="shared" si="70"/>
        <v>1-30</v>
      </c>
      <c r="L1359" s="30" t="s">
        <v>4458</v>
      </c>
    </row>
    <row r="1360" spans="1:12" x14ac:dyDescent="0.2">
      <c r="A1360" s="30">
        <v>318032</v>
      </c>
      <c r="B1360" s="31"/>
      <c r="C1360" s="30" t="s">
        <v>39</v>
      </c>
      <c r="D1360" s="30"/>
      <c r="E1360" s="32">
        <v>36025.654914543593</v>
      </c>
      <c r="F1360" s="56">
        <v>642741.39</v>
      </c>
      <c r="G1360" s="56">
        <v>0</v>
      </c>
      <c r="H1360" s="56">
        <v>0</v>
      </c>
      <c r="I1360" s="56">
        <v>0</v>
      </c>
      <c r="J1360" s="56">
        <v>642741.39</v>
      </c>
      <c r="K1360" s="30" t="str">
        <f t="shared" si="70"/>
        <v>31-60</v>
      </c>
      <c r="L1360" s="30" t="s">
        <v>881</v>
      </c>
    </row>
    <row r="1361" spans="1:12" x14ac:dyDescent="0.2">
      <c r="A1361" s="30">
        <v>312895</v>
      </c>
      <c r="B1361" s="31"/>
      <c r="C1361" s="30" t="s">
        <v>39</v>
      </c>
      <c r="D1361" s="30"/>
      <c r="E1361" s="32">
        <v>36002.080000000002</v>
      </c>
      <c r="F1361" s="56">
        <v>0</v>
      </c>
      <c r="G1361" s="56">
        <v>0</v>
      </c>
      <c r="H1361" s="56">
        <v>0</v>
      </c>
      <c r="I1361" s="56">
        <v>0</v>
      </c>
      <c r="J1361" s="56">
        <v>0</v>
      </c>
      <c r="K1361" s="30" t="str">
        <f t="shared" si="70"/>
        <v>1-30</v>
      </c>
      <c r="L1361" s="30" t="s">
        <v>2603</v>
      </c>
    </row>
    <row r="1362" spans="1:12" x14ac:dyDescent="0.2">
      <c r="A1362" s="30">
        <v>355259</v>
      </c>
      <c r="B1362" s="31"/>
      <c r="C1362" s="30" t="s">
        <v>39</v>
      </c>
      <c r="D1362" s="30"/>
      <c r="E1362" s="32">
        <v>35987.72</v>
      </c>
      <c r="F1362" s="56">
        <v>0</v>
      </c>
      <c r="G1362" s="56">
        <v>0</v>
      </c>
      <c r="H1362" s="56">
        <v>0</v>
      </c>
      <c r="I1362" s="56">
        <v>0</v>
      </c>
      <c r="J1362" s="56">
        <v>0</v>
      </c>
      <c r="K1362" s="30" t="str">
        <f t="shared" si="70"/>
        <v>1-30</v>
      </c>
      <c r="L1362" s="30" t="s">
        <v>3398</v>
      </c>
    </row>
    <row r="1363" spans="1:12" x14ac:dyDescent="0.2">
      <c r="A1363" s="30">
        <v>314316</v>
      </c>
      <c r="B1363" s="31"/>
      <c r="C1363" s="30" t="s">
        <v>39</v>
      </c>
      <c r="D1363" s="30"/>
      <c r="E1363" s="32">
        <v>35930.519999999997</v>
      </c>
      <c r="F1363" s="56">
        <v>0</v>
      </c>
      <c r="G1363" s="56">
        <v>35930.519999999997</v>
      </c>
      <c r="H1363" s="56">
        <v>0</v>
      </c>
      <c r="I1363" s="56">
        <v>0</v>
      </c>
      <c r="J1363" s="56">
        <v>35930.519999999997</v>
      </c>
      <c r="K1363" s="30" t="str">
        <f t="shared" si="70"/>
        <v>61-90</v>
      </c>
      <c r="L1363" s="30" t="s">
        <v>3408</v>
      </c>
    </row>
    <row r="1364" spans="1:12" x14ac:dyDescent="0.2">
      <c r="A1364" s="30">
        <v>341931</v>
      </c>
      <c r="B1364" s="31"/>
      <c r="C1364" s="30" t="s">
        <v>40</v>
      </c>
      <c r="D1364" s="30"/>
      <c r="E1364" s="32">
        <v>35913.15</v>
      </c>
      <c r="F1364" s="56">
        <v>0</v>
      </c>
      <c r="G1364" s="56">
        <v>0</v>
      </c>
      <c r="H1364" s="56">
        <v>0</v>
      </c>
      <c r="I1364" s="56">
        <v>35913.15</v>
      </c>
      <c r="J1364" s="56">
        <v>35913.15</v>
      </c>
      <c r="K1364" s="30" t="str">
        <f t="shared" si="70"/>
        <v>120+</v>
      </c>
      <c r="L1364" s="30" t="s">
        <v>4458</v>
      </c>
    </row>
    <row r="1365" spans="1:12" x14ac:dyDescent="0.2">
      <c r="A1365" s="30">
        <v>437331</v>
      </c>
      <c r="B1365" s="31"/>
      <c r="C1365" s="30" t="s">
        <v>39</v>
      </c>
      <c r="D1365" s="30"/>
      <c r="E1365" s="32">
        <v>35647.004094990582</v>
      </c>
      <c r="F1365" s="56">
        <v>0</v>
      </c>
      <c r="G1365" s="56">
        <v>0</v>
      </c>
      <c r="H1365" s="56">
        <v>0</v>
      </c>
      <c r="I1365" s="56">
        <v>0</v>
      </c>
      <c r="J1365" s="56">
        <v>0</v>
      </c>
      <c r="K1365" s="30" t="str">
        <f t="shared" si="70"/>
        <v>1-30</v>
      </c>
      <c r="L1365" s="30" t="s">
        <v>881</v>
      </c>
    </row>
    <row r="1366" spans="1:12" x14ac:dyDescent="0.2">
      <c r="A1366" s="30">
        <v>309349</v>
      </c>
      <c r="B1366" s="31"/>
      <c r="C1366" s="30" t="s">
        <v>39</v>
      </c>
      <c r="D1366" s="30"/>
      <c r="E1366" s="32">
        <v>35268.239999999998</v>
      </c>
      <c r="F1366" s="56">
        <v>0</v>
      </c>
      <c r="G1366" s="56">
        <v>0</v>
      </c>
      <c r="H1366" s="56">
        <v>0</v>
      </c>
      <c r="I1366" s="56">
        <v>0</v>
      </c>
      <c r="J1366" s="56">
        <v>0</v>
      </c>
      <c r="K1366" s="30" t="str">
        <f t="shared" si="70"/>
        <v>1-30</v>
      </c>
      <c r="L1366" s="30" t="s">
        <v>2603</v>
      </c>
    </row>
    <row r="1367" spans="1:12" x14ac:dyDescent="0.2">
      <c r="A1367" s="30">
        <v>311327</v>
      </c>
      <c r="B1367" s="31"/>
      <c r="C1367" s="30" t="s">
        <v>39</v>
      </c>
      <c r="D1367" s="30"/>
      <c r="E1367" s="32">
        <v>35228.543762932</v>
      </c>
      <c r="F1367" s="56">
        <v>0</v>
      </c>
      <c r="G1367" s="56">
        <v>0</v>
      </c>
      <c r="H1367" s="56">
        <v>0</v>
      </c>
      <c r="I1367" s="56">
        <v>0</v>
      </c>
      <c r="J1367" s="56">
        <v>0</v>
      </c>
      <c r="K1367" s="30" t="str">
        <f t="shared" si="70"/>
        <v>1-30</v>
      </c>
      <c r="L1367" s="30" t="s">
        <v>881</v>
      </c>
    </row>
    <row r="1368" spans="1:12" x14ac:dyDescent="0.2">
      <c r="A1368" s="30">
        <v>316056</v>
      </c>
      <c r="B1368" s="31"/>
      <c r="C1368" s="30" t="s">
        <v>39</v>
      </c>
      <c r="D1368" s="30"/>
      <c r="E1368" s="32">
        <v>35221.159999999996</v>
      </c>
      <c r="F1368" s="56">
        <v>0</v>
      </c>
      <c r="G1368" s="56">
        <v>0</v>
      </c>
      <c r="H1368" s="56">
        <v>0</v>
      </c>
      <c r="I1368" s="56">
        <v>0</v>
      </c>
      <c r="J1368" s="56">
        <v>0</v>
      </c>
      <c r="K1368" s="30" t="str">
        <f t="shared" si="70"/>
        <v>1-30</v>
      </c>
      <c r="L1368" s="30" t="s">
        <v>3408</v>
      </c>
    </row>
    <row r="1369" spans="1:12" x14ac:dyDescent="0.2">
      <c r="A1369" s="30">
        <v>361218</v>
      </c>
      <c r="B1369" s="31"/>
      <c r="C1369" s="30" t="s">
        <v>39</v>
      </c>
      <c r="D1369" s="30"/>
      <c r="E1369" s="32">
        <v>35172.513940924153</v>
      </c>
      <c r="F1369" s="56">
        <v>0</v>
      </c>
      <c r="G1369" s="56">
        <v>0</v>
      </c>
      <c r="H1369" s="56">
        <v>0</v>
      </c>
      <c r="I1369" s="56">
        <v>0</v>
      </c>
      <c r="J1369" s="56">
        <v>0</v>
      </c>
      <c r="K1369" s="30" t="str">
        <f t="shared" si="70"/>
        <v>1-30</v>
      </c>
      <c r="L1369" s="30" t="s">
        <v>881</v>
      </c>
    </row>
    <row r="1370" spans="1:12" x14ac:dyDescent="0.2">
      <c r="A1370" s="30">
        <v>314020</v>
      </c>
      <c r="B1370" s="31"/>
      <c r="C1370" s="30" t="s">
        <v>39</v>
      </c>
      <c r="D1370" s="30"/>
      <c r="E1370" s="32">
        <v>35155.339999999997</v>
      </c>
      <c r="F1370" s="56">
        <v>0</v>
      </c>
      <c r="G1370" s="56">
        <v>0</v>
      </c>
      <c r="H1370" s="56">
        <v>0</v>
      </c>
      <c r="I1370" s="56">
        <v>0</v>
      </c>
      <c r="J1370" s="56">
        <v>0</v>
      </c>
      <c r="K1370" s="30" t="str">
        <f t="shared" si="70"/>
        <v>1-30</v>
      </c>
      <c r="L1370" s="30" t="s">
        <v>2603</v>
      </c>
    </row>
    <row r="1371" spans="1:12" x14ac:dyDescent="0.2">
      <c r="A1371" s="30">
        <v>312673</v>
      </c>
      <c r="B1371" s="31"/>
      <c r="C1371" s="30" t="s">
        <v>39</v>
      </c>
      <c r="D1371" s="30"/>
      <c r="E1371" s="32">
        <v>34912.388693387737</v>
      </c>
      <c r="F1371" s="56">
        <v>0</v>
      </c>
      <c r="G1371" s="56">
        <v>0</v>
      </c>
      <c r="H1371" s="56">
        <v>0</v>
      </c>
      <c r="I1371" s="56">
        <v>0</v>
      </c>
      <c r="J1371" s="56">
        <v>0</v>
      </c>
      <c r="K1371" s="30" t="str">
        <f t="shared" si="70"/>
        <v>1-30</v>
      </c>
      <c r="L1371" s="30" t="s">
        <v>881</v>
      </c>
    </row>
    <row r="1372" spans="1:12" x14ac:dyDescent="0.2">
      <c r="A1372" s="30">
        <v>312092</v>
      </c>
      <c r="B1372" s="31"/>
      <c r="C1372" s="30" t="s">
        <v>39</v>
      </c>
      <c r="D1372" s="30"/>
      <c r="E1372" s="32">
        <v>34781.519999999997</v>
      </c>
      <c r="F1372" s="56">
        <v>0</v>
      </c>
      <c r="G1372" s="56">
        <v>0</v>
      </c>
      <c r="H1372" s="56">
        <v>0</v>
      </c>
      <c r="I1372" s="56">
        <v>0</v>
      </c>
      <c r="J1372" s="56">
        <v>0</v>
      </c>
      <c r="K1372" s="30" t="str">
        <f t="shared" si="70"/>
        <v>1-30</v>
      </c>
      <c r="L1372" s="30" t="s">
        <v>3398</v>
      </c>
    </row>
    <row r="1373" spans="1:12" x14ac:dyDescent="0.2">
      <c r="A1373" s="30">
        <v>312760</v>
      </c>
      <c r="B1373" s="31"/>
      <c r="C1373" s="30" t="s">
        <v>39</v>
      </c>
      <c r="D1373" s="30"/>
      <c r="E1373" s="32">
        <v>34757.42</v>
      </c>
      <c r="F1373" s="56">
        <v>0</v>
      </c>
      <c r="G1373" s="56">
        <v>0</v>
      </c>
      <c r="H1373" s="56">
        <v>0</v>
      </c>
      <c r="I1373" s="56">
        <v>0</v>
      </c>
      <c r="J1373" s="56">
        <v>0</v>
      </c>
      <c r="K1373" s="30" t="str">
        <f t="shared" si="70"/>
        <v>1-30</v>
      </c>
      <c r="L1373" s="30" t="s">
        <v>3408</v>
      </c>
    </row>
    <row r="1374" spans="1:12" x14ac:dyDescent="0.2">
      <c r="A1374" s="30">
        <v>19851</v>
      </c>
      <c r="B1374" s="31"/>
      <c r="C1374" s="30" t="s">
        <v>39</v>
      </c>
      <c r="D1374" s="58"/>
      <c r="E1374" s="71">
        <v>34674.619160000002</v>
      </c>
      <c r="F1374" s="56"/>
      <c r="G1374" s="56"/>
      <c r="H1374" s="56"/>
      <c r="I1374" s="56"/>
      <c r="J1374" s="56"/>
      <c r="K1374" s="30"/>
      <c r="L1374" s="57" t="s">
        <v>4496</v>
      </c>
    </row>
    <row r="1375" spans="1:12" x14ac:dyDescent="0.2">
      <c r="A1375" s="30">
        <v>20420</v>
      </c>
      <c r="B1375" s="31"/>
      <c r="C1375" s="30" t="s">
        <v>39</v>
      </c>
      <c r="D1375" s="58"/>
      <c r="E1375" s="71">
        <v>34650.375800000002</v>
      </c>
      <c r="F1375" s="56"/>
      <c r="G1375" s="56"/>
      <c r="H1375" s="56"/>
      <c r="I1375" s="56"/>
      <c r="J1375" s="56"/>
      <c r="K1375" s="30"/>
      <c r="L1375" s="57" t="s">
        <v>4496</v>
      </c>
    </row>
    <row r="1376" spans="1:12" x14ac:dyDescent="0.2">
      <c r="A1376" s="30">
        <v>313171</v>
      </c>
      <c r="B1376" s="31"/>
      <c r="C1376" s="30" t="s">
        <v>39</v>
      </c>
      <c r="D1376" s="30"/>
      <c r="E1376" s="32">
        <v>34633.174497348649</v>
      </c>
      <c r="F1376" s="56">
        <v>0</v>
      </c>
      <c r="G1376" s="56">
        <v>0</v>
      </c>
      <c r="H1376" s="56">
        <v>0</v>
      </c>
      <c r="I1376" s="56">
        <v>0</v>
      </c>
      <c r="J1376" s="56">
        <v>0</v>
      </c>
      <c r="K1376" s="30" t="str">
        <f>+IF(I1376&gt;0,"120+",IF(H1376&gt;0,"91-120",IF(G1376&gt;0,"61-90",IF(F1376&gt;0,"31-60","1-30"))))</f>
        <v>1-30</v>
      </c>
      <c r="L1376" s="30" t="s">
        <v>881</v>
      </c>
    </row>
    <row r="1377" spans="1:12" x14ac:dyDescent="0.2">
      <c r="A1377" s="30">
        <v>369403</v>
      </c>
      <c r="B1377" s="31"/>
      <c r="C1377" s="30" t="s">
        <v>39</v>
      </c>
      <c r="D1377" s="30"/>
      <c r="E1377" s="32">
        <v>34350.997498309138</v>
      </c>
      <c r="F1377" s="56">
        <v>0</v>
      </c>
      <c r="G1377" s="56">
        <v>0</v>
      </c>
      <c r="H1377" s="56">
        <v>0</v>
      </c>
      <c r="I1377" s="56">
        <v>0</v>
      </c>
      <c r="J1377" s="56">
        <v>0</v>
      </c>
      <c r="K1377" s="30" t="str">
        <f>+IF(I1377&gt;0,"120+",IF(H1377&gt;0,"91-120",IF(G1377&gt;0,"61-90",IF(F1377&gt;0,"31-60","1-30"))))</f>
        <v>1-30</v>
      </c>
      <c r="L1377" s="30" t="s">
        <v>881</v>
      </c>
    </row>
    <row r="1378" spans="1:12" x14ac:dyDescent="0.2">
      <c r="A1378" s="30">
        <v>337887</v>
      </c>
      <c r="B1378" s="31"/>
      <c r="C1378" s="30" t="s">
        <v>39</v>
      </c>
      <c r="D1378" s="30"/>
      <c r="E1378" s="32">
        <v>34350.660000000003</v>
      </c>
      <c r="F1378" s="56">
        <v>34350.660000000003</v>
      </c>
      <c r="G1378" s="56">
        <v>0</v>
      </c>
      <c r="H1378" s="56">
        <v>0</v>
      </c>
      <c r="I1378" s="56">
        <v>0</v>
      </c>
      <c r="J1378" s="56">
        <v>34350.660000000003</v>
      </c>
      <c r="K1378" s="30" t="str">
        <f>+IF(I1378&gt;0,"120+",IF(H1378&gt;0,"91-120",IF(G1378&gt;0,"61-90",IF(F1378&gt;0,"31-60","1-30"))))</f>
        <v>31-60</v>
      </c>
      <c r="L1378" s="30" t="s">
        <v>4458</v>
      </c>
    </row>
    <row r="1379" spans="1:12" x14ac:dyDescent="0.2">
      <c r="A1379" s="30">
        <v>351617</v>
      </c>
      <c r="B1379" s="31"/>
      <c r="C1379" s="30" t="s">
        <v>39</v>
      </c>
      <c r="D1379" s="30"/>
      <c r="E1379" s="32">
        <v>34319.089999999997</v>
      </c>
      <c r="F1379" s="56">
        <v>0</v>
      </c>
      <c r="G1379" s="56">
        <v>0</v>
      </c>
      <c r="H1379" s="56">
        <v>0</v>
      </c>
      <c r="I1379" s="56">
        <v>0</v>
      </c>
      <c r="J1379" s="56">
        <v>0</v>
      </c>
      <c r="K1379" s="30" t="str">
        <f>+IF(I1379&gt;0,"120+",IF(H1379&gt;0,"91-120",IF(G1379&gt;0,"61-90",IF(F1379&gt;0,"31-60","1-30"))))</f>
        <v>1-30</v>
      </c>
      <c r="L1379" s="30" t="s">
        <v>2603</v>
      </c>
    </row>
    <row r="1380" spans="1:12" x14ac:dyDescent="0.2">
      <c r="A1380" s="30">
        <v>358264</v>
      </c>
      <c r="B1380" s="31"/>
      <c r="C1380" s="30" t="s">
        <v>39</v>
      </c>
      <c r="D1380" s="30"/>
      <c r="E1380" s="32">
        <v>34217.120000000003</v>
      </c>
      <c r="F1380" s="56">
        <v>0</v>
      </c>
      <c r="G1380" s="56">
        <v>0</v>
      </c>
      <c r="H1380" s="56">
        <v>0</v>
      </c>
      <c r="I1380" s="56">
        <v>0</v>
      </c>
      <c r="J1380" s="56">
        <v>0</v>
      </c>
      <c r="K1380" s="30" t="str">
        <f>+IF(I1380&gt;0,"120+",IF(H1380&gt;0,"91-120",IF(G1380&gt;0,"61-90",IF(F1380&gt;0,"31-60","1-30"))))</f>
        <v>1-30</v>
      </c>
      <c r="L1380" s="30" t="s">
        <v>3314</v>
      </c>
    </row>
    <row r="1381" spans="1:12" x14ac:dyDescent="0.2">
      <c r="A1381" s="30">
        <v>20329</v>
      </c>
      <c r="B1381" s="31"/>
      <c r="C1381" s="30" t="s">
        <v>39</v>
      </c>
      <c r="D1381" s="58"/>
      <c r="E1381" s="71">
        <v>34046.832620000001</v>
      </c>
      <c r="F1381" s="56"/>
      <c r="G1381" s="56"/>
      <c r="H1381" s="56"/>
      <c r="I1381" s="56"/>
      <c r="J1381" s="56"/>
      <c r="K1381" s="30"/>
      <c r="L1381" s="57" t="s">
        <v>4496</v>
      </c>
    </row>
    <row r="1382" spans="1:12" x14ac:dyDescent="0.2">
      <c r="A1382" s="30">
        <v>328586</v>
      </c>
      <c r="B1382" s="31"/>
      <c r="C1382" s="30" t="s">
        <v>40</v>
      </c>
      <c r="D1382" s="30"/>
      <c r="E1382" s="32">
        <v>33996.694798759541</v>
      </c>
      <c r="F1382" s="56">
        <v>0</v>
      </c>
      <c r="G1382" s="56">
        <v>0</v>
      </c>
      <c r="H1382" s="56">
        <v>0</v>
      </c>
      <c r="I1382" s="56">
        <v>606542.28</v>
      </c>
      <c r="J1382" s="56">
        <v>606542.28</v>
      </c>
      <c r="K1382" s="30" t="str">
        <f t="shared" ref="K1382:K1397" si="71">+IF(I1382&gt;0,"120+",IF(H1382&gt;0,"91-120",IF(G1382&gt;0,"61-90",IF(F1382&gt;0,"31-60","1-30"))))</f>
        <v>120+</v>
      </c>
      <c r="L1382" s="30" t="s">
        <v>881</v>
      </c>
    </row>
    <row r="1383" spans="1:12" x14ac:dyDescent="0.2">
      <c r="A1383" s="30">
        <v>359760</v>
      </c>
      <c r="B1383" s="31"/>
      <c r="C1383" s="30" t="s">
        <v>40</v>
      </c>
      <c r="D1383" s="30"/>
      <c r="E1383" s="32">
        <v>33978.660150757016</v>
      </c>
      <c r="F1383" s="56">
        <v>0</v>
      </c>
      <c r="G1383" s="56">
        <v>0</v>
      </c>
      <c r="H1383" s="56">
        <v>0</v>
      </c>
      <c r="I1383" s="56">
        <v>606220.52</v>
      </c>
      <c r="J1383" s="56">
        <v>606220.52</v>
      </c>
      <c r="K1383" s="30" t="str">
        <f t="shared" si="71"/>
        <v>120+</v>
      </c>
      <c r="L1383" s="30" t="s">
        <v>881</v>
      </c>
    </row>
    <row r="1384" spans="1:12" x14ac:dyDescent="0.2">
      <c r="A1384" s="30">
        <v>367373</v>
      </c>
      <c r="B1384" s="31"/>
      <c r="C1384" s="30" t="s">
        <v>39</v>
      </c>
      <c r="D1384" s="30"/>
      <c r="E1384" s="32">
        <v>33965.769999999997</v>
      </c>
      <c r="F1384" s="56">
        <v>0</v>
      </c>
      <c r="G1384" s="56">
        <v>0</v>
      </c>
      <c r="H1384" s="56">
        <v>0</v>
      </c>
      <c r="I1384" s="56">
        <v>0</v>
      </c>
      <c r="J1384" s="56">
        <v>0</v>
      </c>
      <c r="K1384" s="30" t="str">
        <f t="shared" si="71"/>
        <v>1-30</v>
      </c>
      <c r="L1384" s="30" t="s">
        <v>2603</v>
      </c>
    </row>
    <row r="1385" spans="1:12" x14ac:dyDescent="0.2">
      <c r="A1385" s="30">
        <v>370972</v>
      </c>
      <c r="B1385" s="31"/>
      <c r="C1385" s="30" t="s">
        <v>39</v>
      </c>
      <c r="D1385" s="30"/>
      <c r="E1385" s="32">
        <v>33945.281254752343</v>
      </c>
      <c r="F1385" s="56">
        <v>0</v>
      </c>
      <c r="G1385" s="56">
        <v>0</v>
      </c>
      <c r="H1385" s="56">
        <v>0</v>
      </c>
      <c r="I1385" s="56">
        <v>0</v>
      </c>
      <c r="J1385" s="56">
        <v>0</v>
      </c>
      <c r="K1385" s="30" t="str">
        <f t="shared" si="71"/>
        <v>1-30</v>
      </c>
      <c r="L1385" s="30" t="s">
        <v>881</v>
      </c>
    </row>
    <row r="1386" spans="1:12" x14ac:dyDescent="0.2">
      <c r="A1386" s="30">
        <v>338138</v>
      </c>
      <c r="B1386" s="31"/>
      <c r="C1386" s="30" t="s">
        <v>39</v>
      </c>
      <c r="D1386" s="30"/>
      <c r="E1386" s="32">
        <v>33735.81</v>
      </c>
      <c r="F1386" s="56">
        <v>0</v>
      </c>
      <c r="G1386" s="56">
        <v>0</v>
      </c>
      <c r="H1386" s="56">
        <v>0</v>
      </c>
      <c r="I1386" s="56">
        <v>0</v>
      </c>
      <c r="J1386" s="56">
        <v>0</v>
      </c>
      <c r="K1386" s="30" t="str">
        <f t="shared" si="71"/>
        <v>1-30</v>
      </c>
      <c r="L1386" s="30" t="s">
        <v>3398</v>
      </c>
    </row>
    <row r="1387" spans="1:12" x14ac:dyDescent="0.2">
      <c r="A1387" s="30">
        <v>358977</v>
      </c>
      <c r="B1387" s="31"/>
      <c r="C1387" s="30" t="s">
        <v>39</v>
      </c>
      <c r="D1387" s="30"/>
      <c r="E1387" s="32">
        <v>33693.946328717153</v>
      </c>
      <c r="F1387" s="56">
        <v>0</v>
      </c>
      <c r="G1387" s="56">
        <v>601140.88</v>
      </c>
      <c r="H1387" s="56">
        <v>0</v>
      </c>
      <c r="I1387" s="56">
        <v>0</v>
      </c>
      <c r="J1387" s="56">
        <v>601140.88</v>
      </c>
      <c r="K1387" s="30" t="str">
        <f t="shared" si="71"/>
        <v>61-90</v>
      </c>
      <c r="L1387" s="30" t="s">
        <v>881</v>
      </c>
    </row>
    <row r="1388" spans="1:12" x14ac:dyDescent="0.2">
      <c r="A1388" s="30">
        <v>369598</v>
      </c>
      <c r="B1388" s="31"/>
      <c r="C1388" s="30" t="s">
        <v>39</v>
      </c>
      <c r="D1388" s="30"/>
      <c r="E1388" s="32">
        <v>33675.457115214565</v>
      </c>
      <c r="F1388" s="56">
        <v>0</v>
      </c>
      <c r="G1388" s="56">
        <v>0</v>
      </c>
      <c r="H1388" s="56">
        <v>0</v>
      </c>
      <c r="I1388" s="56">
        <v>0</v>
      </c>
      <c r="J1388" s="56">
        <v>0</v>
      </c>
      <c r="K1388" s="30" t="str">
        <f t="shared" si="71"/>
        <v>1-30</v>
      </c>
      <c r="L1388" s="30" t="s">
        <v>881</v>
      </c>
    </row>
    <row r="1389" spans="1:12" x14ac:dyDescent="0.2">
      <c r="A1389" s="30">
        <v>357353</v>
      </c>
      <c r="B1389" s="31"/>
      <c r="C1389" s="30" t="s">
        <v>39</v>
      </c>
      <c r="D1389" s="30"/>
      <c r="E1389" s="32">
        <v>33642.480000000003</v>
      </c>
      <c r="F1389" s="56">
        <v>0</v>
      </c>
      <c r="G1389" s="56">
        <v>0</v>
      </c>
      <c r="H1389" s="56">
        <v>0</v>
      </c>
      <c r="I1389" s="56">
        <v>0</v>
      </c>
      <c r="J1389" s="56">
        <v>0</v>
      </c>
      <c r="K1389" s="30" t="str">
        <f t="shared" si="71"/>
        <v>1-30</v>
      </c>
      <c r="L1389" s="30" t="s">
        <v>4458</v>
      </c>
    </row>
    <row r="1390" spans="1:12" x14ac:dyDescent="0.2">
      <c r="A1390" s="30">
        <v>363486</v>
      </c>
      <c r="B1390" s="31"/>
      <c r="C1390" s="30" t="s">
        <v>39</v>
      </c>
      <c r="D1390" s="30"/>
      <c r="E1390" s="32">
        <v>33504.952454690698</v>
      </c>
      <c r="F1390" s="56">
        <v>0</v>
      </c>
      <c r="G1390" s="56">
        <v>0</v>
      </c>
      <c r="H1390" s="56">
        <v>0</v>
      </c>
      <c r="I1390" s="56">
        <v>0</v>
      </c>
      <c r="J1390" s="56">
        <v>0</v>
      </c>
      <c r="K1390" s="30" t="str">
        <f t="shared" si="71"/>
        <v>1-30</v>
      </c>
      <c r="L1390" s="30" t="s">
        <v>881</v>
      </c>
    </row>
    <row r="1391" spans="1:12" x14ac:dyDescent="0.2">
      <c r="A1391" s="30">
        <v>309117</v>
      </c>
      <c r="B1391" s="31"/>
      <c r="C1391" s="30" t="s">
        <v>40</v>
      </c>
      <c r="D1391" s="30"/>
      <c r="E1391" s="32">
        <v>33470.01</v>
      </c>
      <c r="F1391" s="56">
        <v>0</v>
      </c>
      <c r="G1391" s="56">
        <v>0</v>
      </c>
      <c r="H1391" s="56">
        <v>0</v>
      </c>
      <c r="I1391" s="56">
        <v>33470.01</v>
      </c>
      <c r="J1391" s="56">
        <v>33470.01</v>
      </c>
      <c r="K1391" s="30" t="str">
        <f t="shared" si="71"/>
        <v>120+</v>
      </c>
      <c r="L1391" s="30" t="s">
        <v>3398</v>
      </c>
    </row>
    <row r="1392" spans="1:12" x14ac:dyDescent="0.2">
      <c r="A1392" s="30">
        <v>318789</v>
      </c>
      <c r="B1392" s="31"/>
      <c r="C1392" s="30" t="s">
        <v>39</v>
      </c>
      <c r="D1392" s="30"/>
      <c r="E1392" s="32">
        <v>33407.339698177027</v>
      </c>
      <c r="F1392" s="56">
        <v>0</v>
      </c>
      <c r="G1392" s="56">
        <v>0</v>
      </c>
      <c r="H1392" s="56">
        <v>0</v>
      </c>
      <c r="I1392" s="56">
        <v>0</v>
      </c>
      <c r="J1392" s="56">
        <v>0</v>
      </c>
      <c r="K1392" s="30" t="str">
        <f t="shared" si="71"/>
        <v>1-30</v>
      </c>
      <c r="L1392" s="30" t="s">
        <v>881</v>
      </c>
    </row>
    <row r="1393" spans="1:12" x14ac:dyDescent="0.2">
      <c r="A1393" s="30">
        <v>369281</v>
      </c>
      <c r="B1393" s="31"/>
      <c r="C1393" s="30" t="s">
        <v>39</v>
      </c>
      <c r="D1393" s="30"/>
      <c r="E1393" s="32">
        <v>33362.28</v>
      </c>
      <c r="F1393" s="56">
        <v>0</v>
      </c>
      <c r="G1393" s="56">
        <v>0</v>
      </c>
      <c r="H1393" s="56">
        <v>0</v>
      </c>
      <c r="I1393" s="56">
        <v>0</v>
      </c>
      <c r="J1393" s="56">
        <v>0</v>
      </c>
      <c r="K1393" s="30" t="str">
        <f t="shared" si="71"/>
        <v>1-30</v>
      </c>
      <c r="L1393" s="30" t="s">
        <v>4458</v>
      </c>
    </row>
    <row r="1394" spans="1:12" x14ac:dyDescent="0.2">
      <c r="A1394" s="30">
        <v>382325</v>
      </c>
      <c r="B1394" s="31"/>
      <c r="C1394" s="30" t="s">
        <v>39</v>
      </c>
      <c r="D1394" s="30"/>
      <c r="E1394" s="32">
        <v>33130.804692138314</v>
      </c>
      <c r="F1394" s="56">
        <v>0</v>
      </c>
      <c r="G1394" s="56">
        <v>0</v>
      </c>
      <c r="H1394" s="56">
        <v>0</v>
      </c>
      <c r="I1394" s="56">
        <v>0</v>
      </c>
      <c r="J1394" s="56">
        <v>0</v>
      </c>
      <c r="K1394" s="30" t="str">
        <f t="shared" si="71"/>
        <v>1-30</v>
      </c>
      <c r="L1394" s="30" t="s">
        <v>881</v>
      </c>
    </row>
    <row r="1395" spans="1:12" x14ac:dyDescent="0.2">
      <c r="A1395" s="30">
        <v>487303</v>
      </c>
      <c r="B1395" s="31"/>
      <c r="C1395" s="30" t="s">
        <v>39</v>
      </c>
      <c r="D1395" s="30"/>
      <c r="E1395" s="32">
        <v>33003.015736620422</v>
      </c>
      <c r="F1395" s="56">
        <v>0</v>
      </c>
      <c r="G1395" s="56">
        <v>0</v>
      </c>
      <c r="H1395" s="56">
        <v>0</v>
      </c>
      <c r="I1395" s="56">
        <v>0</v>
      </c>
      <c r="J1395" s="56">
        <v>0</v>
      </c>
      <c r="K1395" s="30" t="str">
        <f t="shared" si="71"/>
        <v>1-30</v>
      </c>
      <c r="L1395" s="30" t="s">
        <v>881</v>
      </c>
    </row>
    <row r="1396" spans="1:12" x14ac:dyDescent="0.2">
      <c r="A1396" s="30">
        <v>340969</v>
      </c>
      <c r="B1396" s="31"/>
      <c r="C1396" s="30" t="s">
        <v>39</v>
      </c>
      <c r="D1396" s="30"/>
      <c r="E1396" s="32">
        <v>32993.51</v>
      </c>
      <c r="F1396" s="56">
        <v>0</v>
      </c>
      <c r="G1396" s="56">
        <v>0</v>
      </c>
      <c r="H1396" s="56">
        <v>0</v>
      </c>
      <c r="I1396" s="56">
        <v>0</v>
      </c>
      <c r="J1396" s="56">
        <v>0</v>
      </c>
      <c r="K1396" s="30" t="str">
        <f t="shared" si="71"/>
        <v>1-30</v>
      </c>
      <c r="L1396" s="30" t="s">
        <v>4458</v>
      </c>
    </row>
    <row r="1397" spans="1:12" x14ac:dyDescent="0.2">
      <c r="A1397" s="30">
        <v>330491</v>
      </c>
      <c r="B1397" s="31"/>
      <c r="C1397" s="30" t="s">
        <v>39</v>
      </c>
      <c r="D1397" s="30"/>
      <c r="E1397" s="32">
        <v>32982.33</v>
      </c>
      <c r="F1397" s="56">
        <v>0</v>
      </c>
      <c r="G1397" s="56">
        <v>0</v>
      </c>
      <c r="H1397" s="56">
        <v>0</v>
      </c>
      <c r="I1397" s="56">
        <v>0</v>
      </c>
      <c r="J1397" s="56">
        <v>0</v>
      </c>
      <c r="K1397" s="30" t="str">
        <f t="shared" si="71"/>
        <v>1-30</v>
      </c>
      <c r="L1397" s="30" t="s">
        <v>4458</v>
      </c>
    </row>
    <row r="1398" spans="1:12" x14ac:dyDescent="0.2">
      <c r="A1398" s="30">
        <v>20109</v>
      </c>
      <c r="B1398" s="31"/>
      <c r="C1398" s="30" t="s">
        <v>39</v>
      </c>
      <c r="D1398" s="58"/>
      <c r="E1398" s="71">
        <v>32903.590113600003</v>
      </c>
      <c r="F1398" s="56"/>
      <c r="G1398" s="56"/>
      <c r="H1398" s="56"/>
      <c r="I1398" s="56"/>
      <c r="J1398" s="56"/>
      <c r="K1398" s="30"/>
      <c r="L1398" s="57" t="s">
        <v>4496</v>
      </c>
    </row>
    <row r="1399" spans="1:12" x14ac:dyDescent="0.2">
      <c r="A1399" s="30">
        <v>367659</v>
      </c>
      <c r="B1399" s="31"/>
      <c r="C1399" s="30" t="s">
        <v>39</v>
      </c>
      <c r="D1399" s="30"/>
      <c r="E1399" s="32">
        <v>32866.33</v>
      </c>
      <c r="F1399" s="56">
        <v>0</v>
      </c>
      <c r="G1399" s="56">
        <v>0</v>
      </c>
      <c r="H1399" s="56">
        <v>0</v>
      </c>
      <c r="I1399" s="56">
        <v>0</v>
      </c>
      <c r="J1399" s="56">
        <v>0</v>
      </c>
      <c r="K1399" s="30" t="str">
        <f t="shared" ref="K1399:K1411" si="72">+IF(I1399&gt;0,"120+",IF(H1399&gt;0,"91-120",IF(G1399&gt;0,"61-90",IF(F1399&gt;0,"31-60","1-30"))))</f>
        <v>1-30</v>
      </c>
      <c r="L1399" s="30" t="s">
        <v>3408</v>
      </c>
    </row>
    <row r="1400" spans="1:12" x14ac:dyDescent="0.2">
      <c r="A1400" s="30">
        <v>382308</v>
      </c>
      <c r="B1400" s="31"/>
      <c r="C1400" s="30" t="s">
        <v>39</v>
      </c>
      <c r="D1400" s="30"/>
      <c r="E1400" s="32">
        <v>32807.760000000002</v>
      </c>
      <c r="F1400" s="56">
        <v>0</v>
      </c>
      <c r="G1400" s="56">
        <v>0</v>
      </c>
      <c r="H1400" s="56">
        <v>0</v>
      </c>
      <c r="I1400" s="56">
        <v>0</v>
      </c>
      <c r="J1400" s="56">
        <v>0</v>
      </c>
      <c r="K1400" s="30" t="str">
        <f t="shared" si="72"/>
        <v>1-30</v>
      </c>
      <c r="L1400" s="30" t="s">
        <v>3408</v>
      </c>
    </row>
    <row r="1401" spans="1:12" x14ac:dyDescent="0.2">
      <c r="A1401" s="30">
        <v>309719</v>
      </c>
      <c r="B1401" s="31"/>
      <c r="C1401" s="30" t="s">
        <v>39</v>
      </c>
      <c r="D1401" s="30"/>
      <c r="E1401" s="32">
        <v>32589.21</v>
      </c>
      <c r="F1401" s="56">
        <v>0</v>
      </c>
      <c r="G1401" s="56">
        <v>0</v>
      </c>
      <c r="H1401" s="56">
        <v>0</v>
      </c>
      <c r="I1401" s="56">
        <v>0</v>
      </c>
      <c r="J1401" s="56">
        <v>0</v>
      </c>
      <c r="K1401" s="30" t="str">
        <f t="shared" si="72"/>
        <v>1-30</v>
      </c>
      <c r="L1401" s="30" t="s">
        <v>3577</v>
      </c>
    </row>
    <row r="1402" spans="1:12" x14ac:dyDescent="0.2">
      <c r="A1402" s="30">
        <v>368229</v>
      </c>
      <c r="B1402" s="31"/>
      <c r="C1402" s="30" t="s">
        <v>39</v>
      </c>
      <c r="D1402" s="30"/>
      <c r="E1402" s="32">
        <v>32536.504860555113</v>
      </c>
      <c r="F1402" s="56">
        <v>0</v>
      </c>
      <c r="G1402" s="56">
        <v>0</v>
      </c>
      <c r="H1402" s="56">
        <v>0</v>
      </c>
      <c r="I1402" s="56">
        <v>0</v>
      </c>
      <c r="J1402" s="56">
        <v>0</v>
      </c>
      <c r="K1402" s="30" t="str">
        <f t="shared" si="72"/>
        <v>1-30</v>
      </c>
      <c r="L1402" s="30" t="s">
        <v>881</v>
      </c>
    </row>
    <row r="1403" spans="1:12" x14ac:dyDescent="0.2">
      <c r="A1403" s="30">
        <v>333698</v>
      </c>
      <c r="B1403" s="31"/>
      <c r="C1403" s="30" t="s">
        <v>39</v>
      </c>
      <c r="D1403" s="30"/>
      <c r="E1403" s="32">
        <v>32512.86</v>
      </c>
      <c r="F1403" s="56">
        <v>0</v>
      </c>
      <c r="G1403" s="56">
        <v>0</v>
      </c>
      <c r="H1403" s="56">
        <v>0</v>
      </c>
      <c r="I1403" s="56">
        <v>0</v>
      </c>
      <c r="J1403" s="56">
        <v>0</v>
      </c>
      <c r="K1403" s="30" t="str">
        <f t="shared" si="72"/>
        <v>1-30</v>
      </c>
      <c r="L1403" s="30" t="s">
        <v>4458</v>
      </c>
    </row>
    <row r="1404" spans="1:12" x14ac:dyDescent="0.2">
      <c r="A1404" s="30">
        <v>342867</v>
      </c>
      <c r="B1404" s="31"/>
      <c r="C1404" s="30" t="s">
        <v>39</v>
      </c>
      <c r="D1404" s="30"/>
      <c r="E1404" s="32">
        <v>32240.77</v>
      </c>
      <c r="F1404" s="56">
        <v>0</v>
      </c>
      <c r="G1404" s="56">
        <v>0</v>
      </c>
      <c r="H1404" s="56">
        <v>0</v>
      </c>
      <c r="I1404" s="56">
        <v>0</v>
      </c>
      <c r="J1404" s="56">
        <v>0</v>
      </c>
      <c r="K1404" s="30" t="str">
        <f t="shared" si="72"/>
        <v>1-30</v>
      </c>
      <c r="L1404" s="30" t="s">
        <v>4458</v>
      </c>
    </row>
    <row r="1405" spans="1:12" x14ac:dyDescent="0.2">
      <c r="A1405" s="30">
        <v>505290</v>
      </c>
      <c r="B1405" s="31"/>
      <c r="C1405" s="30" t="s">
        <v>39</v>
      </c>
      <c r="D1405" s="30"/>
      <c r="E1405" s="32">
        <v>32060.645404988496</v>
      </c>
      <c r="F1405" s="56">
        <v>0</v>
      </c>
      <c r="G1405" s="56">
        <v>0</v>
      </c>
      <c r="H1405" s="56">
        <v>0</v>
      </c>
      <c r="I1405" s="56">
        <v>0</v>
      </c>
      <c r="J1405" s="56">
        <v>0</v>
      </c>
      <c r="K1405" s="30" t="str">
        <f t="shared" si="72"/>
        <v>1-30</v>
      </c>
      <c r="L1405" s="30" t="s">
        <v>881</v>
      </c>
    </row>
    <row r="1406" spans="1:12" x14ac:dyDescent="0.2">
      <c r="A1406" s="30">
        <v>340935</v>
      </c>
      <c r="B1406" s="31"/>
      <c r="C1406" s="30" t="s">
        <v>39</v>
      </c>
      <c r="D1406" s="30"/>
      <c r="E1406" s="32">
        <v>32050.02</v>
      </c>
      <c r="F1406" s="56">
        <v>0</v>
      </c>
      <c r="G1406" s="56">
        <v>0</v>
      </c>
      <c r="H1406" s="56">
        <v>0</v>
      </c>
      <c r="I1406" s="56">
        <v>0</v>
      </c>
      <c r="J1406" s="56">
        <v>0</v>
      </c>
      <c r="K1406" s="30" t="str">
        <f t="shared" si="72"/>
        <v>1-30</v>
      </c>
      <c r="L1406" s="30" t="s">
        <v>4458</v>
      </c>
    </row>
    <row r="1407" spans="1:12" x14ac:dyDescent="0.2">
      <c r="A1407" s="30">
        <v>320711</v>
      </c>
      <c r="B1407" s="31"/>
      <c r="C1407" s="30" t="s">
        <v>39</v>
      </c>
      <c r="D1407" s="30"/>
      <c r="E1407" s="32">
        <v>32021.64</v>
      </c>
      <c r="F1407" s="56">
        <v>0</v>
      </c>
      <c r="G1407" s="56">
        <v>32021.64</v>
      </c>
      <c r="H1407" s="56">
        <v>0</v>
      </c>
      <c r="I1407" s="56">
        <v>0</v>
      </c>
      <c r="J1407" s="56">
        <v>32021.64</v>
      </c>
      <c r="K1407" s="30" t="str">
        <f t="shared" si="72"/>
        <v>61-90</v>
      </c>
      <c r="L1407" s="30" t="s">
        <v>4458</v>
      </c>
    </row>
    <row r="1408" spans="1:12" x14ac:dyDescent="0.2">
      <c r="A1408" s="30">
        <v>351169</v>
      </c>
      <c r="B1408" s="31"/>
      <c r="C1408" s="30" t="s">
        <v>39</v>
      </c>
      <c r="D1408" s="30"/>
      <c r="E1408" s="32">
        <v>31749.380137444914</v>
      </c>
      <c r="F1408" s="56">
        <v>0</v>
      </c>
      <c r="G1408" s="56">
        <v>0</v>
      </c>
      <c r="H1408" s="56">
        <v>0</v>
      </c>
      <c r="I1408" s="56">
        <v>0</v>
      </c>
      <c r="J1408" s="56">
        <v>0</v>
      </c>
      <c r="K1408" s="30" t="str">
        <f t="shared" si="72"/>
        <v>1-30</v>
      </c>
      <c r="L1408" s="30" t="s">
        <v>881</v>
      </c>
    </row>
    <row r="1409" spans="1:12" x14ac:dyDescent="0.2">
      <c r="A1409" s="30">
        <v>310202</v>
      </c>
      <c r="B1409" s="31"/>
      <c r="C1409" s="30" t="s">
        <v>39</v>
      </c>
      <c r="D1409" s="30"/>
      <c r="E1409" s="32">
        <v>31632.102238428495</v>
      </c>
      <c r="F1409" s="56">
        <v>0</v>
      </c>
      <c r="G1409" s="56">
        <v>0</v>
      </c>
      <c r="H1409" s="56">
        <v>0</v>
      </c>
      <c r="I1409" s="56">
        <v>0</v>
      </c>
      <c r="J1409" s="56">
        <v>0</v>
      </c>
      <c r="K1409" s="30" t="str">
        <f t="shared" si="72"/>
        <v>1-30</v>
      </c>
      <c r="L1409" s="30" t="s">
        <v>881</v>
      </c>
    </row>
    <row r="1410" spans="1:12" x14ac:dyDescent="0.2">
      <c r="A1410" s="30">
        <v>363776</v>
      </c>
      <c r="B1410" s="31"/>
      <c r="C1410" s="30" t="s">
        <v>39</v>
      </c>
      <c r="D1410" s="30"/>
      <c r="E1410" s="32">
        <v>31585.14</v>
      </c>
      <c r="F1410" s="56">
        <v>0</v>
      </c>
      <c r="G1410" s="56">
        <v>0</v>
      </c>
      <c r="H1410" s="56">
        <v>0</v>
      </c>
      <c r="I1410" s="56">
        <v>0</v>
      </c>
      <c r="J1410" s="56">
        <v>0</v>
      </c>
      <c r="K1410" s="30" t="str">
        <f t="shared" si="72"/>
        <v>1-30</v>
      </c>
      <c r="L1410" s="30" t="s">
        <v>4458</v>
      </c>
    </row>
    <row r="1411" spans="1:12" x14ac:dyDescent="0.2">
      <c r="A1411" s="30">
        <v>308530</v>
      </c>
      <c r="B1411" s="31"/>
      <c r="C1411" s="30" t="s">
        <v>40</v>
      </c>
      <c r="D1411" s="30"/>
      <c r="E1411" s="32">
        <v>31374.914571392488</v>
      </c>
      <c r="F1411" s="56">
        <v>0</v>
      </c>
      <c r="G1411" s="56">
        <v>0</v>
      </c>
      <c r="H1411" s="56">
        <v>0</v>
      </c>
      <c r="I1411" s="56">
        <v>559766.54</v>
      </c>
      <c r="J1411" s="56">
        <v>559766.54</v>
      </c>
      <c r="K1411" s="30" t="str">
        <f t="shared" si="72"/>
        <v>120+</v>
      </c>
      <c r="L1411" s="30" t="s">
        <v>881</v>
      </c>
    </row>
    <row r="1412" spans="1:12" x14ac:dyDescent="0.2">
      <c r="A1412" s="30">
        <v>19895</v>
      </c>
      <c r="B1412" s="31"/>
      <c r="C1412" s="30" t="s">
        <v>39</v>
      </c>
      <c r="D1412" s="58"/>
      <c r="E1412" s="71">
        <v>31259.928780000002</v>
      </c>
      <c r="F1412" s="56"/>
      <c r="G1412" s="56"/>
      <c r="H1412" s="56"/>
      <c r="I1412" s="56"/>
      <c r="J1412" s="56"/>
      <c r="K1412" s="30"/>
      <c r="L1412" s="57" t="s">
        <v>4496</v>
      </c>
    </row>
    <row r="1413" spans="1:12" x14ac:dyDescent="0.2">
      <c r="A1413" s="30">
        <v>349676</v>
      </c>
      <c r="B1413" s="31"/>
      <c r="C1413" s="30" t="s">
        <v>40</v>
      </c>
      <c r="D1413" s="30"/>
      <c r="E1413" s="32">
        <v>31124.788643857471</v>
      </c>
      <c r="F1413" s="56">
        <v>0</v>
      </c>
      <c r="G1413" s="56">
        <v>0</v>
      </c>
      <c r="H1413" s="56">
        <v>0</v>
      </c>
      <c r="I1413" s="56">
        <v>555303.99</v>
      </c>
      <c r="J1413" s="56">
        <v>555303.99</v>
      </c>
      <c r="K1413" s="30" t="str">
        <f t="shared" ref="K1413:K1418" si="73">+IF(I1413&gt;0,"120+",IF(H1413&gt;0,"91-120",IF(G1413&gt;0,"61-90",IF(F1413&gt;0,"31-60","1-30"))))</f>
        <v>120+</v>
      </c>
      <c r="L1413" s="30" t="s">
        <v>881</v>
      </c>
    </row>
    <row r="1414" spans="1:12" x14ac:dyDescent="0.2">
      <c r="A1414" s="30">
        <v>497392</v>
      </c>
      <c r="B1414" s="31"/>
      <c r="C1414" s="30" t="s">
        <v>39</v>
      </c>
      <c r="D1414" s="30"/>
      <c r="E1414" s="32">
        <v>31107.53</v>
      </c>
      <c r="F1414" s="56">
        <v>0</v>
      </c>
      <c r="G1414" s="56">
        <v>0</v>
      </c>
      <c r="H1414" s="56">
        <v>0</v>
      </c>
      <c r="I1414" s="56">
        <v>0</v>
      </c>
      <c r="J1414" s="56">
        <v>0</v>
      </c>
      <c r="K1414" s="30" t="str">
        <f t="shared" si="73"/>
        <v>1-30</v>
      </c>
      <c r="L1414" s="30" t="s">
        <v>4458</v>
      </c>
    </row>
    <row r="1415" spans="1:12" x14ac:dyDescent="0.2">
      <c r="A1415" s="30">
        <v>309717</v>
      </c>
      <c r="B1415" s="31"/>
      <c r="C1415" s="30" t="s">
        <v>39</v>
      </c>
      <c r="D1415" s="30"/>
      <c r="E1415" s="32">
        <v>31092.6</v>
      </c>
      <c r="F1415" s="56">
        <v>31092.6</v>
      </c>
      <c r="G1415" s="56">
        <v>0</v>
      </c>
      <c r="H1415" s="56">
        <v>0</v>
      </c>
      <c r="I1415" s="56">
        <v>0</v>
      </c>
      <c r="J1415" s="56">
        <v>31092.6</v>
      </c>
      <c r="K1415" s="30" t="str">
        <f t="shared" si="73"/>
        <v>31-60</v>
      </c>
      <c r="L1415" s="30" t="s">
        <v>3398</v>
      </c>
    </row>
    <row r="1416" spans="1:12" x14ac:dyDescent="0.2">
      <c r="A1416" s="30">
        <v>351440</v>
      </c>
      <c r="B1416" s="31"/>
      <c r="C1416" s="30" t="s">
        <v>39</v>
      </c>
      <c r="D1416" s="30"/>
      <c r="E1416" s="32">
        <v>30953.21</v>
      </c>
      <c r="F1416" s="56">
        <v>0</v>
      </c>
      <c r="G1416" s="56">
        <v>0</v>
      </c>
      <c r="H1416" s="56">
        <v>0</v>
      </c>
      <c r="I1416" s="56">
        <v>0</v>
      </c>
      <c r="J1416" s="56">
        <v>0</v>
      </c>
      <c r="K1416" s="30" t="str">
        <f t="shared" si="73"/>
        <v>1-30</v>
      </c>
      <c r="L1416" s="30" t="s">
        <v>3577</v>
      </c>
    </row>
    <row r="1417" spans="1:12" x14ac:dyDescent="0.2">
      <c r="A1417" s="30">
        <v>317138</v>
      </c>
      <c r="B1417" s="31"/>
      <c r="C1417" s="30" t="s">
        <v>39</v>
      </c>
      <c r="D1417" s="30"/>
      <c r="E1417" s="32">
        <v>30942.5</v>
      </c>
      <c r="F1417" s="56">
        <v>0</v>
      </c>
      <c r="G1417" s="56">
        <v>0</v>
      </c>
      <c r="H1417" s="56">
        <v>0</v>
      </c>
      <c r="I1417" s="56">
        <v>0</v>
      </c>
      <c r="J1417" s="56">
        <v>0</v>
      </c>
      <c r="K1417" s="30" t="str">
        <f t="shared" si="73"/>
        <v>1-30</v>
      </c>
      <c r="L1417" s="30" t="s">
        <v>881</v>
      </c>
    </row>
    <row r="1418" spans="1:12" x14ac:dyDescent="0.2">
      <c r="A1418" s="30">
        <v>342674</v>
      </c>
      <c r="B1418" s="31"/>
      <c r="C1418" s="30" t="s">
        <v>39</v>
      </c>
      <c r="D1418" s="30"/>
      <c r="E1418" s="32">
        <v>30901.21023832617</v>
      </c>
      <c r="F1418" s="56">
        <v>0</v>
      </c>
      <c r="G1418" s="56">
        <v>0</v>
      </c>
      <c r="H1418" s="56">
        <v>551315.07999999996</v>
      </c>
      <c r="I1418" s="56">
        <v>0</v>
      </c>
      <c r="J1418" s="56">
        <v>551315.07999999996</v>
      </c>
      <c r="K1418" s="30" t="str">
        <f t="shared" si="73"/>
        <v>91-120</v>
      </c>
      <c r="L1418" s="30" t="s">
        <v>881</v>
      </c>
    </row>
    <row r="1419" spans="1:12" x14ac:dyDescent="0.2">
      <c r="A1419" s="30">
        <v>20185</v>
      </c>
      <c r="B1419" s="31"/>
      <c r="C1419" s="30" t="s">
        <v>39</v>
      </c>
      <c r="D1419" s="58"/>
      <c r="E1419" s="71">
        <v>30812.502040000003</v>
      </c>
      <c r="F1419" s="56"/>
      <c r="G1419" s="56"/>
      <c r="H1419" s="56"/>
      <c r="I1419" s="56"/>
      <c r="J1419" s="56"/>
      <c r="K1419" s="30"/>
      <c r="L1419" s="57" t="s">
        <v>4496</v>
      </c>
    </row>
    <row r="1420" spans="1:12" x14ac:dyDescent="0.2">
      <c r="A1420" s="30">
        <v>354367</v>
      </c>
      <c r="B1420" s="31"/>
      <c r="C1420" s="30" t="s">
        <v>39</v>
      </c>
      <c r="D1420" s="30"/>
      <c r="E1420" s="32">
        <v>30802.04</v>
      </c>
      <c r="F1420" s="56">
        <v>30802.04</v>
      </c>
      <c r="G1420" s="56">
        <v>0</v>
      </c>
      <c r="H1420" s="56">
        <v>0</v>
      </c>
      <c r="I1420" s="56">
        <v>0</v>
      </c>
      <c r="J1420" s="56">
        <v>30802.04</v>
      </c>
      <c r="K1420" s="30" t="str">
        <f t="shared" ref="K1420:K1428" si="74">+IF(I1420&gt;0,"120+",IF(H1420&gt;0,"91-120",IF(G1420&gt;0,"61-90",IF(F1420&gt;0,"31-60","1-30"))))</f>
        <v>31-60</v>
      </c>
      <c r="L1420" s="30" t="s">
        <v>4458</v>
      </c>
    </row>
    <row r="1421" spans="1:12" x14ac:dyDescent="0.2">
      <c r="A1421" s="30">
        <v>308454</v>
      </c>
      <c r="B1421" s="31"/>
      <c r="C1421" s="30" t="s">
        <v>39</v>
      </c>
      <c r="D1421" s="30"/>
      <c r="E1421" s="32">
        <v>30785.03147980991</v>
      </c>
      <c r="F1421" s="56">
        <v>0</v>
      </c>
      <c r="G1421" s="56">
        <v>0</v>
      </c>
      <c r="H1421" s="56">
        <v>0</v>
      </c>
      <c r="I1421" s="56">
        <v>0</v>
      </c>
      <c r="J1421" s="56">
        <v>0</v>
      </c>
      <c r="K1421" s="30" t="str">
        <f t="shared" si="74"/>
        <v>1-30</v>
      </c>
      <c r="L1421" s="30" t="s">
        <v>881</v>
      </c>
    </row>
    <row r="1422" spans="1:12" x14ac:dyDescent="0.2">
      <c r="A1422" s="30">
        <v>341718</v>
      </c>
      <c r="B1422" s="31"/>
      <c r="C1422" s="30" t="s">
        <v>39</v>
      </c>
      <c r="D1422" s="30"/>
      <c r="E1422" s="32">
        <v>30744.2</v>
      </c>
      <c r="F1422" s="56">
        <v>0</v>
      </c>
      <c r="G1422" s="56">
        <v>0</v>
      </c>
      <c r="H1422" s="56">
        <v>0</v>
      </c>
      <c r="I1422" s="56">
        <v>0</v>
      </c>
      <c r="J1422" s="56">
        <v>0</v>
      </c>
      <c r="K1422" s="30" t="str">
        <f t="shared" si="74"/>
        <v>1-30</v>
      </c>
      <c r="L1422" s="30" t="s">
        <v>4458</v>
      </c>
    </row>
    <row r="1423" spans="1:12" x14ac:dyDescent="0.2">
      <c r="A1423" s="30">
        <v>311514</v>
      </c>
      <c r="B1423" s="31"/>
      <c r="C1423" s="30" t="s">
        <v>39</v>
      </c>
      <c r="D1423" s="30"/>
      <c r="E1423" s="32">
        <v>30698.030109297724</v>
      </c>
      <c r="F1423" s="56">
        <v>0</v>
      </c>
      <c r="G1423" s="56">
        <v>0</v>
      </c>
      <c r="H1423" s="56">
        <v>0</v>
      </c>
      <c r="I1423" s="56">
        <v>0</v>
      </c>
      <c r="J1423" s="56">
        <v>0</v>
      </c>
      <c r="K1423" s="30" t="str">
        <f t="shared" si="74"/>
        <v>1-30</v>
      </c>
      <c r="L1423" s="30" t="s">
        <v>881</v>
      </c>
    </row>
    <row r="1424" spans="1:12" x14ac:dyDescent="0.2">
      <c r="A1424" s="30">
        <v>350327</v>
      </c>
      <c r="B1424" s="31"/>
      <c r="C1424" s="30" t="s">
        <v>39</v>
      </c>
      <c r="D1424" s="30"/>
      <c r="E1424" s="32">
        <v>30601.278280784183</v>
      </c>
      <c r="F1424" s="56">
        <v>0</v>
      </c>
      <c r="G1424" s="56">
        <v>545963.92999999993</v>
      </c>
      <c r="H1424" s="56">
        <v>0</v>
      </c>
      <c r="I1424" s="56">
        <v>0</v>
      </c>
      <c r="J1424" s="56">
        <v>545963.92999999993</v>
      </c>
      <c r="K1424" s="30" t="str">
        <f t="shared" si="74"/>
        <v>61-90</v>
      </c>
      <c r="L1424" s="30" t="s">
        <v>881</v>
      </c>
    </row>
    <row r="1425" spans="1:12" x14ac:dyDescent="0.2">
      <c r="A1425" s="30">
        <v>370390</v>
      </c>
      <c r="B1425" s="31"/>
      <c r="C1425" s="30" t="s">
        <v>39</v>
      </c>
      <c r="D1425" s="30"/>
      <c r="E1425" s="32">
        <v>30536.367336275092</v>
      </c>
      <c r="F1425" s="56">
        <v>0</v>
      </c>
      <c r="G1425" s="56">
        <v>0</v>
      </c>
      <c r="H1425" s="56">
        <v>544805.84</v>
      </c>
      <c r="I1425" s="56">
        <v>0</v>
      </c>
      <c r="J1425" s="56">
        <v>544805.84</v>
      </c>
      <c r="K1425" s="30" t="str">
        <f t="shared" si="74"/>
        <v>91-120</v>
      </c>
      <c r="L1425" s="30" t="s">
        <v>881</v>
      </c>
    </row>
    <row r="1426" spans="1:12" x14ac:dyDescent="0.2">
      <c r="A1426" s="30">
        <v>337129</v>
      </c>
      <c r="B1426" s="31"/>
      <c r="C1426" s="30" t="s">
        <v>39</v>
      </c>
      <c r="D1426" s="30"/>
      <c r="E1426" s="32">
        <v>30531.9</v>
      </c>
      <c r="F1426" s="56">
        <v>0</v>
      </c>
      <c r="G1426" s="56">
        <v>0</v>
      </c>
      <c r="H1426" s="56">
        <v>0</v>
      </c>
      <c r="I1426" s="56">
        <v>0</v>
      </c>
      <c r="J1426" s="56">
        <v>0</v>
      </c>
      <c r="K1426" s="30" t="str">
        <f t="shared" si="74"/>
        <v>1-30</v>
      </c>
      <c r="L1426" s="30" t="s">
        <v>4458</v>
      </c>
    </row>
    <row r="1427" spans="1:12" x14ac:dyDescent="0.2">
      <c r="A1427" s="30">
        <v>627291</v>
      </c>
      <c r="B1427" s="31"/>
      <c r="C1427" s="30" t="s">
        <v>39</v>
      </c>
      <c r="D1427" s="30"/>
      <c r="E1427" s="32">
        <v>30323.255707745262</v>
      </c>
      <c r="F1427" s="56">
        <v>0</v>
      </c>
      <c r="G1427" s="56">
        <v>0</v>
      </c>
      <c r="H1427" s="56">
        <v>0</v>
      </c>
      <c r="I1427" s="56">
        <v>0</v>
      </c>
      <c r="J1427" s="56">
        <v>0</v>
      </c>
      <c r="K1427" s="30" t="str">
        <f t="shared" si="74"/>
        <v>1-30</v>
      </c>
      <c r="L1427" s="30" t="s">
        <v>881</v>
      </c>
    </row>
    <row r="1428" spans="1:12" x14ac:dyDescent="0.2">
      <c r="A1428" s="30" t="s">
        <v>4977</v>
      </c>
      <c r="B1428" s="31"/>
      <c r="C1428" s="30" t="s">
        <v>39</v>
      </c>
      <c r="D1428" s="30"/>
      <c r="E1428" s="32">
        <v>30314.31</v>
      </c>
      <c r="F1428" s="56">
        <v>0</v>
      </c>
      <c r="G1428" s="56">
        <v>0</v>
      </c>
      <c r="H1428" s="56">
        <v>0</v>
      </c>
      <c r="I1428" s="56">
        <v>0</v>
      </c>
      <c r="J1428" s="56">
        <v>0</v>
      </c>
      <c r="K1428" s="30" t="str">
        <f t="shared" si="74"/>
        <v>1-30</v>
      </c>
      <c r="L1428" s="30" t="s">
        <v>4458</v>
      </c>
    </row>
    <row r="1429" spans="1:12" x14ac:dyDescent="0.2">
      <c r="A1429" s="30">
        <v>19764</v>
      </c>
      <c r="B1429" s="31"/>
      <c r="C1429" s="30" t="s">
        <v>40</v>
      </c>
      <c r="D1429" s="58"/>
      <c r="E1429" s="71">
        <v>30300.439260000003</v>
      </c>
      <c r="F1429" s="56"/>
      <c r="G1429" s="56"/>
      <c r="H1429" s="56"/>
      <c r="I1429" s="56"/>
      <c r="J1429" s="56"/>
      <c r="K1429" s="30"/>
      <c r="L1429" s="57" t="s">
        <v>4496</v>
      </c>
    </row>
    <row r="1430" spans="1:12" x14ac:dyDescent="0.2">
      <c r="A1430" s="30">
        <v>311209</v>
      </c>
      <c r="B1430" s="31"/>
      <c r="C1430" s="30" t="s">
        <v>39</v>
      </c>
      <c r="D1430" s="30"/>
      <c r="E1430" s="32">
        <v>30288.537216740398</v>
      </c>
      <c r="F1430" s="56">
        <v>0</v>
      </c>
      <c r="G1430" s="56">
        <v>0</v>
      </c>
      <c r="H1430" s="56">
        <v>0</v>
      </c>
      <c r="I1430" s="56">
        <v>0</v>
      </c>
      <c r="J1430" s="56">
        <v>0</v>
      </c>
      <c r="K1430" s="30" t="str">
        <f t="shared" ref="K1430:K1436" si="75">+IF(I1430&gt;0,"120+",IF(H1430&gt;0,"91-120",IF(G1430&gt;0,"61-90",IF(F1430&gt;0,"31-60","1-30"))))</f>
        <v>1-30</v>
      </c>
      <c r="L1430" s="30" t="s">
        <v>881</v>
      </c>
    </row>
    <row r="1431" spans="1:12" x14ac:dyDescent="0.2">
      <c r="A1431" s="30">
        <v>368459</v>
      </c>
      <c r="B1431" s="31"/>
      <c r="C1431" s="30" t="s">
        <v>39</v>
      </c>
      <c r="D1431" s="30"/>
      <c r="E1431" s="32">
        <v>30114.032828215968</v>
      </c>
      <c r="F1431" s="56">
        <v>0</v>
      </c>
      <c r="G1431" s="56">
        <v>0</v>
      </c>
      <c r="H1431" s="56">
        <v>0</v>
      </c>
      <c r="I1431" s="56">
        <v>0</v>
      </c>
      <c r="J1431" s="56">
        <v>0</v>
      </c>
      <c r="K1431" s="30" t="str">
        <f t="shared" si="75"/>
        <v>1-30</v>
      </c>
      <c r="L1431" s="30" t="s">
        <v>881</v>
      </c>
    </row>
    <row r="1432" spans="1:12" x14ac:dyDescent="0.2">
      <c r="A1432" s="30">
        <v>313463</v>
      </c>
      <c r="B1432" s="31"/>
      <c r="C1432" s="30" t="s">
        <v>39</v>
      </c>
      <c r="D1432" s="30"/>
      <c r="E1432" s="32">
        <v>30085.62</v>
      </c>
      <c r="F1432" s="56">
        <v>0</v>
      </c>
      <c r="G1432" s="56">
        <v>0</v>
      </c>
      <c r="H1432" s="56">
        <v>0</v>
      </c>
      <c r="I1432" s="56">
        <v>0</v>
      </c>
      <c r="J1432" s="56">
        <v>0</v>
      </c>
      <c r="K1432" s="30" t="str">
        <f t="shared" si="75"/>
        <v>1-30</v>
      </c>
      <c r="L1432" s="30" t="s">
        <v>3577</v>
      </c>
    </row>
    <row r="1433" spans="1:12" x14ac:dyDescent="0.2">
      <c r="A1433" s="30">
        <v>350529</v>
      </c>
      <c r="B1433" s="31"/>
      <c r="C1433" s="30" t="s">
        <v>39</v>
      </c>
      <c r="D1433" s="30"/>
      <c r="E1433" s="32">
        <v>30048.3</v>
      </c>
      <c r="F1433" s="56">
        <v>0</v>
      </c>
      <c r="G1433" s="56">
        <v>0</v>
      </c>
      <c r="H1433" s="56">
        <v>0</v>
      </c>
      <c r="I1433" s="56">
        <v>0</v>
      </c>
      <c r="J1433" s="56">
        <v>0</v>
      </c>
      <c r="K1433" s="30" t="str">
        <f t="shared" si="75"/>
        <v>1-30</v>
      </c>
      <c r="L1433" s="30" t="s">
        <v>4458</v>
      </c>
    </row>
    <row r="1434" spans="1:12" x14ac:dyDescent="0.2">
      <c r="A1434" s="30">
        <v>503310</v>
      </c>
      <c r="B1434" s="31"/>
      <c r="C1434" s="30" t="s">
        <v>39</v>
      </c>
      <c r="D1434" s="30"/>
      <c r="E1434" s="32">
        <v>29983.418392197684</v>
      </c>
      <c r="F1434" s="56">
        <v>0</v>
      </c>
      <c r="G1434" s="56">
        <v>0</v>
      </c>
      <c r="H1434" s="56">
        <v>0</v>
      </c>
      <c r="I1434" s="56">
        <v>0</v>
      </c>
      <c r="J1434" s="56">
        <v>0</v>
      </c>
      <c r="K1434" s="30" t="str">
        <f t="shared" si="75"/>
        <v>1-30</v>
      </c>
      <c r="L1434" s="30" t="s">
        <v>881</v>
      </c>
    </row>
    <row r="1435" spans="1:12" x14ac:dyDescent="0.2">
      <c r="A1435" s="30">
        <v>359188</v>
      </c>
      <c r="B1435" s="31"/>
      <c r="C1435" s="30" t="s">
        <v>39</v>
      </c>
      <c r="D1435" s="30"/>
      <c r="E1435" s="32">
        <v>29628.770985148029</v>
      </c>
      <c r="F1435" s="56">
        <v>0</v>
      </c>
      <c r="G1435" s="56">
        <v>0</v>
      </c>
      <c r="H1435" s="56">
        <v>0</v>
      </c>
      <c r="I1435" s="56">
        <v>0</v>
      </c>
      <c r="J1435" s="56">
        <v>0</v>
      </c>
      <c r="K1435" s="30" t="str">
        <f t="shared" si="75"/>
        <v>1-30</v>
      </c>
      <c r="L1435" s="30" t="s">
        <v>881</v>
      </c>
    </row>
    <row r="1436" spans="1:12" x14ac:dyDescent="0.2">
      <c r="A1436" s="30">
        <v>355990</v>
      </c>
      <c r="B1436" s="31"/>
      <c r="C1436" s="30" t="s">
        <v>40</v>
      </c>
      <c r="D1436" s="30"/>
      <c r="E1436" s="32">
        <v>29595.781076143408</v>
      </c>
      <c r="F1436" s="56">
        <v>0</v>
      </c>
      <c r="G1436" s="56">
        <v>0</v>
      </c>
      <c r="H1436" s="56">
        <v>0</v>
      </c>
      <c r="I1436" s="56">
        <v>528024.64</v>
      </c>
      <c r="J1436" s="56">
        <v>528024.64</v>
      </c>
      <c r="K1436" s="30" t="str">
        <f t="shared" si="75"/>
        <v>120+</v>
      </c>
      <c r="L1436" s="30" t="s">
        <v>881</v>
      </c>
    </row>
    <row r="1437" spans="1:12" x14ac:dyDescent="0.2">
      <c r="A1437" s="30">
        <v>19885</v>
      </c>
      <c r="B1437" s="31"/>
      <c r="C1437" s="30" t="s">
        <v>39</v>
      </c>
      <c r="D1437" s="58"/>
      <c r="E1437" s="71">
        <v>29556.0317</v>
      </c>
      <c r="F1437" s="56"/>
      <c r="G1437" s="56"/>
      <c r="H1437" s="56"/>
      <c r="I1437" s="56"/>
      <c r="J1437" s="56"/>
      <c r="K1437" s="30"/>
      <c r="L1437" s="57" t="s">
        <v>4496</v>
      </c>
    </row>
    <row r="1438" spans="1:12" x14ac:dyDescent="0.2">
      <c r="A1438" s="30">
        <v>20170</v>
      </c>
      <c r="B1438" s="31"/>
      <c r="C1438" s="30" t="s">
        <v>39</v>
      </c>
      <c r="D1438" s="58"/>
      <c r="E1438" s="71">
        <v>29537.155658200005</v>
      </c>
      <c r="F1438" s="56"/>
      <c r="G1438" s="56"/>
      <c r="H1438" s="56"/>
      <c r="I1438" s="56"/>
      <c r="J1438" s="56"/>
      <c r="K1438" s="30"/>
      <c r="L1438" s="57" t="s">
        <v>4496</v>
      </c>
    </row>
    <row r="1439" spans="1:12" x14ac:dyDescent="0.2">
      <c r="A1439" s="30">
        <v>367229</v>
      </c>
      <c r="B1439" s="31"/>
      <c r="C1439" s="30" t="s">
        <v>39</v>
      </c>
      <c r="D1439" s="30"/>
      <c r="E1439" s="32">
        <v>29492.693916128977</v>
      </c>
      <c r="F1439" s="56">
        <v>0</v>
      </c>
      <c r="G1439" s="56">
        <v>0</v>
      </c>
      <c r="H1439" s="56">
        <v>0</v>
      </c>
      <c r="I1439" s="56">
        <v>0</v>
      </c>
      <c r="J1439" s="56">
        <v>0</v>
      </c>
      <c r="K1439" s="30" t="str">
        <f t="shared" ref="K1439:K1448" si="76">+IF(I1439&gt;0,"120+",IF(H1439&gt;0,"91-120",IF(G1439&gt;0,"61-90",IF(F1439&gt;0,"31-60","1-30"))))</f>
        <v>1-30</v>
      </c>
      <c r="L1439" s="30" t="s">
        <v>881</v>
      </c>
    </row>
    <row r="1440" spans="1:12" x14ac:dyDescent="0.2">
      <c r="A1440" s="30">
        <v>333441</v>
      </c>
      <c r="B1440" s="31"/>
      <c r="C1440" s="30" t="s">
        <v>39</v>
      </c>
      <c r="D1440" s="30"/>
      <c r="E1440" s="32">
        <v>29491</v>
      </c>
      <c r="F1440" s="56">
        <v>0</v>
      </c>
      <c r="G1440" s="56">
        <v>0</v>
      </c>
      <c r="H1440" s="56">
        <v>0</v>
      </c>
      <c r="I1440" s="56">
        <v>0</v>
      </c>
      <c r="J1440" s="56">
        <v>0</v>
      </c>
      <c r="K1440" s="30" t="str">
        <f t="shared" si="76"/>
        <v>1-30</v>
      </c>
      <c r="L1440" s="30" t="s">
        <v>4458</v>
      </c>
    </row>
    <row r="1441" spans="1:12" x14ac:dyDescent="0.2">
      <c r="A1441" s="30">
        <v>319153</v>
      </c>
      <c r="B1441" s="31"/>
      <c r="C1441" s="30" t="s">
        <v>39</v>
      </c>
      <c r="D1441" s="30"/>
      <c r="E1441" s="32">
        <v>29483.901352627745</v>
      </c>
      <c r="F1441" s="56">
        <v>0</v>
      </c>
      <c r="G1441" s="56">
        <v>0</v>
      </c>
      <c r="H1441" s="56">
        <v>0</v>
      </c>
      <c r="I1441" s="56">
        <v>0</v>
      </c>
      <c r="J1441" s="56">
        <v>0</v>
      </c>
      <c r="K1441" s="30" t="str">
        <f t="shared" si="76"/>
        <v>1-30</v>
      </c>
      <c r="L1441" s="30" t="s">
        <v>881</v>
      </c>
    </row>
    <row r="1442" spans="1:12" x14ac:dyDescent="0.2">
      <c r="A1442" s="30">
        <v>338707</v>
      </c>
      <c r="B1442" s="31"/>
      <c r="C1442" s="30" t="s">
        <v>39</v>
      </c>
      <c r="D1442" s="30"/>
      <c r="E1442" s="32">
        <v>29318.901923104648</v>
      </c>
      <c r="F1442" s="56">
        <v>0</v>
      </c>
      <c r="G1442" s="56">
        <v>0</v>
      </c>
      <c r="H1442" s="56">
        <v>0</v>
      </c>
      <c r="I1442" s="56">
        <v>0</v>
      </c>
      <c r="J1442" s="56">
        <v>0</v>
      </c>
      <c r="K1442" s="30" t="str">
        <f t="shared" si="76"/>
        <v>1-30</v>
      </c>
      <c r="L1442" s="30" t="s">
        <v>881</v>
      </c>
    </row>
    <row r="1443" spans="1:12" x14ac:dyDescent="0.2">
      <c r="A1443" s="30">
        <v>332407</v>
      </c>
      <c r="B1443" s="31"/>
      <c r="C1443" s="30" t="s">
        <v>39</v>
      </c>
      <c r="D1443" s="30"/>
      <c r="E1443" s="32">
        <v>29274.395981098416</v>
      </c>
      <c r="F1443" s="56">
        <v>0</v>
      </c>
      <c r="G1443" s="56">
        <v>0</v>
      </c>
      <c r="H1443" s="56">
        <v>0</v>
      </c>
      <c r="I1443" s="56">
        <v>0</v>
      </c>
      <c r="J1443" s="56">
        <v>0</v>
      </c>
      <c r="K1443" s="30" t="str">
        <f t="shared" si="76"/>
        <v>1-30</v>
      </c>
      <c r="L1443" s="30" t="s">
        <v>881</v>
      </c>
    </row>
    <row r="1444" spans="1:12" x14ac:dyDescent="0.2">
      <c r="A1444" s="30">
        <v>357445</v>
      </c>
      <c r="B1444" s="31"/>
      <c r="C1444" s="30" t="s">
        <v>39</v>
      </c>
      <c r="D1444" s="30"/>
      <c r="E1444" s="32">
        <v>29268.872814097645</v>
      </c>
      <c r="F1444" s="56">
        <v>0</v>
      </c>
      <c r="G1444" s="56">
        <v>522192.2</v>
      </c>
      <c r="H1444" s="56">
        <v>0</v>
      </c>
      <c r="I1444" s="56">
        <v>0</v>
      </c>
      <c r="J1444" s="56">
        <v>522192.2</v>
      </c>
      <c r="K1444" s="30" t="str">
        <f t="shared" si="76"/>
        <v>61-90</v>
      </c>
      <c r="L1444" s="30" t="s">
        <v>881</v>
      </c>
    </row>
    <row r="1445" spans="1:12" x14ac:dyDescent="0.2">
      <c r="A1445" s="30">
        <v>328019</v>
      </c>
      <c r="B1445" s="31"/>
      <c r="C1445" s="30" t="s">
        <v>39</v>
      </c>
      <c r="D1445" s="30"/>
      <c r="E1445" s="32">
        <v>29215.951525090237</v>
      </c>
      <c r="F1445" s="56">
        <v>0</v>
      </c>
      <c r="G1445" s="56">
        <v>0</v>
      </c>
      <c r="H1445" s="56">
        <v>0</v>
      </c>
      <c r="I1445" s="56">
        <v>0</v>
      </c>
      <c r="J1445" s="56">
        <v>0</v>
      </c>
      <c r="K1445" s="30" t="str">
        <f t="shared" si="76"/>
        <v>1-30</v>
      </c>
      <c r="L1445" s="30" t="s">
        <v>881</v>
      </c>
    </row>
    <row r="1446" spans="1:12" x14ac:dyDescent="0.2">
      <c r="A1446" s="30">
        <v>349461</v>
      </c>
      <c r="B1446" s="31"/>
      <c r="C1446" s="30" t="s">
        <v>39</v>
      </c>
      <c r="D1446" s="30"/>
      <c r="E1446" s="32">
        <v>29181.58</v>
      </c>
      <c r="F1446" s="56">
        <v>0</v>
      </c>
      <c r="G1446" s="56">
        <v>0</v>
      </c>
      <c r="H1446" s="56">
        <v>0</v>
      </c>
      <c r="I1446" s="56">
        <v>0</v>
      </c>
      <c r="J1446" s="56">
        <v>0</v>
      </c>
      <c r="K1446" s="30" t="str">
        <f t="shared" si="76"/>
        <v>1-30</v>
      </c>
      <c r="L1446" s="30" t="s">
        <v>4458</v>
      </c>
    </row>
    <row r="1447" spans="1:12" x14ac:dyDescent="0.2">
      <c r="A1447" s="30">
        <v>356981</v>
      </c>
      <c r="B1447" s="31"/>
      <c r="C1447" s="30" t="s">
        <v>39</v>
      </c>
      <c r="D1447" s="30"/>
      <c r="E1447" s="32">
        <v>29166.59</v>
      </c>
      <c r="F1447" s="56">
        <v>0</v>
      </c>
      <c r="G1447" s="56">
        <v>0</v>
      </c>
      <c r="H1447" s="56">
        <v>0</v>
      </c>
      <c r="I1447" s="56">
        <v>0</v>
      </c>
      <c r="J1447" s="56">
        <v>0</v>
      </c>
      <c r="K1447" s="30" t="str">
        <f t="shared" si="76"/>
        <v>1-30</v>
      </c>
      <c r="L1447" s="30" t="s">
        <v>881</v>
      </c>
    </row>
    <row r="1448" spans="1:12" x14ac:dyDescent="0.2">
      <c r="A1448" s="30">
        <v>459335</v>
      </c>
      <c r="B1448" s="31"/>
      <c r="C1448" s="30" t="s">
        <v>39</v>
      </c>
      <c r="D1448" s="30"/>
      <c r="E1448" s="32">
        <v>29090.28574357264</v>
      </c>
      <c r="F1448" s="56">
        <v>0</v>
      </c>
      <c r="G1448" s="56">
        <v>0</v>
      </c>
      <c r="H1448" s="56">
        <v>0</v>
      </c>
      <c r="I1448" s="56">
        <v>0</v>
      </c>
      <c r="J1448" s="56">
        <v>0</v>
      </c>
      <c r="K1448" s="30" t="str">
        <f t="shared" si="76"/>
        <v>1-30</v>
      </c>
      <c r="L1448" s="30" t="s">
        <v>881</v>
      </c>
    </row>
    <row r="1449" spans="1:12" x14ac:dyDescent="0.2">
      <c r="A1449" s="30">
        <v>19950</v>
      </c>
      <c r="B1449" s="31"/>
      <c r="C1449" s="30" t="s">
        <v>39</v>
      </c>
      <c r="D1449" s="58"/>
      <c r="E1449" s="71">
        <v>29082.276720000002</v>
      </c>
      <c r="F1449" s="56"/>
      <c r="G1449" s="56"/>
      <c r="H1449" s="56"/>
      <c r="I1449" s="56"/>
      <c r="J1449" s="56"/>
      <c r="K1449" s="30"/>
      <c r="L1449" s="57" t="s">
        <v>4496</v>
      </c>
    </row>
    <row r="1450" spans="1:12" x14ac:dyDescent="0.2">
      <c r="A1450" s="30">
        <v>338485</v>
      </c>
      <c r="B1450" s="31"/>
      <c r="C1450" s="30" t="s">
        <v>39</v>
      </c>
      <c r="D1450" s="30"/>
      <c r="E1450" s="32">
        <v>29066.080000000002</v>
      </c>
      <c r="F1450" s="56">
        <v>0</v>
      </c>
      <c r="G1450" s="56">
        <v>0</v>
      </c>
      <c r="H1450" s="56">
        <v>29066.080000000002</v>
      </c>
      <c r="I1450" s="56">
        <v>0</v>
      </c>
      <c r="J1450" s="56">
        <v>29066.080000000002</v>
      </c>
      <c r="K1450" s="30" t="str">
        <f>+IF(I1450&gt;0,"120+",IF(H1450&gt;0,"91-120",IF(G1450&gt;0,"61-90",IF(F1450&gt;0,"31-60","1-30"))))</f>
        <v>91-120</v>
      </c>
      <c r="L1450" s="30" t="s">
        <v>3408</v>
      </c>
    </row>
    <row r="1451" spans="1:12" x14ac:dyDescent="0.2">
      <c r="A1451" s="30">
        <v>313902</v>
      </c>
      <c r="B1451" s="31"/>
      <c r="C1451" s="30" t="s">
        <v>39</v>
      </c>
      <c r="D1451" s="30"/>
      <c r="E1451" s="32">
        <v>29022.226470563113</v>
      </c>
      <c r="F1451" s="56">
        <v>0</v>
      </c>
      <c r="G1451" s="56">
        <v>0</v>
      </c>
      <c r="H1451" s="56">
        <v>0</v>
      </c>
      <c r="I1451" s="56">
        <v>0</v>
      </c>
      <c r="J1451" s="56">
        <v>0</v>
      </c>
      <c r="K1451" s="30" t="str">
        <f>+IF(I1451&gt;0,"120+",IF(H1451&gt;0,"91-120",IF(G1451&gt;0,"61-90",IF(F1451&gt;0,"31-60","1-30"))))</f>
        <v>1-30</v>
      </c>
      <c r="L1451" s="30" t="s">
        <v>881</v>
      </c>
    </row>
    <row r="1452" spans="1:12" x14ac:dyDescent="0.2">
      <c r="A1452" s="30">
        <v>368873</v>
      </c>
      <c r="B1452" s="31"/>
      <c r="C1452" s="30" t="s">
        <v>39</v>
      </c>
      <c r="D1452" s="30"/>
      <c r="E1452" s="32">
        <v>28911.951458547675</v>
      </c>
      <c r="F1452" s="56">
        <v>0</v>
      </c>
      <c r="G1452" s="56">
        <v>0</v>
      </c>
      <c r="H1452" s="56">
        <v>0</v>
      </c>
      <c r="I1452" s="56">
        <v>0</v>
      </c>
      <c r="J1452" s="56">
        <v>0</v>
      </c>
      <c r="K1452" s="30" t="str">
        <f>+IF(I1452&gt;0,"120+",IF(H1452&gt;0,"91-120",IF(G1452&gt;0,"61-90",IF(F1452&gt;0,"31-60","1-30"))))</f>
        <v>1-30</v>
      </c>
      <c r="L1452" s="30" t="s">
        <v>881</v>
      </c>
    </row>
    <row r="1453" spans="1:12" x14ac:dyDescent="0.2">
      <c r="A1453" s="30">
        <v>20204</v>
      </c>
      <c r="B1453" s="31"/>
      <c r="C1453" s="30" t="s">
        <v>39</v>
      </c>
      <c r="D1453" s="58"/>
      <c r="E1453" s="71">
        <v>28861.094507200003</v>
      </c>
      <c r="F1453" s="56"/>
      <c r="G1453" s="56"/>
      <c r="H1453" s="56"/>
      <c r="I1453" s="56"/>
      <c r="J1453" s="56"/>
      <c r="K1453" s="30"/>
      <c r="L1453" s="57" t="s">
        <v>4496</v>
      </c>
    </row>
    <row r="1454" spans="1:12" x14ac:dyDescent="0.2">
      <c r="A1454" s="30">
        <v>366026</v>
      </c>
      <c r="B1454" s="31"/>
      <c r="C1454" s="30" t="s">
        <v>39</v>
      </c>
      <c r="D1454" s="30"/>
      <c r="E1454" s="32">
        <v>28789.079769530472</v>
      </c>
      <c r="F1454" s="56">
        <v>0</v>
      </c>
      <c r="G1454" s="56">
        <v>0</v>
      </c>
      <c r="H1454" s="56">
        <v>0</v>
      </c>
      <c r="I1454" s="56">
        <v>0</v>
      </c>
      <c r="J1454" s="56">
        <v>0</v>
      </c>
      <c r="K1454" s="30" t="str">
        <f>+IF(I1454&gt;0,"120+",IF(H1454&gt;0,"91-120",IF(G1454&gt;0,"61-90",IF(F1454&gt;0,"31-60","1-30"))))</f>
        <v>1-30</v>
      </c>
      <c r="L1454" s="30" t="s">
        <v>881</v>
      </c>
    </row>
    <row r="1455" spans="1:12" x14ac:dyDescent="0.2">
      <c r="A1455" s="30">
        <v>357883</v>
      </c>
      <c r="B1455" s="31"/>
      <c r="C1455" s="30" t="s">
        <v>39</v>
      </c>
      <c r="D1455" s="30"/>
      <c r="E1455" s="32">
        <v>28729.89</v>
      </c>
      <c r="F1455" s="56">
        <v>0</v>
      </c>
      <c r="G1455" s="56">
        <v>0</v>
      </c>
      <c r="H1455" s="56">
        <v>0</v>
      </c>
      <c r="I1455" s="56">
        <v>0</v>
      </c>
      <c r="J1455" s="56">
        <v>0</v>
      </c>
      <c r="K1455" s="30" t="str">
        <f>+IF(I1455&gt;0,"120+",IF(H1455&gt;0,"91-120",IF(G1455&gt;0,"61-90",IF(F1455&gt;0,"31-60","1-30"))))</f>
        <v>1-30</v>
      </c>
      <c r="L1455" s="30" t="s">
        <v>3408</v>
      </c>
    </row>
    <row r="1456" spans="1:12" x14ac:dyDescent="0.2">
      <c r="A1456" s="30">
        <v>317116</v>
      </c>
      <c r="B1456" s="31"/>
      <c r="C1456" s="30" t="s">
        <v>39</v>
      </c>
      <c r="D1456" s="30"/>
      <c r="E1456" s="32">
        <v>28630.208847008231</v>
      </c>
      <c r="F1456" s="56">
        <v>0</v>
      </c>
      <c r="G1456" s="56">
        <v>0</v>
      </c>
      <c r="H1456" s="56">
        <v>0</v>
      </c>
      <c r="I1456" s="56">
        <v>0</v>
      </c>
      <c r="J1456" s="56">
        <v>0</v>
      </c>
      <c r="K1456" s="30" t="str">
        <f>+IF(I1456&gt;0,"120+",IF(H1456&gt;0,"91-120",IF(G1456&gt;0,"61-90",IF(F1456&gt;0,"31-60","1-30"))))</f>
        <v>1-30</v>
      </c>
      <c r="L1456" s="30" t="s">
        <v>881</v>
      </c>
    </row>
    <row r="1457" spans="1:12" x14ac:dyDescent="0.2">
      <c r="A1457" s="30">
        <v>371218</v>
      </c>
      <c r="B1457" s="31"/>
      <c r="C1457" s="30" t="s">
        <v>39</v>
      </c>
      <c r="D1457" s="30"/>
      <c r="E1457" s="32">
        <v>28612.059296505689</v>
      </c>
      <c r="F1457" s="56">
        <v>0</v>
      </c>
      <c r="G1457" s="56">
        <v>0</v>
      </c>
      <c r="H1457" s="56">
        <v>0</v>
      </c>
      <c r="I1457" s="56">
        <v>0</v>
      </c>
      <c r="J1457" s="56">
        <v>0</v>
      </c>
      <c r="K1457" s="30" t="str">
        <f>+IF(I1457&gt;0,"120+",IF(H1457&gt;0,"91-120",IF(G1457&gt;0,"61-90",IF(F1457&gt;0,"31-60","1-30"))))</f>
        <v>1-30</v>
      </c>
      <c r="L1457" s="30" t="s">
        <v>881</v>
      </c>
    </row>
    <row r="1458" spans="1:12" x14ac:dyDescent="0.2">
      <c r="A1458" s="30">
        <v>20074</v>
      </c>
      <c r="B1458" s="31"/>
      <c r="C1458" s="30" t="s">
        <v>39</v>
      </c>
      <c r="D1458" s="58"/>
      <c r="E1458" s="71">
        <v>28555.063880000002</v>
      </c>
      <c r="F1458" s="56"/>
      <c r="G1458" s="56"/>
      <c r="H1458" s="56"/>
      <c r="I1458" s="56"/>
      <c r="J1458" s="56"/>
      <c r="K1458" s="30"/>
      <c r="L1458" s="57" t="s">
        <v>4496</v>
      </c>
    </row>
    <row r="1459" spans="1:12" x14ac:dyDescent="0.2">
      <c r="A1459" s="30">
        <v>362302</v>
      </c>
      <c r="B1459" s="31"/>
      <c r="C1459" s="30" t="s">
        <v>39</v>
      </c>
      <c r="D1459" s="30"/>
      <c r="E1459" s="32">
        <v>28533.074757494633</v>
      </c>
      <c r="F1459" s="56">
        <v>509064.67</v>
      </c>
      <c r="G1459" s="56">
        <v>0</v>
      </c>
      <c r="H1459" s="56">
        <v>0</v>
      </c>
      <c r="I1459" s="56">
        <v>0</v>
      </c>
      <c r="J1459" s="56">
        <v>509064.67</v>
      </c>
      <c r="K1459" s="30" t="str">
        <f>+IF(I1459&gt;0,"120+",IF(H1459&gt;0,"91-120",IF(G1459&gt;0,"61-90",IF(F1459&gt;0,"31-60","1-30"))))</f>
        <v>31-60</v>
      </c>
      <c r="L1459" s="30" t="s">
        <v>881</v>
      </c>
    </row>
    <row r="1460" spans="1:12" x14ac:dyDescent="0.2">
      <c r="A1460" s="30">
        <v>356810</v>
      </c>
      <c r="B1460" s="31"/>
      <c r="C1460" s="30" t="s">
        <v>39</v>
      </c>
      <c r="D1460" s="30"/>
      <c r="E1460" s="32">
        <v>28512.603615991768</v>
      </c>
      <c r="F1460" s="56">
        <v>0</v>
      </c>
      <c r="G1460" s="56">
        <v>0</v>
      </c>
      <c r="H1460" s="56">
        <v>0</v>
      </c>
      <c r="I1460" s="56">
        <v>0</v>
      </c>
      <c r="J1460" s="56">
        <v>0</v>
      </c>
      <c r="K1460" s="30" t="str">
        <f>+IF(I1460&gt;0,"120+",IF(H1460&gt;0,"91-120",IF(G1460&gt;0,"61-90",IF(F1460&gt;0,"31-60","1-30"))))</f>
        <v>1-30</v>
      </c>
      <c r="L1460" s="30" t="s">
        <v>881</v>
      </c>
    </row>
    <row r="1461" spans="1:12" x14ac:dyDescent="0.2">
      <c r="A1461" s="30">
        <v>19755</v>
      </c>
      <c r="B1461" s="31"/>
      <c r="C1461" s="30" t="s">
        <v>39</v>
      </c>
      <c r="D1461" s="58"/>
      <c r="E1461" s="71">
        <v>28507.864400000002</v>
      </c>
      <c r="F1461" s="56"/>
      <c r="G1461" s="56"/>
      <c r="H1461" s="56"/>
      <c r="I1461" s="56"/>
      <c r="J1461" s="56"/>
      <c r="K1461" s="30"/>
      <c r="L1461" s="57" t="s">
        <v>4496</v>
      </c>
    </row>
    <row r="1462" spans="1:12" x14ac:dyDescent="0.2">
      <c r="A1462" s="30">
        <v>319155</v>
      </c>
      <c r="B1462" s="31"/>
      <c r="C1462" s="30" t="s">
        <v>39</v>
      </c>
      <c r="D1462" s="30"/>
      <c r="E1462" s="32">
        <v>28414.48</v>
      </c>
      <c r="F1462" s="56">
        <v>0</v>
      </c>
      <c r="G1462" s="56">
        <v>0</v>
      </c>
      <c r="H1462" s="56">
        <v>0</v>
      </c>
      <c r="I1462" s="56">
        <v>0</v>
      </c>
      <c r="J1462" s="56">
        <v>0</v>
      </c>
      <c r="K1462" s="30" t="str">
        <f t="shared" ref="K1462:K1467" si="77">+IF(I1462&gt;0,"120+",IF(H1462&gt;0,"91-120",IF(G1462&gt;0,"61-90",IF(F1462&gt;0,"31-60","1-30"))))</f>
        <v>1-30</v>
      </c>
      <c r="L1462" s="30" t="s">
        <v>2603</v>
      </c>
    </row>
    <row r="1463" spans="1:12" x14ac:dyDescent="0.2">
      <c r="A1463" s="30">
        <v>342739</v>
      </c>
      <c r="B1463" s="31"/>
      <c r="C1463" s="30" t="s">
        <v>39</v>
      </c>
      <c r="D1463" s="30"/>
      <c r="E1463" s="32">
        <v>28193.834934947139</v>
      </c>
      <c r="F1463" s="56">
        <v>0</v>
      </c>
      <c r="G1463" s="56">
        <v>0</v>
      </c>
      <c r="H1463" s="56">
        <v>503012.22</v>
      </c>
      <c r="I1463" s="56">
        <v>0</v>
      </c>
      <c r="J1463" s="56">
        <v>503012.22</v>
      </c>
      <c r="K1463" s="30" t="str">
        <f t="shared" si="77"/>
        <v>91-120</v>
      </c>
      <c r="L1463" s="30" t="s">
        <v>881</v>
      </c>
    </row>
    <row r="1464" spans="1:12" x14ac:dyDescent="0.2">
      <c r="A1464" s="30">
        <v>361088</v>
      </c>
      <c r="B1464" s="31"/>
      <c r="C1464" s="30" t="s">
        <v>39</v>
      </c>
      <c r="D1464" s="30"/>
      <c r="E1464" s="32">
        <v>28183.711183945721</v>
      </c>
      <c r="F1464" s="56">
        <v>0</v>
      </c>
      <c r="G1464" s="56">
        <v>0</v>
      </c>
      <c r="H1464" s="56">
        <v>0</v>
      </c>
      <c r="I1464" s="56">
        <v>0</v>
      </c>
      <c r="J1464" s="56">
        <v>0</v>
      </c>
      <c r="K1464" s="30" t="str">
        <f t="shared" si="77"/>
        <v>1-30</v>
      </c>
      <c r="L1464" s="30" t="s">
        <v>881</v>
      </c>
    </row>
    <row r="1465" spans="1:12" x14ac:dyDescent="0.2">
      <c r="A1465" s="30">
        <v>331031</v>
      </c>
      <c r="B1465" s="31"/>
      <c r="C1465" s="30" t="s">
        <v>40</v>
      </c>
      <c r="D1465" s="30"/>
      <c r="E1465" s="32">
        <v>28150.12714494102</v>
      </c>
      <c r="F1465" s="56">
        <v>0</v>
      </c>
      <c r="G1465" s="56">
        <v>0</v>
      </c>
      <c r="H1465" s="56">
        <v>0</v>
      </c>
      <c r="I1465" s="56">
        <v>502232.42</v>
      </c>
      <c r="J1465" s="56">
        <v>502232.42</v>
      </c>
      <c r="K1465" s="30" t="str">
        <f t="shared" si="77"/>
        <v>120+</v>
      </c>
      <c r="L1465" s="30" t="s">
        <v>881</v>
      </c>
    </row>
    <row r="1466" spans="1:12" x14ac:dyDescent="0.2">
      <c r="A1466" s="30">
        <v>349791</v>
      </c>
      <c r="B1466" s="31"/>
      <c r="C1466" s="30" t="s">
        <v>39</v>
      </c>
      <c r="D1466" s="30"/>
      <c r="E1466" s="32">
        <v>28084.328368431808</v>
      </c>
      <c r="F1466" s="56">
        <v>0</v>
      </c>
      <c r="G1466" s="56">
        <v>0</v>
      </c>
      <c r="H1466" s="56">
        <v>0</v>
      </c>
      <c r="I1466" s="56">
        <v>0</v>
      </c>
      <c r="J1466" s="56">
        <v>0</v>
      </c>
      <c r="K1466" s="30" t="str">
        <f t="shared" si="77"/>
        <v>1-30</v>
      </c>
      <c r="L1466" s="30" t="s">
        <v>881</v>
      </c>
    </row>
    <row r="1467" spans="1:12" x14ac:dyDescent="0.2">
      <c r="A1467" s="30">
        <v>355821</v>
      </c>
      <c r="B1467" s="31"/>
      <c r="C1467" s="30" t="s">
        <v>39</v>
      </c>
      <c r="D1467" s="30"/>
      <c r="E1467" s="32">
        <v>27971.842183916058</v>
      </c>
      <c r="F1467" s="56">
        <v>0</v>
      </c>
      <c r="G1467" s="56">
        <v>0</v>
      </c>
      <c r="H1467" s="56">
        <v>0</v>
      </c>
      <c r="I1467" s="56">
        <v>0</v>
      </c>
      <c r="J1467" s="56">
        <v>0</v>
      </c>
      <c r="K1467" s="30" t="str">
        <f t="shared" si="77"/>
        <v>1-30</v>
      </c>
      <c r="L1467" s="30" t="s">
        <v>881</v>
      </c>
    </row>
    <row r="1468" spans="1:12" x14ac:dyDescent="0.2">
      <c r="A1468" s="30">
        <v>19979</v>
      </c>
      <c r="B1468" s="31"/>
      <c r="C1468" s="30" t="s">
        <v>39</v>
      </c>
      <c r="D1468" s="58"/>
      <c r="E1468" s="71">
        <v>27936.668820000003</v>
      </c>
      <c r="F1468" s="56"/>
      <c r="G1468" s="56"/>
      <c r="H1468" s="56"/>
      <c r="I1468" s="56"/>
      <c r="J1468" s="56"/>
      <c r="K1468" s="30"/>
      <c r="L1468" s="57" t="s">
        <v>4496</v>
      </c>
    </row>
    <row r="1469" spans="1:12" x14ac:dyDescent="0.2">
      <c r="A1469" s="30">
        <v>546289</v>
      </c>
      <c r="B1469" s="31"/>
      <c r="C1469" s="30" t="s">
        <v>39</v>
      </c>
      <c r="D1469" s="30"/>
      <c r="E1469" s="32">
        <v>27928.880000000001</v>
      </c>
      <c r="F1469" s="56">
        <v>0</v>
      </c>
      <c r="G1469" s="56">
        <v>0</v>
      </c>
      <c r="H1469" s="56">
        <v>0</v>
      </c>
      <c r="I1469" s="56">
        <v>0</v>
      </c>
      <c r="J1469" s="56">
        <v>0</v>
      </c>
      <c r="K1469" s="30" t="str">
        <f>+IF(I1469&gt;0,"120+",IF(H1469&gt;0,"91-120",IF(G1469&gt;0,"61-90",IF(F1469&gt;0,"31-60","1-30"))))</f>
        <v>1-30</v>
      </c>
      <c r="L1469" s="30" t="s">
        <v>4458</v>
      </c>
    </row>
    <row r="1470" spans="1:12" x14ac:dyDescent="0.2">
      <c r="A1470" s="30">
        <v>20281</v>
      </c>
      <c r="B1470" s="31"/>
      <c r="C1470" s="30" t="s">
        <v>39</v>
      </c>
      <c r="D1470" s="58"/>
      <c r="E1470" s="71">
        <v>27917.309560000002</v>
      </c>
      <c r="F1470" s="56"/>
      <c r="G1470" s="56"/>
      <c r="H1470" s="56"/>
      <c r="I1470" s="56"/>
      <c r="J1470" s="56"/>
      <c r="K1470" s="30"/>
      <c r="L1470" s="57" t="s">
        <v>4496</v>
      </c>
    </row>
    <row r="1471" spans="1:12" x14ac:dyDescent="0.2">
      <c r="A1471" s="30">
        <v>360011</v>
      </c>
      <c r="B1471" s="31"/>
      <c r="C1471" s="30" t="s">
        <v>39</v>
      </c>
      <c r="D1471" s="30"/>
      <c r="E1471" s="32">
        <v>27726.39</v>
      </c>
      <c r="F1471" s="56">
        <v>0</v>
      </c>
      <c r="G1471" s="56">
        <v>0</v>
      </c>
      <c r="H1471" s="56">
        <v>0</v>
      </c>
      <c r="I1471" s="56">
        <v>0</v>
      </c>
      <c r="J1471" s="56">
        <v>0</v>
      </c>
      <c r="K1471" s="30" t="str">
        <f>+IF(I1471&gt;0,"120+",IF(H1471&gt;0,"91-120",IF(G1471&gt;0,"61-90",IF(F1471&gt;0,"31-60","1-30"))))</f>
        <v>1-30</v>
      </c>
      <c r="L1471" s="30" t="s">
        <v>4458</v>
      </c>
    </row>
    <row r="1472" spans="1:12" x14ac:dyDescent="0.2">
      <c r="A1472" s="30">
        <v>18997</v>
      </c>
      <c r="B1472" s="31"/>
      <c r="C1472" s="30" t="s">
        <v>39</v>
      </c>
      <c r="D1472" s="58"/>
      <c r="E1472" s="71">
        <v>27645.619300000002</v>
      </c>
      <c r="F1472" s="56"/>
      <c r="G1472" s="56"/>
      <c r="H1472" s="56"/>
      <c r="I1472" s="56"/>
      <c r="J1472" s="56"/>
      <c r="K1472" s="30"/>
      <c r="L1472" s="57" t="s">
        <v>4496</v>
      </c>
    </row>
    <row r="1473" spans="1:12" x14ac:dyDescent="0.2">
      <c r="A1473" s="30">
        <v>20182</v>
      </c>
      <c r="B1473" s="31"/>
      <c r="C1473" s="30" t="s">
        <v>39</v>
      </c>
      <c r="D1473" s="58"/>
      <c r="E1473" s="71">
        <v>27595.880020000001</v>
      </c>
      <c r="F1473" s="56"/>
      <c r="G1473" s="56"/>
      <c r="H1473" s="56"/>
      <c r="I1473" s="56"/>
      <c r="J1473" s="56"/>
      <c r="K1473" s="30"/>
      <c r="L1473" s="57" t="s">
        <v>4496</v>
      </c>
    </row>
    <row r="1474" spans="1:12" x14ac:dyDescent="0.2">
      <c r="A1474" s="30">
        <v>439344</v>
      </c>
      <c r="B1474" s="31"/>
      <c r="C1474" s="30" t="s">
        <v>39</v>
      </c>
      <c r="D1474" s="30"/>
      <c r="E1474" s="32">
        <v>27428.111222839936</v>
      </c>
      <c r="F1474" s="56">
        <v>0</v>
      </c>
      <c r="G1474" s="56">
        <v>0</v>
      </c>
      <c r="H1474" s="56">
        <v>0</v>
      </c>
      <c r="I1474" s="56">
        <v>0</v>
      </c>
      <c r="J1474" s="56">
        <v>0</v>
      </c>
      <c r="K1474" s="30" t="str">
        <f t="shared" ref="K1474:K1483" si="78">+IF(I1474&gt;0,"120+",IF(H1474&gt;0,"91-120",IF(G1474&gt;0,"61-90",IF(F1474&gt;0,"31-60","1-30"))))</f>
        <v>1-30</v>
      </c>
      <c r="L1474" s="30" t="s">
        <v>881</v>
      </c>
    </row>
    <row r="1475" spans="1:12" x14ac:dyDescent="0.2">
      <c r="A1475" s="30">
        <v>308250</v>
      </c>
      <c r="B1475" s="31"/>
      <c r="C1475" s="30" t="s">
        <v>39</v>
      </c>
      <c r="D1475" s="30"/>
      <c r="E1475" s="32">
        <v>27159.278607802302</v>
      </c>
      <c r="F1475" s="56">
        <v>0</v>
      </c>
      <c r="G1475" s="56">
        <v>0</v>
      </c>
      <c r="H1475" s="56">
        <v>0</v>
      </c>
      <c r="I1475" s="56">
        <v>0</v>
      </c>
      <c r="J1475" s="56">
        <v>0</v>
      </c>
      <c r="K1475" s="30" t="str">
        <f t="shared" si="78"/>
        <v>1-30</v>
      </c>
      <c r="L1475" s="30" t="s">
        <v>881</v>
      </c>
    </row>
    <row r="1476" spans="1:12" x14ac:dyDescent="0.2">
      <c r="A1476" s="30">
        <v>310178</v>
      </c>
      <c r="B1476" s="31"/>
      <c r="C1476" s="30" t="s">
        <v>39</v>
      </c>
      <c r="D1476" s="30"/>
      <c r="E1476" s="32">
        <v>27120.38</v>
      </c>
      <c r="F1476" s="56">
        <v>0</v>
      </c>
      <c r="G1476" s="56">
        <v>0</v>
      </c>
      <c r="H1476" s="56">
        <v>0</v>
      </c>
      <c r="I1476" s="56">
        <v>0</v>
      </c>
      <c r="J1476" s="56">
        <v>0</v>
      </c>
      <c r="K1476" s="30" t="str">
        <f t="shared" si="78"/>
        <v>1-30</v>
      </c>
      <c r="L1476" s="30" t="s">
        <v>2603</v>
      </c>
    </row>
    <row r="1477" spans="1:12" x14ac:dyDescent="0.2">
      <c r="A1477" s="30">
        <v>317905</v>
      </c>
      <c r="B1477" s="31"/>
      <c r="C1477" s="30" t="s">
        <v>39</v>
      </c>
      <c r="D1477" s="30"/>
      <c r="E1477" s="32">
        <v>27022.341171283129</v>
      </c>
      <c r="F1477" s="56">
        <v>0</v>
      </c>
      <c r="G1477" s="56">
        <v>0</v>
      </c>
      <c r="H1477" s="56">
        <v>0</v>
      </c>
      <c r="I1477" s="56">
        <v>0</v>
      </c>
      <c r="J1477" s="56">
        <v>0</v>
      </c>
      <c r="K1477" s="30" t="str">
        <f t="shared" si="78"/>
        <v>1-30</v>
      </c>
      <c r="L1477" s="30" t="s">
        <v>881</v>
      </c>
    </row>
    <row r="1478" spans="1:12" x14ac:dyDescent="0.2">
      <c r="A1478" s="30">
        <v>676338</v>
      </c>
      <c r="B1478" s="31"/>
      <c r="C1478" s="30" t="s">
        <v>39</v>
      </c>
      <c r="D1478" s="30"/>
      <c r="E1478" s="32">
        <v>26970.381700275855</v>
      </c>
      <c r="F1478" s="56">
        <v>0</v>
      </c>
      <c r="G1478" s="56">
        <v>0</v>
      </c>
      <c r="H1478" s="56">
        <v>0</v>
      </c>
      <c r="I1478" s="56">
        <v>0</v>
      </c>
      <c r="J1478" s="56">
        <v>0</v>
      </c>
      <c r="K1478" s="30" t="str">
        <f t="shared" si="78"/>
        <v>1-30</v>
      </c>
      <c r="L1478" s="30" t="s">
        <v>881</v>
      </c>
    </row>
    <row r="1479" spans="1:12" x14ac:dyDescent="0.2">
      <c r="A1479" s="30">
        <v>367850</v>
      </c>
      <c r="B1479" s="31"/>
      <c r="C1479" s="30" t="s">
        <v>39</v>
      </c>
      <c r="D1479" s="30"/>
      <c r="E1479" s="32">
        <v>26902.87</v>
      </c>
      <c r="F1479" s="56">
        <v>0</v>
      </c>
      <c r="G1479" s="56">
        <v>0</v>
      </c>
      <c r="H1479" s="56">
        <v>0</v>
      </c>
      <c r="I1479" s="56">
        <v>0</v>
      </c>
      <c r="J1479" s="56">
        <v>0</v>
      </c>
      <c r="K1479" s="30" t="str">
        <f t="shared" si="78"/>
        <v>1-30</v>
      </c>
      <c r="L1479" s="30" t="s">
        <v>4458</v>
      </c>
    </row>
    <row r="1480" spans="1:12" x14ac:dyDescent="0.2">
      <c r="A1480" s="30">
        <v>359438</v>
      </c>
      <c r="B1480" s="31"/>
      <c r="C1480" s="30" t="s">
        <v>39</v>
      </c>
      <c r="D1480" s="30"/>
      <c r="E1480" s="32">
        <v>26849.32</v>
      </c>
      <c r="F1480" s="56">
        <v>0</v>
      </c>
      <c r="G1480" s="56">
        <v>0</v>
      </c>
      <c r="H1480" s="56">
        <v>0</v>
      </c>
      <c r="I1480" s="56">
        <v>0</v>
      </c>
      <c r="J1480" s="56">
        <v>0</v>
      </c>
      <c r="K1480" s="30" t="str">
        <f t="shared" si="78"/>
        <v>1-30</v>
      </c>
      <c r="L1480" s="30" t="s">
        <v>3577</v>
      </c>
    </row>
    <row r="1481" spans="1:12" x14ac:dyDescent="0.2">
      <c r="A1481" s="30">
        <v>340619</v>
      </c>
      <c r="B1481" s="31"/>
      <c r="C1481" s="30" t="s">
        <v>39</v>
      </c>
      <c r="D1481" s="30"/>
      <c r="E1481" s="32">
        <v>26684.5</v>
      </c>
      <c r="F1481" s="56">
        <v>0</v>
      </c>
      <c r="G1481" s="56">
        <v>0</v>
      </c>
      <c r="H1481" s="56">
        <v>0</v>
      </c>
      <c r="I1481" s="56">
        <v>0</v>
      </c>
      <c r="J1481" s="56">
        <v>0</v>
      </c>
      <c r="K1481" s="30" t="str">
        <f t="shared" si="78"/>
        <v>1-30</v>
      </c>
      <c r="L1481" s="30" t="s">
        <v>4458</v>
      </c>
    </row>
    <row r="1482" spans="1:12" x14ac:dyDescent="0.2">
      <c r="A1482" s="30">
        <v>324242</v>
      </c>
      <c r="B1482" s="31"/>
      <c r="C1482" s="30" t="s">
        <v>39</v>
      </c>
      <c r="D1482" s="30"/>
      <c r="E1482" s="32">
        <v>26585.85</v>
      </c>
      <c r="F1482" s="56">
        <v>0</v>
      </c>
      <c r="G1482" s="56">
        <v>0</v>
      </c>
      <c r="H1482" s="56">
        <v>0</v>
      </c>
      <c r="I1482" s="56">
        <v>0</v>
      </c>
      <c r="J1482" s="56">
        <v>0</v>
      </c>
      <c r="K1482" s="30" t="str">
        <f t="shared" si="78"/>
        <v>1-30</v>
      </c>
      <c r="L1482" s="30" t="s">
        <v>4458</v>
      </c>
    </row>
    <row r="1483" spans="1:12" x14ac:dyDescent="0.2">
      <c r="A1483" s="30">
        <v>333478</v>
      </c>
      <c r="B1483" s="31"/>
      <c r="C1483" s="30" t="s">
        <v>39</v>
      </c>
      <c r="D1483" s="30"/>
      <c r="E1483" s="32">
        <v>26537.008705215183</v>
      </c>
      <c r="F1483" s="56">
        <v>0</v>
      </c>
      <c r="G1483" s="56">
        <v>473452.43</v>
      </c>
      <c r="H1483" s="56">
        <v>0</v>
      </c>
      <c r="I1483" s="56">
        <v>0</v>
      </c>
      <c r="J1483" s="56">
        <v>473452.43</v>
      </c>
      <c r="K1483" s="30" t="str">
        <f t="shared" si="78"/>
        <v>61-90</v>
      </c>
      <c r="L1483" s="30" t="s">
        <v>881</v>
      </c>
    </row>
    <row r="1484" spans="1:12" x14ac:dyDescent="0.2">
      <c r="A1484" s="30">
        <v>20441</v>
      </c>
      <c r="B1484" s="31"/>
      <c r="C1484" s="30" t="s">
        <v>39</v>
      </c>
      <c r="D1484" s="58"/>
      <c r="E1484" s="71">
        <v>26461.94296</v>
      </c>
      <c r="F1484" s="56"/>
      <c r="G1484" s="56"/>
      <c r="H1484" s="56"/>
      <c r="I1484" s="56"/>
      <c r="J1484" s="56"/>
      <c r="K1484" s="30"/>
      <c r="L1484" s="57" t="s">
        <v>4496</v>
      </c>
    </row>
    <row r="1485" spans="1:12" x14ac:dyDescent="0.2">
      <c r="A1485" s="30">
        <v>338859</v>
      </c>
      <c r="B1485" s="31"/>
      <c r="C1485" s="30" t="s">
        <v>39</v>
      </c>
      <c r="D1485" s="30"/>
      <c r="E1485" s="32">
        <v>26446.66</v>
      </c>
      <c r="F1485" s="56">
        <v>0</v>
      </c>
      <c r="G1485" s="56">
        <v>0</v>
      </c>
      <c r="H1485" s="56">
        <v>0</v>
      </c>
      <c r="I1485" s="56">
        <v>0</v>
      </c>
      <c r="J1485" s="56">
        <v>0</v>
      </c>
      <c r="K1485" s="30" t="str">
        <f t="shared" ref="K1485:K1490" si="79">+IF(I1485&gt;0,"120+",IF(H1485&gt;0,"91-120",IF(G1485&gt;0,"61-90",IF(F1485&gt;0,"31-60","1-30"))))</f>
        <v>1-30</v>
      </c>
      <c r="L1485" s="30" t="s">
        <v>4498</v>
      </c>
    </row>
    <row r="1486" spans="1:12" x14ac:dyDescent="0.2">
      <c r="A1486" s="30" t="s">
        <v>5105</v>
      </c>
      <c r="B1486" s="31"/>
      <c r="C1486" s="30" t="s">
        <v>39</v>
      </c>
      <c r="D1486" s="30"/>
      <c r="E1486" s="32">
        <v>26444.736392702263</v>
      </c>
      <c r="F1486" s="56">
        <v>0</v>
      </c>
      <c r="G1486" s="56">
        <v>0</v>
      </c>
      <c r="H1486" s="56">
        <v>0</v>
      </c>
      <c r="I1486" s="56">
        <v>0</v>
      </c>
      <c r="J1486" s="56">
        <v>0</v>
      </c>
      <c r="K1486" s="30" t="str">
        <f t="shared" si="79"/>
        <v>1-30</v>
      </c>
      <c r="L1486" s="30" t="s">
        <v>881</v>
      </c>
    </row>
    <row r="1487" spans="1:12" x14ac:dyDescent="0.2">
      <c r="A1487" s="30">
        <v>320722</v>
      </c>
      <c r="B1487" s="31"/>
      <c r="C1487" s="30" t="s">
        <v>39</v>
      </c>
      <c r="D1487" s="30"/>
      <c r="E1487" s="32">
        <v>26367.68</v>
      </c>
      <c r="F1487" s="56">
        <v>0</v>
      </c>
      <c r="G1487" s="56">
        <v>0</v>
      </c>
      <c r="H1487" s="56">
        <v>0</v>
      </c>
      <c r="I1487" s="56">
        <v>0</v>
      </c>
      <c r="J1487" s="56">
        <v>0</v>
      </c>
      <c r="K1487" s="30" t="str">
        <f t="shared" si="79"/>
        <v>1-30</v>
      </c>
      <c r="L1487" s="30" t="s">
        <v>4458</v>
      </c>
    </row>
    <row r="1488" spans="1:12" x14ac:dyDescent="0.2">
      <c r="A1488" s="30">
        <v>654289</v>
      </c>
      <c r="B1488" s="31"/>
      <c r="C1488" s="30" t="s">
        <v>39</v>
      </c>
      <c r="D1488" s="30"/>
      <c r="E1488" s="32">
        <v>26312.295847683727</v>
      </c>
      <c r="F1488" s="56">
        <v>0</v>
      </c>
      <c r="G1488" s="56">
        <v>0</v>
      </c>
      <c r="H1488" s="56">
        <v>0</v>
      </c>
      <c r="I1488" s="56">
        <v>0</v>
      </c>
      <c r="J1488" s="56">
        <v>0</v>
      </c>
      <c r="K1488" s="30" t="str">
        <f t="shared" si="79"/>
        <v>1-30</v>
      </c>
      <c r="L1488" s="30" t="s">
        <v>881</v>
      </c>
    </row>
    <row r="1489" spans="1:12" x14ac:dyDescent="0.2">
      <c r="A1489" s="30">
        <v>368471</v>
      </c>
      <c r="B1489" s="31"/>
      <c r="C1489" s="30" t="s">
        <v>39</v>
      </c>
      <c r="D1489" s="30"/>
      <c r="E1489" s="32">
        <v>26294.687179681259</v>
      </c>
      <c r="F1489" s="56">
        <v>0</v>
      </c>
      <c r="G1489" s="56">
        <v>0</v>
      </c>
      <c r="H1489" s="56">
        <v>0</v>
      </c>
      <c r="I1489" s="56">
        <v>0</v>
      </c>
      <c r="J1489" s="56">
        <v>0</v>
      </c>
      <c r="K1489" s="30" t="str">
        <f t="shared" si="79"/>
        <v>1-30</v>
      </c>
      <c r="L1489" s="30" t="s">
        <v>881</v>
      </c>
    </row>
    <row r="1490" spans="1:12" x14ac:dyDescent="0.2">
      <c r="A1490" s="30">
        <v>310229</v>
      </c>
      <c r="B1490" s="31"/>
      <c r="C1490" s="30" t="s">
        <v>39</v>
      </c>
      <c r="D1490" s="30"/>
      <c r="E1490" s="32">
        <v>26245.773465674411</v>
      </c>
      <c r="F1490" s="56">
        <v>0</v>
      </c>
      <c r="G1490" s="56">
        <v>0</v>
      </c>
      <c r="H1490" s="56">
        <v>0</v>
      </c>
      <c r="I1490" s="56">
        <v>0</v>
      </c>
      <c r="J1490" s="56">
        <v>0</v>
      </c>
      <c r="K1490" s="30" t="str">
        <f t="shared" si="79"/>
        <v>1-30</v>
      </c>
      <c r="L1490" s="30" t="s">
        <v>881</v>
      </c>
    </row>
    <row r="1491" spans="1:12" x14ac:dyDescent="0.2">
      <c r="A1491" s="30">
        <v>19795</v>
      </c>
      <c r="B1491" s="31"/>
      <c r="C1491" s="30" t="s">
        <v>39</v>
      </c>
      <c r="D1491" s="58"/>
      <c r="E1491" s="71">
        <v>26224.8742676</v>
      </c>
      <c r="F1491" s="56"/>
      <c r="G1491" s="56"/>
      <c r="H1491" s="56"/>
      <c r="I1491" s="56"/>
      <c r="J1491" s="56"/>
      <c r="K1491" s="30"/>
      <c r="L1491" s="57" t="s">
        <v>4496</v>
      </c>
    </row>
    <row r="1492" spans="1:12" x14ac:dyDescent="0.2">
      <c r="A1492" s="30">
        <v>333057</v>
      </c>
      <c r="B1492" s="31"/>
      <c r="C1492" s="30" t="s">
        <v>39</v>
      </c>
      <c r="D1492" s="30"/>
      <c r="E1492" s="32">
        <v>26173.99</v>
      </c>
      <c r="F1492" s="56">
        <v>26173.99</v>
      </c>
      <c r="G1492" s="56">
        <v>0</v>
      </c>
      <c r="H1492" s="56">
        <v>0</v>
      </c>
      <c r="I1492" s="56">
        <v>0</v>
      </c>
      <c r="J1492" s="56">
        <v>26173.99</v>
      </c>
      <c r="K1492" s="30" t="str">
        <f>+IF(I1492&gt;0,"120+",IF(H1492&gt;0,"91-120",IF(G1492&gt;0,"61-90",IF(F1492&gt;0,"31-60","1-30"))))</f>
        <v>31-60</v>
      </c>
      <c r="L1492" s="30" t="s">
        <v>4458</v>
      </c>
    </row>
    <row r="1493" spans="1:12" x14ac:dyDescent="0.2">
      <c r="A1493" s="30">
        <v>366725</v>
      </c>
      <c r="B1493" s="31"/>
      <c r="C1493" s="30" t="s">
        <v>39</v>
      </c>
      <c r="D1493" s="30"/>
      <c r="E1493" s="32">
        <v>26125.393759657556</v>
      </c>
      <c r="F1493" s="56">
        <v>0</v>
      </c>
      <c r="G1493" s="56">
        <v>0</v>
      </c>
      <c r="H1493" s="56">
        <v>0</v>
      </c>
      <c r="I1493" s="56">
        <v>0</v>
      </c>
      <c r="J1493" s="56">
        <v>0</v>
      </c>
      <c r="K1493" s="30" t="str">
        <f>+IF(I1493&gt;0,"120+",IF(H1493&gt;0,"91-120",IF(G1493&gt;0,"61-90",IF(F1493&gt;0,"31-60","1-30"))))</f>
        <v>1-30</v>
      </c>
      <c r="L1493" s="30" t="s">
        <v>881</v>
      </c>
    </row>
    <row r="1494" spans="1:12" x14ac:dyDescent="0.2">
      <c r="A1494" s="30">
        <v>19952</v>
      </c>
      <c r="B1494" s="31"/>
      <c r="C1494" s="30" t="s">
        <v>39</v>
      </c>
      <c r="D1494" s="58"/>
      <c r="E1494" s="71">
        <v>26116.805900000003</v>
      </c>
      <c r="F1494" s="56"/>
      <c r="G1494" s="56"/>
      <c r="H1494" s="56"/>
      <c r="I1494" s="56"/>
      <c r="J1494" s="56"/>
      <c r="K1494" s="30"/>
      <c r="L1494" s="57" t="s">
        <v>4496</v>
      </c>
    </row>
    <row r="1495" spans="1:12" x14ac:dyDescent="0.2">
      <c r="A1495" s="30" t="s">
        <v>5157</v>
      </c>
      <c r="B1495" s="31"/>
      <c r="C1495" s="30" t="s">
        <v>39</v>
      </c>
      <c r="D1495" s="30"/>
      <c r="E1495" s="32">
        <v>26068.87</v>
      </c>
      <c r="F1495" s="56">
        <v>0</v>
      </c>
      <c r="G1495" s="56">
        <v>0</v>
      </c>
      <c r="H1495" s="56">
        <v>0</v>
      </c>
      <c r="I1495" s="56">
        <v>0</v>
      </c>
      <c r="J1495" s="56">
        <v>0</v>
      </c>
      <c r="K1495" s="30" t="str">
        <f t="shared" ref="K1495:K1505" si="80">+IF(I1495&gt;0,"120+",IF(H1495&gt;0,"91-120",IF(G1495&gt;0,"61-90",IF(F1495&gt;0,"31-60","1-30"))))</f>
        <v>1-30</v>
      </c>
      <c r="L1495" s="30" t="s">
        <v>2603</v>
      </c>
    </row>
    <row r="1496" spans="1:12" x14ac:dyDescent="0.2">
      <c r="A1496" s="30">
        <v>356662</v>
      </c>
      <c r="B1496" s="31"/>
      <c r="C1496" s="30" t="s">
        <v>39</v>
      </c>
      <c r="D1496" s="30"/>
      <c r="E1496" s="32">
        <v>26055.172638147727</v>
      </c>
      <c r="F1496" s="56">
        <v>0</v>
      </c>
      <c r="G1496" s="56">
        <v>0</v>
      </c>
      <c r="H1496" s="56">
        <v>0</v>
      </c>
      <c r="I1496" s="56">
        <v>0</v>
      </c>
      <c r="J1496" s="56">
        <v>0</v>
      </c>
      <c r="K1496" s="30" t="str">
        <f t="shared" si="80"/>
        <v>1-30</v>
      </c>
      <c r="L1496" s="30" t="s">
        <v>881</v>
      </c>
    </row>
    <row r="1497" spans="1:12" x14ac:dyDescent="0.2">
      <c r="A1497" s="30">
        <v>337990</v>
      </c>
      <c r="B1497" s="31"/>
      <c r="C1497" s="30" t="s">
        <v>39</v>
      </c>
      <c r="D1497" s="30"/>
      <c r="E1497" s="32">
        <v>25958.71</v>
      </c>
      <c r="F1497" s="56">
        <v>0</v>
      </c>
      <c r="G1497" s="56">
        <v>0</v>
      </c>
      <c r="H1497" s="56">
        <v>0</v>
      </c>
      <c r="I1497" s="56">
        <v>0</v>
      </c>
      <c r="J1497" s="56">
        <v>0</v>
      </c>
      <c r="K1497" s="30" t="str">
        <f t="shared" si="80"/>
        <v>1-30</v>
      </c>
      <c r="L1497" s="30" t="s">
        <v>4458</v>
      </c>
    </row>
    <row r="1498" spans="1:12" x14ac:dyDescent="0.2">
      <c r="A1498" s="30">
        <v>319377</v>
      </c>
      <c r="B1498" s="31"/>
      <c r="C1498" s="30" t="s">
        <v>39</v>
      </c>
      <c r="D1498" s="30"/>
      <c r="E1498" s="32">
        <v>25844.092822118175</v>
      </c>
      <c r="F1498" s="56">
        <v>0</v>
      </c>
      <c r="G1498" s="56">
        <v>0</v>
      </c>
      <c r="H1498" s="56">
        <v>0</v>
      </c>
      <c r="I1498" s="56">
        <v>0</v>
      </c>
      <c r="J1498" s="56">
        <v>0</v>
      </c>
      <c r="K1498" s="30" t="str">
        <f t="shared" si="80"/>
        <v>1-30</v>
      </c>
      <c r="L1498" s="30" t="s">
        <v>881</v>
      </c>
    </row>
    <row r="1499" spans="1:12" x14ac:dyDescent="0.2">
      <c r="A1499" s="30">
        <v>448330</v>
      </c>
      <c r="B1499" s="31"/>
      <c r="C1499" s="30" t="s">
        <v>39</v>
      </c>
      <c r="D1499" s="30"/>
      <c r="E1499" s="32">
        <v>25677.961743094915</v>
      </c>
      <c r="F1499" s="56">
        <v>0</v>
      </c>
      <c r="G1499" s="56">
        <v>0</v>
      </c>
      <c r="H1499" s="56">
        <v>0</v>
      </c>
      <c r="I1499" s="56">
        <v>0</v>
      </c>
      <c r="J1499" s="56">
        <v>0</v>
      </c>
      <c r="K1499" s="30" t="str">
        <f t="shared" si="80"/>
        <v>1-30</v>
      </c>
      <c r="L1499" s="30" t="s">
        <v>881</v>
      </c>
    </row>
    <row r="1500" spans="1:12" x14ac:dyDescent="0.2">
      <c r="A1500" s="30">
        <v>354448</v>
      </c>
      <c r="B1500" s="31"/>
      <c r="C1500" s="30" t="s">
        <v>39</v>
      </c>
      <c r="D1500" s="30"/>
      <c r="E1500" s="32">
        <v>25647.091084590593</v>
      </c>
      <c r="F1500" s="56">
        <v>0</v>
      </c>
      <c r="G1500" s="56">
        <v>0</v>
      </c>
      <c r="H1500" s="56">
        <v>0</v>
      </c>
      <c r="I1500" s="56">
        <v>0</v>
      </c>
      <c r="J1500" s="56">
        <v>0</v>
      </c>
      <c r="K1500" s="30" t="str">
        <f t="shared" si="80"/>
        <v>1-30</v>
      </c>
      <c r="L1500" s="30" t="s">
        <v>881</v>
      </c>
    </row>
    <row r="1501" spans="1:12" x14ac:dyDescent="0.2">
      <c r="A1501" s="30">
        <v>330507</v>
      </c>
      <c r="B1501" s="31"/>
      <c r="C1501" s="30" t="s">
        <v>39</v>
      </c>
      <c r="D1501" s="30"/>
      <c r="E1501" s="32">
        <v>25612.959999999999</v>
      </c>
      <c r="F1501" s="56">
        <v>0</v>
      </c>
      <c r="G1501" s="56">
        <v>0</v>
      </c>
      <c r="H1501" s="56">
        <v>0</v>
      </c>
      <c r="I1501" s="56">
        <v>0</v>
      </c>
      <c r="J1501" s="56">
        <v>0</v>
      </c>
      <c r="K1501" s="30" t="str">
        <f t="shared" si="80"/>
        <v>1-30</v>
      </c>
      <c r="L1501" s="30" t="s">
        <v>4458</v>
      </c>
    </row>
    <row r="1502" spans="1:12" x14ac:dyDescent="0.2">
      <c r="A1502" s="30">
        <v>360218</v>
      </c>
      <c r="B1502" s="31"/>
      <c r="C1502" s="30" t="s">
        <v>39</v>
      </c>
      <c r="D1502" s="30"/>
      <c r="E1502" s="32">
        <v>25598.517594083794</v>
      </c>
      <c r="F1502" s="56">
        <v>0</v>
      </c>
      <c r="G1502" s="56">
        <v>0</v>
      </c>
      <c r="H1502" s="56">
        <v>0</v>
      </c>
      <c r="I1502" s="56">
        <v>0</v>
      </c>
      <c r="J1502" s="56">
        <v>0</v>
      </c>
      <c r="K1502" s="30" t="str">
        <f t="shared" si="80"/>
        <v>1-30</v>
      </c>
      <c r="L1502" s="30" t="s">
        <v>881</v>
      </c>
    </row>
    <row r="1503" spans="1:12" x14ac:dyDescent="0.2">
      <c r="A1503" s="30">
        <v>314729</v>
      </c>
      <c r="B1503" s="31"/>
      <c r="C1503" s="30" t="s">
        <v>39</v>
      </c>
      <c r="D1503" s="30"/>
      <c r="E1503" s="32">
        <v>25545.164159576325</v>
      </c>
      <c r="F1503" s="56">
        <v>0</v>
      </c>
      <c r="G1503" s="56">
        <v>0</v>
      </c>
      <c r="H1503" s="56">
        <v>0</v>
      </c>
      <c r="I1503" s="56">
        <v>0</v>
      </c>
      <c r="J1503" s="56">
        <v>0</v>
      </c>
      <c r="K1503" s="30" t="str">
        <f t="shared" si="80"/>
        <v>1-30</v>
      </c>
      <c r="L1503" s="30" t="s">
        <v>881</v>
      </c>
    </row>
    <row r="1504" spans="1:12" x14ac:dyDescent="0.2">
      <c r="A1504" s="30">
        <v>329545</v>
      </c>
      <c r="B1504" s="31"/>
      <c r="C1504" s="30" t="s">
        <v>39</v>
      </c>
      <c r="D1504" s="30"/>
      <c r="E1504" s="32">
        <v>25519.89</v>
      </c>
      <c r="F1504" s="56">
        <v>0</v>
      </c>
      <c r="G1504" s="56">
        <v>0</v>
      </c>
      <c r="H1504" s="56">
        <v>0</v>
      </c>
      <c r="I1504" s="56">
        <v>0</v>
      </c>
      <c r="J1504" s="56">
        <v>0</v>
      </c>
      <c r="K1504" s="30" t="str">
        <f t="shared" si="80"/>
        <v>1-30</v>
      </c>
      <c r="L1504" s="30" t="s">
        <v>2603</v>
      </c>
    </row>
    <row r="1505" spans="1:12" x14ac:dyDescent="0.2">
      <c r="A1505" s="30">
        <v>320761</v>
      </c>
      <c r="B1505" s="31"/>
      <c r="C1505" s="30" t="s">
        <v>40</v>
      </c>
      <c r="D1505" s="30"/>
      <c r="E1505" s="32">
        <v>25494.15</v>
      </c>
      <c r="F1505" s="56">
        <v>0</v>
      </c>
      <c r="G1505" s="56">
        <v>0</v>
      </c>
      <c r="H1505" s="56">
        <v>0</v>
      </c>
      <c r="I1505" s="56">
        <v>25494.15</v>
      </c>
      <c r="J1505" s="56">
        <v>25494.15</v>
      </c>
      <c r="K1505" s="30" t="str">
        <f t="shared" si="80"/>
        <v>120+</v>
      </c>
      <c r="L1505" s="30" t="s">
        <v>4458</v>
      </c>
    </row>
    <row r="1506" spans="1:12" x14ac:dyDescent="0.2">
      <c r="A1506" s="30">
        <v>19892</v>
      </c>
      <c r="B1506" s="31"/>
      <c r="C1506" s="30" t="s">
        <v>39</v>
      </c>
      <c r="D1506" s="58"/>
      <c r="E1506" s="71">
        <v>25474.247818600004</v>
      </c>
      <c r="F1506" s="56"/>
      <c r="G1506" s="56"/>
      <c r="H1506" s="56"/>
      <c r="I1506" s="56"/>
      <c r="J1506" s="56"/>
      <c r="K1506" s="30"/>
      <c r="L1506" s="57" t="s">
        <v>4496</v>
      </c>
    </row>
    <row r="1507" spans="1:12" x14ac:dyDescent="0.2">
      <c r="A1507" s="30">
        <v>337047</v>
      </c>
      <c r="B1507" s="31"/>
      <c r="C1507" s="30" t="s">
        <v>39</v>
      </c>
      <c r="D1507" s="30"/>
      <c r="E1507" s="32">
        <v>25352.59</v>
      </c>
      <c r="F1507" s="56">
        <v>0</v>
      </c>
      <c r="G1507" s="56">
        <v>0</v>
      </c>
      <c r="H1507" s="56">
        <v>0</v>
      </c>
      <c r="I1507" s="56">
        <v>0</v>
      </c>
      <c r="J1507" s="56">
        <v>0</v>
      </c>
      <c r="K1507" s="30" t="str">
        <f>+IF(I1507&gt;0,"120+",IF(H1507&gt;0,"91-120",IF(G1507&gt;0,"61-90",IF(F1507&gt;0,"31-60","1-30"))))</f>
        <v>1-30</v>
      </c>
      <c r="L1507" s="30" t="s">
        <v>4458</v>
      </c>
    </row>
    <row r="1508" spans="1:12" x14ac:dyDescent="0.2">
      <c r="A1508" s="30" t="s">
        <v>5147</v>
      </c>
      <c r="B1508" s="31"/>
      <c r="C1508" s="30" t="s">
        <v>39</v>
      </c>
      <c r="D1508" s="30"/>
      <c r="E1508" s="32">
        <v>25352.542169049357</v>
      </c>
      <c r="F1508" s="56">
        <v>0</v>
      </c>
      <c r="G1508" s="56">
        <v>0</v>
      </c>
      <c r="H1508" s="56">
        <v>0</v>
      </c>
      <c r="I1508" s="56">
        <v>0</v>
      </c>
      <c r="J1508" s="56">
        <v>0</v>
      </c>
      <c r="K1508" s="30" t="str">
        <f>+IF(I1508&gt;0,"120+",IF(H1508&gt;0,"91-120",IF(G1508&gt;0,"61-90",IF(F1508&gt;0,"31-60","1-30"))))</f>
        <v>1-30</v>
      </c>
      <c r="L1508" s="30" t="s">
        <v>881</v>
      </c>
    </row>
    <row r="1509" spans="1:12" x14ac:dyDescent="0.2">
      <c r="A1509" s="30">
        <v>19732</v>
      </c>
      <c r="B1509" s="31"/>
      <c r="C1509" s="30" t="s">
        <v>39</v>
      </c>
      <c r="D1509" s="58"/>
      <c r="E1509" s="71">
        <v>25346.633820000003</v>
      </c>
      <c r="F1509" s="56"/>
      <c r="G1509" s="56"/>
      <c r="H1509" s="56"/>
      <c r="I1509" s="56"/>
      <c r="J1509" s="56"/>
      <c r="K1509" s="30"/>
      <c r="L1509" s="57" t="s">
        <v>4496</v>
      </c>
    </row>
    <row r="1510" spans="1:12" x14ac:dyDescent="0.2">
      <c r="A1510" s="30">
        <v>358601</v>
      </c>
      <c r="B1510" s="31"/>
      <c r="C1510" s="30" t="s">
        <v>39</v>
      </c>
      <c r="D1510" s="30"/>
      <c r="E1510" s="32">
        <v>25292.06</v>
      </c>
      <c r="F1510" s="56">
        <v>0</v>
      </c>
      <c r="G1510" s="56">
        <v>0</v>
      </c>
      <c r="H1510" s="56">
        <v>0</v>
      </c>
      <c r="I1510" s="56">
        <v>0</v>
      </c>
      <c r="J1510" s="56">
        <v>0</v>
      </c>
      <c r="K1510" s="30" t="str">
        <f t="shared" ref="K1510:K1516" si="81">+IF(I1510&gt;0,"120+",IF(H1510&gt;0,"91-120",IF(G1510&gt;0,"61-90",IF(F1510&gt;0,"31-60","1-30"))))</f>
        <v>1-30</v>
      </c>
      <c r="L1510" s="30" t="s">
        <v>4458</v>
      </c>
    </row>
    <row r="1511" spans="1:12" x14ac:dyDescent="0.2">
      <c r="A1511" s="30" t="s">
        <v>5181</v>
      </c>
      <c r="B1511" s="31"/>
      <c r="C1511" s="30" t="s">
        <v>39</v>
      </c>
      <c r="D1511" s="30"/>
      <c r="E1511" s="32">
        <v>25214.27802903</v>
      </c>
      <c r="F1511" s="56">
        <v>0</v>
      </c>
      <c r="G1511" s="56">
        <v>0</v>
      </c>
      <c r="H1511" s="56">
        <v>0</v>
      </c>
      <c r="I1511" s="56">
        <v>0</v>
      </c>
      <c r="J1511" s="56">
        <v>0</v>
      </c>
      <c r="K1511" s="30" t="str">
        <f t="shared" si="81"/>
        <v>1-30</v>
      </c>
      <c r="L1511" s="30" t="s">
        <v>881</v>
      </c>
    </row>
    <row r="1512" spans="1:12" x14ac:dyDescent="0.2">
      <c r="A1512" s="30">
        <v>326413</v>
      </c>
      <c r="B1512" s="31"/>
      <c r="C1512" s="30" t="s">
        <v>39</v>
      </c>
      <c r="D1512" s="30"/>
      <c r="E1512" s="32">
        <v>25174.562120024439</v>
      </c>
      <c r="F1512" s="56">
        <v>0</v>
      </c>
      <c r="G1512" s="56">
        <v>0</v>
      </c>
      <c r="H1512" s="56">
        <v>0</v>
      </c>
      <c r="I1512" s="56">
        <v>0</v>
      </c>
      <c r="J1512" s="56">
        <v>0</v>
      </c>
      <c r="K1512" s="30" t="str">
        <f t="shared" si="81"/>
        <v>1-30</v>
      </c>
      <c r="L1512" s="30" t="s">
        <v>881</v>
      </c>
    </row>
    <row r="1513" spans="1:12" x14ac:dyDescent="0.2">
      <c r="A1513" s="30">
        <v>315630</v>
      </c>
      <c r="B1513" s="31"/>
      <c r="C1513" s="30" t="s">
        <v>39</v>
      </c>
      <c r="D1513" s="30"/>
      <c r="E1513" s="32">
        <v>25023.686169503319</v>
      </c>
      <c r="F1513" s="56">
        <v>0</v>
      </c>
      <c r="G1513" s="56">
        <v>0</v>
      </c>
      <c r="H1513" s="56">
        <v>0</v>
      </c>
      <c r="I1513" s="56">
        <v>0</v>
      </c>
      <c r="J1513" s="56">
        <v>0</v>
      </c>
      <c r="K1513" s="30" t="str">
        <f t="shared" si="81"/>
        <v>1-30</v>
      </c>
      <c r="L1513" s="30" t="s">
        <v>881</v>
      </c>
    </row>
    <row r="1514" spans="1:12" x14ac:dyDescent="0.2">
      <c r="A1514" s="30">
        <v>340113</v>
      </c>
      <c r="B1514" s="31"/>
      <c r="C1514" s="30" t="s">
        <v>40</v>
      </c>
      <c r="D1514" s="30"/>
      <c r="E1514" s="32">
        <v>24999.469206499925</v>
      </c>
      <c r="F1514" s="56">
        <v>0</v>
      </c>
      <c r="G1514" s="56">
        <v>0</v>
      </c>
      <c r="H1514" s="56">
        <v>0</v>
      </c>
      <c r="I1514" s="56">
        <v>446020.86</v>
      </c>
      <c r="J1514" s="56">
        <v>446020.86</v>
      </c>
      <c r="K1514" s="30" t="str">
        <f t="shared" si="81"/>
        <v>120+</v>
      </c>
      <c r="L1514" s="30" t="s">
        <v>881</v>
      </c>
    </row>
    <row r="1515" spans="1:12" x14ac:dyDescent="0.2">
      <c r="A1515" s="30">
        <v>560370</v>
      </c>
      <c r="B1515" s="31"/>
      <c r="C1515" s="30" t="s">
        <v>39</v>
      </c>
      <c r="D1515" s="30"/>
      <c r="E1515" s="32">
        <v>24923.247371989255</v>
      </c>
      <c r="F1515" s="56">
        <v>0</v>
      </c>
      <c r="G1515" s="56">
        <v>0</v>
      </c>
      <c r="H1515" s="56">
        <v>0</v>
      </c>
      <c r="I1515" s="56">
        <v>0</v>
      </c>
      <c r="J1515" s="56">
        <v>0</v>
      </c>
      <c r="K1515" s="30" t="str">
        <f t="shared" si="81"/>
        <v>1-30</v>
      </c>
      <c r="L1515" s="30" t="s">
        <v>881</v>
      </c>
    </row>
    <row r="1516" spans="1:12" x14ac:dyDescent="0.2">
      <c r="A1516" s="30">
        <v>317701</v>
      </c>
      <c r="B1516" s="31"/>
      <c r="C1516" s="30" t="s">
        <v>39</v>
      </c>
      <c r="D1516" s="30"/>
      <c r="E1516" s="32">
        <v>24784.522500969837</v>
      </c>
      <c r="F1516" s="56">
        <v>0</v>
      </c>
      <c r="G1516" s="56">
        <v>0</v>
      </c>
      <c r="H1516" s="56">
        <v>0</v>
      </c>
      <c r="I1516" s="56">
        <v>0</v>
      </c>
      <c r="J1516" s="56">
        <v>0</v>
      </c>
      <c r="K1516" s="30" t="str">
        <f t="shared" si="81"/>
        <v>1-30</v>
      </c>
      <c r="L1516" s="30" t="s">
        <v>881</v>
      </c>
    </row>
    <row r="1517" spans="1:12" x14ac:dyDescent="0.2">
      <c r="A1517" s="30">
        <v>20261</v>
      </c>
      <c r="B1517" s="31"/>
      <c r="C1517" s="30" t="s">
        <v>39</v>
      </c>
      <c r="D1517" s="58"/>
      <c r="E1517" s="71">
        <v>24774.122474000003</v>
      </c>
      <c r="F1517" s="56"/>
      <c r="G1517" s="56"/>
      <c r="H1517" s="56"/>
      <c r="I1517" s="56"/>
      <c r="J1517" s="56"/>
      <c r="K1517" s="30"/>
      <c r="L1517" s="57" t="s">
        <v>4496</v>
      </c>
    </row>
    <row r="1518" spans="1:12" x14ac:dyDescent="0.2">
      <c r="A1518" s="30">
        <v>19772</v>
      </c>
      <c r="B1518" s="31"/>
      <c r="C1518" s="30" t="s">
        <v>39</v>
      </c>
      <c r="D1518" s="58"/>
      <c r="E1518" s="71">
        <v>24763.329140000002</v>
      </c>
      <c r="F1518" s="56"/>
      <c r="G1518" s="56"/>
      <c r="H1518" s="56"/>
      <c r="I1518" s="56"/>
      <c r="J1518" s="56"/>
      <c r="K1518" s="30"/>
      <c r="L1518" s="57" t="s">
        <v>4496</v>
      </c>
    </row>
    <row r="1519" spans="1:12" x14ac:dyDescent="0.2">
      <c r="A1519" s="30">
        <v>369503</v>
      </c>
      <c r="B1519" s="31"/>
      <c r="C1519" s="30" t="s">
        <v>39</v>
      </c>
      <c r="D1519" s="30"/>
      <c r="E1519" s="32">
        <v>24753.360000000001</v>
      </c>
      <c r="F1519" s="56">
        <v>0</v>
      </c>
      <c r="G1519" s="56">
        <v>0</v>
      </c>
      <c r="H1519" s="56">
        <v>0</v>
      </c>
      <c r="I1519" s="56">
        <v>0</v>
      </c>
      <c r="J1519" s="56">
        <v>0</v>
      </c>
      <c r="K1519" s="30" t="str">
        <f t="shared" ref="K1519:K1542" si="82">+IF(I1519&gt;0,"120+",IF(H1519&gt;0,"91-120",IF(G1519&gt;0,"61-90",IF(F1519&gt;0,"31-60","1-30"))))</f>
        <v>1-30</v>
      </c>
      <c r="L1519" s="30" t="s">
        <v>2603</v>
      </c>
    </row>
    <row r="1520" spans="1:12" x14ac:dyDescent="0.2">
      <c r="A1520" s="30">
        <v>319246</v>
      </c>
      <c r="B1520" s="31"/>
      <c r="C1520" s="30" t="s">
        <v>39</v>
      </c>
      <c r="D1520" s="30"/>
      <c r="E1520" s="32">
        <v>24670.7</v>
      </c>
      <c r="F1520" s="56">
        <v>0</v>
      </c>
      <c r="G1520" s="56">
        <v>0</v>
      </c>
      <c r="H1520" s="56">
        <v>0</v>
      </c>
      <c r="I1520" s="56">
        <v>0</v>
      </c>
      <c r="J1520" s="56">
        <v>0</v>
      </c>
      <c r="K1520" s="30" t="str">
        <f t="shared" si="82"/>
        <v>1-30</v>
      </c>
      <c r="L1520" s="30" t="s">
        <v>2603</v>
      </c>
    </row>
    <row r="1521" spans="1:12" x14ac:dyDescent="0.2">
      <c r="A1521" s="30">
        <v>330546</v>
      </c>
      <c r="B1521" s="31"/>
      <c r="C1521" s="30" t="s">
        <v>39</v>
      </c>
      <c r="D1521" s="30"/>
      <c r="E1521" s="32">
        <v>24586.896366442168</v>
      </c>
      <c r="F1521" s="56">
        <v>0</v>
      </c>
      <c r="G1521" s="56">
        <v>0</v>
      </c>
      <c r="H1521" s="56">
        <v>0</v>
      </c>
      <c r="I1521" s="56">
        <v>0</v>
      </c>
      <c r="J1521" s="56">
        <v>0</v>
      </c>
      <c r="K1521" s="30" t="str">
        <f t="shared" si="82"/>
        <v>1-30</v>
      </c>
      <c r="L1521" s="30" t="s">
        <v>881</v>
      </c>
    </row>
    <row r="1522" spans="1:12" x14ac:dyDescent="0.2">
      <c r="A1522" s="30">
        <v>358723</v>
      </c>
      <c r="B1522" s="31"/>
      <c r="C1522" s="30" t="s">
        <v>39</v>
      </c>
      <c r="D1522" s="30"/>
      <c r="E1522" s="32">
        <v>24476.621914926731</v>
      </c>
      <c r="F1522" s="56">
        <v>0</v>
      </c>
      <c r="G1522" s="56">
        <v>0</v>
      </c>
      <c r="H1522" s="56">
        <v>0</v>
      </c>
      <c r="I1522" s="56">
        <v>0</v>
      </c>
      <c r="J1522" s="56">
        <v>0</v>
      </c>
      <c r="K1522" s="30" t="str">
        <f t="shared" si="82"/>
        <v>1-30</v>
      </c>
      <c r="L1522" s="30" t="s">
        <v>881</v>
      </c>
    </row>
    <row r="1523" spans="1:12" x14ac:dyDescent="0.2">
      <c r="A1523" s="30">
        <v>340752</v>
      </c>
      <c r="B1523" s="31"/>
      <c r="C1523" s="30" t="s">
        <v>40</v>
      </c>
      <c r="D1523" s="30"/>
      <c r="E1523" s="32">
        <v>24410.58</v>
      </c>
      <c r="F1523" s="56">
        <v>0</v>
      </c>
      <c r="G1523" s="56">
        <v>0</v>
      </c>
      <c r="H1523" s="56">
        <v>0</v>
      </c>
      <c r="I1523" s="56">
        <v>24410.58</v>
      </c>
      <c r="J1523" s="56">
        <v>24410.58</v>
      </c>
      <c r="K1523" s="30" t="str">
        <f t="shared" si="82"/>
        <v>120+</v>
      </c>
      <c r="L1523" s="30" t="s">
        <v>2603</v>
      </c>
    </row>
    <row r="1524" spans="1:12" x14ac:dyDescent="0.2">
      <c r="A1524" s="30">
        <v>368588</v>
      </c>
      <c r="B1524" s="31"/>
      <c r="C1524" s="30" t="s">
        <v>39</v>
      </c>
      <c r="D1524" s="30"/>
      <c r="E1524" s="32">
        <v>24406.33</v>
      </c>
      <c r="F1524" s="56">
        <v>0</v>
      </c>
      <c r="G1524" s="56">
        <v>0</v>
      </c>
      <c r="H1524" s="56">
        <v>0</v>
      </c>
      <c r="I1524" s="56">
        <v>0</v>
      </c>
      <c r="J1524" s="56">
        <v>0</v>
      </c>
      <c r="K1524" s="30" t="str">
        <f t="shared" si="82"/>
        <v>1-30</v>
      </c>
      <c r="L1524" s="30" t="s">
        <v>3577</v>
      </c>
    </row>
    <row r="1525" spans="1:12" x14ac:dyDescent="0.2">
      <c r="A1525" s="30">
        <v>358480</v>
      </c>
      <c r="B1525" s="31"/>
      <c r="C1525" s="30" t="s">
        <v>39</v>
      </c>
      <c r="D1525" s="30"/>
      <c r="E1525" s="32">
        <v>24184.27</v>
      </c>
      <c r="F1525" s="56">
        <v>0</v>
      </c>
      <c r="G1525" s="56">
        <v>0</v>
      </c>
      <c r="H1525" s="56">
        <v>0</v>
      </c>
      <c r="I1525" s="56">
        <v>0</v>
      </c>
      <c r="J1525" s="56">
        <v>0</v>
      </c>
      <c r="K1525" s="30" t="str">
        <f t="shared" si="82"/>
        <v>1-30</v>
      </c>
      <c r="L1525" s="30" t="s">
        <v>881</v>
      </c>
    </row>
    <row r="1526" spans="1:12" x14ac:dyDescent="0.2">
      <c r="A1526" s="30" t="s">
        <v>4829</v>
      </c>
      <c r="B1526" s="31"/>
      <c r="C1526" s="30" t="s">
        <v>39</v>
      </c>
      <c r="D1526" s="30"/>
      <c r="E1526" s="32">
        <v>24175.53</v>
      </c>
      <c r="F1526" s="56">
        <v>0</v>
      </c>
      <c r="G1526" s="56">
        <v>0</v>
      </c>
      <c r="H1526" s="56">
        <v>0</v>
      </c>
      <c r="I1526" s="56">
        <v>0</v>
      </c>
      <c r="J1526" s="56">
        <v>0</v>
      </c>
      <c r="K1526" s="30" t="str">
        <f t="shared" si="82"/>
        <v>1-30</v>
      </c>
      <c r="L1526" s="30" t="s">
        <v>3398</v>
      </c>
    </row>
    <row r="1527" spans="1:12" x14ac:dyDescent="0.2">
      <c r="A1527" s="30">
        <v>319701</v>
      </c>
      <c r="B1527" s="31"/>
      <c r="C1527" s="30" t="s">
        <v>39</v>
      </c>
      <c r="D1527" s="30"/>
      <c r="E1527" s="32">
        <v>24147.064169380588</v>
      </c>
      <c r="F1527" s="56">
        <v>0</v>
      </c>
      <c r="G1527" s="56">
        <v>0</v>
      </c>
      <c r="H1527" s="56">
        <v>0</v>
      </c>
      <c r="I1527" s="56">
        <v>0</v>
      </c>
      <c r="J1527" s="56">
        <v>0</v>
      </c>
      <c r="K1527" s="30" t="str">
        <f t="shared" si="82"/>
        <v>1-30</v>
      </c>
      <c r="L1527" s="30" t="s">
        <v>881</v>
      </c>
    </row>
    <row r="1528" spans="1:12" x14ac:dyDescent="0.2">
      <c r="A1528" s="30">
        <v>360937</v>
      </c>
      <c r="B1528" s="31"/>
      <c r="C1528" s="30" t="s">
        <v>39</v>
      </c>
      <c r="D1528" s="30"/>
      <c r="E1528" s="32">
        <v>24062.3</v>
      </c>
      <c r="F1528" s="56">
        <v>0</v>
      </c>
      <c r="G1528" s="56">
        <v>0</v>
      </c>
      <c r="H1528" s="56">
        <v>0</v>
      </c>
      <c r="I1528" s="56">
        <v>0</v>
      </c>
      <c r="J1528" s="56">
        <v>0</v>
      </c>
      <c r="K1528" s="30" t="str">
        <f t="shared" si="82"/>
        <v>1-30</v>
      </c>
      <c r="L1528" s="30" t="s">
        <v>2603</v>
      </c>
    </row>
    <row r="1529" spans="1:12" x14ac:dyDescent="0.2">
      <c r="A1529" s="30">
        <v>312101</v>
      </c>
      <c r="B1529" s="31"/>
      <c r="C1529" s="30" t="s">
        <v>39</v>
      </c>
      <c r="D1529" s="30"/>
      <c r="E1529" s="32">
        <v>23996.871468359564</v>
      </c>
      <c r="F1529" s="56">
        <v>0</v>
      </c>
      <c r="G1529" s="56">
        <v>0</v>
      </c>
      <c r="H1529" s="56">
        <v>0</v>
      </c>
      <c r="I1529" s="56">
        <v>0</v>
      </c>
      <c r="J1529" s="56">
        <v>0</v>
      </c>
      <c r="K1529" s="30" t="str">
        <f t="shared" si="82"/>
        <v>1-30</v>
      </c>
      <c r="L1529" s="30" t="s">
        <v>881</v>
      </c>
    </row>
    <row r="1530" spans="1:12" x14ac:dyDescent="0.2">
      <c r="A1530" s="30">
        <v>317733</v>
      </c>
      <c r="B1530" s="31"/>
      <c r="C1530" s="30" t="s">
        <v>39</v>
      </c>
      <c r="D1530" s="30"/>
      <c r="E1530" s="32">
        <v>23830.879393336323</v>
      </c>
      <c r="F1530" s="56">
        <v>0</v>
      </c>
      <c r="G1530" s="56">
        <v>0</v>
      </c>
      <c r="H1530" s="56">
        <v>0</v>
      </c>
      <c r="I1530" s="56">
        <v>0</v>
      </c>
      <c r="J1530" s="56">
        <v>0</v>
      </c>
      <c r="K1530" s="30" t="str">
        <f t="shared" si="82"/>
        <v>1-30</v>
      </c>
      <c r="L1530" s="30" t="s">
        <v>881</v>
      </c>
    </row>
    <row r="1531" spans="1:12" x14ac:dyDescent="0.2">
      <c r="A1531" s="30">
        <v>360942</v>
      </c>
      <c r="B1531" s="31"/>
      <c r="C1531" s="30" t="s">
        <v>39</v>
      </c>
      <c r="D1531" s="30"/>
      <c r="E1531" s="32">
        <v>23822.576706835163</v>
      </c>
      <c r="F1531" s="56">
        <v>0</v>
      </c>
      <c r="G1531" s="56">
        <v>0</v>
      </c>
      <c r="H1531" s="56">
        <v>0</v>
      </c>
      <c r="I1531" s="56">
        <v>0</v>
      </c>
      <c r="J1531" s="56">
        <v>0</v>
      </c>
      <c r="K1531" s="30" t="str">
        <f t="shared" si="82"/>
        <v>1-30</v>
      </c>
      <c r="L1531" s="30" t="s">
        <v>881</v>
      </c>
    </row>
    <row r="1532" spans="1:12" x14ac:dyDescent="0.2">
      <c r="A1532" s="30">
        <v>319707</v>
      </c>
      <c r="B1532" s="31"/>
      <c r="C1532" s="30" t="s">
        <v>39</v>
      </c>
      <c r="D1532" s="30"/>
      <c r="E1532" s="32">
        <v>23813.873262833946</v>
      </c>
      <c r="F1532" s="56">
        <v>0</v>
      </c>
      <c r="G1532" s="56">
        <v>0</v>
      </c>
      <c r="H1532" s="56">
        <v>0</v>
      </c>
      <c r="I1532" s="56">
        <v>0</v>
      </c>
      <c r="J1532" s="56">
        <v>0</v>
      </c>
      <c r="K1532" s="30" t="str">
        <f t="shared" si="82"/>
        <v>1-30</v>
      </c>
      <c r="L1532" s="30" t="s">
        <v>881</v>
      </c>
    </row>
    <row r="1533" spans="1:12" x14ac:dyDescent="0.2">
      <c r="A1533" s="30">
        <v>348784</v>
      </c>
      <c r="B1533" s="31"/>
      <c r="C1533" s="30" t="s">
        <v>39</v>
      </c>
      <c r="D1533" s="30"/>
      <c r="E1533" s="32">
        <v>23630.18</v>
      </c>
      <c r="F1533" s="56">
        <v>0</v>
      </c>
      <c r="G1533" s="56">
        <v>0</v>
      </c>
      <c r="H1533" s="56">
        <v>0</v>
      </c>
      <c r="I1533" s="56">
        <v>0</v>
      </c>
      <c r="J1533" s="56">
        <v>0</v>
      </c>
      <c r="K1533" s="30" t="str">
        <f t="shared" si="82"/>
        <v>1-30</v>
      </c>
      <c r="L1533" s="30" t="s">
        <v>3577</v>
      </c>
    </row>
    <row r="1534" spans="1:12" x14ac:dyDescent="0.2">
      <c r="A1534" s="30">
        <v>308894</v>
      </c>
      <c r="B1534" s="31"/>
      <c r="C1534" s="30" t="s">
        <v>39</v>
      </c>
      <c r="D1534" s="30"/>
      <c r="E1534" s="32">
        <v>23587.07198230219</v>
      </c>
      <c r="F1534" s="56">
        <v>0</v>
      </c>
      <c r="G1534" s="56">
        <v>420821.98</v>
      </c>
      <c r="H1534" s="56">
        <v>0</v>
      </c>
      <c r="I1534" s="56">
        <v>0</v>
      </c>
      <c r="J1534" s="56">
        <v>420821.98</v>
      </c>
      <c r="K1534" s="30" t="str">
        <f t="shared" si="82"/>
        <v>61-90</v>
      </c>
      <c r="L1534" s="30" t="s">
        <v>881</v>
      </c>
    </row>
    <row r="1535" spans="1:12" x14ac:dyDescent="0.2">
      <c r="A1535" s="30">
        <v>361628</v>
      </c>
      <c r="B1535" s="31"/>
      <c r="C1535" s="30" t="s">
        <v>39</v>
      </c>
      <c r="D1535" s="30"/>
      <c r="E1535" s="32">
        <v>23431.754629780447</v>
      </c>
      <c r="F1535" s="56">
        <v>418050.93</v>
      </c>
      <c r="G1535" s="56">
        <v>0</v>
      </c>
      <c r="H1535" s="56">
        <v>0</v>
      </c>
      <c r="I1535" s="56">
        <v>0</v>
      </c>
      <c r="J1535" s="56">
        <v>418050.93</v>
      </c>
      <c r="K1535" s="30" t="str">
        <f t="shared" si="82"/>
        <v>31-60</v>
      </c>
      <c r="L1535" s="30" t="s">
        <v>881</v>
      </c>
    </row>
    <row r="1536" spans="1:12" x14ac:dyDescent="0.2">
      <c r="A1536" s="30">
        <v>367406</v>
      </c>
      <c r="B1536" s="31"/>
      <c r="C1536" s="30" t="s">
        <v>39</v>
      </c>
      <c r="D1536" s="30"/>
      <c r="E1536" s="32">
        <v>23408.68</v>
      </c>
      <c r="F1536" s="56">
        <v>0</v>
      </c>
      <c r="G1536" s="56">
        <v>0</v>
      </c>
      <c r="H1536" s="56">
        <v>0</v>
      </c>
      <c r="I1536" s="56">
        <v>0</v>
      </c>
      <c r="J1536" s="56">
        <v>0</v>
      </c>
      <c r="K1536" s="30" t="str">
        <f t="shared" si="82"/>
        <v>1-30</v>
      </c>
      <c r="L1536" s="30" t="s">
        <v>2603</v>
      </c>
    </row>
    <row r="1537" spans="1:12" x14ac:dyDescent="0.2">
      <c r="A1537" s="30">
        <v>318868</v>
      </c>
      <c r="B1537" s="31"/>
      <c r="C1537" s="30" t="s">
        <v>39</v>
      </c>
      <c r="D1537" s="30"/>
      <c r="E1537" s="32">
        <v>23370.17</v>
      </c>
      <c r="F1537" s="56">
        <v>0</v>
      </c>
      <c r="G1537" s="56">
        <v>0</v>
      </c>
      <c r="H1537" s="56">
        <v>0</v>
      </c>
      <c r="I1537" s="56">
        <v>0</v>
      </c>
      <c r="J1537" s="56">
        <v>0</v>
      </c>
      <c r="K1537" s="30" t="str">
        <f t="shared" si="82"/>
        <v>1-30</v>
      </c>
      <c r="L1537" s="30" t="s">
        <v>881</v>
      </c>
    </row>
    <row r="1538" spans="1:12" x14ac:dyDescent="0.2">
      <c r="A1538" s="30">
        <v>309729</v>
      </c>
      <c r="B1538" s="31"/>
      <c r="C1538" s="30" t="s">
        <v>39</v>
      </c>
      <c r="D1538" s="30"/>
      <c r="E1538" s="32">
        <v>23229.897841252186</v>
      </c>
      <c r="F1538" s="56">
        <v>0</v>
      </c>
      <c r="G1538" s="56">
        <v>0</v>
      </c>
      <c r="H1538" s="56">
        <v>0</v>
      </c>
      <c r="I1538" s="56">
        <v>0</v>
      </c>
      <c r="J1538" s="56">
        <v>0</v>
      </c>
      <c r="K1538" s="30" t="str">
        <f t="shared" si="82"/>
        <v>1-30</v>
      </c>
      <c r="L1538" s="30" t="s">
        <v>881</v>
      </c>
    </row>
    <row r="1539" spans="1:12" x14ac:dyDescent="0.2">
      <c r="A1539" s="30">
        <v>312893</v>
      </c>
      <c r="B1539" s="31"/>
      <c r="C1539" s="30" t="s">
        <v>39</v>
      </c>
      <c r="D1539" s="30"/>
      <c r="E1539" s="32">
        <v>23178.51</v>
      </c>
      <c r="F1539" s="56">
        <v>0</v>
      </c>
      <c r="G1539" s="56">
        <v>0</v>
      </c>
      <c r="H1539" s="56">
        <v>23178.51</v>
      </c>
      <c r="I1539" s="56">
        <v>0</v>
      </c>
      <c r="J1539" s="56">
        <v>23178.51</v>
      </c>
      <c r="K1539" s="30" t="str">
        <f t="shared" si="82"/>
        <v>91-120</v>
      </c>
      <c r="L1539" s="30" t="s">
        <v>3408</v>
      </c>
    </row>
    <row r="1540" spans="1:12" x14ac:dyDescent="0.2">
      <c r="A1540" s="30">
        <v>367199</v>
      </c>
      <c r="B1540" s="31"/>
      <c r="C1540" s="30" t="s">
        <v>39</v>
      </c>
      <c r="D1540" s="30"/>
      <c r="E1540" s="32">
        <v>23059.34</v>
      </c>
      <c r="F1540" s="56">
        <v>0</v>
      </c>
      <c r="G1540" s="56">
        <v>0</v>
      </c>
      <c r="H1540" s="56">
        <v>0</v>
      </c>
      <c r="I1540" s="56">
        <v>0</v>
      </c>
      <c r="J1540" s="56">
        <v>0</v>
      </c>
      <c r="K1540" s="30" t="str">
        <f t="shared" si="82"/>
        <v>1-30</v>
      </c>
      <c r="L1540" s="30" t="s">
        <v>3398</v>
      </c>
    </row>
    <row r="1541" spans="1:12" x14ac:dyDescent="0.2">
      <c r="A1541" s="30">
        <v>600325</v>
      </c>
      <c r="B1541" s="31"/>
      <c r="C1541" s="30" t="s">
        <v>39</v>
      </c>
      <c r="D1541" s="30"/>
      <c r="E1541" s="32">
        <v>23034.351161724811</v>
      </c>
      <c r="F1541" s="56">
        <v>0</v>
      </c>
      <c r="G1541" s="56">
        <v>0</v>
      </c>
      <c r="H1541" s="56">
        <v>0</v>
      </c>
      <c r="I1541" s="56">
        <v>0</v>
      </c>
      <c r="J1541" s="56">
        <v>0</v>
      </c>
      <c r="K1541" s="30" t="str">
        <f t="shared" si="82"/>
        <v>1-30</v>
      </c>
      <c r="L1541" s="30" t="s">
        <v>881</v>
      </c>
    </row>
    <row r="1542" spans="1:12" x14ac:dyDescent="0.2">
      <c r="A1542" s="30">
        <v>350944</v>
      </c>
      <c r="B1542" s="31"/>
      <c r="C1542" s="30" t="s">
        <v>39</v>
      </c>
      <c r="D1542" s="30"/>
      <c r="E1542" s="32">
        <v>23008.22</v>
      </c>
      <c r="F1542" s="56">
        <v>0</v>
      </c>
      <c r="G1542" s="56">
        <v>23008.22</v>
      </c>
      <c r="H1542" s="56">
        <v>0</v>
      </c>
      <c r="I1542" s="56">
        <v>0</v>
      </c>
      <c r="J1542" s="56">
        <v>23008.22</v>
      </c>
      <c r="K1542" s="30" t="str">
        <f t="shared" si="82"/>
        <v>61-90</v>
      </c>
      <c r="L1542" s="30" t="s">
        <v>4458</v>
      </c>
    </row>
    <row r="1543" spans="1:12" x14ac:dyDescent="0.2">
      <c r="A1543" s="30">
        <v>20372</v>
      </c>
      <c r="B1543" s="31"/>
      <c r="C1543" s="30" t="s">
        <v>39</v>
      </c>
      <c r="D1543" s="58"/>
      <c r="E1543" s="71">
        <v>22949.875900000003</v>
      </c>
      <c r="F1543" s="56"/>
      <c r="G1543" s="56"/>
      <c r="H1543" s="56"/>
      <c r="I1543" s="56"/>
      <c r="J1543" s="56"/>
      <c r="K1543" s="30"/>
      <c r="L1543" s="57" t="s">
        <v>4496</v>
      </c>
    </row>
    <row r="1544" spans="1:12" x14ac:dyDescent="0.2">
      <c r="A1544" s="30">
        <v>368132</v>
      </c>
      <c r="B1544" s="31"/>
      <c r="C1544" s="30" t="s">
        <v>39</v>
      </c>
      <c r="D1544" s="30"/>
      <c r="E1544" s="32">
        <v>22910.437503207464</v>
      </c>
      <c r="F1544" s="56">
        <v>0</v>
      </c>
      <c r="G1544" s="56">
        <v>0</v>
      </c>
      <c r="H1544" s="56">
        <v>0</v>
      </c>
      <c r="I1544" s="56">
        <v>0</v>
      </c>
      <c r="J1544" s="56">
        <v>0</v>
      </c>
      <c r="K1544" s="30" t="str">
        <f>+IF(I1544&gt;0,"120+",IF(H1544&gt;0,"91-120",IF(G1544&gt;0,"61-90",IF(F1544&gt;0,"31-60","1-30"))))</f>
        <v>1-30</v>
      </c>
      <c r="L1544" s="30" t="s">
        <v>881</v>
      </c>
    </row>
    <row r="1545" spans="1:12" x14ac:dyDescent="0.2">
      <c r="A1545" s="30">
        <v>588301</v>
      </c>
      <c r="B1545" s="31"/>
      <c r="C1545" s="30" t="s">
        <v>39</v>
      </c>
      <c r="D1545" s="30"/>
      <c r="E1545" s="32">
        <v>22848.885635198847</v>
      </c>
      <c r="F1545" s="56">
        <v>0</v>
      </c>
      <c r="G1545" s="56">
        <v>0</v>
      </c>
      <c r="H1545" s="56">
        <v>0</v>
      </c>
      <c r="I1545" s="56">
        <v>0</v>
      </c>
      <c r="J1545" s="56">
        <v>0</v>
      </c>
      <c r="K1545" s="30" t="str">
        <f>+IF(I1545&gt;0,"120+",IF(H1545&gt;0,"91-120",IF(G1545&gt;0,"61-90",IF(F1545&gt;0,"31-60","1-30"))))</f>
        <v>1-30</v>
      </c>
      <c r="L1545" s="30" t="s">
        <v>881</v>
      </c>
    </row>
    <row r="1546" spans="1:12" x14ac:dyDescent="0.2">
      <c r="A1546" s="30">
        <v>309413</v>
      </c>
      <c r="B1546" s="31"/>
      <c r="C1546" s="30" t="s">
        <v>40</v>
      </c>
      <c r="D1546" s="30"/>
      <c r="E1546" s="32">
        <v>22783.25</v>
      </c>
      <c r="F1546" s="56">
        <v>0</v>
      </c>
      <c r="G1546" s="56">
        <v>0</v>
      </c>
      <c r="H1546" s="56">
        <v>0</v>
      </c>
      <c r="I1546" s="56">
        <v>22783.25</v>
      </c>
      <c r="J1546" s="56">
        <v>22783.25</v>
      </c>
      <c r="K1546" s="30" t="str">
        <f>+IF(I1546&gt;0,"120+",IF(H1546&gt;0,"91-120",IF(G1546&gt;0,"61-90",IF(F1546&gt;0,"31-60","1-30"))))</f>
        <v>120+</v>
      </c>
      <c r="L1546" s="30" t="s">
        <v>3408</v>
      </c>
    </row>
    <row r="1547" spans="1:12" x14ac:dyDescent="0.2">
      <c r="A1547" s="30">
        <v>19872</v>
      </c>
      <c r="B1547" s="31"/>
      <c r="C1547" s="30" t="s">
        <v>40</v>
      </c>
      <c r="D1547" s="58"/>
      <c r="E1547" s="71">
        <v>22750.936439600002</v>
      </c>
      <c r="F1547" s="56"/>
      <c r="G1547" s="56"/>
      <c r="H1547" s="56"/>
      <c r="I1547" s="56"/>
      <c r="J1547" s="56"/>
      <c r="K1547" s="30"/>
      <c r="L1547" s="57" t="s">
        <v>4496</v>
      </c>
    </row>
    <row r="1548" spans="1:12" x14ac:dyDescent="0.2">
      <c r="A1548" s="30">
        <v>360025</v>
      </c>
      <c r="B1548" s="31"/>
      <c r="C1548" s="30" t="s">
        <v>39</v>
      </c>
      <c r="D1548" s="30"/>
      <c r="E1548" s="32">
        <v>22665.91377317323</v>
      </c>
      <c r="F1548" s="56">
        <v>0</v>
      </c>
      <c r="G1548" s="56">
        <v>0</v>
      </c>
      <c r="H1548" s="56">
        <v>0</v>
      </c>
      <c r="I1548" s="56">
        <v>0</v>
      </c>
      <c r="J1548" s="56">
        <v>0</v>
      </c>
      <c r="K1548" s="30" t="str">
        <f>+IF(I1548&gt;0,"120+",IF(H1548&gt;0,"91-120",IF(G1548&gt;0,"61-90",IF(F1548&gt;0,"31-60","1-30"))))</f>
        <v>1-30</v>
      </c>
      <c r="L1548" s="30" t="s">
        <v>881</v>
      </c>
    </row>
    <row r="1549" spans="1:12" x14ac:dyDescent="0.2">
      <c r="A1549" s="30">
        <v>311936</v>
      </c>
      <c r="B1549" s="31"/>
      <c r="C1549" s="30" t="s">
        <v>39</v>
      </c>
      <c r="D1549" s="30"/>
      <c r="E1549" s="32">
        <v>22484.78</v>
      </c>
      <c r="F1549" s="56">
        <v>0</v>
      </c>
      <c r="G1549" s="56">
        <v>0</v>
      </c>
      <c r="H1549" s="56">
        <v>0</v>
      </c>
      <c r="I1549" s="56">
        <v>0</v>
      </c>
      <c r="J1549" s="56">
        <v>0</v>
      </c>
      <c r="K1549" s="30" t="str">
        <f>+IF(I1549&gt;0,"120+",IF(H1549&gt;0,"91-120",IF(G1549&gt;0,"61-90",IF(F1549&gt;0,"31-60","1-30"))))</f>
        <v>1-30</v>
      </c>
      <c r="L1549" s="30" t="s">
        <v>3408</v>
      </c>
    </row>
    <row r="1550" spans="1:12" x14ac:dyDescent="0.2">
      <c r="A1550" s="30">
        <v>316278</v>
      </c>
      <c r="B1550" s="31"/>
      <c r="C1550" s="30" t="s">
        <v>39</v>
      </c>
      <c r="D1550" s="30"/>
      <c r="E1550" s="32">
        <v>22387.16</v>
      </c>
      <c r="F1550" s="56">
        <v>0</v>
      </c>
      <c r="G1550" s="56">
        <v>0</v>
      </c>
      <c r="H1550" s="56">
        <v>0</v>
      </c>
      <c r="I1550" s="56">
        <v>0</v>
      </c>
      <c r="J1550" s="56">
        <v>0</v>
      </c>
      <c r="K1550" s="30" t="str">
        <f>+IF(I1550&gt;0,"120+",IF(H1550&gt;0,"91-120",IF(G1550&gt;0,"61-90",IF(F1550&gt;0,"31-60","1-30"))))</f>
        <v>1-30</v>
      </c>
      <c r="L1550" s="30" t="s">
        <v>2603</v>
      </c>
    </row>
    <row r="1551" spans="1:12" x14ac:dyDescent="0.2">
      <c r="A1551" s="30">
        <v>457289</v>
      </c>
      <c r="B1551" s="31"/>
      <c r="C1551" s="30" t="s">
        <v>39</v>
      </c>
      <c r="D1551" s="30"/>
      <c r="E1551" s="32">
        <v>22357.759999999998</v>
      </c>
      <c r="F1551" s="56">
        <v>0</v>
      </c>
      <c r="G1551" s="56">
        <v>0</v>
      </c>
      <c r="H1551" s="56">
        <v>0</v>
      </c>
      <c r="I1551" s="56">
        <v>0</v>
      </c>
      <c r="J1551" s="56">
        <v>0</v>
      </c>
      <c r="K1551" s="30" t="str">
        <f>+IF(I1551&gt;0,"120+",IF(H1551&gt;0,"91-120",IF(G1551&gt;0,"61-90",IF(F1551&gt;0,"31-60","1-30"))))</f>
        <v>1-30</v>
      </c>
      <c r="L1551" s="30" t="s">
        <v>2603</v>
      </c>
    </row>
    <row r="1552" spans="1:12" x14ac:dyDescent="0.2">
      <c r="A1552" s="30">
        <v>1995</v>
      </c>
      <c r="B1552" s="31"/>
      <c r="C1552" s="30" t="s">
        <v>39</v>
      </c>
      <c r="D1552" s="58"/>
      <c r="E1552" s="71">
        <v>22130.283460000002</v>
      </c>
      <c r="F1552" s="56"/>
      <c r="G1552" s="56"/>
      <c r="H1552" s="56"/>
      <c r="I1552" s="56"/>
      <c r="J1552" s="56"/>
      <c r="K1552" s="30"/>
      <c r="L1552" s="57" t="s">
        <v>4496</v>
      </c>
    </row>
    <row r="1553" spans="1:12" x14ac:dyDescent="0.2">
      <c r="A1553" s="30">
        <v>370799</v>
      </c>
      <c r="B1553" s="31"/>
      <c r="C1553" s="30" t="s">
        <v>39</v>
      </c>
      <c r="D1553" s="30"/>
      <c r="E1553" s="32">
        <v>22005.823012080818</v>
      </c>
      <c r="F1553" s="56">
        <v>0</v>
      </c>
      <c r="G1553" s="56">
        <v>0</v>
      </c>
      <c r="H1553" s="56">
        <v>0</v>
      </c>
      <c r="I1553" s="56">
        <v>0</v>
      </c>
      <c r="J1553" s="56">
        <v>0</v>
      </c>
      <c r="K1553" s="30" t="str">
        <f t="shared" ref="K1553:K1571" si="83">+IF(I1553&gt;0,"120+",IF(H1553&gt;0,"91-120",IF(G1553&gt;0,"61-90",IF(F1553&gt;0,"31-60","1-30"))))</f>
        <v>1-30</v>
      </c>
      <c r="L1553" s="30" t="s">
        <v>881</v>
      </c>
    </row>
    <row r="1554" spans="1:12" x14ac:dyDescent="0.2">
      <c r="A1554" s="30">
        <v>613324</v>
      </c>
      <c r="B1554" s="31"/>
      <c r="C1554" s="30" t="s">
        <v>39</v>
      </c>
      <c r="D1554" s="30"/>
      <c r="E1554" s="32">
        <v>21853.65</v>
      </c>
      <c r="F1554" s="56">
        <v>0</v>
      </c>
      <c r="G1554" s="56">
        <v>0</v>
      </c>
      <c r="H1554" s="56">
        <v>0</v>
      </c>
      <c r="I1554" s="56">
        <v>0</v>
      </c>
      <c r="J1554" s="56">
        <v>0</v>
      </c>
      <c r="K1554" s="30" t="str">
        <f t="shared" si="83"/>
        <v>1-30</v>
      </c>
      <c r="L1554" s="30" t="s">
        <v>881</v>
      </c>
    </row>
    <row r="1555" spans="1:12" x14ac:dyDescent="0.2">
      <c r="A1555" s="30">
        <v>365333</v>
      </c>
      <c r="B1555" s="31"/>
      <c r="C1555" s="30" t="s">
        <v>39</v>
      </c>
      <c r="D1555" s="30"/>
      <c r="E1555" s="32">
        <v>21846.272763558482</v>
      </c>
      <c r="F1555" s="56">
        <v>0</v>
      </c>
      <c r="G1555" s="56">
        <v>0</v>
      </c>
      <c r="H1555" s="56">
        <v>0</v>
      </c>
      <c r="I1555" s="56">
        <v>0</v>
      </c>
      <c r="J1555" s="56">
        <v>0</v>
      </c>
      <c r="K1555" s="30" t="str">
        <f t="shared" si="83"/>
        <v>1-30</v>
      </c>
      <c r="L1555" s="30" t="s">
        <v>881</v>
      </c>
    </row>
    <row r="1556" spans="1:12" x14ac:dyDescent="0.2">
      <c r="A1556" s="30">
        <v>312012</v>
      </c>
      <c r="B1556" s="31"/>
      <c r="C1556" s="30" t="s">
        <v>40</v>
      </c>
      <c r="D1556" s="30"/>
      <c r="E1556" s="32">
        <v>21697.07</v>
      </c>
      <c r="F1556" s="56">
        <v>0</v>
      </c>
      <c r="G1556" s="56">
        <v>0</v>
      </c>
      <c r="H1556" s="56">
        <v>0</v>
      </c>
      <c r="I1556" s="56">
        <v>21697.07</v>
      </c>
      <c r="J1556" s="56">
        <v>21697.07</v>
      </c>
      <c r="K1556" s="30" t="str">
        <f t="shared" si="83"/>
        <v>120+</v>
      </c>
      <c r="L1556" s="30" t="s">
        <v>3398</v>
      </c>
    </row>
    <row r="1557" spans="1:12" x14ac:dyDescent="0.2">
      <c r="A1557" s="30">
        <v>664344</v>
      </c>
      <c r="B1557" s="31"/>
      <c r="C1557" s="30" t="s">
        <v>39</v>
      </c>
      <c r="D1557" s="30"/>
      <c r="E1557" s="32">
        <v>21654.97</v>
      </c>
      <c r="F1557" s="56">
        <v>0</v>
      </c>
      <c r="G1557" s="56">
        <v>0</v>
      </c>
      <c r="H1557" s="56">
        <v>0</v>
      </c>
      <c r="I1557" s="56">
        <v>0</v>
      </c>
      <c r="J1557" s="56">
        <v>0</v>
      </c>
      <c r="K1557" s="30" t="str">
        <f t="shared" si="83"/>
        <v>1-30</v>
      </c>
      <c r="L1557" s="30" t="s">
        <v>4458</v>
      </c>
    </row>
    <row r="1558" spans="1:12" x14ac:dyDescent="0.2">
      <c r="A1558" s="30">
        <v>622354</v>
      </c>
      <c r="B1558" s="31"/>
      <c r="C1558" s="30" t="s">
        <v>39</v>
      </c>
      <c r="D1558" s="30"/>
      <c r="E1558" s="32">
        <v>21629.652405028151</v>
      </c>
      <c r="F1558" s="56">
        <v>0</v>
      </c>
      <c r="G1558" s="56">
        <v>0</v>
      </c>
      <c r="H1558" s="56">
        <v>0</v>
      </c>
      <c r="I1558" s="56">
        <v>0</v>
      </c>
      <c r="J1558" s="56">
        <v>0</v>
      </c>
      <c r="K1558" s="30" t="str">
        <f t="shared" si="83"/>
        <v>1-30</v>
      </c>
      <c r="L1558" s="30" t="s">
        <v>881</v>
      </c>
    </row>
    <row r="1559" spans="1:12" x14ac:dyDescent="0.2">
      <c r="A1559" s="30" t="s">
        <v>5042</v>
      </c>
      <c r="B1559" s="31"/>
      <c r="C1559" s="30" t="s">
        <v>39</v>
      </c>
      <c r="D1559" s="30"/>
      <c r="E1559" s="32">
        <v>21573.759999999998</v>
      </c>
      <c r="F1559" s="56">
        <v>0</v>
      </c>
      <c r="G1559" s="56">
        <v>0</v>
      </c>
      <c r="H1559" s="56">
        <v>0</v>
      </c>
      <c r="I1559" s="56">
        <v>0</v>
      </c>
      <c r="J1559" s="56">
        <v>0</v>
      </c>
      <c r="K1559" s="30" t="str">
        <f t="shared" si="83"/>
        <v>1-30</v>
      </c>
      <c r="L1559" s="30" t="s">
        <v>4499</v>
      </c>
    </row>
    <row r="1560" spans="1:12" x14ac:dyDescent="0.2">
      <c r="A1560" s="30">
        <v>439385</v>
      </c>
      <c r="B1560" s="31"/>
      <c r="C1560" s="30" t="s">
        <v>39</v>
      </c>
      <c r="D1560" s="30"/>
      <c r="E1560" s="32">
        <v>21572.36</v>
      </c>
      <c r="F1560" s="56">
        <v>0</v>
      </c>
      <c r="G1560" s="56">
        <v>0</v>
      </c>
      <c r="H1560" s="56">
        <v>0</v>
      </c>
      <c r="I1560" s="56">
        <v>0</v>
      </c>
      <c r="J1560" s="56">
        <v>0</v>
      </c>
      <c r="K1560" s="30" t="str">
        <f t="shared" si="83"/>
        <v>1-30</v>
      </c>
      <c r="L1560" s="30" t="s">
        <v>2603</v>
      </c>
    </row>
    <row r="1561" spans="1:12" x14ac:dyDescent="0.2">
      <c r="A1561" s="30">
        <v>320598</v>
      </c>
      <c r="B1561" s="31"/>
      <c r="C1561" s="30" t="s">
        <v>39</v>
      </c>
      <c r="D1561" s="30"/>
      <c r="E1561" s="32">
        <v>21461.424495504602</v>
      </c>
      <c r="F1561" s="56">
        <v>0</v>
      </c>
      <c r="G1561" s="56">
        <v>0</v>
      </c>
      <c r="H1561" s="56">
        <v>0</v>
      </c>
      <c r="I1561" s="56">
        <v>0</v>
      </c>
      <c r="J1561" s="56">
        <v>0</v>
      </c>
      <c r="K1561" s="30" t="str">
        <f t="shared" si="83"/>
        <v>1-30</v>
      </c>
      <c r="L1561" s="30" t="s">
        <v>881</v>
      </c>
    </row>
    <row r="1562" spans="1:12" x14ac:dyDescent="0.2">
      <c r="A1562" s="30">
        <v>320665</v>
      </c>
      <c r="B1562" s="31"/>
      <c r="C1562" s="30" t="s">
        <v>39</v>
      </c>
      <c r="D1562" s="30"/>
      <c r="E1562" s="32">
        <v>21461.38</v>
      </c>
      <c r="F1562" s="56">
        <v>0</v>
      </c>
      <c r="G1562" s="56">
        <v>0</v>
      </c>
      <c r="H1562" s="56">
        <v>0</v>
      </c>
      <c r="I1562" s="56">
        <v>0</v>
      </c>
      <c r="J1562" s="56">
        <v>0</v>
      </c>
      <c r="K1562" s="30" t="str">
        <f t="shared" si="83"/>
        <v>1-30</v>
      </c>
      <c r="L1562" s="30" t="s">
        <v>4458</v>
      </c>
    </row>
    <row r="1563" spans="1:12" x14ac:dyDescent="0.2">
      <c r="A1563" s="30">
        <v>318726</v>
      </c>
      <c r="B1563" s="31"/>
      <c r="C1563" s="30" t="s">
        <v>39</v>
      </c>
      <c r="D1563" s="30"/>
      <c r="E1563" s="32">
        <v>21454.117817503578</v>
      </c>
      <c r="F1563" s="56">
        <v>0</v>
      </c>
      <c r="G1563" s="56">
        <v>0</v>
      </c>
      <c r="H1563" s="56">
        <v>0</v>
      </c>
      <c r="I1563" s="56">
        <v>0</v>
      </c>
      <c r="J1563" s="56">
        <v>0</v>
      </c>
      <c r="K1563" s="30" t="str">
        <f t="shared" si="83"/>
        <v>1-30</v>
      </c>
      <c r="L1563" s="30" t="s">
        <v>881</v>
      </c>
    </row>
    <row r="1564" spans="1:12" x14ac:dyDescent="0.2">
      <c r="A1564" s="30">
        <v>588315</v>
      </c>
      <c r="B1564" s="31"/>
      <c r="C1564" s="30" t="s">
        <v>39</v>
      </c>
      <c r="D1564" s="30"/>
      <c r="E1564" s="32">
        <v>21364.48</v>
      </c>
      <c r="F1564" s="56">
        <v>0</v>
      </c>
      <c r="G1564" s="56">
        <v>0</v>
      </c>
      <c r="H1564" s="56">
        <v>0</v>
      </c>
      <c r="I1564" s="56">
        <v>0</v>
      </c>
      <c r="J1564" s="56">
        <v>0</v>
      </c>
      <c r="K1564" s="30" t="str">
        <f t="shared" si="83"/>
        <v>1-30</v>
      </c>
      <c r="L1564" s="30" t="s">
        <v>3577</v>
      </c>
    </row>
    <row r="1565" spans="1:12" x14ac:dyDescent="0.2">
      <c r="A1565" s="30">
        <v>329351</v>
      </c>
      <c r="B1565" s="31"/>
      <c r="C1565" s="30" t="s">
        <v>39</v>
      </c>
      <c r="D1565" s="30"/>
      <c r="E1565" s="32">
        <v>21357.68</v>
      </c>
      <c r="F1565" s="56">
        <v>0</v>
      </c>
      <c r="G1565" s="56">
        <v>0</v>
      </c>
      <c r="H1565" s="56">
        <v>0</v>
      </c>
      <c r="I1565" s="56">
        <v>0</v>
      </c>
      <c r="J1565" s="56">
        <v>0</v>
      </c>
      <c r="K1565" s="30" t="str">
        <f t="shared" si="83"/>
        <v>1-30</v>
      </c>
      <c r="L1565" s="30" t="s">
        <v>4458</v>
      </c>
    </row>
    <row r="1566" spans="1:12" x14ac:dyDescent="0.2">
      <c r="A1566" s="30">
        <v>358338</v>
      </c>
      <c r="B1566" s="31"/>
      <c r="C1566" s="30" t="s">
        <v>39</v>
      </c>
      <c r="D1566" s="30"/>
      <c r="E1566" s="32">
        <v>21349.212395488892</v>
      </c>
      <c r="F1566" s="56">
        <v>0</v>
      </c>
      <c r="G1566" s="56">
        <v>0</v>
      </c>
      <c r="H1566" s="56">
        <v>0</v>
      </c>
      <c r="I1566" s="56">
        <v>0</v>
      </c>
      <c r="J1566" s="56">
        <v>0</v>
      </c>
      <c r="K1566" s="30" t="str">
        <f t="shared" si="83"/>
        <v>1-30</v>
      </c>
      <c r="L1566" s="30" t="s">
        <v>881</v>
      </c>
    </row>
    <row r="1567" spans="1:12" x14ac:dyDescent="0.2">
      <c r="A1567" s="30">
        <v>311162</v>
      </c>
      <c r="B1567" s="31"/>
      <c r="C1567" s="30" t="s">
        <v>39</v>
      </c>
      <c r="D1567" s="30"/>
      <c r="E1567" s="32">
        <v>21336.675691987137</v>
      </c>
      <c r="F1567" s="56">
        <v>0</v>
      </c>
      <c r="G1567" s="56">
        <v>0</v>
      </c>
      <c r="H1567" s="56">
        <v>0</v>
      </c>
      <c r="I1567" s="56">
        <v>0</v>
      </c>
      <c r="J1567" s="56">
        <v>0</v>
      </c>
      <c r="K1567" s="30" t="str">
        <f t="shared" si="83"/>
        <v>1-30</v>
      </c>
      <c r="L1567" s="30" t="s">
        <v>881</v>
      </c>
    </row>
    <row r="1568" spans="1:12" x14ac:dyDescent="0.2">
      <c r="A1568" s="30">
        <v>360010</v>
      </c>
      <c r="B1568" s="31"/>
      <c r="C1568" s="30" t="s">
        <v>39</v>
      </c>
      <c r="D1568" s="30"/>
      <c r="E1568" s="32">
        <v>21307.880564983105</v>
      </c>
      <c r="F1568" s="56">
        <v>0</v>
      </c>
      <c r="G1568" s="56">
        <v>0</v>
      </c>
      <c r="H1568" s="56">
        <v>0</v>
      </c>
      <c r="I1568" s="56">
        <v>0</v>
      </c>
      <c r="J1568" s="56">
        <v>0</v>
      </c>
      <c r="K1568" s="30" t="str">
        <f t="shared" si="83"/>
        <v>1-30</v>
      </c>
      <c r="L1568" s="30" t="s">
        <v>881</v>
      </c>
    </row>
    <row r="1569" spans="1:12" x14ac:dyDescent="0.2">
      <c r="A1569" s="30">
        <v>341498</v>
      </c>
      <c r="B1569" s="31"/>
      <c r="C1569" s="30" t="s">
        <v>39</v>
      </c>
      <c r="D1569" s="30"/>
      <c r="E1569" s="32">
        <v>21293.004894981023</v>
      </c>
      <c r="F1569" s="56">
        <v>0</v>
      </c>
      <c r="G1569" s="56">
        <v>0</v>
      </c>
      <c r="H1569" s="56">
        <v>0</v>
      </c>
      <c r="I1569" s="56">
        <v>0</v>
      </c>
      <c r="J1569" s="56">
        <v>0</v>
      </c>
      <c r="K1569" s="30" t="str">
        <f t="shared" si="83"/>
        <v>1-30</v>
      </c>
      <c r="L1569" s="30" t="s">
        <v>881</v>
      </c>
    </row>
    <row r="1570" spans="1:12" x14ac:dyDescent="0.2">
      <c r="A1570" s="30">
        <v>360827</v>
      </c>
      <c r="B1570" s="31"/>
      <c r="C1570" s="30" t="s">
        <v>39</v>
      </c>
      <c r="D1570" s="30"/>
      <c r="E1570" s="32">
        <v>21230.002452972203</v>
      </c>
      <c r="F1570" s="56">
        <v>0</v>
      </c>
      <c r="G1570" s="56">
        <v>0</v>
      </c>
      <c r="H1570" s="56">
        <v>0</v>
      </c>
      <c r="I1570" s="56">
        <v>0</v>
      </c>
      <c r="J1570" s="56">
        <v>0</v>
      </c>
      <c r="K1570" s="30" t="str">
        <f t="shared" si="83"/>
        <v>1-30</v>
      </c>
      <c r="L1570" s="30" t="s">
        <v>881</v>
      </c>
    </row>
    <row r="1571" spans="1:12" x14ac:dyDescent="0.2">
      <c r="A1571" s="30">
        <v>351188</v>
      </c>
      <c r="B1571" s="31"/>
      <c r="C1571" s="30" t="s">
        <v>39</v>
      </c>
      <c r="D1571" s="30"/>
      <c r="E1571" s="32">
        <v>21166.108255463256</v>
      </c>
      <c r="F1571" s="56">
        <v>0</v>
      </c>
      <c r="G1571" s="56">
        <v>0</v>
      </c>
      <c r="H1571" s="56">
        <v>0</v>
      </c>
      <c r="I1571" s="56">
        <v>0</v>
      </c>
      <c r="J1571" s="56">
        <v>0</v>
      </c>
      <c r="K1571" s="30" t="str">
        <f t="shared" si="83"/>
        <v>1-30</v>
      </c>
      <c r="L1571" s="30" t="s">
        <v>881</v>
      </c>
    </row>
    <row r="1572" spans="1:12" x14ac:dyDescent="0.2">
      <c r="A1572" s="30">
        <v>20258</v>
      </c>
      <c r="B1572" s="31"/>
      <c r="C1572" s="30" t="s">
        <v>39</v>
      </c>
      <c r="D1572" s="58"/>
      <c r="E1572" s="71">
        <v>21109.675002800002</v>
      </c>
      <c r="F1572" s="56"/>
      <c r="G1572" s="56"/>
      <c r="H1572" s="56"/>
      <c r="I1572" s="56"/>
      <c r="J1572" s="56"/>
      <c r="K1572" s="30"/>
      <c r="L1572" s="57" t="s">
        <v>4496</v>
      </c>
    </row>
    <row r="1573" spans="1:12" x14ac:dyDescent="0.2">
      <c r="A1573" s="30">
        <v>312332</v>
      </c>
      <c r="B1573" s="31"/>
      <c r="C1573" s="30" t="s">
        <v>39</v>
      </c>
      <c r="D1573" s="30"/>
      <c r="E1573" s="32">
        <v>21048.648193946814</v>
      </c>
      <c r="F1573" s="56">
        <v>0</v>
      </c>
      <c r="G1573" s="56">
        <v>0</v>
      </c>
      <c r="H1573" s="56">
        <v>0</v>
      </c>
      <c r="I1573" s="56">
        <v>0</v>
      </c>
      <c r="J1573" s="56">
        <v>0</v>
      </c>
      <c r="K1573" s="30" t="str">
        <f>+IF(I1573&gt;0,"120+",IF(H1573&gt;0,"91-120",IF(G1573&gt;0,"61-90",IF(F1573&gt;0,"31-60","1-30"))))</f>
        <v>1-30</v>
      </c>
      <c r="L1573" s="30" t="s">
        <v>881</v>
      </c>
    </row>
    <row r="1574" spans="1:12" x14ac:dyDescent="0.2">
      <c r="A1574" s="30">
        <v>20360</v>
      </c>
      <c r="B1574" s="31"/>
      <c r="C1574" s="30" t="s">
        <v>39</v>
      </c>
      <c r="D1574" s="58"/>
      <c r="E1574" s="71">
        <v>20995.770780000003</v>
      </c>
      <c r="F1574" s="56"/>
      <c r="G1574" s="56"/>
      <c r="H1574" s="56"/>
      <c r="I1574" s="56"/>
      <c r="J1574" s="56"/>
      <c r="K1574" s="30"/>
      <c r="L1574" s="57" t="s">
        <v>4496</v>
      </c>
    </row>
    <row r="1575" spans="1:12" x14ac:dyDescent="0.2">
      <c r="A1575" s="30">
        <v>359850</v>
      </c>
      <c r="B1575" s="31"/>
      <c r="C1575" s="30" t="s">
        <v>39</v>
      </c>
      <c r="D1575" s="30"/>
      <c r="E1575" s="32">
        <v>20743.073122404032</v>
      </c>
      <c r="F1575" s="56">
        <v>0</v>
      </c>
      <c r="G1575" s="56">
        <v>370081.59</v>
      </c>
      <c r="H1575" s="56">
        <v>0</v>
      </c>
      <c r="I1575" s="56">
        <v>0</v>
      </c>
      <c r="J1575" s="56">
        <v>370081.59</v>
      </c>
      <c r="K1575" s="30" t="str">
        <f t="shared" ref="K1575:K1586" si="84">+IF(I1575&gt;0,"120+",IF(H1575&gt;0,"91-120",IF(G1575&gt;0,"61-90",IF(F1575&gt;0,"31-60","1-30"))))</f>
        <v>61-90</v>
      </c>
      <c r="L1575" s="30" t="s">
        <v>881</v>
      </c>
    </row>
    <row r="1576" spans="1:12" x14ac:dyDescent="0.2">
      <c r="A1576" s="30">
        <v>309286</v>
      </c>
      <c r="B1576" s="31"/>
      <c r="C1576" s="30" t="s">
        <v>40</v>
      </c>
      <c r="D1576" s="30"/>
      <c r="E1576" s="32">
        <v>20651.583828391224</v>
      </c>
      <c r="F1576" s="56">
        <v>0</v>
      </c>
      <c r="G1576" s="56">
        <v>0</v>
      </c>
      <c r="H1576" s="56">
        <v>0</v>
      </c>
      <c r="I1576" s="56">
        <v>368449.31</v>
      </c>
      <c r="J1576" s="56">
        <v>368449.31</v>
      </c>
      <c r="K1576" s="30" t="str">
        <f t="shared" si="84"/>
        <v>120+</v>
      </c>
      <c r="L1576" s="30" t="s">
        <v>881</v>
      </c>
    </row>
    <row r="1577" spans="1:12" x14ac:dyDescent="0.2">
      <c r="A1577" s="30">
        <v>357673</v>
      </c>
      <c r="B1577" s="31"/>
      <c r="C1577" s="30" t="s">
        <v>39</v>
      </c>
      <c r="D1577" s="30"/>
      <c r="E1577" s="32">
        <v>20618.16</v>
      </c>
      <c r="F1577" s="56">
        <v>0</v>
      </c>
      <c r="G1577" s="56">
        <v>0</v>
      </c>
      <c r="H1577" s="56">
        <v>0</v>
      </c>
      <c r="I1577" s="56">
        <v>0</v>
      </c>
      <c r="J1577" s="56">
        <v>0</v>
      </c>
      <c r="K1577" s="30" t="str">
        <f t="shared" si="84"/>
        <v>1-30</v>
      </c>
      <c r="L1577" s="30" t="s">
        <v>4458</v>
      </c>
    </row>
    <row r="1578" spans="1:12" x14ac:dyDescent="0.2">
      <c r="A1578" s="30">
        <v>341204</v>
      </c>
      <c r="B1578" s="31"/>
      <c r="C1578" s="30" t="s">
        <v>39</v>
      </c>
      <c r="D1578" s="30"/>
      <c r="E1578" s="32">
        <v>20611.88</v>
      </c>
      <c r="F1578" s="56">
        <v>0</v>
      </c>
      <c r="G1578" s="56">
        <v>0</v>
      </c>
      <c r="H1578" s="56">
        <v>0</v>
      </c>
      <c r="I1578" s="56">
        <v>0</v>
      </c>
      <c r="J1578" s="56">
        <v>0</v>
      </c>
      <c r="K1578" s="30" t="str">
        <f t="shared" si="84"/>
        <v>1-30</v>
      </c>
      <c r="L1578" s="30" t="s">
        <v>881</v>
      </c>
    </row>
    <row r="1579" spans="1:12" x14ac:dyDescent="0.2">
      <c r="A1579" s="30">
        <v>340980</v>
      </c>
      <c r="B1579" s="31"/>
      <c r="C1579" s="30" t="s">
        <v>39</v>
      </c>
      <c r="D1579" s="30"/>
      <c r="E1579" s="32">
        <v>20363.654417850914</v>
      </c>
      <c r="F1579" s="56">
        <v>0</v>
      </c>
      <c r="G1579" s="56">
        <v>0</v>
      </c>
      <c r="H1579" s="56">
        <v>0</v>
      </c>
      <c r="I1579" s="56">
        <v>0</v>
      </c>
      <c r="J1579" s="56">
        <v>0</v>
      </c>
      <c r="K1579" s="30" t="str">
        <f t="shared" si="84"/>
        <v>1-30</v>
      </c>
      <c r="L1579" s="30" t="s">
        <v>881</v>
      </c>
    </row>
    <row r="1580" spans="1:12" x14ac:dyDescent="0.2">
      <c r="A1580" s="30">
        <v>576330</v>
      </c>
      <c r="B1580" s="31"/>
      <c r="C1580" s="30" t="s">
        <v>39</v>
      </c>
      <c r="D1580" s="30"/>
      <c r="E1580" s="32">
        <v>20350.033146849008</v>
      </c>
      <c r="F1580" s="56">
        <v>0</v>
      </c>
      <c r="G1580" s="56">
        <v>0</v>
      </c>
      <c r="H1580" s="56">
        <v>0</v>
      </c>
      <c r="I1580" s="56">
        <v>0</v>
      </c>
      <c r="J1580" s="56">
        <v>0</v>
      </c>
      <c r="K1580" s="30" t="str">
        <f t="shared" si="84"/>
        <v>1-30</v>
      </c>
      <c r="L1580" s="30" t="s">
        <v>881</v>
      </c>
    </row>
    <row r="1581" spans="1:12" x14ac:dyDescent="0.2">
      <c r="A1581" s="30">
        <v>315057</v>
      </c>
      <c r="B1581" s="31"/>
      <c r="C1581" s="30" t="s">
        <v>39</v>
      </c>
      <c r="D1581" s="30"/>
      <c r="E1581" s="32">
        <v>20324.915460345492</v>
      </c>
      <c r="F1581" s="56">
        <v>0</v>
      </c>
      <c r="G1581" s="56">
        <v>0</v>
      </c>
      <c r="H1581" s="56">
        <v>0</v>
      </c>
      <c r="I1581" s="56">
        <v>0</v>
      </c>
      <c r="J1581" s="56">
        <v>0</v>
      </c>
      <c r="K1581" s="30" t="str">
        <f t="shared" si="84"/>
        <v>1-30</v>
      </c>
      <c r="L1581" s="30" t="s">
        <v>881</v>
      </c>
    </row>
    <row r="1582" spans="1:12" x14ac:dyDescent="0.2">
      <c r="A1582" s="30">
        <v>364250</v>
      </c>
      <c r="B1582" s="31"/>
      <c r="C1582" s="30" t="s">
        <v>39</v>
      </c>
      <c r="D1582" s="30"/>
      <c r="E1582" s="32">
        <v>20312.267777843717</v>
      </c>
      <c r="F1582" s="56">
        <v>0</v>
      </c>
      <c r="G1582" s="56">
        <v>0</v>
      </c>
      <c r="H1582" s="56">
        <v>0</v>
      </c>
      <c r="I1582" s="56">
        <v>0</v>
      </c>
      <c r="J1582" s="56">
        <v>0</v>
      </c>
      <c r="K1582" s="30" t="str">
        <f t="shared" si="84"/>
        <v>1-30</v>
      </c>
      <c r="L1582" s="30" t="s">
        <v>881</v>
      </c>
    </row>
    <row r="1583" spans="1:12" x14ac:dyDescent="0.2">
      <c r="A1583" s="30">
        <v>314436</v>
      </c>
      <c r="B1583" s="31"/>
      <c r="C1583" s="30" t="s">
        <v>39</v>
      </c>
      <c r="D1583" s="30"/>
      <c r="E1583" s="32">
        <v>20243.867160334143</v>
      </c>
      <c r="F1583" s="56">
        <v>0</v>
      </c>
      <c r="G1583" s="56">
        <v>0</v>
      </c>
      <c r="H1583" s="56">
        <v>0</v>
      </c>
      <c r="I1583" s="56">
        <v>0</v>
      </c>
      <c r="J1583" s="56">
        <v>0</v>
      </c>
      <c r="K1583" s="30" t="str">
        <f t="shared" si="84"/>
        <v>1-30</v>
      </c>
      <c r="L1583" s="30" t="s">
        <v>881</v>
      </c>
    </row>
    <row r="1584" spans="1:12" x14ac:dyDescent="0.2">
      <c r="A1584" s="30">
        <v>315317</v>
      </c>
      <c r="B1584" s="31"/>
      <c r="C1584" s="30" t="s">
        <v>39</v>
      </c>
      <c r="D1584" s="30"/>
      <c r="E1584" s="32">
        <v>20214.196532329988</v>
      </c>
      <c r="F1584" s="56">
        <v>0</v>
      </c>
      <c r="G1584" s="56">
        <v>0</v>
      </c>
      <c r="H1584" s="56">
        <v>0</v>
      </c>
      <c r="I1584" s="56">
        <v>0</v>
      </c>
      <c r="J1584" s="56">
        <v>0</v>
      </c>
      <c r="K1584" s="30" t="str">
        <f t="shared" si="84"/>
        <v>1-30</v>
      </c>
      <c r="L1584" s="30" t="s">
        <v>881</v>
      </c>
    </row>
    <row r="1585" spans="1:12" x14ac:dyDescent="0.2">
      <c r="A1585" s="30">
        <v>357803</v>
      </c>
      <c r="B1585" s="31"/>
      <c r="C1585" s="30" t="s">
        <v>39</v>
      </c>
      <c r="D1585" s="30"/>
      <c r="E1585" s="32">
        <v>20097.441019313643</v>
      </c>
      <c r="F1585" s="56">
        <v>0</v>
      </c>
      <c r="G1585" s="56">
        <v>0</v>
      </c>
      <c r="H1585" s="56">
        <v>0</v>
      </c>
      <c r="I1585" s="56">
        <v>0</v>
      </c>
      <c r="J1585" s="56">
        <v>0</v>
      </c>
      <c r="K1585" s="30" t="str">
        <f t="shared" si="84"/>
        <v>1-30</v>
      </c>
      <c r="L1585" s="30" t="s">
        <v>881</v>
      </c>
    </row>
    <row r="1586" spans="1:12" x14ac:dyDescent="0.2">
      <c r="A1586" s="30">
        <v>316316</v>
      </c>
      <c r="B1586" s="31"/>
      <c r="C1586" s="30" t="s">
        <v>40</v>
      </c>
      <c r="D1586" s="30"/>
      <c r="E1586" s="32">
        <v>19969.59</v>
      </c>
      <c r="F1586" s="56">
        <v>0</v>
      </c>
      <c r="G1586" s="56">
        <v>0</v>
      </c>
      <c r="H1586" s="56">
        <v>0</v>
      </c>
      <c r="I1586" s="56">
        <v>19969.59</v>
      </c>
      <c r="J1586" s="56">
        <v>19969.59</v>
      </c>
      <c r="K1586" s="30" t="str">
        <f t="shared" si="84"/>
        <v>120+</v>
      </c>
      <c r="L1586" s="30" t="s">
        <v>4458</v>
      </c>
    </row>
    <row r="1587" spans="1:12" x14ac:dyDescent="0.2">
      <c r="A1587" s="30">
        <v>19292</v>
      </c>
      <c r="B1587" s="31"/>
      <c r="C1587" s="30" t="s">
        <v>39</v>
      </c>
      <c r="D1587" s="58"/>
      <c r="E1587" s="71">
        <v>19896.998713000001</v>
      </c>
      <c r="F1587" s="56"/>
      <c r="G1587" s="56"/>
      <c r="H1587" s="56"/>
      <c r="I1587" s="56"/>
      <c r="J1587" s="56"/>
      <c r="K1587" s="30"/>
      <c r="L1587" s="57" t="s">
        <v>4496</v>
      </c>
    </row>
    <row r="1588" spans="1:12" x14ac:dyDescent="0.2">
      <c r="A1588" s="30">
        <v>19197</v>
      </c>
      <c r="B1588" s="31"/>
      <c r="C1588" s="30" t="s">
        <v>39</v>
      </c>
      <c r="D1588" s="58"/>
      <c r="E1588" s="71">
        <v>19855.574660000002</v>
      </c>
      <c r="F1588" s="56"/>
      <c r="G1588" s="56"/>
      <c r="H1588" s="56"/>
      <c r="I1588" s="56"/>
      <c r="J1588" s="56"/>
      <c r="K1588" s="30"/>
      <c r="L1588" s="57" t="s">
        <v>4496</v>
      </c>
    </row>
    <row r="1589" spans="1:12" x14ac:dyDescent="0.2">
      <c r="A1589" s="30">
        <v>331029</v>
      </c>
      <c r="B1589" s="31"/>
      <c r="C1589" s="30" t="s">
        <v>39</v>
      </c>
      <c r="D1589" s="30"/>
      <c r="E1589" s="32">
        <v>19743.099999999999</v>
      </c>
      <c r="F1589" s="56">
        <v>0</v>
      </c>
      <c r="G1589" s="56">
        <v>0</v>
      </c>
      <c r="H1589" s="56">
        <v>0</v>
      </c>
      <c r="I1589" s="56">
        <v>0</v>
      </c>
      <c r="J1589" s="56">
        <v>0</v>
      </c>
      <c r="K1589" s="30" t="str">
        <f>+IF(I1589&gt;0,"120+",IF(H1589&gt;0,"91-120",IF(G1589&gt;0,"61-90",IF(F1589&gt;0,"31-60","1-30"))))</f>
        <v>1-30</v>
      </c>
      <c r="L1589" s="30" t="s">
        <v>4458</v>
      </c>
    </row>
    <row r="1590" spans="1:12" x14ac:dyDescent="0.2">
      <c r="A1590" s="30">
        <v>341751</v>
      </c>
      <c r="B1590" s="31"/>
      <c r="C1590" s="30" t="s">
        <v>39</v>
      </c>
      <c r="D1590" s="30"/>
      <c r="E1590" s="32">
        <v>19729.86</v>
      </c>
      <c r="F1590" s="56">
        <v>0</v>
      </c>
      <c r="G1590" s="56">
        <v>0</v>
      </c>
      <c r="H1590" s="56">
        <v>0</v>
      </c>
      <c r="I1590" s="56">
        <v>0</v>
      </c>
      <c r="J1590" s="56">
        <v>0</v>
      </c>
      <c r="K1590" s="30" t="str">
        <f>+IF(I1590&gt;0,"120+",IF(H1590&gt;0,"91-120",IF(G1590&gt;0,"61-90",IF(F1590&gt;0,"31-60","1-30"))))</f>
        <v>1-30</v>
      </c>
      <c r="L1590" s="30" t="s">
        <v>3398</v>
      </c>
    </row>
    <row r="1591" spans="1:12" x14ac:dyDescent="0.2">
      <c r="A1591" s="30">
        <v>20053</v>
      </c>
      <c r="B1591" s="31"/>
      <c r="C1591" s="30" t="s">
        <v>39</v>
      </c>
      <c r="D1591" s="58"/>
      <c r="E1591" s="71">
        <v>19707.41864</v>
      </c>
      <c r="F1591" s="56"/>
      <c r="G1591" s="56"/>
      <c r="H1591" s="56"/>
      <c r="I1591" s="56"/>
      <c r="J1591" s="56"/>
      <c r="K1591" s="30"/>
      <c r="L1591" s="57" t="s">
        <v>4496</v>
      </c>
    </row>
    <row r="1592" spans="1:12" x14ac:dyDescent="0.2">
      <c r="A1592" s="30">
        <v>18792</v>
      </c>
      <c r="B1592" s="31"/>
      <c r="C1592" s="30" t="s">
        <v>40</v>
      </c>
      <c r="D1592" s="58"/>
      <c r="E1592" s="71">
        <v>19707.2634096</v>
      </c>
      <c r="F1592" s="56"/>
      <c r="G1592" s="56"/>
      <c r="H1592" s="56"/>
      <c r="I1592" s="56"/>
      <c r="J1592" s="56"/>
      <c r="K1592" s="30"/>
      <c r="L1592" s="57" t="s">
        <v>4496</v>
      </c>
    </row>
    <row r="1593" spans="1:12" x14ac:dyDescent="0.2">
      <c r="A1593" s="30">
        <v>356786</v>
      </c>
      <c r="B1593" s="31"/>
      <c r="C1593" s="30" t="s">
        <v>39</v>
      </c>
      <c r="D1593" s="30"/>
      <c r="E1593" s="32">
        <v>19628.750358748024</v>
      </c>
      <c r="F1593" s="56">
        <v>0</v>
      </c>
      <c r="G1593" s="56">
        <v>0</v>
      </c>
      <c r="H1593" s="56">
        <v>0</v>
      </c>
      <c r="I1593" s="56">
        <v>0</v>
      </c>
      <c r="J1593" s="56">
        <v>0</v>
      </c>
      <c r="K1593" s="30" t="str">
        <f>+IF(I1593&gt;0,"120+",IF(H1593&gt;0,"91-120",IF(G1593&gt;0,"61-90",IF(F1593&gt;0,"31-60","1-30"))))</f>
        <v>1-30</v>
      </c>
      <c r="L1593" s="30" t="s">
        <v>881</v>
      </c>
    </row>
    <row r="1594" spans="1:12" x14ac:dyDescent="0.2">
      <c r="A1594" s="30">
        <v>315469</v>
      </c>
      <c r="B1594" s="31"/>
      <c r="C1594" s="30" t="s">
        <v>39</v>
      </c>
      <c r="D1594" s="30"/>
      <c r="E1594" s="32">
        <v>19493.419999999998</v>
      </c>
      <c r="F1594" s="56">
        <v>0</v>
      </c>
      <c r="G1594" s="56">
        <v>0</v>
      </c>
      <c r="H1594" s="56">
        <v>0</v>
      </c>
      <c r="I1594" s="56">
        <v>0</v>
      </c>
      <c r="J1594" s="56">
        <v>0</v>
      </c>
      <c r="K1594" s="30" t="str">
        <f>+IF(I1594&gt;0,"120+",IF(H1594&gt;0,"91-120",IF(G1594&gt;0,"61-90",IF(F1594&gt;0,"31-60","1-30"))))</f>
        <v>1-30</v>
      </c>
      <c r="L1594" s="30" t="s">
        <v>3314</v>
      </c>
    </row>
    <row r="1595" spans="1:12" x14ac:dyDescent="0.2">
      <c r="A1595" s="30">
        <v>341121</v>
      </c>
      <c r="B1595" s="31"/>
      <c r="C1595" s="30" t="s">
        <v>39</v>
      </c>
      <c r="D1595" s="30"/>
      <c r="E1595" s="32">
        <v>19440.307456221642</v>
      </c>
      <c r="F1595" s="56">
        <v>0</v>
      </c>
      <c r="G1595" s="56">
        <v>0</v>
      </c>
      <c r="H1595" s="56">
        <v>0</v>
      </c>
      <c r="I1595" s="56">
        <v>0</v>
      </c>
      <c r="J1595" s="56">
        <v>0</v>
      </c>
      <c r="K1595" s="30" t="str">
        <f>+IF(I1595&gt;0,"120+",IF(H1595&gt;0,"91-120",IF(G1595&gt;0,"61-90",IF(F1595&gt;0,"31-60","1-30"))))</f>
        <v>1-30</v>
      </c>
      <c r="L1595" s="30" t="s">
        <v>881</v>
      </c>
    </row>
    <row r="1596" spans="1:12" x14ac:dyDescent="0.2">
      <c r="A1596" s="30">
        <v>313969</v>
      </c>
      <c r="B1596" s="31"/>
      <c r="C1596" s="30" t="s">
        <v>39</v>
      </c>
      <c r="D1596" s="30"/>
      <c r="E1596" s="32">
        <v>19065.080000000002</v>
      </c>
      <c r="F1596" s="56">
        <v>0</v>
      </c>
      <c r="G1596" s="56">
        <v>0</v>
      </c>
      <c r="H1596" s="56">
        <v>0</v>
      </c>
      <c r="I1596" s="56">
        <v>0</v>
      </c>
      <c r="J1596" s="56">
        <v>0</v>
      </c>
      <c r="K1596" s="30" t="str">
        <f>+IF(I1596&gt;0,"120+",IF(H1596&gt;0,"91-120",IF(G1596&gt;0,"61-90",IF(F1596&gt;0,"31-60","1-30"))))</f>
        <v>1-30</v>
      </c>
      <c r="L1596" s="30" t="s">
        <v>2603</v>
      </c>
    </row>
    <row r="1597" spans="1:12" x14ac:dyDescent="0.2">
      <c r="A1597" s="30">
        <v>319141</v>
      </c>
      <c r="B1597" s="31"/>
      <c r="C1597" s="30" t="s">
        <v>39</v>
      </c>
      <c r="D1597" s="30"/>
      <c r="E1597" s="32">
        <v>19017.36144266243</v>
      </c>
      <c r="F1597" s="56">
        <v>0</v>
      </c>
      <c r="G1597" s="56">
        <v>0</v>
      </c>
      <c r="H1597" s="56">
        <v>0</v>
      </c>
      <c r="I1597" s="56">
        <v>0</v>
      </c>
      <c r="J1597" s="56">
        <v>0</v>
      </c>
      <c r="K1597" s="30" t="str">
        <f>+IF(I1597&gt;0,"120+",IF(H1597&gt;0,"91-120",IF(G1597&gt;0,"61-90",IF(F1597&gt;0,"31-60","1-30"))))</f>
        <v>1-30</v>
      </c>
      <c r="L1597" s="30" t="s">
        <v>881</v>
      </c>
    </row>
    <row r="1598" spans="1:12" x14ac:dyDescent="0.2">
      <c r="A1598" s="30">
        <v>19956</v>
      </c>
      <c r="B1598" s="31"/>
      <c r="C1598" s="30" t="s">
        <v>39</v>
      </c>
      <c r="D1598" s="58"/>
      <c r="E1598" s="71">
        <v>18927.202960000002</v>
      </c>
      <c r="F1598" s="56"/>
      <c r="G1598" s="56"/>
      <c r="H1598" s="56"/>
      <c r="I1598" s="56"/>
      <c r="J1598" s="56"/>
      <c r="K1598" s="30"/>
      <c r="L1598" s="57" t="s">
        <v>4496</v>
      </c>
    </row>
    <row r="1599" spans="1:12" x14ac:dyDescent="0.2">
      <c r="A1599" s="30">
        <v>416292</v>
      </c>
      <c r="B1599" s="31"/>
      <c r="C1599" s="30" t="s">
        <v>39</v>
      </c>
      <c r="D1599" s="30"/>
      <c r="E1599" s="32">
        <v>18921.61</v>
      </c>
      <c r="F1599" s="56">
        <v>0</v>
      </c>
      <c r="G1599" s="56">
        <v>0</v>
      </c>
      <c r="H1599" s="56">
        <v>0</v>
      </c>
      <c r="I1599" s="56">
        <v>0</v>
      </c>
      <c r="J1599" s="56">
        <v>0</v>
      </c>
      <c r="K1599" s="30" t="str">
        <f>+IF(I1599&gt;0,"120+",IF(H1599&gt;0,"91-120",IF(G1599&gt;0,"61-90",IF(F1599&gt;0,"31-60","1-30"))))</f>
        <v>1-30</v>
      </c>
      <c r="L1599" s="30" t="s">
        <v>2603</v>
      </c>
    </row>
    <row r="1600" spans="1:12" x14ac:dyDescent="0.2">
      <c r="A1600" s="30">
        <v>338282</v>
      </c>
      <c r="B1600" s="31"/>
      <c r="C1600" s="30" t="s">
        <v>39</v>
      </c>
      <c r="D1600" s="30"/>
      <c r="E1600" s="32">
        <v>18852.89</v>
      </c>
      <c r="F1600" s="56">
        <v>18852.89</v>
      </c>
      <c r="G1600" s="56">
        <v>0</v>
      </c>
      <c r="H1600" s="56">
        <v>0</v>
      </c>
      <c r="I1600" s="56">
        <v>0</v>
      </c>
      <c r="J1600" s="56">
        <v>18852.89</v>
      </c>
      <c r="K1600" s="30" t="str">
        <f>+IF(I1600&gt;0,"120+",IF(H1600&gt;0,"91-120",IF(G1600&gt;0,"61-90",IF(F1600&gt;0,"31-60","1-30"))))</f>
        <v>31-60</v>
      </c>
      <c r="L1600" s="30" t="s">
        <v>881</v>
      </c>
    </row>
    <row r="1601" spans="1:12" x14ac:dyDescent="0.2">
      <c r="A1601" s="30">
        <v>620289</v>
      </c>
      <c r="B1601" s="31"/>
      <c r="C1601" s="30" t="s">
        <v>39</v>
      </c>
      <c r="D1601" s="30"/>
      <c r="E1601" s="32">
        <v>18846.060000000001</v>
      </c>
      <c r="F1601" s="56">
        <v>0</v>
      </c>
      <c r="G1601" s="56">
        <v>0</v>
      </c>
      <c r="H1601" s="56">
        <v>0</v>
      </c>
      <c r="I1601" s="56">
        <v>0</v>
      </c>
      <c r="J1601" s="56">
        <v>0</v>
      </c>
      <c r="K1601" s="30" t="str">
        <f>+IF(I1601&gt;0,"120+",IF(H1601&gt;0,"91-120",IF(G1601&gt;0,"61-90",IF(F1601&gt;0,"31-60","1-30"))))</f>
        <v>1-30</v>
      </c>
      <c r="L1601" s="30" t="s">
        <v>2603</v>
      </c>
    </row>
    <row r="1602" spans="1:12" x14ac:dyDescent="0.2">
      <c r="A1602" s="30">
        <v>342880</v>
      </c>
      <c r="B1602" s="31"/>
      <c r="C1602" s="30" t="s">
        <v>39</v>
      </c>
      <c r="D1602" s="30"/>
      <c r="E1602" s="32">
        <v>18818.259999999998</v>
      </c>
      <c r="F1602" s="56">
        <v>0</v>
      </c>
      <c r="G1602" s="56">
        <v>0</v>
      </c>
      <c r="H1602" s="56">
        <v>0</v>
      </c>
      <c r="I1602" s="56">
        <v>0</v>
      </c>
      <c r="J1602" s="56">
        <v>0</v>
      </c>
      <c r="K1602" s="30" t="str">
        <f>+IF(I1602&gt;0,"120+",IF(H1602&gt;0,"91-120",IF(G1602&gt;0,"61-90",IF(F1602&gt;0,"31-60","1-30"))))</f>
        <v>1-30</v>
      </c>
      <c r="L1602" s="30" t="s">
        <v>3408</v>
      </c>
    </row>
    <row r="1603" spans="1:12" x14ac:dyDescent="0.2">
      <c r="A1603" s="30">
        <v>19815</v>
      </c>
      <c r="B1603" s="31"/>
      <c r="C1603" s="30" t="s">
        <v>39</v>
      </c>
      <c r="D1603" s="58"/>
      <c r="E1603" s="71">
        <v>18741.099880000002</v>
      </c>
      <c r="F1603" s="56"/>
      <c r="G1603" s="56"/>
      <c r="H1603" s="56"/>
      <c r="I1603" s="56"/>
      <c r="J1603" s="56"/>
      <c r="K1603" s="30"/>
      <c r="L1603" s="57" t="s">
        <v>4496</v>
      </c>
    </row>
    <row r="1604" spans="1:12" x14ac:dyDescent="0.2">
      <c r="A1604" s="30">
        <v>309075</v>
      </c>
      <c r="B1604" s="31"/>
      <c r="C1604" s="30" t="s">
        <v>39</v>
      </c>
      <c r="D1604" s="30"/>
      <c r="E1604" s="32">
        <v>18714.68</v>
      </c>
      <c r="F1604" s="56">
        <v>0</v>
      </c>
      <c r="G1604" s="56">
        <v>0</v>
      </c>
      <c r="H1604" s="56">
        <v>0</v>
      </c>
      <c r="I1604" s="56">
        <v>0</v>
      </c>
      <c r="J1604" s="56">
        <v>0</v>
      </c>
      <c r="K1604" s="30" t="str">
        <f>+IF(I1604&gt;0,"120+",IF(H1604&gt;0,"91-120",IF(G1604&gt;0,"61-90",IF(F1604&gt;0,"31-60","1-30"))))</f>
        <v>1-30</v>
      </c>
      <c r="L1604" s="30" t="s">
        <v>3408</v>
      </c>
    </row>
    <row r="1605" spans="1:12" x14ac:dyDescent="0.2">
      <c r="A1605" s="30" t="s">
        <v>5188</v>
      </c>
      <c r="B1605" s="31"/>
      <c r="C1605" s="30" t="s">
        <v>39</v>
      </c>
      <c r="D1605" s="30"/>
      <c r="E1605" s="32">
        <v>18644.938338610293</v>
      </c>
      <c r="F1605" s="56">
        <v>0</v>
      </c>
      <c r="G1605" s="56">
        <v>0</v>
      </c>
      <c r="H1605" s="56">
        <v>0</v>
      </c>
      <c r="I1605" s="56">
        <v>0</v>
      </c>
      <c r="J1605" s="56">
        <v>0</v>
      </c>
      <c r="K1605" s="30" t="str">
        <f>+IF(I1605&gt;0,"120+",IF(H1605&gt;0,"91-120",IF(G1605&gt;0,"61-90",IF(F1605&gt;0,"31-60","1-30"))))</f>
        <v>1-30</v>
      </c>
      <c r="L1605" s="30" t="s">
        <v>881</v>
      </c>
    </row>
    <row r="1606" spans="1:12" x14ac:dyDescent="0.2">
      <c r="A1606" s="30">
        <v>438298</v>
      </c>
      <c r="B1606" s="31"/>
      <c r="C1606" s="30" t="s">
        <v>39</v>
      </c>
      <c r="D1606" s="30"/>
      <c r="E1606" s="32">
        <v>18627.002899107782</v>
      </c>
      <c r="F1606" s="56">
        <v>0</v>
      </c>
      <c r="G1606" s="56">
        <v>0</v>
      </c>
      <c r="H1606" s="56">
        <v>0</v>
      </c>
      <c r="I1606" s="56">
        <v>0</v>
      </c>
      <c r="J1606" s="56">
        <v>0</v>
      </c>
      <c r="K1606" s="30" t="str">
        <f>+IF(I1606&gt;0,"120+",IF(H1606&gt;0,"91-120",IF(G1606&gt;0,"61-90",IF(F1606&gt;0,"31-60","1-30"))))</f>
        <v>1-30</v>
      </c>
      <c r="L1606" s="30" t="s">
        <v>881</v>
      </c>
    </row>
    <row r="1607" spans="1:12" x14ac:dyDescent="0.2">
      <c r="A1607" s="30">
        <v>350553</v>
      </c>
      <c r="B1607" s="31"/>
      <c r="C1607" s="30" t="s">
        <v>39</v>
      </c>
      <c r="D1607" s="30"/>
      <c r="E1607" s="32">
        <v>18601.12</v>
      </c>
      <c r="F1607" s="56">
        <v>0</v>
      </c>
      <c r="G1607" s="56">
        <v>0</v>
      </c>
      <c r="H1607" s="56">
        <v>0</v>
      </c>
      <c r="I1607" s="56">
        <v>0</v>
      </c>
      <c r="J1607" s="56">
        <v>0</v>
      </c>
      <c r="K1607" s="30" t="str">
        <f>+IF(I1607&gt;0,"120+",IF(H1607&gt;0,"91-120",IF(G1607&gt;0,"61-90",IF(F1607&gt;0,"31-60","1-30"))))</f>
        <v>1-30</v>
      </c>
      <c r="L1607" s="30" t="s">
        <v>3408</v>
      </c>
    </row>
    <row r="1608" spans="1:12" x14ac:dyDescent="0.2">
      <c r="A1608" s="30">
        <v>315821</v>
      </c>
      <c r="B1608" s="31"/>
      <c r="C1608" s="30" t="s">
        <v>40</v>
      </c>
      <c r="D1608" s="30"/>
      <c r="E1608" s="32">
        <v>18467.900000000001</v>
      </c>
      <c r="F1608" s="56">
        <v>0</v>
      </c>
      <c r="G1608" s="56">
        <v>0</v>
      </c>
      <c r="H1608" s="56">
        <v>0</v>
      </c>
      <c r="I1608" s="56">
        <v>18467.900000000001</v>
      </c>
      <c r="J1608" s="56">
        <v>18467.900000000001</v>
      </c>
      <c r="K1608" s="30" t="str">
        <f>+IF(I1608&gt;0,"120+",IF(H1608&gt;0,"91-120",IF(G1608&gt;0,"61-90",IF(F1608&gt;0,"31-60","1-30"))))</f>
        <v>120+</v>
      </c>
      <c r="L1608" s="30" t="s">
        <v>3577</v>
      </c>
    </row>
    <row r="1609" spans="1:12" x14ac:dyDescent="0.2">
      <c r="A1609" s="30">
        <v>19981</v>
      </c>
      <c r="B1609" s="31"/>
      <c r="C1609" s="30" t="s">
        <v>39</v>
      </c>
      <c r="D1609" s="58"/>
      <c r="E1609" s="71">
        <v>18418.628542600003</v>
      </c>
      <c r="F1609" s="56"/>
      <c r="G1609" s="56"/>
      <c r="H1609" s="56"/>
      <c r="I1609" s="56"/>
      <c r="J1609" s="56"/>
      <c r="K1609" s="30"/>
      <c r="L1609" s="57" t="s">
        <v>4496</v>
      </c>
    </row>
    <row r="1610" spans="1:12" x14ac:dyDescent="0.2">
      <c r="A1610" s="30">
        <v>319027</v>
      </c>
      <c r="B1610" s="31"/>
      <c r="C1610" s="30" t="s">
        <v>39</v>
      </c>
      <c r="D1610" s="30"/>
      <c r="E1610" s="32">
        <v>18385.189186573927</v>
      </c>
      <c r="F1610" s="56">
        <v>0</v>
      </c>
      <c r="G1610" s="56">
        <v>0</v>
      </c>
      <c r="H1610" s="56">
        <v>0</v>
      </c>
      <c r="I1610" s="56">
        <v>0</v>
      </c>
      <c r="J1610" s="56">
        <v>0</v>
      </c>
      <c r="K1610" s="30" t="str">
        <f t="shared" ref="K1610:K1623" si="85">+IF(I1610&gt;0,"120+",IF(H1610&gt;0,"91-120",IF(G1610&gt;0,"61-90",IF(F1610&gt;0,"31-60","1-30"))))</f>
        <v>1-30</v>
      </c>
      <c r="L1610" s="30" t="s">
        <v>881</v>
      </c>
    </row>
    <row r="1611" spans="1:12" x14ac:dyDescent="0.2">
      <c r="A1611" s="30">
        <v>316080</v>
      </c>
      <c r="B1611" s="31"/>
      <c r="C1611" s="30" t="s">
        <v>39</v>
      </c>
      <c r="D1611" s="30"/>
      <c r="E1611" s="32">
        <v>18361.646505070632</v>
      </c>
      <c r="F1611" s="56">
        <v>0</v>
      </c>
      <c r="G1611" s="56">
        <v>0</v>
      </c>
      <c r="H1611" s="56">
        <v>0</v>
      </c>
      <c r="I1611" s="56">
        <v>0</v>
      </c>
      <c r="J1611" s="56">
        <v>0</v>
      </c>
      <c r="K1611" s="30" t="str">
        <f t="shared" si="85"/>
        <v>1-30</v>
      </c>
      <c r="L1611" s="30" t="s">
        <v>881</v>
      </c>
    </row>
    <row r="1612" spans="1:12" x14ac:dyDescent="0.2">
      <c r="A1612" s="30">
        <v>360102</v>
      </c>
      <c r="B1612" s="31"/>
      <c r="C1612" s="30" t="s">
        <v>39</v>
      </c>
      <c r="D1612" s="30"/>
      <c r="E1612" s="32">
        <v>18322.678303065175</v>
      </c>
      <c r="F1612" s="56">
        <v>0</v>
      </c>
      <c r="G1612" s="56">
        <v>0</v>
      </c>
      <c r="H1612" s="56">
        <v>0</v>
      </c>
      <c r="I1612" s="56">
        <v>0</v>
      </c>
      <c r="J1612" s="56">
        <v>0</v>
      </c>
      <c r="K1612" s="30" t="str">
        <f t="shared" si="85"/>
        <v>1-30</v>
      </c>
      <c r="L1612" s="30" t="s">
        <v>881</v>
      </c>
    </row>
    <row r="1613" spans="1:12" x14ac:dyDescent="0.2">
      <c r="A1613" s="30">
        <v>357800</v>
      </c>
      <c r="B1613" s="31"/>
      <c r="C1613" s="30" t="s">
        <v>39</v>
      </c>
      <c r="D1613" s="30"/>
      <c r="E1613" s="32">
        <v>18280.66</v>
      </c>
      <c r="F1613" s="56">
        <v>0</v>
      </c>
      <c r="G1613" s="56">
        <v>0</v>
      </c>
      <c r="H1613" s="56">
        <v>0</v>
      </c>
      <c r="I1613" s="56">
        <v>0</v>
      </c>
      <c r="J1613" s="56">
        <v>0</v>
      </c>
      <c r="K1613" s="30" t="str">
        <f t="shared" si="85"/>
        <v>1-30</v>
      </c>
      <c r="L1613" s="30" t="s">
        <v>2603</v>
      </c>
    </row>
    <row r="1614" spans="1:12" x14ac:dyDescent="0.2">
      <c r="A1614" s="30">
        <v>341778</v>
      </c>
      <c r="B1614" s="31"/>
      <c r="C1614" s="30" t="s">
        <v>39</v>
      </c>
      <c r="D1614" s="30"/>
      <c r="E1614" s="32">
        <v>18277.91</v>
      </c>
      <c r="F1614" s="56">
        <v>18277.91</v>
      </c>
      <c r="G1614" s="56">
        <v>0</v>
      </c>
      <c r="H1614" s="56">
        <v>0</v>
      </c>
      <c r="I1614" s="56">
        <v>0</v>
      </c>
      <c r="J1614" s="56">
        <v>18277.91</v>
      </c>
      <c r="K1614" s="30" t="str">
        <f t="shared" si="85"/>
        <v>31-60</v>
      </c>
      <c r="L1614" s="30" t="s">
        <v>4458</v>
      </c>
    </row>
    <row r="1615" spans="1:12" x14ac:dyDescent="0.2">
      <c r="A1615" s="30">
        <v>334901</v>
      </c>
      <c r="B1615" s="31"/>
      <c r="C1615" s="30" t="s">
        <v>39</v>
      </c>
      <c r="D1615" s="30"/>
      <c r="E1615" s="32">
        <v>18215.923791550231</v>
      </c>
      <c r="F1615" s="56">
        <v>324994.18</v>
      </c>
      <c r="G1615" s="56">
        <v>0</v>
      </c>
      <c r="H1615" s="56">
        <v>0</v>
      </c>
      <c r="I1615" s="56">
        <v>0</v>
      </c>
      <c r="J1615" s="56">
        <v>324994.18</v>
      </c>
      <c r="K1615" s="30" t="str">
        <f t="shared" si="85"/>
        <v>31-60</v>
      </c>
      <c r="L1615" s="30" t="s">
        <v>881</v>
      </c>
    </row>
    <row r="1616" spans="1:12" x14ac:dyDescent="0.2">
      <c r="A1616" s="30">
        <v>310806</v>
      </c>
      <c r="B1616" s="31"/>
      <c r="C1616" s="30" t="s">
        <v>39</v>
      </c>
      <c r="D1616" s="30"/>
      <c r="E1616" s="32">
        <v>18195.763727547408</v>
      </c>
      <c r="F1616" s="56">
        <v>0</v>
      </c>
      <c r="G1616" s="56">
        <v>0</v>
      </c>
      <c r="H1616" s="56">
        <v>0</v>
      </c>
      <c r="I1616" s="56">
        <v>0</v>
      </c>
      <c r="J1616" s="56">
        <v>0</v>
      </c>
      <c r="K1616" s="30" t="str">
        <f t="shared" si="85"/>
        <v>1-30</v>
      </c>
      <c r="L1616" s="30" t="s">
        <v>881</v>
      </c>
    </row>
    <row r="1617" spans="1:12" x14ac:dyDescent="0.2">
      <c r="A1617" s="30">
        <v>314952</v>
      </c>
      <c r="B1617" s="31"/>
      <c r="C1617" s="30" t="s">
        <v>39</v>
      </c>
      <c r="D1617" s="30"/>
      <c r="E1617" s="32">
        <v>18177.685360544878</v>
      </c>
      <c r="F1617" s="56">
        <v>0</v>
      </c>
      <c r="G1617" s="56">
        <v>0</v>
      </c>
      <c r="H1617" s="56">
        <v>0</v>
      </c>
      <c r="I1617" s="56">
        <v>0</v>
      </c>
      <c r="J1617" s="56">
        <v>0</v>
      </c>
      <c r="K1617" s="30" t="str">
        <f t="shared" si="85"/>
        <v>1-30</v>
      </c>
      <c r="L1617" s="30" t="s">
        <v>881</v>
      </c>
    </row>
    <row r="1618" spans="1:12" x14ac:dyDescent="0.2">
      <c r="A1618" s="30" t="s">
        <v>5010</v>
      </c>
      <c r="B1618" s="31"/>
      <c r="C1618" s="30" t="s">
        <v>39</v>
      </c>
      <c r="D1618" s="30"/>
      <c r="E1618" s="32">
        <v>18013.278940021861</v>
      </c>
      <c r="F1618" s="56">
        <v>0</v>
      </c>
      <c r="G1618" s="56">
        <v>0</v>
      </c>
      <c r="H1618" s="56">
        <v>0</v>
      </c>
      <c r="I1618" s="56">
        <v>0</v>
      </c>
      <c r="J1618" s="56">
        <v>0</v>
      </c>
      <c r="K1618" s="30" t="str">
        <f t="shared" si="85"/>
        <v>1-30</v>
      </c>
      <c r="L1618" s="30" t="s">
        <v>881</v>
      </c>
    </row>
    <row r="1619" spans="1:12" x14ac:dyDescent="0.2">
      <c r="A1619" s="30">
        <v>361604</v>
      </c>
      <c r="B1619" s="31"/>
      <c r="C1619" s="30" t="s">
        <v>39</v>
      </c>
      <c r="D1619" s="30"/>
      <c r="E1619" s="32">
        <v>17978.87</v>
      </c>
      <c r="F1619" s="56">
        <v>0</v>
      </c>
      <c r="G1619" s="56">
        <v>0</v>
      </c>
      <c r="H1619" s="56">
        <v>0</v>
      </c>
      <c r="I1619" s="56">
        <v>0</v>
      </c>
      <c r="J1619" s="56">
        <v>0</v>
      </c>
      <c r="K1619" s="30" t="str">
        <f t="shared" si="85"/>
        <v>1-30</v>
      </c>
      <c r="L1619" s="30" t="s">
        <v>3577</v>
      </c>
    </row>
    <row r="1620" spans="1:12" x14ac:dyDescent="0.2">
      <c r="A1620" s="30">
        <v>335530</v>
      </c>
      <c r="B1620" s="31"/>
      <c r="C1620" s="30" t="s">
        <v>39</v>
      </c>
      <c r="D1620" s="30"/>
      <c r="E1620" s="32">
        <v>17978.150000000001</v>
      </c>
      <c r="F1620" s="56">
        <v>0</v>
      </c>
      <c r="G1620" s="56">
        <v>0</v>
      </c>
      <c r="H1620" s="56">
        <v>17978.150000000001</v>
      </c>
      <c r="I1620" s="56">
        <v>0</v>
      </c>
      <c r="J1620" s="56">
        <v>17978.150000000001</v>
      </c>
      <c r="K1620" s="30" t="str">
        <f t="shared" si="85"/>
        <v>91-120</v>
      </c>
      <c r="L1620" s="30" t="s">
        <v>4458</v>
      </c>
    </row>
    <row r="1621" spans="1:12" x14ac:dyDescent="0.2">
      <c r="A1621" s="30">
        <v>439315</v>
      </c>
      <c r="B1621" s="31"/>
      <c r="C1621" s="30" t="s">
        <v>39</v>
      </c>
      <c r="D1621" s="30"/>
      <c r="E1621" s="32">
        <v>17857.55</v>
      </c>
      <c r="F1621" s="56">
        <v>0</v>
      </c>
      <c r="G1621" s="56">
        <v>0</v>
      </c>
      <c r="H1621" s="56">
        <v>0</v>
      </c>
      <c r="I1621" s="56">
        <v>0</v>
      </c>
      <c r="J1621" s="56">
        <v>0</v>
      </c>
      <c r="K1621" s="30" t="str">
        <f t="shared" si="85"/>
        <v>1-30</v>
      </c>
      <c r="L1621" s="30" t="s">
        <v>2603</v>
      </c>
    </row>
    <row r="1622" spans="1:12" x14ac:dyDescent="0.2">
      <c r="A1622" s="30">
        <v>313408</v>
      </c>
      <c r="B1622" s="31"/>
      <c r="C1622" s="30" t="s">
        <v>39</v>
      </c>
      <c r="D1622" s="30"/>
      <c r="E1622" s="32">
        <v>17814.543015494037</v>
      </c>
      <c r="F1622" s="56">
        <v>0</v>
      </c>
      <c r="G1622" s="56">
        <v>0</v>
      </c>
      <c r="H1622" s="56">
        <v>0</v>
      </c>
      <c r="I1622" s="56">
        <v>0</v>
      </c>
      <c r="J1622" s="56">
        <v>0</v>
      </c>
      <c r="K1622" s="30" t="str">
        <f t="shared" si="85"/>
        <v>1-30</v>
      </c>
      <c r="L1622" s="30" t="s">
        <v>881</v>
      </c>
    </row>
    <row r="1623" spans="1:12" x14ac:dyDescent="0.2">
      <c r="A1623" s="30">
        <v>633317</v>
      </c>
      <c r="B1623" s="31"/>
      <c r="C1623" s="30" t="s">
        <v>39</v>
      </c>
      <c r="D1623" s="30"/>
      <c r="E1623" s="32">
        <v>17546.210366456471</v>
      </c>
      <c r="F1623" s="56">
        <v>0</v>
      </c>
      <c r="G1623" s="56">
        <v>0</v>
      </c>
      <c r="H1623" s="56">
        <v>0</v>
      </c>
      <c r="I1623" s="56">
        <v>0</v>
      </c>
      <c r="J1623" s="56">
        <v>0</v>
      </c>
      <c r="K1623" s="30" t="str">
        <f t="shared" si="85"/>
        <v>1-30</v>
      </c>
      <c r="L1623" s="30" t="s">
        <v>881</v>
      </c>
    </row>
    <row r="1624" spans="1:12" x14ac:dyDescent="0.2">
      <c r="A1624" s="30">
        <v>20140</v>
      </c>
      <c r="B1624" s="31"/>
      <c r="C1624" s="30" t="s">
        <v>39</v>
      </c>
      <c r="D1624" s="58"/>
      <c r="E1624" s="71">
        <v>17499.140740000003</v>
      </c>
      <c r="F1624" s="56"/>
      <c r="G1624" s="56"/>
      <c r="H1624" s="56"/>
      <c r="I1624" s="56"/>
      <c r="J1624" s="56"/>
      <c r="K1624" s="30"/>
      <c r="L1624" s="57" t="s">
        <v>4496</v>
      </c>
    </row>
    <row r="1625" spans="1:12" x14ac:dyDescent="0.2">
      <c r="A1625" s="30">
        <v>361764</v>
      </c>
      <c r="B1625" s="31"/>
      <c r="C1625" s="30" t="s">
        <v>39</v>
      </c>
      <c r="D1625" s="30"/>
      <c r="E1625" s="32">
        <v>17490.950110948736</v>
      </c>
      <c r="F1625" s="56">
        <v>0</v>
      </c>
      <c r="G1625" s="56">
        <v>0</v>
      </c>
      <c r="H1625" s="56">
        <v>0</v>
      </c>
      <c r="I1625" s="56">
        <v>0</v>
      </c>
      <c r="J1625" s="56">
        <v>0</v>
      </c>
      <c r="K1625" s="30" t="str">
        <f>+IF(I1625&gt;0,"120+",IF(H1625&gt;0,"91-120",IF(G1625&gt;0,"61-90",IF(F1625&gt;0,"31-60","1-30"))))</f>
        <v>1-30</v>
      </c>
      <c r="L1625" s="30" t="s">
        <v>881</v>
      </c>
    </row>
    <row r="1626" spans="1:12" x14ac:dyDescent="0.2">
      <c r="A1626" s="30">
        <v>371122</v>
      </c>
      <c r="B1626" s="31"/>
      <c r="C1626" s="30" t="s">
        <v>39</v>
      </c>
      <c r="D1626" s="30"/>
      <c r="E1626" s="32">
        <v>17472.395318946135</v>
      </c>
      <c r="F1626" s="56">
        <v>0</v>
      </c>
      <c r="G1626" s="56">
        <v>0</v>
      </c>
      <c r="H1626" s="56">
        <v>0</v>
      </c>
      <c r="I1626" s="56">
        <v>0</v>
      </c>
      <c r="J1626" s="56">
        <v>0</v>
      </c>
      <c r="K1626" s="30" t="str">
        <f>+IF(I1626&gt;0,"120+",IF(H1626&gt;0,"91-120",IF(G1626&gt;0,"61-90",IF(F1626&gt;0,"31-60","1-30"))))</f>
        <v>1-30</v>
      </c>
      <c r="L1626" s="30" t="s">
        <v>881</v>
      </c>
    </row>
    <row r="1627" spans="1:12" x14ac:dyDescent="0.2">
      <c r="A1627" s="30">
        <v>317704</v>
      </c>
      <c r="B1627" s="31"/>
      <c r="C1627" s="30" t="s">
        <v>39</v>
      </c>
      <c r="D1627" s="30"/>
      <c r="E1627" s="32">
        <v>17420.922010473369</v>
      </c>
      <c r="F1627" s="56">
        <v>0</v>
      </c>
      <c r="G1627" s="56">
        <v>0</v>
      </c>
      <c r="H1627" s="56">
        <v>0</v>
      </c>
      <c r="I1627" s="56">
        <v>0</v>
      </c>
      <c r="J1627" s="56">
        <v>0</v>
      </c>
      <c r="K1627" s="30" t="str">
        <f>+IF(I1627&gt;0,"120+",IF(H1627&gt;0,"91-120",IF(G1627&gt;0,"61-90",IF(F1627&gt;0,"31-60","1-30"))))</f>
        <v>1-30</v>
      </c>
      <c r="L1627" s="30" t="s">
        <v>881</v>
      </c>
    </row>
    <row r="1628" spans="1:12" x14ac:dyDescent="0.2">
      <c r="A1628" s="30">
        <v>349504</v>
      </c>
      <c r="B1628" s="31"/>
      <c r="C1628" s="30" t="s">
        <v>40</v>
      </c>
      <c r="D1628" s="30"/>
      <c r="E1628" s="32">
        <v>17386.186495434067</v>
      </c>
      <c r="F1628" s="56">
        <v>0</v>
      </c>
      <c r="G1628" s="56">
        <v>0</v>
      </c>
      <c r="H1628" s="56">
        <v>0</v>
      </c>
      <c r="I1628" s="56">
        <v>310190.65999999997</v>
      </c>
      <c r="J1628" s="56">
        <v>310190.65999999997</v>
      </c>
      <c r="K1628" s="30" t="str">
        <f>+IF(I1628&gt;0,"120+",IF(H1628&gt;0,"91-120",IF(G1628&gt;0,"61-90",IF(F1628&gt;0,"31-60","1-30"))))</f>
        <v>120+</v>
      </c>
      <c r="L1628" s="30" t="s">
        <v>881</v>
      </c>
    </row>
    <row r="1629" spans="1:12" x14ac:dyDescent="0.2">
      <c r="A1629" s="30" t="s">
        <v>5110</v>
      </c>
      <c r="B1629" s="31"/>
      <c r="C1629" s="30" t="s">
        <v>39</v>
      </c>
      <c r="D1629" s="30"/>
      <c r="E1629" s="32">
        <v>17365.918815431229</v>
      </c>
      <c r="F1629" s="56">
        <v>0</v>
      </c>
      <c r="G1629" s="56">
        <v>0</v>
      </c>
      <c r="H1629" s="56">
        <v>0</v>
      </c>
      <c r="I1629" s="56">
        <v>0</v>
      </c>
      <c r="J1629" s="56">
        <v>0</v>
      </c>
      <c r="K1629" s="30" t="str">
        <f>+IF(I1629&gt;0,"120+",IF(H1629&gt;0,"91-120",IF(G1629&gt;0,"61-90",IF(F1629&gt;0,"31-60","1-30"))))</f>
        <v>1-30</v>
      </c>
      <c r="L1629" s="30" t="s">
        <v>881</v>
      </c>
    </row>
    <row r="1630" spans="1:12" x14ac:dyDescent="0.2">
      <c r="A1630" s="30">
        <v>20105</v>
      </c>
      <c r="B1630" s="31"/>
      <c r="C1630" s="30" t="s">
        <v>39</v>
      </c>
      <c r="D1630" s="58"/>
      <c r="E1630" s="71">
        <v>17252.703300000001</v>
      </c>
      <c r="F1630" s="56"/>
      <c r="G1630" s="56"/>
      <c r="H1630" s="56"/>
      <c r="I1630" s="56"/>
      <c r="J1630" s="56"/>
      <c r="K1630" s="30"/>
      <c r="L1630" s="57" t="s">
        <v>4496</v>
      </c>
    </row>
    <row r="1631" spans="1:12" x14ac:dyDescent="0.2">
      <c r="A1631" s="30">
        <v>320692</v>
      </c>
      <c r="B1631" s="31"/>
      <c r="C1631" s="30" t="s">
        <v>39</v>
      </c>
      <c r="D1631" s="30"/>
      <c r="E1631" s="32">
        <v>17175.849999999999</v>
      </c>
      <c r="F1631" s="56">
        <v>0</v>
      </c>
      <c r="G1631" s="56">
        <v>0</v>
      </c>
      <c r="H1631" s="56">
        <v>0</v>
      </c>
      <c r="I1631" s="56">
        <v>0</v>
      </c>
      <c r="J1631" s="56">
        <v>0</v>
      </c>
      <c r="K1631" s="30" t="str">
        <f t="shared" ref="K1631:K1640" si="86">+IF(I1631&gt;0,"120+",IF(H1631&gt;0,"91-120",IF(G1631&gt;0,"61-90",IF(F1631&gt;0,"31-60","1-30"))))</f>
        <v>1-30</v>
      </c>
      <c r="L1631" s="30" t="s">
        <v>4458</v>
      </c>
    </row>
    <row r="1632" spans="1:12" x14ac:dyDescent="0.2">
      <c r="A1632" s="30">
        <v>370174</v>
      </c>
      <c r="B1632" s="31"/>
      <c r="C1632" s="30" t="s">
        <v>39</v>
      </c>
      <c r="D1632" s="30"/>
      <c r="E1632" s="32">
        <v>17168.469238403588</v>
      </c>
      <c r="F1632" s="56">
        <v>0</v>
      </c>
      <c r="G1632" s="56">
        <v>0</v>
      </c>
      <c r="H1632" s="56">
        <v>0</v>
      </c>
      <c r="I1632" s="56">
        <v>0</v>
      </c>
      <c r="J1632" s="56">
        <v>0</v>
      </c>
      <c r="K1632" s="30" t="str">
        <f t="shared" si="86"/>
        <v>1-30</v>
      </c>
      <c r="L1632" s="30" t="s">
        <v>881</v>
      </c>
    </row>
    <row r="1633" spans="1:12" x14ac:dyDescent="0.2">
      <c r="A1633" s="30">
        <v>358976</v>
      </c>
      <c r="B1633" s="31"/>
      <c r="C1633" s="30" t="s">
        <v>39</v>
      </c>
      <c r="D1633" s="30"/>
      <c r="E1633" s="32">
        <v>17042.811864385996</v>
      </c>
      <c r="F1633" s="56">
        <v>0</v>
      </c>
      <c r="G1633" s="56">
        <v>0</v>
      </c>
      <c r="H1633" s="56">
        <v>0</v>
      </c>
      <c r="I1633" s="56">
        <v>0</v>
      </c>
      <c r="J1633" s="56">
        <v>0</v>
      </c>
      <c r="K1633" s="30" t="str">
        <f t="shared" si="86"/>
        <v>1-30</v>
      </c>
      <c r="L1633" s="30" t="s">
        <v>881</v>
      </c>
    </row>
    <row r="1634" spans="1:12" x14ac:dyDescent="0.2">
      <c r="A1634" s="30">
        <v>370638</v>
      </c>
      <c r="B1634" s="31"/>
      <c r="C1634" s="30" t="s">
        <v>39</v>
      </c>
      <c r="D1634" s="30"/>
      <c r="E1634" s="32">
        <v>16971.221441375972</v>
      </c>
      <c r="F1634" s="56">
        <v>302787.18</v>
      </c>
      <c r="G1634" s="56">
        <v>0</v>
      </c>
      <c r="H1634" s="56">
        <v>0</v>
      </c>
      <c r="I1634" s="56">
        <v>0</v>
      </c>
      <c r="J1634" s="56">
        <v>302787.18</v>
      </c>
      <c r="K1634" s="30" t="str">
        <f t="shared" si="86"/>
        <v>31-60</v>
      </c>
      <c r="L1634" s="30" t="s">
        <v>881</v>
      </c>
    </row>
    <row r="1635" spans="1:12" x14ac:dyDescent="0.2">
      <c r="A1635" s="30">
        <v>365349</v>
      </c>
      <c r="B1635" s="31"/>
      <c r="C1635" s="30" t="s">
        <v>39</v>
      </c>
      <c r="D1635" s="30"/>
      <c r="E1635" s="32">
        <v>16955.34</v>
      </c>
      <c r="F1635" s="56">
        <v>0</v>
      </c>
      <c r="G1635" s="56">
        <v>0</v>
      </c>
      <c r="H1635" s="56">
        <v>0</v>
      </c>
      <c r="I1635" s="56">
        <v>0</v>
      </c>
      <c r="J1635" s="56">
        <v>0</v>
      </c>
      <c r="K1635" s="30" t="str">
        <f t="shared" si="86"/>
        <v>1-30</v>
      </c>
      <c r="L1635" s="30" t="s">
        <v>2603</v>
      </c>
    </row>
    <row r="1636" spans="1:12" x14ac:dyDescent="0.2">
      <c r="A1636" s="30">
        <v>331500</v>
      </c>
      <c r="B1636" s="31"/>
      <c r="C1636" s="30" t="s">
        <v>39</v>
      </c>
      <c r="D1636" s="30"/>
      <c r="E1636" s="32">
        <v>16947.060000000001</v>
      </c>
      <c r="F1636" s="56">
        <v>0</v>
      </c>
      <c r="G1636" s="56">
        <v>0</v>
      </c>
      <c r="H1636" s="56">
        <v>0</v>
      </c>
      <c r="I1636" s="56">
        <v>0</v>
      </c>
      <c r="J1636" s="56">
        <v>0</v>
      </c>
      <c r="K1636" s="30" t="str">
        <f t="shared" si="86"/>
        <v>1-30</v>
      </c>
      <c r="L1636" s="30" t="s">
        <v>4458</v>
      </c>
    </row>
    <row r="1637" spans="1:12" x14ac:dyDescent="0.2">
      <c r="A1637" s="30">
        <v>318475</v>
      </c>
      <c r="B1637" s="31"/>
      <c r="C1637" s="30" t="s">
        <v>39</v>
      </c>
      <c r="D1637" s="30"/>
      <c r="E1637" s="32">
        <v>16557.68</v>
      </c>
      <c r="F1637" s="56">
        <v>0</v>
      </c>
      <c r="G1637" s="56">
        <v>0</v>
      </c>
      <c r="H1637" s="56">
        <v>0</v>
      </c>
      <c r="I1637" s="56">
        <v>0</v>
      </c>
      <c r="J1637" s="56">
        <v>0</v>
      </c>
      <c r="K1637" s="30" t="str">
        <f t="shared" si="86"/>
        <v>1-30</v>
      </c>
      <c r="L1637" s="30" t="s">
        <v>4498</v>
      </c>
    </row>
    <row r="1638" spans="1:12" x14ac:dyDescent="0.2">
      <c r="A1638" s="30">
        <v>564293</v>
      </c>
      <c r="B1638" s="31"/>
      <c r="C1638" s="30" t="s">
        <v>39</v>
      </c>
      <c r="D1638" s="30"/>
      <c r="E1638" s="32">
        <v>16495.618694809385</v>
      </c>
      <c r="F1638" s="56">
        <v>0</v>
      </c>
      <c r="G1638" s="56">
        <v>0</v>
      </c>
      <c r="H1638" s="56">
        <v>0</v>
      </c>
      <c r="I1638" s="56">
        <v>0</v>
      </c>
      <c r="J1638" s="56">
        <v>0</v>
      </c>
      <c r="K1638" s="30" t="str">
        <f t="shared" si="86"/>
        <v>1-30</v>
      </c>
      <c r="L1638" s="30" t="s">
        <v>881</v>
      </c>
    </row>
    <row r="1639" spans="1:12" x14ac:dyDescent="0.2">
      <c r="A1639" s="30">
        <v>336692</v>
      </c>
      <c r="B1639" s="31"/>
      <c r="C1639" s="30" t="s">
        <v>39</v>
      </c>
      <c r="D1639" s="30"/>
      <c r="E1639" s="32">
        <v>16381.09</v>
      </c>
      <c r="F1639" s="56">
        <v>0</v>
      </c>
      <c r="G1639" s="56">
        <v>0</v>
      </c>
      <c r="H1639" s="56">
        <v>0</v>
      </c>
      <c r="I1639" s="56">
        <v>0</v>
      </c>
      <c r="J1639" s="56">
        <v>0</v>
      </c>
      <c r="K1639" s="30" t="str">
        <f t="shared" si="86"/>
        <v>1-30</v>
      </c>
      <c r="L1639" s="30" t="s">
        <v>3314</v>
      </c>
    </row>
    <row r="1640" spans="1:12" x14ac:dyDescent="0.2">
      <c r="A1640" s="30">
        <v>358133</v>
      </c>
      <c r="B1640" s="31"/>
      <c r="C1640" s="30" t="s">
        <v>39</v>
      </c>
      <c r="D1640" s="30"/>
      <c r="E1640" s="32">
        <v>16301.687936782238</v>
      </c>
      <c r="F1640" s="56">
        <v>0</v>
      </c>
      <c r="G1640" s="56">
        <v>290841.89</v>
      </c>
      <c r="H1640" s="56">
        <v>0</v>
      </c>
      <c r="I1640" s="56">
        <v>0</v>
      </c>
      <c r="J1640" s="56">
        <v>290841.89</v>
      </c>
      <c r="K1640" s="30" t="str">
        <f t="shared" si="86"/>
        <v>61-90</v>
      </c>
      <c r="L1640" s="30" t="s">
        <v>881</v>
      </c>
    </row>
    <row r="1641" spans="1:12" x14ac:dyDescent="0.2">
      <c r="A1641" s="30">
        <v>19917</v>
      </c>
      <c r="B1641" s="31"/>
      <c r="C1641" s="30" t="s">
        <v>39</v>
      </c>
      <c r="D1641" s="58"/>
      <c r="E1641" s="71">
        <v>16282.689080000002</v>
      </c>
      <c r="F1641" s="56"/>
      <c r="G1641" s="56"/>
      <c r="H1641" s="56"/>
      <c r="I1641" s="56"/>
      <c r="J1641" s="56"/>
      <c r="K1641" s="30"/>
      <c r="L1641" s="57" t="s">
        <v>4496</v>
      </c>
    </row>
    <row r="1642" spans="1:12" x14ac:dyDescent="0.2">
      <c r="A1642" s="30">
        <v>20387</v>
      </c>
      <c r="B1642" s="31"/>
      <c r="C1642" s="30" t="s">
        <v>39</v>
      </c>
      <c r="D1642" s="58"/>
      <c r="E1642" s="71">
        <v>16004.771720000001</v>
      </c>
      <c r="F1642" s="56"/>
      <c r="G1642" s="56"/>
      <c r="H1642" s="56"/>
      <c r="I1642" s="56"/>
      <c r="J1642" s="56"/>
      <c r="K1642" s="30"/>
      <c r="L1642" s="57" t="s">
        <v>4496</v>
      </c>
    </row>
    <row r="1643" spans="1:12" x14ac:dyDescent="0.2">
      <c r="A1643" s="30">
        <v>336067</v>
      </c>
      <c r="B1643" s="31"/>
      <c r="C1643" s="30" t="s">
        <v>39</v>
      </c>
      <c r="D1643" s="30"/>
      <c r="E1643" s="32">
        <v>15988.566853738401</v>
      </c>
      <c r="F1643" s="56">
        <v>0</v>
      </c>
      <c r="G1643" s="56">
        <v>0</v>
      </c>
      <c r="H1643" s="56">
        <v>285255.43</v>
      </c>
      <c r="I1643" s="56">
        <v>0</v>
      </c>
      <c r="J1643" s="56">
        <v>285255.43</v>
      </c>
      <c r="K1643" s="30" t="str">
        <f>+IF(I1643&gt;0,"120+",IF(H1643&gt;0,"91-120",IF(G1643&gt;0,"61-90",IF(F1643&gt;0,"31-60","1-30"))))</f>
        <v>91-120</v>
      </c>
      <c r="L1643" s="30" t="s">
        <v>881</v>
      </c>
    </row>
    <row r="1644" spans="1:12" x14ac:dyDescent="0.2">
      <c r="A1644" s="30">
        <v>19768</v>
      </c>
      <c r="B1644" s="31"/>
      <c r="C1644" s="30" t="s">
        <v>39</v>
      </c>
      <c r="D1644" s="58"/>
      <c r="E1644" s="71">
        <v>15984.630800000001</v>
      </c>
      <c r="F1644" s="56"/>
      <c r="G1644" s="56"/>
      <c r="H1644" s="56"/>
      <c r="I1644" s="56"/>
      <c r="J1644" s="56"/>
      <c r="K1644" s="30"/>
      <c r="L1644" s="57" t="s">
        <v>4496</v>
      </c>
    </row>
    <row r="1645" spans="1:12" x14ac:dyDescent="0.2">
      <c r="A1645" s="30">
        <v>19765</v>
      </c>
      <c r="B1645" s="31"/>
      <c r="C1645" s="30" t="s">
        <v>39</v>
      </c>
      <c r="D1645" s="58"/>
      <c r="E1645" s="71">
        <v>15912.722160000001</v>
      </c>
      <c r="F1645" s="56"/>
      <c r="G1645" s="56"/>
      <c r="H1645" s="56"/>
      <c r="I1645" s="56"/>
      <c r="J1645" s="56"/>
      <c r="K1645" s="30"/>
      <c r="L1645" s="57" t="s">
        <v>4496</v>
      </c>
    </row>
    <row r="1646" spans="1:12" x14ac:dyDescent="0.2">
      <c r="A1646" s="30">
        <v>360689</v>
      </c>
      <c r="B1646" s="31"/>
      <c r="C1646" s="30" t="s">
        <v>39</v>
      </c>
      <c r="D1646" s="30"/>
      <c r="E1646" s="32">
        <v>15847.57</v>
      </c>
      <c r="F1646" s="56">
        <v>0</v>
      </c>
      <c r="G1646" s="56">
        <v>0</v>
      </c>
      <c r="H1646" s="56">
        <v>0</v>
      </c>
      <c r="I1646" s="56">
        <v>0</v>
      </c>
      <c r="J1646" s="56">
        <v>0</v>
      </c>
      <c r="K1646" s="30" t="str">
        <f>+IF(I1646&gt;0,"120+",IF(H1646&gt;0,"91-120",IF(G1646&gt;0,"61-90",IF(F1646&gt;0,"31-60","1-30"))))</f>
        <v>1-30</v>
      </c>
      <c r="L1646" s="30" t="s">
        <v>2603</v>
      </c>
    </row>
    <row r="1647" spans="1:12" x14ac:dyDescent="0.2">
      <c r="A1647" s="30">
        <v>19914</v>
      </c>
      <c r="B1647" s="31"/>
      <c r="C1647" s="30" t="s">
        <v>39</v>
      </c>
      <c r="D1647" s="58"/>
      <c r="E1647" s="71">
        <v>15783.393279600001</v>
      </c>
      <c r="F1647" s="56"/>
      <c r="G1647" s="56"/>
      <c r="H1647" s="56"/>
      <c r="I1647" s="56"/>
      <c r="J1647" s="56"/>
      <c r="K1647" s="30"/>
      <c r="L1647" s="57" t="s">
        <v>4496</v>
      </c>
    </row>
    <row r="1648" spans="1:12" x14ac:dyDescent="0.2">
      <c r="A1648" s="30">
        <v>316715</v>
      </c>
      <c r="B1648" s="31"/>
      <c r="C1648" s="30" t="s">
        <v>39</v>
      </c>
      <c r="D1648" s="30"/>
      <c r="E1648" s="32">
        <v>15682.924522195612</v>
      </c>
      <c r="F1648" s="56">
        <v>0</v>
      </c>
      <c r="G1648" s="56">
        <v>0</v>
      </c>
      <c r="H1648" s="56">
        <v>0</v>
      </c>
      <c r="I1648" s="56">
        <v>0</v>
      </c>
      <c r="J1648" s="56">
        <v>0</v>
      </c>
      <c r="K1648" s="30" t="str">
        <f t="shared" ref="K1648:K1658" si="87">+IF(I1648&gt;0,"120+",IF(H1648&gt;0,"91-120",IF(G1648&gt;0,"61-90",IF(F1648&gt;0,"31-60","1-30"))))</f>
        <v>1-30</v>
      </c>
      <c r="L1648" s="30" t="s">
        <v>881</v>
      </c>
    </row>
    <row r="1649" spans="1:12" x14ac:dyDescent="0.2">
      <c r="A1649" s="30">
        <v>355260</v>
      </c>
      <c r="B1649" s="31"/>
      <c r="C1649" s="30" t="s">
        <v>39</v>
      </c>
      <c r="D1649" s="30"/>
      <c r="E1649" s="32">
        <v>15672.01</v>
      </c>
      <c r="F1649" s="56">
        <v>15672.01</v>
      </c>
      <c r="G1649" s="56">
        <v>0</v>
      </c>
      <c r="H1649" s="56">
        <v>0</v>
      </c>
      <c r="I1649" s="56">
        <v>0</v>
      </c>
      <c r="J1649" s="56">
        <v>15672.01</v>
      </c>
      <c r="K1649" s="30" t="str">
        <f t="shared" si="87"/>
        <v>31-60</v>
      </c>
      <c r="L1649" s="30" t="s">
        <v>3398</v>
      </c>
    </row>
    <row r="1650" spans="1:12" x14ac:dyDescent="0.2">
      <c r="A1650" s="30">
        <v>364438</v>
      </c>
      <c r="B1650" s="31"/>
      <c r="C1650" s="30" t="s">
        <v>39</v>
      </c>
      <c r="D1650" s="30"/>
      <c r="E1650" s="32">
        <v>15512.92</v>
      </c>
      <c r="F1650" s="56">
        <v>0</v>
      </c>
      <c r="G1650" s="56">
        <v>0</v>
      </c>
      <c r="H1650" s="56">
        <v>0</v>
      </c>
      <c r="I1650" s="56">
        <v>0</v>
      </c>
      <c r="J1650" s="56">
        <v>0</v>
      </c>
      <c r="K1650" s="30" t="str">
        <f t="shared" si="87"/>
        <v>1-30</v>
      </c>
      <c r="L1650" s="30" t="s">
        <v>3408</v>
      </c>
    </row>
    <row r="1651" spans="1:12" x14ac:dyDescent="0.2">
      <c r="A1651" s="30">
        <v>357774</v>
      </c>
      <c r="B1651" s="31"/>
      <c r="C1651" s="30" t="s">
        <v>39</v>
      </c>
      <c r="D1651" s="30"/>
      <c r="E1651" s="32">
        <v>15500.399378670058</v>
      </c>
      <c r="F1651" s="56">
        <v>0</v>
      </c>
      <c r="G1651" s="56">
        <v>276545.93</v>
      </c>
      <c r="H1651" s="56">
        <v>0</v>
      </c>
      <c r="I1651" s="56">
        <v>0</v>
      </c>
      <c r="J1651" s="56">
        <v>276545.93</v>
      </c>
      <c r="K1651" s="30" t="str">
        <f t="shared" si="87"/>
        <v>61-90</v>
      </c>
      <c r="L1651" s="30" t="s">
        <v>881</v>
      </c>
    </row>
    <row r="1652" spans="1:12" x14ac:dyDescent="0.2">
      <c r="A1652" s="30">
        <v>316751</v>
      </c>
      <c r="B1652" s="31"/>
      <c r="C1652" s="30" t="s">
        <v>39</v>
      </c>
      <c r="D1652" s="30"/>
      <c r="E1652" s="32">
        <v>15448.082869162732</v>
      </c>
      <c r="F1652" s="56">
        <v>0</v>
      </c>
      <c r="G1652" s="56">
        <v>0</v>
      </c>
      <c r="H1652" s="56">
        <v>0</v>
      </c>
      <c r="I1652" s="56">
        <v>0</v>
      </c>
      <c r="J1652" s="56">
        <v>0</v>
      </c>
      <c r="K1652" s="30" t="str">
        <f t="shared" si="87"/>
        <v>1-30</v>
      </c>
      <c r="L1652" s="30" t="s">
        <v>881</v>
      </c>
    </row>
    <row r="1653" spans="1:12" x14ac:dyDescent="0.2">
      <c r="A1653" s="30">
        <v>534290</v>
      </c>
      <c r="B1653" s="31"/>
      <c r="C1653" s="30" t="s">
        <v>39</v>
      </c>
      <c r="D1653" s="30"/>
      <c r="E1653" s="32">
        <v>15285.63</v>
      </c>
      <c r="F1653" s="56">
        <v>0</v>
      </c>
      <c r="G1653" s="56">
        <v>0</v>
      </c>
      <c r="H1653" s="56">
        <v>0</v>
      </c>
      <c r="I1653" s="56">
        <v>0</v>
      </c>
      <c r="J1653" s="56">
        <v>0</v>
      </c>
      <c r="K1653" s="30" t="str">
        <f t="shared" si="87"/>
        <v>1-30</v>
      </c>
      <c r="L1653" s="30" t="s">
        <v>881</v>
      </c>
    </row>
    <row r="1654" spans="1:12" x14ac:dyDescent="0.2">
      <c r="A1654" s="30">
        <v>320639</v>
      </c>
      <c r="B1654" s="31"/>
      <c r="C1654" s="30" t="s">
        <v>39</v>
      </c>
      <c r="D1654" s="30"/>
      <c r="E1654" s="32">
        <v>15281.11</v>
      </c>
      <c r="F1654" s="56">
        <v>0</v>
      </c>
      <c r="G1654" s="56">
        <v>0</v>
      </c>
      <c r="H1654" s="56">
        <v>0</v>
      </c>
      <c r="I1654" s="56">
        <v>0</v>
      </c>
      <c r="J1654" s="56">
        <v>0</v>
      </c>
      <c r="K1654" s="30" t="str">
        <f t="shared" si="87"/>
        <v>1-30</v>
      </c>
      <c r="L1654" s="30" t="s">
        <v>4458</v>
      </c>
    </row>
    <row r="1655" spans="1:12" x14ac:dyDescent="0.2">
      <c r="A1655" s="30">
        <v>356250</v>
      </c>
      <c r="B1655" s="31"/>
      <c r="C1655" s="30" t="s">
        <v>39</v>
      </c>
      <c r="D1655" s="30"/>
      <c r="E1655" s="32">
        <v>15227.659518131873</v>
      </c>
      <c r="F1655" s="56">
        <v>0</v>
      </c>
      <c r="G1655" s="56">
        <v>0</v>
      </c>
      <c r="H1655" s="56">
        <v>0</v>
      </c>
      <c r="I1655" s="56">
        <v>0</v>
      </c>
      <c r="J1655" s="56">
        <v>0</v>
      </c>
      <c r="K1655" s="30" t="str">
        <f t="shared" si="87"/>
        <v>1-30</v>
      </c>
      <c r="L1655" s="30" t="s">
        <v>881</v>
      </c>
    </row>
    <row r="1656" spans="1:12" x14ac:dyDescent="0.2">
      <c r="A1656" s="30">
        <v>643289</v>
      </c>
      <c r="B1656" s="31"/>
      <c r="C1656" s="30" t="s">
        <v>39</v>
      </c>
      <c r="D1656" s="30"/>
      <c r="E1656" s="32">
        <v>15216.84</v>
      </c>
      <c r="F1656" s="56">
        <v>0</v>
      </c>
      <c r="G1656" s="56">
        <v>0</v>
      </c>
      <c r="H1656" s="56">
        <v>0</v>
      </c>
      <c r="I1656" s="56">
        <v>0</v>
      </c>
      <c r="J1656" s="56">
        <v>0</v>
      </c>
      <c r="K1656" s="30" t="str">
        <f t="shared" si="87"/>
        <v>1-30</v>
      </c>
      <c r="L1656" s="30" t="s">
        <v>3408</v>
      </c>
    </row>
    <row r="1657" spans="1:12" x14ac:dyDescent="0.2">
      <c r="A1657" s="30">
        <v>316616</v>
      </c>
      <c r="B1657" s="31"/>
      <c r="C1657" s="30" t="s">
        <v>39</v>
      </c>
      <c r="D1657" s="30"/>
      <c r="E1657" s="32">
        <v>15213.404882129877</v>
      </c>
      <c r="F1657" s="56">
        <v>0</v>
      </c>
      <c r="G1657" s="56">
        <v>0</v>
      </c>
      <c r="H1657" s="56">
        <v>0</v>
      </c>
      <c r="I1657" s="56">
        <v>0</v>
      </c>
      <c r="J1657" s="56">
        <v>0</v>
      </c>
      <c r="K1657" s="30" t="str">
        <f t="shared" si="87"/>
        <v>1-30</v>
      </c>
      <c r="L1657" s="30" t="s">
        <v>881</v>
      </c>
    </row>
    <row r="1658" spans="1:12" x14ac:dyDescent="0.2">
      <c r="A1658" s="30">
        <v>339212</v>
      </c>
      <c r="B1658" s="31"/>
      <c r="C1658" s="30" t="s">
        <v>39</v>
      </c>
      <c r="D1658" s="30"/>
      <c r="E1658" s="32">
        <v>15188.22</v>
      </c>
      <c r="F1658" s="56">
        <v>0</v>
      </c>
      <c r="G1658" s="56">
        <v>15188.22</v>
      </c>
      <c r="H1658" s="56">
        <v>0</v>
      </c>
      <c r="I1658" s="56">
        <v>0</v>
      </c>
      <c r="J1658" s="56">
        <v>15188.22</v>
      </c>
      <c r="K1658" s="30" t="str">
        <f t="shared" si="87"/>
        <v>61-90</v>
      </c>
      <c r="L1658" s="30" t="s">
        <v>4458</v>
      </c>
    </row>
    <row r="1659" spans="1:12" x14ac:dyDescent="0.2">
      <c r="A1659" s="30">
        <v>19738</v>
      </c>
      <c r="B1659" s="31"/>
      <c r="C1659" s="30" t="s">
        <v>39</v>
      </c>
      <c r="D1659" s="58"/>
      <c r="E1659" s="71">
        <v>15103.15768</v>
      </c>
      <c r="F1659" s="56"/>
      <c r="G1659" s="56"/>
      <c r="H1659" s="56"/>
      <c r="I1659" s="56"/>
      <c r="J1659" s="56"/>
      <c r="K1659" s="30"/>
      <c r="L1659" s="57" t="s">
        <v>4496</v>
      </c>
    </row>
    <row r="1660" spans="1:12" x14ac:dyDescent="0.2">
      <c r="A1660" s="30">
        <v>320029</v>
      </c>
      <c r="B1660" s="31"/>
      <c r="C1660" s="30" t="s">
        <v>39</v>
      </c>
      <c r="D1660" s="30"/>
      <c r="E1660" s="32">
        <v>15081.973237111479</v>
      </c>
      <c r="F1660" s="56">
        <v>0</v>
      </c>
      <c r="G1660" s="56">
        <v>0</v>
      </c>
      <c r="H1660" s="56">
        <v>0</v>
      </c>
      <c r="I1660" s="56">
        <v>0</v>
      </c>
      <c r="J1660" s="56">
        <v>0</v>
      </c>
      <c r="K1660" s="30" t="str">
        <f>+IF(I1660&gt;0,"120+",IF(H1660&gt;0,"91-120",IF(G1660&gt;0,"61-90",IF(F1660&gt;0,"31-60","1-30"))))</f>
        <v>1-30</v>
      </c>
      <c r="L1660" s="30" t="s">
        <v>881</v>
      </c>
    </row>
    <row r="1661" spans="1:12" x14ac:dyDescent="0.2">
      <c r="A1661" s="30">
        <v>314640</v>
      </c>
      <c r="B1661" s="31"/>
      <c r="C1661" s="30" t="s">
        <v>40</v>
      </c>
      <c r="D1661" s="30"/>
      <c r="E1661" s="32">
        <v>14994.8</v>
      </c>
      <c r="F1661" s="56">
        <v>0</v>
      </c>
      <c r="G1661" s="56">
        <v>0</v>
      </c>
      <c r="H1661" s="56">
        <v>0</v>
      </c>
      <c r="I1661" s="56">
        <v>14994.8</v>
      </c>
      <c r="J1661" s="56">
        <v>14994.8</v>
      </c>
      <c r="K1661" s="30" t="str">
        <f>+IF(I1661&gt;0,"120+",IF(H1661&gt;0,"91-120",IF(G1661&gt;0,"61-90",IF(F1661&gt;0,"31-60","1-30"))))</f>
        <v>120+</v>
      </c>
      <c r="L1661" s="30" t="s">
        <v>4499</v>
      </c>
    </row>
    <row r="1662" spans="1:12" x14ac:dyDescent="0.2">
      <c r="A1662" s="30">
        <v>350132</v>
      </c>
      <c r="B1662" s="31"/>
      <c r="C1662" s="30" t="s">
        <v>39</v>
      </c>
      <c r="D1662" s="30"/>
      <c r="E1662" s="32">
        <v>14937.953883091313</v>
      </c>
      <c r="F1662" s="56">
        <v>0</v>
      </c>
      <c r="G1662" s="56">
        <v>0</v>
      </c>
      <c r="H1662" s="56">
        <v>0</v>
      </c>
      <c r="I1662" s="56">
        <v>0</v>
      </c>
      <c r="J1662" s="56">
        <v>0</v>
      </c>
      <c r="K1662" s="30" t="str">
        <f>+IF(I1662&gt;0,"120+",IF(H1662&gt;0,"91-120",IF(G1662&gt;0,"61-90",IF(F1662&gt;0,"31-60","1-30"))))</f>
        <v>1-30</v>
      </c>
      <c r="L1662" s="30" t="s">
        <v>881</v>
      </c>
    </row>
    <row r="1663" spans="1:12" x14ac:dyDescent="0.2">
      <c r="A1663" s="30">
        <v>337638</v>
      </c>
      <c r="B1663" s="31"/>
      <c r="C1663" s="30" t="s">
        <v>39</v>
      </c>
      <c r="D1663" s="30"/>
      <c r="E1663" s="32">
        <v>14861.72</v>
      </c>
      <c r="F1663" s="56">
        <v>0</v>
      </c>
      <c r="G1663" s="56">
        <v>0</v>
      </c>
      <c r="H1663" s="56">
        <v>0</v>
      </c>
      <c r="I1663" s="56">
        <v>0</v>
      </c>
      <c r="J1663" s="56">
        <v>0</v>
      </c>
      <c r="K1663" s="30" t="str">
        <f>+IF(I1663&gt;0,"120+",IF(H1663&gt;0,"91-120",IF(G1663&gt;0,"61-90",IF(F1663&gt;0,"31-60","1-30"))))</f>
        <v>1-30</v>
      </c>
      <c r="L1663" s="30" t="s">
        <v>4458</v>
      </c>
    </row>
    <row r="1664" spans="1:12" x14ac:dyDescent="0.2">
      <c r="A1664" s="30" t="s">
        <v>5003</v>
      </c>
      <c r="B1664" s="31"/>
      <c r="C1664" s="30" t="s">
        <v>39</v>
      </c>
      <c r="D1664" s="30"/>
      <c r="E1664" s="32">
        <v>14852.222605579313</v>
      </c>
      <c r="F1664" s="56">
        <v>0</v>
      </c>
      <c r="G1664" s="56">
        <v>0</v>
      </c>
      <c r="H1664" s="56">
        <v>0</v>
      </c>
      <c r="I1664" s="56">
        <v>0</v>
      </c>
      <c r="J1664" s="56">
        <v>0</v>
      </c>
      <c r="K1664" s="30" t="str">
        <f>+IF(I1664&gt;0,"120+",IF(H1664&gt;0,"91-120",IF(G1664&gt;0,"61-90",IF(F1664&gt;0,"31-60","1-30"))))</f>
        <v>1-30</v>
      </c>
      <c r="L1664" s="30" t="s">
        <v>881</v>
      </c>
    </row>
    <row r="1665" spans="1:12" x14ac:dyDescent="0.2">
      <c r="A1665" s="30">
        <v>20350</v>
      </c>
      <c r="B1665" s="31"/>
      <c r="C1665" s="30" t="s">
        <v>39</v>
      </c>
      <c r="D1665" s="58"/>
      <c r="E1665" s="71">
        <v>14851.149000000001</v>
      </c>
      <c r="F1665" s="56"/>
      <c r="G1665" s="56"/>
      <c r="H1665" s="56"/>
      <c r="I1665" s="56"/>
      <c r="J1665" s="56"/>
      <c r="K1665" s="30"/>
      <c r="L1665" s="57" t="s">
        <v>4496</v>
      </c>
    </row>
    <row r="1666" spans="1:12" x14ac:dyDescent="0.2">
      <c r="A1666" s="30">
        <v>328146</v>
      </c>
      <c r="B1666" s="31"/>
      <c r="C1666" s="30" t="s">
        <v>39</v>
      </c>
      <c r="D1666" s="30"/>
      <c r="E1666" s="32">
        <v>14810.2</v>
      </c>
      <c r="F1666" s="56">
        <v>0</v>
      </c>
      <c r="G1666" s="56">
        <v>0</v>
      </c>
      <c r="H1666" s="56">
        <v>0</v>
      </c>
      <c r="I1666" s="56">
        <v>0</v>
      </c>
      <c r="J1666" s="56">
        <v>0</v>
      </c>
      <c r="K1666" s="30" t="str">
        <f>+IF(I1666&gt;0,"120+",IF(H1666&gt;0,"91-120",IF(G1666&gt;0,"61-90",IF(F1666&gt;0,"31-60","1-30"))))</f>
        <v>1-30</v>
      </c>
      <c r="L1666" s="30" t="s">
        <v>4458</v>
      </c>
    </row>
    <row r="1667" spans="1:12" x14ac:dyDescent="0.2">
      <c r="A1667" s="30">
        <v>327899</v>
      </c>
      <c r="B1667" s="31"/>
      <c r="C1667" s="30" t="s">
        <v>39</v>
      </c>
      <c r="D1667" s="30"/>
      <c r="E1667" s="32">
        <v>14810.19</v>
      </c>
      <c r="F1667" s="56">
        <v>0</v>
      </c>
      <c r="G1667" s="56">
        <v>0</v>
      </c>
      <c r="H1667" s="56">
        <v>0</v>
      </c>
      <c r="I1667" s="56">
        <v>0</v>
      </c>
      <c r="J1667" s="56">
        <v>0</v>
      </c>
      <c r="K1667" s="30" t="str">
        <f>+IF(I1667&gt;0,"120+",IF(H1667&gt;0,"91-120",IF(G1667&gt;0,"61-90",IF(F1667&gt;0,"31-60","1-30"))))</f>
        <v>1-30</v>
      </c>
      <c r="L1667" s="30" t="s">
        <v>4458</v>
      </c>
    </row>
    <row r="1668" spans="1:12" x14ac:dyDescent="0.2">
      <c r="A1668" s="30">
        <v>20304</v>
      </c>
      <c r="B1668" s="31"/>
      <c r="C1668" s="30" t="s">
        <v>39</v>
      </c>
      <c r="D1668" s="58"/>
      <c r="E1668" s="71">
        <v>14803.21614</v>
      </c>
      <c r="F1668" s="56"/>
      <c r="G1668" s="56"/>
      <c r="H1668" s="56"/>
      <c r="I1668" s="56"/>
      <c r="J1668" s="56"/>
      <c r="K1668" s="30"/>
      <c r="L1668" s="57" t="s">
        <v>4496</v>
      </c>
    </row>
    <row r="1669" spans="1:12" x14ac:dyDescent="0.2">
      <c r="A1669" s="30">
        <v>334946</v>
      </c>
      <c r="B1669" s="31"/>
      <c r="C1669" s="30" t="s">
        <v>39</v>
      </c>
      <c r="D1669" s="30"/>
      <c r="E1669" s="32">
        <v>14707.32</v>
      </c>
      <c r="F1669" s="56">
        <v>14707.32</v>
      </c>
      <c r="G1669" s="56">
        <v>0</v>
      </c>
      <c r="H1669" s="56">
        <v>0</v>
      </c>
      <c r="I1669" s="56">
        <v>0</v>
      </c>
      <c r="J1669" s="56">
        <v>14707.32</v>
      </c>
      <c r="K1669" s="30" t="str">
        <f t="shared" ref="K1669:K1674" si="88">+IF(I1669&gt;0,"120+",IF(H1669&gt;0,"91-120",IF(G1669&gt;0,"61-90",IF(F1669&gt;0,"31-60","1-30"))))</f>
        <v>31-60</v>
      </c>
      <c r="L1669" s="30" t="s">
        <v>2603</v>
      </c>
    </row>
    <row r="1670" spans="1:12" x14ac:dyDescent="0.2">
      <c r="A1670" s="30">
        <v>359301</v>
      </c>
      <c r="B1670" s="31"/>
      <c r="C1670" s="30" t="s">
        <v>39</v>
      </c>
      <c r="D1670" s="30"/>
      <c r="E1670" s="32">
        <v>14636.44</v>
      </c>
      <c r="F1670" s="56">
        <v>0</v>
      </c>
      <c r="G1670" s="56">
        <v>0</v>
      </c>
      <c r="H1670" s="56">
        <v>0</v>
      </c>
      <c r="I1670" s="56">
        <v>0</v>
      </c>
      <c r="J1670" s="56">
        <v>0</v>
      </c>
      <c r="K1670" s="30" t="str">
        <f t="shared" si="88"/>
        <v>1-30</v>
      </c>
      <c r="L1670" s="30" t="s">
        <v>2603</v>
      </c>
    </row>
    <row r="1671" spans="1:12" x14ac:dyDescent="0.2">
      <c r="A1671" s="30">
        <v>316651</v>
      </c>
      <c r="B1671" s="31"/>
      <c r="C1671" s="30" t="s">
        <v>39</v>
      </c>
      <c r="D1671" s="30"/>
      <c r="E1671" s="32">
        <v>14633.576600048702</v>
      </c>
      <c r="F1671" s="56">
        <v>0</v>
      </c>
      <c r="G1671" s="56">
        <v>0</v>
      </c>
      <c r="H1671" s="56">
        <v>0</v>
      </c>
      <c r="I1671" s="56">
        <v>0</v>
      </c>
      <c r="J1671" s="56">
        <v>0</v>
      </c>
      <c r="K1671" s="30" t="str">
        <f t="shared" si="88"/>
        <v>1-30</v>
      </c>
      <c r="L1671" s="30" t="s">
        <v>881</v>
      </c>
    </row>
    <row r="1672" spans="1:12" x14ac:dyDescent="0.2">
      <c r="A1672" s="30">
        <v>308401</v>
      </c>
      <c r="B1672" s="31"/>
      <c r="C1672" s="30" t="s">
        <v>40</v>
      </c>
      <c r="D1672" s="30"/>
      <c r="E1672" s="32">
        <v>14553.62</v>
      </c>
      <c r="F1672" s="56">
        <v>0</v>
      </c>
      <c r="G1672" s="56">
        <v>0</v>
      </c>
      <c r="H1672" s="56">
        <v>0</v>
      </c>
      <c r="I1672" s="56">
        <v>14553.62</v>
      </c>
      <c r="J1672" s="56">
        <v>14553.62</v>
      </c>
      <c r="K1672" s="30" t="str">
        <f t="shared" si="88"/>
        <v>120+</v>
      </c>
      <c r="L1672" s="30" t="s">
        <v>2603</v>
      </c>
    </row>
    <row r="1673" spans="1:12" x14ac:dyDescent="0.2">
      <c r="A1673" s="30">
        <v>489359</v>
      </c>
      <c r="B1673" s="31"/>
      <c r="C1673" s="30" t="s">
        <v>39</v>
      </c>
      <c r="D1673" s="30"/>
      <c r="E1673" s="32">
        <v>14470.61</v>
      </c>
      <c r="F1673" s="56">
        <v>0</v>
      </c>
      <c r="G1673" s="56">
        <v>0</v>
      </c>
      <c r="H1673" s="56">
        <v>0</v>
      </c>
      <c r="I1673" s="56">
        <v>0</v>
      </c>
      <c r="J1673" s="56">
        <v>0</v>
      </c>
      <c r="K1673" s="30" t="str">
        <f t="shared" si="88"/>
        <v>1-30</v>
      </c>
      <c r="L1673" s="30" t="s">
        <v>3408</v>
      </c>
    </row>
    <row r="1674" spans="1:12" x14ac:dyDescent="0.2">
      <c r="A1674" s="30">
        <v>314773</v>
      </c>
      <c r="B1674" s="31"/>
      <c r="C1674" s="30" t="s">
        <v>40</v>
      </c>
      <c r="D1674" s="30"/>
      <c r="E1674" s="32">
        <v>14359.87</v>
      </c>
      <c r="F1674" s="56">
        <v>0</v>
      </c>
      <c r="G1674" s="56">
        <v>0</v>
      </c>
      <c r="H1674" s="56">
        <v>0</v>
      </c>
      <c r="I1674" s="56">
        <v>14359.87</v>
      </c>
      <c r="J1674" s="56">
        <v>14359.87</v>
      </c>
      <c r="K1674" s="30" t="str">
        <f t="shared" si="88"/>
        <v>120+</v>
      </c>
      <c r="L1674" s="30" t="s">
        <v>2603</v>
      </c>
    </row>
    <row r="1675" spans="1:12" x14ac:dyDescent="0.2">
      <c r="A1675" s="30">
        <v>19737</v>
      </c>
      <c r="B1675" s="31"/>
      <c r="C1675" s="30" t="s">
        <v>39</v>
      </c>
      <c r="D1675" s="58"/>
      <c r="E1675" s="71">
        <v>14350.646240400001</v>
      </c>
      <c r="F1675" s="56"/>
      <c r="G1675" s="56"/>
      <c r="H1675" s="56"/>
      <c r="I1675" s="56"/>
      <c r="J1675" s="56"/>
      <c r="K1675" s="30"/>
      <c r="L1675" s="57" t="s">
        <v>4496</v>
      </c>
    </row>
    <row r="1676" spans="1:12" x14ac:dyDescent="0.2">
      <c r="A1676" s="30">
        <v>313215</v>
      </c>
      <c r="B1676" s="31"/>
      <c r="C1676" s="30" t="s">
        <v>39</v>
      </c>
      <c r="D1676" s="30"/>
      <c r="E1676" s="32">
        <v>14347.357275008631</v>
      </c>
      <c r="F1676" s="56">
        <v>0</v>
      </c>
      <c r="G1676" s="56">
        <v>0</v>
      </c>
      <c r="H1676" s="56">
        <v>0</v>
      </c>
      <c r="I1676" s="56">
        <v>0</v>
      </c>
      <c r="J1676" s="56">
        <v>0</v>
      </c>
      <c r="K1676" s="30" t="str">
        <f>+IF(I1676&gt;0,"120+",IF(H1676&gt;0,"91-120",IF(G1676&gt;0,"61-90",IF(F1676&gt;0,"31-60","1-30"))))</f>
        <v>1-30</v>
      </c>
      <c r="L1676" s="30" t="s">
        <v>881</v>
      </c>
    </row>
    <row r="1677" spans="1:12" x14ac:dyDescent="0.2">
      <c r="A1677" s="30">
        <v>365940</v>
      </c>
      <c r="B1677" s="31"/>
      <c r="C1677" s="30" t="s">
        <v>39</v>
      </c>
      <c r="D1677" s="30"/>
      <c r="E1677" s="32">
        <v>14344.979073508297</v>
      </c>
      <c r="F1677" s="56">
        <v>0</v>
      </c>
      <c r="G1677" s="56">
        <v>255931.83</v>
      </c>
      <c r="H1677" s="56">
        <v>0</v>
      </c>
      <c r="I1677" s="56">
        <v>0</v>
      </c>
      <c r="J1677" s="56">
        <v>255931.83</v>
      </c>
      <c r="K1677" s="30" t="str">
        <f>+IF(I1677&gt;0,"120+",IF(H1677&gt;0,"91-120",IF(G1677&gt;0,"61-90",IF(F1677&gt;0,"31-60","1-30"))))</f>
        <v>61-90</v>
      </c>
      <c r="L1677" s="30" t="s">
        <v>881</v>
      </c>
    </row>
    <row r="1678" spans="1:12" x14ac:dyDescent="0.2">
      <c r="A1678" s="30">
        <v>360871</v>
      </c>
      <c r="B1678" s="31"/>
      <c r="C1678" s="30" t="s">
        <v>39</v>
      </c>
      <c r="D1678" s="30"/>
      <c r="E1678" s="32">
        <v>14342.381156007936</v>
      </c>
      <c r="F1678" s="56">
        <v>0</v>
      </c>
      <c r="G1678" s="56">
        <v>0</v>
      </c>
      <c r="H1678" s="56">
        <v>0</v>
      </c>
      <c r="I1678" s="56">
        <v>0</v>
      </c>
      <c r="J1678" s="56">
        <v>0</v>
      </c>
      <c r="K1678" s="30" t="str">
        <f>+IF(I1678&gt;0,"120+",IF(H1678&gt;0,"91-120",IF(G1678&gt;0,"61-90",IF(F1678&gt;0,"31-60","1-30"))))</f>
        <v>1-30</v>
      </c>
      <c r="L1678" s="30" t="s">
        <v>881</v>
      </c>
    </row>
    <row r="1679" spans="1:12" x14ac:dyDescent="0.2">
      <c r="A1679" s="30">
        <v>308678</v>
      </c>
      <c r="B1679" s="31"/>
      <c r="C1679" s="30" t="s">
        <v>39</v>
      </c>
      <c r="D1679" s="30"/>
      <c r="E1679" s="32">
        <v>14263.649402496912</v>
      </c>
      <c r="F1679" s="56">
        <v>0</v>
      </c>
      <c r="G1679" s="56">
        <v>0</v>
      </c>
      <c r="H1679" s="56">
        <v>0</v>
      </c>
      <c r="I1679" s="56">
        <v>0</v>
      </c>
      <c r="J1679" s="56">
        <v>0</v>
      </c>
      <c r="K1679" s="30" t="str">
        <f>+IF(I1679&gt;0,"120+",IF(H1679&gt;0,"91-120",IF(G1679&gt;0,"61-90",IF(F1679&gt;0,"31-60","1-30"))))</f>
        <v>1-30</v>
      </c>
      <c r="L1679" s="30" t="s">
        <v>881</v>
      </c>
    </row>
    <row r="1680" spans="1:12" x14ac:dyDescent="0.2">
      <c r="A1680" s="30">
        <v>365867</v>
      </c>
      <c r="B1680" s="31"/>
      <c r="C1680" s="30" t="s">
        <v>39</v>
      </c>
      <c r="D1680" s="30"/>
      <c r="E1680" s="32">
        <v>14252.891725995407</v>
      </c>
      <c r="F1680" s="56">
        <v>0</v>
      </c>
      <c r="G1680" s="56">
        <v>0</v>
      </c>
      <c r="H1680" s="56">
        <v>0</v>
      </c>
      <c r="I1680" s="56">
        <v>0</v>
      </c>
      <c r="J1680" s="56">
        <v>0</v>
      </c>
      <c r="K1680" s="30" t="str">
        <f>+IF(I1680&gt;0,"120+",IF(H1680&gt;0,"91-120",IF(G1680&gt;0,"61-90",IF(F1680&gt;0,"31-60","1-30"))))</f>
        <v>1-30</v>
      </c>
      <c r="L1680" s="30" t="s">
        <v>881</v>
      </c>
    </row>
    <row r="1681" spans="1:12" x14ac:dyDescent="0.2">
      <c r="A1681" s="30">
        <v>19515</v>
      </c>
      <c r="B1681" s="31"/>
      <c r="C1681" s="30" t="s">
        <v>39</v>
      </c>
      <c r="D1681" s="58"/>
      <c r="E1681" s="71">
        <v>14216.704722800003</v>
      </c>
      <c r="F1681" s="56"/>
      <c r="G1681" s="56"/>
      <c r="H1681" s="56"/>
      <c r="I1681" s="56"/>
      <c r="J1681" s="56"/>
      <c r="K1681" s="30"/>
      <c r="L1681" s="57" t="s">
        <v>4496</v>
      </c>
    </row>
    <row r="1682" spans="1:12" x14ac:dyDescent="0.2">
      <c r="A1682" s="30">
        <v>320280</v>
      </c>
      <c r="B1682" s="31"/>
      <c r="C1682" s="30" t="s">
        <v>39</v>
      </c>
      <c r="D1682" s="30"/>
      <c r="E1682" s="32">
        <v>14172.131522984098</v>
      </c>
      <c r="F1682" s="56">
        <v>0</v>
      </c>
      <c r="G1682" s="56">
        <v>0</v>
      </c>
      <c r="H1682" s="56">
        <v>0</v>
      </c>
      <c r="I1682" s="56">
        <v>0</v>
      </c>
      <c r="J1682" s="56">
        <v>0</v>
      </c>
      <c r="K1682" s="30" t="str">
        <f t="shared" ref="K1682:K1687" si="89">+IF(I1682&gt;0,"120+",IF(H1682&gt;0,"91-120",IF(G1682&gt;0,"61-90",IF(F1682&gt;0,"31-60","1-30"))))</f>
        <v>1-30</v>
      </c>
      <c r="L1682" s="30" t="s">
        <v>881</v>
      </c>
    </row>
    <row r="1683" spans="1:12" x14ac:dyDescent="0.2">
      <c r="A1683" s="30">
        <v>340634</v>
      </c>
      <c r="B1683" s="31"/>
      <c r="C1683" s="30" t="s">
        <v>39</v>
      </c>
      <c r="D1683" s="30"/>
      <c r="E1683" s="32">
        <v>14059.403762968319</v>
      </c>
      <c r="F1683" s="56">
        <v>0</v>
      </c>
      <c r="G1683" s="56">
        <v>0</v>
      </c>
      <c r="H1683" s="56">
        <v>0</v>
      </c>
      <c r="I1683" s="56">
        <v>0</v>
      </c>
      <c r="J1683" s="56">
        <v>0</v>
      </c>
      <c r="K1683" s="30" t="str">
        <f t="shared" si="89"/>
        <v>1-30</v>
      </c>
      <c r="L1683" s="30" t="s">
        <v>881</v>
      </c>
    </row>
    <row r="1684" spans="1:12" x14ac:dyDescent="0.2">
      <c r="A1684" s="30">
        <v>356476</v>
      </c>
      <c r="B1684" s="31"/>
      <c r="C1684" s="30" t="s">
        <v>39</v>
      </c>
      <c r="D1684" s="30"/>
      <c r="E1684" s="32">
        <v>14045.272436966339</v>
      </c>
      <c r="F1684" s="56">
        <v>0</v>
      </c>
      <c r="G1684" s="56">
        <v>0</v>
      </c>
      <c r="H1684" s="56">
        <v>0</v>
      </c>
      <c r="I1684" s="56">
        <v>0</v>
      </c>
      <c r="J1684" s="56">
        <v>0</v>
      </c>
      <c r="K1684" s="30" t="str">
        <f t="shared" si="89"/>
        <v>1-30</v>
      </c>
      <c r="L1684" s="30" t="s">
        <v>881</v>
      </c>
    </row>
    <row r="1685" spans="1:12" x14ac:dyDescent="0.2">
      <c r="A1685" s="30">
        <v>350241</v>
      </c>
      <c r="B1685" s="31"/>
      <c r="C1685" s="30" t="s">
        <v>39</v>
      </c>
      <c r="D1685" s="30"/>
      <c r="E1685" s="32">
        <v>14037.4</v>
      </c>
      <c r="F1685" s="56">
        <v>0</v>
      </c>
      <c r="G1685" s="56">
        <v>0</v>
      </c>
      <c r="H1685" s="56">
        <v>0</v>
      </c>
      <c r="I1685" s="56">
        <v>0</v>
      </c>
      <c r="J1685" s="56">
        <v>0</v>
      </c>
      <c r="K1685" s="30" t="str">
        <f t="shared" si="89"/>
        <v>1-30</v>
      </c>
      <c r="L1685" s="30" t="s">
        <v>3577</v>
      </c>
    </row>
    <row r="1686" spans="1:12" x14ac:dyDescent="0.2">
      <c r="A1686" s="30">
        <v>356734</v>
      </c>
      <c r="B1686" s="31"/>
      <c r="C1686" s="30" t="s">
        <v>39</v>
      </c>
      <c r="D1686" s="30"/>
      <c r="E1686" s="32">
        <v>14003.198504460448</v>
      </c>
      <c r="F1686" s="56">
        <v>0</v>
      </c>
      <c r="G1686" s="56">
        <v>0</v>
      </c>
      <c r="H1686" s="56">
        <v>0</v>
      </c>
      <c r="I1686" s="56">
        <v>0</v>
      </c>
      <c r="J1686" s="56">
        <v>0</v>
      </c>
      <c r="K1686" s="30" t="str">
        <f t="shared" si="89"/>
        <v>1-30</v>
      </c>
      <c r="L1686" s="30" t="s">
        <v>881</v>
      </c>
    </row>
    <row r="1687" spans="1:12" x14ac:dyDescent="0.2">
      <c r="A1687" s="30">
        <v>355947</v>
      </c>
      <c r="B1687" s="31"/>
      <c r="C1687" s="30" t="s">
        <v>39</v>
      </c>
      <c r="D1687" s="30"/>
      <c r="E1687" s="32">
        <v>13911.633542947631</v>
      </c>
      <c r="F1687" s="56">
        <v>0</v>
      </c>
      <c r="G1687" s="56">
        <v>0</v>
      </c>
      <c r="H1687" s="56">
        <v>0</v>
      </c>
      <c r="I1687" s="56">
        <v>0</v>
      </c>
      <c r="J1687" s="56">
        <v>0</v>
      </c>
      <c r="K1687" s="30" t="str">
        <f t="shared" si="89"/>
        <v>1-30</v>
      </c>
      <c r="L1687" s="30" t="s">
        <v>881</v>
      </c>
    </row>
    <row r="1688" spans="1:12" x14ac:dyDescent="0.2">
      <c r="A1688" s="30">
        <v>19796</v>
      </c>
      <c r="B1688" s="31"/>
      <c r="C1688" s="30" t="s">
        <v>40</v>
      </c>
      <c r="D1688" s="58"/>
      <c r="E1688" s="71">
        <v>13722.695925800002</v>
      </c>
      <c r="F1688" s="56"/>
      <c r="G1688" s="56"/>
      <c r="H1688" s="56"/>
      <c r="I1688" s="56"/>
      <c r="J1688" s="56"/>
      <c r="K1688" s="30"/>
      <c r="L1688" s="57" t="s">
        <v>4496</v>
      </c>
    </row>
    <row r="1689" spans="1:12" x14ac:dyDescent="0.2">
      <c r="A1689" s="30">
        <v>364437</v>
      </c>
      <c r="B1689" s="31"/>
      <c r="C1689" s="30" t="s">
        <v>39</v>
      </c>
      <c r="D1689" s="30"/>
      <c r="E1689" s="32">
        <v>13676.48</v>
      </c>
      <c r="F1689" s="56">
        <v>0</v>
      </c>
      <c r="G1689" s="56">
        <v>0</v>
      </c>
      <c r="H1689" s="56">
        <v>0</v>
      </c>
      <c r="I1689" s="56">
        <v>0</v>
      </c>
      <c r="J1689" s="56">
        <v>0</v>
      </c>
      <c r="K1689" s="30" t="str">
        <f>+IF(I1689&gt;0,"120+",IF(H1689&gt;0,"91-120",IF(G1689&gt;0,"61-90",IF(F1689&gt;0,"31-60","1-30"))))</f>
        <v>1-30</v>
      </c>
      <c r="L1689" s="30" t="s">
        <v>881</v>
      </c>
    </row>
    <row r="1690" spans="1:12" x14ac:dyDescent="0.2">
      <c r="A1690" s="30">
        <v>20246</v>
      </c>
      <c r="B1690" s="31"/>
      <c r="C1690" s="30" t="s">
        <v>39</v>
      </c>
      <c r="D1690" s="58"/>
      <c r="E1690" s="71">
        <v>13675.532700000002</v>
      </c>
      <c r="F1690" s="56"/>
      <c r="G1690" s="56"/>
      <c r="H1690" s="56"/>
      <c r="I1690" s="56"/>
      <c r="J1690" s="56"/>
      <c r="K1690" s="30"/>
      <c r="L1690" s="57" t="s">
        <v>4496</v>
      </c>
    </row>
    <row r="1691" spans="1:12" x14ac:dyDescent="0.2">
      <c r="A1691" s="30">
        <v>358481</v>
      </c>
      <c r="B1691" s="31"/>
      <c r="C1691" s="30" t="s">
        <v>39</v>
      </c>
      <c r="D1691" s="30"/>
      <c r="E1691" s="32">
        <v>13673.29</v>
      </c>
      <c r="F1691" s="56">
        <v>0</v>
      </c>
      <c r="G1691" s="56">
        <v>0</v>
      </c>
      <c r="H1691" s="56">
        <v>0</v>
      </c>
      <c r="I1691" s="56">
        <v>0</v>
      </c>
      <c r="J1691" s="56">
        <v>0</v>
      </c>
      <c r="K1691" s="30" t="str">
        <f t="shared" ref="K1691:K1697" si="90">+IF(I1691&gt;0,"120+",IF(H1691&gt;0,"91-120",IF(G1691&gt;0,"61-90",IF(F1691&gt;0,"31-60","1-30"))))</f>
        <v>1-30</v>
      </c>
      <c r="L1691" s="30" t="s">
        <v>2603</v>
      </c>
    </row>
    <row r="1692" spans="1:12" x14ac:dyDescent="0.2">
      <c r="A1692" s="30">
        <v>337549</v>
      </c>
      <c r="B1692" s="31"/>
      <c r="C1692" s="30" t="s">
        <v>39</v>
      </c>
      <c r="D1692" s="30"/>
      <c r="E1692" s="32">
        <v>13609.99</v>
      </c>
      <c r="F1692" s="56">
        <v>0</v>
      </c>
      <c r="G1692" s="56">
        <v>0</v>
      </c>
      <c r="H1692" s="56">
        <v>0</v>
      </c>
      <c r="I1692" s="56">
        <v>0</v>
      </c>
      <c r="J1692" s="56">
        <v>0</v>
      </c>
      <c r="K1692" s="30" t="str">
        <f t="shared" si="90"/>
        <v>1-30</v>
      </c>
      <c r="L1692" s="30" t="s">
        <v>4458</v>
      </c>
    </row>
    <row r="1693" spans="1:12" x14ac:dyDescent="0.2">
      <c r="A1693" s="30">
        <v>341216</v>
      </c>
      <c r="B1693" s="31"/>
      <c r="C1693" s="30" t="s">
        <v>39</v>
      </c>
      <c r="D1693" s="30"/>
      <c r="E1693" s="32">
        <v>13601.58</v>
      </c>
      <c r="F1693" s="56">
        <v>0</v>
      </c>
      <c r="G1693" s="56">
        <v>0</v>
      </c>
      <c r="H1693" s="56">
        <v>0</v>
      </c>
      <c r="I1693" s="56">
        <v>0</v>
      </c>
      <c r="J1693" s="56">
        <v>0</v>
      </c>
      <c r="K1693" s="30" t="str">
        <f t="shared" si="90"/>
        <v>1-30</v>
      </c>
      <c r="L1693" s="30" t="s">
        <v>2603</v>
      </c>
    </row>
    <row r="1694" spans="1:12" x14ac:dyDescent="0.2">
      <c r="A1694" s="30">
        <v>365868</v>
      </c>
      <c r="B1694" s="31"/>
      <c r="C1694" s="30" t="s">
        <v>39</v>
      </c>
      <c r="D1694" s="30"/>
      <c r="E1694" s="32">
        <v>13552.9</v>
      </c>
      <c r="F1694" s="56">
        <v>0</v>
      </c>
      <c r="G1694" s="56">
        <v>0</v>
      </c>
      <c r="H1694" s="56">
        <v>0</v>
      </c>
      <c r="I1694" s="56">
        <v>0</v>
      </c>
      <c r="J1694" s="56">
        <v>0</v>
      </c>
      <c r="K1694" s="30" t="str">
        <f t="shared" si="90"/>
        <v>1-30</v>
      </c>
      <c r="L1694" s="30" t="s">
        <v>2603</v>
      </c>
    </row>
    <row r="1695" spans="1:12" x14ac:dyDescent="0.2">
      <c r="A1695" s="30">
        <v>531322</v>
      </c>
      <c r="B1695" s="31"/>
      <c r="C1695" s="30" t="s">
        <v>39</v>
      </c>
      <c r="D1695" s="30"/>
      <c r="E1695" s="32">
        <v>13529.12</v>
      </c>
      <c r="F1695" s="56">
        <v>0</v>
      </c>
      <c r="G1695" s="56">
        <v>0</v>
      </c>
      <c r="H1695" s="56">
        <v>0</v>
      </c>
      <c r="I1695" s="56">
        <v>0</v>
      </c>
      <c r="J1695" s="56">
        <v>0</v>
      </c>
      <c r="K1695" s="30" t="str">
        <f t="shared" si="90"/>
        <v>1-30</v>
      </c>
      <c r="L1695" s="30" t="s">
        <v>2603</v>
      </c>
    </row>
    <row r="1696" spans="1:12" x14ac:dyDescent="0.2">
      <c r="A1696" s="30">
        <v>319322</v>
      </c>
      <c r="B1696" s="31"/>
      <c r="C1696" s="30" t="s">
        <v>39</v>
      </c>
      <c r="D1696" s="30"/>
      <c r="E1696" s="32">
        <v>13527.77</v>
      </c>
      <c r="F1696" s="56">
        <v>0</v>
      </c>
      <c r="G1696" s="56">
        <v>0</v>
      </c>
      <c r="H1696" s="56">
        <v>0</v>
      </c>
      <c r="I1696" s="56">
        <v>0</v>
      </c>
      <c r="J1696" s="56">
        <v>0</v>
      </c>
      <c r="K1696" s="30" t="str">
        <f t="shared" si="90"/>
        <v>1-30</v>
      </c>
      <c r="L1696" s="30" t="s">
        <v>881</v>
      </c>
    </row>
    <row r="1697" spans="1:12" x14ac:dyDescent="0.2">
      <c r="A1697" s="30">
        <v>361459</v>
      </c>
      <c r="B1697" s="31"/>
      <c r="C1697" s="30" t="s">
        <v>39</v>
      </c>
      <c r="D1697" s="30"/>
      <c r="E1697" s="32">
        <v>13315.041266364105</v>
      </c>
      <c r="F1697" s="56">
        <v>0</v>
      </c>
      <c r="G1697" s="56">
        <v>237556.49</v>
      </c>
      <c r="H1697" s="56">
        <v>0</v>
      </c>
      <c r="I1697" s="56">
        <v>0</v>
      </c>
      <c r="J1697" s="56">
        <v>237556.49</v>
      </c>
      <c r="K1697" s="30" t="str">
        <f t="shared" si="90"/>
        <v>61-90</v>
      </c>
      <c r="L1697" s="30" t="s">
        <v>881</v>
      </c>
    </row>
    <row r="1698" spans="1:12" x14ac:dyDescent="0.2">
      <c r="A1698" s="30">
        <v>19869</v>
      </c>
      <c r="B1698" s="31"/>
      <c r="C1698" s="30" t="s">
        <v>39</v>
      </c>
      <c r="D1698" s="58"/>
      <c r="E1698" s="71">
        <v>13276.52944</v>
      </c>
      <c r="F1698" s="56"/>
      <c r="G1698" s="56"/>
      <c r="H1698" s="56"/>
      <c r="I1698" s="56"/>
      <c r="J1698" s="56"/>
      <c r="K1698" s="30"/>
      <c r="L1698" s="57" t="s">
        <v>4496</v>
      </c>
    </row>
    <row r="1699" spans="1:12" x14ac:dyDescent="0.2">
      <c r="A1699" s="30">
        <v>324276</v>
      </c>
      <c r="B1699" s="31"/>
      <c r="C1699" s="30" t="s">
        <v>40</v>
      </c>
      <c r="D1699" s="30"/>
      <c r="E1699" s="32">
        <v>13250.22</v>
      </c>
      <c r="F1699" s="56">
        <v>0</v>
      </c>
      <c r="G1699" s="56">
        <v>0</v>
      </c>
      <c r="H1699" s="56">
        <v>0</v>
      </c>
      <c r="I1699" s="56">
        <v>13250.22</v>
      </c>
      <c r="J1699" s="56">
        <v>13250.22</v>
      </c>
      <c r="K1699" s="30" t="str">
        <f t="shared" ref="K1699:K1712" si="91">+IF(I1699&gt;0,"120+",IF(H1699&gt;0,"91-120",IF(G1699&gt;0,"61-90",IF(F1699&gt;0,"31-60","1-30"))))</f>
        <v>120+</v>
      </c>
      <c r="L1699" s="30" t="s">
        <v>4458</v>
      </c>
    </row>
    <row r="1700" spans="1:12" x14ac:dyDescent="0.2">
      <c r="A1700" s="30" t="s">
        <v>4822</v>
      </c>
      <c r="B1700" s="31"/>
      <c r="C1700" s="30" t="s">
        <v>39</v>
      </c>
      <c r="D1700" s="30"/>
      <c r="E1700" s="32">
        <v>13209.041748349266</v>
      </c>
      <c r="F1700" s="56">
        <v>0</v>
      </c>
      <c r="G1700" s="56">
        <v>0</v>
      </c>
      <c r="H1700" s="56">
        <v>0</v>
      </c>
      <c r="I1700" s="56">
        <v>0</v>
      </c>
      <c r="J1700" s="56">
        <v>0</v>
      </c>
      <c r="K1700" s="30" t="str">
        <f t="shared" si="91"/>
        <v>1-30</v>
      </c>
      <c r="L1700" s="30" t="s">
        <v>881</v>
      </c>
    </row>
    <row r="1701" spans="1:12" x14ac:dyDescent="0.2">
      <c r="A1701" s="30">
        <v>570324</v>
      </c>
      <c r="B1701" s="31"/>
      <c r="C1701" s="30" t="s">
        <v>39</v>
      </c>
      <c r="D1701" s="30"/>
      <c r="E1701" s="32">
        <v>13174.3</v>
      </c>
      <c r="F1701" s="56">
        <v>0</v>
      </c>
      <c r="G1701" s="56">
        <v>0</v>
      </c>
      <c r="H1701" s="56">
        <v>0</v>
      </c>
      <c r="I1701" s="56">
        <v>0</v>
      </c>
      <c r="J1701" s="56">
        <v>0</v>
      </c>
      <c r="K1701" s="30" t="str">
        <f t="shared" si="91"/>
        <v>1-30</v>
      </c>
      <c r="L1701" s="30" t="s">
        <v>881</v>
      </c>
    </row>
    <row r="1702" spans="1:12" x14ac:dyDescent="0.2">
      <c r="A1702" s="30">
        <v>342569</v>
      </c>
      <c r="B1702" s="31"/>
      <c r="C1702" s="30" t="s">
        <v>39</v>
      </c>
      <c r="D1702" s="30"/>
      <c r="E1702" s="32">
        <v>13143.88</v>
      </c>
      <c r="F1702" s="56">
        <v>0</v>
      </c>
      <c r="G1702" s="56">
        <v>0</v>
      </c>
      <c r="H1702" s="56">
        <v>0</v>
      </c>
      <c r="I1702" s="56">
        <v>0</v>
      </c>
      <c r="J1702" s="56">
        <v>0</v>
      </c>
      <c r="K1702" s="30" t="str">
        <f t="shared" si="91"/>
        <v>1-30</v>
      </c>
      <c r="L1702" s="30" t="s">
        <v>3314</v>
      </c>
    </row>
    <row r="1703" spans="1:12" x14ac:dyDescent="0.2">
      <c r="A1703" s="30">
        <v>355804</v>
      </c>
      <c r="B1703" s="31"/>
      <c r="C1703" s="30" t="s">
        <v>39</v>
      </c>
      <c r="D1703" s="30"/>
      <c r="E1703" s="32">
        <v>13116.900032336367</v>
      </c>
      <c r="F1703" s="56">
        <v>0</v>
      </c>
      <c r="G1703" s="56">
        <v>0</v>
      </c>
      <c r="H1703" s="56">
        <v>0</v>
      </c>
      <c r="I1703" s="56">
        <v>0</v>
      </c>
      <c r="J1703" s="56">
        <v>0</v>
      </c>
      <c r="K1703" s="30" t="str">
        <f t="shared" si="91"/>
        <v>1-30</v>
      </c>
      <c r="L1703" s="30" t="s">
        <v>881</v>
      </c>
    </row>
    <row r="1704" spans="1:12" x14ac:dyDescent="0.2">
      <c r="A1704" s="30">
        <v>359807</v>
      </c>
      <c r="B1704" s="31"/>
      <c r="C1704" s="30" t="s">
        <v>39</v>
      </c>
      <c r="D1704" s="30"/>
      <c r="E1704" s="32">
        <v>13093.750821833126</v>
      </c>
      <c r="F1704" s="56">
        <v>0</v>
      </c>
      <c r="G1704" s="56">
        <v>0</v>
      </c>
      <c r="H1704" s="56">
        <v>0</v>
      </c>
      <c r="I1704" s="56">
        <v>0</v>
      </c>
      <c r="J1704" s="56">
        <v>0</v>
      </c>
      <c r="K1704" s="30" t="str">
        <f t="shared" si="91"/>
        <v>1-30</v>
      </c>
      <c r="L1704" s="30" t="s">
        <v>881</v>
      </c>
    </row>
    <row r="1705" spans="1:12" x14ac:dyDescent="0.2">
      <c r="A1705" s="30">
        <v>366814</v>
      </c>
      <c r="B1705" s="31"/>
      <c r="C1705" s="30" t="s">
        <v>39</v>
      </c>
      <c r="D1705" s="30"/>
      <c r="E1705" s="32">
        <v>13077.764240830888</v>
      </c>
      <c r="F1705" s="56">
        <v>0</v>
      </c>
      <c r="G1705" s="56">
        <v>0</v>
      </c>
      <c r="H1705" s="56">
        <v>0</v>
      </c>
      <c r="I1705" s="56">
        <v>0</v>
      </c>
      <c r="J1705" s="56">
        <v>0</v>
      </c>
      <c r="K1705" s="30" t="str">
        <f t="shared" si="91"/>
        <v>1-30</v>
      </c>
      <c r="L1705" s="30" t="s">
        <v>881</v>
      </c>
    </row>
    <row r="1706" spans="1:12" x14ac:dyDescent="0.2">
      <c r="A1706" s="30">
        <v>313461</v>
      </c>
      <c r="B1706" s="31"/>
      <c r="C1706" s="30" t="s">
        <v>39</v>
      </c>
      <c r="D1706" s="30"/>
      <c r="E1706" s="32">
        <v>13036.26</v>
      </c>
      <c r="F1706" s="56">
        <v>0</v>
      </c>
      <c r="G1706" s="56">
        <v>0</v>
      </c>
      <c r="H1706" s="56">
        <v>0</v>
      </c>
      <c r="I1706" s="56">
        <v>0</v>
      </c>
      <c r="J1706" s="56">
        <v>0</v>
      </c>
      <c r="K1706" s="30" t="str">
        <f t="shared" si="91"/>
        <v>1-30</v>
      </c>
      <c r="L1706" s="30" t="s">
        <v>3577</v>
      </c>
    </row>
    <row r="1707" spans="1:12" x14ac:dyDescent="0.2">
      <c r="A1707" s="30">
        <v>361517</v>
      </c>
      <c r="B1707" s="31"/>
      <c r="C1707" s="30" t="s">
        <v>39</v>
      </c>
      <c r="D1707" s="30"/>
      <c r="E1707" s="32">
        <v>13028.273772323959</v>
      </c>
      <c r="F1707" s="56">
        <v>0</v>
      </c>
      <c r="G1707" s="56">
        <v>0</v>
      </c>
      <c r="H1707" s="56">
        <v>0</v>
      </c>
      <c r="I1707" s="56">
        <v>0</v>
      </c>
      <c r="J1707" s="56">
        <v>0</v>
      </c>
      <c r="K1707" s="30" t="str">
        <f t="shared" si="91"/>
        <v>1-30</v>
      </c>
      <c r="L1707" s="30" t="s">
        <v>881</v>
      </c>
    </row>
    <row r="1708" spans="1:12" x14ac:dyDescent="0.2">
      <c r="A1708" s="30">
        <v>314017</v>
      </c>
      <c r="B1708" s="31"/>
      <c r="C1708" s="30" t="s">
        <v>39</v>
      </c>
      <c r="D1708" s="30"/>
      <c r="E1708" s="32">
        <v>12915.68</v>
      </c>
      <c r="F1708" s="56">
        <v>0</v>
      </c>
      <c r="G1708" s="56">
        <v>0</v>
      </c>
      <c r="H1708" s="56">
        <v>0</v>
      </c>
      <c r="I1708" s="56">
        <v>0</v>
      </c>
      <c r="J1708" s="56">
        <v>0</v>
      </c>
      <c r="K1708" s="30" t="str">
        <f t="shared" si="91"/>
        <v>1-30</v>
      </c>
      <c r="L1708" s="30" t="s">
        <v>2603</v>
      </c>
    </row>
    <row r="1709" spans="1:12" x14ac:dyDescent="0.2">
      <c r="A1709" s="30">
        <v>360789</v>
      </c>
      <c r="B1709" s="31"/>
      <c r="C1709" s="30" t="s">
        <v>39</v>
      </c>
      <c r="D1709" s="30"/>
      <c r="E1709" s="32">
        <v>12909.11</v>
      </c>
      <c r="F1709" s="56">
        <v>0</v>
      </c>
      <c r="G1709" s="56">
        <v>0</v>
      </c>
      <c r="H1709" s="56">
        <v>0</v>
      </c>
      <c r="I1709" s="56">
        <v>0</v>
      </c>
      <c r="J1709" s="56">
        <v>0</v>
      </c>
      <c r="K1709" s="30" t="str">
        <f t="shared" si="91"/>
        <v>1-30</v>
      </c>
      <c r="L1709" s="30" t="s">
        <v>3398</v>
      </c>
    </row>
    <row r="1710" spans="1:12" x14ac:dyDescent="0.2">
      <c r="A1710" s="30">
        <v>354529</v>
      </c>
      <c r="B1710" s="31"/>
      <c r="C1710" s="30" t="s">
        <v>39</v>
      </c>
      <c r="D1710" s="30"/>
      <c r="E1710" s="32">
        <v>12893.531814305095</v>
      </c>
      <c r="F1710" s="56">
        <v>0</v>
      </c>
      <c r="G1710" s="56">
        <v>0</v>
      </c>
      <c r="H1710" s="56">
        <v>0</v>
      </c>
      <c r="I1710" s="56">
        <v>0</v>
      </c>
      <c r="J1710" s="56">
        <v>0</v>
      </c>
      <c r="K1710" s="30" t="str">
        <f t="shared" si="91"/>
        <v>1-30</v>
      </c>
      <c r="L1710" s="30" t="s">
        <v>881</v>
      </c>
    </row>
    <row r="1711" spans="1:12" x14ac:dyDescent="0.2">
      <c r="A1711" s="30">
        <v>319570</v>
      </c>
      <c r="B1711" s="31"/>
      <c r="C1711" s="30" t="s">
        <v>39</v>
      </c>
      <c r="D1711" s="30"/>
      <c r="E1711" s="32">
        <v>12688.999198776462</v>
      </c>
      <c r="F1711" s="56">
        <v>0</v>
      </c>
      <c r="G1711" s="56">
        <v>0</v>
      </c>
      <c r="H1711" s="56">
        <v>0</v>
      </c>
      <c r="I1711" s="56">
        <v>0</v>
      </c>
      <c r="J1711" s="56">
        <v>0</v>
      </c>
      <c r="K1711" s="30" t="str">
        <f t="shared" si="91"/>
        <v>1-30</v>
      </c>
      <c r="L1711" s="30" t="s">
        <v>881</v>
      </c>
    </row>
    <row r="1712" spans="1:12" x14ac:dyDescent="0.2">
      <c r="A1712" s="30">
        <v>432305</v>
      </c>
      <c r="B1712" s="31"/>
      <c r="C1712" s="30" t="s">
        <v>39</v>
      </c>
      <c r="D1712" s="30"/>
      <c r="E1712" s="32">
        <v>12673.35059927427</v>
      </c>
      <c r="F1712" s="56">
        <v>0</v>
      </c>
      <c r="G1712" s="56">
        <v>0</v>
      </c>
      <c r="H1712" s="56">
        <v>0</v>
      </c>
      <c r="I1712" s="56">
        <v>0</v>
      </c>
      <c r="J1712" s="56">
        <v>0</v>
      </c>
      <c r="K1712" s="30" t="str">
        <f t="shared" si="91"/>
        <v>1-30</v>
      </c>
      <c r="L1712" s="30" t="s">
        <v>881</v>
      </c>
    </row>
    <row r="1713" spans="1:12" x14ac:dyDescent="0.2">
      <c r="A1713" s="30">
        <v>20217</v>
      </c>
      <c r="B1713" s="31"/>
      <c r="C1713" s="30" t="s">
        <v>39</v>
      </c>
      <c r="D1713" s="58"/>
      <c r="E1713" s="71">
        <v>12590.471320000001</v>
      </c>
      <c r="F1713" s="56"/>
      <c r="G1713" s="56"/>
      <c r="H1713" s="56"/>
      <c r="I1713" s="56"/>
      <c r="J1713" s="56"/>
      <c r="K1713" s="30"/>
      <c r="L1713" s="57" t="s">
        <v>4496</v>
      </c>
    </row>
    <row r="1714" spans="1:12" x14ac:dyDescent="0.2">
      <c r="A1714" s="30">
        <v>315428</v>
      </c>
      <c r="B1714" s="31"/>
      <c r="C1714" s="30" t="s">
        <v>39</v>
      </c>
      <c r="D1714" s="30"/>
      <c r="E1714" s="32">
        <v>12577.364974260832</v>
      </c>
      <c r="F1714" s="56">
        <v>0</v>
      </c>
      <c r="G1714" s="56">
        <v>0</v>
      </c>
      <c r="H1714" s="56">
        <v>0</v>
      </c>
      <c r="I1714" s="56">
        <v>0</v>
      </c>
      <c r="J1714" s="56">
        <v>0</v>
      </c>
      <c r="K1714" s="30" t="str">
        <f>+IF(I1714&gt;0,"120+",IF(H1714&gt;0,"91-120",IF(G1714&gt;0,"61-90",IF(F1714&gt;0,"31-60","1-30"))))</f>
        <v>1-30</v>
      </c>
      <c r="L1714" s="30" t="s">
        <v>881</v>
      </c>
    </row>
    <row r="1715" spans="1:12" x14ac:dyDescent="0.2">
      <c r="A1715" s="30">
        <v>342870</v>
      </c>
      <c r="B1715" s="31"/>
      <c r="C1715" s="30" t="s">
        <v>39</v>
      </c>
      <c r="D1715" s="30"/>
      <c r="E1715" s="32">
        <v>12561.05</v>
      </c>
      <c r="F1715" s="56">
        <v>0</v>
      </c>
      <c r="G1715" s="56">
        <v>0</v>
      </c>
      <c r="H1715" s="56">
        <v>0</v>
      </c>
      <c r="I1715" s="56">
        <v>0</v>
      </c>
      <c r="J1715" s="56">
        <v>0</v>
      </c>
      <c r="K1715" s="30" t="str">
        <f>+IF(I1715&gt;0,"120+",IF(H1715&gt;0,"91-120",IF(G1715&gt;0,"61-90",IF(F1715&gt;0,"31-60","1-30"))))</f>
        <v>1-30</v>
      </c>
      <c r="L1715" s="30" t="s">
        <v>4458</v>
      </c>
    </row>
    <row r="1716" spans="1:12" x14ac:dyDescent="0.2">
      <c r="A1716" s="30">
        <v>339600</v>
      </c>
      <c r="B1716" s="31"/>
      <c r="C1716" s="30" t="s">
        <v>39</v>
      </c>
      <c r="D1716" s="30"/>
      <c r="E1716" s="32">
        <v>12498.16</v>
      </c>
      <c r="F1716" s="56">
        <v>0</v>
      </c>
      <c r="G1716" s="56">
        <v>0</v>
      </c>
      <c r="H1716" s="56">
        <v>0</v>
      </c>
      <c r="I1716" s="56">
        <v>0</v>
      </c>
      <c r="J1716" s="56">
        <v>0</v>
      </c>
      <c r="K1716" s="30" t="str">
        <f>+IF(I1716&gt;0,"120+",IF(H1716&gt;0,"91-120",IF(G1716&gt;0,"61-90",IF(F1716&gt;0,"31-60","1-30"))))</f>
        <v>1-30</v>
      </c>
      <c r="L1716" s="30" t="s">
        <v>3398</v>
      </c>
    </row>
    <row r="1717" spans="1:12" x14ac:dyDescent="0.2">
      <c r="A1717" s="30">
        <v>320009</v>
      </c>
      <c r="B1717" s="31"/>
      <c r="C1717" s="30" t="s">
        <v>40</v>
      </c>
      <c r="D1717" s="30"/>
      <c r="E1717" s="32">
        <v>12469.622861745749</v>
      </c>
      <c r="F1717" s="56">
        <v>0</v>
      </c>
      <c r="G1717" s="56">
        <v>0</v>
      </c>
      <c r="H1717" s="56">
        <v>0</v>
      </c>
      <c r="I1717" s="56">
        <v>222473.2</v>
      </c>
      <c r="J1717" s="56">
        <v>222473.2</v>
      </c>
      <c r="K1717" s="30" t="str">
        <f>+IF(I1717&gt;0,"120+",IF(H1717&gt;0,"91-120",IF(G1717&gt;0,"61-90",IF(F1717&gt;0,"31-60","1-30"))))</f>
        <v>120+</v>
      </c>
      <c r="L1717" s="30" t="s">
        <v>881</v>
      </c>
    </row>
    <row r="1718" spans="1:12" x14ac:dyDescent="0.2">
      <c r="A1718" s="30">
        <v>351411</v>
      </c>
      <c r="B1718" s="31"/>
      <c r="C1718" s="30" t="s">
        <v>39</v>
      </c>
      <c r="D1718" s="30"/>
      <c r="E1718" s="32">
        <v>12381.15</v>
      </c>
      <c r="F1718" s="56">
        <v>0</v>
      </c>
      <c r="G1718" s="56">
        <v>0</v>
      </c>
      <c r="H1718" s="56">
        <v>0</v>
      </c>
      <c r="I1718" s="56">
        <v>0</v>
      </c>
      <c r="J1718" s="56">
        <v>0</v>
      </c>
      <c r="K1718" s="30" t="str">
        <f>+IF(I1718&gt;0,"120+",IF(H1718&gt;0,"91-120",IF(G1718&gt;0,"61-90",IF(F1718&gt;0,"31-60","1-30"))))</f>
        <v>1-30</v>
      </c>
      <c r="L1718" s="30" t="s">
        <v>4458</v>
      </c>
    </row>
    <row r="1719" spans="1:12" x14ac:dyDescent="0.2">
      <c r="A1719" s="30">
        <v>20363</v>
      </c>
      <c r="B1719" s="31"/>
      <c r="C1719" s="30" t="s">
        <v>39</v>
      </c>
      <c r="D1719" s="58"/>
      <c r="E1719" s="71">
        <v>12366.41064</v>
      </c>
      <c r="F1719" s="56"/>
      <c r="G1719" s="56"/>
      <c r="H1719" s="56"/>
      <c r="I1719" s="56"/>
      <c r="J1719" s="56"/>
      <c r="K1719" s="30"/>
      <c r="L1719" s="57" t="s">
        <v>4496</v>
      </c>
    </row>
    <row r="1720" spans="1:12" x14ac:dyDescent="0.2">
      <c r="A1720" s="30">
        <v>308932</v>
      </c>
      <c r="B1720" s="31"/>
      <c r="C1720" s="30" t="s">
        <v>39</v>
      </c>
      <c r="D1720" s="30"/>
      <c r="E1720" s="32">
        <v>12338.04</v>
      </c>
      <c r="F1720" s="56">
        <v>0</v>
      </c>
      <c r="G1720" s="56">
        <v>0</v>
      </c>
      <c r="H1720" s="56">
        <v>0</v>
      </c>
      <c r="I1720" s="56">
        <v>0</v>
      </c>
      <c r="J1720" s="56">
        <v>0</v>
      </c>
      <c r="K1720" s="30" t="str">
        <f>+IF(I1720&gt;0,"120+",IF(H1720&gt;0,"91-120",IF(G1720&gt;0,"61-90",IF(F1720&gt;0,"31-60","1-30"))))</f>
        <v>1-30</v>
      </c>
      <c r="L1720" s="30" t="s">
        <v>4605</v>
      </c>
    </row>
    <row r="1721" spans="1:12" x14ac:dyDescent="0.2">
      <c r="A1721" s="30">
        <v>310731</v>
      </c>
      <c r="B1721" s="31"/>
      <c r="C1721" s="30" t="s">
        <v>39</v>
      </c>
      <c r="D1721" s="30"/>
      <c r="E1721" s="32">
        <v>12242.947693714013</v>
      </c>
      <c r="F1721" s="56">
        <v>0</v>
      </c>
      <c r="G1721" s="56">
        <v>0</v>
      </c>
      <c r="H1721" s="56">
        <v>0</v>
      </c>
      <c r="I1721" s="56">
        <v>0</v>
      </c>
      <c r="J1721" s="56">
        <v>0</v>
      </c>
      <c r="K1721" s="30" t="str">
        <f>+IF(I1721&gt;0,"120+",IF(H1721&gt;0,"91-120",IF(G1721&gt;0,"61-90",IF(F1721&gt;0,"31-60","1-30"))))</f>
        <v>1-30</v>
      </c>
      <c r="L1721" s="30" t="s">
        <v>881</v>
      </c>
    </row>
    <row r="1722" spans="1:12" x14ac:dyDescent="0.2">
      <c r="A1722" s="30">
        <v>20202</v>
      </c>
      <c r="B1722" s="31"/>
      <c r="C1722" s="30" t="s">
        <v>39</v>
      </c>
      <c r="D1722" s="58"/>
      <c r="E1722" s="71">
        <v>12202.018940000002</v>
      </c>
      <c r="F1722" s="56"/>
      <c r="G1722" s="56"/>
      <c r="H1722" s="56"/>
      <c r="I1722" s="56"/>
      <c r="J1722" s="56"/>
      <c r="K1722" s="30"/>
      <c r="L1722" s="57" t="s">
        <v>4496</v>
      </c>
    </row>
    <row r="1723" spans="1:12" x14ac:dyDescent="0.2">
      <c r="A1723" s="30">
        <v>317742</v>
      </c>
      <c r="B1723" s="31"/>
      <c r="C1723" s="30" t="s">
        <v>40</v>
      </c>
      <c r="D1723" s="30"/>
      <c r="E1723" s="32">
        <v>12191.99880420688</v>
      </c>
      <c r="F1723" s="56">
        <v>0</v>
      </c>
      <c r="G1723" s="56">
        <v>0</v>
      </c>
      <c r="H1723" s="56">
        <v>0</v>
      </c>
      <c r="I1723" s="56">
        <v>217520.05</v>
      </c>
      <c r="J1723" s="56">
        <v>217520.05</v>
      </c>
      <c r="K1723" s="30" t="str">
        <f>+IF(I1723&gt;0,"120+",IF(H1723&gt;0,"91-120",IF(G1723&gt;0,"61-90",IF(F1723&gt;0,"31-60","1-30"))))</f>
        <v>120+</v>
      </c>
      <c r="L1723" s="30" t="s">
        <v>881</v>
      </c>
    </row>
    <row r="1724" spans="1:12" x14ac:dyDescent="0.2">
      <c r="A1724" s="30">
        <v>309189</v>
      </c>
      <c r="B1724" s="31"/>
      <c r="C1724" s="30" t="s">
        <v>39</v>
      </c>
      <c r="D1724" s="30"/>
      <c r="E1724" s="32">
        <v>12188.054565706329</v>
      </c>
      <c r="F1724" s="56">
        <v>0</v>
      </c>
      <c r="G1724" s="56">
        <v>0</v>
      </c>
      <c r="H1724" s="56">
        <v>0</v>
      </c>
      <c r="I1724" s="56">
        <v>0</v>
      </c>
      <c r="J1724" s="56">
        <v>0</v>
      </c>
      <c r="K1724" s="30" t="str">
        <f>+IF(I1724&gt;0,"120+",IF(H1724&gt;0,"91-120",IF(G1724&gt;0,"61-90",IF(F1724&gt;0,"31-60","1-30"))))</f>
        <v>1-30</v>
      </c>
      <c r="L1724" s="30" t="s">
        <v>881</v>
      </c>
    </row>
    <row r="1725" spans="1:12" x14ac:dyDescent="0.2">
      <c r="A1725" s="30">
        <v>326185</v>
      </c>
      <c r="B1725" s="31"/>
      <c r="C1725" s="30" t="s">
        <v>39</v>
      </c>
      <c r="D1725" s="30"/>
      <c r="E1725" s="32">
        <v>12182.630607205569</v>
      </c>
      <c r="F1725" s="56">
        <v>0</v>
      </c>
      <c r="G1725" s="56">
        <v>0</v>
      </c>
      <c r="H1725" s="56">
        <v>0</v>
      </c>
      <c r="I1725" s="56">
        <v>0</v>
      </c>
      <c r="J1725" s="56">
        <v>0</v>
      </c>
      <c r="K1725" s="30" t="str">
        <f>+IF(I1725&gt;0,"120+",IF(H1725&gt;0,"91-120",IF(G1725&gt;0,"61-90",IF(F1725&gt;0,"31-60","1-30"))))</f>
        <v>1-30</v>
      </c>
      <c r="L1725" s="30" t="s">
        <v>881</v>
      </c>
    </row>
    <row r="1726" spans="1:12" x14ac:dyDescent="0.2">
      <c r="A1726" s="30">
        <v>19888</v>
      </c>
      <c r="B1726" s="31"/>
      <c r="C1726" s="30" t="s">
        <v>39</v>
      </c>
      <c r="D1726" s="58"/>
      <c r="E1726" s="71">
        <v>12073.2181</v>
      </c>
      <c r="F1726" s="56"/>
      <c r="G1726" s="56"/>
      <c r="H1726" s="56"/>
      <c r="I1726" s="56"/>
      <c r="J1726" s="56"/>
      <c r="K1726" s="30"/>
      <c r="L1726" s="57" t="s">
        <v>4496</v>
      </c>
    </row>
    <row r="1727" spans="1:12" x14ac:dyDescent="0.2">
      <c r="A1727" s="30">
        <v>20014</v>
      </c>
      <c r="B1727" s="31"/>
      <c r="C1727" s="30" t="s">
        <v>39</v>
      </c>
      <c r="D1727" s="58"/>
      <c r="E1727" s="71">
        <v>12067.0334048</v>
      </c>
      <c r="F1727" s="56"/>
      <c r="G1727" s="56"/>
      <c r="H1727" s="56"/>
      <c r="I1727" s="56"/>
      <c r="J1727" s="56"/>
      <c r="K1727" s="30"/>
      <c r="L1727" s="57" t="s">
        <v>4496</v>
      </c>
    </row>
    <row r="1728" spans="1:12" x14ac:dyDescent="0.2">
      <c r="A1728" s="30">
        <v>20370</v>
      </c>
      <c r="B1728" s="31"/>
      <c r="C1728" s="30" t="s">
        <v>39</v>
      </c>
      <c r="D1728" s="58"/>
      <c r="E1728" s="71">
        <v>12001.294296000002</v>
      </c>
      <c r="F1728" s="56"/>
      <c r="G1728" s="56"/>
      <c r="H1728" s="56"/>
      <c r="I1728" s="56"/>
      <c r="J1728" s="56"/>
      <c r="K1728" s="30"/>
      <c r="L1728" s="57" t="s">
        <v>4496</v>
      </c>
    </row>
    <row r="1729" spans="1:12" x14ac:dyDescent="0.2">
      <c r="A1729" s="30">
        <v>19740</v>
      </c>
      <c r="B1729" s="31"/>
      <c r="C1729" s="30" t="s">
        <v>39</v>
      </c>
      <c r="D1729" s="58"/>
      <c r="E1729" s="71">
        <v>11985.416768600002</v>
      </c>
      <c r="F1729" s="56"/>
      <c r="G1729" s="56"/>
      <c r="H1729" s="56"/>
      <c r="I1729" s="56"/>
      <c r="J1729" s="56"/>
      <c r="K1729" s="30"/>
      <c r="L1729" s="57" t="s">
        <v>4496</v>
      </c>
    </row>
    <row r="1730" spans="1:12" x14ac:dyDescent="0.2">
      <c r="A1730" s="30">
        <v>366411</v>
      </c>
      <c r="B1730" s="31"/>
      <c r="C1730" s="30" t="s">
        <v>39</v>
      </c>
      <c r="D1730" s="30"/>
      <c r="E1730" s="32">
        <v>11891.674496664835</v>
      </c>
      <c r="F1730" s="56">
        <v>0</v>
      </c>
      <c r="G1730" s="56">
        <v>0</v>
      </c>
      <c r="H1730" s="56">
        <v>0</v>
      </c>
      <c r="I1730" s="56">
        <v>0</v>
      </c>
      <c r="J1730" s="56">
        <v>0</v>
      </c>
      <c r="K1730" s="30" t="str">
        <f t="shared" ref="K1730:K1744" si="92">+IF(I1730&gt;0,"120+",IF(H1730&gt;0,"91-120",IF(G1730&gt;0,"61-90",IF(F1730&gt;0,"31-60","1-30"))))</f>
        <v>1-30</v>
      </c>
      <c r="L1730" s="30" t="s">
        <v>881</v>
      </c>
    </row>
    <row r="1731" spans="1:12" x14ac:dyDescent="0.2">
      <c r="A1731" s="30">
        <v>319695</v>
      </c>
      <c r="B1731" s="31"/>
      <c r="C1731" s="30" t="s">
        <v>39</v>
      </c>
      <c r="D1731" s="30"/>
      <c r="E1731" s="32">
        <v>11811.329063653588</v>
      </c>
      <c r="F1731" s="56">
        <v>0</v>
      </c>
      <c r="G1731" s="56">
        <v>0</v>
      </c>
      <c r="H1731" s="56">
        <v>0</v>
      </c>
      <c r="I1731" s="56">
        <v>0</v>
      </c>
      <c r="J1731" s="56">
        <v>0</v>
      </c>
      <c r="K1731" s="30" t="str">
        <f t="shared" si="92"/>
        <v>1-30</v>
      </c>
      <c r="L1731" s="30" t="s">
        <v>881</v>
      </c>
    </row>
    <row r="1732" spans="1:12" x14ac:dyDescent="0.2">
      <c r="A1732" s="30">
        <v>315071</v>
      </c>
      <c r="B1732" s="31"/>
      <c r="C1732" s="30" t="s">
        <v>39</v>
      </c>
      <c r="D1732" s="30"/>
      <c r="E1732" s="32">
        <v>11577.074254120791</v>
      </c>
      <c r="F1732" s="56">
        <v>206549.05</v>
      </c>
      <c r="G1732" s="56">
        <v>0</v>
      </c>
      <c r="H1732" s="56">
        <v>0</v>
      </c>
      <c r="I1732" s="56">
        <v>0</v>
      </c>
      <c r="J1732" s="56">
        <v>206549.05</v>
      </c>
      <c r="K1732" s="30" t="str">
        <f t="shared" si="92"/>
        <v>31-60</v>
      </c>
      <c r="L1732" s="30" t="s">
        <v>881</v>
      </c>
    </row>
    <row r="1733" spans="1:12" x14ac:dyDescent="0.2">
      <c r="A1733" s="30">
        <v>316053</v>
      </c>
      <c r="B1733" s="31"/>
      <c r="C1733" s="30" t="s">
        <v>39</v>
      </c>
      <c r="D1733" s="30"/>
      <c r="E1733" s="32">
        <v>11536.207078115069</v>
      </c>
      <c r="F1733" s="56">
        <v>0</v>
      </c>
      <c r="G1733" s="56">
        <v>0</v>
      </c>
      <c r="H1733" s="56">
        <v>0</v>
      </c>
      <c r="I1733" s="56">
        <v>0</v>
      </c>
      <c r="J1733" s="56">
        <v>0</v>
      </c>
      <c r="K1733" s="30" t="str">
        <f t="shared" si="92"/>
        <v>1-30</v>
      </c>
      <c r="L1733" s="30" t="s">
        <v>881</v>
      </c>
    </row>
    <row r="1734" spans="1:12" x14ac:dyDescent="0.2">
      <c r="A1734" s="30">
        <v>314015</v>
      </c>
      <c r="B1734" s="31"/>
      <c r="C1734" s="30" t="s">
        <v>39</v>
      </c>
      <c r="D1734" s="30"/>
      <c r="E1734" s="32">
        <v>11432.49</v>
      </c>
      <c r="F1734" s="56">
        <v>0</v>
      </c>
      <c r="G1734" s="56">
        <v>0</v>
      </c>
      <c r="H1734" s="56">
        <v>0</v>
      </c>
      <c r="I1734" s="56">
        <v>0</v>
      </c>
      <c r="J1734" s="56">
        <v>0</v>
      </c>
      <c r="K1734" s="30" t="str">
        <f t="shared" si="92"/>
        <v>1-30</v>
      </c>
      <c r="L1734" s="30" t="s">
        <v>2603</v>
      </c>
    </row>
    <row r="1735" spans="1:12" x14ac:dyDescent="0.2">
      <c r="A1735" s="30">
        <v>338827</v>
      </c>
      <c r="B1735" s="31"/>
      <c r="C1735" s="30" t="s">
        <v>39</v>
      </c>
      <c r="D1735" s="30"/>
      <c r="E1735" s="32">
        <v>11399.73</v>
      </c>
      <c r="F1735" s="56">
        <v>0</v>
      </c>
      <c r="G1735" s="56">
        <v>0</v>
      </c>
      <c r="H1735" s="56">
        <v>0</v>
      </c>
      <c r="I1735" s="56">
        <v>0</v>
      </c>
      <c r="J1735" s="56">
        <v>0</v>
      </c>
      <c r="K1735" s="30" t="str">
        <f t="shared" si="92"/>
        <v>1-30</v>
      </c>
      <c r="L1735" s="30" t="s">
        <v>3314</v>
      </c>
    </row>
    <row r="1736" spans="1:12" x14ac:dyDescent="0.2">
      <c r="A1736" s="30">
        <v>333899</v>
      </c>
      <c r="B1736" s="31"/>
      <c r="C1736" s="30" t="s">
        <v>39</v>
      </c>
      <c r="D1736" s="30"/>
      <c r="E1736" s="32">
        <v>11379.092762593073</v>
      </c>
      <c r="F1736" s="56">
        <v>0</v>
      </c>
      <c r="G1736" s="56">
        <v>0</v>
      </c>
      <c r="H1736" s="56">
        <v>0</v>
      </c>
      <c r="I1736" s="56">
        <v>0</v>
      </c>
      <c r="J1736" s="56">
        <v>0</v>
      </c>
      <c r="K1736" s="30" t="str">
        <f t="shared" si="92"/>
        <v>1-30</v>
      </c>
      <c r="L1736" s="30" t="s">
        <v>881</v>
      </c>
    </row>
    <row r="1737" spans="1:12" x14ac:dyDescent="0.2">
      <c r="A1737" s="30">
        <v>317636</v>
      </c>
      <c r="B1737" s="31"/>
      <c r="C1737" s="30" t="s">
        <v>39</v>
      </c>
      <c r="D1737" s="30"/>
      <c r="E1737" s="32">
        <v>11316.621674584329</v>
      </c>
      <c r="F1737" s="56">
        <v>0</v>
      </c>
      <c r="G1737" s="56">
        <v>0</v>
      </c>
      <c r="H1737" s="56">
        <v>0</v>
      </c>
      <c r="I1737" s="56">
        <v>0</v>
      </c>
      <c r="J1737" s="56">
        <v>0</v>
      </c>
      <c r="K1737" s="30" t="str">
        <f t="shared" si="92"/>
        <v>1-30</v>
      </c>
      <c r="L1737" s="30" t="s">
        <v>881</v>
      </c>
    </row>
    <row r="1738" spans="1:12" x14ac:dyDescent="0.2">
      <c r="A1738" s="30">
        <v>318752</v>
      </c>
      <c r="B1738" s="31"/>
      <c r="C1738" s="30" t="s">
        <v>39</v>
      </c>
      <c r="D1738" s="30"/>
      <c r="E1738" s="32">
        <v>11273.371252578272</v>
      </c>
      <c r="F1738" s="56">
        <v>0</v>
      </c>
      <c r="G1738" s="56">
        <v>0</v>
      </c>
      <c r="H1738" s="56">
        <v>0</v>
      </c>
      <c r="I1738" s="56">
        <v>0</v>
      </c>
      <c r="J1738" s="56">
        <v>0</v>
      </c>
      <c r="K1738" s="30" t="str">
        <f t="shared" si="92"/>
        <v>1-30</v>
      </c>
      <c r="L1738" s="30" t="s">
        <v>881</v>
      </c>
    </row>
    <row r="1739" spans="1:12" x14ac:dyDescent="0.2">
      <c r="A1739" s="30">
        <v>354403</v>
      </c>
      <c r="B1739" s="31"/>
      <c r="C1739" s="30" t="s">
        <v>39</v>
      </c>
      <c r="D1739" s="30"/>
      <c r="E1739" s="32">
        <v>11194.91918856729</v>
      </c>
      <c r="F1739" s="56">
        <v>0</v>
      </c>
      <c r="G1739" s="56">
        <v>0</v>
      </c>
      <c r="H1739" s="56">
        <v>0</v>
      </c>
      <c r="I1739" s="56">
        <v>0</v>
      </c>
      <c r="J1739" s="56">
        <v>0</v>
      </c>
      <c r="K1739" s="30" t="str">
        <f t="shared" si="92"/>
        <v>1-30</v>
      </c>
      <c r="L1739" s="30" t="s">
        <v>881</v>
      </c>
    </row>
    <row r="1740" spans="1:12" x14ac:dyDescent="0.2">
      <c r="A1740" s="30">
        <v>316371</v>
      </c>
      <c r="B1740" s="31"/>
      <c r="C1740" s="30" t="s">
        <v>39</v>
      </c>
      <c r="D1740" s="30"/>
      <c r="E1740" s="32">
        <v>11061.732057548643</v>
      </c>
      <c r="F1740" s="56">
        <v>0</v>
      </c>
      <c r="G1740" s="56">
        <v>0</v>
      </c>
      <c r="H1740" s="56">
        <v>0</v>
      </c>
      <c r="I1740" s="56">
        <v>0</v>
      </c>
      <c r="J1740" s="56">
        <v>0</v>
      </c>
      <c r="K1740" s="30" t="str">
        <f t="shared" si="92"/>
        <v>1-30</v>
      </c>
      <c r="L1740" s="30" t="s">
        <v>881</v>
      </c>
    </row>
    <row r="1741" spans="1:12" x14ac:dyDescent="0.2">
      <c r="A1741" s="30">
        <v>337354</v>
      </c>
      <c r="B1741" s="31"/>
      <c r="C1741" s="30" t="s">
        <v>39</v>
      </c>
      <c r="D1741" s="30"/>
      <c r="E1741" s="32">
        <v>10964.783493535069</v>
      </c>
      <c r="F1741" s="56">
        <v>0</v>
      </c>
      <c r="G1741" s="56">
        <v>0</v>
      </c>
      <c r="H1741" s="56">
        <v>0</v>
      </c>
      <c r="I1741" s="56">
        <v>0</v>
      </c>
      <c r="J1741" s="56">
        <v>0</v>
      </c>
      <c r="K1741" s="30" t="str">
        <f t="shared" si="92"/>
        <v>1-30</v>
      </c>
      <c r="L1741" s="30" t="s">
        <v>881</v>
      </c>
    </row>
    <row r="1742" spans="1:12" x14ac:dyDescent="0.2">
      <c r="A1742" s="30">
        <v>370722</v>
      </c>
      <c r="B1742" s="31"/>
      <c r="C1742" s="30" t="s">
        <v>39</v>
      </c>
      <c r="D1742" s="30"/>
      <c r="E1742" s="32">
        <v>10952.68</v>
      </c>
      <c r="F1742" s="56">
        <v>0</v>
      </c>
      <c r="G1742" s="56">
        <v>0</v>
      </c>
      <c r="H1742" s="56">
        <v>0</v>
      </c>
      <c r="I1742" s="56">
        <v>0</v>
      </c>
      <c r="J1742" s="56">
        <v>0</v>
      </c>
      <c r="K1742" s="30" t="str">
        <f t="shared" si="92"/>
        <v>1-30</v>
      </c>
      <c r="L1742" s="30" t="s">
        <v>2603</v>
      </c>
    </row>
    <row r="1743" spans="1:12" x14ac:dyDescent="0.2">
      <c r="A1743" s="30">
        <v>359409</v>
      </c>
      <c r="B1743" s="31"/>
      <c r="C1743" s="30" t="s">
        <v>39</v>
      </c>
      <c r="D1743" s="30"/>
      <c r="E1743" s="32">
        <v>10817.830482514497</v>
      </c>
      <c r="F1743" s="56">
        <v>0</v>
      </c>
      <c r="G1743" s="56">
        <v>0</v>
      </c>
      <c r="H1743" s="56">
        <v>0</v>
      </c>
      <c r="I1743" s="56">
        <v>0</v>
      </c>
      <c r="J1743" s="56">
        <v>0</v>
      </c>
      <c r="K1743" s="30" t="str">
        <f t="shared" si="92"/>
        <v>1-30</v>
      </c>
      <c r="L1743" s="30" t="s">
        <v>881</v>
      </c>
    </row>
    <row r="1744" spans="1:12" x14ac:dyDescent="0.2">
      <c r="A1744" s="30">
        <v>341545</v>
      </c>
      <c r="B1744" s="31"/>
      <c r="C1744" s="30" t="s">
        <v>39</v>
      </c>
      <c r="D1744" s="30"/>
      <c r="E1744" s="32">
        <v>10708.1</v>
      </c>
      <c r="F1744" s="56">
        <v>0</v>
      </c>
      <c r="G1744" s="56">
        <v>0</v>
      </c>
      <c r="H1744" s="56">
        <v>0</v>
      </c>
      <c r="I1744" s="56">
        <v>0</v>
      </c>
      <c r="J1744" s="56">
        <v>0</v>
      </c>
      <c r="K1744" s="30" t="str">
        <f t="shared" si="92"/>
        <v>1-30</v>
      </c>
      <c r="L1744" s="30" t="s">
        <v>2603</v>
      </c>
    </row>
    <row r="1745" spans="1:12" x14ac:dyDescent="0.2">
      <c r="A1745" s="30">
        <v>20082</v>
      </c>
      <c r="B1745" s="31"/>
      <c r="C1745" s="30" t="s">
        <v>39</v>
      </c>
      <c r="D1745" s="58"/>
      <c r="E1745" s="71">
        <v>10693.65518</v>
      </c>
      <c r="F1745" s="56"/>
      <c r="G1745" s="56"/>
      <c r="H1745" s="56"/>
      <c r="I1745" s="56"/>
      <c r="J1745" s="56"/>
      <c r="K1745" s="30"/>
      <c r="L1745" s="57" t="s">
        <v>4496</v>
      </c>
    </row>
    <row r="1746" spans="1:12" x14ac:dyDescent="0.2">
      <c r="A1746" s="30">
        <v>316035</v>
      </c>
      <c r="B1746" s="31"/>
      <c r="C1746" s="30" t="s">
        <v>39</v>
      </c>
      <c r="D1746" s="30"/>
      <c r="E1746" s="32">
        <v>10674.313336494406</v>
      </c>
      <c r="F1746" s="56">
        <v>0</v>
      </c>
      <c r="G1746" s="56">
        <v>0</v>
      </c>
      <c r="H1746" s="56">
        <v>0</v>
      </c>
      <c r="I1746" s="56">
        <v>0</v>
      </c>
      <c r="J1746" s="56">
        <v>0</v>
      </c>
      <c r="K1746" s="30" t="str">
        <f>+IF(I1746&gt;0,"120+",IF(H1746&gt;0,"91-120",IF(G1746&gt;0,"61-90",IF(F1746&gt;0,"31-60","1-30"))))</f>
        <v>1-30</v>
      </c>
      <c r="L1746" s="30" t="s">
        <v>881</v>
      </c>
    </row>
    <row r="1747" spans="1:12" x14ac:dyDescent="0.2">
      <c r="A1747" s="30">
        <v>318435</v>
      </c>
      <c r="B1747" s="31"/>
      <c r="C1747" s="30" t="s">
        <v>39</v>
      </c>
      <c r="D1747" s="30"/>
      <c r="E1747" s="32">
        <v>10599.195686983889</v>
      </c>
      <c r="F1747" s="56">
        <v>0</v>
      </c>
      <c r="G1747" s="56">
        <v>0</v>
      </c>
      <c r="H1747" s="56">
        <v>0</v>
      </c>
      <c r="I1747" s="56">
        <v>0</v>
      </c>
      <c r="J1747" s="56">
        <v>0</v>
      </c>
      <c r="K1747" s="30" t="str">
        <f>+IF(I1747&gt;0,"120+",IF(H1747&gt;0,"91-120",IF(G1747&gt;0,"61-90",IF(F1747&gt;0,"31-60","1-30"))))</f>
        <v>1-30</v>
      </c>
      <c r="L1747" s="30" t="s">
        <v>881</v>
      </c>
    </row>
    <row r="1748" spans="1:12" x14ac:dyDescent="0.2">
      <c r="A1748" s="30">
        <v>19910</v>
      </c>
      <c r="B1748" s="31"/>
      <c r="C1748" s="30" t="s">
        <v>39</v>
      </c>
      <c r="D1748" s="58"/>
      <c r="E1748" s="71">
        <v>10579.494614200001</v>
      </c>
      <c r="F1748" s="56"/>
      <c r="G1748" s="56"/>
      <c r="H1748" s="56"/>
      <c r="I1748" s="56"/>
      <c r="J1748" s="56"/>
      <c r="K1748" s="30"/>
      <c r="L1748" s="57" t="s">
        <v>4496</v>
      </c>
    </row>
    <row r="1749" spans="1:12" x14ac:dyDescent="0.2">
      <c r="A1749" s="30">
        <v>308532</v>
      </c>
      <c r="B1749" s="31"/>
      <c r="C1749" s="30" t="s">
        <v>39</v>
      </c>
      <c r="D1749" s="30"/>
      <c r="E1749" s="32">
        <v>10500</v>
      </c>
      <c r="F1749" s="56">
        <v>0</v>
      </c>
      <c r="G1749" s="56">
        <v>0</v>
      </c>
      <c r="H1749" s="56">
        <v>10500</v>
      </c>
      <c r="I1749" s="56">
        <v>0</v>
      </c>
      <c r="J1749" s="56">
        <v>10500</v>
      </c>
      <c r="K1749" s="30" t="str">
        <f>+IF(I1749&gt;0,"120+",IF(H1749&gt;0,"91-120",IF(G1749&gt;0,"61-90",IF(F1749&gt;0,"31-60","1-30"))))</f>
        <v>91-120</v>
      </c>
      <c r="L1749" s="30" t="s">
        <v>3408</v>
      </c>
    </row>
    <row r="1750" spans="1:12" x14ac:dyDescent="0.2">
      <c r="A1750" s="30">
        <v>314751</v>
      </c>
      <c r="B1750" s="31"/>
      <c r="C1750" s="30" t="s">
        <v>39</v>
      </c>
      <c r="D1750" s="30"/>
      <c r="E1750" s="32">
        <v>10387.86</v>
      </c>
      <c r="F1750" s="56">
        <v>0</v>
      </c>
      <c r="G1750" s="56">
        <v>0</v>
      </c>
      <c r="H1750" s="56">
        <v>0</v>
      </c>
      <c r="I1750" s="56">
        <v>0</v>
      </c>
      <c r="J1750" s="56">
        <v>0</v>
      </c>
      <c r="K1750" s="30" t="str">
        <f>+IF(I1750&gt;0,"120+",IF(H1750&gt;0,"91-120",IF(G1750&gt;0,"61-90",IF(F1750&gt;0,"31-60","1-30"))))</f>
        <v>1-30</v>
      </c>
      <c r="L1750" s="30" t="s">
        <v>3314</v>
      </c>
    </row>
    <row r="1751" spans="1:12" x14ac:dyDescent="0.2">
      <c r="A1751" s="30">
        <v>355224</v>
      </c>
      <c r="B1751" s="31"/>
      <c r="C1751" s="30" t="s">
        <v>39</v>
      </c>
      <c r="D1751" s="30"/>
      <c r="E1751" s="32">
        <v>10376.303333452683</v>
      </c>
      <c r="F1751" s="56">
        <v>0</v>
      </c>
      <c r="G1751" s="56">
        <v>0</v>
      </c>
      <c r="H1751" s="56">
        <v>0</v>
      </c>
      <c r="I1751" s="56">
        <v>0</v>
      </c>
      <c r="J1751" s="56">
        <v>0</v>
      </c>
      <c r="K1751" s="30" t="str">
        <f>+IF(I1751&gt;0,"120+",IF(H1751&gt;0,"91-120",IF(G1751&gt;0,"61-90",IF(F1751&gt;0,"31-60","1-30"))))</f>
        <v>1-30</v>
      </c>
      <c r="L1751" s="30" t="s">
        <v>881</v>
      </c>
    </row>
    <row r="1752" spans="1:12" x14ac:dyDescent="0.2">
      <c r="A1752" s="30">
        <v>19969</v>
      </c>
      <c r="B1752" s="31"/>
      <c r="C1752" s="30" t="s">
        <v>39</v>
      </c>
      <c r="D1752" s="58"/>
      <c r="E1752" s="71">
        <v>10350.540780000001</v>
      </c>
      <c r="F1752" s="56"/>
      <c r="G1752" s="56"/>
      <c r="H1752" s="56"/>
      <c r="I1752" s="56"/>
      <c r="J1752" s="56"/>
      <c r="K1752" s="30"/>
      <c r="L1752" s="57" t="s">
        <v>4496</v>
      </c>
    </row>
    <row r="1753" spans="1:12" x14ac:dyDescent="0.2">
      <c r="A1753" s="30">
        <v>19824</v>
      </c>
      <c r="B1753" s="31"/>
      <c r="C1753" s="30" t="s">
        <v>39</v>
      </c>
      <c r="D1753" s="58"/>
      <c r="E1753" s="71">
        <v>10280.693730000001</v>
      </c>
      <c r="F1753" s="56"/>
      <c r="G1753" s="56"/>
      <c r="H1753" s="56"/>
      <c r="I1753" s="56"/>
      <c r="J1753" s="56"/>
      <c r="K1753" s="30"/>
      <c r="L1753" s="57" t="s">
        <v>4496</v>
      </c>
    </row>
    <row r="1754" spans="1:12" x14ac:dyDescent="0.2">
      <c r="A1754" s="30">
        <v>316753</v>
      </c>
      <c r="B1754" s="31"/>
      <c r="C1754" s="30" t="s">
        <v>39</v>
      </c>
      <c r="D1754" s="30"/>
      <c r="E1754" s="32">
        <v>10116.197703416268</v>
      </c>
      <c r="F1754" s="56">
        <v>0</v>
      </c>
      <c r="G1754" s="56">
        <v>0</v>
      </c>
      <c r="H1754" s="56">
        <v>0</v>
      </c>
      <c r="I1754" s="56">
        <v>0</v>
      </c>
      <c r="J1754" s="56">
        <v>0</v>
      </c>
      <c r="K1754" s="30" t="str">
        <f>+IF(I1754&gt;0,"120+",IF(H1754&gt;0,"91-120",IF(G1754&gt;0,"61-90",IF(F1754&gt;0,"31-60","1-30"))))</f>
        <v>1-30</v>
      </c>
      <c r="L1754" s="30" t="s">
        <v>881</v>
      </c>
    </row>
    <row r="1755" spans="1:12" x14ac:dyDescent="0.2">
      <c r="A1755" s="30">
        <v>317907</v>
      </c>
      <c r="B1755" s="31"/>
      <c r="C1755" s="30" t="s">
        <v>39</v>
      </c>
      <c r="D1755" s="30"/>
      <c r="E1755" s="32">
        <v>10104.17</v>
      </c>
      <c r="F1755" s="56">
        <v>0</v>
      </c>
      <c r="G1755" s="56">
        <v>0</v>
      </c>
      <c r="H1755" s="56">
        <v>0</v>
      </c>
      <c r="I1755" s="56">
        <v>0</v>
      </c>
      <c r="J1755" s="56">
        <v>0</v>
      </c>
      <c r="K1755" s="30" t="str">
        <f>+IF(I1755&gt;0,"120+",IF(H1755&gt;0,"91-120",IF(G1755&gt;0,"61-90",IF(F1755&gt;0,"31-60","1-30"))))</f>
        <v>1-30</v>
      </c>
      <c r="L1755" s="30" t="s">
        <v>3408</v>
      </c>
    </row>
    <row r="1756" spans="1:12" x14ac:dyDescent="0.2">
      <c r="A1756" s="30">
        <v>20440</v>
      </c>
      <c r="B1756" s="31"/>
      <c r="C1756" s="30" t="s">
        <v>39</v>
      </c>
      <c r="D1756" s="58"/>
      <c r="E1756" s="71">
        <v>10078.01072</v>
      </c>
      <c r="F1756" s="56"/>
      <c r="G1756" s="56"/>
      <c r="H1756" s="56"/>
      <c r="I1756" s="56"/>
      <c r="J1756" s="56"/>
      <c r="K1756" s="30"/>
      <c r="L1756" s="57" t="s">
        <v>4496</v>
      </c>
    </row>
    <row r="1757" spans="1:12" x14ac:dyDescent="0.2">
      <c r="A1757" s="30">
        <v>318408</v>
      </c>
      <c r="B1757" s="31"/>
      <c r="C1757" s="30" t="s">
        <v>39</v>
      </c>
      <c r="D1757" s="30"/>
      <c r="E1757" s="32">
        <v>10050.700475907099</v>
      </c>
      <c r="F1757" s="56">
        <v>0</v>
      </c>
      <c r="G1757" s="56">
        <v>0</v>
      </c>
      <c r="H1757" s="56">
        <v>0</v>
      </c>
      <c r="I1757" s="56">
        <v>0</v>
      </c>
      <c r="J1757" s="56">
        <v>0</v>
      </c>
      <c r="K1757" s="30" t="str">
        <f>+IF(I1757&gt;0,"120+",IF(H1757&gt;0,"91-120",IF(G1757&gt;0,"61-90",IF(F1757&gt;0,"31-60","1-30"))))</f>
        <v>1-30</v>
      </c>
      <c r="L1757" s="30" t="s">
        <v>881</v>
      </c>
    </row>
    <row r="1758" spans="1:12" x14ac:dyDescent="0.2">
      <c r="A1758" s="30">
        <v>20133</v>
      </c>
      <c r="B1758" s="31"/>
      <c r="C1758" s="30" t="s">
        <v>39</v>
      </c>
      <c r="D1758" s="58"/>
      <c r="E1758" s="71">
        <v>10048.169236200001</v>
      </c>
      <c r="F1758" s="56"/>
      <c r="G1758" s="56"/>
      <c r="H1758" s="56"/>
      <c r="I1758" s="56"/>
      <c r="J1758" s="56"/>
      <c r="K1758" s="30"/>
      <c r="L1758" s="57" t="s">
        <v>4496</v>
      </c>
    </row>
    <row r="1759" spans="1:12" x14ac:dyDescent="0.2">
      <c r="A1759" s="30">
        <v>20326</v>
      </c>
      <c r="B1759" s="31"/>
      <c r="C1759" s="30" t="s">
        <v>39</v>
      </c>
      <c r="D1759" s="58"/>
      <c r="E1759" s="71">
        <v>10005.202780000001</v>
      </c>
      <c r="F1759" s="56"/>
      <c r="G1759" s="56"/>
      <c r="H1759" s="56"/>
      <c r="I1759" s="56"/>
      <c r="J1759" s="56"/>
      <c r="K1759" s="30"/>
      <c r="L1759" s="57" t="s">
        <v>4496</v>
      </c>
    </row>
    <row r="1760" spans="1:12" x14ac:dyDescent="0.2">
      <c r="A1760" s="30">
        <v>329922</v>
      </c>
      <c r="B1760" s="31"/>
      <c r="C1760" s="30" t="s">
        <v>39</v>
      </c>
      <c r="D1760" s="30"/>
      <c r="E1760" s="32">
        <v>9870.7199999999993</v>
      </c>
      <c r="F1760" s="56">
        <v>0</v>
      </c>
      <c r="G1760" s="56">
        <v>0</v>
      </c>
      <c r="H1760" s="56">
        <v>0</v>
      </c>
      <c r="I1760" s="56">
        <v>0</v>
      </c>
      <c r="J1760" s="56">
        <v>0</v>
      </c>
      <c r="K1760" s="30" t="str">
        <f>+IF(I1760&gt;0,"120+",IF(H1760&gt;0,"91-120",IF(G1760&gt;0,"61-90",IF(F1760&gt;0,"31-60","1-30"))))</f>
        <v>1-30</v>
      </c>
      <c r="L1760" s="30" t="s">
        <v>4458</v>
      </c>
    </row>
    <row r="1761" spans="1:12" x14ac:dyDescent="0.2">
      <c r="A1761" s="30">
        <v>19897</v>
      </c>
      <c r="B1761" s="31"/>
      <c r="C1761" s="30" t="s">
        <v>39</v>
      </c>
      <c r="D1761" s="58"/>
      <c r="E1761" s="71">
        <v>9772.8117600000005</v>
      </c>
      <c r="F1761" s="56"/>
      <c r="G1761" s="56"/>
      <c r="H1761" s="56"/>
      <c r="I1761" s="56"/>
      <c r="J1761" s="56"/>
      <c r="K1761" s="30"/>
      <c r="L1761" s="57" t="s">
        <v>4496</v>
      </c>
    </row>
    <row r="1762" spans="1:12" x14ac:dyDescent="0.2">
      <c r="A1762" s="30">
        <v>320299</v>
      </c>
      <c r="B1762" s="31"/>
      <c r="C1762" s="30" t="s">
        <v>39</v>
      </c>
      <c r="D1762" s="30"/>
      <c r="E1762" s="32">
        <v>9699.2254988578934</v>
      </c>
      <c r="F1762" s="56">
        <v>0</v>
      </c>
      <c r="G1762" s="56">
        <v>0</v>
      </c>
      <c r="H1762" s="56">
        <v>0</v>
      </c>
      <c r="I1762" s="56">
        <v>0</v>
      </c>
      <c r="J1762" s="56">
        <v>0</v>
      </c>
      <c r="K1762" s="30" t="str">
        <f t="shared" ref="K1762:K1767" si="93">+IF(I1762&gt;0,"120+",IF(H1762&gt;0,"91-120",IF(G1762&gt;0,"61-90",IF(F1762&gt;0,"31-60","1-30"))))</f>
        <v>1-30</v>
      </c>
      <c r="L1762" s="30" t="s">
        <v>881</v>
      </c>
    </row>
    <row r="1763" spans="1:12" x14ac:dyDescent="0.2">
      <c r="A1763" s="30">
        <v>360471</v>
      </c>
      <c r="B1763" s="31"/>
      <c r="C1763" s="30" t="s">
        <v>39</v>
      </c>
      <c r="D1763" s="30"/>
      <c r="E1763" s="32">
        <v>9585.708554842</v>
      </c>
      <c r="F1763" s="56">
        <v>0</v>
      </c>
      <c r="G1763" s="56">
        <v>0</v>
      </c>
      <c r="H1763" s="56">
        <v>0</v>
      </c>
      <c r="I1763" s="56">
        <v>0</v>
      </c>
      <c r="J1763" s="56">
        <v>0</v>
      </c>
      <c r="K1763" s="30" t="str">
        <f t="shared" si="93"/>
        <v>1-30</v>
      </c>
      <c r="L1763" s="30" t="s">
        <v>881</v>
      </c>
    </row>
    <row r="1764" spans="1:12" x14ac:dyDescent="0.2">
      <c r="A1764" s="30">
        <v>363588</v>
      </c>
      <c r="B1764" s="31"/>
      <c r="C1764" s="30" t="s">
        <v>39</v>
      </c>
      <c r="D1764" s="30"/>
      <c r="E1764" s="32">
        <v>9557.0737308379921</v>
      </c>
      <c r="F1764" s="56">
        <v>0</v>
      </c>
      <c r="G1764" s="56">
        <v>0</v>
      </c>
      <c r="H1764" s="56">
        <v>0</v>
      </c>
      <c r="I1764" s="56">
        <v>0</v>
      </c>
      <c r="J1764" s="56">
        <v>0</v>
      </c>
      <c r="K1764" s="30" t="str">
        <f t="shared" si="93"/>
        <v>1-30</v>
      </c>
      <c r="L1764" s="30" t="s">
        <v>881</v>
      </c>
    </row>
    <row r="1765" spans="1:12" x14ac:dyDescent="0.2">
      <c r="A1765" s="30">
        <v>331848</v>
      </c>
      <c r="B1765" s="31"/>
      <c r="C1765" s="30" t="s">
        <v>39</v>
      </c>
      <c r="D1765" s="30"/>
      <c r="E1765" s="32">
        <v>9544.9366638362917</v>
      </c>
      <c r="F1765" s="56">
        <v>0</v>
      </c>
      <c r="G1765" s="56">
        <v>0</v>
      </c>
      <c r="H1765" s="56">
        <v>0</v>
      </c>
      <c r="I1765" s="56">
        <v>0</v>
      </c>
      <c r="J1765" s="56">
        <v>0</v>
      </c>
      <c r="K1765" s="30" t="str">
        <f t="shared" si="93"/>
        <v>1-30</v>
      </c>
      <c r="L1765" s="30" t="s">
        <v>881</v>
      </c>
    </row>
    <row r="1766" spans="1:12" x14ac:dyDescent="0.2">
      <c r="A1766" s="30">
        <v>360509</v>
      </c>
      <c r="B1766" s="31"/>
      <c r="C1766" s="30" t="s">
        <v>39</v>
      </c>
      <c r="D1766" s="30"/>
      <c r="E1766" s="32">
        <v>9519.5280778327342</v>
      </c>
      <c r="F1766" s="56">
        <v>0</v>
      </c>
      <c r="G1766" s="56">
        <v>0</v>
      </c>
      <c r="H1766" s="56">
        <v>0</v>
      </c>
      <c r="I1766" s="56">
        <v>0</v>
      </c>
      <c r="J1766" s="56">
        <v>0</v>
      </c>
      <c r="K1766" s="30" t="str">
        <f t="shared" si="93"/>
        <v>1-30</v>
      </c>
      <c r="L1766" s="30" t="s">
        <v>881</v>
      </c>
    </row>
    <row r="1767" spans="1:12" x14ac:dyDescent="0.2">
      <c r="A1767" s="30">
        <v>364330</v>
      </c>
      <c r="B1767" s="31"/>
      <c r="C1767" s="30" t="s">
        <v>39</v>
      </c>
      <c r="D1767" s="30"/>
      <c r="E1767" s="32">
        <v>9496.6972313295391</v>
      </c>
      <c r="F1767" s="56">
        <v>0</v>
      </c>
      <c r="G1767" s="56">
        <v>0</v>
      </c>
      <c r="H1767" s="56">
        <v>0</v>
      </c>
      <c r="I1767" s="56">
        <v>0</v>
      </c>
      <c r="J1767" s="56">
        <v>0</v>
      </c>
      <c r="K1767" s="30" t="str">
        <f t="shared" si="93"/>
        <v>1-30</v>
      </c>
      <c r="L1767" s="30" t="s">
        <v>881</v>
      </c>
    </row>
    <row r="1768" spans="1:12" x14ac:dyDescent="0.2">
      <c r="A1768" s="30">
        <v>20353</v>
      </c>
      <c r="B1768" s="31"/>
      <c r="C1768" s="30" t="s">
        <v>39</v>
      </c>
      <c r="D1768" s="58"/>
      <c r="E1768" s="71">
        <v>9308.9545200000011</v>
      </c>
      <c r="F1768" s="56"/>
      <c r="G1768" s="56"/>
      <c r="H1768" s="56"/>
      <c r="I1768" s="56"/>
      <c r="J1768" s="56"/>
      <c r="K1768" s="30"/>
      <c r="L1768" s="57" t="s">
        <v>4496</v>
      </c>
    </row>
    <row r="1769" spans="1:12" x14ac:dyDescent="0.2">
      <c r="A1769" s="30">
        <v>348906</v>
      </c>
      <c r="B1769" s="31"/>
      <c r="C1769" s="30" t="s">
        <v>40</v>
      </c>
      <c r="D1769" s="30"/>
      <c r="E1769" s="32">
        <v>9268.4431347975824</v>
      </c>
      <c r="F1769" s="56">
        <v>0</v>
      </c>
      <c r="G1769" s="56">
        <v>0</v>
      </c>
      <c r="H1769" s="56">
        <v>0</v>
      </c>
      <c r="I1769" s="56">
        <v>165360.26999999999</v>
      </c>
      <c r="J1769" s="56">
        <v>165360.26999999999</v>
      </c>
      <c r="K1769" s="30" t="str">
        <f>+IF(I1769&gt;0,"120+",IF(H1769&gt;0,"91-120",IF(G1769&gt;0,"61-90",IF(F1769&gt;0,"31-60","1-30"))))</f>
        <v>120+</v>
      </c>
      <c r="L1769" s="30" t="s">
        <v>881</v>
      </c>
    </row>
    <row r="1770" spans="1:12" x14ac:dyDescent="0.2">
      <c r="A1770" s="30">
        <v>310080</v>
      </c>
      <c r="B1770" s="31"/>
      <c r="C1770" s="30" t="s">
        <v>39</v>
      </c>
      <c r="D1770" s="30"/>
      <c r="E1770" s="32">
        <v>9245.8292017944168</v>
      </c>
      <c r="F1770" s="56">
        <v>0</v>
      </c>
      <c r="G1770" s="56">
        <v>0</v>
      </c>
      <c r="H1770" s="56">
        <v>0</v>
      </c>
      <c r="I1770" s="56">
        <v>0</v>
      </c>
      <c r="J1770" s="56">
        <v>0</v>
      </c>
      <c r="K1770" s="30" t="str">
        <f>+IF(I1770&gt;0,"120+",IF(H1770&gt;0,"91-120",IF(G1770&gt;0,"61-90",IF(F1770&gt;0,"31-60","1-30"))))</f>
        <v>1-30</v>
      </c>
      <c r="L1770" s="30" t="s">
        <v>881</v>
      </c>
    </row>
    <row r="1771" spans="1:12" x14ac:dyDescent="0.2">
      <c r="A1771" s="30">
        <v>313234</v>
      </c>
      <c r="B1771" s="31"/>
      <c r="C1771" s="30" t="s">
        <v>39</v>
      </c>
      <c r="D1771" s="30"/>
      <c r="E1771" s="32">
        <v>9169.5059167837317</v>
      </c>
      <c r="F1771" s="56">
        <v>0</v>
      </c>
      <c r="G1771" s="56">
        <v>163595.10999999999</v>
      </c>
      <c r="H1771" s="56">
        <v>0</v>
      </c>
      <c r="I1771" s="56">
        <v>0</v>
      </c>
      <c r="J1771" s="56">
        <v>163595.10999999999</v>
      </c>
      <c r="K1771" s="30" t="str">
        <f>+IF(I1771&gt;0,"120+",IF(H1771&gt;0,"91-120",IF(G1771&gt;0,"61-90",IF(F1771&gt;0,"31-60","1-30"))))</f>
        <v>61-90</v>
      </c>
      <c r="L1771" s="30" t="s">
        <v>881</v>
      </c>
    </row>
    <row r="1772" spans="1:12" x14ac:dyDescent="0.2">
      <c r="A1772" s="30">
        <v>318243</v>
      </c>
      <c r="B1772" s="31"/>
      <c r="C1772" s="30" t="s">
        <v>40</v>
      </c>
      <c r="D1772" s="30"/>
      <c r="E1772" s="32">
        <v>9134.606944778845</v>
      </c>
      <c r="F1772" s="56">
        <v>0</v>
      </c>
      <c r="G1772" s="56">
        <v>0</v>
      </c>
      <c r="H1772" s="56">
        <v>0</v>
      </c>
      <c r="I1772" s="56">
        <v>162972.47</v>
      </c>
      <c r="J1772" s="56">
        <v>162972.47</v>
      </c>
      <c r="K1772" s="30" t="str">
        <f>+IF(I1772&gt;0,"120+",IF(H1772&gt;0,"91-120",IF(G1772&gt;0,"61-90",IF(F1772&gt;0,"31-60","1-30"))))</f>
        <v>120+</v>
      </c>
      <c r="L1772" s="30" t="s">
        <v>881</v>
      </c>
    </row>
    <row r="1773" spans="1:12" x14ac:dyDescent="0.2">
      <c r="A1773" s="30">
        <v>351517</v>
      </c>
      <c r="B1773" s="31"/>
      <c r="C1773" s="30" t="s">
        <v>39</v>
      </c>
      <c r="D1773" s="30"/>
      <c r="E1773" s="32">
        <v>9134.6</v>
      </c>
      <c r="F1773" s="56">
        <v>0</v>
      </c>
      <c r="G1773" s="56">
        <v>0</v>
      </c>
      <c r="H1773" s="56">
        <v>0</v>
      </c>
      <c r="I1773" s="56">
        <v>0</v>
      </c>
      <c r="J1773" s="56">
        <v>0</v>
      </c>
      <c r="K1773" s="30" t="str">
        <f>+IF(I1773&gt;0,"120+",IF(H1773&gt;0,"91-120",IF(G1773&gt;0,"61-90",IF(F1773&gt;0,"31-60","1-30"))))</f>
        <v>1-30</v>
      </c>
      <c r="L1773" s="30" t="s">
        <v>2603</v>
      </c>
    </row>
    <row r="1774" spans="1:12" x14ac:dyDescent="0.2">
      <c r="A1774" s="30">
        <v>20031</v>
      </c>
      <c r="B1774" s="31"/>
      <c r="C1774" s="30" t="s">
        <v>39</v>
      </c>
      <c r="D1774" s="58"/>
      <c r="E1774" s="71">
        <v>9057.8142000000007</v>
      </c>
      <c r="F1774" s="56"/>
      <c r="G1774" s="56"/>
      <c r="H1774" s="56"/>
      <c r="I1774" s="56"/>
      <c r="J1774" s="56"/>
      <c r="K1774" s="30"/>
      <c r="L1774" s="57" t="s">
        <v>4496</v>
      </c>
    </row>
    <row r="1775" spans="1:12" x14ac:dyDescent="0.2">
      <c r="A1775" s="30">
        <v>318072</v>
      </c>
      <c r="B1775" s="31"/>
      <c r="C1775" s="30" t="s">
        <v>40</v>
      </c>
      <c r="D1775" s="30"/>
      <c r="E1775" s="32">
        <v>9040.5791462656816</v>
      </c>
      <c r="F1775" s="56">
        <v>0</v>
      </c>
      <c r="G1775" s="56">
        <v>0</v>
      </c>
      <c r="H1775" s="56">
        <v>0</v>
      </c>
      <c r="I1775" s="56">
        <v>161294.9</v>
      </c>
      <c r="J1775" s="56">
        <v>161294.9</v>
      </c>
      <c r="K1775" s="30" t="str">
        <f>+IF(I1775&gt;0,"120+",IF(H1775&gt;0,"91-120",IF(G1775&gt;0,"61-90",IF(F1775&gt;0,"31-60","1-30"))))</f>
        <v>120+</v>
      </c>
      <c r="L1775" s="30" t="s">
        <v>881</v>
      </c>
    </row>
    <row r="1776" spans="1:12" x14ac:dyDescent="0.2">
      <c r="A1776" s="30">
        <v>311051</v>
      </c>
      <c r="B1776" s="31"/>
      <c r="C1776" s="30" t="s">
        <v>39</v>
      </c>
      <c r="D1776" s="30"/>
      <c r="E1776" s="32">
        <v>9035.1938622649286</v>
      </c>
      <c r="F1776" s="56">
        <v>0</v>
      </c>
      <c r="G1776" s="56">
        <v>0</v>
      </c>
      <c r="H1776" s="56">
        <v>0</v>
      </c>
      <c r="I1776" s="56">
        <v>0</v>
      </c>
      <c r="J1776" s="56">
        <v>0</v>
      </c>
      <c r="K1776" s="30" t="str">
        <f>+IF(I1776&gt;0,"120+",IF(H1776&gt;0,"91-120",IF(G1776&gt;0,"61-90",IF(F1776&gt;0,"31-60","1-30"))))</f>
        <v>1-30</v>
      </c>
      <c r="L1776" s="30" t="s">
        <v>881</v>
      </c>
    </row>
    <row r="1777" spans="1:12" x14ac:dyDescent="0.2">
      <c r="A1777" s="30">
        <v>19838</v>
      </c>
      <c r="B1777" s="31"/>
      <c r="C1777" s="30" t="s">
        <v>39</v>
      </c>
      <c r="D1777" s="58"/>
      <c r="E1777" s="71">
        <v>8870.5592000000015</v>
      </c>
      <c r="F1777" s="56"/>
      <c r="G1777" s="56"/>
      <c r="H1777" s="56"/>
      <c r="I1777" s="56"/>
      <c r="J1777" s="56"/>
      <c r="K1777" s="30"/>
      <c r="L1777" s="57" t="s">
        <v>4496</v>
      </c>
    </row>
    <row r="1778" spans="1:12" x14ac:dyDescent="0.2">
      <c r="A1778" s="30">
        <v>312302</v>
      </c>
      <c r="B1778" s="31"/>
      <c r="C1778" s="30" t="s">
        <v>39</v>
      </c>
      <c r="D1778" s="30"/>
      <c r="E1778" s="32">
        <v>8492.1786596889051</v>
      </c>
      <c r="F1778" s="56">
        <v>0</v>
      </c>
      <c r="G1778" s="56">
        <v>0</v>
      </c>
      <c r="H1778" s="56">
        <v>0</v>
      </c>
      <c r="I1778" s="56">
        <v>0</v>
      </c>
      <c r="J1778" s="56">
        <v>0</v>
      </c>
      <c r="K1778" s="30" t="str">
        <f t="shared" ref="K1778:K1784" si="94">+IF(I1778&gt;0,"120+",IF(H1778&gt;0,"91-120",IF(G1778&gt;0,"61-90",IF(F1778&gt;0,"31-60","1-30"))))</f>
        <v>1-30</v>
      </c>
      <c r="L1778" s="30" t="s">
        <v>881</v>
      </c>
    </row>
    <row r="1779" spans="1:12" x14ac:dyDescent="0.2">
      <c r="A1779" s="30">
        <v>359694</v>
      </c>
      <c r="B1779" s="31"/>
      <c r="C1779" s="30" t="s">
        <v>39</v>
      </c>
      <c r="D1779" s="30"/>
      <c r="E1779" s="32">
        <v>8421.9054116790685</v>
      </c>
      <c r="F1779" s="56">
        <v>0</v>
      </c>
      <c r="G1779" s="56">
        <v>0</v>
      </c>
      <c r="H1779" s="56">
        <v>0</v>
      </c>
      <c r="I1779" s="56">
        <v>0</v>
      </c>
      <c r="J1779" s="56">
        <v>0</v>
      </c>
      <c r="K1779" s="30" t="str">
        <f t="shared" si="94"/>
        <v>1-30</v>
      </c>
      <c r="L1779" s="30" t="s">
        <v>881</v>
      </c>
    </row>
    <row r="1780" spans="1:12" x14ac:dyDescent="0.2">
      <c r="A1780" s="30">
        <v>356785</v>
      </c>
      <c r="B1780" s="31"/>
      <c r="C1780" s="30" t="s">
        <v>39</v>
      </c>
      <c r="D1780" s="30"/>
      <c r="E1780" s="32">
        <v>8339.8588611675823</v>
      </c>
      <c r="F1780" s="56">
        <v>0</v>
      </c>
      <c r="G1780" s="56">
        <v>0</v>
      </c>
      <c r="H1780" s="56">
        <v>0</v>
      </c>
      <c r="I1780" s="56">
        <v>0</v>
      </c>
      <c r="J1780" s="56">
        <v>0</v>
      </c>
      <c r="K1780" s="30" t="str">
        <f t="shared" si="94"/>
        <v>1-30</v>
      </c>
      <c r="L1780" s="30" t="s">
        <v>881</v>
      </c>
    </row>
    <row r="1781" spans="1:12" x14ac:dyDescent="0.2">
      <c r="A1781" s="30">
        <v>339104</v>
      </c>
      <c r="B1781" s="31"/>
      <c r="C1781" s="30" t="s">
        <v>39</v>
      </c>
      <c r="D1781" s="30"/>
      <c r="E1781" s="32">
        <v>8238.92</v>
      </c>
      <c r="F1781" s="56">
        <v>0</v>
      </c>
      <c r="G1781" s="56">
        <v>0</v>
      </c>
      <c r="H1781" s="56">
        <v>0</v>
      </c>
      <c r="I1781" s="56">
        <v>0</v>
      </c>
      <c r="J1781" s="56">
        <v>0</v>
      </c>
      <c r="K1781" s="30" t="str">
        <f t="shared" si="94"/>
        <v>1-30</v>
      </c>
      <c r="L1781" s="30" t="s">
        <v>2603</v>
      </c>
    </row>
    <row r="1782" spans="1:12" x14ac:dyDescent="0.2">
      <c r="A1782" s="30">
        <v>313991</v>
      </c>
      <c r="B1782" s="31"/>
      <c r="C1782" s="30" t="s">
        <v>39</v>
      </c>
      <c r="D1782" s="30"/>
      <c r="E1782" s="32">
        <v>8051.6542451272326</v>
      </c>
      <c r="F1782" s="56">
        <v>0</v>
      </c>
      <c r="G1782" s="56">
        <v>0</v>
      </c>
      <c r="H1782" s="56">
        <v>0</v>
      </c>
      <c r="I1782" s="56">
        <v>0</v>
      </c>
      <c r="J1782" s="56">
        <v>0</v>
      </c>
      <c r="K1782" s="30" t="str">
        <f t="shared" si="94"/>
        <v>1-30</v>
      </c>
      <c r="L1782" s="30" t="s">
        <v>881</v>
      </c>
    </row>
    <row r="1783" spans="1:12" x14ac:dyDescent="0.2">
      <c r="A1783" s="30">
        <v>312268</v>
      </c>
      <c r="B1783" s="31"/>
      <c r="C1783" s="30" t="s">
        <v>40</v>
      </c>
      <c r="D1783" s="30"/>
      <c r="E1783" s="32">
        <v>7985.3</v>
      </c>
      <c r="F1783" s="56">
        <v>0</v>
      </c>
      <c r="G1783" s="56">
        <v>0</v>
      </c>
      <c r="H1783" s="56">
        <v>0</v>
      </c>
      <c r="I1783" s="56">
        <v>7985.3</v>
      </c>
      <c r="J1783" s="56">
        <v>7985.3</v>
      </c>
      <c r="K1783" s="30" t="str">
        <f t="shared" si="94"/>
        <v>120+</v>
      </c>
      <c r="L1783" s="30" t="s">
        <v>3408</v>
      </c>
    </row>
    <row r="1784" spans="1:12" x14ac:dyDescent="0.2">
      <c r="A1784" s="30">
        <v>318261</v>
      </c>
      <c r="B1784" s="31"/>
      <c r="C1784" s="30" t="s">
        <v>39</v>
      </c>
      <c r="D1784" s="30"/>
      <c r="E1784" s="32">
        <v>7971.6669716160341</v>
      </c>
      <c r="F1784" s="56">
        <v>0</v>
      </c>
      <c r="G1784" s="56">
        <v>0</v>
      </c>
      <c r="H1784" s="56">
        <v>0</v>
      </c>
      <c r="I1784" s="56">
        <v>0</v>
      </c>
      <c r="J1784" s="56">
        <v>0</v>
      </c>
      <c r="K1784" s="30" t="str">
        <f t="shared" si="94"/>
        <v>1-30</v>
      </c>
      <c r="L1784" s="30" t="s">
        <v>881</v>
      </c>
    </row>
    <row r="1785" spans="1:12" x14ac:dyDescent="0.2">
      <c r="A1785" s="30">
        <v>19866</v>
      </c>
      <c r="B1785" s="31"/>
      <c r="C1785" s="30" t="s">
        <v>39</v>
      </c>
      <c r="D1785" s="58"/>
      <c r="E1785" s="71">
        <v>7929.4079200000006</v>
      </c>
      <c r="F1785" s="56"/>
      <c r="G1785" s="56"/>
      <c r="H1785" s="56"/>
      <c r="I1785" s="56"/>
      <c r="J1785" s="56"/>
      <c r="K1785" s="30"/>
      <c r="L1785" s="57" t="s">
        <v>4496</v>
      </c>
    </row>
    <row r="1786" spans="1:12" x14ac:dyDescent="0.2">
      <c r="A1786" s="30">
        <v>19727</v>
      </c>
      <c r="B1786" s="31"/>
      <c r="C1786" s="30" t="s">
        <v>40</v>
      </c>
      <c r="D1786" s="58"/>
      <c r="E1786" s="71">
        <v>7832.9757600000021</v>
      </c>
      <c r="F1786" s="56"/>
      <c r="G1786" s="56"/>
      <c r="H1786" s="56"/>
      <c r="I1786" s="56"/>
      <c r="J1786" s="56"/>
      <c r="K1786" s="30"/>
      <c r="L1786" s="57" t="s">
        <v>4496</v>
      </c>
    </row>
    <row r="1787" spans="1:12" x14ac:dyDescent="0.2">
      <c r="A1787" s="30">
        <v>20235</v>
      </c>
      <c r="B1787" s="31"/>
      <c r="C1787" s="30" t="s">
        <v>39</v>
      </c>
      <c r="D1787" s="58"/>
      <c r="E1787" s="71">
        <v>7798.675356400001</v>
      </c>
      <c r="F1787" s="56"/>
      <c r="G1787" s="56"/>
      <c r="H1787" s="56"/>
      <c r="I1787" s="56"/>
      <c r="J1787" s="56"/>
      <c r="K1787" s="30"/>
      <c r="L1787" s="57" t="s">
        <v>4496</v>
      </c>
    </row>
    <row r="1788" spans="1:12" x14ac:dyDescent="0.2">
      <c r="A1788" s="30">
        <v>363369</v>
      </c>
      <c r="B1788" s="31"/>
      <c r="C1788" s="30" t="s">
        <v>39</v>
      </c>
      <c r="D1788" s="30"/>
      <c r="E1788" s="32">
        <v>7787.5</v>
      </c>
      <c r="F1788" s="56">
        <v>0</v>
      </c>
      <c r="G1788" s="56">
        <v>0</v>
      </c>
      <c r="H1788" s="56">
        <v>0</v>
      </c>
      <c r="I1788" s="56">
        <v>0</v>
      </c>
      <c r="J1788" s="56">
        <v>0</v>
      </c>
      <c r="K1788" s="30" t="str">
        <f>+IF(I1788&gt;0,"120+",IF(H1788&gt;0,"91-120",IF(G1788&gt;0,"61-90",IF(F1788&gt;0,"31-60","1-30"))))</f>
        <v>1-30</v>
      </c>
      <c r="L1788" s="30" t="s">
        <v>881</v>
      </c>
    </row>
    <row r="1789" spans="1:12" x14ac:dyDescent="0.2">
      <c r="A1789" s="30">
        <v>319457</v>
      </c>
      <c r="B1789" s="31"/>
      <c r="C1789" s="30" t="s">
        <v>39</v>
      </c>
      <c r="D1789" s="30"/>
      <c r="E1789" s="32">
        <v>7785.35</v>
      </c>
      <c r="F1789" s="56">
        <v>0</v>
      </c>
      <c r="G1789" s="56">
        <v>0</v>
      </c>
      <c r="H1789" s="56">
        <v>0</v>
      </c>
      <c r="I1789" s="56">
        <v>0</v>
      </c>
      <c r="J1789" s="56">
        <v>0</v>
      </c>
      <c r="K1789" s="30" t="str">
        <f>+IF(I1789&gt;0,"120+",IF(H1789&gt;0,"91-120",IF(G1789&gt;0,"61-90",IF(F1789&gt;0,"31-60","1-30"))))</f>
        <v>1-30</v>
      </c>
      <c r="L1789" s="30" t="s">
        <v>2603</v>
      </c>
    </row>
    <row r="1790" spans="1:12" x14ac:dyDescent="0.2">
      <c r="A1790" s="30">
        <v>361610</v>
      </c>
      <c r="B1790" s="31"/>
      <c r="C1790" s="30" t="s">
        <v>39</v>
      </c>
      <c r="D1790" s="30"/>
      <c r="E1790" s="32">
        <v>7757.3592360860312</v>
      </c>
      <c r="F1790" s="56">
        <v>0</v>
      </c>
      <c r="G1790" s="56">
        <v>0</v>
      </c>
      <c r="H1790" s="56">
        <v>0</v>
      </c>
      <c r="I1790" s="56">
        <v>0</v>
      </c>
      <c r="J1790" s="56">
        <v>0</v>
      </c>
      <c r="K1790" s="30" t="str">
        <f>+IF(I1790&gt;0,"120+",IF(H1790&gt;0,"91-120",IF(G1790&gt;0,"61-90",IF(F1790&gt;0,"31-60","1-30"))))</f>
        <v>1-30</v>
      </c>
      <c r="L1790" s="30" t="s">
        <v>881</v>
      </c>
    </row>
    <row r="1791" spans="1:12" x14ac:dyDescent="0.2">
      <c r="A1791" s="30">
        <v>19807</v>
      </c>
      <c r="B1791" s="31"/>
      <c r="C1791" s="30" t="s">
        <v>39</v>
      </c>
      <c r="D1791" s="58"/>
      <c r="E1791" s="71">
        <v>7711.4556800000009</v>
      </c>
      <c r="F1791" s="56"/>
      <c r="G1791" s="56"/>
      <c r="H1791" s="56"/>
      <c r="I1791" s="56"/>
      <c r="J1791" s="56"/>
      <c r="K1791" s="30"/>
      <c r="L1791" s="57" t="s">
        <v>4496</v>
      </c>
    </row>
    <row r="1792" spans="1:12" x14ac:dyDescent="0.2">
      <c r="A1792" s="30">
        <v>19837</v>
      </c>
      <c r="B1792" s="31"/>
      <c r="C1792" s="30" t="s">
        <v>39</v>
      </c>
      <c r="D1792" s="58"/>
      <c r="E1792" s="71">
        <v>7623.5401120000006</v>
      </c>
      <c r="F1792" s="56"/>
      <c r="G1792" s="56"/>
      <c r="H1792" s="56"/>
      <c r="I1792" s="56"/>
      <c r="J1792" s="56"/>
      <c r="K1792" s="30"/>
      <c r="L1792" s="57" t="s">
        <v>4496</v>
      </c>
    </row>
    <row r="1793" spans="1:12" x14ac:dyDescent="0.2">
      <c r="A1793" s="30">
        <v>310063</v>
      </c>
      <c r="B1793" s="31"/>
      <c r="C1793" s="30" t="s">
        <v>40</v>
      </c>
      <c r="D1793" s="30"/>
      <c r="E1793" s="32">
        <v>7602.3524005643303</v>
      </c>
      <c r="F1793" s="56">
        <v>0</v>
      </c>
      <c r="G1793" s="56">
        <v>0</v>
      </c>
      <c r="H1793" s="56">
        <v>0</v>
      </c>
      <c r="I1793" s="56">
        <v>135635.19</v>
      </c>
      <c r="J1793" s="56">
        <v>135635.19</v>
      </c>
      <c r="K1793" s="30" t="str">
        <f>+IF(I1793&gt;0,"120+",IF(H1793&gt;0,"91-120",IF(G1793&gt;0,"61-90",IF(F1793&gt;0,"31-60","1-30"))))</f>
        <v>120+</v>
      </c>
      <c r="L1793" s="30" t="s">
        <v>881</v>
      </c>
    </row>
    <row r="1794" spans="1:12" x14ac:dyDescent="0.2">
      <c r="A1794" s="30">
        <v>19935</v>
      </c>
      <c r="B1794" s="31"/>
      <c r="C1794" s="30" t="s">
        <v>39</v>
      </c>
      <c r="D1794" s="58"/>
      <c r="E1794" s="71">
        <v>7550.3650400000006</v>
      </c>
      <c r="F1794" s="56"/>
      <c r="G1794" s="56"/>
      <c r="H1794" s="56"/>
      <c r="I1794" s="56"/>
      <c r="J1794" s="56"/>
      <c r="K1794" s="30"/>
      <c r="L1794" s="57" t="s">
        <v>4496</v>
      </c>
    </row>
    <row r="1795" spans="1:12" x14ac:dyDescent="0.2">
      <c r="A1795" s="30">
        <v>318745</v>
      </c>
      <c r="B1795" s="31"/>
      <c r="C1795" s="30" t="s">
        <v>39</v>
      </c>
      <c r="D1795" s="30"/>
      <c r="E1795" s="32">
        <v>7473.1465010462407</v>
      </c>
      <c r="F1795" s="56">
        <v>0</v>
      </c>
      <c r="G1795" s="56">
        <v>0</v>
      </c>
      <c r="H1795" s="56">
        <v>0</v>
      </c>
      <c r="I1795" s="56">
        <v>0</v>
      </c>
      <c r="J1795" s="56">
        <v>0</v>
      </c>
      <c r="K1795" s="30" t="str">
        <f>+IF(I1795&gt;0,"120+",IF(H1795&gt;0,"91-120",IF(G1795&gt;0,"61-90",IF(F1795&gt;0,"31-60","1-30"))))</f>
        <v>1-30</v>
      </c>
      <c r="L1795" s="30" t="s">
        <v>881</v>
      </c>
    </row>
    <row r="1796" spans="1:12" x14ac:dyDescent="0.2">
      <c r="A1796" s="30">
        <v>20273</v>
      </c>
      <c r="B1796" s="31"/>
      <c r="C1796" s="30" t="s">
        <v>39</v>
      </c>
      <c r="D1796" s="58"/>
      <c r="E1796" s="71">
        <v>7426.5166400000007</v>
      </c>
      <c r="F1796" s="56"/>
      <c r="G1796" s="56"/>
      <c r="H1796" s="56"/>
      <c r="I1796" s="56"/>
      <c r="J1796" s="56"/>
      <c r="K1796" s="30"/>
      <c r="L1796" s="57" t="s">
        <v>4496</v>
      </c>
    </row>
    <row r="1797" spans="1:12" x14ac:dyDescent="0.2">
      <c r="A1797" s="30">
        <v>355411</v>
      </c>
      <c r="B1797" s="31"/>
      <c r="C1797" s="30" t="s">
        <v>39</v>
      </c>
      <c r="D1797" s="30"/>
      <c r="E1797" s="32">
        <v>7410.7011960374984</v>
      </c>
      <c r="F1797" s="56">
        <v>132215.9</v>
      </c>
      <c r="G1797" s="56">
        <v>0</v>
      </c>
      <c r="H1797" s="56">
        <v>0</v>
      </c>
      <c r="I1797" s="56">
        <v>0</v>
      </c>
      <c r="J1797" s="56">
        <v>132215.9</v>
      </c>
      <c r="K1797" s="30" t="str">
        <f>+IF(I1797&gt;0,"120+",IF(H1797&gt;0,"91-120",IF(G1797&gt;0,"61-90",IF(F1797&gt;0,"31-60","1-30"))))</f>
        <v>31-60</v>
      </c>
      <c r="L1797" s="30" t="s">
        <v>881</v>
      </c>
    </row>
    <row r="1798" spans="1:12" x14ac:dyDescent="0.2">
      <c r="A1798" s="30">
        <v>308771</v>
      </c>
      <c r="B1798" s="31"/>
      <c r="C1798" s="30" t="s">
        <v>39</v>
      </c>
      <c r="D1798" s="30"/>
      <c r="E1798" s="32">
        <v>7337.5974230272641</v>
      </c>
      <c r="F1798" s="56">
        <v>0</v>
      </c>
      <c r="G1798" s="56">
        <v>0</v>
      </c>
      <c r="H1798" s="56">
        <v>0</v>
      </c>
      <c r="I1798" s="56">
        <v>0</v>
      </c>
      <c r="J1798" s="56">
        <v>0</v>
      </c>
      <c r="K1798" s="30" t="str">
        <f>+IF(I1798&gt;0,"120+",IF(H1798&gt;0,"91-120",IF(G1798&gt;0,"61-90",IF(F1798&gt;0,"31-60","1-30"))))</f>
        <v>1-30</v>
      </c>
      <c r="L1798" s="30" t="s">
        <v>881</v>
      </c>
    </row>
    <row r="1799" spans="1:12" x14ac:dyDescent="0.2">
      <c r="A1799" s="30">
        <v>20214</v>
      </c>
      <c r="B1799" s="31"/>
      <c r="C1799" s="30" t="s">
        <v>39</v>
      </c>
      <c r="D1799" s="58"/>
      <c r="E1799" s="71">
        <v>7288.8550736000007</v>
      </c>
      <c r="F1799" s="56"/>
      <c r="G1799" s="56"/>
      <c r="H1799" s="56"/>
      <c r="I1799" s="56"/>
      <c r="J1799" s="56"/>
      <c r="K1799" s="30"/>
      <c r="L1799" s="57" t="s">
        <v>4496</v>
      </c>
    </row>
    <row r="1800" spans="1:12" x14ac:dyDescent="0.2">
      <c r="A1800" s="30">
        <v>336657</v>
      </c>
      <c r="B1800" s="31"/>
      <c r="C1800" s="30" t="s">
        <v>39</v>
      </c>
      <c r="D1800" s="30"/>
      <c r="E1800" s="32">
        <v>7286.8654470201618</v>
      </c>
      <c r="F1800" s="56">
        <v>0</v>
      </c>
      <c r="G1800" s="56">
        <v>0</v>
      </c>
      <c r="H1800" s="56">
        <v>0</v>
      </c>
      <c r="I1800" s="56">
        <v>0</v>
      </c>
      <c r="J1800" s="56">
        <v>0</v>
      </c>
      <c r="K1800" s="30" t="str">
        <f>+IF(I1800&gt;0,"120+",IF(H1800&gt;0,"91-120",IF(G1800&gt;0,"61-90",IF(F1800&gt;0,"31-60","1-30"))))</f>
        <v>1-30</v>
      </c>
      <c r="L1800" s="30" t="s">
        <v>881</v>
      </c>
    </row>
    <row r="1801" spans="1:12" x14ac:dyDescent="0.2">
      <c r="A1801" s="30">
        <v>19865</v>
      </c>
      <c r="B1801" s="31"/>
      <c r="C1801" s="30" t="s">
        <v>39</v>
      </c>
      <c r="D1801" s="58"/>
      <c r="E1801" s="71">
        <v>7285.4397600000002</v>
      </c>
      <c r="F1801" s="56"/>
      <c r="G1801" s="56"/>
      <c r="H1801" s="56"/>
      <c r="I1801" s="56"/>
      <c r="J1801" s="56"/>
      <c r="K1801" s="30"/>
      <c r="L1801" s="57" t="s">
        <v>4496</v>
      </c>
    </row>
    <row r="1802" spans="1:12" x14ac:dyDescent="0.2">
      <c r="A1802" s="30">
        <v>19989</v>
      </c>
      <c r="B1802" s="31"/>
      <c r="C1802" s="30" t="s">
        <v>39</v>
      </c>
      <c r="D1802" s="58"/>
      <c r="E1802" s="71">
        <v>7227.1066400000009</v>
      </c>
      <c r="F1802" s="56"/>
      <c r="G1802" s="56"/>
      <c r="H1802" s="56"/>
      <c r="I1802" s="56"/>
      <c r="J1802" s="56"/>
      <c r="K1802" s="30"/>
      <c r="L1802" s="57" t="s">
        <v>4496</v>
      </c>
    </row>
    <row r="1803" spans="1:12" x14ac:dyDescent="0.2">
      <c r="A1803" s="30">
        <v>313406</v>
      </c>
      <c r="B1803" s="31"/>
      <c r="C1803" s="30" t="s">
        <v>39</v>
      </c>
      <c r="D1803" s="30"/>
      <c r="E1803" s="32">
        <v>7089.3491704925091</v>
      </c>
      <c r="F1803" s="56">
        <v>0</v>
      </c>
      <c r="G1803" s="56">
        <v>0</v>
      </c>
      <c r="H1803" s="56">
        <v>0</v>
      </c>
      <c r="I1803" s="56">
        <v>0</v>
      </c>
      <c r="J1803" s="56">
        <v>0</v>
      </c>
      <c r="K1803" s="30" t="str">
        <f>+IF(I1803&gt;0,"120+",IF(H1803&gt;0,"91-120",IF(G1803&gt;0,"61-90",IF(F1803&gt;0,"31-60","1-30"))))</f>
        <v>1-30</v>
      </c>
      <c r="L1803" s="30" t="s">
        <v>881</v>
      </c>
    </row>
    <row r="1804" spans="1:12" x14ac:dyDescent="0.2">
      <c r="A1804" s="30">
        <v>339851</v>
      </c>
      <c r="B1804" s="31"/>
      <c r="C1804" s="30" t="s">
        <v>39</v>
      </c>
      <c r="D1804" s="30"/>
      <c r="E1804" s="32">
        <v>7021.23</v>
      </c>
      <c r="F1804" s="56">
        <v>0</v>
      </c>
      <c r="G1804" s="56">
        <v>0</v>
      </c>
      <c r="H1804" s="56">
        <v>0</v>
      </c>
      <c r="I1804" s="56">
        <v>0</v>
      </c>
      <c r="J1804" s="56">
        <v>0</v>
      </c>
      <c r="K1804" s="30" t="str">
        <f>+IF(I1804&gt;0,"120+",IF(H1804&gt;0,"91-120",IF(G1804&gt;0,"61-90",IF(F1804&gt;0,"31-60","1-30"))))</f>
        <v>1-30</v>
      </c>
      <c r="L1804" s="30" t="s">
        <v>2603</v>
      </c>
    </row>
    <row r="1805" spans="1:12" x14ac:dyDescent="0.2">
      <c r="A1805" s="30">
        <v>326589</v>
      </c>
      <c r="B1805" s="31"/>
      <c r="C1805" s="30" t="s">
        <v>39</v>
      </c>
      <c r="D1805" s="30"/>
      <c r="E1805" s="32">
        <v>6993.5384214790956</v>
      </c>
      <c r="F1805" s="56">
        <v>0</v>
      </c>
      <c r="G1805" s="56">
        <v>0</v>
      </c>
      <c r="H1805" s="56">
        <v>0</v>
      </c>
      <c r="I1805" s="56">
        <v>0</v>
      </c>
      <c r="J1805" s="56">
        <v>0</v>
      </c>
      <c r="K1805" s="30" t="str">
        <f>+IF(I1805&gt;0,"120+",IF(H1805&gt;0,"91-120",IF(G1805&gt;0,"61-90",IF(F1805&gt;0,"31-60","1-30"))))</f>
        <v>1-30</v>
      </c>
      <c r="L1805" s="30" t="s">
        <v>881</v>
      </c>
    </row>
    <row r="1806" spans="1:12" x14ac:dyDescent="0.2">
      <c r="A1806" s="30">
        <v>339690</v>
      </c>
      <c r="B1806" s="31"/>
      <c r="C1806" s="30" t="s">
        <v>39</v>
      </c>
      <c r="D1806" s="30"/>
      <c r="E1806" s="32">
        <v>6889.972594464597</v>
      </c>
      <c r="F1806" s="56">
        <v>0</v>
      </c>
      <c r="G1806" s="56">
        <v>0</v>
      </c>
      <c r="H1806" s="56">
        <v>0</v>
      </c>
      <c r="I1806" s="56">
        <v>0</v>
      </c>
      <c r="J1806" s="56">
        <v>0</v>
      </c>
      <c r="K1806" s="30" t="str">
        <f>+IF(I1806&gt;0,"120+",IF(H1806&gt;0,"91-120",IF(G1806&gt;0,"61-90",IF(F1806&gt;0,"31-60","1-30"))))</f>
        <v>1-30</v>
      </c>
      <c r="L1806" s="30" t="s">
        <v>881</v>
      </c>
    </row>
    <row r="1807" spans="1:12" x14ac:dyDescent="0.2">
      <c r="A1807" s="30">
        <v>360826</v>
      </c>
      <c r="B1807" s="31"/>
      <c r="C1807" s="30" t="s">
        <v>39</v>
      </c>
      <c r="D1807" s="30"/>
      <c r="E1807" s="32">
        <v>6866.1250009612577</v>
      </c>
      <c r="F1807" s="56">
        <v>0</v>
      </c>
      <c r="G1807" s="56">
        <v>0</v>
      </c>
      <c r="H1807" s="56">
        <v>0</v>
      </c>
      <c r="I1807" s="56">
        <v>0</v>
      </c>
      <c r="J1807" s="56">
        <v>0</v>
      </c>
      <c r="K1807" s="30" t="str">
        <f>+IF(I1807&gt;0,"120+",IF(H1807&gt;0,"91-120",IF(G1807&gt;0,"61-90",IF(F1807&gt;0,"31-60","1-30"))))</f>
        <v>1-30</v>
      </c>
      <c r="L1807" s="30" t="s">
        <v>881</v>
      </c>
    </row>
    <row r="1808" spans="1:12" x14ac:dyDescent="0.2">
      <c r="A1808" s="30">
        <v>19791</v>
      </c>
      <c r="B1808" s="31"/>
      <c r="C1808" s="30" t="s">
        <v>39</v>
      </c>
      <c r="D1808" s="58"/>
      <c r="E1808" s="71">
        <v>6816.6262822000008</v>
      </c>
      <c r="F1808" s="56"/>
      <c r="G1808" s="56"/>
      <c r="H1808" s="56"/>
      <c r="I1808" s="56"/>
      <c r="J1808" s="56"/>
      <c r="K1808" s="30"/>
      <c r="L1808" s="57" t="s">
        <v>4496</v>
      </c>
    </row>
    <row r="1809" spans="1:12" x14ac:dyDescent="0.2">
      <c r="A1809" s="30">
        <v>19823</v>
      </c>
      <c r="B1809" s="31"/>
      <c r="C1809" s="30" t="s">
        <v>39</v>
      </c>
      <c r="D1809" s="58"/>
      <c r="E1809" s="71">
        <v>6735.3156800000006</v>
      </c>
      <c r="F1809" s="56"/>
      <c r="G1809" s="56"/>
      <c r="H1809" s="56"/>
      <c r="I1809" s="56"/>
      <c r="J1809" s="56"/>
      <c r="K1809" s="30"/>
      <c r="L1809" s="57" t="s">
        <v>4496</v>
      </c>
    </row>
    <row r="1810" spans="1:12" x14ac:dyDescent="0.2">
      <c r="A1810" s="30">
        <v>357813</v>
      </c>
      <c r="B1810" s="31"/>
      <c r="C1810" s="30" t="s">
        <v>39</v>
      </c>
      <c r="D1810" s="30"/>
      <c r="E1810" s="32">
        <v>6654.5384929316351</v>
      </c>
      <c r="F1810" s="56">
        <v>0</v>
      </c>
      <c r="G1810" s="56">
        <v>0</v>
      </c>
      <c r="H1810" s="56">
        <v>0</v>
      </c>
      <c r="I1810" s="56">
        <v>0</v>
      </c>
      <c r="J1810" s="56">
        <v>0</v>
      </c>
      <c r="K1810" s="30" t="str">
        <f>+IF(I1810&gt;0,"120+",IF(H1810&gt;0,"91-120",IF(G1810&gt;0,"61-90",IF(F1810&gt;0,"31-60","1-30"))))</f>
        <v>1-30</v>
      </c>
      <c r="L1810" s="30" t="s">
        <v>881</v>
      </c>
    </row>
    <row r="1811" spans="1:12" x14ac:dyDescent="0.2">
      <c r="A1811" s="30">
        <v>337000</v>
      </c>
      <c r="B1811" s="31"/>
      <c r="C1811" s="30" t="s">
        <v>39</v>
      </c>
      <c r="D1811" s="30"/>
      <c r="E1811" s="32">
        <v>6640.9340369297315</v>
      </c>
      <c r="F1811" s="56">
        <v>0</v>
      </c>
      <c r="G1811" s="56">
        <v>0</v>
      </c>
      <c r="H1811" s="56">
        <v>0</v>
      </c>
      <c r="I1811" s="56">
        <v>0</v>
      </c>
      <c r="J1811" s="56">
        <v>0</v>
      </c>
      <c r="K1811" s="30" t="str">
        <f>+IF(I1811&gt;0,"120+",IF(H1811&gt;0,"91-120",IF(G1811&gt;0,"61-90",IF(F1811&gt;0,"31-60","1-30"))))</f>
        <v>1-30</v>
      </c>
      <c r="L1811" s="30" t="s">
        <v>881</v>
      </c>
    </row>
    <row r="1812" spans="1:12" x14ac:dyDescent="0.2">
      <c r="A1812" s="30">
        <v>340620</v>
      </c>
      <c r="B1812" s="31"/>
      <c r="C1812" s="30" t="s">
        <v>39</v>
      </c>
      <c r="D1812" s="30"/>
      <c r="E1812" s="32">
        <v>6591.76</v>
      </c>
      <c r="F1812" s="56">
        <v>0</v>
      </c>
      <c r="G1812" s="56">
        <v>0</v>
      </c>
      <c r="H1812" s="56">
        <v>0</v>
      </c>
      <c r="I1812" s="56">
        <v>0</v>
      </c>
      <c r="J1812" s="56">
        <v>0</v>
      </c>
      <c r="K1812" s="30" t="str">
        <f>+IF(I1812&gt;0,"120+",IF(H1812&gt;0,"91-120",IF(G1812&gt;0,"61-90",IF(F1812&gt;0,"31-60","1-30"))))</f>
        <v>1-30</v>
      </c>
      <c r="L1812" s="30" t="s">
        <v>3398</v>
      </c>
    </row>
    <row r="1813" spans="1:12" x14ac:dyDescent="0.2">
      <c r="A1813" s="30">
        <v>411362</v>
      </c>
      <c r="B1813" s="31"/>
      <c r="C1813" s="30" t="s">
        <v>39</v>
      </c>
      <c r="D1813" s="30"/>
      <c r="E1813" s="32">
        <v>6488.4881259083886</v>
      </c>
      <c r="F1813" s="56">
        <v>0</v>
      </c>
      <c r="G1813" s="56">
        <v>0</v>
      </c>
      <c r="H1813" s="56">
        <v>0</v>
      </c>
      <c r="I1813" s="56">
        <v>0</v>
      </c>
      <c r="J1813" s="56">
        <v>0</v>
      </c>
      <c r="K1813" s="30" t="str">
        <f>+IF(I1813&gt;0,"120+",IF(H1813&gt;0,"91-120",IF(G1813&gt;0,"61-90",IF(F1813&gt;0,"31-60","1-30"))))</f>
        <v>1-30</v>
      </c>
      <c r="L1813" s="30" t="s">
        <v>881</v>
      </c>
    </row>
    <row r="1814" spans="1:12" x14ac:dyDescent="0.2">
      <c r="A1814" s="30">
        <v>338015</v>
      </c>
      <c r="B1814" s="31"/>
      <c r="C1814" s="30" t="s">
        <v>40</v>
      </c>
      <c r="D1814" s="30"/>
      <c r="E1814" s="32">
        <v>6248.1535728747422</v>
      </c>
      <c r="F1814" s="56">
        <v>0</v>
      </c>
      <c r="G1814" s="56">
        <v>0</v>
      </c>
      <c r="H1814" s="56">
        <v>0</v>
      </c>
      <c r="I1814" s="56">
        <v>111474.64</v>
      </c>
      <c r="J1814" s="56">
        <v>111474.64</v>
      </c>
      <c r="K1814" s="30" t="str">
        <f>+IF(I1814&gt;0,"120+",IF(H1814&gt;0,"91-120",IF(G1814&gt;0,"61-90",IF(F1814&gt;0,"31-60","1-30"))))</f>
        <v>120+</v>
      </c>
      <c r="L1814" s="30" t="s">
        <v>881</v>
      </c>
    </row>
    <row r="1815" spans="1:12" x14ac:dyDescent="0.2">
      <c r="A1815" s="30">
        <v>19906</v>
      </c>
      <c r="B1815" s="31"/>
      <c r="C1815" s="30" t="s">
        <v>39</v>
      </c>
      <c r="D1815" s="58"/>
      <c r="E1815" s="71">
        <v>6056.25</v>
      </c>
      <c r="F1815" s="56"/>
      <c r="G1815" s="56"/>
      <c r="H1815" s="56"/>
      <c r="I1815" s="56"/>
      <c r="J1815" s="56"/>
      <c r="K1815" s="30"/>
      <c r="L1815" s="57" t="s">
        <v>4496</v>
      </c>
    </row>
    <row r="1816" spans="1:12" x14ac:dyDescent="0.2">
      <c r="A1816" s="30">
        <v>19781</v>
      </c>
      <c r="B1816" s="31"/>
      <c r="C1816" s="30" t="s">
        <v>39</v>
      </c>
      <c r="D1816" s="58"/>
      <c r="E1816" s="71">
        <v>6016.7345200000009</v>
      </c>
      <c r="F1816" s="56"/>
      <c r="G1816" s="56"/>
      <c r="H1816" s="56"/>
      <c r="I1816" s="56"/>
      <c r="J1816" s="56"/>
      <c r="K1816" s="30"/>
      <c r="L1816" s="57" t="s">
        <v>4496</v>
      </c>
    </row>
    <row r="1817" spans="1:12" x14ac:dyDescent="0.2">
      <c r="A1817" s="30">
        <v>335202</v>
      </c>
      <c r="B1817" s="31"/>
      <c r="C1817" s="30" t="s">
        <v>39</v>
      </c>
      <c r="D1817" s="30"/>
      <c r="E1817" s="32">
        <v>6016.56</v>
      </c>
      <c r="F1817" s="56">
        <v>0</v>
      </c>
      <c r="G1817" s="56">
        <v>0</v>
      </c>
      <c r="H1817" s="56">
        <v>6016.56</v>
      </c>
      <c r="I1817" s="56">
        <v>0</v>
      </c>
      <c r="J1817" s="56">
        <v>6016.56</v>
      </c>
      <c r="K1817" s="30" t="str">
        <f>+IF(I1817&gt;0,"120+",IF(H1817&gt;0,"91-120",IF(G1817&gt;0,"61-90",IF(F1817&gt;0,"31-60","1-30"))))</f>
        <v>91-120</v>
      </c>
      <c r="L1817" s="30" t="s">
        <v>3398</v>
      </c>
    </row>
    <row r="1818" spans="1:12" x14ac:dyDescent="0.2">
      <c r="A1818" s="30">
        <v>315958</v>
      </c>
      <c r="B1818" s="31"/>
      <c r="C1818" s="30" t="s">
        <v>39</v>
      </c>
      <c r="D1818" s="30"/>
      <c r="E1818" s="32">
        <v>5829.4931423161297</v>
      </c>
      <c r="F1818" s="56">
        <v>104005.23</v>
      </c>
      <c r="G1818" s="56">
        <v>0</v>
      </c>
      <c r="H1818" s="56">
        <v>0</v>
      </c>
      <c r="I1818" s="56">
        <v>0</v>
      </c>
      <c r="J1818" s="56">
        <v>104005.23</v>
      </c>
      <c r="K1818" s="30" t="str">
        <f>+IF(I1818&gt;0,"120+",IF(H1818&gt;0,"91-120",IF(G1818&gt;0,"61-90",IF(F1818&gt;0,"31-60","1-30"))))</f>
        <v>31-60</v>
      </c>
      <c r="L1818" s="30" t="s">
        <v>881</v>
      </c>
    </row>
    <row r="1819" spans="1:12" x14ac:dyDescent="0.2">
      <c r="A1819" s="30">
        <v>315481</v>
      </c>
      <c r="B1819" s="31"/>
      <c r="C1819" s="30" t="s">
        <v>40</v>
      </c>
      <c r="D1819" s="30"/>
      <c r="E1819" s="32">
        <v>5599.5530617839377</v>
      </c>
      <c r="F1819" s="56">
        <v>0</v>
      </c>
      <c r="G1819" s="56">
        <v>0</v>
      </c>
      <c r="H1819" s="56">
        <v>0</v>
      </c>
      <c r="I1819" s="56">
        <v>99902.82</v>
      </c>
      <c r="J1819" s="56">
        <v>99902.82</v>
      </c>
      <c r="K1819" s="30" t="str">
        <f>+IF(I1819&gt;0,"120+",IF(H1819&gt;0,"91-120",IF(G1819&gt;0,"61-90",IF(F1819&gt;0,"31-60","1-30"))))</f>
        <v>120+</v>
      </c>
      <c r="L1819" s="30" t="s">
        <v>881</v>
      </c>
    </row>
    <row r="1820" spans="1:12" x14ac:dyDescent="0.2">
      <c r="A1820" s="30">
        <v>19858</v>
      </c>
      <c r="B1820" s="31"/>
      <c r="C1820" s="30" t="s">
        <v>39</v>
      </c>
      <c r="D1820" s="58"/>
      <c r="E1820" s="71">
        <v>5574.5757400000002</v>
      </c>
      <c r="F1820" s="56"/>
      <c r="G1820" s="56"/>
      <c r="H1820" s="56"/>
      <c r="I1820" s="56"/>
      <c r="J1820" s="56"/>
      <c r="K1820" s="30"/>
      <c r="L1820" s="57" t="s">
        <v>4496</v>
      </c>
    </row>
    <row r="1821" spans="1:12" x14ac:dyDescent="0.2">
      <c r="A1821" s="30">
        <v>362257</v>
      </c>
      <c r="B1821" s="31"/>
      <c r="C1821" s="30" t="s">
        <v>39</v>
      </c>
      <c r="D1821" s="30"/>
      <c r="E1821" s="32">
        <v>5427.1488667598014</v>
      </c>
      <c r="F1821" s="56">
        <v>96826.92</v>
      </c>
      <c r="G1821" s="56">
        <v>0</v>
      </c>
      <c r="H1821" s="56">
        <v>0</v>
      </c>
      <c r="I1821" s="56">
        <v>0</v>
      </c>
      <c r="J1821" s="56">
        <v>96826.92</v>
      </c>
      <c r="K1821" s="30" t="str">
        <f>+IF(I1821&gt;0,"120+",IF(H1821&gt;0,"91-120",IF(G1821&gt;0,"61-90",IF(F1821&gt;0,"31-60","1-30"))))</f>
        <v>31-60</v>
      </c>
      <c r="L1821" s="30" t="s">
        <v>881</v>
      </c>
    </row>
    <row r="1822" spans="1:12" x14ac:dyDescent="0.2">
      <c r="A1822" s="30">
        <v>314737</v>
      </c>
      <c r="B1822" s="31"/>
      <c r="C1822" s="30" t="s">
        <v>39</v>
      </c>
      <c r="D1822" s="30"/>
      <c r="E1822" s="32">
        <v>5299.5129277419328</v>
      </c>
      <c r="F1822" s="56">
        <v>0</v>
      </c>
      <c r="G1822" s="56">
        <v>0</v>
      </c>
      <c r="H1822" s="56">
        <v>0</v>
      </c>
      <c r="I1822" s="56">
        <v>0</v>
      </c>
      <c r="J1822" s="56">
        <v>0</v>
      </c>
      <c r="K1822" s="30" t="str">
        <f>+IF(I1822&gt;0,"120+",IF(H1822&gt;0,"91-120",IF(G1822&gt;0,"61-90",IF(F1822&gt;0,"31-60","1-30"))))</f>
        <v>1-30</v>
      </c>
      <c r="L1822" s="30" t="s">
        <v>881</v>
      </c>
    </row>
    <row r="1823" spans="1:12" x14ac:dyDescent="0.2">
      <c r="A1823" s="30">
        <v>355463</v>
      </c>
      <c r="B1823" s="31"/>
      <c r="C1823" s="30" t="s">
        <v>39</v>
      </c>
      <c r="D1823" s="30"/>
      <c r="E1823" s="32">
        <v>5207.9210622291093</v>
      </c>
      <c r="F1823" s="56">
        <v>0</v>
      </c>
      <c r="G1823" s="56">
        <v>0</v>
      </c>
      <c r="H1823" s="56">
        <v>0</v>
      </c>
      <c r="I1823" s="56">
        <v>0</v>
      </c>
      <c r="J1823" s="56">
        <v>0</v>
      </c>
      <c r="K1823" s="30" t="str">
        <f>+IF(I1823&gt;0,"120+",IF(H1823&gt;0,"91-120",IF(G1823&gt;0,"61-90",IF(F1823&gt;0,"31-60","1-30"))))</f>
        <v>1-30</v>
      </c>
      <c r="L1823" s="30" t="s">
        <v>881</v>
      </c>
    </row>
    <row r="1824" spans="1:12" x14ac:dyDescent="0.2">
      <c r="A1824" s="30">
        <v>311630</v>
      </c>
      <c r="B1824" s="31"/>
      <c r="C1824" s="30" t="s">
        <v>39</v>
      </c>
      <c r="D1824" s="30"/>
      <c r="E1824" s="32">
        <v>5188.76</v>
      </c>
      <c r="F1824" s="56">
        <v>0</v>
      </c>
      <c r="G1824" s="56">
        <v>0</v>
      </c>
      <c r="H1824" s="56">
        <v>0</v>
      </c>
      <c r="I1824" s="56">
        <v>0</v>
      </c>
      <c r="J1824" s="56">
        <v>0</v>
      </c>
      <c r="K1824" s="30" t="str">
        <f>+IF(I1824&gt;0,"120+",IF(H1824&gt;0,"91-120",IF(G1824&gt;0,"61-90",IF(F1824&gt;0,"31-60","1-30"))))</f>
        <v>1-30</v>
      </c>
      <c r="L1824" s="30" t="s">
        <v>2603</v>
      </c>
    </row>
    <row r="1825" spans="1:12" x14ac:dyDescent="0.2">
      <c r="A1825" s="30">
        <v>19816</v>
      </c>
      <c r="B1825" s="31"/>
      <c r="C1825" s="30" t="s">
        <v>39</v>
      </c>
      <c r="D1825" s="58"/>
      <c r="E1825" s="71">
        <v>5005.0565470000001</v>
      </c>
      <c r="F1825" s="56"/>
      <c r="G1825" s="56"/>
      <c r="H1825" s="56"/>
      <c r="I1825" s="56"/>
      <c r="J1825" s="56"/>
      <c r="K1825" s="30"/>
      <c r="L1825" s="57" t="s">
        <v>4496</v>
      </c>
    </row>
    <row r="1826" spans="1:12" x14ac:dyDescent="0.2">
      <c r="A1826" s="30">
        <v>316539</v>
      </c>
      <c r="B1826" s="31"/>
      <c r="C1826" s="30" t="s">
        <v>39</v>
      </c>
      <c r="D1826" s="30"/>
      <c r="E1826" s="32">
        <v>4871.0969946819541</v>
      </c>
      <c r="F1826" s="56">
        <v>0</v>
      </c>
      <c r="G1826" s="56">
        <v>0</v>
      </c>
      <c r="H1826" s="56">
        <v>0</v>
      </c>
      <c r="I1826" s="56">
        <v>0</v>
      </c>
      <c r="J1826" s="56">
        <v>0</v>
      </c>
      <c r="K1826" s="30" t="str">
        <f t="shared" ref="K1826:K1836" si="95">+IF(I1826&gt;0,"120+",IF(H1826&gt;0,"91-120",IF(G1826&gt;0,"61-90",IF(F1826&gt;0,"31-60","1-30"))))</f>
        <v>1-30</v>
      </c>
      <c r="L1826" s="30" t="s">
        <v>881</v>
      </c>
    </row>
    <row r="1827" spans="1:12" x14ac:dyDescent="0.2">
      <c r="A1827" s="30">
        <v>448385</v>
      </c>
      <c r="B1827" s="31"/>
      <c r="C1827" s="30" t="s">
        <v>39</v>
      </c>
      <c r="D1827" s="30"/>
      <c r="E1827" s="32">
        <v>4815.7352886742028</v>
      </c>
      <c r="F1827" s="56">
        <v>0</v>
      </c>
      <c r="G1827" s="56">
        <v>0</v>
      </c>
      <c r="H1827" s="56">
        <v>0</v>
      </c>
      <c r="I1827" s="56">
        <v>0</v>
      </c>
      <c r="J1827" s="56">
        <v>0</v>
      </c>
      <c r="K1827" s="30" t="str">
        <f t="shared" si="95"/>
        <v>1-30</v>
      </c>
      <c r="L1827" s="30" t="s">
        <v>881</v>
      </c>
    </row>
    <row r="1828" spans="1:12" x14ac:dyDescent="0.2">
      <c r="A1828" s="30">
        <v>334905</v>
      </c>
      <c r="B1828" s="31"/>
      <c r="C1828" s="30" t="s">
        <v>39</v>
      </c>
      <c r="D1828" s="30"/>
      <c r="E1828" s="32">
        <v>4808.09</v>
      </c>
      <c r="F1828" s="56">
        <v>0</v>
      </c>
      <c r="G1828" s="56">
        <v>0</v>
      </c>
      <c r="H1828" s="56">
        <v>0</v>
      </c>
      <c r="I1828" s="56">
        <v>0</v>
      </c>
      <c r="J1828" s="56">
        <v>0</v>
      </c>
      <c r="K1828" s="30" t="str">
        <f t="shared" si="95"/>
        <v>1-30</v>
      </c>
      <c r="L1828" s="30" t="s">
        <v>4458</v>
      </c>
    </row>
    <row r="1829" spans="1:12" x14ac:dyDescent="0.2">
      <c r="A1829" s="30">
        <v>315309</v>
      </c>
      <c r="B1829" s="31"/>
      <c r="C1829" s="30" t="s">
        <v>40</v>
      </c>
      <c r="D1829" s="30"/>
      <c r="E1829" s="32">
        <v>4700.6197986580864</v>
      </c>
      <c r="F1829" s="56">
        <v>0</v>
      </c>
      <c r="G1829" s="56">
        <v>0</v>
      </c>
      <c r="H1829" s="56">
        <v>0</v>
      </c>
      <c r="I1829" s="56">
        <v>83864.759999999995</v>
      </c>
      <c r="J1829" s="56">
        <v>83864.759999999995</v>
      </c>
      <c r="K1829" s="30" t="str">
        <f t="shared" si="95"/>
        <v>120+</v>
      </c>
      <c r="L1829" s="30" t="s">
        <v>881</v>
      </c>
    </row>
    <row r="1830" spans="1:12" x14ac:dyDescent="0.2">
      <c r="A1830" s="30">
        <v>319767</v>
      </c>
      <c r="B1830" s="31"/>
      <c r="C1830" s="30" t="s">
        <v>39</v>
      </c>
      <c r="D1830" s="30"/>
      <c r="E1830" s="32">
        <v>4686.7182776561413</v>
      </c>
      <c r="F1830" s="56">
        <v>0</v>
      </c>
      <c r="G1830" s="56">
        <v>0</v>
      </c>
      <c r="H1830" s="56">
        <v>0</v>
      </c>
      <c r="I1830" s="56">
        <v>0</v>
      </c>
      <c r="J1830" s="56">
        <v>0</v>
      </c>
      <c r="K1830" s="30" t="str">
        <f t="shared" si="95"/>
        <v>1-30</v>
      </c>
      <c r="L1830" s="30" t="s">
        <v>881</v>
      </c>
    </row>
    <row r="1831" spans="1:12" x14ac:dyDescent="0.2">
      <c r="A1831" s="30">
        <v>331847</v>
      </c>
      <c r="B1831" s="31"/>
      <c r="C1831" s="30" t="s">
        <v>39</v>
      </c>
      <c r="D1831" s="30"/>
      <c r="E1831" s="32">
        <v>4676.2700000000004</v>
      </c>
      <c r="F1831" s="56">
        <v>0</v>
      </c>
      <c r="G1831" s="56">
        <v>0</v>
      </c>
      <c r="H1831" s="56">
        <v>0</v>
      </c>
      <c r="I1831" s="56">
        <v>0</v>
      </c>
      <c r="J1831" s="56">
        <v>0</v>
      </c>
      <c r="K1831" s="30" t="str">
        <f t="shared" si="95"/>
        <v>1-30</v>
      </c>
      <c r="L1831" s="30" t="s">
        <v>4499</v>
      </c>
    </row>
    <row r="1832" spans="1:12" x14ac:dyDescent="0.2">
      <c r="A1832" s="30">
        <v>390329</v>
      </c>
      <c r="B1832" s="31"/>
      <c r="C1832" s="30" t="s">
        <v>39</v>
      </c>
      <c r="D1832" s="30"/>
      <c r="E1832" s="32">
        <v>4650.4881181510691</v>
      </c>
      <c r="F1832" s="56">
        <v>0</v>
      </c>
      <c r="G1832" s="56">
        <v>0</v>
      </c>
      <c r="H1832" s="56">
        <v>0</v>
      </c>
      <c r="I1832" s="56">
        <v>0</v>
      </c>
      <c r="J1832" s="56">
        <v>0</v>
      </c>
      <c r="K1832" s="30" t="str">
        <f t="shared" si="95"/>
        <v>1-30</v>
      </c>
      <c r="L1832" s="30" t="s">
        <v>881</v>
      </c>
    </row>
    <row r="1833" spans="1:12" x14ac:dyDescent="0.2">
      <c r="A1833" s="30">
        <v>318913</v>
      </c>
      <c r="B1833" s="31"/>
      <c r="C1833" s="30" t="s">
        <v>39</v>
      </c>
      <c r="D1833" s="30"/>
      <c r="E1833" s="32">
        <v>4607.1000000000004</v>
      </c>
      <c r="F1833" s="56">
        <v>0</v>
      </c>
      <c r="G1833" s="56">
        <v>0</v>
      </c>
      <c r="H1833" s="56">
        <v>0</v>
      </c>
      <c r="I1833" s="56">
        <v>0</v>
      </c>
      <c r="J1833" s="56">
        <v>0</v>
      </c>
      <c r="K1833" s="30" t="str">
        <f t="shared" si="95"/>
        <v>1-30</v>
      </c>
      <c r="L1833" s="30" t="s">
        <v>3314</v>
      </c>
    </row>
    <row r="1834" spans="1:12" x14ac:dyDescent="0.2">
      <c r="A1834" s="30">
        <v>354884</v>
      </c>
      <c r="B1834" s="31"/>
      <c r="C1834" s="30" t="s">
        <v>39</v>
      </c>
      <c r="D1834" s="30"/>
      <c r="E1834" s="32">
        <v>4339.5462591075375</v>
      </c>
      <c r="F1834" s="56">
        <v>0</v>
      </c>
      <c r="G1834" s="56">
        <v>0</v>
      </c>
      <c r="H1834" s="56">
        <v>0</v>
      </c>
      <c r="I1834" s="56">
        <v>0</v>
      </c>
      <c r="J1834" s="56">
        <v>0</v>
      </c>
      <c r="K1834" s="30" t="str">
        <f t="shared" si="95"/>
        <v>1-30</v>
      </c>
      <c r="L1834" s="30" t="s">
        <v>881</v>
      </c>
    </row>
    <row r="1835" spans="1:12" x14ac:dyDescent="0.2">
      <c r="A1835" s="30">
        <v>320716</v>
      </c>
      <c r="B1835" s="31"/>
      <c r="C1835" s="30" t="s">
        <v>39</v>
      </c>
      <c r="D1835" s="30"/>
      <c r="E1835" s="32">
        <v>4285.72</v>
      </c>
      <c r="F1835" s="56">
        <v>0</v>
      </c>
      <c r="G1835" s="56">
        <v>0</v>
      </c>
      <c r="H1835" s="56">
        <v>0</v>
      </c>
      <c r="I1835" s="56">
        <v>0</v>
      </c>
      <c r="J1835" s="56">
        <v>0</v>
      </c>
      <c r="K1835" s="30" t="str">
        <f t="shared" si="95"/>
        <v>1-30</v>
      </c>
      <c r="L1835" s="30" t="s">
        <v>4458</v>
      </c>
    </row>
    <row r="1836" spans="1:12" x14ac:dyDescent="0.2">
      <c r="A1836" s="30">
        <v>312280</v>
      </c>
      <c r="B1836" s="31"/>
      <c r="C1836" s="30" t="s">
        <v>39</v>
      </c>
      <c r="D1836" s="30"/>
      <c r="E1836" s="32">
        <v>4169.7511915837658</v>
      </c>
      <c r="F1836" s="56">
        <v>0</v>
      </c>
      <c r="G1836" s="56">
        <v>0</v>
      </c>
      <c r="H1836" s="56">
        <v>0</v>
      </c>
      <c r="I1836" s="56">
        <v>0</v>
      </c>
      <c r="J1836" s="56">
        <v>0</v>
      </c>
      <c r="K1836" s="30" t="str">
        <f t="shared" si="95"/>
        <v>1-30</v>
      </c>
      <c r="L1836" s="30" t="s">
        <v>881</v>
      </c>
    </row>
    <row r="1837" spans="1:12" x14ac:dyDescent="0.2">
      <c r="A1837" s="30">
        <v>19798</v>
      </c>
      <c r="B1837" s="31"/>
      <c r="C1837" s="30" t="s">
        <v>39</v>
      </c>
      <c r="D1837" s="58"/>
      <c r="E1837" s="71">
        <v>4137.425830000001</v>
      </c>
      <c r="F1837" s="56"/>
      <c r="G1837" s="56"/>
      <c r="H1837" s="56"/>
      <c r="I1837" s="56"/>
      <c r="J1837" s="56"/>
      <c r="K1837" s="30"/>
      <c r="L1837" s="57" t="s">
        <v>4496</v>
      </c>
    </row>
    <row r="1838" spans="1:12" x14ac:dyDescent="0.2">
      <c r="A1838" s="30">
        <v>336554</v>
      </c>
      <c r="B1838" s="31"/>
      <c r="C1838" s="30" t="s">
        <v>39</v>
      </c>
      <c r="D1838" s="30"/>
      <c r="E1838" s="32">
        <v>4069.02</v>
      </c>
      <c r="F1838" s="56">
        <v>0</v>
      </c>
      <c r="G1838" s="56">
        <v>0</v>
      </c>
      <c r="H1838" s="56">
        <v>0</v>
      </c>
      <c r="I1838" s="56">
        <v>0</v>
      </c>
      <c r="J1838" s="56">
        <v>0</v>
      </c>
      <c r="K1838" s="30" t="str">
        <f>+IF(I1838&gt;0,"120+",IF(H1838&gt;0,"91-120",IF(G1838&gt;0,"61-90",IF(F1838&gt;0,"31-60","1-30"))))</f>
        <v>1-30</v>
      </c>
      <c r="L1838" s="30" t="s">
        <v>4458</v>
      </c>
    </row>
    <row r="1839" spans="1:12" x14ac:dyDescent="0.2">
      <c r="A1839" s="30">
        <v>312420</v>
      </c>
      <c r="B1839" s="31"/>
      <c r="C1839" s="30" t="s">
        <v>39</v>
      </c>
      <c r="D1839" s="30"/>
      <c r="E1839" s="32">
        <v>4038.238834565354</v>
      </c>
      <c r="F1839" s="56">
        <v>72047.08</v>
      </c>
      <c r="G1839" s="56">
        <v>0</v>
      </c>
      <c r="H1839" s="56">
        <v>0</v>
      </c>
      <c r="I1839" s="56">
        <v>0</v>
      </c>
      <c r="J1839" s="56">
        <v>72047.08</v>
      </c>
      <c r="K1839" s="30" t="str">
        <f>+IF(I1839&gt;0,"120+",IF(H1839&gt;0,"91-120",IF(G1839&gt;0,"61-90",IF(F1839&gt;0,"31-60","1-30"))))</f>
        <v>31-60</v>
      </c>
      <c r="L1839" s="30" t="s">
        <v>881</v>
      </c>
    </row>
    <row r="1840" spans="1:12" x14ac:dyDescent="0.2">
      <c r="A1840" s="30">
        <v>358720</v>
      </c>
      <c r="B1840" s="31"/>
      <c r="C1840" s="30" t="s">
        <v>39</v>
      </c>
      <c r="D1840" s="30"/>
      <c r="E1840" s="32">
        <v>4021.3330335629871</v>
      </c>
      <c r="F1840" s="56">
        <v>71745.460000000006</v>
      </c>
      <c r="G1840" s="56">
        <v>0</v>
      </c>
      <c r="H1840" s="56">
        <v>0</v>
      </c>
      <c r="I1840" s="56">
        <v>0</v>
      </c>
      <c r="J1840" s="56">
        <v>71745.460000000006</v>
      </c>
      <c r="K1840" s="30" t="str">
        <f>+IF(I1840&gt;0,"120+",IF(H1840&gt;0,"91-120",IF(G1840&gt;0,"61-90",IF(F1840&gt;0,"31-60","1-30"))))</f>
        <v>31-60</v>
      </c>
      <c r="L1840" s="30" t="s">
        <v>881</v>
      </c>
    </row>
    <row r="1841" spans="1:12" x14ac:dyDescent="0.2">
      <c r="A1841" s="30">
        <v>386290</v>
      </c>
      <c r="B1841" s="31"/>
      <c r="C1841" s="30" t="s">
        <v>39</v>
      </c>
      <c r="D1841" s="30"/>
      <c r="E1841" s="32">
        <v>3965.5548760551778</v>
      </c>
      <c r="F1841" s="56">
        <v>0</v>
      </c>
      <c r="G1841" s="56">
        <v>0</v>
      </c>
      <c r="H1841" s="56">
        <v>0</v>
      </c>
      <c r="I1841" s="56">
        <v>0</v>
      </c>
      <c r="J1841" s="56">
        <v>0</v>
      </c>
      <c r="K1841" s="30" t="str">
        <f>+IF(I1841&gt;0,"120+",IF(H1841&gt;0,"91-120",IF(G1841&gt;0,"61-90",IF(F1841&gt;0,"31-60","1-30"))))</f>
        <v>1-30</v>
      </c>
      <c r="L1841" s="30" t="s">
        <v>881</v>
      </c>
    </row>
    <row r="1842" spans="1:12" x14ac:dyDescent="0.2">
      <c r="A1842" s="30">
        <v>370668</v>
      </c>
      <c r="B1842" s="31"/>
      <c r="C1842" s="30" t="s">
        <v>39</v>
      </c>
      <c r="D1842" s="30"/>
      <c r="E1842" s="32">
        <v>3952.5</v>
      </c>
      <c r="F1842" s="56">
        <v>0</v>
      </c>
      <c r="G1842" s="56">
        <v>0</v>
      </c>
      <c r="H1842" s="56">
        <v>0</v>
      </c>
      <c r="I1842" s="56">
        <v>0</v>
      </c>
      <c r="J1842" s="56">
        <v>0</v>
      </c>
      <c r="K1842" s="30" t="str">
        <f>+IF(I1842&gt;0,"120+",IF(H1842&gt;0,"91-120",IF(G1842&gt;0,"61-90",IF(F1842&gt;0,"31-60","1-30"))))</f>
        <v>1-30</v>
      </c>
      <c r="L1842" s="30" t="s">
        <v>881</v>
      </c>
    </row>
    <row r="1843" spans="1:12" x14ac:dyDescent="0.2">
      <c r="A1843" s="30">
        <v>19761</v>
      </c>
      <c r="B1843" s="31"/>
      <c r="C1843" s="30" t="s">
        <v>39</v>
      </c>
      <c r="D1843" s="58"/>
      <c r="E1843" s="71">
        <v>3951.8206799999998</v>
      </c>
      <c r="F1843" s="56"/>
      <c r="G1843" s="56"/>
      <c r="H1843" s="56"/>
      <c r="I1843" s="56"/>
      <c r="J1843" s="56"/>
      <c r="K1843" s="30"/>
      <c r="L1843" s="57" t="s">
        <v>4496</v>
      </c>
    </row>
    <row r="1844" spans="1:12" x14ac:dyDescent="0.2">
      <c r="A1844" s="30">
        <v>358398</v>
      </c>
      <c r="B1844" s="31"/>
      <c r="C1844" s="30" t="s">
        <v>39</v>
      </c>
      <c r="D1844" s="30"/>
      <c r="E1844" s="32">
        <v>3805.1935840327278</v>
      </c>
      <c r="F1844" s="56">
        <v>0</v>
      </c>
      <c r="G1844" s="56">
        <v>0</v>
      </c>
      <c r="H1844" s="56">
        <v>0</v>
      </c>
      <c r="I1844" s="56">
        <v>0</v>
      </c>
      <c r="J1844" s="56">
        <v>0</v>
      </c>
      <c r="K1844" s="30" t="str">
        <f t="shared" ref="K1844:K1849" si="96">+IF(I1844&gt;0,"120+",IF(H1844&gt;0,"91-120",IF(G1844&gt;0,"61-90",IF(F1844&gt;0,"31-60","1-30"))))</f>
        <v>1-30</v>
      </c>
      <c r="L1844" s="30" t="s">
        <v>881</v>
      </c>
    </row>
    <row r="1845" spans="1:12" x14ac:dyDescent="0.2">
      <c r="A1845" s="30">
        <v>341660</v>
      </c>
      <c r="B1845" s="31"/>
      <c r="C1845" s="30" t="s">
        <v>40</v>
      </c>
      <c r="D1845" s="30"/>
      <c r="E1845" s="32">
        <v>3757.3280050260259</v>
      </c>
      <c r="F1845" s="56">
        <v>0</v>
      </c>
      <c r="G1845" s="56">
        <v>0</v>
      </c>
      <c r="H1845" s="56">
        <v>0</v>
      </c>
      <c r="I1845" s="56">
        <v>67035.289999999994</v>
      </c>
      <c r="J1845" s="56">
        <v>67035.289999999994</v>
      </c>
      <c r="K1845" s="30" t="str">
        <f t="shared" si="96"/>
        <v>120+</v>
      </c>
      <c r="L1845" s="30" t="s">
        <v>881</v>
      </c>
    </row>
    <row r="1846" spans="1:12" x14ac:dyDescent="0.2">
      <c r="A1846" s="30">
        <v>311297</v>
      </c>
      <c r="B1846" s="31"/>
      <c r="C1846" s="30" t="s">
        <v>39</v>
      </c>
      <c r="D1846" s="30"/>
      <c r="E1846" s="32">
        <v>3681.77</v>
      </c>
      <c r="F1846" s="56">
        <v>0</v>
      </c>
      <c r="G1846" s="56">
        <v>0</v>
      </c>
      <c r="H1846" s="56">
        <v>0</v>
      </c>
      <c r="I1846" s="56">
        <v>0</v>
      </c>
      <c r="J1846" s="56">
        <v>0</v>
      </c>
      <c r="K1846" s="30" t="str">
        <f t="shared" si="96"/>
        <v>1-30</v>
      </c>
      <c r="L1846" s="30" t="s">
        <v>2603</v>
      </c>
    </row>
    <row r="1847" spans="1:12" x14ac:dyDescent="0.2">
      <c r="A1847" s="30">
        <v>312751</v>
      </c>
      <c r="B1847" s="31"/>
      <c r="C1847" s="30" t="s">
        <v>39</v>
      </c>
      <c r="D1847" s="30"/>
      <c r="E1847" s="32">
        <v>3620.3546965068499</v>
      </c>
      <c r="F1847" s="56">
        <v>0</v>
      </c>
      <c r="G1847" s="56">
        <v>0</v>
      </c>
      <c r="H1847" s="56">
        <v>0</v>
      </c>
      <c r="I1847" s="56">
        <v>0</v>
      </c>
      <c r="J1847" s="56">
        <v>0</v>
      </c>
      <c r="K1847" s="30" t="str">
        <f t="shared" si="96"/>
        <v>1-30</v>
      </c>
      <c r="L1847" s="30" t="s">
        <v>881</v>
      </c>
    </row>
    <row r="1848" spans="1:12" x14ac:dyDescent="0.2">
      <c r="A1848" s="30">
        <v>339367</v>
      </c>
      <c r="B1848" s="31"/>
      <c r="C1848" s="30" t="s">
        <v>39</v>
      </c>
      <c r="D1848" s="30"/>
      <c r="E1848" s="32">
        <v>3552.53</v>
      </c>
      <c r="F1848" s="56">
        <v>0</v>
      </c>
      <c r="G1848" s="56">
        <v>0</v>
      </c>
      <c r="H1848" s="56">
        <v>0</v>
      </c>
      <c r="I1848" s="56">
        <v>0</v>
      </c>
      <c r="J1848" s="56">
        <v>0</v>
      </c>
      <c r="K1848" s="30" t="str">
        <f t="shared" si="96"/>
        <v>1-30</v>
      </c>
      <c r="L1848" s="30" t="s">
        <v>881</v>
      </c>
    </row>
    <row r="1849" spans="1:12" x14ac:dyDescent="0.2">
      <c r="A1849" s="30" t="s">
        <v>5005</v>
      </c>
      <c r="B1849" s="31"/>
      <c r="C1849" s="30" t="s">
        <v>39</v>
      </c>
      <c r="D1849" s="30"/>
      <c r="E1849" s="32">
        <v>3542.5937289959634</v>
      </c>
      <c r="F1849" s="56">
        <v>0</v>
      </c>
      <c r="G1849" s="56">
        <v>0</v>
      </c>
      <c r="H1849" s="56">
        <v>0</v>
      </c>
      <c r="I1849" s="56">
        <v>0</v>
      </c>
      <c r="J1849" s="56">
        <v>0</v>
      </c>
      <c r="K1849" s="30" t="str">
        <f t="shared" si="96"/>
        <v>1-30</v>
      </c>
      <c r="L1849" s="30" t="s">
        <v>881</v>
      </c>
    </row>
    <row r="1850" spans="1:12" x14ac:dyDescent="0.2">
      <c r="A1850" s="30">
        <v>20034</v>
      </c>
      <c r="B1850" s="31"/>
      <c r="C1850" s="30" t="s">
        <v>39</v>
      </c>
      <c r="D1850" s="58"/>
      <c r="E1850" s="71">
        <v>3506.1650000000004</v>
      </c>
      <c r="F1850" s="56"/>
      <c r="G1850" s="56"/>
      <c r="H1850" s="56"/>
      <c r="I1850" s="56"/>
      <c r="J1850" s="56"/>
      <c r="K1850" s="30"/>
      <c r="L1850" s="57" t="s">
        <v>4496</v>
      </c>
    </row>
    <row r="1851" spans="1:12" x14ac:dyDescent="0.2">
      <c r="A1851" s="30">
        <v>308882</v>
      </c>
      <c r="B1851" s="31"/>
      <c r="C1851" s="30" t="s">
        <v>39</v>
      </c>
      <c r="D1851" s="30"/>
      <c r="E1851" s="32">
        <v>3424.676859979455</v>
      </c>
      <c r="F1851" s="56">
        <v>0</v>
      </c>
      <c r="G1851" s="56">
        <v>0</v>
      </c>
      <c r="H1851" s="56">
        <v>0</v>
      </c>
      <c r="I1851" s="56">
        <v>0</v>
      </c>
      <c r="J1851" s="56">
        <v>0</v>
      </c>
      <c r="K1851" s="30" t="str">
        <f t="shared" ref="K1851:K1857" si="97">+IF(I1851&gt;0,"120+",IF(H1851&gt;0,"91-120",IF(G1851&gt;0,"61-90",IF(F1851&gt;0,"31-60","1-30"))))</f>
        <v>1-30</v>
      </c>
      <c r="L1851" s="30" t="s">
        <v>881</v>
      </c>
    </row>
    <row r="1852" spans="1:12" x14ac:dyDescent="0.2">
      <c r="A1852" s="30">
        <v>310598</v>
      </c>
      <c r="B1852" s="31"/>
      <c r="C1852" s="30" t="s">
        <v>39</v>
      </c>
      <c r="D1852" s="30"/>
      <c r="E1852" s="32">
        <v>3422.5996469791644</v>
      </c>
      <c r="F1852" s="56">
        <v>0</v>
      </c>
      <c r="G1852" s="56">
        <v>0</v>
      </c>
      <c r="H1852" s="56">
        <v>0</v>
      </c>
      <c r="I1852" s="56">
        <v>0</v>
      </c>
      <c r="J1852" s="56">
        <v>0</v>
      </c>
      <c r="K1852" s="30" t="str">
        <f t="shared" si="97"/>
        <v>1-30</v>
      </c>
      <c r="L1852" s="30" t="s">
        <v>881</v>
      </c>
    </row>
    <row r="1853" spans="1:12" x14ac:dyDescent="0.2">
      <c r="A1853" s="30">
        <v>444335</v>
      </c>
      <c r="B1853" s="31"/>
      <c r="C1853" s="30" t="s">
        <v>39</v>
      </c>
      <c r="D1853" s="30"/>
      <c r="E1853" s="32">
        <v>3406.8540809769602</v>
      </c>
      <c r="F1853" s="56">
        <v>0</v>
      </c>
      <c r="G1853" s="56">
        <v>0</v>
      </c>
      <c r="H1853" s="56">
        <v>0</v>
      </c>
      <c r="I1853" s="56">
        <v>0</v>
      </c>
      <c r="J1853" s="56">
        <v>0</v>
      </c>
      <c r="K1853" s="30" t="str">
        <f t="shared" si="97"/>
        <v>1-30</v>
      </c>
      <c r="L1853" s="30" t="s">
        <v>881</v>
      </c>
    </row>
    <row r="1854" spans="1:12" x14ac:dyDescent="0.2">
      <c r="A1854" s="30">
        <v>357732</v>
      </c>
      <c r="B1854" s="31"/>
      <c r="C1854" s="30" t="s">
        <v>39</v>
      </c>
      <c r="D1854" s="30"/>
      <c r="E1854" s="32">
        <v>3281.25</v>
      </c>
      <c r="F1854" s="56">
        <v>0</v>
      </c>
      <c r="G1854" s="56">
        <v>0</v>
      </c>
      <c r="H1854" s="56">
        <v>0</v>
      </c>
      <c r="I1854" s="56">
        <v>0</v>
      </c>
      <c r="J1854" s="56">
        <v>0</v>
      </c>
      <c r="K1854" s="30" t="str">
        <f t="shared" si="97"/>
        <v>1-30</v>
      </c>
      <c r="L1854" s="30" t="s">
        <v>3408</v>
      </c>
    </row>
    <row r="1855" spans="1:12" x14ac:dyDescent="0.2">
      <c r="A1855" s="30">
        <v>319271</v>
      </c>
      <c r="B1855" s="31"/>
      <c r="C1855" s="30" t="s">
        <v>39</v>
      </c>
      <c r="D1855" s="30"/>
      <c r="E1855" s="32">
        <v>3259.0479889562671</v>
      </c>
      <c r="F1855" s="56">
        <v>0</v>
      </c>
      <c r="G1855" s="56">
        <v>0</v>
      </c>
      <c r="H1855" s="56">
        <v>0</v>
      </c>
      <c r="I1855" s="56">
        <v>0</v>
      </c>
      <c r="J1855" s="56">
        <v>0</v>
      </c>
      <c r="K1855" s="30" t="str">
        <f t="shared" si="97"/>
        <v>1-30</v>
      </c>
      <c r="L1855" s="30" t="s">
        <v>881</v>
      </c>
    </row>
    <row r="1856" spans="1:12" x14ac:dyDescent="0.2">
      <c r="A1856" s="30">
        <v>335790</v>
      </c>
      <c r="B1856" s="31"/>
      <c r="C1856" s="30" t="s">
        <v>39</v>
      </c>
      <c r="D1856" s="30"/>
      <c r="E1856" s="32">
        <v>3152.04</v>
      </c>
      <c r="F1856" s="56">
        <v>0</v>
      </c>
      <c r="G1856" s="56">
        <v>0</v>
      </c>
      <c r="H1856" s="56">
        <v>0</v>
      </c>
      <c r="I1856" s="56">
        <v>0</v>
      </c>
      <c r="J1856" s="56">
        <v>0</v>
      </c>
      <c r="K1856" s="30" t="str">
        <f t="shared" si="97"/>
        <v>1-30</v>
      </c>
      <c r="L1856" s="30" t="s">
        <v>4458</v>
      </c>
    </row>
    <row r="1857" spans="1:12" x14ac:dyDescent="0.2">
      <c r="A1857" s="30">
        <v>310572</v>
      </c>
      <c r="B1857" s="31"/>
      <c r="C1857" s="30" t="s">
        <v>39</v>
      </c>
      <c r="D1857" s="30"/>
      <c r="E1857" s="32">
        <v>3134.2565874387965</v>
      </c>
      <c r="F1857" s="56">
        <v>0</v>
      </c>
      <c r="G1857" s="56">
        <v>0</v>
      </c>
      <c r="H1857" s="56">
        <v>0</v>
      </c>
      <c r="I1857" s="56">
        <v>0</v>
      </c>
      <c r="J1857" s="56">
        <v>0</v>
      </c>
      <c r="K1857" s="30" t="str">
        <f t="shared" si="97"/>
        <v>1-30</v>
      </c>
      <c r="L1857" s="30" t="s">
        <v>881</v>
      </c>
    </row>
    <row r="1858" spans="1:12" x14ac:dyDescent="0.2">
      <c r="A1858" s="30">
        <v>20015</v>
      </c>
      <c r="B1858" s="31"/>
      <c r="C1858" s="30" t="s">
        <v>39</v>
      </c>
      <c r="D1858" s="58"/>
      <c r="E1858" s="71">
        <v>3126.62266</v>
      </c>
      <c r="F1858" s="56"/>
      <c r="G1858" s="56"/>
      <c r="H1858" s="56"/>
      <c r="I1858" s="56"/>
      <c r="J1858" s="56"/>
      <c r="K1858" s="30"/>
      <c r="L1858" s="57" t="s">
        <v>4496</v>
      </c>
    </row>
    <row r="1859" spans="1:12" x14ac:dyDescent="0.2">
      <c r="A1859" s="30" t="s">
        <v>5001</v>
      </c>
      <c r="B1859" s="31"/>
      <c r="C1859" s="30" t="s">
        <v>39</v>
      </c>
      <c r="D1859" s="30"/>
      <c r="E1859" s="32">
        <v>3030.903750424327</v>
      </c>
      <c r="F1859" s="56">
        <v>0</v>
      </c>
      <c r="G1859" s="56">
        <v>0</v>
      </c>
      <c r="H1859" s="56">
        <v>0</v>
      </c>
      <c r="I1859" s="56">
        <v>0</v>
      </c>
      <c r="J1859" s="56">
        <v>0</v>
      </c>
      <c r="K1859" s="30" t="str">
        <f t="shared" ref="K1859:K1866" si="98">+IF(I1859&gt;0,"120+",IF(H1859&gt;0,"91-120",IF(G1859&gt;0,"61-90",IF(F1859&gt;0,"31-60","1-30"))))</f>
        <v>1-30</v>
      </c>
      <c r="L1859" s="30" t="s">
        <v>881</v>
      </c>
    </row>
    <row r="1860" spans="1:12" x14ac:dyDescent="0.2">
      <c r="A1860" s="30">
        <v>339354</v>
      </c>
      <c r="B1860" s="31"/>
      <c r="C1860" s="30" t="s">
        <v>39</v>
      </c>
      <c r="D1860" s="30"/>
      <c r="E1860" s="32">
        <v>3023.83</v>
      </c>
      <c r="F1860" s="56">
        <v>0</v>
      </c>
      <c r="G1860" s="56">
        <v>0</v>
      </c>
      <c r="H1860" s="56">
        <v>0</v>
      </c>
      <c r="I1860" s="56">
        <v>0</v>
      </c>
      <c r="J1860" s="56">
        <v>0</v>
      </c>
      <c r="K1860" s="30" t="str">
        <f t="shared" si="98"/>
        <v>1-30</v>
      </c>
      <c r="L1860" s="30" t="s">
        <v>4458</v>
      </c>
    </row>
    <row r="1861" spans="1:12" x14ac:dyDescent="0.2">
      <c r="A1861" s="30">
        <v>336728</v>
      </c>
      <c r="B1861" s="31"/>
      <c r="C1861" s="30" t="s">
        <v>39</v>
      </c>
      <c r="D1861" s="30"/>
      <c r="E1861" s="32">
        <v>2977.1276989167982</v>
      </c>
      <c r="F1861" s="56">
        <v>0</v>
      </c>
      <c r="G1861" s="56">
        <v>0</v>
      </c>
      <c r="H1861" s="56">
        <v>0</v>
      </c>
      <c r="I1861" s="56">
        <v>0</v>
      </c>
      <c r="J1861" s="56">
        <v>0</v>
      </c>
      <c r="K1861" s="30" t="str">
        <f t="shared" si="98"/>
        <v>1-30</v>
      </c>
      <c r="L1861" s="30" t="s">
        <v>881</v>
      </c>
    </row>
    <row r="1862" spans="1:12" x14ac:dyDescent="0.2">
      <c r="A1862" s="30">
        <v>337544</v>
      </c>
      <c r="B1862" s="31"/>
      <c r="C1862" s="30" t="s">
        <v>39</v>
      </c>
      <c r="D1862" s="30"/>
      <c r="E1862" s="32">
        <v>2962.457732414744</v>
      </c>
      <c r="F1862" s="56">
        <v>0</v>
      </c>
      <c r="G1862" s="56">
        <v>0</v>
      </c>
      <c r="H1862" s="56">
        <v>0</v>
      </c>
      <c r="I1862" s="56">
        <v>0</v>
      </c>
      <c r="J1862" s="56">
        <v>0</v>
      </c>
      <c r="K1862" s="30" t="str">
        <f t="shared" si="98"/>
        <v>1-30</v>
      </c>
      <c r="L1862" s="30" t="s">
        <v>881</v>
      </c>
    </row>
    <row r="1863" spans="1:12" x14ac:dyDescent="0.2">
      <c r="A1863" s="30">
        <v>315416</v>
      </c>
      <c r="B1863" s="31"/>
      <c r="C1863" s="30" t="s">
        <v>39</v>
      </c>
      <c r="D1863" s="30"/>
      <c r="E1863" s="32">
        <v>2877.6809864028755</v>
      </c>
      <c r="F1863" s="56">
        <v>51341.32</v>
      </c>
      <c r="G1863" s="56">
        <v>0</v>
      </c>
      <c r="H1863" s="56">
        <v>0</v>
      </c>
      <c r="I1863" s="56">
        <v>0</v>
      </c>
      <c r="J1863" s="56">
        <v>51341.32</v>
      </c>
      <c r="K1863" s="30" t="str">
        <f t="shared" si="98"/>
        <v>31-60</v>
      </c>
      <c r="L1863" s="30" t="s">
        <v>881</v>
      </c>
    </row>
    <row r="1864" spans="1:12" x14ac:dyDescent="0.2">
      <c r="A1864" s="30">
        <v>339618</v>
      </c>
      <c r="B1864" s="31"/>
      <c r="C1864" s="30" t="s">
        <v>39</v>
      </c>
      <c r="D1864" s="30"/>
      <c r="E1864" s="32">
        <v>2848.3987848987758</v>
      </c>
      <c r="F1864" s="56">
        <v>0</v>
      </c>
      <c r="G1864" s="56">
        <v>0</v>
      </c>
      <c r="H1864" s="56">
        <v>0</v>
      </c>
      <c r="I1864" s="56">
        <v>0</v>
      </c>
      <c r="J1864" s="56">
        <v>0</v>
      </c>
      <c r="K1864" s="30" t="str">
        <f t="shared" si="98"/>
        <v>1-30</v>
      </c>
      <c r="L1864" s="30" t="s">
        <v>881</v>
      </c>
    </row>
    <row r="1865" spans="1:12" x14ac:dyDescent="0.2">
      <c r="A1865" s="30" t="s">
        <v>4999</v>
      </c>
      <c r="B1865" s="31"/>
      <c r="C1865" s="30" t="s">
        <v>39</v>
      </c>
      <c r="D1865" s="30"/>
      <c r="E1865" s="32">
        <v>2846.1797653984654</v>
      </c>
      <c r="F1865" s="56">
        <v>0</v>
      </c>
      <c r="G1865" s="56">
        <v>0</v>
      </c>
      <c r="H1865" s="56">
        <v>0</v>
      </c>
      <c r="I1865" s="56">
        <v>0</v>
      </c>
      <c r="J1865" s="56">
        <v>0</v>
      </c>
      <c r="K1865" s="30" t="str">
        <f t="shared" si="98"/>
        <v>1-30</v>
      </c>
      <c r="L1865" s="30" t="s">
        <v>881</v>
      </c>
    </row>
    <row r="1866" spans="1:12" x14ac:dyDescent="0.2">
      <c r="A1866" s="30">
        <v>335112</v>
      </c>
      <c r="B1866" s="31"/>
      <c r="C1866" s="30" t="s">
        <v>39</v>
      </c>
      <c r="D1866" s="30"/>
      <c r="E1866" s="32">
        <v>2798.9598823918545</v>
      </c>
      <c r="F1866" s="56">
        <v>0</v>
      </c>
      <c r="G1866" s="56">
        <v>0</v>
      </c>
      <c r="H1866" s="56">
        <v>0</v>
      </c>
      <c r="I1866" s="56">
        <v>0</v>
      </c>
      <c r="J1866" s="56">
        <v>0</v>
      </c>
      <c r="K1866" s="30" t="str">
        <f t="shared" si="98"/>
        <v>1-30</v>
      </c>
      <c r="L1866" s="30" t="s">
        <v>881</v>
      </c>
    </row>
    <row r="1867" spans="1:12" x14ac:dyDescent="0.2">
      <c r="A1867" s="30">
        <v>19973</v>
      </c>
      <c r="B1867" s="31"/>
      <c r="C1867" s="30" t="s">
        <v>39</v>
      </c>
      <c r="D1867" s="58"/>
      <c r="E1867" s="71">
        <v>2785.75668</v>
      </c>
      <c r="F1867" s="56"/>
      <c r="G1867" s="56"/>
      <c r="H1867" s="56"/>
      <c r="I1867" s="56"/>
      <c r="J1867" s="56"/>
      <c r="K1867" s="30"/>
      <c r="L1867" s="57" t="s">
        <v>4496</v>
      </c>
    </row>
    <row r="1868" spans="1:12" x14ac:dyDescent="0.2">
      <c r="A1868" s="30">
        <v>355557</v>
      </c>
      <c r="B1868" s="31"/>
      <c r="C1868" s="30" t="s">
        <v>39</v>
      </c>
      <c r="D1868" s="30"/>
      <c r="E1868" s="32">
        <v>2726.7388968817436</v>
      </c>
      <c r="F1868" s="56">
        <v>0</v>
      </c>
      <c r="G1868" s="56">
        <v>0</v>
      </c>
      <c r="H1868" s="56">
        <v>0</v>
      </c>
      <c r="I1868" s="56">
        <v>0</v>
      </c>
      <c r="J1868" s="56">
        <v>0</v>
      </c>
      <c r="K1868" s="30" t="str">
        <f t="shared" ref="K1868:K1874" si="99">+IF(I1868&gt;0,"120+",IF(H1868&gt;0,"91-120",IF(G1868&gt;0,"61-90",IF(F1868&gt;0,"31-60","1-30"))))</f>
        <v>1-30</v>
      </c>
      <c r="L1868" s="30" t="s">
        <v>881</v>
      </c>
    </row>
    <row r="1869" spans="1:12" x14ac:dyDescent="0.2">
      <c r="A1869" s="30">
        <v>358373</v>
      </c>
      <c r="B1869" s="31"/>
      <c r="C1869" s="30" t="s">
        <v>39</v>
      </c>
      <c r="D1869" s="30"/>
      <c r="E1869" s="32">
        <v>2664.3</v>
      </c>
      <c r="F1869" s="56">
        <v>0</v>
      </c>
      <c r="G1869" s="56">
        <v>0</v>
      </c>
      <c r="H1869" s="56">
        <v>0</v>
      </c>
      <c r="I1869" s="56">
        <v>0</v>
      </c>
      <c r="J1869" s="56">
        <v>0</v>
      </c>
      <c r="K1869" s="30" t="str">
        <f t="shared" si="99"/>
        <v>1-30</v>
      </c>
      <c r="L1869" s="30" t="s">
        <v>881</v>
      </c>
    </row>
    <row r="1870" spans="1:12" x14ac:dyDescent="0.2">
      <c r="A1870" s="30">
        <v>309018</v>
      </c>
      <c r="B1870" s="31"/>
      <c r="C1870" s="30" t="s">
        <v>39</v>
      </c>
      <c r="D1870" s="30"/>
      <c r="E1870" s="32">
        <v>2545.2400288563335</v>
      </c>
      <c r="F1870" s="56">
        <v>0</v>
      </c>
      <c r="G1870" s="56">
        <v>0</v>
      </c>
      <c r="H1870" s="56">
        <v>0</v>
      </c>
      <c r="I1870" s="56">
        <v>0</v>
      </c>
      <c r="J1870" s="56">
        <v>0</v>
      </c>
      <c r="K1870" s="30" t="str">
        <f t="shared" si="99"/>
        <v>1-30</v>
      </c>
      <c r="L1870" s="30" t="s">
        <v>881</v>
      </c>
    </row>
    <row r="1871" spans="1:12" x14ac:dyDescent="0.2">
      <c r="A1871" s="30">
        <v>355263</v>
      </c>
      <c r="B1871" s="31"/>
      <c r="C1871" s="30" t="s">
        <v>39</v>
      </c>
      <c r="D1871" s="30"/>
      <c r="E1871" s="32">
        <v>2515.8827203522237</v>
      </c>
      <c r="F1871" s="56">
        <v>0</v>
      </c>
      <c r="G1871" s="56">
        <v>0</v>
      </c>
      <c r="H1871" s="56">
        <v>0</v>
      </c>
      <c r="I1871" s="56">
        <v>0</v>
      </c>
      <c r="J1871" s="56">
        <v>0</v>
      </c>
      <c r="K1871" s="30" t="str">
        <f t="shared" si="99"/>
        <v>1-30</v>
      </c>
      <c r="L1871" s="30" t="s">
        <v>881</v>
      </c>
    </row>
    <row r="1872" spans="1:12" x14ac:dyDescent="0.2">
      <c r="A1872" s="30">
        <v>320174</v>
      </c>
      <c r="B1872" s="31"/>
      <c r="C1872" s="30" t="s">
        <v>39</v>
      </c>
      <c r="D1872" s="30"/>
      <c r="E1872" s="32">
        <v>2390.4579538346643</v>
      </c>
      <c r="F1872" s="56">
        <v>42648.67</v>
      </c>
      <c r="G1872" s="56">
        <v>0</v>
      </c>
      <c r="H1872" s="56">
        <v>0</v>
      </c>
      <c r="I1872" s="56">
        <v>0</v>
      </c>
      <c r="J1872" s="56">
        <v>42648.67</v>
      </c>
      <c r="K1872" s="30" t="str">
        <f t="shared" si="99"/>
        <v>31-60</v>
      </c>
      <c r="L1872" s="30" t="s">
        <v>881</v>
      </c>
    </row>
    <row r="1873" spans="1:12" x14ac:dyDescent="0.2">
      <c r="A1873" s="30">
        <v>332775</v>
      </c>
      <c r="B1873" s="31"/>
      <c r="C1873" s="30" t="s">
        <v>39</v>
      </c>
      <c r="D1873" s="30"/>
      <c r="E1873" s="32">
        <v>2346.2423508284742</v>
      </c>
      <c r="F1873" s="56">
        <v>0</v>
      </c>
      <c r="G1873" s="56">
        <v>0</v>
      </c>
      <c r="H1873" s="56">
        <v>41859.81</v>
      </c>
      <c r="I1873" s="56">
        <v>0</v>
      </c>
      <c r="J1873" s="56">
        <v>41859.81</v>
      </c>
      <c r="K1873" s="30" t="str">
        <f t="shared" si="99"/>
        <v>91-120</v>
      </c>
      <c r="L1873" s="30" t="s">
        <v>881</v>
      </c>
    </row>
    <row r="1874" spans="1:12" x14ac:dyDescent="0.2">
      <c r="A1874" s="30">
        <v>415297</v>
      </c>
      <c r="B1874" s="31"/>
      <c r="C1874" s="30" t="s">
        <v>39</v>
      </c>
      <c r="D1874" s="30"/>
      <c r="E1874" s="32">
        <v>2342.3104433279236</v>
      </c>
      <c r="F1874" s="56">
        <v>0</v>
      </c>
      <c r="G1874" s="56">
        <v>0</v>
      </c>
      <c r="H1874" s="56">
        <v>0</v>
      </c>
      <c r="I1874" s="56">
        <v>0</v>
      </c>
      <c r="J1874" s="56">
        <v>0</v>
      </c>
      <c r="K1874" s="30" t="str">
        <f t="shared" si="99"/>
        <v>1-30</v>
      </c>
      <c r="L1874" s="30" t="s">
        <v>881</v>
      </c>
    </row>
    <row r="1875" spans="1:12" x14ac:dyDescent="0.2">
      <c r="A1875" s="30">
        <v>19802</v>
      </c>
      <c r="B1875" s="31"/>
      <c r="C1875" s="30" t="s">
        <v>39</v>
      </c>
      <c r="D1875" s="58"/>
      <c r="E1875" s="71">
        <v>2338.4387400000001</v>
      </c>
      <c r="F1875" s="56"/>
      <c r="G1875" s="56"/>
      <c r="H1875" s="56"/>
      <c r="I1875" s="56"/>
      <c r="J1875" s="56"/>
      <c r="K1875" s="30"/>
      <c r="L1875" s="57" t="s">
        <v>4496</v>
      </c>
    </row>
    <row r="1876" spans="1:12" x14ac:dyDescent="0.2">
      <c r="A1876" s="30">
        <v>370172</v>
      </c>
      <c r="B1876" s="31"/>
      <c r="C1876" s="30" t="s">
        <v>39</v>
      </c>
      <c r="D1876" s="30"/>
      <c r="E1876" s="32">
        <v>2312.8550473237997</v>
      </c>
      <c r="F1876" s="56">
        <v>0</v>
      </c>
      <c r="G1876" s="56">
        <v>0</v>
      </c>
      <c r="H1876" s="56">
        <v>0</v>
      </c>
      <c r="I1876" s="56">
        <v>0</v>
      </c>
      <c r="J1876" s="56">
        <v>0</v>
      </c>
      <c r="K1876" s="30" t="str">
        <f>+IF(I1876&gt;0,"120+",IF(H1876&gt;0,"91-120",IF(G1876&gt;0,"61-90",IF(F1876&gt;0,"31-60","1-30"))))</f>
        <v>1-30</v>
      </c>
      <c r="L1876" s="30" t="s">
        <v>881</v>
      </c>
    </row>
    <row r="1877" spans="1:12" x14ac:dyDescent="0.2">
      <c r="A1877" s="30">
        <v>356206</v>
      </c>
      <c r="B1877" s="31"/>
      <c r="C1877" s="30" t="s">
        <v>39</v>
      </c>
      <c r="D1877" s="30"/>
      <c r="E1877" s="32">
        <v>2306.2983183228821</v>
      </c>
      <c r="F1877" s="56">
        <v>0</v>
      </c>
      <c r="G1877" s="56">
        <v>0</v>
      </c>
      <c r="H1877" s="56">
        <v>0</v>
      </c>
      <c r="I1877" s="56">
        <v>0</v>
      </c>
      <c r="J1877" s="56">
        <v>0</v>
      </c>
      <c r="K1877" s="30" t="str">
        <f>+IF(I1877&gt;0,"120+",IF(H1877&gt;0,"91-120",IF(G1877&gt;0,"61-90",IF(F1877&gt;0,"31-60","1-30"))))</f>
        <v>1-30</v>
      </c>
      <c r="L1877" s="30" t="s">
        <v>881</v>
      </c>
    </row>
    <row r="1878" spans="1:12" x14ac:dyDescent="0.2">
      <c r="A1878" s="30">
        <v>19758</v>
      </c>
      <c r="B1878" s="31"/>
      <c r="C1878" s="30" t="s">
        <v>39</v>
      </c>
      <c r="D1878" s="58"/>
      <c r="E1878" s="71">
        <v>2124.85176</v>
      </c>
      <c r="F1878" s="56"/>
      <c r="G1878" s="56"/>
      <c r="H1878" s="56"/>
      <c r="I1878" s="56"/>
      <c r="J1878" s="56"/>
      <c r="K1878" s="30"/>
      <c r="L1878" s="57" t="s">
        <v>4496</v>
      </c>
    </row>
    <row r="1879" spans="1:12" x14ac:dyDescent="0.2">
      <c r="A1879" s="30">
        <v>355926</v>
      </c>
      <c r="B1879" s="31"/>
      <c r="C1879" s="30" t="s">
        <v>39</v>
      </c>
      <c r="D1879" s="30"/>
      <c r="E1879" s="32">
        <v>2124.511913797432</v>
      </c>
      <c r="F1879" s="56">
        <v>0</v>
      </c>
      <c r="G1879" s="56">
        <v>0</v>
      </c>
      <c r="H1879" s="56">
        <v>0</v>
      </c>
      <c r="I1879" s="56">
        <v>0</v>
      </c>
      <c r="J1879" s="56">
        <v>0</v>
      </c>
      <c r="K1879" s="30" t="str">
        <f>+IF(I1879&gt;0,"120+",IF(H1879&gt;0,"91-120",IF(G1879&gt;0,"61-90",IF(F1879&gt;0,"31-60","1-30"))))</f>
        <v>1-30</v>
      </c>
      <c r="L1879" s="30" t="s">
        <v>881</v>
      </c>
    </row>
    <row r="1880" spans="1:12" x14ac:dyDescent="0.2">
      <c r="A1880" s="30">
        <v>19774</v>
      </c>
      <c r="B1880" s="31"/>
      <c r="C1880" s="30" t="s">
        <v>39</v>
      </c>
      <c r="D1880" s="58"/>
      <c r="E1880" s="71">
        <v>2107.2877000000003</v>
      </c>
      <c r="F1880" s="56"/>
      <c r="G1880" s="56"/>
      <c r="H1880" s="56"/>
      <c r="I1880" s="56"/>
      <c r="J1880" s="56"/>
      <c r="K1880" s="30"/>
      <c r="L1880" s="57" t="s">
        <v>4496</v>
      </c>
    </row>
    <row r="1881" spans="1:12" x14ac:dyDescent="0.2">
      <c r="A1881" s="30">
        <v>19790</v>
      </c>
      <c r="B1881" s="31"/>
      <c r="C1881" s="30" t="s">
        <v>39</v>
      </c>
      <c r="D1881" s="58"/>
      <c r="E1881" s="71">
        <v>2063.3552799999998</v>
      </c>
      <c r="F1881" s="56"/>
      <c r="G1881" s="56"/>
      <c r="H1881" s="56"/>
      <c r="I1881" s="56"/>
      <c r="J1881" s="56"/>
      <c r="K1881" s="30"/>
      <c r="L1881" s="57" t="s">
        <v>4496</v>
      </c>
    </row>
    <row r="1882" spans="1:12" x14ac:dyDescent="0.2">
      <c r="A1882" s="30">
        <v>315297</v>
      </c>
      <c r="B1882" s="31"/>
      <c r="C1882" s="30" t="s">
        <v>39</v>
      </c>
      <c r="D1882" s="30"/>
      <c r="E1882" s="32">
        <v>2038.52</v>
      </c>
      <c r="F1882" s="56">
        <v>0</v>
      </c>
      <c r="G1882" s="56">
        <v>0</v>
      </c>
      <c r="H1882" s="56">
        <v>0</v>
      </c>
      <c r="I1882" s="56">
        <v>0</v>
      </c>
      <c r="J1882" s="56">
        <v>0</v>
      </c>
      <c r="K1882" s="30" t="str">
        <f>+IF(I1882&gt;0,"120+",IF(H1882&gt;0,"91-120",IF(G1882&gt;0,"61-90",IF(F1882&gt;0,"31-60","1-30"))))</f>
        <v>1-30</v>
      </c>
      <c r="L1882" s="30" t="s">
        <v>2603</v>
      </c>
    </row>
    <row r="1883" spans="1:12" x14ac:dyDescent="0.2">
      <c r="A1883" s="30">
        <v>320647</v>
      </c>
      <c r="B1883" s="31"/>
      <c r="C1883" s="30" t="s">
        <v>39</v>
      </c>
      <c r="D1883" s="30"/>
      <c r="E1883" s="32">
        <v>2031.05</v>
      </c>
      <c r="F1883" s="56">
        <v>0</v>
      </c>
      <c r="G1883" s="56">
        <v>2031.05</v>
      </c>
      <c r="H1883" s="56">
        <v>0</v>
      </c>
      <c r="I1883" s="56">
        <v>0</v>
      </c>
      <c r="J1883" s="56">
        <v>2031.05</v>
      </c>
      <c r="K1883" s="30" t="str">
        <f>+IF(I1883&gt;0,"120+",IF(H1883&gt;0,"91-120",IF(G1883&gt;0,"61-90",IF(F1883&gt;0,"31-60","1-30"))))</f>
        <v>61-90</v>
      </c>
      <c r="L1883" s="30" t="s">
        <v>4458</v>
      </c>
    </row>
    <row r="1884" spans="1:12" x14ac:dyDescent="0.2">
      <c r="A1884" s="30">
        <v>334885</v>
      </c>
      <c r="B1884" s="31"/>
      <c r="C1884" s="30" t="s">
        <v>39</v>
      </c>
      <c r="D1884" s="30"/>
      <c r="E1884" s="32">
        <v>1972.0177997760827</v>
      </c>
      <c r="F1884" s="56">
        <v>0</v>
      </c>
      <c r="G1884" s="56">
        <v>0</v>
      </c>
      <c r="H1884" s="56">
        <v>0</v>
      </c>
      <c r="I1884" s="56">
        <v>0</v>
      </c>
      <c r="J1884" s="56">
        <v>0</v>
      </c>
      <c r="K1884" s="30" t="str">
        <f>+IF(I1884&gt;0,"120+",IF(H1884&gt;0,"91-120",IF(G1884&gt;0,"61-90",IF(F1884&gt;0,"31-60","1-30"))))</f>
        <v>1-30</v>
      </c>
      <c r="L1884" s="30" t="s">
        <v>881</v>
      </c>
    </row>
    <row r="1885" spans="1:12" x14ac:dyDescent="0.2">
      <c r="A1885" s="30">
        <v>19779</v>
      </c>
      <c r="B1885" s="31"/>
      <c r="C1885" s="30" t="s">
        <v>39</v>
      </c>
      <c r="D1885" s="58"/>
      <c r="E1885" s="71">
        <v>1831.0370200000002</v>
      </c>
      <c r="F1885" s="56"/>
      <c r="G1885" s="56"/>
      <c r="H1885" s="56"/>
      <c r="I1885" s="56"/>
      <c r="J1885" s="56"/>
      <c r="K1885" s="30"/>
      <c r="L1885" s="57" t="s">
        <v>4496</v>
      </c>
    </row>
    <row r="1886" spans="1:12" x14ac:dyDescent="0.2">
      <c r="A1886" s="30">
        <v>356627</v>
      </c>
      <c r="B1886" s="31"/>
      <c r="C1886" s="30" t="s">
        <v>39</v>
      </c>
      <c r="D1886" s="30"/>
      <c r="E1886" s="32">
        <v>1802.7081252523792</v>
      </c>
      <c r="F1886" s="56">
        <v>0</v>
      </c>
      <c r="G1886" s="56">
        <v>0</v>
      </c>
      <c r="H1886" s="56">
        <v>0</v>
      </c>
      <c r="I1886" s="56">
        <v>0</v>
      </c>
      <c r="J1886" s="56">
        <v>0</v>
      </c>
      <c r="K1886" s="30" t="str">
        <f>+IF(I1886&gt;0,"120+",IF(H1886&gt;0,"91-120",IF(G1886&gt;0,"61-90",IF(F1886&gt;0,"31-60","1-30"))))</f>
        <v>1-30</v>
      </c>
      <c r="L1886" s="30" t="s">
        <v>881</v>
      </c>
    </row>
    <row r="1887" spans="1:12" x14ac:dyDescent="0.2">
      <c r="A1887" s="30">
        <v>355159</v>
      </c>
      <c r="B1887" s="31"/>
      <c r="C1887" s="30" t="s">
        <v>39</v>
      </c>
      <c r="D1887" s="30"/>
      <c r="E1887" s="32">
        <v>1727.4744522418466</v>
      </c>
      <c r="F1887" s="56">
        <v>0</v>
      </c>
      <c r="G1887" s="56">
        <v>0</v>
      </c>
      <c r="H1887" s="56">
        <v>0</v>
      </c>
      <c r="I1887" s="56">
        <v>0</v>
      </c>
      <c r="J1887" s="56">
        <v>0</v>
      </c>
      <c r="K1887" s="30" t="str">
        <f>+IF(I1887&gt;0,"120+",IF(H1887&gt;0,"91-120",IF(G1887&gt;0,"61-90",IF(F1887&gt;0,"31-60","1-30"))))</f>
        <v>1-30</v>
      </c>
      <c r="L1887" s="30" t="s">
        <v>881</v>
      </c>
    </row>
    <row r="1888" spans="1:12" x14ac:dyDescent="0.2">
      <c r="A1888" s="30">
        <v>334422</v>
      </c>
      <c r="B1888" s="31"/>
      <c r="C1888" s="30" t="s">
        <v>40</v>
      </c>
      <c r="D1888" s="30"/>
      <c r="E1888" s="32">
        <v>1599.4932452239293</v>
      </c>
      <c r="F1888" s="56">
        <v>0</v>
      </c>
      <c r="G1888" s="56">
        <v>0</v>
      </c>
      <c r="H1888" s="56">
        <v>0</v>
      </c>
      <c r="I1888" s="56">
        <v>28536.9</v>
      </c>
      <c r="J1888" s="56">
        <v>28536.9</v>
      </c>
      <c r="K1888" s="30" t="str">
        <f>+IF(I1888&gt;0,"120+",IF(H1888&gt;0,"91-120",IF(G1888&gt;0,"61-90",IF(F1888&gt;0,"31-60","1-30"))))</f>
        <v>120+</v>
      </c>
      <c r="L1888" s="30" t="s">
        <v>881</v>
      </c>
    </row>
    <row r="1889" spans="1:12" x14ac:dyDescent="0.2">
      <c r="A1889" s="30">
        <v>308460</v>
      </c>
      <c r="B1889" s="31"/>
      <c r="C1889" s="30" t="s">
        <v>40</v>
      </c>
      <c r="D1889" s="30"/>
      <c r="E1889" s="32">
        <v>1532.8240122145953</v>
      </c>
      <c r="F1889" s="56">
        <v>0</v>
      </c>
      <c r="G1889" s="56">
        <v>0</v>
      </c>
      <c r="H1889" s="56">
        <v>0</v>
      </c>
      <c r="I1889" s="56">
        <v>27347.439999999999</v>
      </c>
      <c r="J1889" s="56">
        <v>27347.439999999999</v>
      </c>
      <c r="K1889" s="30" t="str">
        <f>+IF(I1889&gt;0,"120+",IF(H1889&gt;0,"91-120",IF(G1889&gt;0,"61-90",IF(F1889&gt;0,"31-60","1-30"))))</f>
        <v>120+</v>
      </c>
      <c r="L1889" s="30" t="s">
        <v>881</v>
      </c>
    </row>
    <row r="1890" spans="1:12" x14ac:dyDescent="0.2">
      <c r="A1890" s="30">
        <v>319500</v>
      </c>
      <c r="B1890" s="31"/>
      <c r="C1890" s="30" t="s">
        <v>39</v>
      </c>
      <c r="D1890" s="30"/>
      <c r="E1890" s="32">
        <v>1497.5141937096521</v>
      </c>
      <c r="F1890" s="56">
        <v>0</v>
      </c>
      <c r="G1890" s="56">
        <v>0</v>
      </c>
      <c r="H1890" s="56">
        <v>0</v>
      </c>
      <c r="I1890" s="56">
        <v>0</v>
      </c>
      <c r="J1890" s="56">
        <v>0</v>
      </c>
      <c r="K1890" s="30" t="str">
        <f>+IF(I1890&gt;0,"120+",IF(H1890&gt;0,"91-120",IF(G1890&gt;0,"61-90",IF(F1890&gt;0,"31-60","1-30"))))</f>
        <v>1-30</v>
      </c>
      <c r="L1890" s="30" t="s">
        <v>881</v>
      </c>
    </row>
    <row r="1891" spans="1:12" x14ac:dyDescent="0.2">
      <c r="A1891" s="30">
        <v>19803</v>
      </c>
      <c r="B1891" s="31"/>
      <c r="C1891" s="30" t="s">
        <v>39</v>
      </c>
      <c r="D1891" s="58"/>
      <c r="E1891" s="71">
        <v>1388.1037200000001</v>
      </c>
      <c r="F1891" s="56"/>
      <c r="G1891" s="56"/>
      <c r="H1891" s="56"/>
      <c r="I1891" s="56"/>
      <c r="J1891" s="56"/>
      <c r="K1891" s="30"/>
      <c r="L1891" s="57" t="s">
        <v>4496</v>
      </c>
    </row>
    <row r="1892" spans="1:12" x14ac:dyDescent="0.2">
      <c r="A1892" s="30">
        <v>350701</v>
      </c>
      <c r="B1892" s="31"/>
      <c r="C1892" s="30" t="s">
        <v>39</v>
      </c>
      <c r="D1892" s="30"/>
      <c r="E1892" s="32">
        <v>1324.8886011854845</v>
      </c>
      <c r="F1892" s="56">
        <v>23637.62</v>
      </c>
      <c r="G1892" s="56">
        <v>0</v>
      </c>
      <c r="H1892" s="56">
        <v>0</v>
      </c>
      <c r="I1892" s="56">
        <v>0</v>
      </c>
      <c r="J1892" s="56">
        <v>23637.62</v>
      </c>
      <c r="K1892" s="30" t="str">
        <f>+IF(I1892&gt;0,"120+",IF(H1892&gt;0,"91-120",IF(G1892&gt;0,"61-90",IF(F1892&gt;0,"31-60","1-30"))))</f>
        <v>31-60</v>
      </c>
      <c r="L1892" s="30" t="s">
        <v>881</v>
      </c>
    </row>
    <row r="1893" spans="1:12" x14ac:dyDescent="0.2">
      <c r="A1893" s="30">
        <v>20089</v>
      </c>
      <c r="B1893" s="31"/>
      <c r="C1893" s="30" t="s">
        <v>39</v>
      </c>
      <c r="D1893" s="58"/>
      <c r="E1893" s="71">
        <v>1161.08385</v>
      </c>
      <c r="F1893" s="56"/>
      <c r="G1893" s="56"/>
      <c r="H1893" s="56"/>
      <c r="I1893" s="56"/>
      <c r="J1893" s="56"/>
      <c r="K1893" s="30"/>
      <c r="L1893" s="57" t="s">
        <v>4496</v>
      </c>
    </row>
    <row r="1894" spans="1:12" x14ac:dyDescent="0.2">
      <c r="A1894" s="30">
        <v>329807</v>
      </c>
      <c r="B1894" s="31"/>
      <c r="C1894" s="30" t="s">
        <v>40</v>
      </c>
      <c r="D1894" s="30"/>
      <c r="E1894" s="32">
        <v>843.77277661812832</v>
      </c>
      <c r="F1894" s="56">
        <v>0</v>
      </c>
      <c r="G1894" s="56">
        <v>0</v>
      </c>
      <c r="H1894" s="56">
        <v>0</v>
      </c>
      <c r="I1894" s="56">
        <v>15053.93</v>
      </c>
      <c r="J1894" s="56">
        <v>15053.93</v>
      </c>
      <c r="K1894" s="30" t="str">
        <f>+IF(I1894&gt;0,"120+",IF(H1894&gt;0,"91-120",IF(G1894&gt;0,"61-90",IF(F1894&gt;0,"31-60","1-30"))))</f>
        <v>120+</v>
      </c>
      <c r="L1894" s="30" t="s">
        <v>881</v>
      </c>
    </row>
    <row r="1895" spans="1:12" x14ac:dyDescent="0.2">
      <c r="A1895" s="30">
        <v>19785</v>
      </c>
      <c r="B1895" s="31"/>
      <c r="C1895" s="30" t="s">
        <v>39</v>
      </c>
      <c r="D1895" s="58"/>
      <c r="E1895" s="71">
        <v>762.6336</v>
      </c>
      <c r="F1895" s="56"/>
      <c r="G1895" s="56"/>
      <c r="H1895" s="56"/>
      <c r="I1895" s="56"/>
      <c r="J1895" s="56"/>
      <c r="K1895" s="30"/>
      <c r="L1895" s="57" t="s">
        <v>4496</v>
      </c>
    </row>
    <row r="1896" spans="1:12" x14ac:dyDescent="0.2">
      <c r="A1896" s="30">
        <v>19862</v>
      </c>
      <c r="B1896" s="31"/>
      <c r="C1896" s="30" t="s">
        <v>39</v>
      </c>
      <c r="D1896" s="58"/>
      <c r="E1896" s="71">
        <v>730.87624000000005</v>
      </c>
      <c r="F1896" s="56"/>
      <c r="G1896" s="56"/>
      <c r="H1896" s="56"/>
      <c r="I1896" s="56"/>
      <c r="J1896" s="56"/>
      <c r="K1896" s="30"/>
      <c r="L1896" s="57" t="s">
        <v>4496</v>
      </c>
    </row>
    <row r="1897" spans="1:12" x14ac:dyDescent="0.2">
      <c r="A1897" s="30">
        <v>314870</v>
      </c>
      <c r="B1897" s="31"/>
      <c r="C1897" s="30" t="s">
        <v>39</v>
      </c>
      <c r="D1897" s="30"/>
      <c r="E1897" s="32">
        <v>569.42428107971944</v>
      </c>
      <c r="F1897" s="56">
        <v>0</v>
      </c>
      <c r="G1897" s="56">
        <v>0</v>
      </c>
      <c r="H1897" s="56">
        <v>0</v>
      </c>
      <c r="I1897" s="56">
        <v>0</v>
      </c>
      <c r="J1897" s="56">
        <v>0</v>
      </c>
      <c r="K1897" s="30" t="str">
        <f>+IF(I1897&gt;0,"120+",IF(H1897&gt;0,"91-120",IF(G1897&gt;0,"61-90",IF(F1897&gt;0,"31-60","1-30"))))</f>
        <v>1-30</v>
      </c>
      <c r="L1897" s="30" t="s">
        <v>881</v>
      </c>
    </row>
    <row r="1898" spans="1:12" x14ac:dyDescent="0.2">
      <c r="A1898" s="30">
        <v>19776</v>
      </c>
      <c r="B1898" s="31"/>
      <c r="C1898" s="30" t="s">
        <v>39</v>
      </c>
      <c r="D1898" s="58"/>
      <c r="E1898" s="71">
        <v>484.50782000000004</v>
      </c>
      <c r="F1898" s="56"/>
      <c r="G1898" s="56"/>
      <c r="H1898" s="56"/>
      <c r="I1898" s="56"/>
      <c r="J1898" s="56"/>
      <c r="K1898" s="30"/>
      <c r="L1898" s="57" t="s">
        <v>4496</v>
      </c>
    </row>
    <row r="1899" spans="1:12" x14ac:dyDescent="0.2">
      <c r="A1899" s="30">
        <v>309282</v>
      </c>
      <c r="B1899" s="31"/>
      <c r="C1899" s="30" t="s">
        <v>40</v>
      </c>
      <c r="D1899" s="30"/>
      <c r="E1899" s="32">
        <v>453.36042506347047</v>
      </c>
      <c r="F1899" s="56">
        <v>0</v>
      </c>
      <c r="G1899" s="56">
        <v>0</v>
      </c>
      <c r="H1899" s="56">
        <v>0</v>
      </c>
      <c r="I1899" s="56">
        <v>8088.5</v>
      </c>
      <c r="J1899" s="56">
        <v>8088.5</v>
      </c>
      <c r="K1899" s="30" t="str">
        <f>+IF(I1899&gt;0,"120+",IF(H1899&gt;0,"91-120",IF(G1899&gt;0,"61-90",IF(F1899&gt;0,"31-60","1-30"))))</f>
        <v>120+</v>
      </c>
      <c r="L1899" s="30" t="s">
        <v>881</v>
      </c>
    </row>
    <row r="1900" spans="1:12" x14ac:dyDescent="0.2">
      <c r="A1900" s="30">
        <v>19919</v>
      </c>
      <c r="B1900" s="31"/>
      <c r="C1900" s="30" t="s">
        <v>39</v>
      </c>
      <c r="D1900" s="58"/>
      <c r="E1900" s="71">
        <v>236.18542000000002</v>
      </c>
      <c r="F1900" s="56"/>
      <c r="G1900" s="56"/>
      <c r="H1900" s="56"/>
      <c r="I1900" s="56"/>
      <c r="J1900" s="56"/>
      <c r="K1900" s="30"/>
      <c r="L1900" s="57" t="s">
        <v>4496</v>
      </c>
    </row>
    <row r="1901" spans="1:12" x14ac:dyDescent="0.2">
      <c r="A1901" s="30">
        <v>20300</v>
      </c>
      <c r="B1901" s="31"/>
      <c r="C1901" s="30" t="s">
        <v>39</v>
      </c>
      <c r="D1901" s="58"/>
      <c r="E1901" s="71">
        <v>91.433820000000011</v>
      </c>
      <c r="F1901" s="56"/>
      <c r="G1901" s="56"/>
      <c r="H1901" s="56"/>
      <c r="I1901" s="56"/>
      <c r="J1901" s="56"/>
      <c r="K1901" s="30"/>
      <c r="L1901" s="57" t="s">
        <v>4496</v>
      </c>
    </row>
    <row r="1902" spans="1:12" x14ac:dyDescent="0.2">
      <c r="A1902" s="30">
        <v>354783</v>
      </c>
      <c r="B1902" s="31"/>
      <c r="C1902" s="30" t="s">
        <v>39</v>
      </c>
      <c r="D1902" s="30"/>
      <c r="E1902" s="32">
        <v>59.764994008367104</v>
      </c>
      <c r="F1902" s="56">
        <v>0</v>
      </c>
      <c r="G1902" s="56">
        <v>0</v>
      </c>
      <c r="H1902" s="56">
        <v>0</v>
      </c>
      <c r="I1902" s="56">
        <v>0</v>
      </c>
      <c r="J1902" s="56">
        <v>0</v>
      </c>
      <c r="K1902" s="30" t="str">
        <f>+IF(I1902&gt;0,"120+",IF(H1902&gt;0,"91-120",IF(G1902&gt;0,"61-90",IF(F1902&gt;0,"31-60","1-30"))))</f>
        <v>1-30</v>
      </c>
      <c r="L1902" s="30" t="s">
        <v>881</v>
      </c>
    </row>
    <row r="1903" spans="1:12" x14ac:dyDescent="0.2">
      <c r="A1903" s="30">
        <v>19853</v>
      </c>
      <c r="B1903" s="31"/>
      <c r="C1903" s="30" t="s">
        <v>39</v>
      </c>
      <c r="D1903" s="58"/>
      <c r="E1903" s="71">
        <v>23.521540000000002</v>
      </c>
      <c r="F1903" s="56"/>
      <c r="G1903" s="56"/>
      <c r="H1903" s="56"/>
      <c r="I1903" s="56"/>
      <c r="J1903" s="56"/>
      <c r="K1903" s="30"/>
      <c r="L1903" s="57" t="s">
        <v>4496</v>
      </c>
    </row>
    <row r="1904" spans="1:12" x14ac:dyDescent="0.2">
      <c r="A1904" s="30">
        <v>19733</v>
      </c>
      <c r="B1904" s="31"/>
      <c r="C1904" s="30" t="s">
        <v>39</v>
      </c>
      <c r="D1904" s="58"/>
      <c r="E1904" s="71">
        <v>23.008140000000001</v>
      </c>
      <c r="F1904" s="56"/>
      <c r="G1904" s="56"/>
      <c r="H1904" s="56"/>
      <c r="I1904" s="56"/>
      <c r="J1904" s="56"/>
      <c r="K1904" s="30"/>
      <c r="L1904" s="57" t="s">
        <v>4496</v>
      </c>
    </row>
    <row r="1905" spans="1:12" x14ac:dyDescent="0.2">
      <c r="A1905" s="30">
        <v>19194</v>
      </c>
      <c r="B1905" s="31"/>
      <c r="C1905" s="30" t="s">
        <v>39</v>
      </c>
      <c r="D1905" s="58"/>
      <c r="E1905" s="71">
        <v>21.039540000000002</v>
      </c>
      <c r="F1905" s="56"/>
      <c r="G1905" s="56"/>
      <c r="H1905" s="56"/>
      <c r="I1905" s="56"/>
      <c r="J1905" s="56"/>
      <c r="K1905" s="30"/>
      <c r="L1905" s="57" t="s">
        <v>4496</v>
      </c>
    </row>
    <row r="1906" spans="1:12" x14ac:dyDescent="0.2">
      <c r="A1906" s="30">
        <v>19836</v>
      </c>
      <c r="B1906" s="31"/>
      <c r="C1906" s="30" t="s">
        <v>39</v>
      </c>
      <c r="D1906" s="58"/>
      <c r="E1906" s="71">
        <v>15.696015000000003</v>
      </c>
      <c r="F1906" s="56"/>
      <c r="G1906" s="56"/>
      <c r="H1906" s="56"/>
      <c r="I1906" s="56"/>
      <c r="J1906" s="56"/>
      <c r="K1906" s="30"/>
      <c r="L1906" s="57" t="s">
        <v>4496</v>
      </c>
    </row>
    <row r="1907" spans="1:12" x14ac:dyDescent="0.2">
      <c r="A1907" s="30">
        <v>333334</v>
      </c>
      <c r="B1907" s="31"/>
      <c r="C1907" s="30" t="s">
        <v>39</v>
      </c>
      <c r="D1907" s="30"/>
      <c r="E1907" s="32">
        <v>14.27</v>
      </c>
      <c r="F1907" s="56">
        <v>0</v>
      </c>
      <c r="G1907" s="56">
        <v>0</v>
      </c>
      <c r="H1907" s="56">
        <v>0</v>
      </c>
      <c r="I1907" s="56">
        <v>0</v>
      </c>
      <c r="J1907" s="56">
        <v>0</v>
      </c>
      <c r="K1907" s="30" t="str">
        <f>+IF(I1907&gt;0,"120+",IF(H1907&gt;0,"91-120",IF(G1907&gt;0,"61-90",IF(F1907&gt;0,"31-60","1-30"))))</f>
        <v>1-30</v>
      </c>
      <c r="L1907" s="30" t="s">
        <v>2603</v>
      </c>
    </row>
    <row r="1908" spans="1:12" x14ac:dyDescent="0.2">
      <c r="A1908" s="30">
        <v>20215</v>
      </c>
      <c r="B1908" s="31"/>
      <c r="C1908" s="30" t="s">
        <v>39</v>
      </c>
      <c r="D1908" s="58"/>
      <c r="E1908" s="71">
        <v>11.93876</v>
      </c>
      <c r="F1908" s="56"/>
      <c r="G1908" s="56"/>
      <c r="H1908" s="56"/>
      <c r="I1908" s="56"/>
      <c r="J1908" s="56"/>
      <c r="K1908" s="30"/>
      <c r="L1908" s="57" t="s">
        <v>4496</v>
      </c>
    </row>
    <row r="1909" spans="1:12" x14ac:dyDescent="0.2">
      <c r="A1909" s="30">
        <v>20302</v>
      </c>
      <c r="B1909" s="31"/>
      <c r="C1909" s="30" t="s">
        <v>39</v>
      </c>
      <c r="D1909" s="58"/>
      <c r="E1909" s="71">
        <v>8.3861000000000008</v>
      </c>
      <c r="F1909" s="56"/>
      <c r="G1909" s="56"/>
      <c r="H1909" s="56"/>
      <c r="I1909" s="56"/>
      <c r="J1909" s="56"/>
      <c r="K1909" s="30"/>
      <c r="L1909" s="57" t="s">
        <v>4496</v>
      </c>
    </row>
    <row r="1910" spans="1:12" x14ac:dyDescent="0.2">
      <c r="A1910" s="30">
        <v>313153</v>
      </c>
      <c r="B1910" s="31"/>
      <c r="C1910" s="30" t="s">
        <v>40</v>
      </c>
      <c r="D1910" s="30"/>
      <c r="E1910" s="32">
        <v>0</v>
      </c>
      <c r="F1910" s="56">
        <v>0</v>
      </c>
      <c r="G1910" s="56">
        <v>0</v>
      </c>
      <c r="H1910" s="56">
        <v>0</v>
      </c>
      <c r="I1910" s="56">
        <v>0</v>
      </c>
      <c r="J1910" s="56">
        <v>0</v>
      </c>
      <c r="K1910" s="30" t="str">
        <f>+IF(I1910&gt;0,"120+",IF(H1910&gt;0,"91-120",IF(G1910&gt;0,"61-90",IF(F1910&gt;0,"31-60","1-30"))))</f>
        <v>1-30</v>
      </c>
      <c r="L1910" s="30" t="s">
        <v>881</v>
      </c>
    </row>
    <row r="1911" spans="1:12" x14ac:dyDescent="0.2">
      <c r="A1911" s="30">
        <v>316738</v>
      </c>
      <c r="B1911" s="31"/>
      <c r="C1911" s="30" t="s">
        <v>39</v>
      </c>
      <c r="D1911" s="30"/>
      <c r="E1911" s="32">
        <v>0</v>
      </c>
      <c r="F1911" s="56">
        <v>0</v>
      </c>
      <c r="G1911" s="56">
        <v>0</v>
      </c>
      <c r="H1911" s="56">
        <v>0</v>
      </c>
      <c r="I1911" s="56">
        <v>0</v>
      </c>
      <c r="J1911" s="56">
        <v>0</v>
      </c>
      <c r="K1911" s="30" t="str">
        <f>+IF(I1911&gt;0,"120+",IF(H1911&gt;0,"91-120",IF(G1911&gt;0,"61-90",IF(F1911&gt;0,"31-60","1-30"))))</f>
        <v>1-30</v>
      </c>
      <c r="L1911" s="30" t="s">
        <v>881</v>
      </c>
    </row>
    <row r="1912" spans="1:12" x14ac:dyDescent="0.2">
      <c r="A1912" s="30">
        <v>312466</v>
      </c>
      <c r="B1912" s="31"/>
      <c r="C1912" s="30" t="s">
        <v>40</v>
      </c>
      <c r="D1912" s="30"/>
      <c r="E1912" s="32">
        <v>0</v>
      </c>
      <c r="F1912" s="56">
        <v>0</v>
      </c>
      <c r="G1912" s="56">
        <v>0</v>
      </c>
      <c r="H1912" s="56">
        <v>0</v>
      </c>
      <c r="I1912" s="56">
        <v>0</v>
      </c>
      <c r="J1912" s="56">
        <v>0</v>
      </c>
      <c r="K1912" s="30" t="str">
        <f>+IF(I1912&gt;0,"120+",IF(H1912&gt;0,"91-120",IF(G1912&gt;0,"61-90",IF(F1912&gt;0,"31-60","1-30"))))</f>
        <v>1-30</v>
      </c>
      <c r="L1912" s="30" t="s">
        <v>881</v>
      </c>
    </row>
    <row r="1913" spans="1:12" x14ac:dyDescent="0.2">
      <c r="A1913" s="30">
        <v>309082</v>
      </c>
      <c r="B1913" s="31"/>
      <c r="C1913" s="30" t="s">
        <v>40</v>
      </c>
      <c r="D1913" s="30"/>
      <c r="E1913" s="32">
        <v>0</v>
      </c>
      <c r="F1913" s="56">
        <v>0</v>
      </c>
      <c r="G1913" s="56">
        <v>0</v>
      </c>
      <c r="H1913" s="56">
        <v>0</v>
      </c>
      <c r="I1913" s="56">
        <v>0</v>
      </c>
      <c r="J1913" s="56">
        <v>0</v>
      </c>
      <c r="K1913" s="30" t="str">
        <f>+IF(I1913&gt;0,"120+",IF(H1913&gt;0,"91-120",IF(G1913&gt;0,"61-90",IF(F1913&gt;0,"31-60","1-30"))))</f>
        <v>1-30</v>
      </c>
      <c r="L1913" s="30" t="s">
        <v>3408</v>
      </c>
    </row>
  </sheetData>
  <autoFilter ref="A5:L1913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A1:L1048576"/>
  <sheetViews>
    <sheetView tabSelected="1" workbookViewId="0">
      <pane ySplit="4" topLeftCell="A5" activePane="bottomLeft" state="frozen"/>
      <selection pane="bottomLeft" activeCell="E21" sqref="E21"/>
    </sheetView>
  </sheetViews>
  <sheetFormatPr defaultRowHeight="12.75" x14ac:dyDescent="0.2"/>
  <cols>
    <col min="1" max="1" width="10.5703125" bestFit="1" customWidth="1"/>
    <col min="2" max="2" width="40.42578125" customWidth="1"/>
    <col min="3" max="3" width="11" bestFit="1" customWidth="1"/>
    <col min="4" max="4" width="22.5703125" bestFit="1" customWidth="1"/>
    <col min="5" max="5" width="21.140625" style="21" bestFit="1" customWidth="1"/>
    <col min="6" max="10" width="14" style="27" bestFit="1" customWidth="1"/>
    <col min="12" max="12" width="24" bestFit="1" customWidth="1"/>
  </cols>
  <sheetData>
    <row r="1" spans="1:12" ht="18.75" x14ac:dyDescent="0.3">
      <c r="D1" s="33" t="s">
        <v>6</v>
      </c>
      <c r="E1" s="34">
        <v>85115580.84471181</v>
      </c>
      <c r="L1" s="25"/>
    </row>
    <row r="2" spans="1:12" x14ac:dyDescent="0.2">
      <c r="C2" s="25"/>
      <c r="D2" s="25"/>
      <c r="L2" s="25"/>
    </row>
    <row r="3" spans="1:12" ht="15" x14ac:dyDescent="0.25">
      <c r="C3" s="25"/>
      <c r="D3" s="25"/>
      <c r="E3" s="39">
        <f>+SUBTOTAL(9,E5:E348)</f>
        <v>85115580.84471184</v>
      </c>
      <c r="L3" s="25"/>
    </row>
    <row r="4" spans="1:12" ht="15" x14ac:dyDescent="0.25">
      <c r="A4" s="40" t="s">
        <v>4484</v>
      </c>
      <c r="B4" s="40" t="s">
        <v>5297</v>
      </c>
      <c r="C4" s="17" t="s">
        <v>4486</v>
      </c>
      <c r="D4" s="18" t="s">
        <v>5298</v>
      </c>
      <c r="E4" s="19" t="s">
        <v>4488</v>
      </c>
      <c r="F4" s="28" t="s">
        <v>4489</v>
      </c>
      <c r="G4" s="28" t="s">
        <v>4490</v>
      </c>
      <c r="H4" s="28" t="s">
        <v>4491</v>
      </c>
      <c r="I4" s="28" t="s">
        <v>4492</v>
      </c>
      <c r="J4" s="29" t="s">
        <v>4493</v>
      </c>
      <c r="K4" s="20" t="s">
        <v>4494</v>
      </c>
      <c r="L4" s="20" t="s">
        <v>4495</v>
      </c>
    </row>
    <row r="5" spans="1:12" x14ac:dyDescent="0.2">
      <c r="A5" s="30">
        <v>320023</v>
      </c>
      <c r="B5" s="73">
        <v>42948</v>
      </c>
      <c r="C5" s="30" t="s">
        <v>40</v>
      </c>
      <c r="D5" s="30">
        <f>'TOTAL PORTAFOLIO'!$B$1</f>
        <v>1416909114.3372359</v>
      </c>
      <c r="E5" s="32">
        <v>9542845.6600000001</v>
      </c>
      <c r="F5" s="59">
        <v>0</v>
      </c>
      <c r="G5" s="59">
        <v>0</v>
      </c>
      <c r="H5" s="59">
        <v>0</v>
      </c>
      <c r="I5" s="59">
        <v>9542845.6600000001</v>
      </c>
      <c r="J5" s="59">
        <v>9542845.6600000001</v>
      </c>
      <c r="K5" s="30" t="str">
        <f>+IF(I5&gt;0,"120+",IF(H5&gt;0,"91-120",IF(G5&gt;0,"61-90",IF(F5&gt;0,"31-60","1-30"))))</f>
        <v>120+</v>
      </c>
      <c r="L5" s="30" t="s">
        <v>881</v>
      </c>
    </row>
    <row r="6" spans="1:12" x14ac:dyDescent="0.2">
      <c r="A6" s="30">
        <v>320703</v>
      </c>
      <c r="B6" s="73">
        <v>42948</v>
      </c>
      <c r="C6" s="30" t="s">
        <v>39</v>
      </c>
      <c r="D6" s="30">
        <f>'TOTAL PORTAFOLIO'!$B$1</f>
        <v>1416909114.3372359</v>
      </c>
      <c r="E6" s="32">
        <v>3766977.59</v>
      </c>
      <c r="F6" s="59">
        <v>1042778.03</v>
      </c>
      <c r="G6" s="59">
        <v>927918.04</v>
      </c>
      <c r="H6" s="59">
        <v>1796281.52</v>
      </c>
      <c r="I6" s="59">
        <v>0</v>
      </c>
      <c r="J6" s="59">
        <v>3766977.59</v>
      </c>
      <c r="K6" s="30" t="str">
        <f t="shared" ref="K6:K68" si="0">+IF(I6&gt;0,"120+",IF(H6&gt;0,"91-120",IF(G6&gt;0,"61-90",IF(F6&gt;0,"31-60","1-30"))))</f>
        <v>91-120</v>
      </c>
      <c r="L6" s="30" t="s">
        <v>4458</v>
      </c>
    </row>
    <row r="7" spans="1:12" x14ac:dyDescent="0.2">
      <c r="A7" s="30">
        <v>315628</v>
      </c>
      <c r="B7" s="73">
        <v>42948</v>
      </c>
      <c r="C7" s="30" t="s">
        <v>40</v>
      </c>
      <c r="D7" s="30">
        <f>'TOTAL PORTAFOLIO'!$B$1</f>
        <v>1416909114.3372359</v>
      </c>
      <c r="E7" s="32">
        <v>3759981.0645163981</v>
      </c>
      <c r="F7" s="59">
        <v>0</v>
      </c>
      <c r="G7" s="59">
        <v>0</v>
      </c>
      <c r="H7" s="59">
        <v>0</v>
      </c>
      <c r="I7" s="59">
        <v>67082623.799999997</v>
      </c>
      <c r="J7" s="59">
        <v>67082623.799999997</v>
      </c>
      <c r="K7" s="30" t="str">
        <f t="shared" si="0"/>
        <v>120+</v>
      </c>
      <c r="L7" s="30" t="s">
        <v>881</v>
      </c>
    </row>
    <row r="8" spans="1:12" x14ac:dyDescent="0.2">
      <c r="A8" s="30">
        <v>315112</v>
      </c>
      <c r="B8" s="73">
        <v>42948</v>
      </c>
      <c r="C8" s="30" t="s">
        <v>40</v>
      </c>
      <c r="D8" s="30">
        <f>'TOTAL PORTAFOLIO'!$B$1</f>
        <v>1416909114.3372359</v>
      </c>
      <c r="E8" s="32">
        <v>3255565.13</v>
      </c>
      <c r="F8" s="59">
        <v>0</v>
      </c>
      <c r="G8" s="59">
        <v>0</v>
      </c>
      <c r="H8" s="59">
        <v>0</v>
      </c>
      <c r="I8" s="59">
        <v>3255565.13</v>
      </c>
      <c r="J8" s="59">
        <v>3255565.13</v>
      </c>
      <c r="K8" s="30" t="str">
        <f t="shared" si="0"/>
        <v>120+</v>
      </c>
      <c r="L8" s="30" t="s">
        <v>881</v>
      </c>
    </row>
    <row r="9" spans="1:12" x14ac:dyDescent="0.2">
      <c r="A9" s="30">
        <v>317847</v>
      </c>
      <c r="B9" s="73">
        <v>42948</v>
      </c>
      <c r="C9" s="30" t="s">
        <v>39</v>
      </c>
      <c r="D9" s="30">
        <f>'TOTAL PORTAFOLIO'!$B$1</f>
        <v>1416909114.3372359</v>
      </c>
      <c r="E9" s="32">
        <v>3061750.9000000004</v>
      </c>
      <c r="F9" s="59">
        <v>3061750.9000000004</v>
      </c>
      <c r="G9" s="59">
        <v>0</v>
      </c>
      <c r="H9" s="59">
        <v>0</v>
      </c>
      <c r="I9" s="59">
        <v>0</v>
      </c>
      <c r="J9" s="59">
        <v>3061750.9000000004</v>
      </c>
      <c r="K9" s="30" t="str">
        <f t="shared" si="0"/>
        <v>31-60</v>
      </c>
      <c r="L9" s="30" t="s">
        <v>881</v>
      </c>
    </row>
    <row r="10" spans="1:12" x14ac:dyDescent="0.2">
      <c r="A10" s="30">
        <v>313547</v>
      </c>
      <c r="B10" s="73">
        <v>42948</v>
      </c>
      <c r="C10" s="30" t="s">
        <v>39</v>
      </c>
      <c r="D10" s="30">
        <f>'TOTAL PORTAFOLIO'!$B$1</f>
        <v>1416909114.3372359</v>
      </c>
      <c r="E10" s="32">
        <v>3014610.0599999996</v>
      </c>
      <c r="F10" s="59">
        <v>3014610.0599999996</v>
      </c>
      <c r="G10" s="59">
        <v>0</v>
      </c>
      <c r="H10" s="59">
        <v>0</v>
      </c>
      <c r="I10" s="59">
        <v>0</v>
      </c>
      <c r="J10" s="59">
        <v>3014610.0599999996</v>
      </c>
      <c r="K10" s="30" t="str">
        <f t="shared" si="0"/>
        <v>31-60</v>
      </c>
      <c r="L10" s="30" t="s">
        <v>4498</v>
      </c>
    </row>
    <row r="11" spans="1:12" x14ac:dyDescent="0.2">
      <c r="A11" s="30">
        <v>320022</v>
      </c>
      <c r="B11" s="73">
        <v>42948</v>
      </c>
      <c r="C11" s="30" t="s">
        <v>40</v>
      </c>
      <c r="D11" s="30">
        <f>'TOTAL PORTAFOLIO'!$B$1</f>
        <v>1416909114.3372359</v>
      </c>
      <c r="E11" s="32">
        <v>2553310.42</v>
      </c>
      <c r="F11" s="59">
        <v>0</v>
      </c>
      <c r="G11" s="59">
        <v>0</v>
      </c>
      <c r="H11" s="59">
        <v>0</v>
      </c>
      <c r="I11" s="59">
        <v>2553310.42</v>
      </c>
      <c r="J11" s="59">
        <v>2553310.42</v>
      </c>
      <c r="K11" s="30" t="str">
        <f t="shared" si="0"/>
        <v>120+</v>
      </c>
      <c r="L11" s="30" t="s">
        <v>3314</v>
      </c>
    </row>
    <row r="12" spans="1:12" x14ac:dyDescent="0.2">
      <c r="A12" s="30">
        <v>355871</v>
      </c>
      <c r="B12" s="73">
        <v>42948</v>
      </c>
      <c r="C12" s="30" t="s">
        <v>40</v>
      </c>
      <c r="D12" s="30">
        <f>'TOTAL PORTAFOLIO'!$B$1</f>
        <v>1416909114.3372359</v>
      </c>
      <c r="E12" s="32">
        <v>2062077.1349786911</v>
      </c>
      <c r="F12" s="59">
        <v>0</v>
      </c>
      <c r="G12" s="59">
        <v>0</v>
      </c>
      <c r="H12" s="59">
        <v>0</v>
      </c>
      <c r="I12" s="59">
        <v>36789957.799999997</v>
      </c>
      <c r="J12" s="59">
        <v>36789957.799999997</v>
      </c>
      <c r="K12" s="30" t="str">
        <f t="shared" si="0"/>
        <v>120+</v>
      </c>
      <c r="L12" s="30" t="s">
        <v>881</v>
      </c>
    </row>
    <row r="13" spans="1:12" x14ac:dyDescent="0.2">
      <c r="A13" s="30">
        <v>339833</v>
      </c>
      <c r="B13" s="73">
        <v>42948</v>
      </c>
      <c r="C13" s="30" t="s">
        <v>40</v>
      </c>
      <c r="D13" s="30">
        <f>'TOTAL PORTAFOLIO'!$B$1</f>
        <v>1416909114.3372359</v>
      </c>
      <c r="E13" s="32">
        <v>2026749.447733745</v>
      </c>
      <c r="F13" s="59">
        <v>0</v>
      </c>
      <c r="G13" s="59">
        <v>0</v>
      </c>
      <c r="H13" s="59">
        <v>0</v>
      </c>
      <c r="I13" s="59">
        <v>36159669</v>
      </c>
      <c r="J13" s="59">
        <v>36159669</v>
      </c>
      <c r="K13" s="30" t="str">
        <f t="shared" si="0"/>
        <v>120+</v>
      </c>
      <c r="L13" s="30" t="s">
        <v>881</v>
      </c>
    </row>
    <row r="14" spans="1:12" x14ac:dyDescent="0.2">
      <c r="A14" s="30">
        <v>316978</v>
      </c>
      <c r="B14" s="73">
        <v>42948</v>
      </c>
      <c r="C14" s="30" t="s">
        <v>40</v>
      </c>
      <c r="D14" s="30">
        <f>'TOTAL PORTAFOLIO'!$B$1</f>
        <v>1416909114.3372359</v>
      </c>
      <c r="E14" s="32">
        <v>2007457.61</v>
      </c>
      <c r="F14" s="59">
        <v>0</v>
      </c>
      <c r="G14" s="59">
        <v>0</v>
      </c>
      <c r="H14" s="59">
        <v>1302885.28</v>
      </c>
      <c r="I14" s="59">
        <v>704572.33000000007</v>
      </c>
      <c r="J14" s="59">
        <v>2007457.61</v>
      </c>
      <c r="K14" s="30" t="str">
        <f t="shared" si="0"/>
        <v>120+</v>
      </c>
      <c r="L14" s="30" t="s">
        <v>3314</v>
      </c>
    </row>
    <row r="15" spans="1:12" x14ac:dyDescent="0.2">
      <c r="A15" s="30">
        <v>309348</v>
      </c>
      <c r="B15" s="73">
        <v>42948</v>
      </c>
      <c r="C15" s="30" t="s">
        <v>40</v>
      </c>
      <c r="D15" s="30">
        <f>'TOTAL PORTAFOLIO'!$B$1</f>
        <v>1416909114.3372359</v>
      </c>
      <c r="E15" s="32">
        <v>1873458.2700000005</v>
      </c>
      <c r="F15" s="59">
        <v>0</v>
      </c>
      <c r="G15" s="59">
        <v>0</v>
      </c>
      <c r="H15" s="59">
        <v>0</v>
      </c>
      <c r="I15" s="59">
        <v>1873458.2700000005</v>
      </c>
      <c r="J15" s="59">
        <v>1873458.2700000005</v>
      </c>
      <c r="K15" s="30" t="str">
        <f t="shared" si="0"/>
        <v>120+</v>
      </c>
      <c r="L15" s="30" t="s">
        <v>2603</v>
      </c>
    </row>
    <row r="16" spans="1:12" x14ac:dyDescent="0.2">
      <c r="A16" s="30">
        <v>365368</v>
      </c>
      <c r="B16" s="73">
        <v>42948</v>
      </c>
      <c r="C16" s="30" t="s">
        <v>40</v>
      </c>
      <c r="D16" s="30">
        <f>'TOTAL PORTAFOLIO'!$B$1</f>
        <v>1416909114.3372359</v>
      </c>
      <c r="E16" s="32">
        <v>1659570.8766038399</v>
      </c>
      <c r="F16" s="59">
        <v>0</v>
      </c>
      <c r="G16" s="59">
        <v>0</v>
      </c>
      <c r="H16" s="59">
        <v>0</v>
      </c>
      <c r="I16" s="59">
        <v>29608757.829999998</v>
      </c>
      <c r="J16" s="59">
        <v>29608757.829999998</v>
      </c>
      <c r="K16" s="30" t="str">
        <f t="shared" si="0"/>
        <v>120+</v>
      </c>
      <c r="L16" s="30" t="s">
        <v>881</v>
      </c>
    </row>
    <row r="17" spans="1:12" x14ac:dyDescent="0.2">
      <c r="A17" s="30">
        <v>313199</v>
      </c>
      <c r="B17" s="73">
        <v>42948</v>
      </c>
      <c r="C17" s="30" t="s">
        <v>40</v>
      </c>
      <c r="D17" s="30">
        <f>'TOTAL PORTAFOLIO'!$B$1</f>
        <v>1416909114.3372359</v>
      </c>
      <c r="E17" s="32">
        <v>1569668.5</v>
      </c>
      <c r="F17" s="59">
        <v>0</v>
      </c>
      <c r="G17" s="59">
        <v>0</v>
      </c>
      <c r="H17" s="59">
        <v>0</v>
      </c>
      <c r="I17" s="59">
        <v>1569668.5</v>
      </c>
      <c r="J17" s="59">
        <v>1569668.5</v>
      </c>
      <c r="K17" s="30" t="str">
        <f t="shared" si="0"/>
        <v>120+</v>
      </c>
      <c r="L17" s="30" t="s">
        <v>2603</v>
      </c>
    </row>
    <row r="18" spans="1:12" x14ac:dyDescent="0.2">
      <c r="A18" s="30">
        <v>320723</v>
      </c>
      <c r="B18" s="73">
        <v>42948</v>
      </c>
      <c r="C18" s="30" t="s">
        <v>40</v>
      </c>
      <c r="D18" s="30">
        <f>'TOTAL PORTAFOLIO'!$B$1</f>
        <v>1416909114.3372359</v>
      </c>
      <c r="E18" s="32">
        <v>1561214.55</v>
      </c>
      <c r="F18" s="59">
        <v>0</v>
      </c>
      <c r="G18" s="59">
        <v>0</v>
      </c>
      <c r="H18" s="59">
        <v>0</v>
      </c>
      <c r="I18" s="59">
        <v>1561214.55</v>
      </c>
      <c r="J18" s="59">
        <v>1561214.55</v>
      </c>
      <c r="K18" s="30" t="str">
        <f t="shared" si="0"/>
        <v>120+</v>
      </c>
      <c r="L18" s="30" t="s">
        <v>4458</v>
      </c>
    </row>
    <row r="19" spans="1:12" x14ac:dyDescent="0.2">
      <c r="A19" s="30">
        <v>355843</v>
      </c>
      <c r="B19" s="73">
        <v>42948</v>
      </c>
      <c r="C19" s="30" t="s">
        <v>40</v>
      </c>
      <c r="D19" s="30">
        <f>'TOTAL PORTAFOLIO'!$B$1</f>
        <v>1416909114.3372359</v>
      </c>
      <c r="E19" s="32">
        <v>1534804.6914208727</v>
      </c>
      <c r="F19" s="59">
        <v>0</v>
      </c>
      <c r="G19" s="59">
        <v>0</v>
      </c>
      <c r="H19" s="59">
        <v>0</v>
      </c>
      <c r="I19" s="59">
        <v>27382777.720000003</v>
      </c>
      <c r="J19" s="59">
        <v>27382777.720000003</v>
      </c>
      <c r="K19" s="30" t="str">
        <f t="shared" si="0"/>
        <v>120+</v>
      </c>
      <c r="L19" s="30" t="s">
        <v>881</v>
      </c>
    </row>
    <row r="20" spans="1:12" x14ac:dyDescent="0.2">
      <c r="A20" s="30">
        <v>312659</v>
      </c>
      <c r="B20" s="73">
        <v>42948</v>
      </c>
      <c r="C20" s="30" t="s">
        <v>40</v>
      </c>
      <c r="D20" s="30">
        <f>'TOTAL PORTAFOLIO'!$B$1</f>
        <v>1416909114.3372359</v>
      </c>
      <c r="E20" s="32">
        <v>1532417.1110740383</v>
      </c>
      <c r="F20" s="59">
        <v>0</v>
      </c>
      <c r="G20" s="59">
        <v>0</v>
      </c>
      <c r="H20" s="59">
        <v>0</v>
      </c>
      <c r="I20" s="59">
        <v>27340180.390000001</v>
      </c>
      <c r="J20" s="59">
        <v>27340180.390000001</v>
      </c>
      <c r="K20" s="30" t="str">
        <f t="shared" si="0"/>
        <v>120+</v>
      </c>
      <c r="L20" s="30" t="s">
        <v>881</v>
      </c>
    </row>
    <row r="21" spans="1:12" x14ac:dyDescent="0.2">
      <c r="A21" s="30">
        <v>318777</v>
      </c>
      <c r="B21" s="73">
        <v>42948</v>
      </c>
      <c r="C21" s="30" t="s">
        <v>40</v>
      </c>
      <c r="D21" s="30">
        <f>'TOTAL PORTAFOLIO'!$B$1</f>
        <v>1416909114.3372359</v>
      </c>
      <c r="E21" s="32">
        <v>1360611.3641419858</v>
      </c>
      <c r="F21" s="59">
        <v>0</v>
      </c>
      <c r="G21" s="59">
        <v>0</v>
      </c>
      <c r="H21" s="59">
        <v>0</v>
      </c>
      <c r="I21" s="59">
        <v>24274957.43</v>
      </c>
      <c r="J21" s="59">
        <v>24274957.43</v>
      </c>
      <c r="K21" s="30" t="str">
        <f t="shared" si="0"/>
        <v>120+</v>
      </c>
      <c r="L21" s="30" t="s">
        <v>881</v>
      </c>
    </row>
    <row r="22" spans="1:12" x14ac:dyDescent="0.2">
      <c r="A22" s="30">
        <v>308247</v>
      </c>
      <c r="B22" s="73">
        <v>42948</v>
      </c>
      <c r="C22" s="30" t="s">
        <v>40</v>
      </c>
      <c r="D22" s="30">
        <f>'TOTAL PORTAFOLIO'!$B$1</f>
        <v>1416909114.3372359</v>
      </c>
      <c r="E22" s="32">
        <v>1234081.2400000002</v>
      </c>
      <c r="F22" s="59">
        <v>0</v>
      </c>
      <c r="G22" s="59">
        <v>0</v>
      </c>
      <c r="H22" s="59">
        <v>0</v>
      </c>
      <c r="I22" s="59">
        <v>1234081.2400000002</v>
      </c>
      <c r="J22" s="59">
        <v>1234081.2400000002</v>
      </c>
      <c r="K22" s="30" t="str">
        <f t="shared" si="0"/>
        <v>120+</v>
      </c>
      <c r="L22" s="30" t="s">
        <v>3408</v>
      </c>
    </row>
    <row r="23" spans="1:12" x14ac:dyDescent="0.2">
      <c r="A23" s="30">
        <v>316737</v>
      </c>
      <c r="B23" s="73">
        <v>42948</v>
      </c>
      <c r="C23" s="30" t="s">
        <v>39</v>
      </c>
      <c r="D23" s="30">
        <f>'TOTAL PORTAFOLIO'!$B$1</f>
        <v>1416909114.3372359</v>
      </c>
      <c r="E23" s="32">
        <v>1232175.6162860047</v>
      </c>
      <c r="F23" s="59">
        <v>21983507.870000001</v>
      </c>
      <c r="G23" s="59">
        <v>0</v>
      </c>
      <c r="H23" s="59">
        <v>0</v>
      </c>
      <c r="I23" s="59">
        <v>0</v>
      </c>
      <c r="J23" s="59">
        <v>21983507.870000001</v>
      </c>
      <c r="K23" s="30" t="str">
        <f t="shared" si="0"/>
        <v>31-60</v>
      </c>
      <c r="L23" s="30" t="s">
        <v>881</v>
      </c>
    </row>
    <row r="24" spans="1:12" x14ac:dyDescent="0.2">
      <c r="A24" s="30">
        <v>319004</v>
      </c>
      <c r="B24" s="73">
        <v>42948</v>
      </c>
      <c r="C24" s="30" t="s">
        <v>40</v>
      </c>
      <c r="D24" s="30">
        <f>'TOTAL PORTAFOLIO'!$B$1</f>
        <v>1416909114.3372359</v>
      </c>
      <c r="E24" s="32">
        <v>1229813.67</v>
      </c>
      <c r="F24" s="59">
        <v>0</v>
      </c>
      <c r="G24" s="59">
        <v>0</v>
      </c>
      <c r="H24" s="59">
        <v>0</v>
      </c>
      <c r="I24" s="59">
        <v>1229813.67</v>
      </c>
      <c r="J24" s="59">
        <v>1229813.67</v>
      </c>
      <c r="K24" s="30" t="str">
        <f t="shared" si="0"/>
        <v>120+</v>
      </c>
      <c r="L24" s="30" t="s">
        <v>881</v>
      </c>
    </row>
    <row r="25" spans="1:12" x14ac:dyDescent="0.2">
      <c r="A25" s="30">
        <v>309287</v>
      </c>
      <c r="B25" s="73">
        <v>42948</v>
      </c>
      <c r="C25" s="30" t="s">
        <v>39</v>
      </c>
      <c r="D25" s="30">
        <f>'TOTAL PORTAFOLIO'!$B$1</f>
        <v>1416909114.3372359</v>
      </c>
      <c r="E25" s="32">
        <v>1085541.1399999999</v>
      </c>
      <c r="F25" s="59">
        <v>607190.46</v>
      </c>
      <c r="G25" s="59">
        <v>478350.68</v>
      </c>
      <c r="H25" s="59">
        <v>0</v>
      </c>
      <c r="I25" s="59">
        <v>0</v>
      </c>
      <c r="J25" s="59">
        <v>1085541.1399999999</v>
      </c>
      <c r="K25" s="30" t="str">
        <f t="shared" si="0"/>
        <v>61-90</v>
      </c>
      <c r="L25" s="30" t="s">
        <v>3408</v>
      </c>
    </row>
    <row r="26" spans="1:12" x14ac:dyDescent="0.2">
      <c r="A26" s="30">
        <v>365927</v>
      </c>
      <c r="B26" s="73">
        <v>42948</v>
      </c>
      <c r="C26" s="30" t="s">
        <v>39</v>
      </c>
      <c r="D26" s="30">
        <f>'TOTAL PORTAFOLIO'!$B$1</f>
        <v>1416909114.3372359</v>
      </c>
      <c r="E26" s="32">
        <v>920952.20912443334</v>
      </c>
      <c r="F26" s="59">
        <v>16430904.710000001</v>
      </c>
      <c r="G26" s="59">
        <v>0</v>
      </c>
      <c r="H26" s="59">
        <v>0</v>
      </c>
      <c r="I26" s="59">
        <v>0</v>
      </c>
      <c r="J26" s="59">
        <v>16430904.710000001</v>
      </c>
      <c r="K26" s="30" t="str">
        <f t="shared" si="0"/>
        <v>31-60</v>
      </c>
      <c r="L26" s="30" t="s">
        <v>881</v>
      </c>
    </row>
    <row r="27" spans="1:12" x14ac:dyDescent="0.2">
      <c r="A27" s="30">
        <v>643343</v>
      </c>
      <c r="B27" s="73">
        <v>42948</v>
      </c>
      <c r="C27" s="30" t="s">
        <v>39</v>
      </c>
      <c r="D27" s="30">
        <f>'TOTAL PORTAFOLIO'!$B$1</f>
        <v>1416909114.3372359</v>
      </c>
      <c r="E27" s="32">
        <v>849573.93031994032</v>
      </c>
      <c r="F27" s="59">
        <v>15157429.619999999</v>
      </c>
      <c r="G27" s="59">
        <v>0</v>
      </c>
      <c r="H27" s="59">
        <v>0</v>
      </c>
      <c r="I27" s="59">
        <v>0</v>
      </c>
      <c r="J27" s="59">
        <v>15157429.619999999</v>
      </c>
      <c r="K27" s="30" t="str">
        <f t="shared" si="0"/>
        <v>31-60</v>
      </c>
      <c r="L27" s="30" t="s">
        <v>881</v>
      </c>
    </row>
    <row r="28" spans="1:12" x14ac:dyDescent="0.2">
      <c r="A28" s="30">
        <v>330178</v>
      </c>
      <c r="B28" s="73">
        <v>42948</v>
      </c>
      <c r="C28" s="30" t="s">
        <v>39</v>
      </c>
      <c r="D28" s="30">
        <f>'TOTAL PORTAFOLIO'!$B$1</f>
        <v>1416909114.3372359</v>
      </c>
      <c r="E28" s="32">
        <v>818522.83341359324</v>
      </c>
      <c r="F28" s="59">
        <v>0</v>
      </c>
      <c r="G28" s="59">
        <v>14603440.380000001</v>
      </c>
      <c r="H28" s="59">
        <v>0</v>
      </c>
      <c r="I28" s="59">
        <v>0</v>
      </c>
      <c r="J28" s="59">
        <v>14603440.380000001</v>
      </c>
      <c r="K28" s="30" t="str">
        <f t="shared" si="0"/>
        <v>61-90</v>
      </c>
      <c r="L28" s="30" t="s">
        <v>881</v>
      </c>
    </row>
    <row r="29" spans="1:12" x14ac:dyDescent="0.2">
      <c r="A29" s="30">
        <v>361192</v>
      </c>
      <c r="B29" s="73">
        <v>42948</v>
      </c>
      <c r="C29" s="30" t="s">
        <v>40</v>
      </c>
      <c r="D29" s="30">
        <f>'TOTAL PORTAFOLIO'!$B$1</f>
        <v>1416909114.3372359</v>
      </c>
      <c r="E29" s="32">
        <v>719604.2346492447</v>
      </c>
      <c r="F29" s="59">
        <v>0</v>
      </c>
      <c r="G29" s="59">
        <v>0</v>
      </c>
      <c r="H29" s="59">
        <v>0</v>
      </c>
      <c r="I29" s="59">
        <v>12838612.57</v>
      </c>
      <c r="J29" s="59">
        <v>12838612.57</v>
      </c>
      <c r="K29" s="30" t="str">
        <f t="shared" si="0"/>
        <v>120+</v>
      </c>
      <c r="L29" s="30" t="s">
        <v>881</v>
      </c>
    </row>
    <row r="30" spans="1:12" x14ac:dyDescent="0.2">
      <c r="A30" s="30">
        <v>19908</v>
      </c>
      <c r="B30" s="73">
        <v>42948</v>
      </c>
      <c r="C30" s="30" t="s">
        <v>39</v>
      </c>
      <c r="D30" s="30">
        <f>'TOTAL PORTAFOLIO'!$B$1</f>
        <v>1416909114.3372359</v>
      </c>
      <c r="E30" s="32">
        <v>639399.05535280041</v>
      </c>
      <c r="F30" s="59">
        <v>0</v>
      </c>
      <c r="G30" s="59">
        <v>0</v>
      </c>
      <c r="H30" s="59">
        <v>0</v>
      </c>
      <c r="I30" s="59">
        <v>639399.05535280041</v>
      </c>
      <c r="J30" s="59">
        <f>+F30+G30+H30+I30</f>
        <v>639399.05535280041</v>
      </c>
      <c r="K30" s="30" t="str">
        <f t="shared" si="0"/>
        <v>120+</v>
      </c>
      <c r="L30" s="30" t="s">
        <v>4496</v>
      </c>
    </row>
    <row r="31" spans="1:12" x14ac:dyDescent="0.2">
      <c r="A31" s="30">
        <v>309151</v>
      </c>
      <c r="B31" s="73">
        <v>42948</v>
      </c>
      <c r="C31" s="30" t="s">
        <v>40</v>
      </c>
      <c r="D31" s="30">
        <f>'TOTAL PORTAFOLIO'!$B$1</f>
        <v>1416909114.3372359</v>
      </c>
      <c r="E31" s="32">
        <v>623828.63346983609</v>
      </c>
      <c r="F31" s="59">
        <v>0</v>
      </c>
      <c r="G31" s="59">
        <v>0</v>
      </c>
      <c r="H31" s="59">
        <v>0</v>
      </c>
      <c r="I31" s="59">
        <v>11129859.65</v>
      </c>
      <c r="J31" s="59">
        <v>11129859.65</v>
      </c>
      <c r="K31" s="30" t="str">
        <f t="shared" si="0"/>
        <v>120+</v>
      </c>
      <c r="L31" s="30" t="s">
        <v>881</v>
      </c>
    </row>
    <row r="32" spans="1:12" x14ac:dyDescent="0.2">
      <c r="A32" s="30">
        <v>318312</v>
      </c>
      <c r="B32" s="73">
        <v>42948</v>
      </c>
      <c r="C32" s="30" t="s">
        <v>39</v>
      </c>
      <c r="D32" s="30">
        <f>'TOTAL PORTAFOLIO'!$B$1</f>
        <v>1416909114.3372359</v>
      </c>
      <c r="E32" s="32">
        <v>597969.88805671572</v>
      </c>
      <c r="F32" s="59">
        <v>10668508.260000002</v>
      </c>
      <c r="G32" s="59">
        <v>0</v>
      </c>
      <c r="H32" s="59">
        <v>0</v>
      </c>
      <c r="I32" s="59">
        <v>0</v>
      </c>
      <c r="J32" s="59">
        <v>10668508.260000002</v>
      </c>
      <c r="K32" s="30" t="str">
        <f t="shared" si="0"/>
        <v>31-60</v>
      </c>
      <c r="L32" s="30" t="s">
        <v>881</v>
      </c>
    </row>
    <row r="33" spans="1:12" x14ac:dyDescent="0.2">
      <c r="A33" s="30">
        <v>356484</v>
      </c>
      <c r="B33" s="73">
        <v>42948</v>
      </c>
      <c r="C33" s="30" t="s">
        <v>40</v>
      </c>
      <c r="D33" s="30">
        <f>'TOTAL PORTAFOLIO'!$B$1</f>
        <v>1416909114.3372359</v>
      </c>
      <c r="E33" s="32">
        <v>490672.87</v>
      </c>
      <c r="F33" s="59">
        <v>281016.75</v>
      </c>
      <c r="G33" s="59">
        <v>0</v>
      </c>
      <c r="H33" s="59">
        <v>0</v>
      </c>
      <c r="I33" s="59">
        <v>209656.12</v>
      </c>
      <c r="J33" s="59">
        <v>490672.87</v>
      </c>
      <c r="K33" s="30" t="str">
        <f t="shared" si="0"/>
        <v>120+</v>
      </c>
      <c r="L33" s="30" t="s">
        <v>3320</v>
      </c>
    </row>
    <row r="34" spans="1:12" x14ac:dyDescent="0.2">
      <c r="A34" s="30">
        <v>310871</v>
      </c>
      <c r="B34" s="73">
        <v>42948</v>
      </c>
      <c r="C34" s="30" t="s">
        <v>39</v>
      </c>
      <c r="D34" s="30">
        <f>'TOTAL PORTAFOLIO'!$B$1</f>
        <v>1416909114.3372359</v>
      </c>
      <c r="E34" s="32">
        <v>459289.73000000004</v>
      </c>
      <c r="F34" s="59">
        <v>121755.60999999999</v>
      </c>
      <c r="G34" s="59">
        <v>337534.12</v>
      </c>
      <c r="H34" s="59">
        <v>0</v>
      </c>
      <c r="I34" s="59">
        <v>0</v>
      </c>
      <c r="J34" s="59">
        <v>459289.73000000004</v>
      </c>
      <c r="K34" s="30" t="str">
        <f t="shared" si="0"/>
        <v>61-90</v>
      </c>
      <c r="L34" s="30" t="s">
        <v>3577</v>
      </c>
    </row>
    <row r="35" spans="1:12" x14ac:dyDescent="0.2">
      <c r="A35" s="30">
        <v>308681</v>
      </c>
      <c r="B35" s="73">
        <v>42948</v>
      </c>
      <c r="C35" s="30" t="s">
        <v>39</v>
      </c>
      <c r="D35" s="30">
        <f>'TOTAL PORTAFOLIO'!$B$1</f>
        <v>1416909114.3372359</v>
      </c>
      <c r="E35" s="32">
        <v>447647.2659381706</v>
      </c>
      <c r="F35" s="59">
        <v>7986570.3099999996</v>
      </c>
      <c r="G35" s="59">
        <v>0</v>
      </c>
      <c r="H35" s="59">
        <v>0</v>
      </c>
      <c r="I35" s="59">
        <v>0</v>
      </c>
      <c r="J35" s="59">
        <v>7986570.3099999996</v>
      </c>
      <c r="K35" s="30" t="str">
        <f t="shared" si="0"/>
        <v>31-60</v>
      </c>
      <c r="L35" s="30" t="s">
        <v>881</v>
      </c>
    </row>
    <row r="36" spans="1:12" x14ac:dyDescent="0.2">
      <c r="A36" s="30">
        <v>19992</v>
      </c>
      <c r="B36" s="73">
        <v>42948</v>
      </c>
      <c r="C36" s="30" t="s">
        <v>39</v>
      </c>
      <c r="D36" s="30">
        <f>'TOTAL PORTAFOLIO'!$B$1</f>
        <v>1416909114.3372359</v>
      </c>
      <c r="E36" s="32">
        <v>445775.78273899999</v>
      </c>
      <c r="F36" s="59">
        <v>340012.08792479994</v>
      </c>
      <c r="G36" s="59">
        <v>105763.6948142</v>
      </c>
      <c r="H36" s="59">
        <v>0</v>
      </c>
      <c r="I36" s="59">
        <v>0</v>
      </c>
      <c r="J36" s="59">
        <f>+F36+G36+H36+I36</f>
        <v>445775.78273899993</v>
      </c>
      <c r="K36" s="30" t="str">
        <f t="shared" si="0"/>
        <v>61-90</v>
      </c>
      <c r="L36" s="30" t="s">
        <v>4496</v>
      </c>
    </row>
    <row r="37" spans="1:12" x14ac:dyDescent="0.2">
      <c r="A37" s="30">
        <v>616290</v>
      </c>
      <c r="B37" s="73">
        <v>42948</v>
      </c>
      <c r="C37" s="30" t="s">
        <v>39</v>
      </c>
      <c r="D37" s="30">
        <f>'TOTAL PORTAFOLIO'!$B$1</f>
        <v>1416909114.3372359</v>
      </c>
      <c r="E37" s="32">
        <v>407923.85576110939</v>
      </c>
      <c r="F37" s="59">
        <v>7277856.4800000004</v>
      </c>
      <c r="G37" s="59">
        <v>0</v>
      </c>
      <c r="H37" s="59">
        <v>0</v>
      </c>
      <c r="I37" s="59">
        <v>0</v>
      </c>
      <c r="J37" s="59">
        <v>7277856.4800000004</v>
      </c>
      <c r="K37" s="30" t="str">
        <f t="shared" si="0"/>
        <v>31-60</v>
      </c>
      <c r="L37" s="30" t="s">
        <v>881</v>
      </c>
    </row>
    <row r="38" spans="1:12" x14ac:dyDescent="0.2">
      <c r="A38" s="30">
        <v>20201</v>
      </c>
      <c r="B38" s="73">
        <v>42948</v>
      </c>
      <c r="C38" s="30" t="s">
        <v>39</v>
      </c>
      <c r="D38" s="30">
        <f>'TOTAL PORTAFOLIO'!$B$1</f>
        <v>1416909114.3372359</v>
      </c>
      <c r="E38" s="32">
        <v>407543.04044540005</v>
      </c>
      <c r="F38" s="59">
        <v>310305.64687519998</v>
      </c>
      <c r="G38" s="59">
        <v>97237.393570200002</v>
      </c>
      <c r="H38" s="59">
        <v>0</v>
      </c>
      <c r="I38" s="59">
        <v>0</v>
      </c>
      <c r="J38" s="59">
        <f>+F38+G38+H38+I38</f>
        <v>407543.04044539999</v>
      </c>
      <c r="K38" s="30" t="str">
        <f t="shared" si="0"/>
        <v>61-90</v>
      </c>
      <c r="L38" s="30" t="s">
        <v>4496</v>
      </c>
    </row>
    <row r="39" spans="1:12" x14ac:dyDescent="0.2">
      <c r="A39" s="30">
        <v>570432</v>
      </c>
      <c r="B39" s="73">
        <v>42948</v>
      </c>
      <c r="C39" s="30" t="s">
        <v>39</v>
      </c>
      <c r="D39" s="30">
        <f>'TOTAL PORTAFOLIO'!$B$1</f>
        <v>1416909114.3372359</v>
      </c>
      <c r="E39" s="32">
        <v>406389.23590689455</v>
      </c>
      <c r="F39" s="59">
        <v>0</v>
      </c>
      <c r="G39" s="59">
        <v>7250477</v>
      </c>
      <c r="H39" s="59">
        <v>0</v>
      </c>
      <c r="I39" s="59">
        <v>0</v>
      </c>
      <c r="J39" s="59">
        <v>7250477</v>
      </c>
      <c r="K39" s="30" t="str">
        <f t="shared" si="0"/>
        <v>61-90</v>
      </c>
      <c r="L39" s="30" t="s">
        <v>881</v>
      </c>
    </row>
    <row r="40" spans="1:12" x14ac:dyDescent="0.2">
      <c r="A40" s="30">
        <v>340049</v>
      </c>
      <c r="B40" s="73">
        <v>42948</v>
      </c>
      <c r="C40" s="30" t="s">
        <v>40</v>
      </c>
      <c r="D40" s="30">
        <f>'TOTAL PORTAFOLIO'!$B$1</f>
        <v>1416909114.3372359</v>
      </c>
      <c r="E40" s="32">
        <v>383836.24775023712</v>
      </c>
      <c r="F40" s="59">
        <v>0</v>
      </c>
      <c r="G40" s="59">
        <v>0</v>
      </c>
      <c r="H40" s="59">
        <v>0</v>
      </c>
      <c r="I40" s="59">
        <v>6848104.3300000001</v>
      </c>
      <c r="J40" s="59">
        <v>6848104.3300000001</v>
      </c>
      <c r="K40" s="30" t="str">
        <f t="shared" si="0"/>
        <v>120+</v>
      </c>
      <c r="L40" s="30" t="s">
        <v>881</v>
      </c>
    </row>
    <row r="41" spans="1:12" x14ac:dyDescent="0.2">
      <c r="A41" s="30">
        <v>309588</v>
      </c>
      <c r="B41" s="73">
        <v>42948</v>
      </c>
      <c r="C41" s="30" t="s">
        <v>39</v>
      </c>
      <c r="D41" s="30">
        <f>'TOTAL PORTAFOLIO'!$B$1</f>
        <v>1416909114.3372359</v>
      </c>
      <c r="E41" s="32">
        <v>371787.21</v>
      </c>
      <c r="F41" s="59">
        <v>0</v>
      </c>
      <c r="G41" s="59">
        <v>371787.21</v>
      </c>
      <c r="H41" s="59">
        <v>0</v>
      </c>
      <c r="I41" s="59">
        <v>0</v>
      </c>
      <c r="J41" s="59">
        <v>371787.21</v>
      </c>
      <c r="K41" s="30" t="str">
        <f t="shared" si="0"/>
        <v>61-90</v>
      </c>
      <c r="L41" s="30" t="s">
        <v>4498</v>
      </c>
    </row>
    <row r="42" spans="1:12" x14ac:dyDescent="0.2">
      <c r="A42" s="30">
        <v>316812</v>
      </c>
      <c r="B42" s="73">
        <v>42948</v>
      </c>
      <c r="C42" s="30" t="s">
        <v>40</v>
      </c>
      <c r="D42" s="30">
        <f>'TOTAL PORTAFOLIO'!$B$1</f>
        <v>1416909114.3372359</v>
      </c>
      <c r="E42" s="32">
        <v>354521.55125863303</v>
      </c>
      <c r="F42" s="59">
        <v>0</v>
      </c>
      <c r="G42" s="59">
        <v>0</v>
      </c>
      <c r="H42" s="59">
        <v>0</v>
      </c>
      <c r="I42" s="59">
        <v>6325094.5800000001</v>
      </c>
      <c r="J42" s="59">
        <v>6325094.5800000001</v>
      </c>
      <c r="K42" s="30" t="str">
        <f t="shared" si="0"/>
        <v>120+</v>
      </c>
      <c r="L42" s="30" t="s">
        <v>881</v>
      </c>
    </row>
    <row r="43" spans="1:12" x14ac:dyDescent="0.2">
      <c r="A43" s="30">
        <v>320756</v>
      </c>
      <c r="B43" s="73">
        <v>42948</v>
      </c>
      <c r="C43" s="30" t="s">
        <v>40</v>
      </c>
      <c r="D43" s="30">
        <f>'TOTAL PORTAFOLIO'!$B$1</f>
        <v>1416909114.3372359</v>
      </c>
      <c r="E43" s="32">
        <v>348750.37</v>
      </c>
      <c r="F43" s="59">
        <v>0</v>
      </c>
      <c r="G43" s="59">
        <v>0</v>
      </c>
      <c r="H43" s="59">
        <v>0</v>
      </c>
      <c r="I43" s="59">
        <v>348750.37</v>
      </c>
      <c r="J43" s="59">
        <v>348750.37</v>
      </c>
      <c r="K43" s="30" t="str">
        <f t="shared" si="0"/>
        <v>120+</v>
      </c>
      <c r="L43" s="30" t="s">
        <v>4458</v>
      </c>
    </row>
    <row r="44" spans="1:12" x14ac:dyDescent="0.2">
      <c r="A44" s="30">
        <v>360849</v>
      </c>
      <c r="B44" s="73">
        <v>42948</v>
      </c>
      <c r="C44" s="30" t="s">
        <v>40</v>
      </c>
      <c r="D44" s="30">
        <f>'TOTAL PORTAFOLIO'!$B$1</f>
        <v>1416909114.3372359</v>
      </c>
      <c r="E44" s="32">
        <v>344783.76616226975</v>
      </c>
      <c r="F44" s="59">
        <v>0</v>
      </c>
      <c r="G44" s="59">
        <v>947557.02</v>
      </c>
      <c r="H44" s="59">
        <v>0</v>
      </c>
      <c r="I44" s="59">
        <v>5203803.66</v>
      </c>
      <c r="J44" s="59">
        <v>6151360.6799999997</v>
      </c>
      <c r="K44" s="30" t="str">
        <f t="shared" si="0"/>
        <v>120+</v>
      </c>
      <c r="L44" s="30" t="s">
        <v>881</v>
      </c>
    </row>
    <row r="45" spans="1:12" x14ac:dyDescent="0.2">
      <c r="A45" s="30">
        <v>315904</v>
      </c>
      <c r="B45" s="73">
        <v>42948</v>
      </c>
      <c r="C45" s="30" t="s">
        <v>40</v>
      </c>
      <c r="D45" s="30">
        <f>'TOTAL PORTAFOLIO'!$B$1</f>
        <v>1416909114.3372359</v>
      </c>
      <c r="E45" s="32">
        <v>320132.02611131856</v>
      </c>
      <c r="F45" s="59">
        <v>0</v>
      </c>
      <c r="G45" s="59">
        <v>0</v>
      </c>
      <c r="H45" s="59">
        <v>0</v>
      </c>
      <c r="I45" s="59">
        <v>5711543.7300000004</v>
      </c>
      <c r="J45" s="59">
        <v>5711543.7300000004</v>
      </c>
      <c r="K45" s="30" t="str">
        <f t="shared" si="0"/>
        <v>120+</v>
      </c>
      <c r="L45" s="30" t="s">
        <v>881</v>
      </c>
    </row>
    <row r="46" spans="1:12" x14ac:dyDescent="0.2">
      <c r="A46" s="30">
        <v>311950</v>
      </c>
      <c r="B46" s="73">
        <v>42948</v>
      </c>
      <c r="C46" s="30" t="s">
        <v>40</v>
      </c>
      <c r="D46" s="30">
        <f>'TOTAL PORTAFOLIO'!$B$1</f>
        <v>1416909114.3372359</v>
      </c>
      <c r="E46" s="32">
        <v>318277.91397055896</v>
      </c>
      <c r="F46" s="59">
        <v>0</v>
      </c>
      <c r="G46" s="59">
        <v>0</v>
      </c>
      <c r="H46" s="59">
        <v>0</v>
      </c>
      <c r="I46" s="59">
        <v>5678464.1200000001</v>
      </c>
      <c r="J46" s="59">
        <v>5678464.1200000001</v>
      </c>
      <c r="K46" s="30" t="str">
        <f t="shared" si="0"/>
        <v>120+</v>
      </c>
      <c r="L46" s="30" t="s">
        <v>881</v>
      </c>
    </row>
    <row r="47" spans="1:12" x14ac:dyDescent="0.2">
      <c r="A47" s="30">
        <v>340873</v>
      </c>
      <c r="B47" s="73">
        <v>42948</v>
      </c>
      <c r="C47" s="30" t="s">
        <v>40</v>
      </c>
      <c r="D47" s="30">
        <f>'TOTAL PORTAFOLIO'!$B$1</f>
        <v>1416909114.3372359</v>
      </c>
      <c r="E47" s="32">
        <v>313179.90807934519</v>
      </c>
      <c r="F47" s="59">
        <v>0</v>
      </c>
      <c r="G47" s="59">
        <v>0</v>
      </c>
      <c r="H47" s="59">
        <v>0</v>
      </c>
      <c r="I47" s="59">
        <v>5587509.5099999998</v>
      </c>
      <c r="J47" s="59">
        <v>5587509.5099999998</v>
      </c>
      <c r="K47" s="30" t="str">
        <f t="shared" si="0"/>
        <v>120+</v>
      </c>
      <c r="L47" s="30" t="s">
        <v>881</v>
      </c>
    </row>
    <row r="48" spans="1:12" x14ac:dyDescent="0.2">
      <c r="A48" s="30">
        <v>332978</v>
      </c>
      <c r="B48" s="73">
        <v>42948</v>
      </c>
      <c r="C48" s="30" t="s">
        <v>39</v>
      </c>
      <c r="D48" s="30">
        <f>'TOTAL PORTAFOLIO'!$B$1</f>
        <v>1416909114.3372359</v>
      </c>
      <c r="E48" s="32">
        <v>311933.53207617073</v>
      </c>
      <c r="F48" s="59">
        <v>5565272.6500000004</v>
      </c>
      <c r="G48" s="59">
        <v>0</v>
      </c>
      <c r="H48" s="59">
        <v>0</v>
      </c>
      <c r="I48" s="59">
        <v>0</v>
      </c>
      <c r="J48" s="59">
        <v>5565272.6500000004</v>
      </c>
      <c r="K48" s="30" t="str">
        <f t="shared" si="0"/>
        <v>31-60</v>
      </c>
      <c r="L48" s="30" t="s">
        <v>881</v>
      </c>
    </row>
    <row r="49" spans="1:12" x14ac:dyDescent="0.2">
      <c r="A49" s="30">
        <v>320680</v>
      </c>
      <c r="B49" s="73">
        <v>42948</v>
      </c>
      <c r="C49" s="30" t="s">
        <v>39</v>
      </c>
      <c r="D49" s="30">
        <f>'TOTAL PORTAFOLIO'!$B$1</f>
        <v>1416909114.3372359</v>
      </c>
      <c r="E49" s="32">
        <v>302146.81</v>
      </c>
      <c r="F49" s="59">
        <v>302146.81</v>
      </c>
      <c r="G49" s="59">
        <v>0</v>
      </c>
      <c r="H49" s="59">
        <v>0</v>
      </c>
      <c r="I49" s="59">
        <v>0</v>
      </c>
      <c r="J49" s="59">
        <v>302146.81</v>
      </c>
      <c r="K49" s="30" t="str">
        <f t="shared" si="0"/>
        <v>31-60</v>
      </c>
      <c r="L49" s="30" t="s">
        <v>4458</v>
      </c>
    </row>
    <row r="50" spans="1:12" x14ac:dyDescent="0.2">
      <c r="A50" s="30" t="s">
        <v>4724</v>
      </c>
      <c r="B50" s="73">
        <v>42948</v>
      </c>
      <c r="C50" s="30" t="s">
        <v>39</v>
      </c>
      <c r="D50" s="30">
        <f>'TOTAL PORTAFOLIO'!$B$1</f>
        <v>1416909114.3372359</v>
      </c>
      <c r="E50" s="32">
        <v>285451.44</v>
      </c>
      <c r="F50" s="59">
        <v>0</v>
      </c>
      <c r="G50" s="59">
        <v>0</v>
      </c>
      <c r="H50" s="59">
        <v>0</v>
      </c>
      <c r="I50" s="59">
        <v>285451.44</v>
      </c>
      <c r="J50" s="59">
        <v>285451.44</v>
      </c>
      <c r="K50" s="30" t="str">
        <f t="shared" si="0"/>
        <v>120+</v>
      </c>
      <c r="L50" s="30" t="s">
        <v>3314</v>
      </c>
    </row>
    <row r="51" spans="1:12" x14ac:dyDescent="0.2">
      <c r="A51" s="30">
        <v>320638</v>
      </c>
      <c r="B51" s="73">
        <v>42948</v>
      </c>
      <c r="C51" s="30" t="s">
        <v>40</v>
      </c>
      <c r="D51" s="30">
        <f>'TOTAL PORTAFOLIO'!$B$1</f>
        <v>1416909114.3372359</v>
      </c>
      <c r="E51" s="32">
        <v>282688.21000000002</v>
      </c>
      <c r="F51" s="59">
        <v>0</v>
      </c>
      <c r="G51" s="59">
        <v>0</v>
      </c>
      <c r="H51" s="59">
        <v>0</v>
      </c>
      <c r="I51" s="59">
        <v>282688.21000000002</v>
      </c>
      <c r="J51" s="59">
        <v>282688.21000000002</v>
      </c>
      <c r="K51" s="30" t="str">
        <f t="shared" si="0"/>
        <v>120+</v>
      </c>
      <c r="L51" s="30" t="s">
        <v>4458</v>
      </c>
    </row>
    <row r="52" spans="1:12" x14ac:dyDescent="0.2">
      <c r="A52" s="30">
        <v>355144</v>
      </c>
      <c r="B52" s="73">
        <v>42948</v>
      </c>
      <c r="C52" s="30" t="s">
        <v>40</v>
      </c>
      <c r="D52" s="30">
        <f>'TOTAL PORTAFOLIO'!$B$1</f>
        <v>1416909114.3372359</v>
      </c>
      <c r="E52" s="32">
        <v>282224.01994501142</v>
      </c>
      <c r="F52" s="59">
        <v>0</v>
      </c>
      <c r="G52" s="59">
        <v>0</v>
      </c>
      <c r="H52" s="59">
        <v>0</v>
      </c>
      <c r="I52" s="59">
        <v>5035218.91</v>
      </c>
      <c r="J52" s="59">
        <v>5035218.91</v>
      </c>
      <c r="K52" s="30" t="str">
        <f t="shared" si="0"/>
        <v>120+</v>
      </c>
      <c r="L52" s="30" t="s">
        <v>881</v>
      </c>
    </row>
    <row r="53" spans="1:12" x14ac:dyDescent="0.2">
      <c r="A53" s="30">
        <v>316191</v>
      </c>
      <c r="B53" s="73">
        <v>42948</v>
      </c>
      <c r="C53" s="30" t="s">
        <v>39</v>
      </c>
      <c r="D53" s="30">
        <f>'TOTAL PORTAFOLIO'!$B$1</f>
        <v>1416909114.3372359</v>
      </c>
      <c r="E53" s="32">
        <v>270923.34057192929</v>
      </c>
      <c r="F53" s="59">
        <v>4833601.08</v>
      </c>
      <c r="G53" s="59">
        <v>0</v>
      </c>
      <c r="H53" s="59">
        <v>0</v>
      </c>
      <c r="I53" s="59">
        <v>0</v>
      </c>
      <c r="J53" s="59">
        <v>4833601.08</v>
      </c>
      <c r="K53" s="30" t="str">
        <f t="shared" si="0"/>
        <v>31-60</v>
      </c>
      <c r="L53" s="30" t="s">
        <v>881</v>
      </c>
    </row>
    <row r="54" spans="1:12" x14ac:dyDescent="0.2">
      <c r="A54" s="30">
        <v>318998</v>
      </c>
      <c r="B54" s="73">
        <v>42948</v>
      </c>
      <c r="C54" s="30" t="s">
        <v>39</v>
      </c>
      <c r="D54" s="30">
        <f>'TOTAL PORTAFOLIO'!$B$1</f>
        <v>1416909114.3372359</v>
      </c>
      <c r="E54" s="32">
        <v>265218.47796763061</v>
      </c>
      <c r="F54" s="59">
        <v>4731819.41</v>
      </c>
      <c r="G54" s="59">
        <v>0</v>
      </c>
      <c r="H54" s="59">
        <v>0</v>
      </c>
      <c r="I54" s="59">
        <v>0</v>
      </c>
      <c r="J54" s="59">
        <v>4731819.41</v>
      </c>
      <c r="K54" s="30" t="str">
        <f t="shared" si="0"/>
        <v>31-60</v>
      </c>
      <c r="L54" s="30" t="s">
        <v>881</v>
      </c>
    </row>
    <row r="55" spans="1:12" x14ac:dyDescent="0.2">
      <c r="A55" s="30">
        <v>320678</v>
      </c>
      <c r="B55" s="73">
        <v>42948</v>
      </c>
      <c r="C55" s="30" t="s">
        <v>40</v>
      </c>
      <c r="D55" s="30">
        <f>'TOTAL PORTAFOLIO'!$B$1</f>
        <v>1416909114.3372359</v>
      </c>
      <c r="E55" s="32">
        <v>255010.89</v>
      </c>
      <c r="F55" s="59">
        <v>0</v>
      </c>
      <c r="G55" s="59">
        <v>0</v>
      </c>
      <c r="H55" s="59">
        <v>0</v>
      </c>
      <c r="I55" s="59">
        <v>255010.89</v>
      </c>
      <c r="J55" s="59">
        <v>255010.89</v>
      </c>
      <c r="K55" s="30" t="str">
        <f t="shared" si="0"/>
        <v>120+</v>
      </c>
      <c r="L55" s="30" t="s">
        <v>4458</v>
      </c>
    </row>
    <row r="56" spans="1:12" x14ac:dyDescent="0.2">
      <c r="A56" s="30">
        <v>309590</v>
      </c>
      <c r="B56" s="73">
        <v>42948</v>
      </c>
      <c r="C56" s="30" t="s">
        <v>40</v>
      </c>
      <c r="D56" s="30">
        <f>'TOTAL PORTAFOLIO'!$B$1</f>
        <v>1416909114.3372359</v>
      </c>
      <c r="E56" s="32">
        <v>244885.81000000003</v>
      </c>
      <c r="F56" s="59">
        <v>0</v>
      </c>
      <c r="G56" s="59">
        <v>0</v>
      </c>
      <c r="H56" s="59">
        <v>125860.31</v>
      </c>
      <c r="I56" s="59">
        <v>119025.5</v>
      </c>
      <c r="J56" s="59">
        <v>244885.81000000003</v>
      </c>
      <c r="K56" s="30" t="str">
        <f t="shared" si="0"/>
        <v>120+</v>
      </c>
      <c r="L56" s="30" t="s">
        <v>2603</v>
      </c>
    </row>
    <row r="57" spans="1:12" x14ac:dyDescent="0.2">
      <c r="A57" s="30">
        <v>600292</v>
      </c>
      <c r="B57" s="73">
        <v>42948</v>
      </c>
      <c r="C57" s="30" t="s">
        <v>39</v>
      </c>
      <c r="D57" s="30">
        <f>'TOTAL PORTAFOLIO'!$B$1</f>
        <v>1416909114.3372359</v>
      </c>
      <c r="E57" s="32">
        <v>244188.95907818648</v>
      </c>
      <c r="F57" s="59">
        <v>0</v>
      </c>
      <c r="G57" s="59">
        <v>4356627.28</v>
      </c>
      <c r="H57" s="59">
        <v>0</v>
      </c>
      <c r="I57" s="59">
        <v>0</v>
      </c>
      <c r="J57" s="59">
        <v>4356627.28</v>
      </c>
      <c r="K57" s="30" t="str">
        <f t="shared" si="0"/>
        <v>61-90</v>
      </c>
      <c r="L57" s="30" t="s">
        <v>881</v>
      </c>
    </row>
    <row r="58" spans="1:12" x14ac:dyDescent="0.2">
      <c r="A58" s="30">
        <v>357289</v>
      </c>
      <c r="B58" s="73">
        <v>42948</v>
      </c>
      <c r="C58" s="30" t="s">
        <v>39</v>
      </c>
      <c r="D58" s="30">
        <f>'TOTAL PORTAFOLIO'!$B$1</f>
        <v>1416909114.3372359</v>
      </c>
      <c r="E58" s="32">
        <v>241018.04</v>
      </c>
      <c r="F58" s="59">
        <v>241018.04</v>
      </c>
      <c r="G58" s="59">
        <v>0</v>
      </c>
      <c r="H58" s="59">
        <v>0</v>
      </c>
      <c r="I58" s="59">
        <v>0</v>
      </c>
      <c r="J58" s="59">
        <v>241018.04</v>
      </c>
      <c r="K58" s="30" t="str">
        <f t="shared" si="0"/>
        <v>31-60</v>
      </c>
      <c r="L58" s="30" t="s">
        <v>4458</v>
      </c>
    </row>
    <row r="59" spans="1:12" x14ac:dyDescent="0.2">
      <c r="A59" s="30">
        <v>319073</v>
      </c>
      <c r="B59" s="73">
        <v>42948</v>
      </c>
      <c r="C59" s="30" t="s">
        <v>39</v>
      </c>
      <c r="D59" s="30">
        <f>'TOTAL PORTAFOLIO'!$B$1</f>
        <v>1416909114.3372359</v>
      </c>
      <c r="E59" s="32">
        <v>237499.66734324998</v>
      </c>
      <c r="F59" s="59">
        <v>4237282.2</v>
      </c>
      <c r="G59" s="59">
        <v>0</v>
      </c>
      <c r="H59" s="59">
        <v>0</v>
      </c>
      <c r="I59" s="59">
        <v>0</v>
      </c>
      <c r="J59" s="59">
        <v>4237282.2</v>
      </c>
      <c r="K59" s="30" t="str">
        <f t="shared" si="0"/>
        <v>31-60</v>
      </c>
      <c r="L59" s="30" t="s">
        <v>881</v>
      </c>
    </row>
    <row r="60" spans="1:12" x14ac:dyDescent="0.2">
      <c r="A60" s="30">
        <v>19786</v>
      </c>
      <c r="B60" s="73">
        <v>42948</v>
      </c>
      <c r="C60" s="30" t="s">
        <v>39</v>
      </c>
      <c r="D60" s="30">
        <f>'TOTAL PORTAFOLIO'!$B$1</f>
        <v>1416909114.3372359</v>
      </c>
      <c r="E60" s="32">
        <v>235499.9348786</v>
      </c>
      <c r="F60" s="59">
        <v>235499.9348786</v>
      </c>
      <c r="G60" s="59">
        <v>0</v>
      </c>
      <c r="H60" s="59">
        <v>0</v>
      </c>
      <c r="I60" s="59">
        <v>0</v>
      </c>
      <c r="J60" s="59">
        <f>+F60+G60+H60+I60</f>
        <v>235499.9348786</v>
      </c>
      <c r="K60" s="30" t="str">
        <f t="shared" si="0"/>
        <v>31-60</v>
      </c>
      <c r="L60" s="30" t="s">
        <v>4496</v>
      </c>
    </row>
    <row r="61" spans="1:12" x14ac:dyDescent="0.2">
      <c r="A61" s="30">
        <v>19749</v>
      </c>
      <c r="B61" s="73">
        <v>42948</v>
      </c>
      <c r="C61" s="30" t="s">
        <v>40</v>
      </c>
      <c r="D61" s="30">
        <f>'TOTAL PORTAFOLIO'!$B$1</f>
        <v>1416909114.3372359</v>
      </c>
      <c r="E61" s="32">
        <v>229370.08883559998</v>
      </c>
      <c r="F61" s="59">
        <v>0</v>
      </c>
      <c r="G61" s="59">
        <v>0</v>
      </c>
      <c r="H61" s="59">
        <v>0</v>
      </c>
      <c r="I61" s="59">
        <v>229370.08883559998</v>
      </c>
      <c r="J61" s="59">
        <f>+F61+G61+H61+I61</f>
        <v>229370.08883559998</v>
      </c>
      <c r="K61" s="30" t="str">
        <f t="shared" si="0"/>
        <v>120+</v>
      </c>
      <c r="L61" s="30" t="s">
        <v>4496</v>
      </c>
    </row>
    <row r="62" spans="1:12" x14ac:dyDescent="0.2">
      <c r="A62" s="30">
        <v>366927</v>
      </c>
      <c r="B62" s="73">
        <v>42948</v>
      </c>
      <c r="C62" s="30" t="s">
        <v>39</v>
      </c>
      <c r="D62" s="30">
        <f>'TOTAL PORTAFOLIO'!$B$1</f>
        <v>1416909114.3372359</v>
      </c>
      <c r="E62" s="32">
        <v>229334.7825696069</v>
      </c>
      <c r="F62" s="59">
        <v>0</v>
      </c>
      <c r="G62" s="59">
        <v>0</v>
      </c>
      <c r="H62" s="59">
        <v>1739628.67</v>
      </c>
      <c r="I62" s="59">
        <v>2351982.08</v>
      </c>
      <c r="J62" s="59">
        <v>4091610.75</v>
      </c>
      <c r="K62" s="30" t="str">
        <f t="shared" si="0"/>
        <v>120+</v>
      </c>
      <c r="L62" s="30" t="s">
        <v>881</v>
      </c>
    </row>
    <row r="63" spans="1:12" x14ac:dyDescent="0.2">
      <c r="A63" s="30">
        <v>317406</v>
      </c>
      <c r="B63" s="73">
        <v>42948</v>
      </c>
      <c r="C63" s="30" t="s">
        <v>39</v>
      </c>
      <c r="D63" s="30">
        <f>'TOTAL PORTAFOLIO'!$B$1</f>
        <v>1416909114.3372359</v>
      </c>
      <c r="E63" s="32">
        <v>226907.085556267</v>
      </c>
      <c r="F63" s="59">
        <v>0</v>
      </c>
      <c r="G63" s="59">
        <v>4048297.6899999995</v>
      </c>
      <c r="H63" s="59">
        <v>0</v>
      </c>
      <c r="I63" s="59">
        <v>0</v>
      </c>
      <c r="J63" s="59">
        <v>4048297.6899999995</v>
      </c>
      <c r="K63" s="30" t="str">
        <f t="shared" si="0"/>
        <v>61-90</v>
      </c>
      <c r="L63" s="30" t="s">
        <v>881</v>
      </c>
    </row>
    <row r="64" spans="1:12" x14ac:dyDescent="0.2">
      <c r="A64" s="30">
        <v>628289</v>
      </c>
      <c r="B64" s="73">
        <v>42948</v>
      </c>
      <c r="C64" s="30" t="s">
        <v>39</v>
      </c>
      <c r="D64" s="30">
        <f>'TOTAL PORTAFOLIO'!$B$1</f>
        <v>1416909114.3372359</v>
      </c>
      <c r="E64" s="32">
        <v>226736.65936574317</v>
      </c>
      <c r="F64" s="59">
        <v>4045257.08</v>
      </c>
      <c r="G64" s="59">
        <v>0</v>
      </c>
      <c r="H64" s="59">
        <v>0</v>
      </c>
      <c r="I64" s="59">
        <v>0</v>
      </c>
      <c r="J64" s="59">
        <v>4045257.08</v>
      </c>
      <c r="K64" s="30" t="str">
        <f t="shared" si="0"/>
        <v>31-60</v>
      </c>
      <c r="L64" s="30" t="s">
        <v>881</v>
      </c>
    </row>
    <row r="65" spans="1:12" x14ac:dyDescent="0.2">
      <c r="A65" s="30">
        <v>318126</v>
      </c>
      <c r="B65" s="73">
        <v>42948</v>
      </c>
      <c r="C65" s="30" t="s">
        <v>40</v>
      </c>
      <c r="D65" s="30">
        <f>'TOTAL PORTAFOLIO'!$B$1</f>
        <v>1416909114.3372359</v>
      </c>
      <c r="E65" s="32">
        <v>212295.81405372141</v>
      </c>
      <c r="F65" s="59">
        <v>0</v>
      </c>
      <c r="G65" s="59">
        <v>0</v>
      </c>
      <c r="H65" s="59">
        <v>0</v>
      </c>
      <c r="I65" s="59">
        <v>3787614.88</v>
      </c>
      <c r="J65" s="59">
        <v>3787614.88</v>
      </c>
      <c r="K65" s="30" t="str">
        <f t="shared" si="0"/>
        <v>120+</v>
      </c>
      <c r="L65" s="30" t="s">
        <v>881</v>
      </c>
    </row>
    <row r="66" spans="1:12" x14ac:dyDescent="0.2">
      <c r="A66" s="30">
        <v>315267</v>
      </c>
      <c r="B66" s="73">
        <v>42948</v>
      </c>
      <c r="C66" s="30" t="s">
        <v>39</v>
      </c>
      <c r="D66" s="30">
        <f>'TOTAL PORTAFOLIO'!$B$1</f>
        <v>1416909114.3372359</v>
      </c>
      <c r="E66" s="32">
        <v>207920.74050210894</v>
      </c>
      <c r="F66" s="59">
        <v>3709558.26</v>
      </c>
      <c r="G66" s="59">
        <v>0</v>
      </c>
      <c r="H66" s="59">
        <v>0</v>
      </c>
      <c r="I66" s="59">
        <v>0</v>
      </c>
      <c r="J66" s="59">
        <v>3709558.26</v>
      </c>
      <c r="K66" s="30" t="str">
        <f t="shared" si="0"/>
        <v>31-60</v>
      </c>
      <c r="L66" s="30" t="s">
        <v>881</v>
      </c>
    </row>
    <row r="67" spans="1:12" x14ac:dyDescent="0.2">
      <c r="A67" s="30">
        <v>437328</v>
      </c>
      <c r="B67" s="73">
        <v>42948</v>
      </c>
      <c r="C67" s="30" t="s">
        <v>40</v>
      </c>
      <c r="D67" s="30">
        <f>'TOTAL PORTAFOLIO'!$B$1</f>
        <v>1416909114.3372359</v>
      </c>
      <c r="E67" s="32">
        <v>206572.27502892012</v>
      </c>
      <c r="F67" s="59">
        <v>0</v>
      </c>
      <c r="G67" s="59">
        <v>3685500</v>
      </c>
      <c r="H67" s="59">
        <v>0</v>
      </c>
      <c r="I67" s="59">
        <v>0</v>
      </c>
      <c r="J67" s="59">
        <v>3685500</v>
      </c>
      <c r="K67" s="30" t="str">
        <f t="shared" si="0"/>
        <v>61-90</v>
      </c>
      <c r="L67" s="30" t="s">
        <v>881</v>
      </c>
    </row>
    <row r="68" spans="1:12" x14ac:dyDescent="0.2">
      <c r="A68" s="30">
        <v>19760</v>
      </c>
      <c r="B68" s="73">
        <v>42948</v>
      </c>
      <c r="C68" s="30" t="s">
        <v>39</v>
      </c>
      <c r="D68" s="30">
        <f>'TOTAL PORTAFOLIO'!$B$1</f>
        <v>1416909114.3372359</v>
      </c>
      <c r="E68" s="32">
        <v>205752.32043080003</v>
      </c>
      <c r="F68" s="59">
        <v>0</v>
      </c>
      <c r="G68" s="59">
        <v>205752.32043080003</v>
      </c>
      <c r="H68" s="59">
        <v>0</v>
      </c>
      <c r="I68" s="59">
        <v>0</v>
      </c>
      <c r="J68" s="59">
        <f>+F68+G68+H68+I68</f>
        <v>205752.32043080003</v>
      </c>
      <c r="K68" s="30" t="str">
        <f t="shared" si="0"/>
        <v>61-90</v>
      </c>
      <c r="L68" s="30" t="s">
        <v>4496</v>
      </c>
    </row>
    <row r="69" spans="1:12" x14ac:dyDescent="0.2">
      <c r="A69" s="30">
        <v>315799</v>
      </c>
      <c r="B69" s="73">
        <v>42948</v>
      </c>
      <c r="C69" s="30" t="s">
        <v>39</v>
      </c>
      <c r="D69" s="30">
        <f>'TOTAL PORTAFOLIO'!$B$1</f>
        <v>1416909114.3372359</v>
      </c>
      <c r="E69" s="32">
        <v>203530.86000000002</v>
      </c>
      <c r="F69" s="59">
        <v>0</v>
      </c>
      <c r="G69" s="59">
        <v>203530.86000000002</v>
      </c>
      <c r="H69" s="59">
        <v>0</v>
      </c>
      <c r="I69" s="59">
        <v>0</v>
      </c>
      <c r="J69" s="59">
        <v>203530.86000000002</v>
      </c>
      <c r="K69" s="30" t="str">
        <f t="shared" ref="K69:K132" si="1">+IF(I69&gt;0,"120+",IF(H69&gt;0,"91-120",IF(G69&gt;0,"61-90",IF(F69&gt;0,"31-60","1-30"))))</f>
        <v>61-90</v>
      </c>
      <c r="L69" s="30" t="s">
        <v>881</v>
      </c>
    </row>
    <row r="70" spans="1:12" x14ac:dyDescent="0.2">
      <c r="A70" s="30">
        <v>366308</v>
      </c>
      <c r="B70" s="73">
        <v>42948</v>
      </c>
      <c r="C70" s="30" t="s">
        <v>39</v>
      </c>
      <c r="D70" s="30">
        <f>'TOTAL PORTAFOLIO'!$B$1</f>
        <v>1416909114.3372359</v>
      </c>
      <c r="E70" s="32">
        <v>200542.44909757597</v>
      </c>
      <c r="F70" s="59">
        <v>3577920.5900000003</v>
      </c>
      <c r="G70" s="59">
        <v>0</v>
      </c>
      <c r="H70" s="59">
        <v>0</v>
      </c>
      <c r="I70" s="59">
        <v>0</v>
      </c>
      <c r="J70" s="59">
        <v>3577920.5900000003</v>
      </c>
      <c r="K70" s="30" t="str">
        <f t="shared" si="1"/>
        <v>31-60</v>
      </c>
      <c r="L70" s="30" t="s">
        <v>881</v>
      </c>
    </row>
    <row r="71" spans="1:12" x14ac:dyDescent="0.2">
      <c r="A71" s="30">
        <v>316242</v>
      </c>
      <c r="B71" s="73">
        <v>42948</v>
      </c>
      <c r="C71" s="30" t="s">
        <v>39</v>
      </c>
      <c r="D71" s="30">
        <f>'TOTAL PORTAFOLIO'!$B$1</f>
        <v>1416909114.3372359</v>
      </c>
      <c r="E71" s="32">
        <v>199140.64</v>
      </c>
      <c r="F71" s="59">
        <v>199140.64</v>
      </c>
      <c r="G71" s="59">
        <v>0</v>
      </c>
      <c r="H71" s="59">
        <v>0</v>
      </c>
      <c r="I71" s="59">
        <v>0</v>
      </c>
      <c r="J71" s="59">
        <v>199140.64</v>
      </c>
      <c r="K71" s="30" t="str">
        <f t="shared" si="1"/>
        <v>31-60</v>
      </c>
      <c r="L71" s="30" t="s">
        <v>2603</v>
      </c>
    </row>
    <row r="72" spans="1:12" x14ac:dyDescent="0.2">
      <c r="A72" s="30">
        <v>519360</v>
      </c>
      <c r="B72" s="73">
        <v>42948</v>
      </c>
      <c r="C72" s="30" t="s">
        <v>39</v>
      </c>
      <c r="D72" s="30">
        <f>'TOTAL PORTAFOLIO'!$B$1</f>
        <v>1416909114.3372359</v>
      </c>
      <c r="E72" s="32">
        <v>198845.68500083842</v>
      </c>
      <c r="F72" s="59">
        <v>0</v>
      </c>
      <c r="G72" s="59">
        <v>3547648.2600000002</v>
      </c>
      <c r="H72" s="59">
        <v>0</v>
      </c>
      <c r="I72" s="59">
        <v>0</v>
      </c>
      <c r="J72" s="59">
        <v>3547648.2600000002</v>
      </c>
      <c r="K72" s="30" t="str">
        <f t="shared" si="1"/>
        <v>61-90</v>
      </c>
      <c r="L72" s="30" t="s">
        <v>881</v>
      </c>
    </row>
    <row r="73" spans="1:12" x14ac:dyDescent="0.2">
      <c r="A73" s="30">
        <v>350894</v>
      </c>
      <c r="B73" s="73">
        <v>42948</v>
      </c>
      <c r="C73" s="30" t="s">
        <v>39</v>
      </c>
      <c r="D73" s="30">
        <f>'TOTAL PORTAFOLIO'!$B$1</f>
        <v>1416909114.3372359</v>
      </c>
      <c r="E73" s="32">
        <v>197873.26</v>
      </c>
      <c r="F73" s="59">
        <v>120031.92</v>
      </c>
      <c r="G73" s="59">
        <v>77841.34</v>
      </c>
      <c r="H73" s="59">
        <v>0</v>
      </c>
      <c r="I73" s="59">
        <v>0</v>
      </c>
      <c r="J73" s="59">
        <v>197873.26</v>
      </c>
      <c r="K73" s="30" t="str">
        <f t="shared" si="1"/>
        <v>61-90</v>
      </c>
      <c r="L73" s="30" t="s">
        <v>4458</v>
      </c>
    </row>
    <row r="74" spans="1:12" x14ac:dyDescent="0.2">
      <c r="A74" s="30">
        <v>513307</v>
      </c>
      <c r="B74" s="73">
        <v>42948</v>
      </c>
      <c r="C74" s="30" t="s">
        <v>39</v>
      </c>
      <c r="D74" s="30">
        <f>'TOTAL PORTAFOLIO'!$B$1</f>
        <v>1416909114.3372359</v>
      </c>
      <c r="E74" s="32">
        <v>196114.245750956</v>
      </c>
      <c r="F74" s="59">
        <v>0</v>
      </c>
      <c r="G74" s="59">
        <v>0</v>
      </c>
      <c r="H74" s="59">
        <v>3498916.0700000003</v>
      </c>
      <c r="I74" s="59">
        <v>0</v>
      </c>
      <c r="J74" s="59">
        <v>3498916.0700000003</v>
      </c>
      <c r="K74" s="30" t="str">
        <f t="shared" si="1"/>
        <v>91-120</v>
      </c>
      <c r="L74" s="30" t="s">
        <v>881</v>
      </c>
    </row>
    <row r="75" spans="1:12" x14ac:dyDescent="0.2">
      <c r="A75" s="30">
        <v>348891</v>
      </c>
      <c r="B75" s="73">
        <v>42948</v>
      </c>
      <c r="C75" s="30" t="s">
        <v>40</v>
      </c>
      <c r="D75" s="30">
        <f>'TOTAL PORTAFOLIO'!$B$1</f>
        <v>1416909114.3372359</v>
      </c>
      <c r="E75" s="32">
        <v>183627.57</v>
      </c>
      <c r="F75" s="59">
        <v>0</v>
      </c>
      <c r="G75" s="59">
        <v>0</v>
      </c>
      <c r="H75" s="59">
        <v>0</v>
      </c>
      <c r="I75" s="59">
        <v>183627.57</v>
      </c>
      <c r="J75" s="59">
        <v>183627.57</v>
      </c>
      <c r="K75" s="30" t="str">
        <f t="shared" si="1"/>
        <v>120+</v>
      </c>
      <c r="L75" s="30" t="s">
        <v>4458</v>
      </c>
    </row>
    <row r="76" spans="1:12" x14ac:dyDescent="0.2">
      <c r="A76" s="30">
        <v>320695</v>
      </c>
      <c r="B76" s="73">
        <v>42948</v>
      </c>
      <c r="C76" s="30" t="s">
        <v>39</v>
      </c>
      <c r="D76" s="30">
        <f>'TOTAL PORTAFOLIO'!$B$1</f>
        <v>1416909114.3372359</v>
      </c>
      <c r="E76" s="32">
        <v>183034.10999999996</v>
      </c>
      <c r="F76" s="59">
        <v>183034.10999999996</v>
      </c>
      <c r="G76" s="59">
        <v>0</v>
      </c>
      <c r="H76" s="59">
        <v>0</v>
      </c>
      <c r="I76" s="59">
        <v>0</v>
      </c>
      <c r="J76" s="59">
        <v>183034.10999999996</v>
      </c>
      <c r="K76" s="30" t="str">
        <f t="shared" si="1"/>
        <v>31-60</v>
      </c>
      <c r="L76" s="30" t="s">
        <v>4458</v>
      </c>
    </row>
    <row r="77" spans="1:12" x14ac:dyDescent="0.2">
      <c r="A77" s="30">
        <v>308391</v>
      </c>
      <c r="B77" s="73">
        <v>42948</v>
      </c>
      <c r="C77" s="30" t="s">
        <v>39</v>
      </c>
      <c r="D77" s="30">
        <f>'TOTAL PORTAFOLIO'!$B$1</f>
        <v>1416909114.3372359</v>
      </c>
      <c r="E77" s="32">
        <v>181197.97000000003</v>
      </c>
      <c r="F77" s="59">
        <v>181197.97000000003</v>
      </c>
      <c r="G77" s="59">
        <v>0</v>
      </c>
      <c r="H77" s="59">
        <v>0</v>
      </c>
      <c r="I77" s="59">
        <v>0</v>
      </c>
      <c r="J77" s="59">
        <v>181197.97000000003</v>
      </c>
      <c r="K77" s="30" t="str">
        <f t="shared" si="1"/>
        <v>31-60</v>
      </c>
      <c r="L77" s="30" t="s">
        <v>3398</v>
      </c>
    </row>
    <row r="78" spans="1:12" x14ac:dyDescent="0.2">
      <c r="A78" s="30">
        <v>19860</v>
      </c>
      <c r="B78" s="73">
        <v>42948</v>
      </c>
      <c r="C78" s="30" t="s">
        <v>39</v>
      </c>
      <c r="D78" s="30">
        <f>'TOTAL PORTAFOLIO'!$B$1</f>
        <v>1416909114.3372359</v>
      </c>
      <c r="E78" s="32">
        <v>178213.74678180003</v>
      </c>
      <c r="F78" s="59">
        <v>0</v>
      </c>
      <c r="G78" s="59">
        <v>178213.74678180003</v>
      </c>
      <c r="H78" s="59">
        <v>0</v>
      </c>
      <c r="I78" s="59">
        <v>0</v>
      </c>
      <c r="J78" s="59">
        <f>+F78+G78+H78+I78</f>
        <v>178213.74678180003</v>
      </c>
      <c r="K78" s="30" t="str">
        <f t="shared" si="1"/>
        <v>61-90</v>
      </c>
      <c r="L78" s="30" t="s">
        <v>4496</v>
      </c>
    </row>
    <row r="79" spans="1:12" x14ac:dyDescent="0.2">
      <c r="A79" s="30">
        <v>315396</v>
      </c>
      <c r="B79" s="73">
        <v>42948</v>
      </c>
      <c r="C79" s="30" t="s">
        <v>39</v>
      </c>
      <c r="D79" s="30">
        <f>'TOTAL PORTAFOLIO'!$B$1</f>
        <v>1416909114.3372359</v>
      </c>
      <c r="E79" s="32">
        <v>177380.11000000002</v>
      </c>
      <c r="F79" s="59">
        <v>177380.11000000002</v>
      </c>
      <c r="G79" s="59">
        <v>0</v>
      </c>
      <c r="H79" s="59">
        <v>0</v>
      </c>
      <c r="I79" s="59">
        <v>0</v>
      </c>
      <c r="J79" s="59">
        <v>177380.11000000002</v>
      </c>
      <c r="K79" s="30" t="str">
        <f t="shared" si="1"/>
        <v>31-60</v>
      </c>
      <c r="L79" s="30" t="s">
        <v>3398</v>
      </c>
    </row>
    <row r="80" spans="1:12" x14ac:dyDescent="0.2">
      <c r="A80" s="30">
        <v>473289</v>
      </c>
      <c r="B80" s="73">
        <v>42948</v>
      </c>
      <c r="C80" s="30" t="s">
        <v>40</v>
      </c>
      <c r="D80" s="30">
        <f>'TOTAL PORTAFOLIO'!$B$1</f>
        <v>1416909114.3372359</v>
      </c>
      <c r="E80" s="32">
        <v>177055.07997628773</v>
      </c>
      <c r="F80" s="59">
        <v>0</v>
      </c>
      <c r="G80" s="59">
        <v>0</v>
      </c>
      <c r="H80" s="59">
        <v>0</v>
      </c>
      <c r="I80" s="59">
        <v>3158877.43</v>
      </c>
      <c r="J80" s="59">
        <v>3158877.43</v>
      </c>
      <c r="K80" s="30" t="str">
        <f t="shared" si="1"/>
        <v>120+</v>
      </c>
      <c r="L80" s="30" t="s">
        <v>881</v>
      </c>
    </row>
    <row r="81" spans="1:12" x14ac:dyDescent="0.2">
      <c r="A81" s="30">
        <v>19922</v>
      </c>
      <c r="B81" s="73">
        <v>42948</v>
      </c>
      <c r="C81" s="30" t="s">
        <v>39</v>
      </c>
      <c r="D81" s="30">
        <f>'TOTAL PORTAFOLIO'!$B$1</f>
        <v>1416909114.3372359</v>
      </c>
      <c r="E81" s="32">
        <v>176993.23988060001</v>
      </c>
      <c r="F81" s="59">
        <v>0</v>
      </c>
      <c r="G81" s="59">
        <v>0</v>
      </c>
      <c r="H81" s="59">
        <v>176993.23988060001</v>
      </c>
      <c r="I81" s="59">
        <v>0</v>
      </c>
      <c r="J81" s="59">
        <f>+F81+G81+H81+I81</f>
        <v>176993.23988060001</v>
      </c>
      <c r="K81" s="30" t="str">
        <f t="shared" si="1"/>
        <v>91-120</v>
      </c>
      <c r="L81" s="30" t="s">
        <v>4496</v>
      </c>
    </row>
    <row r="82" spans="1:12" x14ac:dyDescent="0.2">
      <c r="A82" s="30">
        <v>317427</v>
      </c>
      <c r="B82" s="73">
        <v>42948</v>
      </c>
      <c r="C82" s="30" t="s">
        <v>40</v>
      </c>
      <c r="D82" s="30">
        <f>'TOTAL PORTAFOLIO'!$B$1</f>
        <v>1416909114.3372359</v>
      </c>
      <c r="E82" s="32">
        <v>176555</v>
      </c>
      <c r="F82" s="59">
        <v>0</v>
      </c>
      <c r="G82" s="59">
        <v>0</v>
      </c>
      <c r="H82" s="59">
        <v>0</v>
      </c>
      <c r="I82" s="59">
        <v>176555</v>
      </c>
      <c r="J82" s="59">
        <v>176555</v>
      </c>
      <c r="K82" s="30" t="str">
        <f t="shared" si="1"/>
        <v>120+</v>
      </c>
      <c r="L82" s="30" t="s">
        <v>881</v>
      </c>
    </row>
    <row r="83" spans="1:12" x14ac:dyDescent="0.2">
      <c r="A83" s="30">
        <v>324927</v>
      </c>
      <c r="B83" s="73">
        <v>42948</v>
      </c>
      <c r="C83" s="30" t="s">
        <v>40</v>
      </c>
      <c r="D83" s="30">
        <f>'TOTAL PORTAFOLIO'!$B$1</f>
        <v>1416909114.3372359</v>
      </c>
      <c r="E83" s="32">
        <v>175013.06413400185</v>
      </c>
      <c r="F83" s="59">
        <v>0</v>
      </c>
      <c r="G83" s="59">
        <v>0</v>
      </c>
      <c r="H83" s="59">
        <v>0</v>
      </c>
      <c r="I83" s="59">
        <v>3122445.39</v>
      </c>
      <c r="J83" s="59">
        <v>3122445.39</v>
      </c>
      <c r="K83" s="30" t="str">
        <f t="shared" si="1"/>
        <v>120+</v>
      </c>
      <c r="L83" s="30" t="s">
        <v>881</v>
      </c>
    </row>
    <row r="84" spans="1:12" x14ac:dyDescent="0.2">
      <c r="A84" s="30">
        <v>340632</v>
      </c>
      <c r="B84" s="73">
        <v>42948</v>
      </c>
      <c r="C84" s="30" t="s">
        <v>40</v>
      </c>
      <c r="D84" s="30">
        <f>'TOTAL PORTAFOLIO'!$B$1</f>
        <v>1416909114.3372359</v>
      </c>
      <c r="E84" s="32">
        <v>173677.37</v>
      </c>
      <c r="F84" s="59">
        <v>0</v>
      </c>
      <c r="G84" s="59">
        <v>0</v>
      </c>
      <c r="H84" s="59">
        <v>0</v>
      </c>
      <c r="I84" s="59">
        <v>173677.37</v>
      </c>
      <c r="J84" s="59">
        <v>173677.37</v>
      </c>
      <c r="K84" s="30" t="str">
        <f t="shared" si="1"/>
        <v>120+</v>
      </c>
      <c r="L84" s="30" t="s">
        <v>4458</v>
      </c>
    </row>
    <row r="85" spans="1:12" x14ac:dyDescent="0.2">
      <c r="A85" s="30">
        <v>309141</v>
      </c>
      <c r="B85" s="73">
        <v>42948</v>
      </c>
      <c r="C85" s="30" t="s">
        <v>40</v>
      </c>
      <c r="D85" s="30">
        <f>'TOTAL PORTAFOLIO'!$B$1</f>
        <v>1416909114.3372359</v>
      </c>
      <c r="E85" s="32">
        <v>167035.92000000001</v>
      </c>
      <c r="F85" s="59">
        <v>0</v>
      </c>
      <c r="G85" s="59">
        <v>0</v>
      </c>
      <c r="H85" s="59">
        <v>0</v>
      </c>
      <c r="I85" s="59">
        <v>167035.92000000001</v>
      </c>
      <c r="J85" s="59">
        <v>167035.92000000001</v>
      </c>
      <c r="K85" s="30" t="str">
        <f t="shared" si="1"/>
        <v>120+</v>
      </c>
      <c r="L85" s="30" t="s">
        <v>3408</v>
      </c>
    </row>
    <row r="86" spans="1:12" x14ac:dyDescent="0.2">
      <c r="A86" s="30">
        <v>363509</v>
      </c>
      <c r="B86" s="73">
        <v>42948</v>
      </c>
      <c r="C86" s="30" t="s">
        <v>39</v>
      </c>
      <c r="D86" s="30">
        <f>'TOTAL PORTAFOLIO'!$B$1</f>
        <v>1416909114.3372359</v>
      </c>
      <c r="E86" s="32">
        <v>158426.44</v>
      </c>
      <c r="F86" s="59">
        <v>0</v>
      </c>
      <c r="G86" s="59">
        <v>158426.44</v>
      </c>
      <c r="H86" s="59">
        <v>0</v>
      </c>
      <c r="I86" s="59">
        <v>0</v>
      </c>
      <c r="J86" s="59">
        <v>158426.44</v>
      </c>
      <c r="K86" s="30" t="str">
        <f t="shared" si="1"/>
        <v>61-90</v>
      </c>
      <c r="L86" s="30" t="s">
        <v>4458</v>
      </c>
    </row>
    <row r="87" spans="1:12" x14ac:dyDescent="0.2">
      <c r="A87" s="30">
        <v>317077</v>
      </c>
      <c r="B87" s="73">
        <v>42948</v>
      </c>
      <c r="C87" s="30" t="s">
        <v>39</v>
      </c>
      <c r="D87" s="30">
        <f>'TOTAL PORTAFOLIO'!$B$1</f>
        <v>1416909114.3372359</v>
      </c>
      <c r="E87" s="32">
        <v>156521.22</v>
      </c>
      <c r="F87" s="59">
        <v>150171.88</v>
      </c>
      <c r="G87" s="59">
        <v>6349.34</v>
      </c>
      <c r="H87" s="59">
        <v>0</v>
      </c>
      <c r="I87" s="59">
        <v>0</v>
      </c>
      <c r="J87" s="59">
        <v>156521.22</v>
      </c>
      <c r="K87" s="30" t="str">
        <f t="shared" si="1"/>
        <v>61-90</v>
      </c>
      <c r="L87" s="30" t="s">
        <v>3398</v>
      </c>
    </row>
    <row r="88" spans="1:12" x14ac:dyDescent="0.2">
      <c r="A88" s="30">
        <v>20066</v>
      </c>
      <c r="B88" s="73">
        <v>42948</v>
      </c>
      <c r="C88" s="30" t="s">
        <v>40</v>
      </c>
      <c r="D88" s="30">
        <f>'TOTAL PORTAFOLIO'!$B$1</f>
        <v>1416909114.3372359</v>
      </c>
      <c r="E88" s="32">
        <v>148273.61290320003</v>
      </c>
      <c r="F88" s="59">
        <v>0</v>
      </c>
      <c r="G88" s="59">
        <v>0</v>
      </c>
      <c r="H88" s="59">
        <v>0</v>
      </c>
      <c r="I88" s="59">
        <v>148273.61290320003</v>
      </c>
      <c r="J88" s="59">
        <f>+F88+G88+H88+I88</f>
        <v>148273.61290320003</v>
      </c>
      <c r="K88" s="30" t="str">
        <f t="shared" si="1"/>
        <v>120+</v>
      </c>
      <c r="L88" s="30" t="s">
        <v>4496</v>
      </c>
    </row>
    <row r="89" spans="1:12" x14ac:dyDescent="0.2">
      <c r="A89" s="30">
        <v>320400</v>
      </c>
      <c r="B89" s="73">
        <v>42948</v>
      </c>
      <c r="C89" s="30" t="s">
        <v>39</v>
      </c>
      <c r="D89" s="30">
        <f>'TOTAL PORTAFOLIO'!$B$1</f>
        <v>1416909114.3372359</v>
      </c>
      <c r="E89" s="32">
        <v>147307.211148623</v>
      </c>
      <c r="F89" s="59">
        <v>2628139.36</v>
      </c>
      <c r="G89" s="59">
        <v>0</v>
      </c>
      <c r="H89" s="59">
        <v>0</v>
      </c>
      <c r="I89" s="59">
        <v>0</v>
      </c>
      <c r="J89" s="59">
        <v>2628139.36</v>
      </c>
      <c r="K89" s="30" t="str">
        <f t="shared" si="1"/>
        <v>31-60</v>
      </c>
      <c r="L89" s="30" t="s">
        <v>881</v>
      </c>
    </row>
    <row r="90" spans="1:12" x14ac:dyDescent="0.2">
      <c r="A90" s="30">
        <v>308245</v>
      </c>
      <c r="B90" s="73">
        <v>42948</v>
      </c>
      <c r="C90" s="30" t="s">
        <v>40</v>
      </c>
      <c r="D90" s="30">
        <f>'TOTAL PORTAFOLIO'!$B$1</f>
        <v>1416909114.3372359</v>
      </c>
      <c r="E90" s="32">
        <v>146146.95540996059</v>
      </c>
      <c r="F90" s="59">
        <v>0</v>
      </c>
      <c r="G90" s="59">
        <v>0</v>
      </c>
      <c r="H90" s="59">
        <v>0</v>
      </c>
      <c r="I90" s="59">
        <v>2607438.9900000002</v>
      </c>
      <c r="J90" s="59">
        <v>2607438.9900000002</v>
      </c>
      <c r="K90" s="30" t="str">
        <f t="shared" si="1"/>
        <v>120+</v>
      </c>
      <c r="L90" s="30" t="s">
        <v>881</v>
      </c>
    </row>
    <row r="91" spans="1:12" x14ac:dyDescent="0.2">
      <c r="A91" s="30">
        <v>369352</v>
      </c>
      <c r="B91" s="73">
        <v>42948</v>
      </c>
      <c r="C91" s="30" t="s">
        <v>39</v>
      </c>
      <c r="D91" s="30">
        <f>'TOTAL PORTAFOLIO'!$B$1</f>
        <v>1416909114.3372359</v>
      </c>
      <c r="E91" s="32">
        <v>142154.92923990168</v>
      </c>
      <c r="F91" s="59">
        <v>0</v>
      </c>
      <c r="G91" s="59">
        <v>2536216.4</v>
      </c>
      <c r="H91" s="59">
        <v>0</v>
      </c>
      <c r="I91" s="59">
        <v>0</v>
      </c>
      <c r="J91" s="59">
        <v>2536216.4</v>
      </c>
      <c r="K91" s="30" t="str">
        <f t="shared" si="1"/>
        <v>61-90</v>
      </c>
      <c r="L91" s="30" t="s">
        <v>881</v>
      </c>
    </row>
    <row r="92" spans="1:12" x14ac:dyDescent="0.2">
      <c r="A92" s="30">
        <v>318678</v>
      </c>
      <c r="B92" s="73">
        <v>42948</v>
      </c>
      <c r="C92" s="30" t="s">
        <v>39</v>
      </c>
      <c r="D92" s="30">
        <f>'TOTAL PORTAFOLIO'!$B$1</f>
        <v>1416909114.3372359</v>
      </c>
      <c r="E92" s="32">
        <v>141893.16060636507</v>
      </c>
      <c r="F92" s="59">
        <v>731635.29</v>
      </c>
      <c r="G92" s="59">
        <v>1799910.84</v>
      </c>
      <c r="H92" s="59">
        <v>0</v>
      </c>
      <c r="I92" s="59">
        <v>0</v>
      </c>
      <c r="J92" s="59">
        <v>2531546.13</v>
      </c>
      <c r="K92" s="30" t="str">
        <f t="shared" si="1"/>
        <v>61-90</v>
      </c>
      <c r="L92" s="30" t="s">
        <v>881</v>
      </c>
    </row>
    <row r="93" spans="1:12" x14ac:dyDescent="0.2">
      <c r="A93" s="30">
        <v>354943</v>
      </c>
      <c r="B93" s="73">
        <v>42948</v>
      </c>
      <c r="C93" s="30" t="s">
        <v>40</v>
      </c>
      <c r="D93" s="30">
        <f>'TOTAL PORTAFOLIO'!$B$1</f>
        <v>1416909114.3372359</v>
      </c>
      <c r="E93" s="32">
        <v>139522.79</v>
      </c>
      <c r="F93" s="59">
        <v>0</v>
      </c>
      <c r="G93" s="59">
        <v>0</v>
      </c>
      <c r="H93" s="59">
        <v>0</v>
      </c>
      <c r="I93" s="59">
        <v>139522.79</v>
      </c>
      <c r="J93" s="59">
        <v>139522.79</v>
      </c>
      <c r="K93" s="30" t="str">
        <f t="shared" si="1"/>
        <v>120+</v>
      </c>
      <c r="L93" s="30" t="s">
        <v>2603</v>
      </c>
    </row>
    <row r="94" spans="1:12" x14ac:dyDescent="0.2">
      <c r="A94" s="30">
        <v>20164</v>
      </c>
      <c r="B94" s="73">
        <v>42948</v>
      </c>
      <c r="C94" s="30" t="s">
        <v>39</v>
      </c>
      <c r="D94" s="30">
        <f>'TOTAL PORTAFOLIO'!$B$1</f>
        <v>1416909114.3372359</v>
      </c>
      <c r="E94" s="32">
        <v>135600.88665140001</v>
      </c>
      <c r="F94" s="59">
        <v>0</v>
      </c>
      <c r="G94" s="59">
        <v>0</v>
      </c>
      <c r="H94" s="59">
        <v>135600.88665140001</v>
      </c>
      <c r="I94" s="59">
        <v>0</v>
      </c>
      <c r="J94" s="59">
        <f>+F94+G94+H94+I94</f>
        <v>135600.88665140001</v>
      </c>
      <c r="K94" s="30" t="str">
        <f t="shared" si="1"/>
        <v>91-120</v>
      </c>
      <c r="L94" s="30" t="s">
        <v>4496</v>
      </c>
    </row>
    <row r="95" spans="1:12" x14ac:dyDescent="0.2">
      <c r="A95" s="30">
        <v>312082</v>
      </c>
      <c r="B95" s="73">
        <v>42948</v>
      </c>
      <c r="C95" s="30" t="s">
        <v>39</v>
      </c>
      <c r="D95" s="30">
        <f>'TOTAL PORTAFOLIO'!$B$1</f>
        <v>1416909114.3372359</v>
      </c>
      <c r="E95" s="32">
        <v>133809.95133223341</v>
      </c>
      <c r="F95" s="59">
        <v>0</v>
      </c>
      <c r="G95" s="59">
        <v>2387331.87</v>
      </c>
      <c r="H95" s="59">
        <v>0</v>
      </c>
      <c r="I95" s="59">
        <v>0</v>
      </c>
      <c r="J95" s="59">
        <v>2387331.87</v>
      </c>
      <c r="K95" s="30" t="str">
        <f t="shared" si="1"/>
        <v>61-90</v>
      </c>
      <c r="L95" s="30" t="s">
        <v>881</v>
      </c>
    </row>
    <row r="96" spans="1:12" x14ac:dyDescent="0.2">
      <c r="A96" s="30">
        <v>317030</v>
      </c>
      <c r="B96" s="73">
        <v>42948</v>
      </c>
      <c r="C96" s="30" t="s">
        <v>39</v>
      </c>
      <c r="D96" s="30">
        <f>'TOTAL PORTAFOLIO'!$B$1</f>
        <v>1416909114.3372359</v>
      </c>
      <c r="E96" s="32">
        <v>133216.11000000002</v>
      </c>
      <c r="F96" s="59">
        <v>25188.54</v>
      </c>
      <c r="G96" s="59">
        <v>108027.57</v>
      </c>
      <c r="H96" s="59">
        <v>0</v>
      </c>
      <c r="I96" s="59">
        <v>0</v>
      </c>
      <c r="J96" s="59">
        <v>133216.11000000002</v>
      </c>
      <c r="K96" s="30" t="str">
        <f t="shared" si="1"/>
        <v>61-90</v>
      </c>
      <c r="L96" s="30" t="s">
        <v>4498</v>
      </c>
    </row>
    <row r="97" spans="1:12" x14ac:dyDescent="0.2">
      <c r="A97" s="30">
        <v>316975</v>
      </c>
      <c r="B97" s="73">
        <v>42948</v>
      </c>
      <c r="C97" s="30" t="s">
        <v>39</v>
      </c>
      <c r="D97" s="30">
        <f>'TOTAL PORTAFOLIO'!$B$1</f>
        <v>1416909114.3372359</v>
      </c>
      <c r="E97" s="32">
        <v>132614.57999999999</v>
      </c>
      <c r="F97" s="59">
        <v>0</v>
      </c>
      <c r="G97" s="59">
        <v>0</v>
      </c>
      <c r="H97" s="59">
        <v>132614.57999999999</v>
      </c>
      <c r="I97" s="59">
        <v>0</v>
      </c>
      <c r="J97" s="59">
        <v>132614.57999999999</v>
      </c>
      <c r="K97" s="30" t="str">
        <f t="shared" si="1"/>
        <v>91-120</v>
      </c>
      <c r="L97" s="30" t="s">
        <v>2603</v>
      </c>
    </row>
    <row r="98" spans="1:12" x14ac:dyDescent="0.2">
      <c r="A98" s="30">
        <v>348714</v>
      </c>
      <c r="B98" s="73">
        <v>42948</v>
      </c>
      <c r="C98" s="30" t="s">
        <v>40</v>
      </c>
      <c r="D98" s="30">
        <f>'TOTAL PORTAFOLIO'!$B$1</f>
        <v>1416909114.3372359</v>
      </c>
      <c r="E98" s="32">
        <v>132505.39000000001</v>
      </c>
      <c r="F98" s="59">
        <v>0</v>
      </c>
      <c r="G98" s="59">
        <v>0</v>
      </c>
      <c r="H98" s="59">
        <v>0</v>
      </c>
      <c r="I98" s="59">
        <v>132505.39000000001</v>
      </c>
      <c r="J98" s="59">
        <v>132505.39000000001</v>
      </c>
      <c r="K98" s="30" t="str">
        <f t="shared" si="1"/>
        <v>120+</v>
      </c>
      <c r="L98" s="30" t="s">
        <v>4458</v>
      </c>
    </row>
    <row r="99" spans="1:12" x14ac:dyDescent="0.2">
      <c r="A99" s="30">
        <v>366967</v>
      </c>
      <c r="B99" s="73">
        <v>42948</v>
      </c>
      <c r="C99" s="30" t="s">
        <v>40</v>
      </c>
      <c r="D99" s="30">
        <f>'TOTAL PORTAFOLIO'!$B$1</f>
        <v>1416909114.3372359</v>
      </c>
      <c r="E99" s="32">
        <v>132262.57999999999</v>
      </c>
      <c r="F99" s="59">
        <v>132262.57999999999</v>
      </c>
      <c r="G99" s="59">
        <v>0</v>
      </c>
      <c r="H99" s="59">
        <v>0</v>
      </c>
      <c r="I99" s="59">
        <v>0</v>
      </c>
      <c r="J99" s="59">
        <v>132262.57999999999</v>
      </c>
      <c r="K99" s="30" t="str">
        <f t="shared" si="1"/>
        <v>31-60</v>
      </c>
      <c r="L99" s="30" t="s">
        <v>3408</v>
      </c>
    </row>
    <row r="100" spans="1:12" x14ac:dyDescent="0.2">
      <c r="A100" s="30">
        <v>360623</v>
      </c>
      <c r="B100" s="73">
        <v>42948</v>
      </c>
      <c r="C100" s="30" t="s">
        <v>39</v>
      </c>
      <c r="D100" s="30">
        <f>'TOTAL PORTAFOLIO'!$B$1</f>
        <v>1416909114.3372359</v>
      </c>
      <c r="E100" s="32">
        <v>131796.35999999999</v>
      </c>
      <c r="F100" s="59">
        <v>131796.35999999999</v>
      </c>
      <c r="G100" s="59">
        <v>0</v>
      </c>
      <c r="H100" s="59">
        <v>0</v>
      </c>
      <c r="I100" s="59">
        <v>0</v>
      </c>
      <c r="J100" s="59">
        <v>131796.35999999999</v>
      </c>
      <c r="K100" s="30" t="str">
        <f t="shared" si="1"/>
        <v>31-60</v>
      </c>
      <c r="L100" s="30" t="s">
        <v>4458</v>
      </c>
    </row>
    <row r="101" spans="1:12" x14ac:dyDescent="0.2">
      <c r="A101" s="30">
        <v>20322</v>
      </c>
      <c r="B101" s="73">
        <v>42948</v>
      </c>
      <c r="C101" s="30" t="s">
        <v>39</v>
      </c>
      <c r="D101" s="30">
        <f>'TOTAL PORTAFOLIO'!$B$1</f>
        <v>1416909114.3372359</v>
      </c>
      <c r="E101" s="32">
        <v>131082.68272079999</v>
      </c>
      <c r="F101" s="59">
        <v>0</v>
      </c>
      <c r="G101" s="59">
        <v>131082.68272079999</v>
      </c>
      <c r="H101" s="59">
        <v>0</v>
      </c>
      <c r="I101" s="59">
        <v>0</v>
      </c>
      <c r="J101" s="59">
        <f>+F101+G101+H101+I101</f>
        <v>131082.68272079999</v>
      </c>
      <c r="K101" s="30" t="str">
        <f t="shared" si="1"/>
        <v>61-90</v>
      </c>
      <c r="L101" s="30" t="s">
        <v>4496</v>
      </c>
    </row>
    <row r="102" spans="1:12" x14ac:dyDescent="0.2">
      <c r="A102" s="30">
        <v>318246</v>
      </c>
      <c r="B102" s="73">
        <v>42948</v>
      </c>
      <c r="C102" s="30" t="s">
        <v>40</v>
      </c>
      <c r="D102" s="30">
        <f>'TOTAL PORTAFOLIO'!$B$1</f>
        <v>1416909114.3372359</v>
      </c>
      <c r="E102" s="32">
        <v>130164.87</v>
      </c>
      <c r="F102" s="59">
        <v>0</v>
      </c>
      <c r="G102" s="59">
        <v>0</v>
      </c>
      <c r="H102" s="59">
        <v>0</v>
      </c>
      <c r="I102" s="59">
        <v>130164.87</v>
      </c>
      <c r="J102" s="59">
        <v>130164.87</v>
      </c>
      <c r="K102" s="30" t="str">
        <f t="shared" si="1"/>
        <v>120+</v>
      </c>
      <c r="L102" s="30" t="s">
        <v>3408</v>
      </c>
    </row>
    <row r="103" spans="1:12" x14ac:dyDescent="0.2">
      <c r="A103" s="30">
        <v>360378</v>
      </c>
      <c r="B103" s="73">
        <v>42948</v>
      </c>
      <c r="C103" s="30" t="s">
        <v>40</v>
      </c>
      <c r="D103" s="30">
        <f>'TOTAL PORTAFOLIO'!$B$1</f>
        <v>1416909114.3372359</v>
      </c>
      <c r="E103" s="32">
        <v>129987.95451869833</v>
      </c>
      <c r="F103" s="59">
        <v>0</v>
      </c>
      <c r="G103" s="59">
        <v>0</v>
      </c>
      <c r="H103" s="59">
        <v>0</v>
      </c>
      <c r="I103" s="59">
        <v>2319142.81</v>
      </c>
      <c r="J103" s="59">
        <v>2319142.81</v>
      </c>
      <c r="K103" s="30" t="str">
        <f t="shared" si="1"/>
        <v>120+</v>
      </c>
      <c r="L103" s="30" t="s">
        <v>881</v>
      </c>
    </row>
    <row r="104" spans="1:12" x14ac:dyDescent="0.2">
      <c r="A104" s="30">
        <v>368769</v>
      </c>
      <c r="B104" s="73">
        <v>42948</v>
      </c>
      <c r="C104" s="30" t="s">
        <v>40</v>
      </c>
      <c r="D104" s="30">
        <f>'TOTAL PORTAFOLIO'!$B$1</f>
        <v>1416909114.3372359</v>
      </c>
      <c r="E104" s="32">
        <v>129655.85</v>
      </c>
      <c r="F104" s="59">
        <v>0</v>
      </c>
      <c r="G104" s="59">
        <v>0</v>
      </c>
      <c r="H104" s="59">
        <v>0</v>
      </c>
      <c r="I104" s="59">
        <v>129655.85</v>
      </c>
      <c r="J104" s="59">
        <v>129655.85</v>
      </c>
      <c r="K104" s="30" t="str">
        <f t="shared" si="1"/>
        <v>120+</v>
      </c>
      <c r="L104" s="30" t="s">
        <v>3320</v>
      </c>
    </row>
    <row r="105" spans="1:12" x14ac:dyDescent="0.2">
      <c r="A105" s="30">
        <v>20127</v>
      </c>
      <c r="B105" s="73">
        <v>42948</v>
      </c>
      <c r="C105" s="30" t="s">
        <v>39</v>
      </c>
      <c r="D105" s="30">
        <f>'TOTAL PORTAFOLIO'!$B$1</f>
        <v>1416909114.3372359</v>
      </c>
      <c r="E105" s="32">
        <v>129358.76164</v>
      </c>
      <c r="F105" s="59">
        <v>0</v>
      </c>
      <c r="G105" s="59">
        <v>129358.76164</v>
      </c>
      <c r="H105" s="59">
        <v>0</v>
      </c>
      <c r="I105" s="59">
        <v>0</v>
      </c>
      <c r="J105" s="59">
        <f>+F105+G105+H105+I105</f>
        <v>129358.76164</v>
      </c>
      <c r="K105" s="30" t="str">
        <f t="shared" si="1"/>
        <v>61-90</v>
      </c>
      <c r="L105" s="30" t="s">
        <v>4496</v>
      </c>
    </row>
    <row r="106" spans="1:12" x14ac:dyDescent="0.2">
      <c r="A106" s="30">
        <v>363893</v>
      </c>
      <c r="B106" s="73">
        <v>42948</v>
      </c>
      <c r="C106" s="30" t="s">
        <v>39</v>
      </c>
      <c r="D106" s="30">
        <f>'TOTAL PORTAFOLIO'!$B$1</f>
        <v>1416909114.3372359</v>
      </c>
      <c r="E106" s="32">
        <v>129255.73000000001</v>
      </c>
      <c r="F106" s="59">
        <v>88190.86</v>
      </c>
      <c r="G106" s="59">
        <v>0</v>
      </c>
      <c r="H106" s="59">
        <v>41064.870000000003</v>
      </c>
      <c r="I106" s="59">
        <v>0</v>
      </c>
      <c r="J106" s="59">
        <v>129255.73000000001</v>
      </c>
      <c r="K106" s="30" t="str">
        <f t="shared" si="1"/>
        <v>91-120</v>
      </c>
      <c r="L106" s="30" t="s">
        <v>2603</v>
      </c>
    </row>
    <row r="107" spans="1:12" x14ac:dyDescent="0.2">
      <c r="A107" s="30">
        <v>319975</v>
      </c>
      <c r="B107" s="73">
        <v>42948</v>
      </c>
      <c r="C107" s="30" t="s">
        <v>40</v>
      </c>
      <c r="D107" s="30">
        <f>'TOTAL PORTAFOLIO'!$B$1</f>
        <v>1416909114.3372359</v>
      </c>
      <c r="E107" s="32">
        <v>128224.03</v>
      </c>
      <c r="F107" s="59">
        <v>0</v>
      </c>
      <c r="G107" s="59">
        <v>0</v>
      </c>
      <c r="H107" s="59">
        <v>0</v>
      </c>
      <c r="I107" s="59">
        <v>128224.03</v>
      </c>
      <c r="J107" s="59">
        <v>128224.03</v>
      </c>
      <c r="K107" s="30" t="str">
        <f t="shared" si="1"/>
        <v>120+</v>
      </c>
      <c r="L107" s="30" t="s">
        <v>881</v>
      </c>
    </row>
    <row r="108" spans="1:12" x14ac:dyDescent="0.2">
      <c r="A108" s="30">
        <v>370215</v>
      </c>
      <c r="B108" s="73">
        <v>42948</v>
      </c>
      <c r="C108" s="30" t="s">
        <v>40</v>
      </c>
      <c r="D108" s="30">
        <f>'TOTAL PORTAFOLIO'!$B$1</f>
        <v>1416909114.3372359</v>
      </c>
      <c r="E108" s="32">
        <v>127816.75239439435</v>
      </c>
      <c r="F108" s="59">
        <v>0</v>
      </c>
      <c r="G108" s="59">
        <v>0</v>
      </c>
      <c r="H108" s="59">
        <v>2280405.9299999997</v>
      </c>
      <c r="I108" s="59">
        <v>0</v>
      </c>
      <c r="J108" s="59">
        <v>2280405.9299999997</v>
      </c>
      <c r="K108" s="30" t="str">
        <f t="shared" si="1"/>
        <v>91-120</v>
      </c>
      <c r="L108" s="30" t="s">
        <v>881</v>
      </c>
    </row>
    <row r="109" spans="1:12" x14ac:dyDescent="0.2">
      <c r="A109" s="30">
        <v>316661</v>
      </c>
      <c r="B109" s="73">
        <v>42948</v>
      </c>
      <c r="C109" s="30" t="s">
        <v>40</v>
      </c>
      <c r="D109" s="30">
        <f>'TOTAL PORTAFOLIO'!$B$1</f>
        <v>1416909114.3372359</v>
      </c>
      <c r="E109" s="32">
        <v>124888.93580398445</v>
      </c>
      <c r="F109" s="59">
        <v>0</v>
      </c>
      <c r="G109" s="59">
        <v>0</v>
      </c>
      <c r="H109" s="59">
        <v>0</v>
      </c>
      <c r="I109" s="59">
        <v>2228170.13</v>
      </c>
      <c r="J109" s="59">
        <v>2228170.13</v>
      </c>
      <c r="K109" s="30" t="str">
        <f t="shared" si="1"/>
        <v>120+</v>
      </c>
      <c r="L109" s="30" t="s">
        <v>881</v>
      </c>
    </row>
    <row r="110" spans="1:12" x14ac:dyDescent="0.2">
      <c r="A110" s="30">
        <v>310008</v>
      </c>
      <c r="B110" s="73">
        <v>42948</v>
      </c>
      <c r="C110" s="30" t="s">
        <v>40</v>
      </c>
      <c r="D110" s="30">
        <f>'TOTAL PORTAFOLIO'!$B$1</f>
        <v>1416909114.3372359</v>
      </c>
      <c r="E110" s="32">
        <v>124829.62</v>
      </c>
      <c r="F110" s="59">
        <v>0</v>
      </c>
      <c r="G110" s="59">
        <v>0</v>
      </c>
      <c r="H110" s="59">
        <v>0</v>
      </c>
      <c r="I110" s="59">
        <v>124829.62</v>
      </c>
      <c r="J110" s="59">
        <v>124829.62</v>
      </c>
      <c r="K110" s="30" t="str">
        <f t="shared" si="1"/>
        <v>120+</v>
      </c>
      <c r="L110" s="30" t="s">
        <v>3398</v>
      </c>
    </row>
    <row r="111" spans="1:12" x14ac:dyDescent="0.2">
      <c r="A111" s="30">
        <v>527304</v>
      </c>
      <c r="B111" s="73">
        <v>42948</v>
      </c>
      <c r="C111" s="30" t="s">
        <v>39</v>
      </c>
      <c r="D111" s="30">
        <f>'TOTAL PORTAFOLIO'!$B$1</f>
        <v>1416909114.3372359</v>
      </c>
      <c r="E111" s="32">
        <v>124728.96966446207</v>
      </c>
      <c r="F111" s="59">
        <v>2225316.14</v>
      </c>
      <c r="G111" s="59">
        <v>0</v>
      </c>
      <c r="H111" s="59">
        <v>0</v>
      </c>
      <c r="I111" s="59">
        <v>0</v>
      </c>
      <c r="J111" s="59">
        <v>2225316.14</v>
      </c>
      <c r="K111" s="30" t="str">
        <f t="shared" si="1"/>
        <v>31-60</v>
      </c>
      <c r="L111" s="30" t="s">
        <v>881</v>
      </c>
    </row>
    <row r="112" spans="1:12" x14ac:dyDescent="0.2">
      <c r="A112" s="30">
        <v>335053</v>
      </c>
      <c r="B112" s="73">
        <v>42948</v>
      </c>
      <c r="C112" s="30" t="s">
        <v>39</v>
      </c>
      <c r="D112" s="30">
        <f>'TOTAL PORTAFOLIO'!$B$1</f>
        <v>1416909114.3372359</v>
      </c>
      <c r="E112" s="32">
        <v>122631.36903716841</v>
      </c>
      <c r="F112" s="59">
        <v>2187892.4</v>
      </c>
      <c r="G112" s="59">
        <v>0</v>
      </c>
      <c r="H112" s="59">
        <v>0</v>
      </c>
      <c r="I112" s="59">
        <v>0</v>
      </c>
      <c r="J112" s="59">
        <v>2187892.4</v>
      </c>
      <c r="K112" s="30" t="str">
        <f t="shared" si="1"/>
        <v>31-60</v>
      </c>
      <c r="L112" s="30" t="s">
        <v>881</v>
      </c>
    </row>
    <row r="113" spans="1:12" x14ac:dyDescent="0.2">
      <c r="A113" s="30">
        <v>19597</v>
      </c>
      <c r="B113" s="73">
        <v>42948</v>
      </c>
      <c r="C113" s="30" t="s">
        <v>39</v>
      </c>
      <c r="D113" s="30">
        <f>'TOTAL PORTAFOLIO'!$B$1</f>
        <v>1416909114.3372359</v>
      </c>
      <c r="E113" s="32">
        <v>122123.60901220003</v>
      </c>
      <c r="F113" s="59">
        <v>88134.612598800028</v>
      </c>
      <c r="G113" s="59">
        <v>33988.996413400004</v>
      </c>
      <c r="H113" s="59">
        <v>0</v>
      </c>
      <c r="I113" s="59">
        <v>0</v>
      </c>
      <c r="J113" s="59">
        <f>+F113+G113+H113+I113</f>
        <v>122123.60901220003</v>
      </c>
      <c r="K113" s="30" t="str">
        <f t="shared" si="1"/>
        <v>61-90</v>
      </c>
      <c r="L113" s="30" t="s">
        <v>4496</v>
      </c>
    </row>
    <row r="114" spans="1:12" x14ac:dyDescent="0.2">
      <c r="A114" s="30">
        <v>20321</v>
      </c>
      <c r="B114" s="73">
        <v>42948</v>
      </c>
      <c r="C114" s="30" t="s">
        <v>39</v>
      </c>
      <c r="D114" s="30">
        <f>'TOTAL PORTAFOLIO'!$B$1</f>
        <v>1416909114.3372359</v>
      </c>
      <c r="E114" s="32">
        <v>119972.27056880001</v>
      </c>
      <c r="F114" s="59">
        <v>119972.27056880001</v>
      </c>
      <c r="G114" s="59">
        <v>0</v>
      </c>
      <c r="H114" s="59">
        <v>0</v>
      </c>
      <c r="I114" s="59">
        <v>0</v>
      </c>
      <c r="J114" s="59">
        <f>+F114+G114+H114+I114</f>
        <v>119972.27056880001</v>
      </c>
      <c r="K114" s="30" t="str">
        <f t="shared" si="1"/>
        <v>31-60</v>
      </c>
      <c r="L114" s="30" t="s">
        <v>4496</v>
      </c>
    </row>
    <row r="115" spans="1:12" x14ac:dyDescent="0.2">
      <c r="A115" s="30">
        <v>356944</v>
      </c>
      <c r="B115" s="73">
        <v>42948</v>
      </c>
      <c r="C115" s="30" t="s">
        <v>39</v>
      </c>
      <c r="D115" s="30">
        <f>'TOTAL PORTAFOLIO'!$B$1</f>
        <v>1416909114.3372359</v>
      </c>
      <c r="E115" s="32">
        <v>119537.52</v>
      </c>
      <c r="F115" s="59">
        <v>119537.52</v>
      </c>
      <c r="G115" s="59">
        <v>0</v>
      </c>
      <c r="H115" s="59">
        <v>0</v>
      </c>
      <c r="I115" s="59">
        <v>0</v>
      </c>
      <c r="J115" s="59">
        <v>119537.52</v>
      </c>
      <c r="K115" s="30" t="str">
        <f t="shared" si="1"/>
        <v>31-60</v>
      </c>
      <c r="L115" s="30" t="s">
        <v>4458</v>
      </c>
    </row>
    <row r="116" spans="1:12" x14ac:dyDescent="0.2">
      <c r="A116" s="30">
        <v>367048</v>
      </c>
      <c r="B116" s="73">
        <v>42948</v>
      </c>
      <c r="C116" s="30" t="s">
        <v>40</v>
      </c>
      <c r="D116" s="30">
        <f>'TOTAL PORTAFOLIO'!$B$1</f>
        <v>1416909114.3372359</v>
      </c>
      <c r="E116" s="32">
        <v>116180.16</v>
      </c>
      <c r="F116" s="59">
        <v>0</v>
      </c>
      <c r="G116" s="59">
        <v>0</v>
      </c>
      <c r="H116" s="59">
        <v>0</v>
      </c>
      <c r="I116" s="59">
        <v>116180.16</v>
      </c>
      <c r="J116" s="59">
        <v>116180.16</v>
      </c>
      <c r="K116" s="30" t="str">
        <f t="shared" si="1"/>
        <v>120+</v>
      </c>
      <c r="L116" s="30" t="s">
        <v>2603</v>
      </c>
    </row>
    <row r="117" spans="1:12" x14ac:dyDescent="0.2">
      <c r="A117" s="30">
        <v>320667</v>
      </c>
      <c r="B117" s="73">
        <v>42948</v>
      </c>
      <c r="C117" s="30" t="s">
        <v>39</v>
      </c>
      <c r="D117" s="30">
        <f>'TOTAL PORTAFOLIO'!$B$1</f>
        <v>1416909114.3372359</v>
      </c>
      <c r="E117" s="32">
        <v>114393.93</v>
      </c>
      <c r="F117" s="59">
        <v>0</v>
      </c>
      <c r="G117" s="59">
        <v>114393.93</v>
      </c>
      <c r="H117" s="59">
        <v>0</v>
      </c>
      <c r="I117" s="59">
        <v>0</v>
      </c>
      <c r="J117" s="59">
        <v>114393.93</v>
      </c>
      <c r="K117" s="30" t="str">
        <f t="shared" si="1"/>
        <v>61-90</v>
      </c>
      <c r="L117" s="30" t="s">
        <v>4458</v>
      </c>
    </row>
    <row r="118" spans="1:12" x14ac:dyDescent="0.2">
      <c r="A118" s="30">
        <v>318682</v>
      </c>
      <c r="B118" s="73">
        <v>42948</v>
      </c>
      <c r="C118" s="30" t="s">
        <v>39</v>
      </c>
      <c r="D118" s="30">
        <f>'TOTAL PORTAFOLIO'!$B$1</f>
        <v>1416909114.3372359</v>
      </c>
      <c r="E118" s="32">
        <v>112437.69</v>
      </c>
      <c r="F118" s="59">
        <v>112437.69</v>
      </c>
      <c r="G118" s="59">
        <v>0</v>
      </c>
      <c r="H118" s="59">
        <v>0</v>
      </c>
      <c r="I118" s="59">
        <v>0</v>
      </c>
      <c r="J118" s="59">
        <v>112437.69</v>
      </c>
      <c r="K118" s="30" t="str">
        <f t="shared" si="1"/>
        <v>31-60</v>
      </c>
      <c r="L118" s="30" t="s">
        <v>4498</v>
      </c>
    </row>
    <row r="119" spans="1:12" x14ac:dyDescent="0.2">
      <c r="A119" s="30">
        <v>338732</v>
      </c>
      <c r="B119" s="73">
        <v>42948</v>
      </c>
      <c r="C119" s="30" t="s">
        <v>39</v>
      </c>
      <c r="D119" s="30">
        <f>'TOTAL PORTAFOLIO'!$B$1</f>
        <v>1416909114.3372359</v>
      </c>
      <c r="E119" s="32">
        <v>112177.08558070479</v>
      </c>
      <c r="F119" s="59">
        <v>0</v>
      </c>
      <c r="G119" s="59">
        <v>2001375.2999999998</v>
      </c>
      <c r="H119" s="59">
        <v>0</v>
      </c>
      <c r="I119" s="59">
        <v>0</v>
      </c>
      <c r="J119" s="59">
        <v>2001375.2999999998</v>
      </c>
      <c r="K119" s="30" t="str">
        <f t="shared" si="1"/>
        <v>61-90</v>
      </c>
      <c r="L119" s="30" t="s">
        <v>881</v>
      </c>
    </row>
    <row r="120" spans="1:12" x14ac:dyDescent="0.2">
      <c r="A120" s="30">
        <v>316502</v>
      </c>
      <c r="B120" s="73">
        <v>42948</v>
      </c>
      <c r="C120" s="30" t="s">
        <v>40</v>
      </c>
      <c r="D120" s="30">
        <f>'TOTAL PORTAFOLIO'!$B$1</f>
        <v>1416909114.3372359</v>
      </c>
      <c r="E120" s="32">
        <v>112057.78595818811</v>
      </c>
      <c r="F120" s="59">
        <v>0</v>
      </c>
      <c r="G120" s="59">
        <v>0</v>
      </c>
      <c r="H120" s="59">
        <v>0</v>
      </c>
      <c r="I120" s="59">
        <v>1999246.85</v>
      </c>
      <c r="J120" s="59">
        <v>1999246.85</v>
      </c>
      <c r="K120" s="30" t="str">
        <f t="shared" si="1"/>
        <v>120+</v>
      </c>
      <c r="L120" s="30" t="s">
        <v>881</v>
      </c>
    </row>
    <row r="121" spans="1:12" x14ac:dyDescent="0.2">
      <c r="A121" s="30">
        <v>349580</v>
      </c>
      <c r="B121" s="73">
        <v>42948</v>
      </c>
      <c r="C121" s="30" t="s">
        <v>39</v>
      </c>
      <c r="D121" s="30">
        <f>'TOTAL PORTAFOLIO'!$B$1</f>
        <v>1416909114.3372359</v>
      </c>
      <c r="E121" s="32">
        <v>109037.88</v>
      </c>
      <c r="F121" s="59">
        <v>80171.08</v>
      </c>
      <c r="G121" s="59">
        <v>28866.799999999999</v>
      </c>
      <c r="H121" s="59">
        <v>0</v>
      </c>
      <c r="I121" s="59">
        <v>0</v>
      </c>
      <c r="J121" s="59">
        <v>109037.88</v>
      </c>
      <c r="K121" s="30" t="str">
        <f t="shared" si="1"/>
        <v>61-90</v>
      </c>
      <c r="L121" s="30" t="s">
        <v>3314</v>
      </c>
    </row>
    <row r="122" spans="1:12" x14ac:dyDescent="0.2">
      <c r="A122" s="30">
        <v>319700</v>
      </c>
      <c r="B122" s="73">
        <v>42948</v>
      </c>
      <c r="C122" s="30" t="s">
        <v>40</v>
      </c>
      <c r="D122" s="30">
        <f>'TOTAL PORTAFOLIO'!$B$1</f>
        <v>1416909114.3372359</v>
      </c>
      <c r="E122" s="32">
        <v>108347.42729266865</v>
      </c>
      <c r="F122" s="59">
        <v>0</v>
      </c>
      <c r="G122" s="59">
        <v>0</v>
      </c>
      <c r="H122" s="59">
        <v>0</v>
      </c>
      <c r="I122" s="59">
        <v>1933049.55</v>
      </c>
      <c r="J122" s="59">
        <v>1933049.55</v>
      </c>
      <c r="K122" s="30" t="str">
        <f t="shared" si="1"/>
        <v>120+</v>
      </c>
      <c r="L122" s="30" t="s">
        <v>881</v>
      </c>
    </row>
    <row r="123" spans="1:12" x14ac:dyDescent="0.2">
      <c r="A123" s="30">
        <v>454290</v>
      </c>
      <c r="B123" s="73">
        <v>42948</v>
      </c>
      <c r="C123" s="30" t="s">
        <v>39</v>
      </c>
      <c r="D123" s="30">
        <f>'TOTAL PORTAFOLIO'!$B$1</f>
        <v>1416909114.3372359</v>
      </c>
      <c r="E123" s="32">
        <v>107086.51</v>
      </c>
      <c r="F123" s="59">
        <v>0</v>
      </c>
      <c r="G123" s="59">
        <v>31941.51</v>
      </c>
      <c r="H123" s="59">
        <v>75145</v>
      </c>
      <c r="I123" s="59">
        <v>0</v>
      </c>
      <c r="J123" s="59">
        <v>107086.51</v>
      </c>
      <c r="K123" s="30" t="str">
        <f t="shared" si="1"/>
        <v>91-120</v>
      </c>
      <c r="L123" s="30" t="s">
        <v>3398</v>
      </c>
    </row>
    <row r="124" spans="1:12" x14ac:dyDescent="0.2">
      <c r="A124" s="30">
        <v>361190</v>
      </c>
      <c r="B124" s="73">
        <v>42948</v>
      </c>
      <c r="C124" s="30" t="s">
        <v>39</v>
      </c>
      <c r="D124" s="30">
        <f>'TOTAL PORTAFOLIO'!$B$1</f>
        <v>1416909114.3372359</v>
      </c>
      <c r="E124" s="32">
        <v>105107.86</v>
      </c>
      <c r="F124" s="59">
        <v>105107.86</v>
      </c>
      <c r="G124" s="59">
        <v>0</v>
      </c>
      <c r="H124" s="59">
        <v>0</v>
      </c>
      <c r="I124" s="59">
        <v>0</v>
      </c>
      <c r="J124" s="59">
        <v>105107.86</v>
      </c>
      <c r="K124" s="30" t="str">
        <f t="shared" si="1"/>
        <v>31-60</v>
      </c>
      <c r="L124" s="30" t="s">
        <v>4458</v>
      </c>
    </row>
    <row r="125" spans="1:12" x14ac:dyDescent="0.2">
      <c r="A125" s="30">
        <v>309021</v>
      </c>
      <c r="B125" s="73">
        <v>42948</v>
      </c>
      <c r="C125" s="30" t="s">
        <v>40</v>
      </c>
      <c r="D125" s="30">
        <f>'TOTAL PORTAFOLIO'!$B$1</f>
        <v>1416909114.3372359</v>
      </c>
      <c r="E125" s="32">
        <v>104813.03872317383</v>
      </c>
      <c r="F125" s="59">
        <v>0</v>
      </c>
      <c r="G125" s="59">
        <v>0</v>
      </c>
      <c r="H125" s="59">
        <v>0</v>
      </c>
      <c r="I125" s="59">
        <v>1869991.77</v>
      </c>
      <c r="J125" s="59">
        <v>1869991.77</v>
      </c>
      <c r="K125" s="30" t="str">
        <f t="shared" si="1"/>
        <v>120+</v>
      </c>
      <c r="L125" s="30" t="s">
        <v>881</v>
      </c>
    </row>
    <row r="126" spans="1:12" x14ac:dyDescent="0.2">
      <c r="A126" s="30">
        <v>364696</v>
      </c>
      <c r="B126" s="73">
        <v>42948</v>
      </c>
      <c r="C126" s="30" t="s">
        <v>39</v>
      </c>
      <c r="D126" s="30">
        <f>'TOTAL PORTAFOLIO'!$B$1</f>
        <v>1416909114.3372359</v>
      </c>
      <c r="E126" s="32">
        <v>104187.78</v>
      </c>
      <c r="F126" s="59">
        <v>104187.78</v>
      </c>
      <c r="G126" s="59">
        <v>0</v>
      </c>
      <c r="H126" s="59">
        <v>0</v>
      </c>
      <c r="I126" s="59">
        <v>0</v>
      </c>
      <c r="J126" s="59">
        <v>104187.78</v>
      </c>
      <c r="K126" s="30" t="str">
        <f t="shared" si="1"/>
        <v>31-60</v>
      </c>
      <c r="L126" s="30" t="s">
        <v>4458</v>
      </c>
    </row>
    <row r="127" spans="1:12" x14ac:dyDescent="0.2">
      <c r="A127" s="30">
        <v>351168</v>
      </c>
      <c r="B127" s="73">
        <v>42948</v>
      </c>
      <c r="C127" s="30" t="s">
        <v>40</v>
      </c>
      <c r="D127" s="30">
        <f>'TOTAL PORTAFOLIO'!$B$1</f>
        <v>1416909114.3372359</v>
      </c>
      <c r="E127" s="32">
        <v>104103.75</v>
      </c>
      <c r="F127" s="59">
        <v>0</v>
      </c>
      <c r="G127" s="59">
        <v>0</v>
      </c>
      <c r="H127" s="59">
        <v>0</v>
      </c>
      <c r="I127" s="59">
        <v>104103.75</v>
      </c>
      <c r="J127" s="59">
        <v>104103.75</v>
      </c>
      <c r="K127" s="30" t="str">
        <f t="shared" si="1"/>
        <v>120+</v>
      </c>
      <c r="L127" s="30" t="s">
        <v>4458</v>
      </c>
    </row>
    <row r="128" spans="1:12" x14ac:dyDescent="0.2">
      <c r="A128" s="30">
        <v>19742</v>
      </c>
      <c r="B128" s="73">
        <v>42948</v>
      </c>
      <c r="C128" s="30" t="s">
        <v>39</v>
      </c>
      <c r="D128" s="30">
        <f>'TOTAL PORTAFOLIO'!$B$1</f>
        <v>1416909114.3372359</v>
      </c>
      <c r="E128" s="32">
        <v>103830.90480420001</v>
      </c>
      <c r="F128" s="59">
        <v>86848.063298600013</v>
      </c>
      <c r="G128" s="59">
        <v>16982.841505600001</v>
      </c>
      <c r="H128" s="59">
        <v>0</v>
      </c>
      <c r="I128" s="59">
        <v>0</v>
      </c>
      <c r="J128" s="59">
        <f>+F128+G128+H128+I128</f>
        <v>103830.90480420002</v>
      </c>
      <c r="K128" s="30" t="str">
        <f t="shared" si="1"/>
        <v>61-90</v>
      </c>
      <c r="L128" s="30" t="s">
        <v>4496</v>
      </c>
    </row>
    <row r="129" spans="1:12" x14ac:dyDescent="0.2">
      <c r="A129" s="30">
        <v>380314</v>
      </c>
      <c r="B129" s="73">
        <v>42948</v>
      </c>
      <c r="C129" s="30" t="s">
        <v>40</v>
      </c>
      <c r="D129" s="30">
        <f>'TOTAL PORTAFOLIO'!$B$1</f>
        <v>1416909114.3372359</v>
      </c>
      <c r="E129" s="32">
        <v>102742.35891088394</v>
      </c>
      <c r="F129" s="59">
        <v>0</v>
      </c>
      <c r="G129" s="59">
        <v>0</v>
      </c>
      <c r="H129" s="59">
        <v>0</v>
      </c>
      <c r="I129" s="59">
        <v>1833048.33</v>
      </c>
      <c r="J129" s="59">
        <v>1833048.33</v>
      </c>
      <c r="K129" s="30" t="str">
        <f t="shared" si="1"/>
        <v>120+</v>
      </c>
      <c r="L129" s="30" t="s">
        <v>881</v>
      </c>
    </row>
    <row r="130" spans="1:12" x14ac:dyDescent="0.2">
      <c r="A130" s="30">
        <v>363449</v>
      </c>
      <c r="B130" s="73">
        <v>42948</v>
      </c>
      <c r="C130" s="30" t="s">
        <v>39</v>
      </c>
      <c r="D130" s="30">
        <f>'TOTAL PORTAFOLIO'!$B$1</f>
        <v>1416909114.3372359</v>
      </c>
      <c r="E130" s="32">
        <v>102276.32</v>
      </c>
      <c r="F130" s="59">
        <v>102276.32</v>
      </c>
      <c r="G130" s="59">
        <v>0</v>
      </c>
      <c r="H130" s="59">
        <v>0</v>
      </c>
      <c r="I130" s="59">
        <v>0</v>
      </c>
      <c r="J130" s="59">
        <v>102276.32</v>
      </c>
      <c r="K130" s="30" t="str">
        <f t="shared" si="1"/>
        <v>31-60</v>
      </c>
      <c r="L130" s="30" t="s">
        <v>4458</v>
      </c>
    </row>
    <row r="131" spans="1:12" x14ac:dyDescent="0.2">
      <c r="A131" s="30">
        <v>546328</v>
      </c>
      <c r="B131" s="73">
        <v>42948</v>
      </c>
      <c r="C131" s="30" t="s">
        <v>39</v>
      </c>
      <c r="D131" s="30">
        <f>'TOTAL PORTAFOLIO'!$B$1</f>
        <v>1416909114.3372359</v>
      </c>
      <c r="E131" s="32">
        <v>101759.72786424636</v>
      </c>
      <c r="F131" s="59">
        <v>1815517</v>
      </c>
      <c r="G131" s="59">
        <v>0</v>
      </c>
      <c r="H131" s="59">
        <v>0</v>
      </c>
      <c r="I131" s="59">
        <v>0</v>
      </c>
      <c r="J131" s="59">
        <v>1815517</v>
      </c>
      <c r="K131" s="30" t="str">
        <f t="shared" si="1"/>
        <v>31-60</v>
      </c>
      <c r="L131" s="30" t="s">
        <v>881</v>
      </c>
    </row>
    <row r="132" spans="1:12" x14ac:dyDescent="0.2">
      <c r="A132" s="30">
        <v>313954</v>
      </c>
      <c r="B132" s="73">
        <v>42948</v>
      </c>
      <c r="C132" s="30" t="s">
        <v>40</v>
      </c>
      <c r="D132" s="30">
        <f>'TOTAL PORTAFOLIO'!$B$1</f>
        <v>1416909114.3372359</v>
      </c>
      <c r="E132" s="32">
        <v>99979.512603997136</v>
      </c>
      <c r="F132" s="59">
        <v>0</v>
      </c>
      <c r="G132" s="59">
        <v>0</v>
      </c>
      <c r="H132" s="59">
        <v>0</v>
      </c>
      <c r="I132" s="59">
        <v>1783755.8</v>
      </c>
      <c r="J132" s="59">
        <v>1783755.8</v>
      </c>
      <c r="K132" s="30" t="str">
        <f t="shared" si="1"/>
        <v>120+</v>
      </c>
      <c r="L132" s="30" t="s">
        <v>881</v>
      </c>
    </row>
    <row r="133" spans="1:12" x14ac:dyDescent="0.2">
      <c r="A133" s="30">
        <v>330805</v>
      </c>
      <c r="B133" s="73">
        <v>42948</v>
      </c>
      <c r="C133" s="30" t="s">
        <v>39</v>
      </c>
      <c r="D133" s="30">
        <f>'TOTAL PORTAFOLIO'!$B$1</f>
        <v>1416909114.3372359</v>
      </c>
      <c r="E133" s="32">
        <v>99181.05</v>
      </c>
      <c r="F133" s="59">
        <v>71458.41</v>
      </c>
      <c r="G133" s="59">
        <v>27722.639999999999</v>
      </c>
      <c r="H133" s="59">
        <v>0</v>
      </c>
      <c r="I133" s="59">
        <v>0</v>
      </c>
      <c r="J133" s="59">
        <v>99181.05</v>
      </c>
      <c r="K133" s="30" t="str">
        <f t="shared" ref="K133:K196" si="2">+IF(I133&gt;0,"120+",IF(H133&gt;0,"91-120",IF(G133&gt;0,"61-90",IF(F133&gt;0,"31-60","1-30"))))</f>
        <v>61-90</v>
      </c>
      <c r="L133" s="30" t="s">
        <v>4458</v>
      </c>
    </row>
    <row r="134" spans="1:12" x14ac:dyDescent="0.2">
      <c r="A134" s="30">
        <v>312423</v>
      </c>
      <c r="B134" s="73">
        <v>42948</v>
      </c>
      <c r="C134" s="30" t="s">
        <v>39</v>
      </c>
      <c r="D134" s="30">
        <f>'TOTAL PORTAFOLIO'!$B$1</f>
        <v>1416909114.3372359</v>
      </c>
      <c r="E134" s="32">
        <v>99024.5</v>
      </c>
      <c r="F134" s="59">
        <v>99024.5</v>
      </c>
      <c r="G134" s="59">
        <v>0</v>
      </c>
      <c r="H134" s="59">
        <v>0</v>
      </c>
      <c r="I134" s="59">
        <v>0</v>
      </c>
      <c r="J134" s="59">
        <v>99024.5</v>
      </c>
      <c r="K134" s="30" t="str">
        <f t="shared" si="2"/>
        <v>31-60</v>
      </c>
      <c r="L134" s="30" t="s">
        <v>4605</v>
      </c>
    </row>
    <row r="135" spans="1:12" x14ac:dyDescent="0.2">
      <c r="A135" s="30">
        <v>417321</v>
      </c>
      <c r="B135" s="73">
        <v>42948</v>
      </c>
      <c r="C135" s="30" t="s">
        <v>39</v>
      </c>
      <c r="D135" s="30">
        <f>'TOTAL PORTAFOLIO'!$B$1</f>
        <v>1416909114.3372359</v>
      </c>
      <c r="E135" s="32">
        <v>98485.982444288034</v>
      </c>
      <c r="F135" s="59">
        <v>1757109.41</v>
      </c>
      <c r="G135" s="59">
        <v>0</v>
      </c>
      <c r="H135" s="59">
        <v>0</v>
      </c>
      <c r="I135" s="59">
        <v>0</v>
      </c>
      <c r="J135" s="59">
        <v>1757109.41</v>
      </c>
      <c r="K135" s="30" t="str">
        <f t="shared" si="2"/>
        <v>31-60</v>
      </c>
      <c r="L135" s="30" t="s">
        <v>881</v>
      </c>
    </row>
    <row r="136" spans="1:12" x14ac:dyDescent="0.2">
      <c r="A136" s="30">
        <v>316300</v>
      </c>
      <c r="B136" s="73">
        <v>42948</v>
      </c>
      <c r="C136" s="30" t="s">
        <v>39</v>
      </c>
      <c r="D136" s="30">
        <f>'TOTAL PORTAFOLIO'!$B$1</f>
        <v>1416909114.3372359</v>
      </c>
      <c r="E136" s="32">
        <v>98217.8</v>
      </c>
      <c r="F136" s="59">
        <v>98217.8</v>
      </c>
      <c r="G136" s="59">
        <v>0</v>
      </c>
      <c r="H136" s="59">
        <v>0</v>
      </c>
      <c r="I136" s="59">
        <v>0</v>
      </c>
      <c r="J136" s="59">
        <v>98217.8</v>
      </c>
      <c r="K136" s="30" t="str">
        <f t="shared" si="2"/>
        <v>31-60</v>
      </c>
      <c r="L136" s="30" t="s">
        <v>3314</v>
      </c>
    </row>
    <row r="137" spans="1:12" x14ac:dyDescent="0.2">
      <c r="A137" s="30">
        <v>18647</v>
      </c>
      <c r="B137" s="73">
        <v>42948</v>
      </c>
      <c r="C137" s="30" t="s">
        <v>39</v>
      </c>
      <c r="D137" s="30">
        <f>'TOTAL PORTAFOLIO'!$B$1</f>
        <v>1416909114.3372359</v>
      </c>
      <c r="E137" s="32">
        <v>98149.396452999994</v>
      </c>
      <c r="F137" s="59">
        <v>98149.396452999994</v>
      </c>
      <c r="G137" s="59">
        <v>0</v>
      </c>
      <c r="H137" s="59">
        <v>0</v>
      </c>
      <c r="I137" s="59">
        <v>0</v>
      </c>
      <c r="J137" s="59">
        <f>+F137+G137+H137+I137</f>
        <v>98149.396452999994</v>
      </c>
      <c r="K137" s="30" t="str">
        <f t="shared" si="2"/>
        <v>31-60</v>
      </c>
      <c r="L137" s="30" t="s">
        <v>4496</v>
      </c>
    </row>
    <row r="138" spans="1:12" x14ac:dyDescent="0.2">
      <c r="A138" s="30">
        <v>356626</v>
      </c>
      <c r="B138" s="73">
        <v>42948</v>
      </c>
      <c r="C138" s="30" t="s">
        <v>40</v>
      </c>
      <c r="D138" s="30">
        <f>'TOTAL PORTAFOLIO'!$B$1</f>
        <v>1416909114.3372359</v>
      </c>
      <c r="E138" s="32">
        <v>98117.21</v>
      </c>
      <c r="F138" s="59">
        <v>0</v>
      </c>
      <c r="G138" s="59">
        <v>0</v>
      </c>
      <c r="H138" s="59">
        <v>0</v>
      </c>
      <c r="I138" s="59">
        <v>98117.21</v>
      </c>
      <c r="J138" s="59">
        <v>98117.21</v>
      </c>
      <c r="K138" s="30" t="str">
        <f t="shared" si="2"/>
        <v>120+</v>
      </c>
      <c r="L138" s="30" t="s">
        <v>4458</v>
      </c>
    </row>
    <row r="139" spans="1:12" x14ac:dyDescent="0.2">
      <c r="A139" s="30">
        <v>498380</v>
      </c>
      <c r="B139" s="73">
        <v>42948</v>
      </c>
      <c r="C139" s="30" t="s">
        <v>39</v>
      </c>
      <c r="D139" s="30">
        <f>'TOTAL PORTAFOLIO'!$B$1</f>
        <v>1416909114.3372359</v>
      </c>
      <c r="E139" s="32">
        <v>97747.14815918461</v>
      </c>
      <c r="F139" s="59">
        <v>0</v>
      </c>
      <c r="G139" s="59">
        <v>1743927.71</v>
      </c>
      <c r="H139" s="59">
        <v>0</v>
      </c>
      <c r="I139" s="59">
        <v>0</v>
      </c>
      <c r="J139" s="59">
        <v>1743927.71</v>
      </c>
      <c r="K139" s="30" t="str">
        <f t="shared" si="2"/>
        <v>61-90</v>
      </c>
      <c r="L139" s="30" t="s">
        <v>881</v>
      </c>
    </row>
    <row r="140" spans="1:12" x14ac:dyDescent="0.2">
      <c r="A140" s="30">
        <v>348660</v>
      </c>
      <c r="B140" s="73">
        <v>42948</v>
      </c>
      <c r="C140" s="30" t="s">
        <v>40</v>
      </c>
      <c r="D140" s="30">
        <f>'TOTAL PORTAFOLIO'!$B$1</f>
        <v>1416909114.3372359</v>
      </c>
      <c r="E140" s="32">
        <v>96187.69</v>
      </c>
      <c r="F140" s="59">
        <v>0</v>
      </c>
      <c r="G140" s="59">
        <v>0</v>
      </c>
      <c r="H140" s="59">
        <v>0</v>
      </c>
      <c r="I140" s="59">
        <v>96187.69</v>
      </c>
      <c r="J140" s="59">
        <v>96187.69</v>
      </c>
      <c r="K140" s="30" t="str">
        <f t="shared" si="2"/>
        <v>120+</v>
      </c>
      <c r="L140" s="30" t="s">
        <v>4458</v>
      </c>
    </row>
    <row r="141" spans="1:12" x14ac:dyDescent="0.2">
      <c r="A141" s="30">
        <v>340892</v>
      </c>
      <c r="B141" s="73">
        <v>42948</v>
      </c>
      <c r="C141" s="30" t="s">
        <v>40</v>
      </c>
      <c r="D141" s="30">
        <f>'TOTAL PORTAFOLIO'!$B$1</f>
        <v>1416909114.3372359</v>
      </c>
      <c r="E141" s="32">
        <v>95994.98</v>
      </c>
      <c r="F141" s="59">
        <v>56377.71</v>
      </c>
      <c r="G141" s="59">
        <v>0</v>
      </c>
      <c r="H141" s="59">
        <v>39617.269999999997</v>
      </c>
      <c r="I141" s="59">
        <v>0</v>
      </c>
      <c r="J141" s="59">
        <v>95994.98</v>
      </c>
      <c r="K141" s="30" t="str">
        <f t="shared" si="2"/>
        <v>91-120</v>
      </c>
      <c r="L141" s="30" t="s">
        <v>4458</v>
      </c>
    </row>
    <row r="142" spans="1:12" x14ac:dyDescent="0.2">
      <c r="A142" s="30">
        <v>334755</v>
      </c>
      <c r="B142" s="73">
        <v>42948</v>
      </c>
      <c r="C142" s="30" t="s">
        <v>39</v>
      </c>
      <c r="D142" s="30">
        <f>'TOTAL PORTAFOLIO'!$B$1</f>
        <v>1416909114.3372359</v>
      </c>
      <c r="E142" s="32">
        <v>94429.58</v>
      </c>
      <c r="F142" s="59">
        <v>94429.58</v>
      </c>
      <c r="G142" s="59">
        <v>0</v>
      </c>
      <c r="H142" s="59">
        <v>0</v>
      </c>
      <c r="I142" s="59">
        <v>0</v>
      </c>
      <c r="J142" s="59">
        <v>94429.58</v>
      </c>
      <c r="K142" s="30" t="str">
        <f t="shared" si="2"/>
        <v>31-60</v>
      </c>
      <c r="L142" s="30" t="s">
        <v>4458</v>
      </c>
    </row>
    <row r="143" spans="1:12" x14ac:dyDescent="0.2">
      <c r="A143" s="30">
        <v>20075</v>
      </c>
      <c r="B143" s="73">
        <v>42948</v>
      </c>
      <c r="C143" s="30" t="s">
        <v>40</v>
      </c>
      <c r="D143" s="30">
        <f>'TOTAL PORTAFOLIO'!$B$1</f>
        <v>1416909114.3372359</v>
      </c>
      <c r="E143" s="32">
        <v>94351.657500000016</v>
      </c>
      <c r="F143" s="59">
        <v>0</v>
      </c>
      <c r="G143" s="59">
        <v>0</v>
      </c>
      <c r="H143" s="59">
        <v>0</v>
      </c>
      <c r="I143" s="59">
        <v>94351.657500000016</v>
      </c>
      <c r="J143" s="59">
        <f>+F143+G143+H143+I143</f>
        <v>94351.657500000016</v>
      </c>
      <c r="K143" s="30" t="str">
        <f t="shared" si="2"/>
        <v>120+</v>
      </c>
      <c r="L143" s="30" t="s">
        <v>4496</v>
      </c>
    </row>
    <row r="144" spans="1:12" x14ac:dyDescent="0.2">
      <c r="A144" s="30">
        <v>354561</v>
      </c>
      <c r="B144" s="73">
        <v>42948</v>
      </c>
      <c r="C144" s="30" t="s">
        <v>39</v>
      </c>
      <c r="D144" s="30">
        <f>'TOTAL PORTAFOLIO'!$B$1</f>
        <v>1416909114.3372359</v>
      </c>
      <c r="E144" s="32">
        <v>92878.43</v>
      </c>
      <c r="F144" s="59">
        <v>92878.43</v>
      </c>
      <c r="G144" s="59">
        <v>0</v>
      </c>
      <c r="H144" s="59">
        <v>0</v>
      </c>
      <c r="I144" s="59">
        <v>0</v>
      </c>
      <c r="J144" s="59">
        <v>92878.43</v>
      </c>
      <c r="K144" s="30" t="str">
        <f t="shared" si="2"/>
        <v>31-60</v>
      </c>
      <c r="L144" s="30" t="s">
        <v>4458</v>
      </c>
    </row>
    <row r="145" spans="1:12" x14ac:dyDescent="0.2">
      <c r="A145" s="30">
        <v>369469</v>
      </c>
      <c r="B145" s="73">
        <v>42948</v>
      </c>
      <c r="C145" s="30" t="s">
        <v>39</v>
      </c>
      <c r="D145" s="30">
        <f>'TOTAL PORTAFOLIO'!$B$1</f>
        <v>1416909114.3372359</v>
      </c>
      <c r="E145" s="32">
        <v>92627.92</v>
      </c>
      <c r="F145" s="59">
        <v>0</v>
      </c>
      <c r="G145" s="59">
        <v>92627.92</v>
      </c>
      <c r="H145" s="59">
        <v>0</v>
      </c>
      <c r="I145" s="59">
        <v>0</v>
      </c>
      <c r="J145" s="59">
        <v>92627.92</v>
      </c>
      <c r="K145" s="30" t="str">
        <f t="shared" si="2"/>
        <v>61-90</v>
      </c>
      <c r="L145" s="30" t="s">
        <v>2603</v>
      </c>
    </row>
    <row r="146" spans="1:12" x14ac:dyDescent="0.2">
      <c r="A146" s="30">
        <v>362536</v>
      </c>
      <c r="B146" s="73">
        <v>42948</v>
      </c>
      <c r="C146" s="30" t="s">
        <v>39</v>
      </c>
      <c r="D146" s="30">
        <f>'TOTAL PORTAFOLIO'!$B$1</f>
        <v>1416909114.3372359</v>
      </c>
      <c r="E146" s="32">
        <v>90984.542463737831</v>
      </c>
      <c r="F146" s="59">
        <v>0</v>
      </c>
      <c r="G146" s="59">
        <v>1623274.6199999999</v>
      </c>
      <c r="H146" s="59">
        <v>0</v>
      </c>
      <c r="I146" s="59">
        <v>0</v>
      </c>
      <c r="J146" s="59">
        <v>1623274.6199999999</v>
      </c>
      <c r="K146" s="30" t="str">
        <f t="shared" si="2"/>
        <v>61-90</v>
      </c>
      <c r="L146" s="30" t="s">
        <v>881</v>
      </c>
    </row>
    <row r="147" spans="1:12" x14ac:dyDescent="0.2">
      <c r="A147" s="30">
        <v>320073</v>
      </c>
      <c r="B147" s="73">
        <v>42948</v>
      </c>
      <c r="C147" s="30" t="s">
        <v>39</v>
      </c>
      <c r="D147" s="30">
        <f>'TOTAL PORTAFOLIO'!$B$1</f>
        <v>1416909114.3372359</v>
      </c>
      <c r="E147" s="32">
        <v>89352.576651009367</v>
      </c>
      <c r="F147" s="59">
        <v>0</v>
      </c>
      <c r="G147" s="59">
        <v>1513906.28</v>
      </c>
      <c r="H147" s="59">
        <v>80252.09</v>
      </c>
      <c r="I147" s="59">
        <v>0</v>
      </c>
      <c r="J147" s="59">
        <v>1594158.37</v>
      </c>
      <c r="K147" s="30" t="str">
        <f t="shared" si="2"/>
        <v>91-120</v>
      </c>
      <c r="L147" s="30" t="s">
        <v>881</v>
      </c>
    </row>
    <row r="148" spans="1:12" x14ac:dyDescent="0.2">
      <c r="A148" s="30">
        <v>354604</v>
      </c>
      <c r="B148" s="73">
        <v>42948</v>
      </c>
      <c r="C148" s="30" t="s">
        <v>40</v>
      </c>
      <c r="D148" s="30">
        <f>'TOTAL PORTAFOLIO'!$B$1</f>
        <v>1416909114.3372359</v>
      </c>
      <c r="E148" s="32">
        <v>88864.144619940984</v>
      </c>
      <c r="F148" s="59">
        <v>0</v>
      </c>
      <c r="G148" s="59">
        <v>0</v>
      </c>
      <c r="H148" s="59">
        <v>0</v>
      </c>
      <c r="I148" s="59">
        <v>1585444.15</v>
      </c>
      <c r="J148" s="59">
        <v>1585444.15</v>
      </c>
      <c r="K148" s="30" t="str">
        <f t="shared" si="2"/>
        <v>120+</v>
      </c>
      <c r="L148" s="30" t="s">
        <v>881</v>
      </c>
    </row>
    <row r="149" spans="1:12" x14ac:dyDescent="0.2">
      <c r="A149" s="30">
        <v>315653</v>
      </c>
      <c r="B149" s="73">
        <v>42948</v>
      </c>
      <c r="C149" s="30" t="s">
        <v>39</v>
      </c>
      <c r="D149" s="30">
        <f>'TOTAL PORTAFOLIO'!$B$1</f>
        <v>1416909114.3372359</v>
      </c>
      <c r="E149" s="32">
        <v>86783.483423649697</v>
      </c>
      <c r="F149" s="59">
        <v>689872.39</v>
      </c>
      <c r="G149" s="59">
        <v>858450.24</v>
      </c>
      <c r="H149" s="59">
        <v>0</v>
      </c>
      <c r="I149" s="59">
        <v>0</v>
      </c>
      <c r="J149" s="59">
        <v>1548322.63</v>
      </c>
      <c r="K149" s="30" t="str">
        <f t="shared" si="2"/>
        <v>61-90</v>
      </c>
      <c r="L149" s="30" t="s">
        <v>881</v>
      </c>
    </row>
    <row r="150" spans="1:12" x14ac:dyDescent="0.2">
      <c r="A150" s="30">
        <v>319459</v>
      </c>
      <c r="B150" s="73">
        <v>42948</v>
      </c>
      <c r="C150" s="30" t="s">
        <v>39</v>
      </c>
      <c r="D150" s="30">
        <f>'TOTAL PORTAFOLIO'!$B$1</f>
        <v>1416909114.3372359</v>
      </c>
      <c r="E150" s="32">
        <v>86225.43</v>
      </c>
      <c r="F150" s="59">
        <v>0</v>
      </c>
      <c r="G150" s="59">
        <v>0</v>
      </c>
      <c r="H150" s="59">
        <v>86225.43</v>
      </c>
      <c r="I150" s="59">
        <v>0</v>
      </c>
      <c r="J150" s="59">
        <v>86225.43</v>
      </c>
      <c r="K150" s="30" t="str">
        <f t="shared" si="2"/>
        <v>91-120</v>
      </c>
      <c r="L150" s="30" t="s">
        <v>2603</v>
      </c>
    </row>
    <row r="151" spans="1:12" x14ac:dyDescent="0.2">
      <c r="A151" s="30">
        <v>327570</v>
      </c>
      <c r="B151" s="73">
        <v>42948</v>
      </c>
      <c r="C151" s="30" t="s">
        <v>39</v>
      </c>
      <c r="D151" s="30">
        <f>'TOTAL PORTAFOLIO'!$B$1</f>
        <v>1416909114.3372359</v>
      </c>
      <c r="E151" s="32">
        <v>86007.35</v>
      </c>
      <c r="F151" s="59">
        <v>86007.35</v>
      </c>
      <c r="G151" s="59">
        <v>0</v>
      </c>
      <c r="H151" s="59">
        <v>0</v>
      </c>
      <c r="I151" s="59">
        <v>0</v>
      </c>
      <c r="J151" s="59">
        <v>86007.35</v>
      </c>
      <c r="K151" s="30" t="str">
        <f t="shared" si="2"/>
        <v>31-60</v>
      </c>
      <c r="L151" s="30" t="s">
        <v>4458</v>
      </c>
    </row>
    <row r="152" spans="1:12" x14ac:dyDescent="0.2">
      <c r="A152" s="30">
        <v>365148</v>
      </c>
      <c r="B152" s="73">
        <v>42948</v>
      </c>
      <c r="C152" s="30" t="s">
        <v>40</v>
      </c>
      <c r="D152" s="30">
        <f>'TOTAL PORTAFOLIO'!$B$1</f>
        <v>1416909114.3372359</v>
      </c>
      <c r="E152" s="32">
        <v>85285.763526440016</v>
      </c>
      <c r="F152" s="59">
        <v>0</v>
      </c>
      <c r="G152" s="59">
        <v>0</v>
      </c>
      <c r="H152" s="59">
        <v>0</v>
      </c>
      <c r="I152" s="59">
        <v>1521601.49</v>
      </c>
      <c r="J152" s="59">
        <v>1521601.49</v>
      </c>
      <c r="K152" s="30" t="str">
        <f t="shared" si="2"/>
        <v>120+</v>
      </c>
      <c r="L152" s="30" t="s">
        <v>881</v>
      </c>
    </row>
    <row r="153" spans="1:12" x14ac:dyDescent="0.2">
      <c r="A153" s="30">
        <v>314767</v>
      </c>
      <c r="B153" s="73">
        <v>42948</v>
      </c>
      <c r="C153" s="30" t="s">
        <v>40</v>
      </c>
      <c r="D153" s="30">
        <f>'TOTAL PORTAFOLIO'!$B$1</f>
        <v>1416909114.3372359</v>
      </c>
      <c r="E153" s="32">
        <v>84354.18</v>
      </c>
      <c r="F153" s="59">
        <v>0</v>
      </c>
      <c r="G153" s="59">
        <v>0</v>
      </c>
      <c r="H153" s="59">
        <v>84354.18</v>
      </c>
      <c r="I153" s="59">
        <v>0</v>
      </c>
      <c r="J153" s="59">
        <v>84354.18</v>
      </c>
      <c r="K153" s="30" t="str">
        <f t="shared" si="2"/>
        <v>91-120</v>
      </c>
      <c r="L153" s="30" t="s">
        <v>2603</v>
      </c>
    </row>
    <row r="154" spans="1:12" x14ac:dyDescent="0.2">
      <c r="A154" s="30">
        <v>309235</v>
      </c>
      <c r="B154" s="73">
        <v>42948</v>
      </c>
      <c r="C154" s="30" t="s">
        <v>40</v>
      </c>
      <c r="D154" s="30">
        <f>'TOTAL PORTAFOLIO'!$B$1</f>
        <v>1416909114.3372359</v>
      </c>
      <c r="E154" s="32">
        <v>83525.323266693551</v>
      </c>
      <c r="F154" s="59">
        <v>0</v>
      </c>
      <c r="G154" s="59">
        <v>1490193.1</v>
      </c>
      <c r="H154" s="59">
        <v>0</v>
      </c>
      <c r="I154" s="59">
        <v>0</v>
      </c>
      <c r="J154" s="59">
        <v>1490193.1</v>
      </c>
      <c r="K154" s="30" t="str">
        <f t="shared" si="2"/>
        <v>61-90</v>
      </c>
      <c r="L154" s="30" t="s">
        <v>881</v>
      </c>
    </row>
    <row r="155" spans="1:12" x14ac:dyDescent="0.2">
      <c r="A155" s="30">
        <v>361910</v>
      </c>
      <c r="B155" s="73">
        <v>42948</v>
      </c>
      <c r="C155" s="30" t="s">
        <v>39</v>
      </c>
      <c r="D155" s="30">
        <f>'TOTAL PORTAFOLIO'!$B$1</f>
        <v>1416909114.3372359</v>
      </c>
      <c r="E155" s="32">
        <v>82881.642824603434</v>
      </c>
      <c r="F155" s="59">
        <v>1478709.06</v>
      </c>
      <c r="G155" s="59">
        <v>0</v>
      </c>
      <c r="H155" s="59">
        <v>0</v>
      </c>
      <c r="I155" s="59">
        <v>0</v>
      </c>
      <c r="J155" s="59">
        <v>1478709.06</v>
      </c>
      <c r="K155" s="30" t="str">
        <f t="shared" si="2"/>
        <v>31-60</v>
      </c>
      <c r="L155" s="30" t="s">
        <v>881</v>
      </c>
    </row>
    <row r="156" spans="1:12" x14ac:dyDescent="0.2">
      <c r="A156" s="30">
        <v>366395</v>
      </c>
      <c r="B156" s="73">
        <v>42948</v>
      </c>
      <c r="C156" s="30" t="s">
        <v>39</v>
      </c>
      <c r="D156" s="30">
        <f>'TOTAL PORTAFOLIO'!$B$1</f>
        <v>1416909114.3372359</v>
      </c>
      <c r="E156" s="32">
        <v>82006.67149698094</v>
      </c>
      <c r="F156" s="59">
        <v>1463098.51</v>
      </c>
      <c r="G156" s="59">
        <v>0</v>
      </c>
      <c r="H156" s="59">
        <v>0</v>
      </c>
      <c r="I156" s="59">
        <v>0</v>
      </c>
      <c r="J156" s="59">
        <v>1463098.51</v>
      </c>
      <c r="K156" s="30" t="str">
        <f t="shared" si="2"/>
        <v>31-60</v>
      </c>
      <c r="L156" s="30" t="s">
        <v>881</v>
      </c>
    </row>
    <row r="157" spans="1:12" x14ac:dyDescent="0.2">
      <c r="A157" s="30">
        <v>320690</v>
      </c>
      <c r="B157" s="73">
        <v>42948</v>
      </c>
      <c r="C157" s="30" t="s">
        <v>39</v>
      </c>
      <c r="D157" s="30">
        <f>'TOTAL PORTAFOLIO'!$B$1</f>
        <v>1416909114.3372359</v>
      </c>
      <c r="E157" s="32">
        <v>81718.649999999994</v>
      </c>
      <c r="F157" s="59">
        <v>0</v>
      </c>
      <c r="G157" s="59">
        <v>81718.649999999994</v>
      </c>
      <c r="H157" s="59">
        <v>0</v>
      </c>
      <c r="I157" s="59">
        <v>0</v>
      </c>
      <c r="J157" s="59">
        <v>81718.649999999994</v>
      </c>
      <c r="K157" s="30" t="str">
        <f t="shared" si="2"/>
        <v>61-90</v>
      </c>
      <c r="L157" s="30" t="s">
        <v>4458</v>
      </c>
    </row>
    <row r="158" spans="1:12" x14ac:dyDescent="0.2">
      <c r="A158" s="30">
        <v>20151</v>
      </c>
      <c r="B158" s="73">
        <v>42948</v>
      </c>
      <c r="C158" s="30" t="s">
        <v>39</v>
      </c>
      <c r="D158" s="30">
        <f>'TOTAL PORTAFOLIO'!$B$1</f>
        <v>1416909114.3372359</v>
      </c>
      <c r="E158" s="32">
        <v>81632.453700400001</v>
      </c>
      <c r="F158" s="59">
        <v>81632.453700400001</v>
      </c>
      <c r="G158" s="59">
        <v>0</v>
      </c>
      <c r="H158" s="59">
        <v>0</v>
      </c>
      <c r="I158" s="59">
        <v>0</v>
      </c>
      <c r="J158" s="59">
        <f>+F158+G158+H158+I158</f>
        <v>81632.453700400001</v>
      </c>
      <c r="K158" s="30" t="str">
        <f t="shared" si="2"/>
        <v>31-60</v>
      </c>
      <c r="L158" s="30" t="s">
        <v>4496</v>
      </c>
    </row>
    <row r="159" spans="1:12" x14ac:dyDescent="0.2">
      <c r="A159" s="30">
        <v>320607</v>
      </c>
      <c r="B159" s="73">
        <v>42948</v>
      </c>
      <c r="C159" s="30" t="s">
        <v>39</v>
      </c>
      <c r="D159" s="30">
        <f>'TOTAL PORTAFOLIO'!$B$1</f>
        <v>1416909114.3372359</v>
      </c>
      <c r="E159" s="32">
        <v>79999.520996699939</v>
      </c>
      <c r="F159" s="59">
        <v>0</v>
      </c>
      <c r="G159" s="59">
        <v>0</v>
      </c>
      <c r="H159" s="59">
        <v>1427288.51</v>
      </c>
      <c r="I159" s="59">
        <v>0</v>
      </c>
      <c r="J159" s="59">
        <v>1427288.51</v>
      </c>
      <c r="K159" s="30" t="str">
        <f t="shared" si="2"/>
        <v>91-120</v>
      </c>
      <c r="L159" s="30" t="s">
        <v>881</v>
      </c>
    </row>
    <row r="160" spans="1:12" x14ac:dyDescent="0.2">
      <c r="A160" s="30">
        <v>318137</v>
      </c>
      <c r="B160" s="73">
        <v>42948</v>
      </c>
      <c r="C160" s="30" t="s">
        <v>39</v>
      </c>
      <c r="D160" s="30">
        <f>'TOTAL PORTAFOLIO'!$B$1</f>
        <v>1416909114.3372359</v>
      </c>
      <c r="E160" s="32">
        <v>79535.710000000006</v>
      </c>
      <c r="F160" s="59">
        <v>79535.710000000006</v>
      </c>
      <c r="G160" s="59">
        <v>0</v>
      </c>
      <c r="H160" s="59">
        <v>0</v>
      </c>
      <c r="I160" s="59">
        <v>0</v>
      </c>
      <c r="J160" s="59">
        <v>79535.710000000006</v>
      </c>
      <c r="K160" s="30" t="str">
        <f t="shared" si="2"/>
        <v>31-60</v>
      </c>
      <c r="L160" s="30" t="s">
        <v>2603</v>
      </c>
    </row>
    <row r="161" spans="1:12" x14ac:dyDescent="0.2">
      <c r="A161" s="30">
        <v>317526</v>
      </c>
      <c r="B161" s="73">
        <v>42948</v>
      </c>
      <c r="C161" s="30" t="s">
        <v>40</v>
      </c>
      <c r="D161" s="30">
        <f>'TOTAL PORTAFOLIO'!$B$1</f>
        <v>1416909114.3372359</v>
      </c>
      <c r="E161" s="32">
        <v>78256.151324955863</v>
      </c>
      <c r="F161" s="59">
        <v>0</v>
      </c>
      <c r="G161" s="59">
        <v>0</v>
      </c>
      <c r="H161" s="59">
        <v>0</v>
      </c>
      <c r="I161" s="59">
        <v>1396184.68</v>
      </c>
      <c r="J161" s="59">
        <v>1396184.68</v>
      </c>
      <c r="K161" s="30" t="str">
        <f t="shared" si="2"/>
        <v>120+</v>
      </c>
      <c r="L161" s="30" t="s">
        <v>881</v>
      </c>
    </row>
    <row r="162" spans="1:12" x14ac:dyDescent="0.2">
      <c r="A162" s="30">
        <v>311324</v>
      </c>
      <c r="B162" s="73">
        <v>42948</v>
      </c>
      <c r="C162" s="30" t="s">
        <v>40</v>
      </c>
      <c r="D162" s="30">
        <f>'TOTAL PORTAFOLIO'!$B$1</f>
        <v>1416909114.3372359</v>
      </c>
      <c r="E162" s="32">
        <v>77872.742981402189</v>
      </c>
      <c r="F162" s="59">
        <v>0</v>
      </c>
      <c r="G162" s="59">
        <v>0</v>
      </c>
      <c r="H162" s="59">
        <v>0</v>
      </c>
      <c r="I162" s="59">
        <v>1389344.21</v>
      </c>
      <c r="J162" s="59">
        <v>1389344.21</v>
      </c>
      <c r="K162" s="30" t="str">
        <f t="shared" si="2"/>
        <v>120+</v>
      </c>
      <c r="L162" s="30" t="s">
        <v>881</v>
      </c>
    </row>
    <row r="163" spans="1:12" x14ac:dyDescent="0.2">
      <c r="A163" s="30">
        <v>367088</v>
      </c>
      <c r="B163" s="73">
        <v>42948</v>
      </c>
      <c r="C163" s="30" t="s">
        <v>39</v>
      </c>
      <c r="D163" s="30">
        <f>'TOTAL PORTAFOLIO'!$B$1</f>
        <v>1416909114.3372359</v>
      </c>
      <c r="E163" s="32">
        <v>77681.100000000006</v>
      </c>
      <c r="F163" s="59">
        <v>77681.100000000006</v>
      </c>
      <c r="G163" s="59">
        <v>0</v>
      </c>
      <c r="H163" s="59">
        <v>0</v>
      </c>
      <c r="I163" s="59">
        <v>0</v>
      </c>
      <c r="J163" s="59">
        <v>77681.100000000006</v>
      </c>
      <c r="K163" s="30" t="str">
        <f t="shared" si="2"/>
        <v>31-60</v>
      </c>
      <c r="L163" s="30" t="s">
        <v>3408</v>
      </c>
    </row>
    <row r="164" spans="1:12" x14ac:dyDescent="0.2">
      <c r="A164" s="30">
        <v>19220</v>
      </c>
      <c r="B164" s="73">
        <v>42948</v>
      </c>
      <c r="C164" s="30" t="s">
        <v>40</v>
      </c>
      <c r="D164" s="30">
        <f>'TOTAL PORTAFOLIO'!$B$1</f>
        <v>1416909114.3372359</v>
      </c>
      <c r="E164" s="32">
        <v>76643.658513600007</v>
      </c>
      <c r="F164" s="59">
        <v>0</v>
      </c>
      <c r="G164" s="59">
        <v>0</v>
      </c>
      <c r="H164" s="59">
        <v>0</v>
      </c>
      <c r="I164" s="59">
        <v>76643.658513600007</v>
      </c>
      <c r="J164" s="59">
        <f>+F164+G164+H164+I164</f>
        <v>76643.658513600007</v>
      </c>
      <c r="K164" s="30" t="str">
        <f t="shared" si="2"/>
        <v>120+</v>
      </c>
      <c r="L164" s="30" t="s">
        <v>4496</v>
      </c>
    </row>
    <row r="165" spans="1:12" x14ac:dyDescent="0.2">
      <c r="A165" s="30">
        <v>319677</v>
      </c>
      <c r="B165" s="73">
        <v>42948</v>
      </c>
      <c r="C165" s="30" t="s">
        <v>39</v>
      </c>
      <c r="D165" s="30">
        <f>'TOTAL PORTAFOLIO'!$B$1</f>
        <v>1416909114.3372359</v>
      </c>
      <c r="E165" s="32">
        <v>76572.671638720189</v>
      </c>
      <c r="F165" s="59">
        <v>1366149.36</v>
      </c>
      <c r="G165" s="59">
        <v>0</v>
      </c>
      <c r="H165" s="59">
        <v>0</v>
      </c>
      <c r="I165" s="59">
        <v>0</v>
      </c>
      <c r="J165" s="59">
        <v>1366149.36</v>
      </c>
      <c r="K165" s="30" t="str">
        <f t="shared" si="2"/>
        <v>31-60</v>
      </c>
      <c r="L165" s="30" t="s">
        <v>881</v>
      </c>
    </row>
    <row r="166" spans="1:12" x14ac:dyDescent="0.2">
      <c r="A166" s="30">
        <v>19784</v>
      </c>
      <c r="B166" s="73">
        <v>42948</v>
      </c>
      <c r="C166" s="30" t="s">
        <v>40</v>
      </c>
      <c r="D166" s="30">
        <f>'TOTAL PORTAFOLIO'!$B$1</f>
        <v>1416909114.3372359</v>
      </c>
      <c r="E166" s="32">
        <v>76169.885840000003</v>
      </c>
      <c r="F166" s="59">
        <v>0</v>
      </c>
      <c r="G166" s="59">
        <v>0</v>
      </c>
      <c r="H166" s="59">
        <v>0</v>
      </c>
      <c r="I166" s="59">
        <v>76169.885840000003</v>
      </c>
      <c r="J166" s="59">
        <f>+F166+G166+H166+I166</f>
        <v>76169.885840000003</v>
      </c>
      <c r="K166" s="30" t="str">
        <f t="shared" si="2"/>
        <v>120+</v>
      </c>
      <c r="L166" s="30" t="s">
        <v>4496</v>
      </c>
    </row>
    <row r="167" spans="1:12" x14ac:dyDescent="0.2">
      <c r="A167" s="30">
        <v>311000</v>
      </c>
      <c r="B167" s="73">
        <v>42948</v>
      </c>
      <c r="C167" s="30" t="s">
        <v>40</v>
      </c>
      <c r="D167" s="30">
        <f>'TOTAL PORTAFOLIO'!$B$1</f>
        <v>1416909114.3372359</v>
      </c>
      <c r="E167" s="32">
        <v>73351.221429269179</v>
      </c>
      <c r="F167" s="59">
        <v>0</v>
      </c>
      <c r="G167" s="59">
        <v>0</v>
      </c>
      <c r="H167" s="59">
        <v>0</v>
      </c>
      <c r="I167" s="59">
        <v>1308674.78</v>
      </c>
      <c r="J167" s="59">
        <v>1308674.78</v>
      </c>
      <c r="K167" s="30" t="str">
        <f t="shared" si="2"/>
        <v>120+</v>
      </c>
      <c r="L167" s="30" t="s">
        <v>881</v>
      </c>
    </row>
    <row r="168" spans="1:12" x14ac:dyDescent="0.2">
      <c r="A168" s="30">
        <v>340096</v>
      </c>
      <c r="B168" s="73">
        <v>42948</v>
      </c>
      <c r="C168" s="30" t="s">
        <v>40</v>
      </c>
      <c r="D168" s="30">
        <f>'TOTAL PORTAFOLIO'!$B$1</f>
        <v>1416909114.3372359</v>
      </c>
      <c r="E168" s="32">
        <v>73131.821551238463</v>
      </c>
      <c r="F168" s="59">
        <v>0</v>
      </c>
      <c r="G168" s="59">
        <v>0</v>
      </c>
      <c r="H168" s="59">
        <v>0</v>
      </c>
      <c r="I168" s="59">
        <v>1304760.42</v>
      </c>
      <c r="J168" s="59">
        <v>1304760.42</v>
      </c>
      <c r="K168" s="30" t="str">
        <f t="shared" si="2"/>
        <v>120+</v>
      </c>
      <c r="L168" s="30" t="s">
        <v>881</v>
      </c>
    </row>
    <row r="169" spans="1:12" x14ac:dyDescent="0.2">
      <c r="A169" s="30">
        <v>363309</v>
      </c>
      <c r="B169" s="73">
        <v>42948</v>
      </c>
      <c r="C169" s="30" t="s">
        <v>40</v>
      </c>
      <c r="D169" s="30">
        <f>'TOTAL PORTAFOLIO'!$B$1</f>
        <v>1416909114.3372359</v>
      </c>
      <c r="E169" s="32">
        <v>72128.89</v>
      </c>
      <c r="F169" s="59">
        <v>0</v>
      </c>
      <c r="G169" s="59">
        <v>0</v>
      </c>
      <c r="H169" s="59">
        <v>0</v>
      </c>
      <c r="I169" s="59">
        <v>72128.89</v>
      </c>
      <c r="J169" s="59">
        <v>72128.89</v>
      </c>
      <c r="K169" s="30" t="str">
        <f t="shared" si="2"/>
        <v>120+</v>
      </c>
      <c r="L169" s="30" t="s">
        <v>3398</v>
      </c>
    </row>
    <row r="170" spans="1:12" x14ac:dyDescent="0.2">
      <c r="A170" s="30">
        <v>354495</v>
      </c>
      <c r="B170" s="73">
        <v>42948</v>
      </c>
      <c r="C170" s="30" t="s">
        <v>40</v>
      </c>
      <c r="D170" s="30">
        <f>'TOTAL PORTAFOLIO'!$B$1</f>
        <v>1416909114.3372359</v>
      </c>
      <c r="E170" s="32">
        <v>71671.619842534041</v>
      </c>
      <c r="F170" s="59">
        <v>0</v>
      </c>
      <c r="G170" s="59">
        <v>0</v>
      </c>
      <c r="H170" s="59">
        <v>0</v>
      </c>
      <c r="I170" s="59">
        <v>1278708.6499999999</v>
      </c>
      <c r="J170" s="59">
        <v>1278708.6499999999</v>
      </c>
      <c r="K170" s="30" t="str">
        <f t="shared" si="2"/>
        <v>120+</v>
      </c>
      <c r="L170" s="30" t="s">
        <v>881</v>
      </c>
    </row>
    <row r="171" spans="1:12" x14ac:dyDescent="0.2">
      <c r="A171" s="30">
        <v>310469</v>
      </c>
      <c r="B171" s="73">
        <v>42948</v>
      </c>
      <c r="C171" s="30" t="s">
        <v>39</v>
      </c>
      <c r="D171" s="30">
        <f>'TOTAL PORTAFOLIO'!$B$1</f>
        <v>1416909114.3372359</v>
      </c>
      <c r="E171" s="32">
        <v>71490.707257508708</v>
      </c>
      <c r="F171" s="59">
        <v>0</v>
      </c>
      <c r="G171" s="59">
        <v>1275480.95</v>
      </c>
      <c r="H171" s="59">
        <v>0</v>
      </c>
      <c r="I171" s="59">
        <v>0</v>
      </c>
      <c r="J171" s="59">
        <v>1275480.95</v>
      </c>
      <c r="K171" s="30" t="str">
        <f t="shared" si="2"/>
        <v>61-90</v>
      </c>
      <c r="L171" s="30" t="s">
        <v>881</v>
      </c>
    </row>
    <row r="172" spans="1:12" x14ac:dyDescent="0.2">
      <c r="A172" s="30">
        <v>368988</v>
      </c>
      <c r="B172" s="73">
        <v>42948</v>
      </c>
      <c r="C172" s="30" t="s">
        <v>40</v>
      </c>
      <c r="D172" s="30">
        <f>'TOTAL PORTAFOLIO'!$B$1</f>
        <v>1416909114.3372359</v>
      </c>
      <c r="E172" s="32">
        <v>71258.740000000005</v>
      </c>
      <c r="F172" s="59">
        <v>0</v>
      </c>
      <c r="G172" s="59">
        <v>0</v>
      </c>
      <c r="H172" s="59">
        <v>0</v>
      </c>
      <c r="I172" s="59">
        <v>71258.740000000005</v>
      </c>
      <c r="J172" s="59">
        <v>71258.740000000005</v>
      </c>
      <c r="K172" s="30" t="str">
        <f t="shared" si="2"/>
        <v>120+</v>
      </c>
      <c r="L172" s="30" t="s">
        <v>2603</v>
      </c>
    </row>
    <row r="173" spans="1:12" x14ac:dyDescent="0.2">
      <c r="A173" s="30">
        <v>310863</v>
      </c>
      <c r="B173" s="73">
        <v>42948</v>
      </c>
      <c r="C173" s="30" t="s">
        <v>39</v>
      </c>
      <c r="D173" s="30">
        <f>'TOTAL PORTAFOLIO'!$B$1</f>
        <v>1416909114.3372359</v>
      </c>
      <c r="E173" s="32">
        <v>70038.288651805371</v>
      </c>
      <c r="F173" s="59">
        <v>0</v>
      </c>
      <c r="G173" s="59">
        <v>1249568.04</v>
      </c>
      <c r="H173" s="59">
        <v>0</v>
      </c>
      <c r="I173" s="59">
        <v>0</v>
      </c>
      <c r="J173" s="59">
        <v>1249568.04</v>
      </c>
      <c r="K173" s="30" t="str">
        <f t="shared" si="2"/>
        <v>61-90</v>
      </c>
      <c r="L173" s="30" t="s">
        <v>881</v>
      </c>
    </row>
    <row r="174" spans="1:12" x14ac:dyDescent="0.2">
      <c r="A174" s="30">
        <v>361606</v>
      </c>
      <c r="B174" s="73">
        <v>42948</v>
      </c>
      <c r="C174" s="30" t="s">
        <v>40</v>
      </c>
      <c r="D174" s="30">
        <f>'TOTAL PORTAFOLIO'!$B$1</f>
        <v>1416909114.3372359</v>
      </c>
      <c r="E174" s="32">
        <v>67945.36</v>
      </c>
      <c r="F174" s="59">
        <v>0</v>
      </c>
      <c r="G174" s="59">
        <v>0</v>
      </c>
      <c r="H174" s="59">
        <v>0</v>
      </c>
      <c r="I174" s="59">
        <v>67945.36</v>
      </c>
      <c r="J174" s="59">
        <v>67945.36</v>
      </c>
      <c r="K174" s="30" t="str">
        <f t="shared" si="2"/>
        <v>120+</v>
      </c>
      <c r="L174" s="30" t="s">
        <v>4458</v>
      </c>
    </row>
    <row r="175" spans="1:12" x14ac:dyDescent="0.2">
      <c r="A175" s="30">
        <v>316137</v>
      </c>
      <c r="B175" s="73">
        <v>42948</v>
      </c>
      <c r="C175" s="30" t="s">
        <v>39</v>
      </c>
      <c r="D175" s="30">
        <f>'TOTAL PORTAFOLIO'!$B$1</f>
        <v>1416909114.3372359</v>
      </c>
      <c r="E175" s="32">
        <v>66445.41</v>
      </c>
      <c r="F175" s="59">
        <v>66445.41</v>
      </c>
      <c r="G175" s="59">
        <v>0</v>
      </c>
      <c r="H175" s="59">
        <v>0</v>
      </c>
      <c r="I175" s="59">
        <v>0</v>
      </c>
      <c r="J175" s="59">
        <v>66445.41</v>
      </c>
      <c r="K175" s="30" t="str">
        <f t="shared" si="2"/>
        <v>31-60</v>
      </c>
      <c r="L175" s="30" t="s">
        <v>3314</v>
      </c>
    </row>
    <row r="176" spans="1:12" x14ac:dyDescent="0.2">
      <c r="A176" s="30">
        <v>335598</v>
      </c>
      <c r="B176" s="73">
        <v>42948</v>
      </c>
      <c r="C176" s="30" t="s">
        <v>40</v>
      </c>
      <c r="D176" s="30">
        <f>'TOTAL PORTAFOLIO'!$B$1</f>
        <v>1416909114.3372359</v>
      </c>
      <c r="E176" s="32">
        <v>66200.90891576813</v>
      </c>
      <c r="F176" s="59">
        <v>0</v>
      </c>
      <c r="G176" s="59">
        <v>0</v>
      </c>
      <c r="H176" s="59">
        <v>0</v>
      </c>
      <c r="I176" s="59">
        <v>1181104.53</v>
      </c>
      <c r="J176" s="59">
        <v>1181104.53</v>
      </c>
      <c r="K176" s="30" t="str">
        <f t="shared" si="2"/>
        <v>120+</v>
      </c>
      <c r="L176" s="30" t="s">
        <v>881</v>
      </c>
    </row>
    <row r="177" spans="1:12" x14ac:dyDescent="0.2">
      <c r="A177" s="30">
        <v>309212</v>
      </c>
      <c r="B177" s="73">
        <v>42948</v>
      </c>
      <c r="C177" s="30" t="s">
        <v>40</v>
      </c>
      <c r="D177" s="30">
        <f>'TOTAL PORTAFOLIO'!$B$1</f>
        <v>1416909114.3372359</v>
      </c>
      <c r="E177" s="32">
        <v>65714.070000000007</v>
      </c>
      <c r="F177" s="59">
        <v>0</v>
      </c>
      <c r="G177" s="59">
        <v>0</v>
      </c>
      <c r="H177" s="59">
        <v>0</v>
      </c>
      <c r="I177" s="59">
        <v>65714.070000000007</v>
      </c>
      <c r="J177" s="59">
        <v>65714.070000000007</v>
      </c>
      <c r="K177" s="30" t="str">
        <f t="shared" si="2"/>
        <v>120+</v>
      </c>
      <c r="L177" s="30" t="s">
        <v>3408</v>
      </c>
    </row>
    <row r="178" spans="1:12" x14ac:dyDescent="0.2">
      <c r="A178" s="30">
        <v>19775</v>
      </c>
      <c r="B178" s="73">
        <v>42948</v>
      </c>
      <c r="C178" s="30" t="s">
        <v>40</v>
      </c>
      <c r="D178" s="30">
        <f>'TOTAL PORTAFOLIO'!$B$1</f>
        <v>1416909114.3372359</v>
      </c>
      <c r="E178" s="32">
        <v>65441.114440000005</v>
      </c>
      <c r="F178" s="59">
        <v>0</v>
      </c>
      <c r="G178" s="59">
        <v>0</v>
      </c>
      <c r="H178" s="59">
        <v>0</v>
      </c>
      <c r="I178" s="59">
        <v>65441.114440000005</v>
      </c>
      <c r="J178" s="59">
        <f>+F178+G178+H178+I178</f>
        <v>65441.114440000005</v>
      </c>
      <c r="K178" s="30" t="str">
        <f t="shared" si="2"/>
        <v>120+</v>
      </c>
      <c r="L178" s="30" t="s">
        <v>4496</v>
      </c>
    </row>
    <row r="179" spans="1:12" x14ac:dyDescent="0.2">
      <c r="A179" s="30">
        <v>367111</v>
      </c>
      <c r="B179" s="73">
        <v>42948</v>
      </c>
      <c r="C179" s="30" t="s">
        <v>39</v>
      </c>
      <c r="D179" s="30">
        <f>'TOTAL PORTAFOLIO'!$B$1</f>
        <v>1416909114.3372359</v>
      </c>
      <c r="E179" s="32">
        <v>63989.97</v>
      </c>
      <c r="F179" s="59">
        <v>0</v>
      </c>
      <c r="G179" s="59">
        <v>0</v>
      </c>
      <c r="H179" s="59">
        <v>63989.97</v>
      </c>
      <c r="I179" s="59">
        <v>0</v>
      </c>
      <c r="J179" s="59">
        <v>63989.97</v>
      </c>
      <c r="K179" s="30" t="str">
        <f t="shared" si="2"/>
        <v>91-120</v>
      </c>
      <c r="L179" s="30" t="s">
        <v>4458</v>
      </c>
    </row>
    <row r="180" spans="1:12" x14ac:dyDescent="0.2">
      <c r="A180" s="30">
        <v>366038</v>
      </c>
      <c r="B180" s="73">
        <v>42948</v>
      </c>
      <c r="C180" s="30" t="s">
        <v>40</v>
      </c>
      <c r="D180" s="30">
        <f>'TOTAL PORTAFOLIO'!$B$1</f>
        <v>1416909114.3372359</v>
      </c>
      <c r="E180" s="32">
        <v>63316.714358864345</v>
      </c>
      <c r="F180" s="59">
        <v>0</v>
      </c>
      <c r="G180" s="59">
        <v>0</v>
      </c>
      <c r="H180" s="59">
        <v>0</v>
      </c>
      <c r="I180" s="59">
        <v>1129647</v>
      </c>
      <c r="J180" s="59">
        <v>1129647</v>
      </c>
      <c r="K180" s="30" t="str">
        <f t="shared" si="2"/>
        <v>120+</v>
      </c>
      <c r="L180" s="30" t="s">
        <v>881</v>
      </c>
    </row>
    <row r="181" spans="1:12" x14ac:dyDescent="0.2">
      <c r="A181" s="30">
        <v>366988</v>
      </c>
      <c r="B181" s="73">
        <v>42948</v>
      </c>
      <c r="C181" s="30" t="s">
        <v>39</v>
      </c>
      <c r="D181" s="30">
        <f>'TOTAL PORTAFOLIO'!$B$1</f>
        <v>1416909114.3372359</v>
      </c>
      <c r="E181" s="32">
        <v>62869.03</v>
      </c>
      <c r="F181" s="59">
        <v>0</v>
      </c>
      <c r="G181" s="59">
        <v>0</v>
      </c>
      <c r="H181" s="59">
        <v>62869.03</v>
      </c>
      <c r="I181" s="59">
        <v>0</v>
      </c>
      <c r="J181" s="59">
        <v>62869.03</v>
      </c>
      <c r="K181" s="30" t="str">
        <f t="shared" si="2"/>
        <v>91-120</v>
      </c>
      <c r="L181" s="30" t="s">
        <v>3408</v>
      </c>
    </row>
    <row r="182" spans="1:12" x14ac:dyDescent="0.2">
      <c r="A182" s="30">
        <v>314004</v>
      </c>
      <c r="B182" s="73">
        <v>42948</v>
      </c>
      <c r="C182" s="30" t="s">
        <v>39</v>
      </c>
      <c r="D182" s="30">
        <f>'TOTAL PORTAFOLIO'!$B$1</f>
        <v>1416909114.3372359</v>
      </c>
      <c r="E182" s="32">
        <v>62766.183972287276</v>
      </c>
      <c r="F182" s="59">
        <v>0</v>
      </c>
      <c r="G182" s="59">
        <v>1119824.8700000001</v>
      </c>
      <c r="H182" s="59">
        <v>0</v>
      </c>
      <c r="I182" s="59">
        <v>0</v>
      </c>
      <c r="J182" s="59">
        <v>1119824.8700000001</v>
      </c>
      <c r="K182" s="30" t="str">
        <f t="shared" si="2"/>
        <v>61-90</v>
      </c>
      <c r="L182" s="30" t="s">
        <v>881</v>
      </c>
    </row>
    <row r="183" spans="1:12" x14ac:dyDescent="0.2">
      <c r="A183" s="30">
        <v>20315</v>
      </c>
      <c r="B183" s="73">
        <v>42948</v>
      </c>
      <c r="C183" s="30" t="s">
        <v>39</v>
      </c>
      <c r="D183" s="30">
        <f>'TOTAL PORTAFOLIO'!$B$1</f>
        <v>1416909114.3372359</v>
      </c>
      <c r="E183" s="32">
        <v>62764.636905000007</v>
      </c>
      <c r="F183" s="59">
        <v>0</v>
      </c>
      <c r="G183" s="59">
        <v>62764.636905000007</v>
      </c>
      <c r="H183" s="59">
        <v>0</v>
      </c>
      <c r="I183" s="59">
        <v>0</v>
      </c>
      <c r="J183" s="59">
        <f>+F183+G183+H183+I183</f>
        <v>62764.636905000007</v>
      </c>
      <c r="K183" s="30" t="str">
        <f t="shared" si="2"/>
        <v>61-90</v>
      </c>
      <c r="L183" s="30" t="s">
        <v>4496</v>
      </c>
    </row>
    <row r="184" spans="1:12" x14ac:dyDescent="0.2">
      <c r="A184" s="30">
        <v>350403</v>
      </c>
      <c r="B184" s="73">
        <v>42948</v>
      </c>
      <c r="C184" s="30" t="s">
        <v>40</v>
      </c>
      <c r="D184" s="30">
        <f>'TOTAL PORTAFOLIO'!$B$1</f>
        <v>1416909114.3372359</v>
      </c>
      <c r="E184" s="32">
        <v>62384.11</v>
      </c>
      <c r="F184" s="59">
        <v>0</v>
      </c>
      <c r="G184" s="59">
        <v>0</v>
      </c>
      <c r="H184" s="59">
        <v>0</v>
      </c>
      <c r="I184" s="59">
        <v>62384.11</v>
      </c>
      <c r="J184" s="59">
        <v>62384.11</v>
      </c>
      <c r="K184" s="30" t="str">
        <f t="shared" si="2"/>
        <v>120+</v>
      </c>
      <c r="L184" s="30" t="s">
        <v>4458</v>
      </c>
    </row>
    <row r="185" spans="1:12" x14ac:dyDescent="0.2">
      <c r="A185" s="30">
        <v>360049</v>
      </c>
      <c r="B185" s="73">
        <v>42948</v>
      </c>
      <c r="C185" s="30" t="s">
        <v>39</v>
      </c>
      <c r="D185" s="30">
        <f>'TOTAL PORTAFOLIO'!$B$1</f>
        <v>1416909114.3372359</v>
      </c>
      <c r="E185" s="32">
        <v>62071.887017190063</v>
      </c>
      <c r="F185" s="59">
        <v>1107437.77</v>
      </c>
      <c r="G185" s="59">
        <v>0</v>
      </c>
      <c r="H185" s="59">
        <v>0</v>
      </c>
      <c r="I185" s="59">
        <v>0</v>
      </c>
      <c r="J185" s="59">
        <v>1107437.77</v>
      </c>
      <c r="K185" s="30" t="str">
        <f t="shared" si="2"/>
        <v>31-60</v>
      </c>
      <c r="L185" s="30" t="s">
        <v>881</v>
      </c>
    </row>
    <row r="186" spans="1:12" x14ac:dyDescent="0.2">
      <c r="A186" s="30">
        <v>336689</v>
      </c>
      <c r="B186" s="73">
        <v>42948</v>
      </c>
      <c r="C186" s="30" t="s">
        <v>40</v>
      </c>
      <c r="D186" s="30">
        <f>'TOTAL PORTAFOLIO'!$B$1</f>
        <v>1416909114.3372359</v>
      </c>
      <c r="E186" s="32">
        <v>60846.298838018483</v>
      </c>
      <c r="F186" s="59">
        <v>0</v>
      </c>
      <c r="G186" s="59">
        <v>0</v>
      </c>
      <c r="H186" s="59">
        <v>0</v>
      </c>
      <c r="I186" s="59">
        <v>1085571.79</v>
      </c>
      <c r="J186" s="59">
        <v>1085571.79</v>
      </c>
      <c r="K186" s="30" t="str">
        <f t="shared" si="2"/>
        <v>120+</v>
      </c>
      <c r="L186" s="30" t="s">
        <v>881</v>
      </c>
    </row>
    <row r="187" spans="1:12" x14ac:dyDescent="0.2">
      <c r="A187" s="30">
        <v>367888</v>
      </c>
      <c r="B187" s="73">
        <v>42948</v>
      </c>
      <c r="C187" s="30" t="s">
        <v>40</v>
      </c>
      <c r="D187" s="30">
        <f>'TOTAL PORTAFOLIO'!$B$1</f>
        <v>1416909114.3372359</v>
      </c>
      <c r="E187" s="32">
        <v>60726.6</v>
      </c>
      <c r="F187" s="59">
        <v>0</v>
      </c>
      <c r="G187" s="59">
        <v>0</v>
      </c>
      <c r="H187" s="59">
        <v>0</v>
      </c>
      <c r="I187" s="59">
        <v>60726.6</v>
      </c>
      <c r="J187" s="59">
        <v>60726.6</v>
      </c>
      <c r="K187" s="30" t="str">
        <f t="shared" si="2"/>
        <v>120+</v>
      </c>
      <c r="L187" s="30" t="s">
        <v>3408</v>
      </c>
    </row>
    <row r="188" spans="1:12" x14ac:dyDescent="0.2">
      <c r="A188" s="30">
        <v>337128</v>
      </c>
      <c r="B188" s="73">
        <v>42948</v>
      </c>
      <c r="C188" s="30" t="s">
        <v>39</v>
      </c>
      <c r="D188" s="30">
        <f>'TOTAL PORTAFOLIO'!$B$1</f>
        <v>1416909114.3372359</v>
      </c>
      <c r="E188" s="32">
        <v>60559.672589978363</v>
      </c>
      <c r="F188" s="59">
        <v>1080458.03</v>
      </c>
      <c r="G188" s="59">
        <v>0</v>
      </c>
      <c r="H188" s="59">
        <v>0</v>
      </c>
      <c r="I188" s="59">
        <v>0</v>
      </c>
      <c r="J188" s="59">
        <v>1080458.03</v>
      </c>
      <c r="K188" s="30" t="str">
        <f t="shared" si="2"/>
        <v>31-60</v>
      </c>
      <c r="L188" s="30" t="s">
        <v>881</v>
      </c>
    </row>
    <row r="189" spans="1:12" x14ac:dyDescent="0.2">
      <c r="A189" s="30">
        <v>364922</v>
      </c>
      <c r="B189" s="73">
        <v>42948</v>
      </c>
      <c r="C189" s="30" t="s">
        <v>39</v>
      </c>
      <c r="D189" s="30">
        <f>'TOTAL PORTAFOLIO'!$B$1</f>
        <v>1416909114.3372359</v>
      </c>
      <c r="E189" s="32">
        <v>60513.86</v>
      </c>
      <c r="F189" s="59">
        <v>0</v>
      </c>
      <c r="G189" s="59">
        <v>60513.86</v>
      </c>
      <c r="H189" s="59">
        <v>0</v>
      </c>
      <c r="I189" s="59">
        <v>0</v>
      </c>
      <c r="J189" s="59">
        <v>60513.86</v>
      </c>
      <c r="K189" s="30" t="str">
        <f t="shared" si="2"/>
        <v>61-90</v>
      </c>
      <c r="L189" s="30" t="s">
        <v>4458</v>
      </c>
    </row>
    <row r="190" spans="1:12" x14ac:dyDescent="0.2">
      <c r="A190" s="30">
        <v>334336</v>
      </c>
      <c r="B190" s="73">
        <v>42948</v>
      </c>
      <c r="C190" s="30" t="s">
        <v>40</v>
      </c>
      <c r="D190" s="30">
        <f>'TOTAL PORTAFOLIO'!$B$1</f>
        <v>1416909114.3372359</v>
      </c>
      <c r="E190" s="32">
        <v>60375.153187452532</v>
      </c>
      <c r="F190" s="59">
        <v>0</v>
      </c>
      <c r="G190" s="59">
        <v>0</v>
      </c>
      <c r="H190" s="59">
        <v>0</v>
      </c>
      <c r="I190" s="59">
        <v>1077165.9800000002</v>
      </c>
      <c r="J190" s="59">
        <v>1077165.9800000002</v>
      </c>
      <c r="K190" s="30" t="str">
        <f t="shared" si="2"/>
        <v>120+</v>
      </c>
      <c r="L190" s="30" t="s">
        <v>881</v>
      </c>
    </row>
    <row r="191" spans="1:12" x14ac:dyDescent="0.2">
      <c r="A191" s="30">
        <v>360349</v>
      </c>
      <c r="B191" s="73">
        <v>42948</v>
      </c>
      <c r="C191" s="30" t="s">
        <v>40</v>
      </c>
      <c r="D191" s="30">
        <f>'TOTAL PORTAFOLIO'!$B$1</f>
        <v>1416909114.3372359</v>
      </c>
      <c r="E191" s="32">
        <v>59819.76</v>
      </c>
      <c r="F191" s="59">
        <v>0</v>
      </c>
      <c r="G191" s="59">
        <v>0</v>
      </c>
      <c r="H191" s="59">
        <v>0</v>
      </c>
      <c r="I191" s="59">
        <v>59819.76</v>
      </c>
      <c r="J191" s="59">
        <v>59819.76</v>
      </c>
      <c r="K191" s="30" t="str">
        <f t="shared" si="2"/>
        <v>120+</v>
      </c>
      <c r="L191" s="30" t="s">
        <v>2603</v>
      </c>
    </row>
    <row r="192" spans="1:12" x14ac:dyDescent="0.2">
      <c r="A192" s="30">
        <v>331009</v>
      </c>
      <c r="B192" s="73">
        <v>42948</v>
      </c>
      <c r="C192" s="30" t="s">
        <v>39</v>
      </c>
      <c r="D192" s="30">
        <f>'TOTAL PORTAFOLIO'!$B$1</f>
        <v>1416909114.3372359</v>
      </c>
      <c r="E192" s="32">
        <v>59792.55</v>
      </c>
      <c r="F192" s="59">
        <v>59792.55</v>
      </c>
      <c r="G192" s="59">
        <v>0</v>
      </c>
      <c r="H192" s="59">
        <v>0</v>
      </c>
      <c r="I192" s="59">
        <v>0</v>
      </c>
      <c r="J192" s="59">
        <v>59792.55</v>
      </c>
      <c r="K192" s="30" t="str">
        <f t="shared" si="2"/>
        <v>31-60</v>
      </c>
      <c r="L192" s="30" t="s">
        <v>3408</v>
      </c>
    </row>
    <row r="193" spans="1:12" x14ac:dyDescent="0.2">
      <c r="A193" s="30">
        <v>314662</v>
      </c>
      <c r="B193" s="73">
        <v>42948</v>
      </c>
      <c r="C193" s="30" t="s">
        <v>40</v>
      </c>
      <c r="D193" s="30">
        <f>'TOTAL PORTAFOLIO'!$B$1</f>
        <v>1416909114.3372359</v>
      </c>
      <c r="E193" s="32">
        <v>59171.02</v>
      </c>
      <c r="F193" s="59">
        <v>0</v>
      </c>
      <c r="G193" s="59">
        <v>0</v>
      </c>
      <c r="H193" s="59">
        <v>0</v>
      </c>
      <c r="I193" s="59">
        <v>59171.02</v>
      </c>
      <c r="J193" s="59">
        <v>59171.02</v>
      </c>
      <c r="K193" s="30" t="str">
        <f t="shared" si="2"/>
        <v>120+</v>
      </c>
      <c r="L193" s="30" t="s">
        <v>2603</v>
      </c>
    </row>
    <row r="194" spans="1:12" x14ac:dyDescent="0.2">
      <c r="A194" s="30">
        <v>362908</v>
      </c>
      <c r="B194" s="73">
        <v>42948</v>
      </c>
      <c r="C194" s="30" t="s">
        <v>39</v>
      </c>
      <c r="D194" s="30">
        <f>'TOTAL PORTAFOLIO'!$B$1</f>
        <v>1416909114.3372359</v>
      </c>
      <c r="E194" s="32">
        <v>58034.35</v>
      </c>
      <c r="F194" s="59">
        <v>58034.35</v>
      </c>
      <c r="G194" s="59">
        <v>0</v>
      </c>
      <c r="H194" s="59">
        <v>0</v>
      </c>
      <c r="I194" s="59">
        <v>0</v>
      </c>
      <c r="J194" s="59">
        <v>58034.35</v>
      </c>
      <c r="K194" s="30" t="str">
        <f t="shared" si="2"/>
        <v>31-60</v>
      </c>
      <c r="L194" s="30" t="s">
        <v>4458</v>
      </c>
    </row>
    <row r="195" spans="1:12" x14ac:dyDescent="0.2">
      <c r="A195" s="30">
        <v>341664</v>
      </c>
      <c r="B195" s="73">
        <v>42948</v>
      </c>
      <c r="C195" s="30" t="s">
        <v>40</v>
      </c>
      <c r="D195" s="30">
        <f>'TOTAL PORTAFOLIO'!$B$1</f>
        <v>1416909114.3372359</v>
      </c>
      <c r="E195" s="32">
        <v>57885.301768603946</v>
      </c>
      <c r="F195" s="59">
        <v>0</v>
      </c>
      <c r="G195" s="59">
        <v>0</v>
      </c>
      <c r="H195" s="59">
        <v>0</v>
      </c>
      <c r="I195" s="59">
        <v>1032744.01</v>
      </c>
      <c r="J195" s="59">
        <v>1032744.01</v>
      </c>
      <c r="K195" s="30" t="str">
        <f t="shared" si="2"/>
        <v>120+</v>
      </c>
      <c r="L195" s="30" t="s">
        <v>881</v>
      </c>
    </row>
    <row r="196" spans="1:12" x14ac:dyDescent="0.2">
      <c r="A196" s="30">
        <v>320661</v>
      </c>
      <c r="B196" s="73">
        <v>42948</v>
      </c>
      <c r="C196" s="30" t="s">
        <v>39</v>
      </c>
      <c r="D196" s="30">
        <f>'TOTAL PORTAFOLIO'!$B$1</f>
        <v>1416909114.3372359</v>
      </c>
      <c r="E196" s="32">
        <v>57431.46</v>
      </c>
      <c r="F196" s="59">
        <v>57431.46</v>
      </c>
      <c r="G196" s="59">
        <v>0</v>
      </c>
      <c r="H196" s="59">
        <v>0</v>
      </c>
      <c r="I196" s="59">
        <v>0</v>
      </c>
      <c r="J196" s="59">
        <v>57431.46</v>
      </c>
      <c r="K196" s="30" t="str">
        <f t="shared" si="2"/>
        <v>31-60</v>
      </c>
      <c r="L196" s="30" t="s">
        <v>4458</v>
      </c>
    </row>
    <row r="197" spans="1:12" x14ac:dyDescent="0.2">
      <c r="A197" s="30">
        <v>329785</v>
      </c>
      <c r="B197" s="73">
        <v>42948</v>
      </c>
      <c r="C197" s="30" t="s">
        <v>39</v>
      </c>
      <c r="D197" s="30">
        <f>'TOTAL PORTAFOLIO'!$B$1</f>
        <v>1416909114.3372359</v>
      </c>
      <c r="E197" s="32">
        <v>57287.54</v>
      </c>
      <c r="F197" s="59">
        <v>0</v>
      </c>
      <c r="G197" s="59">
        <v>0</v>
      </c>
      <c r="H197" s="59">
        <v>57287.54</v>
      </c>
      <c r="I197" s="59">
        <v>0</v>
      </c>
      <c r="J197" s="59">
        <v>57287.54</v>
      </c>
      <c r="K197" s="30" t="str">
        <f t="shared" ref="K197:K260" si="3">+IF(I197&gt;0,"120+",IF(H197&gt;0,"91-120",IF(G197&gt;0,"61-90",IF(F197&gt;0,"31-60","1-30"))))</f>
        <v>91-120</v>
      </c>
      <c r="L197" s="30" t="s">
        <v>4458</v>
      </c>
    </row>
    <row r="198" spans="1:12" x14ac:dyDescent="0.2">
      <c r="A198" s="30">
        <v>320738</v>
      </c>
      <c r="B198" s="73">
        <v>42948</v>
      </c>
      <c r="C198" s="30" t="s">
        <v>39</v>
      </c>
      <c r="D198" s="30">
        <f>'TOTAL PORTAFOLIO'!$B$1</f>
        <v>1416909114.3372359</v>
      </c>
      <c r="E198" s="32">
        <v>57084.71</v>
      </c>
      <c r="F198" s="59">
        <v>57084.71</v>
      </c>
      <c r="G198" s="59">
        <v>0</v>
      </c>
      <c r="H198" s="59">
        <v>0</v>
      </c>
      <c r="I198" s="59">
        <v>0</v>
      </c>
      <c r="J198" s="59">
        <v>57084.71</v>
      </c>
      <c r="K198" s="30" t="str">
        <f t="shared" si="3"/>
        <v>31-60</v>
      </c>
      <c r="L198" s="30" t="s">
        <v>4458</v>
      </c>
    </row>
    <row r="199" spans="1:12" x14ac:dyDescent="0.2">
      <c r="A199" s="30">
        <v>308967</v>
      </c>
      <c r="B199" s="73">
        <v>42948</v>
      </c>
      <c r="C199" s="30" t="s">
        <v>40</v>
      </c>
      <c r="D199" s="30">
        <f>'TOTAL PORTAFOLIO'!$B$1</f>
        <v>1416909114.3372359</v>
      </c>
      <c r="E199" s="32">
        <v>56670.78</v>
      </c>
      <c r="F199" s="59">
        <v>0</v>
      </c>
      <c r="G199" s="59">
        <v>0</v>
      </c>
      <c r="H199" s="59">
        <v>56670.78</v>
      </c>
      <c r="I199" s="59">
        <v>0</v>
      </c>
      <c r="J199" s="59">
        <v>56670.78</v>
      </c>
      <c r="K199" s="30" t="str">
        <f t="shared" si="3"/>
        <v>91-120</v>
      </c>
      <c r="L199" s="30" t="s">
        <v>3314</v>
      </c>
    </row>
    <row r="200" spans="1:12" x14ac:dyDescent="0.2">
      <c r="A200" s="30">
        <v>361668</v>
      </c>
      <c r="B200" s="73">
        <v>42948</v>
      </c>
      <c r="C200" s="30" t="s">
        <v>39</v>
      </c>
      <c r="D200" s="30">
        <f>'TOTAL PORTAFOLIO'!$B$1</f>
        <v>1416909114.3372359</v>
      </c>
      <c r="E200" s="32">
        <v>55564.33</v>
      </c>
      <c r="F200" s="59">
        <v>55564.33</v>
      </c>
      <c r="G200" s="59">
        <v>0</v>
      </c>
      <c r="H200" s="59">
        <v>0</v>
      </c>
      <c r="I200" s="59">
        <v>0</v>
      </c>
      <c r="J200" s="59">
        <v>55564.33</v>
      </c>
      <c r="K200" s="30" t="str">
        <f t="shared" si="3"/>
        <v>31-60</v>
      </c>
      <c r="L200" s="30" t="s">
        <v>4458</v>
      </c>
    </row>
    <row r="201" spans="1:12" x14ac:dyDescent="0.2">
      <c r="A201" s="30">
        <v>19839</v>
      </c>
      <c r="B201" s="73">
        <v>42948</v>
      </c>
      <c r="C201" s="30" t="s">
        <v>39</v>
      </c>
      <c r="D201" s="30">
        <f>'TOTAL PORTAFOLIO'!$B$1</f>
        <v>1416909114.3372359</v>
      </c>
      <c r="E201" s="32">
        <v>54814.477707200007</v>
      </c>
      <c r="F201" s="59">
        <v>54814.477707200007</v>
      </c>
      <c r="G201" s="59">
        <v>0</v>
      </c>
      <c r="H201" s="59">
        <v>0</v>
      </c>
      <c r="I201" s="59">
        <v>0</v>
      </c>
      <c r="J201" s="59">
        <f>+F201+G201+H201+I201</f>
        <v>54814.477707200007</v>
      </c>
      <c r="K201" s="30" t="str">
        <f t="shared" si="3"/>
        <v>31-60</v>
      </c>
      <c r="L201" s="30" t="s">
        <v>4496</v>
      </c>
    </row>
    <row r="202" spans="1:12" x14ac:dyDescent="0.2">
      <c r="A202" s="30">
        <v>334899</v>
      </c>
      <c r="B202" s="73">
        <v>42948</v>
      </c>
      <c r="C202" s="30" t="s">
        <v>40</v>
      </c>
      <c r="D202" s="30">
        <f>'TOTAL PORTAFOLIO'!$B$1</f>
        <v>1416909114.3372359</v>
      </c>
      <c r="E202" s="32">
        <v>54688.22</v>
      </c>
      <c r="F202" s="59">
        <v>0</v>
      </c>
      <c r="G202" s="59">
        <v>0</v>
      </c>
      <c r="H202" s="59">
        <v>0</v>
      </c>
      <c r="I202" s="59">
        <v>54688.22</v>
      </c>
      <c r="J202" s="59">
        <v>54688.22</v>
      </c>
      <c r="K202" s="30" t="str">
        <f t="shared" si="3"/>
        <v>120+</v>
      </c>
      <c r="L202" s="30" t="s">
        <v>4458</v>
      </c>
    </row>
    <row r="203" spans="1:12" x14ac:dyDescent="0.2">
      <c r="A203" s="30">
        <v>356943</v>
      </c>
      <c r="B203" s="73">
        <v>42948</v>
      </c>
      <c r="C203" s="30" t="s">
        <v>39</v>
      </c>
      <c r="D203" s="30">
        <f>'TOTAL PORTAFOLIO'!$B$1</f>
        <v>1416909114.3372359</v>
      </c>
      <c r="E203" s="32">
        <v>53680.489620515276</v>
      </c>
      <c r="F203" s="59">
        <v>957725.06</v>
      </c>
      <c r="G203" s="59">
        <v>0</v>
      </c>
      <c r="H203" s="59">
        <v>0</v>
      </c>
      <c r="I203" s="59">
        <v>0</v>
      </c>
      <c r="J203" s="59">
        <v>957725.06</v>
      </c>
      <c r="K203" s="30" t="str">
        <f t="shared" si="3"/>
        <v>31-60</v>
      </c>
      <c r="L203" s="30" t="s">
        <v>881</v>
      </c>
    </row>
    <row r="204" spans="1:12" x14ac:dyDescent="0.2">
      <c r="A204" s="30">
        <v>365455</v>
      </c>
      <c r="B204" s="73">
        <v>42948</v>
      </c>
      <c r="C204" s="30" t="s">
        <v>40</v>
      </c>
      <c r="D204" s="30">
        <f>'TOTAL PORTAFOLIO'!$B$1</f>
        <v>1416909114.3372359</v>
      </c>
      <c r="E204" s="32">
        <v>53212.59</v>
      </c>
      <c r="F204" s="59">
        <v>0</v>
      </c>
      <c r="G204" s="59">
        <v>0</v>
      </c>
      <c r="H204" s="59">
        <v>0</v>
      </c>
      <c r="I204" s="59">
        <v>53212.59</v>
      </c>
      <c r="J204" s="59">
        <v>53212.59</v>
      </c>
      <c r="K204" s="30" t="str">
        <f t="shared" si="3"/>
        <v>120+</v>
      </c>
      <c r="L204" s="30" t="s">
        <v>4458</v>
      </c>
    </row>
    <row r="205" spans="1:12" x14ac:dyDescent="0.2">
      <c r="A205" s="30">
        <v>332787</v>
      </c>
      <c r="B205" s="73">
        <v>42948</v>
      </c>
      <c r="C205" s="30" t="s">
        <v>40</v>
      </c>
      <c r="D205" s="30">
        <f>'TOTAL PORTAFOLIO'!$B$1</f>
        <v>1416909114.3372359</v>
      </c>
      <c r="E205" s="32">
        <v>53172.88</v>
      </c>
      <c r="F205" s="59">
        <v>0</v>
      </c>
      <c r="G205" s="59">
        <v>0</v>
      </c>
      <c r="H205" s="59">
        <v>0</v>
      </c>
      <c r="I205" s="59">
        <v>53172.88</v>
      </c>
      <c r="J205" s="59">
        <v>53172.88</v>
      </c>
      <c r="K205" s="30" t="str">
        <f t="shared" si="3"/>
        <v>120+</v>
      </c>
      <c r="L205" s="30" t="s">
        <v>4458</v>
      </c>
    </row>
    <row r="206" spans="1:12" x14ac:dyDescent="0.2">
      <c r="A206" s="30">
        <v>479291</v>
      </c>
      <c r="B206" s="73">
        <v>42948</v>
      </c>
      <c r="C206" s="30" t="s">
        <v>39</v>
      </c>
      <c r="D206" s="30">
        <f>'TOTAL PORTAFOLIO'!$B$1</f>
        <v>1416909114.3372359</v>
      </c>
      <c r="E206" s="32">
        <v>52570.627876359897</v>
      </c>
      <c r="F206" s="59">
        <v>937923.78</v>
      </c>
      <c r="G206" s="59">
        <v>0</v>
      </c>
      <c r="H206" s="59">
        <v>0</v>
      </c>
      <c r="I206" s="59">
        <v>0</v>
      </c>
      <c r="J206" s="59">
        <v>937923.78</v>
      </c>
      <c r="K206" s="30" t="str">
        <f t="shared" si="3"/>
        <v>31-60</v>
      </c>
      <c r="L206" s="30" t="s">
        <v>881</v>
      </c>
    </row>
    <row r="207" spans="1:12" x14ac:dyDescent="0.2">
      <c r="A207" s="30">
        <v>362729</v>
      </c>
      <c r="B207" s="73">
        <v>42948</v>
      </c>
      <c r="C207" s="30" t="s">
        <v>39</v>
      </c>
      <c r="D207" s="30">
        <f>'TOTAL PORTAFOLIO'!$B$1</f>
        <v>1416909114.3372359</v>
      </c>
      <c r="E207" s="32">
        <v>51581.85</v>
      </c>
      <c r="F207" s="59">
        <v>0</v>
      </c>
      <c r="G207" s="59">
        <v>51581.85</v>
      </c>
      <c r="H207" s="59">
        <v>0</v>
      </c>
      <c r="I207" s="59">
        <v>0</v>
      </c>
      <c r="J207" s="59">
        <v>51581.85</v>
      </c>
      <c r="K207" s="30" t="str">
        <f t="shared" si="3"/>
        <v>61-90</v>
      </c>
      <c r="L207" s="30" t="s">
        <v>4458</v>
      </c>
    </row>
    <row r="208" spans="1:12" x14ac:dyDescent="0.2">
      <c r="A208" s="30">
        <v>318747</v>
      </c>
      <c r="B208" s="73">
        <v>42948</v>
      </c>
      <c r="C208" s="30" t="s">
        <v>40</v>
      </c>
      <c r="D208" s="30">
        <f>'TOTAL PORTAFOLIO'!$B$1</f>
        <v>1416909114.3372359</v>
      </c>
      <c r="E208" s="32">
        <v>50718.237591600555</v>
      </c>
      <c r="F208" s="59">
        <v>0</v>
      </c>
      <c r="G208" s="59">
        <v>904874.89</v>
      </c>
      <c r="H208" s="59">
        <v>0</v>
      </c>
      <c r="I208" s="59">
        <v>0</v>
      </c>
      <c r="J208" s="59">
        <v>904874.89</v>
      </c>
      <c r="K208" s="30" t="str">
        <f t="shared" si="3"/>
        <v>61-90</v>
      </c>
      <c r="L208" s="30" t="s">
        <v>881</v>
      </c>
    </row>
    <row r="209" spans="1:12" x14ac:dyDescent="0.2">
      <c r="A209" s="30">
        <v>20153</v>
      </c>
      <c r="B209" s="73">
        <v>42948</v>
      </c>
      <c r="C209" s="30" t="s">
        <v>39</v>
      </c>
      <c r="D209" s="30">
        <f>'TOTAL PORTAFOLIO'!$B$1</f>
        <v>1416909114.3372359</v>
      </c>
      <c r="E209" s="32">
        <v>50691.003331799999</v>
      </c>
      <c r="F209" s="59">
        <v>0</v>
      </c>
      <c r="G209" s="59">
        <v>0</v>
      </c>
      <c r="H209" s="59">
        <v>50691.003331799999</v>
      </c>
      <c r="I209" s="59">
        <v>0</v>
      </c>
      <c r="J209" s="59">
        <f>+F209+G209+H209+I209</f>
        <v>50691.003331799999</v>
      </c>
      <c r="K209" s="30" t="str">
        <f t="shared" si="3"/>
        <v>91-120</v>
      </c>
      <c r="L209" s="30" t="s">
        <v>4496</v>
      </c>
    </row>
    <row r="210" spans="1:12" x14ac:dyDescent="0.2">
      <c r="A210" s="30">
        <v>342567</v>
      </c>
      <c r="B210" s="73">
        <v>42948</v>
      </c>
      <c r="C210" s="30" t="s">
        <v>40</v>
      </c>
      <c r="D210" s="30">
        <f>'TOTAL PORTAFOLIO'!$B$1</f>
        <v>1416909114.3372359</v>
      </c>
      <c r="E210" s="32">
        <v>50173.66</v>
      </c>
      <c r="F210" s="59">
        <v>0</v>
      </c>
      <c r="G210" s="59">
        <v>0</v>
      </c>
      <c r="H210" s="59">
        <v>0</v>
      </c>
      <c r="I210" s="59">
        <v>50173.66</v>
      </c>
      <c r="J210" s="59">
        <v>50173.66</v>
      </c>
      <c r="K210" s="30" t="str">
        <f t="shared" si="3"/>
        <v>120+</v>
      </c>
      <c r="L210" s="30" t="s">
        <v>4458</v>
      </c>
    </row>
    <row r="211" spans="1:12" x14ac:dyDescent="0.2">
      <c r="A211" s="30">
        <v>310366</v>
      </c>
      <c r="B211" s="73">
        <v>42948</v>
      </c>
      <c r="C211" s="30" t="s">
        <v>40</v>
      </c>
      <c r="D211" s="30">
        <f>'TOTAL PORTAFOLIO'!$B$1</f>
        <v>1416909114.3372359</v>
      </c>
      <c r="E211" s="32">
        <v>49725.501850961577</v>
      </c>
      <c r="F211" s="59">
        <v>0</v>
      </c>
      <c r="G211" s="59">
        <v>0</v>
      </c>
      <c r="H211" s="59">
        <v>0</v>
      </c>
      <c r="I211" s="59">
        <v>887163.28</v>
      </c>
      <c r="J211" s="59">
        <v>887163.28</v>
      </c>
      <c r="K211" s="30" t="str">
        <f t="shared" si="3"/>
        <v>120+</v>
      </c>
      <c r="L211" s="30" t="s">
        <v>881</v>
      </c>
    </row>
    <row r="212" spans="1:12" x14ac:dyDescent="0.2">
      <c r="A212" s="30">
        <v>340971</v>
      </c>
      <c r="B212" s="73">
        <v>42948</v>
      </c>
      <c r="C212" s="30" t="s">
        <v>39</v>
      </c>
      <c r="D212" s="30">
        <f>'TOTAL PORTAFOLIO'!$B$1</f>
        <v>1416909114.3372359</v>
      </c>
      <c r="E212" s="32">
        <v>49622.9</v>
      </c>
      <c r="F212" s="59">
        <v>49622.9</v>
      </c>
      <c r="G212" s="59">
        <v>0</v>
      </c>
      <c r="H212" s="59">
        <v>0</v>
      </c>
      <c r="I212" s="59">
        <v>0</v>
      </c>
      <c r="J212" s="59">
        <v>49622.9</v>
      </c>
      <c r="K212" s="30" t="str">
        <f t="shared" si="3"/>
        <v>31-60</v>
      </c>
      <c r="L212" s="30" t="s">
        <v>3398</v>
      </c>
    </row>
    <row r="213" spans="1:12" x14ac:dyDescent="0.2">
      <c r="A213" s="30">
        <v>335791</v>
      </c>
      <c r="B213" s="73">
        <v>42948</v>
      </c>
      <c r="C213" s="30" t="s">
        <v>40</v>
      </c>
      <c r="D213" s="30">
        <f>'TOTAL PORTAFOLIO'!$B$1</f>
        <v>1416909114.3372359</v>
      </c>
      <c r="E213" s="32">
        <v>48780.933238329337</v>
      </c>
      <c r="F213" s="59">
        <v>0</v>
      </c>
      <c r="G213" s="59">
        <v>0</v>
      </c>
      <c r="H213" s="59">
        <v>0</v>
      </c>
      <c r="I213" s="59">
        <v>870311.03</v>
      </c>
      <c r="J213" s="59">
        <v>870311.03</v>
      </c>
      <c r="K213" s="30" t="str">
        <f t="shared" si="3"/>
        <v>120+</v>
      </c>
      <c r="L213" s="30" t="s">
        <v>881</v>
      </c>
    </row>
    <row r="214" spans="1:12" x14ac:dyDescent="0.2">
      <c r="A214" s="30">
        <v>348483</v>
      </c>
      <c r="B214" s="73">
        <v>42948</v>
      </c>
      <c r="C214" s="30" t="s">
        <v>39</v>
      </c>
      <c r="D214" s="30">
        <f>'TOTAL PORTAFOLIO'!$B$1</f>
        <v>1416909114.3372359</v>
      </c>
      <c r="E214" s="32">
        <v>48417.56</v>
      </c>
      <c r="F214" s="59">
        <v>0</v>
      </c>
      <c r="G214" s="59">
        <v>0</v>
      </c>
      <c r="H214" s="59">
        <v>48417.56</v>
      </c>
      <c r="I214" s="59">
        <v>0</v>
      </c>
      <c r="J214" s="59">
        <v>48417.56</v>
      </c>
      <c r="K214" s="30" t="str">
        <f t="shared" si="3"/>
        <v>91-120</v>
      </c>
      <c r="L214" s="30" t="s">
        <v>4458</v>
      </c>
    </row>
    <row r="215" spans="1:12" x14ac:dyDescent="0.2">
      <c r="A215" s="30">
        <v>337455</v>
      </c>
      <c r="B215" s="73">
        <v>42948</v>
      </c>
      <c r="C215" s="30" t="s">
        <v>39</v>
      </c>
      <c r="D215" s="30">
        <f>'TOTAL PORTAFOLIO'!$B$1</f>
        <v>1416909114.3372359</v>
      </c>
      <c r="E215" s="32">
        <v>48385.24</v>
      </c>
      <c r="F215" s="59">
        <v>48385.24</v>
      </c>
      <c r="G215" s="59">
        <v>0</v>
      </c>
      <c r="H215" s="59">
        <v>0</v>
      </c>
      <c r="I215" s="59">
        <v>0</v>
      </c>
      <c r="J215" s="59">
        <v>48385.24</v>
      </c>
      <c r="K215" s="30" t="str">
        <f t="shared" si="3"/>
        <v>31-60</v>
      </c>
      <c r="L215" s="30" t="s">
        <v>3577</v>
      </c>
    </row>
    <row r="216" spans="1:12" x14ac:dyDescent="0.2">
      <c r="A216" s="30">
        <v>20003</v>
      </c>
      <c r="B216" s="73">
        <v>42948</v>
      </c>
      <c r="C216" s="30" t="s">
        <v>39</v>
      </c>
      <c r="D216" s="30">
        <f>'TOTAL PORTAFOLIO'!$B$1</f>
        <v>1416909114.3372359</v>
      </c>
      <c r="E216" s="32">
        <v>47712.310316400006</v>
      </c>
      <c r="F216" s="59">
        <v>47712.310316400006</v>
      </c>
      <c r="G216" s="59">
        <v>0</v>
      </c>
      <c r="H216" s="59">
        <v>0</v>
      </c>
      <c r="I216" s="59">
        <v>0</v>
      </c>
      <c r="J216" s="59">
        <f>+F216+G216+H216+I216</f>
        <v>47712.310316400006</v>
      </c>
      <c r="K216" s="30" t="str">
        <f t="shared" si="3"/>
        <v>31-60</v>
      </c>
      <c r="L216" s="30" t="s">
        <v>4496</v>
      </c>
    </row>
    <row r="217" spans="1:12" x14ac:dyDescent="0.2">
      <c r="A217" s="30">
        <v>316323</v>
      </c>
      <c r="B217" s="73">
        <v>42948</v>
      </c>
      <c r="C217" s="30" t="s">
        <v>40</v>
      </c>
      <c r="D217" s="30">
        <f>'TOTAL PORTAFOLIO'!$B$1</f>
        <v>1416909114.3372359</v>
      </c>
      <c r="E217" s="32">
        <v>47562.554770658768</v>
      </c>
      <c r="F217" s="59">
        <v>0</v>
      </c>
      <c r="G217" s="59">
        <v>0</v>
      </c>
      <c r="H217" s="59">
        <v>0</v>
      </c>
      <c r="I217" s="59">
        <v>848573.68</v>
      </c>
      <c r="J217" s="59">
        <v>848573.68</v>
      </c>
      <c r="K217" s="30" t="str">
        <f t="shared" si="3"/>
        <v>120+</v>
      </c>
      <c r="L217" s="30" t="s">
        <v>881</v>
      </c>
    </row>
    <row r="218" spans="1:12" x14ac:dyDescent="0.2">
      <c r="A218" s="30">
        <v>360002</v>
      </c>
      <c r="B218" s="73">
        <v>42948</v>
      </c>
      <c r="C218" s="30" t="s">
        <v>39</v>
      </c>
      <c r="D218" s="30">
        <f>'TOTAL PORTAFOLIO'!$B$1</f>
        <v>1416909114.3372359</v>
      </c>
      <c r="E218" s="32">
        <v>47463.82</v>
      </c>
      <c r="F218" s="59">
        <v>27703.95</v>
      </c>
      <c r="G218" s="59">
        <v>19759.87</v>
      </c>
      <c r="H218" s="59">
        <v>0</v>
      </c>
      <c r="I218" s="59">
        <v>0</v>
      </c>
      <c r="J218" s="59">
        <v>47463.82</v>
      </c>
      <c r="K218" s="30" t="str">
        <f t="shared" si="3"/>
        <v>61-90</v>
      </c>
      <c r="L218" s="30" t="s">
        <v>2603</v>
      </c>
    </row>
    <row r="219" spans="1:12" x14ac:dyDescent="0.2">
      <c r="A219" s="30">
        <v>338210</v>
      </c>
      <c r="B219" s="73">
        <v>42948</v>
      </c>
      <c r="C219" s="30" t="s">
        <v>40</v>
      </c>
      <c r="D219" s="30">
        <f>'TOTAL PORTAFOLIO'!$B$1</f>
        <v>1416909114.3372359</v>
      </c>
      <c r="E219" s="32">
        <v>46799.921655551996</v>
      </c>
      <c r="F219" s="59">
        <v>0</v>
      </c>
      <c r="G219" s="59">
        <v>0</v>
      </c>
      <c r="H219" s="59">
        <v>0</v>
      </c>
      <c r="I219" s="59">
        <v>834967.38</v>
      </c>
      <c r="J219" s="59">
        <v>834967.38</v>
      </c>
      <c r="K219" s="30" t="str">
        <f t="shared" si="3"/>
        <v>120+</v>
      </c>
      <c r="L219" s="30" t="s">
        <v>881</v>
      </c>
    </row>
    <row r="220" spans="1:12" x14ac:dyDescent="0.2">
      <c r="A220" s="30">
        <v>360023</v>
      </c>
      <c r="B220" s="73">
        <v>42948</v>
      </c>
      <c r="C220" s="30" t="s">
        <v>40</v>
      </c>
      <c r="D220" s="30">
        <f>'TOTAL PORTAFOLIO'!$B$1</f>
        <v>1416909114.3372359</v>
      </c>
      <c r="E220" s="32">
        <v>46699.033337037872</v>
      </c>
      <c r="F220" s="59">
        <v>0</v>
      </c>
      <c r="G220" s="59">
        <v>0</v>
      </c>
      <c r="H220" s="59">
        <v>0</v>
      </c>
      <c r="I220" s="59">
        <v>833167.41</v>
      </c>
      <c r="J220" s="59">
        <v>833167.41</v>
      </c>
      <c r="K220" s="30" t="str">
        <f t="shared" si="3"/>
        <v>120+</v>
      </c>
      <c r="L220" s="30" t="s">
        <v>881</v>
      </c>
    </row>
    <row r="221" spans="1:12" x14ac:dyDescent="0.2">
      <c r="A221" s="30">
        <v>320700</v>
      </c>
      <c r="B221" s="73">
        <v>42948</v>
      </c>
      <c r="C221" s="30" t="s">
        <v>39</v>
      </c>
      <c r="D221" s="30">
        <f>'TOTAL PORTAFOLIO'!$B$1</f>
        <v>1416909114.3372359</v>
      </c>
      <c r="E221" s="32">
        <v>46367.71</v>
      </c>
      <c r="F221" s="59">
        <v>46367.71</v>
      </c>
      <c r="G221" s="59">
        <v>0</v>
      </c>
      <c r="H221" s="59">
        <v>0</v>
      </c>
      <c r="I221" s="59">
        <v>0</v>
      </c>
      <c r="J221" s="59">
        <v>46367.71</v>
      </c>
      <c r="K221" s="30" t="str">
        <f t="shared" si="3"/>
        <v>31-60</v>
      </c>
      <c r="L221" s="30" t="s">
        <v>4458</v>
      </c>
    </row>
    <row r="222" spans="1:12" x14ac:dyDescent="0.2">
      <c r="A222" s="30">
        <v>340916</v>
      </c>
      <c r="B222" s="73">
        <v>42948</v>
      </c>
      <c r="C222" s="30" t="s">
        <v>39</v>
      </c>
      <c r="D222" s="30">
        <f>'TOTAL PORTAFOLIO'!$B$1</f>
        <v>1416909114.3372359</v>
      </c>
      <c r="E222" s="32">
        <v>46143.937117460155</v>
      </c>
      <c r="F222" s="59">
        <v>0</v>
      </c>
      <c r="G222" s="59">
        <v>823263.82000000007</v>
      </c>
      <c r="H222" s="59">
        <v>0</v>
      </c>
      <c r="I222" s="59">
        <v>0</v>
      </c>
      <c r="J222" s="59">
        <v>823263.82000000007</v>
      </c>
      <c r="K222" s="30" t="str">
        <f t="shared" si="3"/>
        <v>61-90</v>
      </c>
      <c r="L222" s="30" t="s">
        <v>881</v>
      </c>
    </row>
    <row r="223" spans="1:12" x14ac:dyDescent="0.2">
      <c r="A223" s="30">
        <v>318244</v>
      </c>
      <c r="B223" s="73">
        <v>42948</v>
      </c>
      <c r="C223" s="30" t="s">
        <v>40</v>
      </c>
      <c r="D223" s="30">
        <f>'TOTAL PORTAFOLIO'!$B$1</f>
        <v>1416909114.3372359</v>
      </c>
      <c r="E223" s="32">
        <v>45768.184082907552</v>
      </c>
      <c r="F223" s="59">
        <v>0</v>
      </c>
      <c r="G223" s="59">
        <v>0</v>
      </c>
      <c r="H223" s="59">
        <v>0</v>
      </c>
      <c r="I223" s="59">
        <v>816559.92999999993</v>
      </c>
      <c r="J223" s="59">
        <v>816559.92999999993</v>
      </c>
      <c r="K223" s="30" t="str">
        <f t="shared" si="3"/>
        <v>120+</v>
      </c>
      <c r="L223" s="30" t="s">
        <v>881</v>
      </c>
    </row>
    <row r="224" spans="1:12" x14ac:dyDescent="0.2">
      <c r="A224" s="30">
        <v>308768</v>
      </c>
      <c r="B224" s="73">
        <v>42948</v>
      </c>
      <c r="C224" s="30" t="s">
        <v>40</v>
      </c>
      <c r="D224" s="30">
        <f>'TOTAL PORTAFOLIO'!$B$1</f>
        <v>1416909114.3372359</v>
      </c>
      <c r="E224" s="32">
        <v>45648.801506390839</v>
      </c>
      <c r="F224" s="59">
        <v>0</v>
      </c>
      <c r="G224" s="59">
        <v>0</v>
      </c>
      <c r="H224" s="59">
        <v>0</v>
      </c>
      <c r="I224" s="59">
        <v>814430</v>
      </c>
      <c r="J224" s="59">
        <v>814430</v>
      </c>
      <c r="K224" s="30" t="str">
        <f t="shared" si="3"/>
        <v>120+</v>
      </c>
      <c r="L224" s="30" t="s">
        <v>881</v>
      </c>
    </row>
    <row r="225" spans="1:12" x14ac:dyDescent="0.2">
      <c r="A225" s="30">
        <v>361194</v>
      </c>
      <c r="B225" s="73">
        <v>42948</v>
      </c>
      <c r="C225" s="30" t="s">
        <v>40</v>
      </c>
      <c r="D225" s="30">
        <f>'TOTAL PORTAFOLIO'!$B$1</f>
        <v>1416909114.3372359</v>
      </c>
      <c r="E225" s="32">
        <v>45483.74098236773</v>
      </c>
      <c r="F225" s="59">
        <v>811485.12</v>
      </c>
      <c r="G225" s="59">
        <v>0</v>
      </c>
      <c r="H225" s="59">
        <v>0</v>
      </c>
      <c r="I225" s="59">
        <v>0</v>
      </c>
      <c r="J225" s="59">
        <v>811485.12</v>
      </c>
      <c r="K225" s="30" t="str">
        <f t="shared" si="3"/>
        <v>31-60</v>
      </c>
      <c r="L225" s="30" t="s">
        <v>881</v>
      </c>
    </row>
    <row r="226" spans="1:12" x14ac:dyDescent="0.2">
      <c r="A226" s="30">
        <v>316076</v>
      </c>
      <c r="B226" s="73">
        <v>42948</v>
      </c>
      <c r="C226" s="30" t="s">
        <v>39</v>
      </c>
      <c r="D226" s="30">
        <f>'TOTAL PORTAFOLIO'!$B$1</f>
        <v>1416909114.3372359</v>
      </c>
      <c r="E226" s="32">
        <v>45276.77</v>
      </c>
      <c r="F226" s="59">
        <v>0</v>
      </c>
      <c r="G226" s="59">
        <v>0</v>
      </c>
      <c r="H226" s="59">
        <v>0</v>
      </c>
      <c r="I226" s="59">
        <v>45276.77</v>
      </c>
      <c r="J226" s="59">
        <v>45276.77</v>
      </c>
      <c r="K226" s="30" t="str">
        <f t="shared" si="3"/>
        <v>120+</v>
      </c>
      <c r="L226" s="30" t="s">
        <v>881</v>
      </c>
    </row>
    <row r="227" spans="1:12" x14ac:dyDescent="0.2">
      <c r="A227" s="30">
        <v>393299</v>
      </c>
      <c r="B227" s="73">
        <v>42948</v>
      </c>
      <c r="C227" s="30" t="s">
        <v>39</v>
      </c>
      <c r="D227" s="30">
        <f>'TOTAL PORTAFOLIO'!$B$1</f>
        <v>1416909114.3372359</v>
      </c>
      <c r="E227" s="32">
        <v>44601.14853624416</v>
      </c>
      <c r="F227" s="59">
        <v>795738.6</v>
      </c>
      <c r="G227" s="59">
        <v>0</v>
      </c>
      <c r="H227" s="59">
        <v>0</v>
      </c>
      <c r="I227" s="59">
        <v>0</v>
      </c>
      <c r="J227" s="59">
        <v>795738.6</v>
      </c>
      <c r="K227" s="30" t="str">
        <f t="shared" si="3"/>
        <v>31-60</v>
      </c>
      <c r="L227" s="30" t="s">
        <v>881</v>
      </c>
    </row>
    <row r="228" spans="1:12" x14ac:dyDescent="0.2">
      <c r="A228" s="30">
        <v>350953</v>
      </c>
      <c r="B228" s="73">
        <v>42948</v>
      </c>
      <c r="C228" s="30" t="s">
        <v>39</v>
      </c>
      <c r="D228" s="30">
        <f>'TOTAL PORTAFOLIO'!$B$1</f>
        <v>1416909114.3372359</v>
      </c>
      <c r="E228" s="32">
        <v>44582.63</v>
      </c>
      <c r="F228" s="59">
        <v>0</v>
      </c>
      <c r="G228" s="59">
        <v>44582.63</v>
      </c>
      <c r="H228" s="59">
        <v>0</v>
      </c>
      <c r="I228" s="59">
        <v>0</v>
      </c>
      <c r="J228" s="59">
        <v>44582.63</v>
      </c>
      <c r="K228" s="30" t="str">
        <f t="shared" si="3"/>
        <v>61-90</v>
      </c>
      <c r="L228" s="30" t="s">
        <v>4458</v>
      </c>
    </row>
    <row r="229" spans="1:12" x14ac:dyDescent="0.2">
      <c r="A229" s="30">
        <v>357286</v>
      </c>
      <c r="B229" s="73">
        <v>42948</v>
      </c>
      <c r="C229" s="30" t="s">
        <v>39</v>
      </c>
      <c r="D229" s="30">
        <f>'TOTAL PORTAFOLIO'!$B$1</f>
        <v>1416909114.3372359</v>
      </c>
      <c r="E229" s="32">
        <v>43640.08</v>
      </c>
      <c r="F229" s="59">
        <v>0</v>
      </c>
      <c r="G229" s="59">
        <v>43640.08</v>
      </c>
      <c r="H229" s="59">
        <v>0</v>
      </c>
      <c r="I229" s="59">
        <v>0</v>
      </c>
      <c r="J229" s="59">
        <v>43640.08</v>
      </c>
      <c r="K229" s="30" t="str">
        <f t="shared" si="3"/>
        <v>61-90</v>
      </c>
      <c r="L229" s="30" t="s">
        <v>4458</v>
      </c>
    </row>
    <row r="230" spans="1:12" x14ac:dyDescent="0.2">
      <c r="A230" s="30">
        <v>316624</v>
      </c>
      <c r="B230" s="73">
        <v>42948</v>
      </c>
      <c r="C230" s="30" t="s">
        <v>39</v>
      </c>
      <c r="D230" s="30">
        <f>'TOTAL PORTAFOLIO'!$B$1</f>
        <v>1416909114.3372359</v>
      </c>
      <c r="E230" s="32">
        <v>43388.204676574351</v>
      </c>
      <c r="F230" s="59">
        <v>0</v>
      </c>
      <c r="G230" s="59">
        <v>0</v>
      </c>
      <c r="H230" s="59">
        <v>774098.21</v>
      </c>
      <c r="I230" s="59">
        <v>0</v>
      </c>
      <c r="J230" s="59">
        <v>774098.21</v>
      </c>
      <c r="K230" s="30" t="str">
        <f t="shared" si="3"/>
        <v>91-120</v>
      </c>
      <c r="L230" s="30" t="s">
        <v>881</v>
      </c>
    </row>
    <row r="231" spans="1:12" x14ac:dyDescent="0.2">
      <c r="A231" s="30">
        <v>336015</v>
      </c>
      <c r="B231" s="73">
        <v>42948</v>
      </c>
      <c r="C231" s="30" t="s">
        <v>39</v>
      </c>
      <c r="D231" s="30">
        <f>'TOTAL PORTAFOLIO'!$B$1</f>
        <v>1416909114.3372359</v>
      </c>
      <c r="E231" s="32">
        <v>43331.91</v>
      </c>
      <c r="F231" s="59">
        <v>43331.91</v>
      </c>
      <c r="G231" s="59">
        <v>0</v>
      </c>
      <c r="H231" s="59">
        <v>0</v>
      </c>
      <c r="I231" s="59">
        <v>0</v>
      </c>
      <c r="J231" s="59">
        <v>43331.91</v>
      </c>
      <c r="K231" s="30" t="str">
        <f t="shared" si="3"/>
        <v>31-60</v>
      </c>
      <c r="L231" s="30" t="s">
        <v>4458</v>
      </c>
    </row>
    <row r="232" spans="1:12" x14ac:dyDescent="0.2">
      <c r="A232" s="30">
        <v>498383</v>
      </c>
      <c r="B232" s="73">
        <v>42948</v>
      </c>
      <c r="C232" s="30" t="s">
        <v>39</v>
      </c>
      <c r="D232" s="30">
        <f>'TOTAL PORTAFOLIO'!$B$1</f>
        <v>1416909114.3372359</v>
      </c>
      <c r="E232" s="32">
        <v>43164.453637043029</v>
      </c>
      <c r="F232" s="59">
        <v>770106.22</v>
      </c>
      <c r="G232" s="59">
        <v>0</v>
      </c>
      <c r="H232" s="59">
        <v>0</v>
      </c>
      <c r="I232" s="59">
        <v>0</v>
      </c>
      <c r="J232" s="59">
        <v>770106.22</v>
      </c>
      <c r="K232" s="30" t="str">
        <f t="shared" si="3"/>
        <v>31-60</v>
      </c>
      <c r="L232" s="30" t="s">
        <v>881</v>
      </c>
    </row>
    <row r="233" spans="1:12" x14ac:dyDescent="0.2">
      <c r="A233" s="30">
        <v>308666</v>
      </c>
      <c r="B233" s="73">
        <v>42948</v>
      </c>
      <c r="C233" s="30" t="s">
        <v>39</v>
      </c>
      <c r="D233" s="30">
        <f>'TOTAL PORTAFOLIO'!$B$1</f>
        <v>1416909114.3372359</v>
      </c>
      <c r="E233" s="32">
        <v>42844.515752998239</v>
      </c>
      <c r="F233" s="59">
        <v>0</v>
      </c>
      <c r="G233" s="59">
        <v>764398.14</v>
      </c>
      <c r="H233" s="59">
        <v>0</v>
      </c>
      <c r="I233" s="59">
        <v>0</v>
      </c>
      <c r="J233" s="59">
        <v>764398.14</v>
      </c>
      <c r="K233" s="30" t="str">
        <f t="shared" si="3"/>
        <v>61-90</v>
      </c>
      <c r="L233" s="30" t="s">
        <v>881</v>
      </c>
    </row>
    <row r="234" spans="1:12" x14ac:dyDescent="0.2">
      <c r="A234" s="30">
        <v>368045</v>
      </c>
      <c r="B234" s="73">
        <v>42948</v>
      </c>
      <c r="C234" s="30" t="s">
        <v>39</v>
      </c>
      <c r="D234" s="30">
        <f>'TOTAL PORTAFOLIO'!$B$1</f>
        <v>1416909114.3372359</v>
      </c>
      <c r="E234" s="32">
        <v>42174.491250404433</v>
      </c>
      <c r="F234" s="59">
        <v>0</v>
      </c>
      <c r="G234" s="59">
        <v>752444.09</v>
      </c>
      <c r="H234" s="59">
        <v>0</v>
      </c>
      <c r="I234" s="59">
        <v>0</v>
      </c>
      <c r="J234" s="59">
        <v>752444.09</v>
      </c>
      <c r="K234" s="30" t="str">
        <f t="shared" si="3"/>
        <v>61-90</v>
      </c>
      <c r="L234" s="30" t="s">
        <v>881</v>
      </c>
    </row>
    <row r="235" spans="1:12" x14ac:dyDescent="0.2">
      <c r="A235" s="30">
        <v>333320</v>
      </c>
      <c r="B235" s="73">
        <v>42948</v>
      </c>
      <c r="C235" s="30" t="s">
        <v>40</v>
      </c>
      <c r="D235" s="30">
        <f>'TOTAL PORTAFOLIO'!$B$1</f>
        <v>1416909114.3372359</v>
      </c>
      <c r="E235" s="32">
        <v>42122.942625897216</v>
      </c>
      <c r="F235" s="59">
        <v>0</v>
      </c>
      <c r="G235" s="59">
        <v>0</v>
      </c>
      <c r="H235" s="59">
        <v>0</v>
      </c>
      <c r="I235" s="59">
        <v>751524.4</v>
      </c>
      <c r="J235" s="59">
        <v>751524.4</v>
      </c>
      <c r="K235" s="30" t="str">
        <f t="shared" si="3"/>
        <v>120+</v>
      </c>
      <c r="L235" s="30" t="s">
        <v>881</v>
      </c>
    </row>
    <row r="236" spans="1:12" x14ac:dyDescent="0.2">
      <c r="A236" s="30">
        <v>356025</v>
      </c>
      <c r="B236" s="73">
        <v>42948</v>
      </c>
      <c r="C236" s="30" t="s">
        <v>40</v>
      </c>
      <c r="D236" s="30">
        <f>'TOTAL PORTAFOLIO'!$B$1</f>
        <v>1416909114.3372359</v>
      </c>
      <c r="E236" s="32">
        <v>41391.82138129486</v>
      </c>
      <c r="F236" s="59">
        <v>0</v>
      </c>
      <c r="G236" s="59">
        <v>0</v>
      </c>
      <c r="H236" s="59">
        <v>738480.31</v>
      </c>
      <c r="I236" s="59">
        <v>0</v>
      </c>
      <c r="J236" s="59">
        <v>738480.31</v>
      </c>
      <c r="K236" s="30" t="str">
        <f t="shared" si="3"/>
        <v>91-120</v>
      </c>
      <c r="L236" s="30" t="s">
        <v>881</v>
      </c>
    </row>
    <row r="237" spans="1:12" x14ac:dyDescent="0.2">
      <c r="A237" s="30">
        <v>320718</v>
      </c>
      <c r="B237" s="73">
        <v>42948</v>
      </c>
      <c r="C237" s="30" t="s">
        <v>39</v>
      </c>
      <c r="D237" s="30">
        <f>'TOTAL PORTAFOLIO'!$B$1</f>
        <v>1416909114.3372359</v>
      </c>
      <c r="E237" s="32">
        <v>41126.14</v>
      </c>
      <c r="F237" s="59">
        <v>0</v>
      </c>
      <c r="G237" s="59">
        <v>41126.14</v>
      </c>
      <c r="H237" s="59">
        <v>0</v>
      </c>
      <c r="I237" s="59">
        <v>0</v>
      </c>
      <c r="J237" s="59">
        <v>41126.14</v>
      </c>
      <c r="K237" s="30" t="str">
        <f t="shared" si="3"/>
        <v>61-90</v>
      </c>
      <c r="L237" s="30" t="s">
        <v>4458</v>
      </c>
    </row>
    <row r="238" spans="1:12" x14ac:dyDescent="0.2">
      <c r="A238" s="30">
        <v>320480</v>
      </c>
      <c r="B238" s="73">
        <v>42948</v>
      </c>
      <c r="C238" s="30" t="s">
        <v>39</v>
      </c>
      <c r="D238" s="30">
        <f>'TOTAL PORTAFOLIO'!$B$1</f>
        <v>1416909114.3372359</v>
      </c>
      <c r="E238" s="32">
        <v>39606.17</v>
      </c>
      <c r="F238" s="59">
        <v>0</v>
      </c>
      <c r="G238" s="59">
        <v>39606.17</v>
      </c>
      <c r="H238" s="59">
        <v>0</v>
      </c>
      <c r="I238" s="59">
        <v>0</v>
      </c>
      <c r="J238" s="59">
        <v>39606.17</v>
      </c>
      <c r="K238" s="30" t="str">
        <f t="shared" si="3"/>
        <v>61-90</v>
      </c>
      <c r="L238" s="30" t="s">
        <v>3314</v>
      </c>
    </row>
    <row r="239" spans="1:12" x14ac:dyDescent="0.2">
      <c r="A239" s="30">
        <v>336990</v>
      </c>
      <c r="B239" s="73">
        <v>42948</v>
      </c>
      <c r="C239" s="30" t="s">
        <v>39</v>
      </c>
      <c r="D239" s="30">
        <f>'TOTAL PORTAFOLIO'!$B$1</f>
        <v>1416909114.3372359</v>
      </c>
      <c r="E239" s="32">
        <v>39351.199999999997</v>
      </c>
      <c r="F239" s="59">
        <v>39351.199999999997</v>
      </c>
      <c r="G239" s="59">
        <v>0</v>
      </c>
      <c r="H239" s="59">
        <v>0</v>
      </c>
      <c r="I239" s="59">
        <v>0</v>
      </c>
      <c r="J239" s="59">
        <v>39351.199999999997</v>
      </c>
      <c r="K239" s="30" t="str">
        <f t="shared" si="3"/>
        <v>31-60</v>
      </c>
      <c r="L239" s="30" t="s">
        <v>4458</v>
      </c>
    </row>
    <row r="240" spans="1:12" x14ac:dyDescent="0.2">
      <c r="A240" s="30">
        <v>342868</v>
      </c>
      <c r="B240" s="73">
        <v>42948</v>
      </c>
      <c r="C240" s="30" t="s">
        <v>39</v>
      </c>
      <c r="D240" s="30">
        <f>'TOTAL PORTAFOLIO'!$B$1</f>
        <v>1416909114.3372359</v>
      </c>
      <c r="E240" s="32">
        <v>39296.36</v>
      </c>
      <c r="F240" s="59">
        <v>39296.36</v>
      </c>
      <c r="G240" s="59">
        <v>0</v>
      </c>
      <c r="H240" s="59">
        <v>0</v>
      </c>
      <c r="I240" s="59">
        <v>0</v>
      </c>
      <c r="J240" s="59">
        <v>39296.36</v>
      </c>
      <c r="K240" s="30" t="str">
        <f t="shared" si="3"/>
        <v>31-60</v>
      </c>
      <c r="L240" s="30" t="s">
        <v>2603</v>
      </c>
    </row>
    <row r="241" spans="1:12" x14ac:dyDescent="0.2">
      <c r="A241" s="30">
        <v>339879</v>
      </c>
      <c r="B241" s="73">
        <v>42948</v>
      </c>
      <c r="C241" s="30" t="s">
        <v>39</v>
      </c>
      <c r="D241" s="30">
        <f>'TOTAL PORTAFOLIO'!$B$1</f>
        <v>1416909114.3372359</v>
      </c>
      <c r="E241" s="32">
        <v>39288.339999999997</v>
      </c>
      <c r="F241" s="59">
        <v>39288.339999999997</v>
      </c>
      <c r="G241" s="59">
        <v>0</v>
      </c>
      <c r="H241" s="59">
        <v>0</v>
      </c>
      <c r="I241" s="59">
        <v>0</v>
      </c>
      <c r="J241" s="59">
        <v>39288.339999999997</v>
      </c>
      <c r="K241" s="30" t="str">
        <f t="shared" si="3"/>
        <v>31-60</v>
      </c>
      <c r="L241" s="30" t="s">
        <v>4458</v>
      </c>
    </row>
    <row r="242" spans="1:12" x14ac:dyDescent="0.2">
      <c r="A242" s="30">
        <v>319555</v>
      </c>
      <c r="B242" s="73">
        <v>42948</v>
      </c>
      <c r="C242" s="30" t="s">
        <v>39</v>
      </c>
      <c r="D242" s="30">
        <f>'TOTAL PORTAFOLIO'!$B$1</f>
        <v>1416909114.3372359</v>
      </c>
      <c r="E242" s="32">
        <v>39232.9</v>
      </c>
      <c r="F242" s="59">
        <v>0</v>
      </c>
      <c r="G242" s="59">
        <v>0</v>
      </c>
      <c r="H242" s="59">
        <v>39232.9</v>
      </c>
      <c r="I242" s="59">
        <v>0</v>
      </c>
      <c r="J242" s="59">
        <v>39232.9</v>
      </c>
      <c r="K242" s="30" t="str">
        <f t="shared" si="3"/>
        <v>91-120</v>
      </c>
      <c r="L242" s="30" t="s">
        <v>2603</v>
      </c>
    </row>
    <row r="243" spans="1:12" x14ac:dyDescent="0.2">
      <c r="A243" s="30">
        <v>371039</v>
      </c>
      <c r="B243" s="73">
        <v>42948</v>
      </c>
      <c r="C243" s="30" t="s">
        <v>40</v>
      </c>
      <c r="D243" s="30">
        <f>'TOTAL PORTAFOLIO'!$B$1</f>
        <v>1416909114.3372359</v>
      </c>
      <c r="E243" s="32">
        <v>38220.761242850909</v>
      </c>
      <c r="F243" s="59">
        <v>0</v>
      </c>
      <c r="G243" s="59">
        <v>0</v>
      </c>
      <c r="H243" s="59">
        <v>0</v>
      </c>
      <c r="I243" s="59">
        <v>681904.75</v>
      </c>
      <c r="J243" s="59">
        <v>681904.75</v>
      </c>
      <c r="K243" s="30" t="str">
        <f t="shared" si="3"/>
        <v>120+</v>
      </c>
      <c r="L243" s="30" t="s">
        <v>881</v>
      </c>
    </row>
    <row r="244" spans="1:12" x14ac:dyDescent="0.2">
      <c r="A244" s="30">
        <v>317877</v>
      </c>
      <c r="B244" s="73">
        <v>42948</v>
      </c>
      <c r="C244" s="30" t="s">
        <v>40</v>
      </c>
      <c r="D244" s="30">
        <f>'TOTAL PORTAFOLIO'!$B$1</f>
        <v>1416909114.3372359</v>
      </c>
      <c r="E244" s="32">
        <v>38003.424565320478</v>
      </c>
      <c r="F244" s="59">
        <v>0</v>
      </c>
      <c r="G244" s="59">
        <v>0</v>
      </c>
      <c r="H244" s="59">
        <v>0</v>
      </c>
      <c r="I244" s="59">
        <v>678027.2</v>
      </c>
      <c r="J244" s="59">
        <v>678027.2</v>
      </c>
      <c r="K244" s="30" t="str">
        <f t="shared" si="3"/>
        <v>120+</v>
      </c>
      <c r="L244" s="30" t="s">
        <v>881</v>
      </c>
    </row>
    <row r="245" spans="1:12" x14ac:dyDescent="0.2">
      <c r="A245" s="30">
        <v>354286</v>
      </c>
      <c r="B245" s="73">
        <v>42948</v>
      </c>
      <c r="C245" s="30" t="s">
        <v>40</v>
      </c>
      <c r="D245" s="30">
        <f>'TOTAL PORTAFOLIO'!$B$1</f>
        <v>1416909114.3372359</v>
      </c>
      <c r="E245" s="32">
        <v>37721.4</v>
      </c>
      <c r="F245" s="59">
        <v>0</v>
      </c>
      <c r="G245" s="59">
        <v>0</v>
      </c>
      <c r="H245" s="59">
        <v>0</v>
      </c>
      <c r="I245" s="59">
        <v>37721.4</v>
      </c>
      <c r="J245" s="59">
        <v>37721.4</v>
      </c>
      <c r="K245" s="30" t="str">
        <f t="shared" si="3"/>
        <v>120+</v>
      </c>
      <c r="L245" s="30" t="s">
        <v>4458</v>
      </c>
    </row>
    <row r="246" spans="1:12" x14ac:dyDescent="0.2">
      <c r="A246" s="30">
        <v>320290</v>
      </c>
      <c r="B246" s="73">
        <v>42948</v>
      </c>
      <c r="C246" s="30" t="s">
        <v>40</v>
      </c>
      <c r="D246" s="30">
        <f>'TOTAL PORTAFOLIO'!$B$1</f>
        <v>1416909114.3372359</v>
      </c>
      <c r="E246" s="32">
        <v>37097.894217193709</v>
      </c>
      <c r="F246" s="59">
        <v>0</v>
      </c>
      <c r="G246" s="59">
        <v>0</v>
      </c>
      <c r="H246" s="59">
        <v>0</v>
      </c>
      <c r="I246" s="59">
        <v>661871.43999999994</v>
      </c>
      <c r="J246" s="59">
        <v>661871.43999999994</v>
      </c>
      <c r="K246" s="30" t="str">
        <f t="shared" si="3"/>
        <v>120+</v>
      </c>
      <c r="L246" s="30" t="s">
        <v>881</v>
      </c>
    </row>
    <row r="247" spans="1:12" x14ac:dyDescent="0.2">
      <c r="A247" s="30">
        <v>318032</v>
      </c>
      <c r="B247" s="73">
        <v>42948</v>
      </c>
      <c r="C247" s="30" t="s">
        <v>39</v>
      </c>
      <c r="D247" s="30">
        <f>'TOTAL PORTAFOLIO'!$B$1</f>
        <v>1416909114.3372359</v>
      </c>
      <c r="E247" s="32">
        <v>36025.654914543593</v>
      </c>
      <c r="F247" s="59">
        <v>642741.39</v>
      </c>
      <c r="G247" s="59">
        <v>0</v>
      </c>
      <c r="H247" s="59">
        <v>0</v>
      </c>
      <c r="I247" s="59">
        <v>0</v>
      </c>
      <c r="J247" s="59">
        <v>642741.39</v>
      </c>
      <c r="K247" s="30" t="str">
        <f t="shared" si="3"/>
        <v>31-60</v>
      </c>
      <c r="L247" s="30" t="s">
        <v>881</v>
      </c>
    </row>
    <row r="248" spans="1:12" x14ac:dyDescent="0.2">
      <c r="A248" s="30">
        <v>314316</v>
      </c>
      <c r="B248" s="73">
        <v>42948</v>
      </c>
      <c r="C248" s="30" t="s">
        <v>39</v>
      </c>
      <c r="D248" s="30">
        <f>'TOTAL PORTAFOLIO'!$B$1</f>
        <v>1416909114.3372359</v>
      </c>
      <c r="E248" s="32">
        <v>35930.519999999997</v>
      </c>
      <c r="F248" s="59">
        <v>0</v>
      </c>
      <c r="G248" s="59">
        <v>35930.519999999997</v>
      </c>
      <c r="H248" s="59">
        <v>0</v>
      </c>
      <c r="I248" s="59">
        <v>0</v>
      </c>
      <c r="J248" s="59">
        <v>35930.519999999997</v>
      </c>
      <c r="K248" s="30" t="str">
        <f t="shared" si="3"/>
        <v>61-90</v>
      </c>
      <c r="L248" s="30" t="s">
        <v>3408</v>
      </c>
    </row>
    <row r="249" spans="1:12" x14ac:dyDescent="0.2">
      <c r="A249" s="30">
        <v>341931</v>
      </c>
      <c r="B249" s="73">
        <v>42948</v>
      </c>
      <c r="C249" s="30" t="s">
        <v>40</v>
      </c>
      <c r="D249" s="30">
        <f>'TOTAL PORTAFOLIO'!$B$1</f>
        <v>1416909114.3372359</v>
      </c>
      <c r="E249" s="32">
        <v>35913.15</v>
      </c>
      <c r="F249" s="59">
        <v>0</v>
      </c>
      <c r="G249" s="59">
        <v>0</v>
      </c>
      <c r="H249" s="59">
        <v>0</v>
      </c>
      <c r="I249" s="59">
        <v>35913.15</v>
      </c>
      <c r="J249" s="59">
        <v>35913.15</v>
      </c>
      <c r="K249" s="30" t="str">
        <f t="shared" si="3"/>
        <v>120+</v>
      </c>
      <c r="L249" s="30" t="s">
        <v>4458</v>
      </c>
    </row>
    <row r="250" spans="1:12" x14ac:dyDescent="0.2">
      <c r="A250" s="30">
        <v>337887</v>
      </c>
      <c r="B250" s="73">
        <v>42948</v>
      </c>
      <c r="C250" s="30" t="s">
        <v>39</v>
      </c>
      <c r="D250" s="30">
        <f>'TOTAL PORTAFOLIO'!$B$1</f>
        <v>1416909114.3372359</v>
      </c>
      <c r="E250" s="32">
        <v>34350.660000000003</v>
      </c>
      <c r="F250" s="59">
        <v>34350.660000000003</v>
      </c>
      <c r="G250" s="59">
        <v>0</v>
      </c>
      <c r="H250" s="59">
        <v>0</v>
      </c>
      <c r="I250" s="59">
        <v>0</v>
      </c>
      <c r="J250" s="59">
        <v>34350.660000000003</v>
      </c>
      <c r="K250" s="30" t="str">
        <f t="shared" si="3"/>
        <v>31-60</v>
      </c>
      <c r="L250" s="30" t="s">
        <v>4458</v>
      </c>
    </row>
    <row r="251" spans="1:12" x14ac:dyDescent="0.2">
      <c r="A251" s="30">
        <v>328586</v>
      </c>
      <c r="B251" s="73">
        <v>42948</v>
      </c>
      <c r="C251" s="30" t="s">
        <v>40</v>
      </c>
      <c r="D251" s="30">
        <f>'TOTAL PORTAFOLIO'!$B$1</f>
        <v>1416909114.3372359</v>
      </c>
      <c r="E251" s="32">
        <v>33996.694798759541</v>
      </c>
      <c r="F251" s="59">
        <v>0</v>
      </c>
      <c r="G251" s="59">
        <v>0</v>
      </c>
      <c r="H251" s="59">
        <v>0</v>
      </c>
      <c r="I251" s="59">
        <v>606542.28</v>
      </c>
      <c r="J251" s="59">
        <v>606542.28</v>
      </c>
      <c r="K251" s="30" t="str">
        <f t="shared" si="3"/>
        <v>120+</v>
      </c>
      <c r="L251" s="30" t="s">
        <v>881</v>
      </c>
    </row>
    <row r="252" spans="1:12" x14ac:dyDescent="0.2">
      <c r="A252" s="30">
        <v>359760</v>
      </c>
      <c r="B252" s="73">
        <v>42948</v>
      </c>
      <c r="C252" s="30" t="s">
        <v>40</v>
      </c>
      <c r="D252" s="30">
        <f>'TOTAL PORTAFOLIO'!$B$1</f>
        <v>1416909114.3372359</v>
      </c>
      <c r="E252" s="32">
        <v>33978.660150757016</v>
      </c>
      <c r="F252" s="59">
        <v>0</v>
      </c>
      <c r="G252" s="59">
        <v>0</v>
      </c>
      <c r="H252" s="59">
        <v>0</v>
      </c>
      <c r="I252" s="59">
        <v>606220.52</v>
      </c>
      <c r="J252" s="59">
        <v>606220.52</v>
      </c>
      <c r="K252" s="30" t="str">
        <f t="shared" si="3"/>
        <v>120+</v>
      </c>
      <c r="L252" s="30" t="s">
        <v>881</v>
      </c>
    </row>
    <row r="253" spans="1:12" x14ac:dyDescent="0.2">
      <c r="A253" s="30">
        <v>358977</v>
      </c>
      <c r="B253" s="73">
        <v>42948</v>
      </c>
      <c r="C253" s="30" t="s">
        <v>39</v>
      </c>
      <c r="D253" s="30">
        <f>'TOTAL PORTAFOLIO'!$B$1</f>
        <v>1416909114.3372359</v>
      </c>
      <c r="E253" s="32">
        <v>33693.946328717153</v>
      </c>
      <c r="F253" s="59">
        <v>0</v>
      </c>
      <c r="G253" s="59">
        <v>601140.88</v>
      </c>
      <c r="H253" s="59">
        <v>0</v>
      </c>
      <c r="I253" s="59">
        <v>0</v>
      </c>
      <c r="J253" s="59">
        <v>601140.88</v>
      </c>
      <c r="K253" s="30" t="str">
        <f t="shared" si="3"/>
        <v>61-90</v>
      </c>
      <c r="L253" s="30" t="s">
        <v>881</v>
      </c>
    </row>
    <row r="254" spans="1:12" x14ac:dyDescent="0.2">
      <c r="A254" s="30">
        <v>309117</v>
      </c>
      <c r="B254" s="73">
        <v>42948</v>
      </c>
      <c r="C254" s="30" t="s">
        <v>40</v>
      </c>
      <c r="D254" s="30">
        <f>'TOTAL PORTAFOLIO'!$B$1</f>
        <v>1416909114.3372359</v>
      </c>
      <c r="E254" s="32">
        <v>33470.01</v>
      </c>
      <c r="F254" s="59">
        <v>0</v>
      </c>
      <c r="G254" s="59">
        <v>0</v>
      </c>
      <c r="H254" s="59">
        <v>0</v>
      </c>
      <c r="I254" s="59">
        <v>33470.01</v>
      </c>
      <c r="J254" s="59">
        <v>33470.01</v>
      </c>
      <c r="K254" s="30" t="str">
        <f t="shared" si="3"/>
        <v>120+</v>
      </c>
      <c r="L254" s="30" t="s">
        <v>3398</v>
      </c>
    </row>
    <row r="255" spans="1:12" x14ac:dyDescent="0.2">
      <c r="A255" s="30">
        <v>320711</v>
      </c>
      <c r="B255" s="73">
        <v>42948</v>
      </c>
      <c r="C255" s="30" t="s">
        <v>39</v>
      </c>
      <c r="D255" s="30">
        <f>'TOTAL PORTAFOLIO'!$B$1</f>
        <v>1416909114.3372359</v>
      </c>
      <c r="E255" s="32">
        <v>32021.64</v>
      </c>
      <c r="F255" s="59">
        <v>0</v>
      </c>
      <c r="G255" s="59">
        <v>32021.64</v>
      </c>
      <c r="H255" s="59">
        <v>0</v>
      </c>
      <c r="I255" s="59">
        <v>0</v>
      </c>
      <c r="J255" s="59">
        <v>32021.64</v>
      </c>
      <c r="K255" s="30" t="str">
        <f t="shared" si="3"/>
        <v>61-90</v>
      </c>
      <c r="L255" s="30" t="s">
        <v>4458</v>
      </c>
    </row>
    <row r="256" spans="1:12" x14ac:dyDescent="0.2">
      <c r="A256" s="30">
        <v>327169</v>
      </c>
      <c r="B256" s="73">
        <v>42948</v>
      </c>
      <c r="C256" s="30" t="s">
        <v>39</v>
      </c>
      <c r="D256" s="30">
        <f>'TOTAL PORTAFOLIO'!$B$1</f>
        <v>1416909114.3372359</v>
      </c>
      <c r="E256" s="32">
        <v>31922.53</v>
      </c>
      <c r="F256" s="59">
        <v>31922.53</v>
      </c>
      <c r="G256" s="59">
        <v>0</v>
      </c>
      <c r="H256" s="59">
        <v>0</v>
      </c>
      <c r="I256" s="59">
        <v>0</v>
      </c>
      <c r="J256" s="59">
        <v>31922.53</v>
      </c>
      <c r="K256" s="30" t="str">
        <f t="shared" si="3"/>
        <v>31-60</v>
      </c>
      <c r="L256" s="30" t="s">
        <v>4458</v>
      </c>
    </row>
    <row r="257" spans="1:12" x14ac:dyDescent="0.2">
      <c r="A257" s="30">
        <v>308530</v>
      </c>
      <c r="B257" s="73">
        <v>42948</v>
      </c>
      <c r="C257" s="30" t="s">
        <v>40</v>
      </c>
      <c r="D257" s="30">
        <f>'TOTAL PORTAFOLIO'!$B$1</f>
        <v>1416909114.3372359</v>
      </c>
      <c r="E257" s="32">
        <v>31374.914571392488</v>
      </c>
      <c r="F257" s="59">
        <v>0</v>
      </c>
      <c r="G257" s="59">
        <v>0</v>
      </c>
      <c r="H257" s="59">
        <v>0</v>
      </c>
      <c r="I257" s="59">
        <v>559766.54</v>
      </c>
      <c r="J257" s="59">
        <v>559766.54</v>
      </c>
      <c r="K257" s="30" t="str">
        <f t="shared" si="3"/>
        <v>120+</v>
      </c>
      <c r="L257" s="30" t="s">
        <v>881</v>
      </c>
    </row>
    <row r="258" spans="1:12" x14ac:dyDescent="0.2">
      <c r="A258" s="30">
        <v>349676</v>
      </c>
      <c r="B258" s="73">
        <v>42948</v>
      </c>
      <c r="C258" s="30" t="s">
        <v>40</v>
      </c>
      <c r="D258" s="30">
        <f>'TOTAL PORTAFOLIO'!$B$1</f>
        <v>1416909114.3372359</v>
      </c>
      <c r="E258" s="32">
        <v>31124.788643857471</v>
      </c>
      <c r="F258" s="59">
        <v>0</v>
      </c>
      <c r="G258" s="59">
        <v>0</v>
      </c>
      <c r="H258" s="59">
        <v>0</v>
      </c>
      <c r="I258" s="59">
        <v>555303.99</v>
      </c>
      <c r="J258" s="59">
        <v>555303.99</v>
      </c>
      <c r="K258" s="30" t="str">
        <f t="shared" si="3"/>
        <v>120+</v>
      </c>
      <c r="L258" s="30" t="s">
        <v>881</v>
      </c>
    </row>
    <row r="259" spans="1:12" x14ac:dyDescent="0.2">
      <c r="A259" s="30">
        <v>309717</v>
      </c>
      <c r="B259" s="73">
        <v>42948</v>
      </c>
      <c r="C259" s="30" t="s">
        <v>39</v>
      </c>
      <c r="D259" s="30">
        <f>'TOTAL PORTAFOLIO'!$B$1</f>
        <v>1416909114.3372359</v>
      </c>
      <c r="E259" s="32">
        <v>31092.6</v>
      </c>
      <c r="F259" s="59">
        <v>31092.6</v>
      </c>
      <c r="G259" s="59">
        <v>0</v>
      </c>
      <c r="H259" s="59">
        <v>0</v>
      </c>
      <c r="I259" s="59">
        <v>0</v>
      </c>
      <c r="J259" s="59">
        <v>31092.6</v>
      </c>
      <c r="K259" s="30" t="str">
        <f t="shared" si="3"/>
        <v>31-60</v>
      </c>
      <c r="L259" s="30" t="s">
        <v>3398</v>
      </c>
    </row>
    <row r="260" spans="1:12" x14ac:dyDescent="0.2">
      <c r="A260" s="30">
        <v>342674</v>
      </c>
      <c r="B260" s="73">
        <v>42948</v>
      </c>
      <c r="C260" s="30" t="s">
        <v>39</v>
      </c>
      <c r="D260" s="30">
        <f>'TOTAL PORTAFOLIO'!$B$1</f>
        <v>1416909114.3372359</v>
      </c>
      <c r="E260" s="32">
        <v>30901.21023832617</v>
      </c>
      <c r="F260" s="59">
        <v>0</v>
      </c>
      <c r="G260" s="59">
        <v>0</v>
      </c>
      <c r="H260" s="59">
        <v>551315.07999999996</v>
      </c>
      <c r="I260" s="59">
        <v>0</v>
      </c>
      <c r="J260" s="59">
        <v>551315.07999999996</v>
      </c>
      <c r="K260" s="30" t="str">
        <f t="shared" si="3"/>
        <v>91-120</v>
      </c>
      <c r="L260" s="30" t="s">
        <v>881</v>
      </c>
    </row>
    <row r="261" spans="1:12" x14ac:dyDescent="0.2">
      <c r="A261" s="30">
        <v>337875</v>
      </c>
      <c r="B261" s="73">
        <v>42948</v>
      </c>
      <c r="C261" s="30" t="s">
        <v>39</v>
      </c>
      <c r="D261" s="30">
        <f>'TOTAL PORTAFOLIO'!$B$1</f>
        <v>1416909114.3372359</v>
      </c>
      <c r="E261" s="32">
        <v>30804.79</v>
      </c>
      <c r="F261" s="59">
        <v>30804.79</v>
      </c>
      <c r="G261" s="59">
        <v>0</v>
      </c>
      <c r="H261" s="59">
        <v>0</v>
      </c>
      <c r="I261" s="59">
        <v>0</v>
      </c>
      <c r="J261" s="59">
        <v>30804.79</v>
      </c>
      <c r="K261" s="30" t="str">
        <f t="shared" ref="K261:K324" si="4">+IF(I261&gt;0,"120+",IF(H261&gt;0,"91-120",IF(G261&gt;0,"61-90",IF(F261&gt;0,"31-60","1-30"))))</f>
        <v>31-60</v>
      </c>
      <c r="L261" s="30" t="s">
        <v>2603</v>
      </c>
    </row>
    <row r="262" spans="1:12" x14ac:dyDescent="0.2">
      <c r="A262" s="30">
        <v>354367</v>
      </c>
      <c r="B262" s="73">
        <v>42948</v>
      </c>
      <c r="C262" s="30" t="s">
        <v>39</v>
      </c>
      <c r="D262" s="30">
        <f>'TOTAL PORTAFOLIO'!$B$1</f>
        <v>1416909114.3372359</v>
      </c>
      <c r="E262" s="32">
        <v>30802.04</v>
      </c>
      <c r="F262" s="59">
        <v>30802.04</v>
      </c>
      <c r="G262" s="59">
        <v>0</v>
      </c>
      <c r="H262" s="59">
        <v>0</v>
      </c>
      <c r="I262" s="59">
        <v>0</v>
      </c>
      <c r="J262" s="59">
        <v>30802.04</v>
      </c>
      <c r="K262" s="30" t="str">
        <f t="shared" si="4"/>
        <v>31-60</v>
      </c>
      <c r="L262" s="30" t="s">
        <v>4458</v>
      </c>
    </row>
    <row r="263" spans="1:12" x14ac:dyDescent="0.2">
      <c r="A263" s="30">
        <v>350327</v>
      </c>
      <c r="B263" s="73">
        <v>42948</v>
      </c>
      <c r="C263" s="30" t="s">
        <v>39</v>
      </c>
      <c r="D263" s="30">
        <f>'TOTAL PORTAFOLIO'!$B$1</f>
        <v>1416909114.3372359</v>
      </c>
      <c r="E263" s="32">
        <v>30601.278280784183</v>
      </c>
      <c r="F263" s="59">
        <v>0</v>
      </c>
      <c r="G263" s="59">
        <v>545963.92999999993</v>
      </c>
      <c r="H263" s="59">
        <v>0</v>
      </c>
      <c r="I263" s="59">
        <v>0</v>
      </c>
      <c r="J263" s="59">
        <v>545963.92999999993</v>
      </c>
      <c r="K263" s="30" t="str">
        <f t="shared" si="4"/>
        <v>61-90</v>
      </c>
      <c r="L263" s="30" t="s">
        <v>881</v>
      </c>
    </row>
    <row r="264" spans="1:12" x14ac:dyDescent="0.2">
      <c r="A264" s="30">
        <v>370390</v>
      </c>
      <c r="B264" s="73">
        <v>42948</v>
      </c>
      <c r="C264" s="30" t="s">
        <v>39</v>
      </c>
      <c r="D264" s="30">
        <f>'TOTAL PORTAFOLIO'!$B$1</f>
        <v>1416909114.3372359</v>
      </c>
      <c r="E264" s="32">
        <v>30536.367336275092</v>
      </c>
      <c r="F264" s="59">
        <v>0</v>
      </c>
      <c r="G264" s="59">
        <v>0</v>
      </c>
      <c r="H264" s="59">
        <v>544805.84</v>
      </c>
      <c r="I264" s="59">
        <v>0</v>
      </c>
      <c r="J264" s="59">
        <v>544805.84</v>
      </c>
      <c r="K264" s="30" t="str">
        <f t="shared" si="4"/>
        <v>91-120</v>
      </c>
      <c r="L264" s="30" t="s">
        <v>881</v>
      </c>
    </row>
    <row r="265" spans="1:12" x14ac:dyDescent="0.2">
      <c r="A265" s="30">
        <v>19764</v>
      </c>
      <c r="B265" s="73">
        <v>42948</v>
      </c>
      <c r="C265" s="30" t="s">
        <v>40</v>
      </c>
      <c r="D265" s="30">
        <f>'TOTAL PORTAFOLIO'!$B$1</f>
        <v>1416909114.3372359</v>
      </c>
      <c r="E265" s="32">
        <v>30300.439260000003</v>
      </c>
      <c r="F265" s="59">
        <v>0</v>
      </c>
      <c r="G265" s="59">
        <v>0</v>
      </c>
      <c r="H265" s="59">
        <v>0</v>
      </c>
      <c r="I265" s="59">
        <v>30300.439260000003</v>
      </c>
      <c r="J265" s="59">
        <f>+F265+G265+H265+I265</f>
        <v>30300.439260000003</v>
      </c>
      <c r="K265" s="30" t="str">
        <f t="shared" si="4"/>
        <v>120+</v>
      </c>
      <c r="L265" s="30" t="s">
        <v>4496</v>
      </c>
    </row>
    <row r="266" spans="1:12" x14ac:dyDescent="0.2">
      <c r="A266" s="30">
        <v>355990</v>
      </c>
      <c r="B266" s="73">
        <v>42948</v>
      </c>
      <c r="C266" s="30" t="s">
        <v>40</v>
      </c>
      <c r="D266" s="30">
        <f>'TOTAL PORTAFOLIO'!$B$1</f>
        <v>1416909114.3372359</v>
      </c>
      <c r="E266" s="32">
        <v>29595.781076143408</v>
      </c>
      <c r="F266" s="59">
        <v>0</v>
      </c>
      <c r="G266" s="59">
        <v>0</v>
      </c>
      <c r="H266" s="59">
        <v>0</v>
      </c>
      <c r="I266" s="59">
        <v>528024.64</v>
      </c>
      <c r="J266" s="59">
        <v>528024.64</v>
      </c>
      <c r="K266" s="30" t="str">
        <f t="shared" si="4"/>
        <v>120+</v>
      </c>
      <c r="L266" s="30" t="s">
        <v>881</v>
      </c>
    </row>
    <row r="267" spans="1:12" x14ac:dyDescent="0.2">
      <c r="A267" s="30">
        <v>357445</v>
      </c>
      <c r="B267" s="73">
        <v>42948</v>
      </c>
      <c r="C267" s="30" t="s">
        <v>39</v>
      </c>
      <c r="D267" s="30">
        <f>'TOTAL PORTAFOLIO'!$B$1</f>
        <v>1416909114.3372359</v>
      </c>
      <c r="E267" s="32">
        <v>29268.872814097645</v>
      </c>
      <c r="F267" s="59">
        <v>0</v>
      </c>
      <c r="G267" s="59">
        <v>522192.2</v>
      </c>
      <c r="H267" s="59">
        <v>0</v>
      </c>
      <c r="I267" s="59">
        <v>0</v>
      </c>
      <c r="J267" s="59">
        <v>522192.2</v>
      </c>
      <c r="K267" s="30" t="str">
        <f t="shared" si="4"/>
        <v>61-90</v>
      </c>
      <c r="L267" s="30" t="s">
        <v>881</v>
      </c>
    </row>
    <row r="268" spans="1:12" x14ac:dyDescent="0.2">
      <c r="A268" s="30">
        <v>338485</v>
      </c>
      <c r="B268" s="73">
        <v>42948</v>
      </c>
      <c r="C268" s="30" t="s">
        <v>39</v>
      </c>
      <c r="D268" s="30">
        <f>'TOTAL PORTAFOLIO'!$B$1</f>
        <v>1416909114.3372359</v>
      </c>
      <c r="E268" s="32">
        <v>29066.080000000002</v>
      </c>
      <c r="F268" s="59">
        <v>0</v>
      </c>
      <c r="G268" s="59">
        <v>0</v>
      </c>
      <c r="H268" s="59">
        <v>29066.080000000002</v>
      </c>
      <c r="I268" s="59">
        <v>0</v>
      </c>
      <c r="J268" s="59">
        <v>29066.080000000002</v>
      </c>
      <c r="K268" s="30" t="str">
        <f t="shared" si="4"/>
        <v>91-120</v>
      </c>
      <c r="L268" s="30" t="s">
        <v>3408</v>
      </c>
    </row>
    <row r="269" spans="1:12" x14ac:dyDescent="0.2">
      <c r="A269" s="30">
        <v>362302</v>
      </c>
      <c r="B269" s="73">
        <v>42948</v>
      </c>
      <c r="C269" s="30" t="s">
        <v>39</v>
      </c>
      <c r="D269" s="30">
        <f>'TOTAL PORTAFOLIO'!$B$1</f>
        <v>1416909114.3372359</v>
      </c>
      <c r="E269" s="32">
        <v>28533.074757494633</v>
      </c>
      <c r="F269" s="59">
        <v>509064.67</v>
      </c>
      <c r="G269" s="59">
        <v>0</v>
      </c>
      <c r="H269" s="59">
        <v>0</v>
      </c>
      <c r="I269" s="59">
        <v>0</v>
      </c>
      <c r="J269" s="59">
        <v>509064.67</v>
      </c>
      <c r="K269" s="30" t="str">
        <f t="shared" si="4"/>
        <v>31-60</v>
      </c>
      <c r="L269" s="30" t="s">
        <v>881</v>
      </c>
    </row>
    <row r="270" spans="1:12" x14ac:dyDescent="0.2">
      <c r="A270" s="30">
        <v>342739</v>
      </c>
      <c r="B270" s="73">
        <v>42948</v>
      </c>
      <c r="C270" s="30" t="s">
        <v>39</v>
      </c>
      <c r="D270" s="30">
        <f>'TOTAL PORTAFOLIO'!$B$1</f>
        <v>1416909114.3372359</v>
      </c>
      <c r="E270" s="32">
        <v>28193.834934947139</v>
      </c>
      <c r="F270" s="59">
        <v>0</v>
      </c>
      <c r="G270" s="59">
        <v>0</v>
      </c>
      <c r="H270" s="59">
        <v>503012.22</v>
      </c>
      <c r="I270" s="59">
        <v>0</v>
      </c>
      <c r="J270" s="59">
        <v>503012.22</v>
      </c>
      <c r="K270" s="30" t="str">
        <f t="shared" si="4"/>
        <v>91-120</v>
      </c>
      <c r="L270" s="30" t="s">
        <v>881</v>
      </c>
    </row>
    <row r="271" spans="1:12" x14ac:dyDescent="0.2">
      <c r="A271" s="30">
        <v>331031</v>
      </c>
      <c r="B271" s="73">
        <v>42948</v>
      </c>
      <c r="C271" s="30" t="s">
        <v>40</v>
      </c>
      <c r="D271" s="30">
        <f>'TOTAL PORTAFOLIO'!$B$1</f>
        <v>1416909114.3372359</v>
      </c>
      <c r="E271" s="32">
        <v>28150.12714494102</v>
      </c>
      <c r="F271" s="59">
        <v>0</v>
      </c>
      <c r="G271" s="59">
        <v>0</v>
      </c>
      <c r="H271" s="59">
        <v>0</v>
      </c>
      <c r="I271" s="59">
        <v>502232.42</v>
      </c>
      <c r="J271" s="59">
        <v>502232.42</v>
      </c>
      <c r="K271" s="30" t="str">
        <f t="shared" si="4"/>
        <v>120+</v>
      </c>
      <c r="L271" s="30" t="s">
        <v>881</v>
      </c>
    </row>
    <row r="272" spans="1:12" x14ac:dyDescent="0.2">
      <c r="A272" s="30">
        <v>333478</v>
      </c>
      <c r="B272" s="73">
        <v>42948</v>
      </c>
      <c r="C272" s="30" t="s">
        <v>39</v>
      </c>
      <c r="D272" s="30">
        <f>'TOTAL PORTAFOLIO'!$B$1</f>
        <v>1416909114.3372359</v>
      </c>
      <c r="E272" s="32">
        <v>26537.008705215183</v>
      </c>
      <c r="F272" s="59">
        <v>0</v>
      </c>
      <c r="G272" s="59">
        <v>473452.43</v>
      </c>
      <c r="H272" s="59">
        <v>0</v>
      </c>
      <c r="I272" s="59">
        <v>0</v>
      </c>
      <c r="J272" s="59">
        <v>473452.43</v>
      </c>
      <c r="K272" s="30" t="str">
        <f t="shared" si="4"/>
        <v>61-90</v>
      </c>
      <c r="L272" s="30" t="s">
        <v>881</v>
      </c>
    </row>
    <row r="273" spans="1:12" x14ac:dyDescent="0.2">
      <c r="A273" s="30">
        <v>333057</v>
      </c>
      <c r="B273" s="73">
        <v>42948</v>
      </c>
      <c r="C273" s="30" t="s">
        <v>39</v>
      </c>
      <c r="D273" s="30">
        <f>'TOTAL PORTAFOLIO'!$B$1</f>
        <v>1416909114.3372359</v>
      </c>
      <c r="E273" s="32">
        <v>26173.99</v>
      </c>
      <c r="F273" s="59">
        <v>26173.99</v>
      </c>
      <c r="G273" s="59">
        <v>0</v>
      </c>
      <c r="H273" s="59">
        <v>0</v>
      </c>
      <c r="I273" s="59">
        <v>0</v>
      </c>
      <c r="J273" s="59">
        <v>26173.99</v>
      </c>
      <c r="K273" s="30" t="str">
        <f t="shared" si="4"/>
        <v>31-60</v>
      </c>
      <c r="L273" s="30" t="s">
        <v>4458</v>
      </c>
    </row>
    <row r="274" spans="1:12" x14ac:dyDescent="0.2">
      <c r="A274" s="30">
        <v>320761</v>
      </c>
      <c r="B274" s="73">
        <v>42948</v>
      </c>
      <c r="C274" s="30" t="s">
        <v>40</v>
      </c>
      <c r="D274" s="30">
        <f>'TOTAL PORTAFOLIO'!$B$1</f>
        <v>1416909114.3372359</v>
      </c>
      <c r="E274" s="32">
        <v>25494.15</v>
      </c>
      <c r="F274" s="59">
        <v>0</v>
      </c>
      <c r="G274" s="59">
        <v>0</v>
      </c>
      <c r="H274" s="59">
        <v>0</v>
      </c>
      <c r="I274" s="59">
        <v>25494.15</v>
      </c>
      <c r="J274" s="59">
        <v>25494.15</v>
      </c>
      <c r="K274" s="30" t="str">
        <f t="shared" si="4"/>
        <v>120+</v>
      </c>
      <c r="L274" s="30" t="s">
        <v>4458</v>
      </c>
    </row>
    <row r="275" spans="1:12" x14ac:dyDescent="0.2">
      <c r="A275" s="30">
        <v>19892</v>
      </c>
      <c r="B275" s="73">
        <v>42948</v>
      </c>
      <c r="C275" s="30" t="s">
        <v>39</v>
      </c>
      <c r="D275" s="30">
        <f>'TOTAL PORTAFOLIO'!$B$1</f>
        <v>1416909114.3372359</v>
      </c>
      <c r="E275" s="32">
        <v>25474.247818600004</v>
      </c>
      <c r="F275" s="59">
        <v>25474.247818600004</v>
      </c>
      <c r="G275" s="59">
        <v>0</v>
      </c>
      <c r="H275" s="59">
        <v>0</v>
      </c>
      <c r="I275" s="59">
        <v>0</v>
      </c>
      <c r="J275" s="59">
        <f>+F275+G275+H275+I275</f>
        <v>25474.247818600004</v>
      </c>
      <c r="K275" s="30" t="str">
        <f t="shared" si="4"/>
        <v>31-60</v>
      </c>
      <c r="L275" s="30" t="s">
        <v>4496</v>
      </c>
    </row>
    <row r="276" spans="1:12" x14ac:dyDescent="0.2">
      <c r="A276" s="30">
        <v>340113</v>
      </c>
      <c r="B276" s="73">
        <v>42948</v>
      </c>
      <c r="C276" s="30" t="s">
        <v>40</v>
      </c>
      <c r="D276" s="30">
        <f>'TOTAL PORTAFOLIO'!$B$1</f>
        <v>1416909114.3372359</v>
      </c>
      <c r="E276" s="32">
        <v>24999.469206499925</v>
      </c>
      <c r="F276" s="59">
        <v>0</v>
      </c>
      <c r="G276" s="59">
        <v>0</v>
      </c>
      <c r="H276" s="59">
        <v>0</v>
      </c>
      <c r="I276" s="59">
        <v>446020.86</v>
      </c>
      <c r="J276" s="59">
        <v>446020.86</v>
      </c>
      <c r="K276" s="30" t="str">
        <f t="shared" si="4"/>
        <v>120+</v>
      </c>
      <c r="L276" s="30" t="s">
        <v>881</v>
      </c>
    </row>
    <row r="277" spans="1:12" x14ac:dyDescent="0.2">
      <c r="A277" s="30">
        <v>20261</v>
      </c>
      <c r="B277" s="73">
        <v>42948</v>
      </c>
      <c r="C277" s="30" t="s">
        <v>39</v>
      </c>
      <c r="D277" s="30">
        <f>'TOTAL PORTAFOLIO'!$B$1</f>
        <v>1416909114.3372359</v>
      </c>
      <c r="E277" s="32">
        <v>24774.122474000003</v>
      </c>
      <c r="F277" s="59">
        <v>24774.122474000003</v>
      </c>
      <c r="G277" s="59">
        <v>0</v>
      </c>
      <c r="H277" s="59">
        <v>0</v>
      </c>
      <c r="I277" s="59">
        <v>0</v>
      </c>
      <c r="J277" s="59">
        <f>+F277+G277+H277+I277</f>
        <v>24774.122474000003</v>
      </c>
      <c r="K277" s="30" t="str">
        <f t="shared" si="4"/>
        <v>31-60</v>
      </c>
      <c r="L277" s="30" t="s">
        <v>4496</v>
      </c>
    </row>
    <row r="278" spans="1:12" x14ac:dyDescent="0.2">
      <c r="A278" s="30">
        <v>340752</v>
      </c>
      <c r="B278" s="73">
        <v>42948</v>
      </c>
      <c r="C278" s="30" t="s">
        <v>40</v>
      </c>
      <c r="D278" s="30">
        <f>'TOTAL PORTAFOLIO'!$B$1</f>
        <v>1416909114.3372359</v>
      </c>
      <c r="E278" s="32">
        <v>24410.58</v>
      </c>
      <c r="F278" s="59">
        <v>0</v>
      </c>
      <c r="G278" s="59">
        <v>0</v>
      </c>
      <c r="H278" s="59">
        <v>0</v>
      </c>
      <c r="I278" s="59">
        <v>24410.58</v>
      </c>
      <c r="J278" s="59">
        <v>24410.58</v>
      </c>
      <c r="K278" s="30" t="str">
        <f t="shared" si="4"/>
        <v>120+</v>
      </c>
      <c r="L278" s="30" t="s">
        <v>2603</v>
      </c>
    </row>
    <row r="279" spans="1:12" x14ac:dyDescent="0.2">
      <c r="A279" s="30">
        <v>308894</v>
      </c>
      <c r="B279" s="73">
        <v>42948</v>
      </c>
      <c r="C279" s="30" t="s">
        <v>39</v>
      </c>
      <c r="D279" s="30">
        <f>'TOTAL PORTAFOLIO'!$B$1</f>
        <v>1416909114.3372359</v>
      </c>
      <c r="E279" s="32">
        <v>23587.07198230219</v>
      </c>
      <c r="F279" s="59">
        <v>0</v>
      </c>
      <c r="G279" s="59">
        <v>420821.98</v>
      </c>
      <c r="H279" s="59">
        <v>0</v>
      </c>
      <c r="I279" s="59">
        <v>0</v>
      </c>
      <c r="J279" s="59">
        <v>420821.98</v>
      </c>
      <c r="K279" s="30" t="str">
        <f t="shared" si="4"/>
        <v>61-90</v>
      </c>
      <c r="L279" s="30" t="s">
        <v>881</v>
      </c>
    </row>
    <row r="280" spans="1:12" x14ac:dyDescent="0.2">
      <c r="A280" s="30">
        <v>361628</v>
      </c>
      <c r="B280" s="73">
        <v>42948</v>
      </c>
      <c r="C280" s="30" t="s">
        <v>39</v>
      </c>
      <c r="D280" s="30">
        <f>'TOTAL PORTAFOLIO'!$B$1</f>
        <v>1416909114.3372359</v>
      </c>
      <c r="E280" s="32">
        <v>23431.754629780447</v>
      </c>
      <c r="F280" s="59">
        <v>418050.93</v>
      </c>
      <c r="G280" s="59">
        <v>0</v>
      </c>
      <c r="H280" s="59">
        <v>0</v>
      </c>
      <c r="I280" s="59">
        <v>0</v>
      </c>
      <c r="J280" s="59">
        <v>418050.93</v>
      </c>
      <c r="K280" s="30" t="str">
        <f t="shared" si="4"/>
        <v>31-60</v>
      </c>
      <c r="L280" s="30" t="s">
        <v>881</v>
      </c>
    </row>
    <row r="281" spans="1:12" x14ac:dyDescent="0.2">
      <c r="A281" s="30">
        <v>312893</v>
      </c>
      <c r="B281" s="73">
        <v>42948</v>
      </c>
      <c r="C281" s="30" t="s">
        <v>39</v>
      </c>
      <c r="D281" s="30">
        <f>'TOTAL PORTAFOLIO'!$B$1</f>
        <v>1416909114.3372359</v>
      </c>
      <c r="E281" s="32">
        <v>23178.51</v>
      </c>
      <c r="F281" s="59">
        <v>0</v>
      </c>
      <c r="G281" s="59">
        <v>0</v>
      </c>
      <c r="H281" s="59">
        <v>23178.51</v>
      </c>
      <c r="I281" s="59">
        <v>0</v>
      </c>
      <c r="J281" s="59">
        <v>23178.51</v>
      </c>
      <c r="K281" s="30" t="str">
        <f t="shared" si="4"/>
        <v>91-120</v>
      </c>
      <c r="L281" s="30" t="s">
        <v>3408</v>
      </c>
    </row>
    <row r="282" spans="1:12" x14ac:dyDescent="0.2">
      <c r="A282" s="30">
        <v>350944</v>
      </c>
      <c r="B282" s="73">
        <v>42948</v>
      </c>
      <c r="C282" s="30" t="s">
        <v>39</v>
      </c>
      <c r="D282" s="30">
        <f>'TOTAL PORTAFOLIO'!$B$1</f>
        <v>1416909114.3372359</v>
      </c>
      <c r="E282" s="32">
        <v>23008.22</v>
      </c>
      <c r="F282" s="59">
        <v>0</v>
      </c>
      <c r="G282" s="59">
        <v>23008.22</v>
      </c>
      <c r="H282" s="59">
        <v>0</v>
      </c>
      <c r="I282" s="59">
        <v>0</v>
      </c>
      <c r="J282" s="59">
        <v>23008.22</v>
      </c>
      <c r="K282" s="30" t="str">
        <f t="shared" si="4"/>
        <v>61-90</v>
      </c>
      <c r="L282" s="30" t="s">
        <v>4458</v>
      </c>
    </row>
    <row r="283" spans="1:12" x14ac:dyDescent="0.2">
      <c r="A283" s="30">
        <v>309413</v>
      </c>
      <c r="B283" s="73">
        <v>42948</v>
      </c>
      <c r="C283" s="30" t="s">
        <v>40</v>
      </c>
      <c r="D283" s="30">
        <f>'TOTAL PORTAFOLIO'!$B$1</f>
        <v>1416909114.3372359</v>
      </c>
      <c r="E283" s="32">
        <v>22783.25</v>
      </c>
      <c r="F283" s="59">
        <v>0</v>
      </c>
      <c r="G283" s="59">
        <v>0</v>
      </c>
      <c r="H283" s="59">
        <v>0</v>
      </c>
      <c r="I283" s="59">
        <v>22783.25</v>
      </c>
      <c r="J283" s="59">
        <v>22783.25</v>
      </c>
      <c r="K283" s="30" t="str">
        <f t="shared" si="4"/>
        <v>120+</v>
      </c>
      <c r="L283" s="30" t="s">
        <v>3408</v>
      </c>
    </row>
    <row r="284" spans="1:12" x14ac:dyDescent="0.2">
      <c r="A284" s="30">
        <v>19872</v>
      </c>
      <c r="B284" s="73">
        <v>42948</v>
      </c>
      <c r="C284" s="30" t="s">
        <v>40</v>
      </c>
      <c r="D284" s="30">
        <f>'TOTAL PORTAFOLIO'!$B$1</f>
        <v>1416909114.3372359</v>
      </c>
      <c r="E284" s="32">
        <v>22750.936439600002</v>
      </c>
      <c r="F284" s="59">
        <v>0</v>
      </c>
      <c r="G284" s="59">
        <v>0</v>
      </c>
      <c r="H284" s="59">
        <v>22750.936439600002</v>
      </c>
      <c r="I284" s="59">
        <v>0</v>
      </c>
      <c r="J284" s="59">
        <f>+F284+G284+H284+I284</f>
        <v>22750.936439600002</v>
      </c>
      <c r="K284" s="30" t="str">
        <f t="shared" si="4"/>
        <v>91-120</v>
      </c>
      <c r="L284" s="30" t="s">
        <v>4496</v>
      </c>
    </row>
    <row r="285" spans="1:12" x14ac:dyDescent="0.2">
      <c r="A285" s="30">
        <v>312012</v>
      </c>
      <c r="B285" s="73">
        <v>42948</v>
      </c>
      <c r="C285" s="30" t="s">
        <v>40</v>
      </c>
      <c r="D285" s="30">
        <f>'TOTAL PORTAFOLIO'!$B$1</f>
        <v>1416909114.3372359</v>
      </c>
      <c r="E285" s="32">
        <v>21697.07</v>
      </c>
      <c r="F285" s="59">
        <v>0</v>
      </c>
      <c r="G285" s="59">
        <v>0</v>
      </c>
      <c r="H285" s="59">
        <v>0</v>
      </c>
      <c r="I285" s="59">
        <v>21697.07</v>
      </c>
      <c r="J285" s="59">
        <v>21697.07</v>
      </c>
      <c r="K285" s="30" t="str">
        <f t="shared" si="4"/>
        <v>120+</v>
      </c>
      <c r="L285" s="30" t="s">
        <v>3398</v>
      </c>
    </row>
    <row r="286" spans="1:12" x14ac:dyDescent="0.2">
      <c r="A286" s="30">
        <v>359850</v>
      </c>
      <c r="B286" s="73">
        <v>42948</v>
      </c>
      <c r="C286" s="30" t="s">
        <v>39</v>
      </c>
      <c r="D286" s="30">
        <f>'TOTAL PORTAFOLIO'!$B$1</f>
        <v>1416909114.3372359</v>
      </c>
      <c r="E286" s="32">
        <v>20743.073122404032</v>
      </c>
      <c r="F286" s="59">
        <v>0</v>
      </c>
      <c r="G286" s="59">
        <v>370081.59</v>
      </c>
      <c r="H286" s="59">
        <v>0</v>
      </c>
      <c r="I286" s="59">
        <v>0</v>
      </c>
      <c r="J286" s="59">
        <v>370081.59</v>
      </c>
      <c r="K286" s="30" t="str">
        <f t="shared" si="4"/>
        <v>61-90</v>
      </c>
      <c r="L286" s="30" t="s">
        <v>881</v>
      </c>
    </row>
    <row r="287" spans="1:12" x14ac:dyDescent="0.2">
      <c r="A287" s="30">
        <v>309286</v>
      </c>
      <c r="B287" s="73">
        <v>42948</v>
      </c>
      <c r="C287" s="30" t="s">
        <v>40</v>
      </c>
      <c r="D287" s="30">
        <f>'TOTAL PORTAFOLIO'!$B$1</f>
        <v>1416909114.3372359</v>
      </c>
      <c r="E287" s="32">
        <v>20651.583828391224</v>
      </c>
      <c r="F287" s="59">
        <v>0</v>
      </c>
      <c r="G287" s="59">
        <v>0</v>
      </c>
      <c r="H287" s="59">
        <v>0</v>
      </c>
      <c r="I287" s="59">
        <v>368449.31</v>
      </c>
      <c r="J287" s="59">
        <v>368449.31</v>
      </c>
      <c r="K287" s="30" t="str">
        <f t="shared" si="4"/>
        <v>120+</v>
      </c>
      <c r="L287" s="30" t="s">
        <v>881</v>
      </c>
    </row>
    <row r="288" spans="1:12" x14ac:dyDescent="0.2">
      <c r="A288" s="30">
        <v>316316</v>
      </c>
      <c r="B288" s="73">
        <v>42948</v>
      </c>
      <c r="C288" s="30" t="s">
        <v>40</v>
      </c>
      <c r="D288" s="30">
        <f>'TOTAL PORTAFOLIO'!$B$1</f>
        <v>1416909114.3372359</v>
      </c>
      <c r="E288" s="32">
        <v>19969.59</v>
      </c>
      <c r="F288" s="59">
        <v>0</v>
      </c>
      <c r="G288" s="59">
        <v>0</v>
      </c>
      <c r="H288" s="59">
        <v>0</v>
      </c>
      <c r="I288" s="59">
        <v>19969.59</v>
      </c>
      <c r="J288" s="59">
        <v>19969.59</v>
      </c>
      <c r="K288" s="30" t="str">
        <f t="shared" si="4"/>
        <v>120+</v>
      </c>
      <c r="L288" s="30" t="s">
        <v>4458</v>
      </c>
    </row>
    <row r="289" spans="1:12" x14ac:dyDescent="0.2">
      <c r="A289" s="30">
        <v>18792</v>
      </c>
      <c r="B289" s="73">
        <v>42948</v>
      </c>
      <c r="C289" s="30" t="s">
        <v>40</v>
      </c>
      <c r="D289" s="30">
        <f>'TOTAL PORTAFOLIO'!$B$1</f>
        <v>1416909114.3372359</v>
      </c>
      <c r="E289" s="32">
        <v>19707.2634096</v>
      </c>
      <c r="F289" s="59">
        <v>0</v>
      </c>
      <c r="G289" s="59">
        <v>0</v>
      </c>
      <c r="H289" s="59">
        <v>0</v>
      </c>
      <c r="I289" s="59">
        <v>19707.2634096</v>
      </c>
      <c r="J289" s="59">
        <f>+F289+G289+H289+I289</f>
        <v>19707.2634096</v>
      </c>
      <c r="K289" s="30" t="str">
        <f t="shared" si="4"/>
        <v>120+</v>
      </c>
      <c r="L289" s="30" t="s">
        <v>4496</v>
      </c>
    </row>
    <row r="290" spans="1:12" x14ac:dyDescent="0.2">
      <c r="A290" s="30">
        <v>338282</v>
      </c>
      <c r="B290" s="73">
        <v>42948</v>
      </c>
      <c r="C290" s="30" t="s">
        <v>39</v>
      </c>
      <c r="D290" s="30">
        <f>'TOTAL PORTAFOLIO'!$B$1</f>
        <v>1416909114.3372359</v>
      </c>
      <c r="E290" s="32">
        <v>18852.89</v>
      </c>
      <c r="F290" s="59">
        <v>18852.89</v>
      </c>
      <c r="G290" s="59">
        <v>0</v>
      </c>
      <c r="H290" s="59">
        <v>0</v>
      </c>
      <c r="I290" s="59">
        <v>0</v>
      </c>
      <c r="J290" s="59">
        <v>18852.89</v>
      </c>
      <c r="K290" s="30" t="str">
        <f t="shared" si="4"/>
        <v>31-60</v>
      </c>
      <c r="L290" s="30" t="s">
        <v>881</v>
      </c>
    </row>
    <row r="291" spans="1:12" x14ac:dyDescent="0.2">
      <c r="A291" s="30">
        <v>315821</v>
      </c>
      <c r="B291" s="73">
        <v>42948</v>
      </c>
      <c r="C291" s="30" t="s">
        <v>40</v>
      </c>
      <c r="D291" s="30">
        <f>'TOTAL PORTAFOLIO'!$B$1</f>
        <v>1416909114.3372359</v>
      </c>
      <c r="E291" s="32">
        <v>18467.900000000001</v>
      </c>
      <c r="F291" s="59">
        <v>0</v>
      </c>
      <c r="G291" s="59">
        <v>0</v>
      </c>
      <c r="H291" s="59">
        <v>0</v>
      </c>
      <c r="I291" s="59">
        <v>18467.900000000001</v>
      </c>
      <c r="J291" s="59">
        <v>18467.900000000001</v>
      </c>
      <c r="K291" s="30" t="str">
        <f t="shared" si="4"/>
        <v>120+</v>
      </c>
      <c r="L291" s="30" t="s">
        <v>3577</v>
      </c>
    </row>
    <row r="292" spans="1:12" x14ac:dyDescent="0.2">
      <c r="A292" s="30">
        <v>341778</v>
      </c>
      <c r="B292" s="73">
        <v>42948</v>
      </c>
      <c r="C292" s="30" t="s">
        <v>39</v>
      </c>
      <c r="D292" s="30">
        <f>'TOTAL PORTAFOLIO'!$B$1</f>
        <v>1416909114.3372359</v>
      </c>
      <c r="E292" s="32">
        <v>18277.91</v>
      </c>
      <c r="F292" s="59">
        <v>18277.91</v>
      </c>
      <c r="G292" s="59">
        <v>0</v>
      </c>
      <c r="H292" s="59">
        <v>0</v>
      </c>
      <c r="I292" s="59">
        <v>0</v>
      </c>
      <c r="J292" s="59">
        <v>18277.91</v>
      </c>
      <c r="K292" s="30" t="str">
        <f t="shared" si="4"/>
        <v>31-60</v>
      </c>
      <c r="L292" s="30" t="s">
        <v>4458</v>
      </c>
    </row>
    <row r="293" spans="1:12" x14ac:dyDescent="0.2">
      <c r="A293" s="30">
        <v>334901</v>
      </c>
      <c r="B293" s="73">
        <v>42948</v>
      </c>
      <c r="C293" s="30" t="s">
        <v>39</v>
      </c>
      <c r="D293" s="30">
        <f>'TOTAL PORTAFOLIO'!$B$1</f>
        <v>1416909114.3372359</v>
      </c>
      <c r="E293" s="32">
        <v>18215.923791550231</v>
      </c>
      <c r="F293" s="59">
        <v>324994.18</v>
      </c>
      <c r="G293" s="59">
        <v>0</v>
      </c>
      <c r="H293" s="59">
        <v>0</v>
      </c>
      <c r="I293" s="59">
        <v>0</v>
      </c>
      <c r="J293" s="59">
        <v>324994.18</v>
      </c>
      <c r="K293" s="30" t="str">
        <f t="shared" si="4"/>
        <v>31-60</v>
      </c>
      <c r="L293" s="30" t="s">
        <v>881</v>
      </c>
    </row>
    <row r="294" spans="1:12" x14ac:dyDescent="0.2">
      <c r="A294" s="30">
        <v>335530</v>
      </c>
      <c r="B294" s="73">
        <v>42948</v>
      </c>
      <c r="C294" s="30" t="s">
        <v>39</v>
      </c>
      <c r="D294" s="30">
        <f>'TOTAL PORTAFOLIO'!$B$1</f>
        <v>1416909114.3372359</v>
      </c>
      <c r="E294" s="32">
        <v>17978.150000000001</v>
      </c>
      <c r="F294" s="59">
        <v>0</v>
      </c>
      <c r="G294" s="59">
        <v>0</v>
      </c>
      <c r="H294" s="59">
        <v>17978.150000000001</v>
      </c>
      <c r="I294" s="59">
        <v>0</v>
      </c>
      <c r="J294" s="59">
        <v>17978.150000000001</v>
      </c>
      <c r="K294" s="30" t="str">
        <f t="shared" si="4"/>
        <v>91-120</v>
      </c>
      <c r="L294" s="30" t="s">
        <v>4458</v>
      </c>
    </row>
    <row r="295" spans="1:12" x14ac:dyDescent="0.2">
      <c r="A295" s="30">
        <v>349504</v>
      </c>
      <c r="B295" s="73">
        <v>42948</v>
      </c>
      <c r="C295" s="30" t="s">
        <v>40</v>
      </c>
      <c r="D295" s="30">
        <f>'TOTAL PORTAFOLIO'!$B$1</f>
        <v>1416909114.3372359</v>
      </c>
      <c r="E295" s="32">
        <v>17386.186495434067</v>
      </c>
      <c r="F295" s="59">
        <v>0</v>
      </c>
      <c r="G295" s="59">
        <v>0</v>
      </c>
      <c r="H295" s="59">
        <v>0</v>
      </c>
      <c r="I295" s="59">
        <v>310190.65999999997</v>
      </c>
      <c r="J295" s="59">
        <v>310190.65999999997</v>
      </c>
      <c r="K295" s="30" t="str">
        <f t="shared" si="4"/>
        <v>120+</v>
      </c>
      <c r="L295" s="30" t="s">
        <v>881</v>
      </c>
    </row>
    <row r="296" spans="1:12" x14ac:dyDescent="0.2">
      <c r="A296" s="30">
        <v>370638</v>
      </c>
      <c r="B296" s="73">
        <v>42948</v>
      </c>
      <c r="C296" s="30" t="s">
        <v>39</v>
      </c>
      <c r="D296" s="30">
        <f>'TOTAL PORTAFOLIO'!$B$1</f>
        <v>1416909114.3372359</v>
      </c>
      <c r="E296" s="32">
        <v>16971.221441375972</v>
      </c>
      <c r="F296" s="59">
        <v>302787.18</v>
      </c>
      <c r="G296" s="59">
        <v>0</v>
      </c>
      <c r="H296" s="59">
        <v>0</v>
      </c>
      <c r="I296" s="59">
        <v>0</v>
      </c>
      <c r="J296" s="59">
        <v>302787.18</v>
      </c>
      <c r="K296" s="30" t="str">
        <f t="shared" si="4"/>
        <v>31-60</v>
      </c>
      <c r="L296" s="30" t="s">
        <v>881</v>
      </c>
    </row>
    <row r="297" spans="1:12" x14ac:dyDescent="0.2">
      <c r="A297" s="30">
        <v>358133</v>
      </c>
      <c r="B297" s="73">
        <v>42948</v>
      </c>
      <c r="C297" s="30" t="s">
        <v>39</v>
      </c>
      <c r="D297" s="30">
        <f>'TOTAL PORTAFOLIO'!$B$1</f>
        <v>1416909114.3372359</v>
      </c>
      <c r="E297" s="32">
        <v>16301.687936782238</v>
      </c>
      <c r="F297" s="59">
        <v>0</v>
      </c>
      <c r="G297" s="59">
        <v>290841.89</v>
      </c>
      <c r="H297" s="59">
        <v>0</v>
      </c>
      <c r="I297" s="59">
        <v>0</v>
      </c>
      <c r="J297" s="59">
        <v>290841.89</v>
      </c>
      <c r="K297" s="30" t="str">
        <f t="shared" si="4"/>
        <v>61-90</v>
      </c>
      <c r="L297" s="30" t="s">
        <v>881</v>
      </c>
    </row>
    <row r="298" spans="1:12" x14ac:dyDescent="0.2">
      <c r="A298" s="30">
        <v>336067</v>
      </c>
      <c r="B298" s="73">
        <v>42948</v>
      </c>
      <c r="C298" s="30" t="s">
        <v>39</v>
      </c>
      <c r="D298" s="30">
        <f>'TOTAL PORTAFOLIO'!$B$1</f>
        <v>1416909114.3372359</v>
      </c>
      <c r="E298" s="32">
        <v>15988.566853738401</v>
      </c>
      <c r="F298" s="59">
        <v>0</v>
      </c>
      <c r="G298" s="59">
        <v>0</v>
      </c>
      <c r="H298" s="59">
        <v>285255.43</v>
      </c>
      <c r="I298" s="59">
        <v>0</v>
      </c>
      <c r="J298" s="59">
        <v>285255.43</v>
      </c>
      <c r="K298" s="30" t="str">
        <f t="shared" si="4"/>
        <v>91-120</v>
      </c>
      <c r="L298" s="30" t="s">
        <v>881</v>
      </c>
    </row>
    <row r="299" spans="1:12" x14ac:dyDescent="0.2">
      <c r="A299" s="30">
        <v>19914</v>
      </c>
      <c r="B299" s="73">
        <v>42948</v>
      </c>
      <c r="C299" s="30" t="s">
        <v>39</v>
      </c>
      <c r="D299" s="30">
        <f>'TOTAL PORTAFOLIO'!$B$1</f>
        <v>1416909114.3372359</v>
      </c>
      <c r="E299" s="32">
        <v>15783.393279600001</v>
      </c>
      <c r="F299" s="59">
        <v>15783.393279600001</v>
      </c>
      <c r="G299" s="59">
        <v>0</v>
      </c>
      <c r="H299" s="59">
        <v>0</v>
      </c>
      <c r="I299" s="59">
        <v>0</v>
      </c>
      <c r="J299" s="59">
        <f>+F299+G299+H299+I299</f>
        <v>15783.393279600001</v>
      </c>
      <c r="K299" s="30" t="str">
        <f t="shared" si="4"/>
        <v>31-60</v>
      </c>
      <c r="L299" s="30" t="s">
        <v>4496</v>
      </c>
    </row>
    <row r="300" spans="1:12" x14ac:dyDescent="0.2">
      <c r="A300" s="30">
        <v>355260</v>
      </c>
      <c r="B300" s="73">
        <v>42948</v>
      </c>
      <c r="C300" s="30" t="s">
        <v>39</v>
      </c>
      <c r="D300" s="30">
        <f>'TOTAL PORTAFOLIO'!$B$1</f>
        <v>1416909114.3372359</v>
      </c>
      <c r="E300" s="32">
        <v>15672.01</v>
      </c>
      <c r="F300" s="59">
        <v>15672.01</v>
      </c>
      <c r="G300" s="59">
        <v>0</v>
      </c>
      <c r="H300" s="59">
        <v>0</v>
      </c>
      <c r="I300" s="59">
        <v>0</v>
      </c>
      <c r="J300" s="59">
        <v>15672.01</v>
      </c>
      <c r="K300" s="30" t="str">
        <f t="shared" si="4"/>
        <v>31-60</v>
      </c>
      <c r="L300" s="30" t="s">
        <v>3398</v>
      </c>
    </row>
    <row r="301" spans="1:12" x14ac:dyDescent="0.2">
      <c r="A301" s="30">
        <v>357774</v>
      </c>
      <c r="B301" s="73">
        <v>42948</v>
      </c>
      <c r="C301" s="30" t="s">
        <v>39</v>
      </c>
      <c r="D301" s="30">
        <f>'TOTAL PORTAFOLIO'!$B$1</f>
        <v>1416909114.3372359</v>
      </c>
      <c r="E301" s="32">
        <v>15500.399378670058</v>
      </c>
      <c r="F301" s="59">
        <v>0</v>
      </c>
      <c r="G301" s="59">
        <v>276545.93</v>
      </c>
      <c r="H301" s="59">
        <v>0</v>
      </c>
      <c r="I301" s="59">
        <v>0</v>
      </c>
      <c r="J301" s="59">
        <v>276545.93</v>
      </c>
      <c r="K301" s="30" t="str">
        <f t="shared" si="4"/>
        <v>61-90</v>
      </c>
      <c r="L301" s="30" t="s">
        <v>881</v>
      </c>
    </row>
    <row r="302" spans="1:12" x14ac:dyDescent="0.2">
      <c r="A302" s="30">
        <v>339212</v>
      </c>
      <c r="B302" s="73">
        <v>42948</v>
      </c>
      <c r="C302" s="30" t="s">
        <v>39</v>
      </c>
      <c r="D302" s="30">
        <f>'TOTAL PORTAFOLIO'!$B$1</f>
        <v>1416909114.3372359</v>
      </c>
      <c r="E302" s="32">
        <v>15188.22</v>
      </c>
      <c r="F302" s="59">
        <v>0</v>
      </c>
      <c r="G302" s="59">
        <v>15188.22</v>
      </c>
      <c r="H302" s="59">
        <v>0</v>
      </c>
      <c r="I302" s="59">
        <v>0</v>
      </c>
      <c r="J302" s="59">
        <v>15188.22</v>
      </c>
      <c r="K302" s="30" t="str">
        <f t="shared" si="4"/>
        <v>61-90</v>
      </c>
      <c r="L302" s="30" t="s">
        <v>4458</v>
      </c>
    </row>
    <row r="303" spans="1:12" x14ac:dyDescent="0.2">
      <c r="A303" s="30">
        <v>314640</v>
      </c>
      <c r="B303" s="73">
        <v>42948</v>
      </c>
      <c r="C303" s="30" t="s">
        <v>40</v>
      </c>
      <c r="D303" s="30">
        <f>'TOTAL PORTAFOLIO'!$B$1</f>
        <v>1416909114.3372359</v>
      </c>
      <c r="E303" s="32">
        <v>14994.8</v>
      </c>
      <c r="F303" s="59">
        <v>0</v>
      </c>
      <c r="G303" s="59">
        <v>0</v>
      </c>
      <c r="H303" s="59">
        <v>0</v>
      </c>
      <c r="I303" s="59">
        <v>14994.8</v>
      </c>
      <c r="J303" s="59">
        <v>14994.8</v>
      </c>
      <c r="K303" s="30" t="str">
        <f t="shared" si="4"/>
        <v>120+</v>
      </c>
      <c r="L303" s="30" t="s">
        <v>4499</v>
      </c>
    </row>
    <row r="304" spans="1:12" x14ac:dyDescent="0.2">
      <c r="A304" s="30">
        <v>334946</v>
      </c>
      <c r="B304" s="73">
        <v>42948</v>
      </c>
      <c r="C304" s="30" t="s">
        <v>39</v>
      </c>
      <c r="D304" s="30">
        <f>'TOTAL PORTAFOLIO'!$B$1</f>
        <v>1416909114.3372359</v>
      </c>
      <c r="E304" s="32">
        <v>14707.32</v>
      </c>
      <c r="F304" s="59">
        <v>14707.32</v>
      </c>
      <c r="G304" s="59">
        <v>0</v>
      </c>
      <c r="H304" s="59">
        <v>0</v>
      </c>
      <c r="I304" s="59">
        <v>0</v>
      </c>
      <c r="J304" s="59">
        <v>14707.32</v>
      </c>
      <c r="K304" s="30" t="str">
        <f t="shared" si="4"/>
        <v>31-60</v>
      </c>
      <c r="L304" s="30" t="s">
        <v>2603</v>
      </c>
    </row>
    <row r="305" spans="1:12" x14ac:dyDescent="0.2">
      <c r="A305" s="30">
        <v>308401</v>
      </c>
      <c r="B305" s="73">
        <v>42948</v>
      </c>
      <c r="C305" s="30" t="s">
        <v>40</v>
      </c>
      <c r="D305" s="30">
        <f>'TOTAL PORTAFOLIO'!$B$1</f>
        <v>1416909114.3372359</v>
      </c>
      <c r="E305" s="32">
        <v>14553.62</v>
      </c>
      <c r="F305" s="59">
        <v>0</v>
      </c>
      <c r="G305" s="59">
        <v>0</v>
      </c>
      <c r="H305" s="59">
        <v>0</v>
      </c>
      <c r="I305" s="59">
        <v>14553.62</v>
      </c>
      <c r="J305" s="59">
        <v>14553.62</v>
      </c>
      <c r="K305" s="30" t="str">
        <f t="shared" si="4"/>
        <v>120+</v>
      </c>
      <c r="L305" s="30" t="s">
        <v>2603</v>
      </c>
    </row>
    <row r="306" spans="1:12" x14ac:dyDescent="0.2">
      <c r="A306" s="30">
        <v>314773</v>
      </c>
      <c r="B306" s="73">
        <v>42948</v>
      </c>
      <c r="C306" s="30" t="s">
        <v>40</v>
      </c>
      <c r="D306" s="30">
        <f>'TOTAL PORTAFOLIO'!$B$1</f>
        <v>1416909114.3372359</v>
      </c>
      <c r="E306" s="32">
        <v>14359.87</v>
      </c>
      <c r="F306" s="59">
        <v>0</v>
      </c>
      <c r="G306" s="59">
        <v>0</v>
      </c>
      <c r="H306" s="59">
        <v>0</v>
      </c>
      <c r="I306" s="59">
        <v>14359.87</v>
      </c>
      <c r="J306" s="59">
        <v>14359.87</v>
      </c>
      <c r="K306" s="30" t="str">
        <f t="shared" si="4"/>
        <v>120+</v>
      </c>
      <c r="L306" s="30" t="s">
        <v>2603</v>
      </c>
    </row>
    <row r="307" spans="1:12" x14ac:dyDescent="0.2">
      <c r="A307" s="30">
        <v>19737</v>
      </c>
      <c r="B307" s="73">
        <v>42948</v>
      </c>
      <c r="C307" s="30" t="s">
        <v>39</v>
      </c>
      <c r="D307" s="30">
        <f>'TOTAL PORTAFOLIO'!$B$1</f>
        <v>1416909114.3372359</v>
      </c>
      <c r="E307" s="32">
        <v>14350.646240400001</v>
      </c>
      <c r="F307" s="59">
        <v>0</v>
      </c>
      <c r="G307" s="59">
        <v>14350.646240400001</v>
      </c>
      <c r="H307" s="59">
        <v>0</v>
      </c>
      <c r="I307" s="59">
        <v>0</v>
      </c>
      <c r="J307" s="59">
        <f>+F307+G307+H307+I307</f>
        <v>14350.646240400001</v>
      </c>
      <c r="K307" s="30" t="str">
        <f t="shared" si="4"/>
        <v>61-90</v>
      </c>
      <c r="L307" s="30" t="s">
        <v>4496</v>
      </c>
    </row>
    <row r="308" spans="1:12" x14ac:dyDescent="0.2">
      <c r="A308" s="30">
        <v>365940</v>
      </c>
      <c r="B308" s="73">
        <v>42948</v>
      </c>
      <c r="C308" s="30" t="s">
        <v>39</v>
      </c>
      <c r="D308" s="30">
        <f>'TOTAL PORTAFOLIO'!$B$1</f>
        <v>1416909114.3372359</v>
      </c>
      <c r="E308" s="32">
        <v>14344.979073508297</v>
      </c>
      <c r="F308" s="59">
        <v>0</v>
      </c>
      <c r="G308" s="59">
        <v>255931.83</v>
      </c>
      <c r="H308" s="59">
        <v>0</v>
      </c>
      <c r="I308" s="59">
        <v>0</v>
      </c>
      <c r="J308" s="59">
        <v>255931.83</v>
      </c>
      <c r="K308" s="30" t="str">
        <f t="shared" si="4"/>
        <v>61-90</v>
      </c>
      <c r="L308" s="30" t="s">
        <v>881</v>
      </c>
    </row>
    <row r="309" spans="1:12" x14ac:dyDescent="0.2">
      <c r="A309" s="30">
        <v>19796</v>
      </c>
      <c r="B309" s="73">
        <v>42948</v>
      </c>
      <c r="C309" s="30" t="s">
        <v>40</v>
      </c>
      <c r="D309" s="30">
        <f>'TOTAL PORTAFOLIO'!$B$1</f>
        <v>1416909114.3372359</v>
      </c>
      <c r="E309" s="32">
        <v>13722.695925800002</v>
      </c>
      <c r="F309" s="59">
        <v>0</v>
      </c>
      <c r="G309" s="59">
        <v>0</v>
      </c>
      <c r="H309" s="59">
        <v>0</v>
      </c>
      <c r="I309" s="59">
        <v>13722.695925800002</v>
      </c>
      <c r="J309" s="59">
        <f>+F309+G309+H309+I309</f>
        <v>13722.695925800002</v>
      </c>
      <c r="K309" s="30" t="str">
        <f t="shared" si="4"/>
        <v>120+</v>
      </c>
      <c r="L309" s="30" t="s">
        <v>4496</v>
      </c>
    </row>
    <row r="310" spans="1:12" x14ac:dyDescent="0.2">
      <c r="A310" s="30">
        <v>361459</v>
      </c>
      <c r="B310" s="73">
        <v>42948</v>
      </c>
      <c r="C310" s="30" t="s">
        <v>39</v>
      </c>
      <c r="D310" s="30">
        <f>'TOTAL PORTAFOLIO'!$B$1</f>
        <v>1416909114.3372359</v>
      </c>
      <c r="E310" s="32">
        <v>13315.041266364105</v>
      </c>
      <c r="F310" s="59">
        <v>0</v>
      </c>
      <c r="G310" s="59">
        <v>237556.49</v>
      </c>
      <c r="H310" s="59">
        <v>0</v>
      </c>
      <c r="I310" s="59">
        <v>0</v>
      </c>
      <c r="J310" s="59">
        <v>237556.49</v>
      </c>
      <c r="K310" s="30" t="str">
        <f t="shared" si="4"/>
        <v>61-90</v>
      </c>
      <c r="L310" s="30" t="s">
        <v>881</v>
      </c>
    </row>
    <row r="311" spans="1:12" x14ac:dyDescent="0.2">
      <c r="A311" s="30">
        <v>324276</v>
      </c>
      <c r="B311" s="73">
        <v>42948</v>
      </c>
      <c r="C311" s="30" t="s">
        <v>40</v>
      </c>
      <c r="D311" s="30">
        <f>'TOTAL PORTAFOLIO'!$B$1</f>
        <v>1416909114.3372359</v>
      </c>
      <c r="E311" s="32">
        <v>13250.22</v>
      </c>
      <c r="F311" s="59">
        <v>0</v>
      </c>
      <c r="G311" s="59">
        <v>0</v>
      </c>
      <c r="H311" s="59">
        <v>0</v>
      </c>
      <c r="I311" s="59">
        <v>13250.22</v>
      </c>
      <c r="J311" s="59">
        <v>13250.22</v>
      </c>
      <c r="K311" s="30" t="str">
        <f t="shared" si="4"/>
        <v>120+</v>
      </c>
      <c r="L311" s="30" t="s">
        <v>4458</v>
      </c>
    </row>
    <row r="312" spans="1:12" x14ac:dyDescent="0.2">
      <c r="A312" s="30">
        <v>20217</v>
      </c>
      <c r="B312" s="73">
        <v>42948</v>
      </c>
      <c r="C312" s="30" t="s">
        <v>39</v>
      </c>
      <c r="D312" s="30">
        <f>'TOTAL PORTAFOLIO'!$B$1</f>
        <v>1416909114.3372359</v>
      </c>
      <c r="E312" s="32">
        <v>12590.471320000001</v>
      </c>
      <c r="F312" s="59">
        <v>12489.332880000002</v>
      </c>
      <c r="G312" s="59">
        <v>101.13844</v>
      </c>
      <c r="H312" s="59">
        <v>0</v>
      </c>
      <c r="I312" s="59">
        <v>0</v>
      </c>
      <c r="J312" s="59">
        <f>+F312+G312+H312+I312</f>
        <v>12590.471320000002</v>
      </c>
      <c r="K312" s="30" t="str">
        <f t="shared" si="4"/>
        <v>61-90</v>
      </c>
      <c r="L312" s="30" t="s">
        <v>4496</v>
      </c>
    </row>
    <row r="313" spans="1:12" x14ac:dyDescent="0.2">
      <c r="A313" s="30">
        <v>320009</v>
      </c>
      <c r="B313" s="73">
        <v>42948</v>
      </c>
      <c r="C313" s="30" t="s">
        <v>40</v>
      </c>
      <c r="D313" s="30">
        <f>'TOTAL PORTAFOLIO'!$B$1</f>
        <v>1416909114.3372359</v>
      </c>
      <c r="E313" s="32">
        <v>12469.622861745749</v>
      </c>
      <c r="F313" s="59">
        <v>0</v>
      </c>
      <c r="G313" s="59">
        <v>0</v>
      </c>
      <c r="H313" s="59">
        <v>0</v>
      </c>
      <c r="I313" s="59">
        <v>222473.2</v>
      </c>
      <c r="J313" s="59">
        <v>222473.2</v>
      </c>
      <c r="K313" s="30" t="str">
        <f t="shared" si="4"/>
        <v>120+</v>
      </c>
      <c r="L313" s="30" t="s">
        <v>881</v>
      </c>
    </row>
    <row r="314" spans="1:12" x14ac:dyDescent="0.2">
      <c r="A314" s="30">
        <v>317742</v>
      </c>
      <c r="B314" s="73">
        <v>42948</v>
      </c>
      <c r="C314" s="30" t="s">
        <v>40</v>
      </c>
      <c r="D314" s="30">
        <f>'TOTAL PORTAFOLIO'!$B$1</f>
        <v>1416909114.3372359</v>
      </c>
      <c r="E314" s="32">
        <v>12191.99880420688</v>
      </c>
      <c r="F314" s="59">
        <v>0</v>
      </c>
      <c r="G314" s="59">
        <v>0</v>
      </c>
      <c r="H314" s="59">
        <v>0</v>
      </c>
      <c r="I314" s="59">
        <v>217520.05</v>
      </c>
      <c r="J314" s="59">
        <v>217520.05</v>
      </c>
      <c r="K314" s="30" t="str">
        <f t="shared" si="4"/>
        <v>120+</v>
      </c>
      <c r="L314" s="30" t="s">
        <v>881</v>
      </c>
    </row>
    <row r="315" spans="1:12" x14ac:dyDescent="0.2">
      <c r="A315" s="30">
        <v>315071</v>
      </c>
      <c r="B315" s="73">
        <v>42948</v>
      </c>
      <c r="C315" s="30" t="s">
        <v>39</v>
      </c>
      <c r="D315" s="30">
        <f>'TOTAL PORTAFOLIO'!$B$1</f>
        <v>1416909114.3372359</v>
      </c>
      <c r="E315" s="32">
        <v>11577.074254120791</v>
      </c>
      <c r="F315" s="59">
        <v>206549.05</v>
      </c>
      <c r="G315" s="59">
        <v>0</v>
      </c>
      <c r="H315" s="59">
        <v>0</v>
      </c>
      <c r="I315" s="59">
        <v>0</v>
      </c>
      <c r="J315" s="59">
        <v>206549.05</v>
      </c>
      <c r="K315" s="30" t="str">
        <f t="shared" si="4"/>
        <v>31-60</v>
      </c>
      <c r="L315" s="30" t="s">
        <v>881</v>
      </c>
    </row>
    <row r="316" spans="1:12" x14ac:dyDescent="0.2">
      <c r="A316" s="30">
        <v>308532</v>
      </c>
      <c r="B316" s="73">
        <v>42948</v>
      </c>
      <c r="C316" s="30" t="s">
        <v>39</v>
      </c>
      <c r="D316" s="30">
        <f>'TOTAL PORTAFOLIO'!$B$1</f>
        <v>1416909114.3372359</v>
      </c>
      <c r="E316" s="32">
        <v>10500</v>
      </c>
      <c r="F316" s="59">
        <v>0</v>
      </c>
      <c r="G316" s="59">
        <v>0</v>
      </c>
      <c r="H316" s="59">
        <v>10500</v>
      </c>
      <c r="I316" s="59">
        <v>0</v>
      </c>
      <c r="J316" s="59">
        <v>10500</v>
      </c>
      <c r="K316" s="30" t="str">
        <f t="shared" si="4"/>
        <v>91-120</v>
      </c>
      <c r="L316" s="30" t="s">
        <v>3408</v>
      </c>
    </row>
    <row r="317" spans="1:12" x14ac:dyDescent="0.2">
      <c r="A317" s="30">
        <v>19740</v>
      </c>
      <c r="B317" s="73">
        <v>42948</v>
      </c>
      <c r="C317" s="30" t="s">
        <v>39</v>
      </c>
      <c r="D317" s="30">
        <f>'TOTAL PORTAFOLIO'!$B$1</f>
        <v>1416909114.3372359</v>
      </c>
      <c r="E317" s="32">
        <v>10153.246868600001</v>
      </c>
      <c r="F317" s="59">
        <v>10153.246868600001</v>
      </c>
      <c r="G317" s="59">
        <v>0</v>
      </c>
      <c r="H317" s="59">
        <v>0</v>
      </c>
      <c r="I317" s="59">
        <v>0</v>
      </c>
      <c r="J317" s="59">
        <f>+F317+G317+H317+I317</f>
        <v>10153.246868600001</v>
      </c>
      <c r="K317" s="30" t="str">
        <f t="shared" si="4"/>
        <v>31-60</v>
      </c>
      <c r="L317" s="30" t="s">
        <v>4496</v>
      </c>
    </row>
    <row r="318" spans="1:12" x14ac:dyDescent="0.2">
      <c r="A318" s="30">
        <v>20133</v>
      </c>
      <c r="B318" s="73">
        <v>42948</v>
      </c>
      <c r="C318" s="30" t="s">
        <v>39</v>
      </c>
      <c r="D318" s="30">
        <f>'TOTAL PORTAFOLIO'!$B$1</f>
        <v>1416909114.3372359</v>
      </c>
      <c r="E318" s="32">
        <v>10048.169236200001</v>
      </c>
      <c r="F318" s="59">
        <v>0</v>
      </c>
      <c r="G318" s="59">
        <v>10048.169236200001</v>
      </c>
      <c r="H318" s="59">
        <v>0</v>
      </c>
      <c r="I318" s="59">
        <v>0</v>
      </c>
      <c r="J318" s="59">
        <f>+F318+G318+H318+I318</f>
        <v>10048.169236200001</v>
      </c>
      <c r="K318" s="30" t="str">
        <f t="shared" si="4"/>
        <v>61-90</v>
      </c>
      <c r="L318" s="30" t="s">
        <v>4496</v>
      </c>
    </row>
    <row r="319" spans="1:12" x14ac:dyDescent="0.2">
      <c r="A319" s="30">
        <v>348906</v>
      </c>
      <c r="B319" s="73">
        <v>42948</v>
      </c>
      <c r="C319" s="30" t="s">
        <v>40</v>
      </c>
      <c r="D319" s="30">
        <f>'TOTAL PORTAFOLIO'!$B$1</f>
        <v>1416909114.3372359</v>
      </c>
      <c r="E319" s="32">
        <v>9268.4431347975824</v>
      </c>
      <c r="F319" s="59">
        <v>0</v>
      </c>
      <c r="G319" s="59">
        <v>0</v>
      </c>
      <c r="H319" s="59">
        <v>0</v>
      </c>
      <c r="I319" s="59">
        <v>165360.26999999999</v>
      </c>
      <c r="J319" s="59">
        <v>165360.26999999999</v>
      </c>
      <c r="K319" s="30" t="str">
        <f t="shared" si="4"/>
        <v>120+</v>
      </c>
      <c r="L319" s="30" t="s">
        <v>881</v>
      </c>
    </row>
    <row r="320" spans="1:12" x14ac:dyDescent="0.2">
      <c r="A320" s="30">
        <v>313234</v>
      </c>
      <c r="B320" s="73">
        <v>42948</v>
      </c>
      <c r="C320" s="30" t="s">
        <v>39</v>
      </c>
      <c r="D320" s="30">
        <f>'TOTAL PORTAFOLIO'!$B$1</f>
        <v>1416909114.3372359</v>
      </c>
      <c r="E320" s="32">
        <v>9169.5059167837317</v>
      </c>
      <c r="F320" s="59">
        <v>0</v>
      </c>
      <c r="G320" s="59">
        <v>163595.10999999999</v>
      </c>
      <c r="H320" s="59">
        <v>0</v>
      </c>
      <c r="I320" s="59">
        <v>0</v>
      </c>
      <c r="J320" s="59">
        <v>163595.10999999999</v>
      </c>
      <c r="K320" s="30" t="str">
        <f t="shared" si="4"/>
        <v>61-90</v>
      </c>
      <c r="L320" s="30" t="s">
        <v>881</v>
      </c>
    </row>
    <row r="321" spans="1:12" x14ac:dyDescent="0.2">
      <c r="A321" s="30">
        <v>318243</v>
      </c>
      <c r="B321" s="73">
        <v>42948</v>
      </c>
      <c r="C321" s="30" t="s">
        <v>40</v>
      </c>
      <c r="D321" s="30">
        <f>'TOTAL PORTAFOLIO'!$B$1</f>
        <v>1416909114.3372359</v>
      </c>
      <c r="E321" s="32">
        <v>9134.606944778845</v>
      </c>
      <c r="F321" s="59">
        <v>0</v>
      </c>
      <c r="G321" s="59">
        <v>0</v>
      </c>
      <c r="H321" s="59">
        <v>0</v>
      </c>
      <c r="I321" s="59">
        <v>162972.47</v>
      </c>
      <c r="J321" s="59">
        <v>162972.47</v>
      </c>
      <c r="K321" s="30" t="str">
        <f t="shared" si="4"/>
        <v>120+</v>
      </c>
      <c r="L321" s="30" t="s">
        <v>881</v>
      </c>
    </row>
    <row r="322" spans="1:12" x14ac:dyDescent="0.2">
      <c r="A322" s="30">
        <v>318072</v>
      </c>
      <c r="B322" s="73">
        <v>42948</v>
      </c>
      <c r="C322" s="30" t="s">
        <v>40</v>
      </c>
      <c r="D322" s="30">
        <f>'TOTAL PORTAFOLIO'!$B$1</f>
        <v>1416909114.3372359</v>
      </c>
      <c r="E322" s="32">
        <v>9040.5791462656816</v>
      </c>
      <c r="F322" s="59">
        <v>0</v>
      </c>
      <c r="G322" s="59">
        <v>0</v>
      </c>
      <c r="H322" s="59">
        <v>0</v>
      </c>
      <c r="I322" s="59">
        <v>161294.9</v>
      </c>
      <c r="J322" s="59">
        <v>161294.9</v>
      </c>
      <c r="K322" s="30" t="str">
        <f t="shared" si="4"/>
        <v>120+</v>
      </c>
      <c r="L322" s="30" t="s">
        <v>881</v>
      </c>
    </row>
    <row r="323" spans="1:12" x14ac:dyDescent="0.2">
      <c r="A323" s="30">
        <v>312268</v>
      </c>
      <c r="B323" s="73">
        <v>42948</v>
      </c>
      <c r="C323" s="30" t="s">
        <v>40</v>
      </c>
      <c r="D323" s="30">
        <f>'TOTAL PORTAFOLIO'!$B$1</f>
        <v>1416909114.3372359</v>
      </c>
      <c r="E323" s="32">
        <v>7985.3</v>
      </c>
      <c r="F323" s="59">
        <v>0</v>
      </c>
      <c r="G323" s="59">
        <v>0</v>
      </c>
      <c r="H323" s="59">
        <v>0</v>
      </c>
      <c r="I323" s="59">
        <v>7985.3</v>
      </c>
      <c r="J323" s="59">
        <v>7985.3</v>
      </c>
      <c r="K323" s="30" t="str">
        <f t="shared" si="4"/>
        <v>120+</v>
      </c>
      <c r="L323" s="30" t="s">
        <v>3408</v>
      </c>
    </row>
    <row r="324" spans="1:12" x14ac:dyDescent="0.2">
      <c r="A324" s="30">
        <v>19727</v>
      </c>
      <c r="B324" s="73">
        <v>42948</v>
      </c>
      <c r="C324" s="30" t="s">
        <v>40</v>
      </c>
      <c r="D324" s="30">
        <f>'TOTAL PORTAFOLIO'!$B$1</f>
        <v>1416909114.3372359</v>
      </c>
      <c r="E324" s="32">
        <v>7832.9757600000021</v>
      </c>
      <c r="F324" s="59">
        <v>0</v>
      </c>
      <c r="G324" s="59">
        <v>0</v>
      </c>
      <c r="H324" s="59">
        <v>0</v>
      </c>
      <c r="I324" s="59">
        <v>7832.9757600000021</v>
      </c>
      <c r="J324" s="59">
        <f>+F324+G324+H324+I324</f>
        <v>7832.9757600000021</v>
      </c>
      <c r="K324" s="30" t="str">
        <f t="shared" si="4"/>
        <v>120+</v>
      </c>
      <c r="L324" s="30" t="s">
        <v>4496</v>
      </c>
    </row>
    <row r="325" spans="1:12" x14ac:dyDescent="0.2">
      <c r="A325" s="30">
        <v>310063</v>
      </c>
      <c r="B325" s="73">
        <v>42948</v>
      </c>
      <c r="C325" s="30" t="s">
        <v>40</v>
      </c>
      <c r="D325" s="30">
        <f>'TOTAL PORTAFOLIO'!$B$1</f>
        <v>1416909114.3372359</v>
      </c>
      <c r="E325" s="32">
        <v>7602.3524005643303</v>
      </c>
      <c r="F325" s="59">
        <v>0</v>
      </c>
      <c r="G325" s="59">
        <v>0</v>
      </c>
      <c r="H325" s="59">
        <v>0</v>
      </c>
      <c r="I325" s="59">
        <v>135635.19</v>
      </c>
      <c r="J325" s="59">
        <v>135635.19</v>
      </c>
      <c r="K325" s="30" t="str">
        <f t="shared" ref="K325:K348" si="5">+IF(I325&gt;0,"120+",IF(H325&gt;0,"91-120",IF(G325&gt;0,"61-90",IF(F325&gt;0,"31-60","1-30"))))</f>
        <v>120+</v>
      </c>
      <c r="L325" s="30" t="s">
        <v>881</v>
      </c>
    </row>
    <row r="326" spans="1:12" x14ac:dyDescent="0.2">
      <c r="A326" s="30">
        <v>355411</v>
      </c>
      <c r="B326" s="73">
        <v>42948</v>
      </c>
      <c r="C326" s="30" t="s">
        <v>39</v>
      </c>
      <c r="D326" s="30">
        <f>'TOTAL PORTAFOLIO'!$B$1</f>
        <v>1416909114.3372359</v>
      </c>
      <c r="E326" s="32">
        <v>7410.7011960374984</v>
      </c>
      <c r="F326" s="59">
        <v>132215.9</v>
      </c>
      <c r="G326" s="59">
        <v>0</v>
      </c>
      <c r="H326" s="59">
        <v>0</v>
      </c>
      <c r="I326" s="59">
        <v>0</v>
      </c>
      <c r="J326" s="59">
        <v>132215.9</v>
      </c>
      <c r="K326" s="30" t="str">
        <f t="shared" si="5"/>
        <v>31-60</v>
      </c>
      <c r="L326" s="30" t="s">
        <v>881</v>
      </c>
    </row>
    <row r="327" spans="1:12" x14ac:dyDescent="0.2">
      <c r="A327" s="30">
        <v>338015</v>
      </c>
      <c r="B327" s="73">
        <v>42948</v>
      </c>
      <c r="C327" s="30" t="s">
        <v>40</v>
      </c>
      <c r="D327" s="30">
        <f>'TOTAL PORTAFOLIO'!$B$1</f>
        <v>1416909114.3372359</v>
      </c>
      <c r="E327" s="32">
        <v>6248.1535728747422</v>
      </c>
      <c r="F327" s="59">
        <v>0</v>
      </c>
      <c r="G327" s="59">
        <v>0</v>
      </c>
      <c r="H327" s="59">
        <v>0</v>
      </c>
      <c r="I327" s="59">
        <v>111474.64</v>
      </c>
      <c r="J327" s="59">
        <v>111474.64</v>
      </c>
      <c r="K327" s="30" t="str">
        <f t="shared" si="5"/>
        <v>120+</v>
      </c>
      <c r="L327" s="30" t="s">
        <v>881</v>
      </c>
    </row>
    <row r="328" spans="1:12" x14ac:dyDescent="0.2">
      <c r="A328" s="30">
        <v>335202</v>
      </c>
      <c r="B328" s="73">
        <v>42948</v>
      </c>
      <c r="C328" s="30" t="s">
        <v>39</v>
      </c>
      <c r="D328" s="30">
        <f>'TOTAL PORTAFOLIO'!$B$1</f>
        <v>1416909114.3372359</v>
      </c>
      <c r="E328" s="32">
        <v>6016.56</v>
      </c>
      <c r="F328" s="59">
        <v>0</v>
      </c>
      <c r="G328" s="59">
        <v>0</v>
      </c>
      <c r="H328" s="59">
        <v>6016.56</v>
      </c>
      <c r="I328" s="59">
        <v>0</v>
      </c>
      <c r="J328" s="59">
        <v>6016.56</v>
      </c>
      <c r="K328" s="30" t="str">
        <f t="shared" si="5"/>
        <v>91-120</v>
      </c>
      <c r="L328" s="30" t="s">
        <v>3398</v>
      </c>
    </row>
    <row r="329" spans="1:12" x14ac:dyDescent="0.2">
      <c r="A329" s="30">
        <v>315958</v>
      </c>
      <c r="B329" s="73">
        <v>42948</v>
      </c>
      <c r="C329" s="30" t="s">
        <v>39</v>
      </c>
      <c r="D329" s="30">
        <f>'TOTAL PORTAFOLIO'!$B$1</f>
        <v>1416909114.3372359</v>
      </c>
      <c r="E329" s="32">
        <v>5829.4931423161297</v>
      </c>
      <c r="F329" s="59">
        <v>104005.23</v>
      </c>
      <c r="G329" s="59">
        <v>0</v>
      </c>
      <c r="H329" s="59">
        <v>0</v>
      </c>
      <c r="I329" s="59">
        <v>0</v>
      </c>
      <c r="J329" s="59">
        <v>104005.23</v>
      </c>
      <c r="K329" s="30" t="str">
        <f t="shared" si="5"/>
        <v>31-60</v>
      </c>
      <c r="L329" s="30" t="s">
        <v>881</v>
      </c>
    </row>
    <row r="330" spans="1:12" x14ac:dyDescent="0.2">
      <c r="A330" s="30">
        <v>315481</v>
      </c>
      <c r="B330" s="73">
        <v>42948</v>
      </c>
      <c r="C330" s="30" t="s">
        <v>40</v>
      </c>
      <c r="D330" s="30">
        <f>'TOTAL PORTAFOLIO'!$B$1</f>
        <v>1416909114.3372359</v>
      </c>
      <c r="E330" s="32">
        <v>5599.5530617839377</v>
      </c>
      <c r="F330" s="59">
        <v>0</v>
      </c>
      <c r="G330" s="59">
        <v>0</v>
      </c>
      <c r="H330" s="59">
        <v>0</v>
      </c>
      <c r="I330" s="59">
        <v>99902.82</v>
      </c>
      <c r="J330" s="59">
        <v>99902.82</v>
      </c>
      <c r="K330" s="30" t="str">
        <f t="shared" si="5"/>
        <v>120+</v>
      </c>
      <c r="L330" s="30" t="s">
        <v>881</v>
      </c>
    </row>
    <row r="331" spans="1:12" x14ac:dyDescent="0.2">
      <c r="A331" s="30">
        <v>362257</v>
      </c>
      <c r="B331" s="73">
        <v>42948</v>
      </c>
      <c r="C331" s="30" t="s">
        <v>39</v>
      </c>
      <c r="D331" s="30">
        <f>'TOTAL PORTAFOLIO'!$B$1</f>
        <v>1416909114.3372359</v>
      </c>
      <c r="E331" s="32">
        <v>5427.1488667598014</v>
      </c>
      <c r="F331" s="59">
        <v>96826.92</v>
      </c>
      <c r="G331" s="59">
        <v>0</v>
      </c>
      <c r="H331" s="59">
        <v>0</v>
      </c>
      <c r="I331" s="59">
        <v>0</v>
      </c>
      <c r="J331" s="59">
        <v>96826.92</v>
      </c>
      <c r="K331" s="30" t="str">
        <f t="shared" si="5"/>
        <v>31-60</v>
      </c>
      <c r="L331" s="30" t="s">
        <v>881</v>
      </c>
    </row>
    <row r="332" spans="1:12" x14ac:dyDescent="0.2">
      <c r="A332" s="30">
        <v>19816</v>
      </c>
      <c r="B332" s="73">
        <v>42948</v>
      </c>
      <c r="C332" s="30" t="s">
        <v>39</v>
      </c>
      <c r="D332" s="30">
        <f>'TOTAL PORTAFOLIO'!$B$1</f>
        <v>1416909114.3372359</v>
      </c>
      <c r="E332" s="32">
        <v>5005.0565470000001</v>
      </c>
      <c r="F332" s="59">
        <v>0</v>
      </c>
      <c r="G332" s="59">
        <v>0</v>
      </c>
      <c r="H332" s="59">
        <v>5005.0565470000001</v>
      </c>
      <c r="I332" s="59">
        <v>0</v>
      </c>
      <c r="J332" s="59">
        <f>+F332+G332+H332+I332</f>
        <v>5005.0565470000001</v>
      </c>
      <c r="K332" s="30" t="str">
        <f t="shared" si="5"/>
        <v>91-120</v>
      </c>
      <c r="L332" s="30" t="s">
        <v>4496</v>
      </c>
    </row>
    <row r="333" spans="1:12" x14ac:dyDescent="0.2">
      <c r="A333" s="30">
        <v>315309</v>
      </c>
      <c r="B333" s="73">
        <v>42948</v>
      </c>
      <c r="C333" s="30" t="s">
        <v>40</v>
      </c>
      <c r="D333" s="30">
        <f>'TOTAL PORTAFOLIO'!$B$1</f>
        <v>1416909114.3372359</v>
      </c>
      <c r="E333" s="32">
        <v>4700.6197986580864</v>
      </c>
      <c r="F333" s="59">
        <v>0</v>
      </c>
      <c r="G333" s="59">
        <v>0</v>
      </c>
      <c r="H333" s="59">
        <v>0</v>
      </c>
      <c r="I333" s="59">
        <v>83864.759999999995</v>
      </c>
      <c r="J333" s="59">
        <v>83864.759999999995</v>
      </c>
      <c r="K333" s="30" t="str">
        <f t="shared" si="5"/>
        <v>120+</v>
      </c>
      <c r="L333" s="30" t="s">
        <v>881</v>
      </c>
    </row>
    <row r="334" spans="1:12" x14ac:dyDescent="0.2">
      <c r="A334" s="30">
        <v>312420</v>
      </c>
      <c r="B334" s="73">
        <v>42948</v>
      </c>
      <c r="C334" s="30" t="s">
        <v>39</v>
      </c>
      <c r="D334" s="30">
        <f>'TOTAL PORTAFOLIO'!$B$1</f>
        <v>1416909114.3372359</v>
      </c>
      <c r="E334" s="32">
        <v>4038.238834565354</v>
      </c>
      <c r="F334" s="59">
        <v>72047.08</v>
      </c>
      <c r="G334" s="59">
        <v>0</v>
      </c>
      <c r="H334" s="59">
        <v>0</v>
      </c>
      <c r="I334" s="59">
        <v>0</v>
      </c>
      <c r="J334" s="59">
        <v>72047.08</v>
      </c>
      <c r="K334" s="30" t="str">
        <f t="shared" si="5"/>
        <v>31-60</v>
      </c>
      <c r="L334" s="30" t="s">
        <v>881</v>
      </c>
    </row>
    <row r="335" spans="1:12" x14ac:dyDescent="0.2">
      <c r="A335" s="30">
        <v>358720</v>
      </c>
      <c r="B335" s="73">
        <v>42948</v>
      </c>
      <c r="C335" s="30" t="s">
        <v>39</v>
      </c>
      <c r="D335" s="30">
        <f>'TOTAL PORTAFOLIO'!$B$1</f>
        <v>1416909114.3372359</v>
      </c>
      <c r="E335" s="32">
        <v>4021.3330335629871</v>
      </c>
      <c r="F335" s="59">
        <v>71745.460000000006</v>
      </c>
      <c r="G335" s="59">
        <v>0</v>
      </c>
      <c r="H335" s="59">
        <v>0</v>
      </c>
      <c r="I335" s="59">
        <v>0</v>
      </c>
      <c r="J335" s="59">
        <v>71745.460000000006</v>
      </c>
      <c r="K335" s="30" t="str">
        <f t="shared" si="5"/>
        <v>31-60</v>
      </c>
      <c r="L335" s="30" t="s">
        <v>881</v>
      </c>
    </row>
    <row r="336" spans="1:12" x14ac:dyDescent="0.2">
      <c r="A336" s="30">
        <v>341660</v>
      </c>
      <c r="B336" s="73">
        <v>42948</v>
      </c>
      <c r="C336" s="30" t="s">
        <v>40</v>
      </c>
      <c r="D336" s="30">
        <f>'TOTAL PORTAFOLIO'!$B$1</f>
        <v>1416909114.3372359</v>
      </c>
      <c r="E336" s="32">
        <v>3757.3280050260259</v>
      </c>
      <c r="F336" s="59">
        <v>0</v>
      </c>
      <c r="G336" s="59">
        <v>0</v>
      </c>
      <c r="H336" s="59">
        <v>0</v>
      </c>
      <c r="I336" s="59">
        <v>67035.289999999994</v>
      </c>
      <c r="J336" s="59">
        <v>67035.289999999994</v>
      </c>
      <c r="K336" s="30" t="str">
        <f t="shared" si="5"/>
        <v>120+</v>
      </c>
      <c r="L336" s="30" t="s">
        <v>881</v>
      </c>
    </row>
    <row r="337" spans="1:12" x14ac:dyDescent="0.2">
      <c r="A337" s="30">
        <v>315416</v>
      </c>
      <c r="B337" s="73">
        <v>42948</v>
      </c>
      <c r="C337" s="30" t="s">
        <v>39</v>
      </c>
      <c r="D337" s="30">
        <f>'TOTAL PORTAFOLIO'!$B$1</f>
        <v>1416909114.3372359</v>
      </c>
      <c r="E337" s="32">
        <v>2877.6809864028755</v>
      </c>
      <c r="F337" s="59">
        <v>51341.32</v>
      </c>
      <c r="G337" s="59">
        <v>0</v>
      </c>
      <c r="H337" s="59">
        <v>0</v>
      </c>
      <c r="I337" s="59">
        <v>0</v>
      </c>
      <c r="J337" s="59">
        <v>51341.32</v>
      </c>
      <c r="K337" s="30" t="str">
        <f t="shared" si="5"/>
        <v>31-60</v>
      </c>
      <c r="L337" s="30" t="s">
        <v>881</v>
      </c>
    </row>
    <row r="338" spans="1:12" x14ac:dyDescent="0.2">
      <c r="A338" s="30">
        <v>320174</v>
      </c>
      <c r="B338" s="73">
        <v>42948</v>
      </c>
      <c r="C338" s="30" t="s">
        <v>39</v>
      </c>
      <c r="D338" s="30">
        <f>'TOTAL PORTAFOLIO'!$B$1</f>
        <v>1416909114.3372359</v>
      </c>
      <c r="E338" s="32">
        <v>2390.4579538346643</v>
      </c>
      <c r="F338" s="59">
        <v>42648.67</v>
      </c>
      <c r="G338" s="59">
        <v>0</v>
      </c>
      <c r="H338" s="59">
        <v>0</v>
      </c>
      <c r="I338" s="59">
        <v>0</v>
      </c>
      <c r="J338" s="59">
        <v>42648.67</v>
      </c>
      <c r="K338" s="30" t="str">
        <f t="shared" si="5"/>
        <v>31-60</v>
      </c>
      <c r="L338" s="30" t="s">
        <v>881</v>
      </c>
    </row>
    <row r="339" spans="1:12" x14ac:dyDescent="0.2">
      <c r="A339" s="30">
        <v>332775</v>
      </c>
      <c r="B339" s="73">
        <v>42948</v>
      </c>
      <c r="C339" s="30" t="s">
        <v>39</v>
      </c>
      <c r="D339" s="30">
        <f>'TOTAL PORTAFOLIO'!$B$1</f>
        <v>1416909114.3372359</v>
      </c>
      <c r="E339" s="32">
        <v>2346.2423508284742</v>
      </c>
      <c r="F339" s="59">
        <v>0</v>
      </c>
      <c r="G339" s="59">
        <v>0</v>
      </c>
      <c r="H339" s="59">
        <v>41859.81</v>
      </c>
      <c r="I339" s="59">
        <v>0</v>
      </c>
      <c r="J339" s="59">
        <v>41859.81</v>
      </c>
      <c r="K339" s="30" t="str">
        <f t="shared" si="5"/>
        <v>91-120</v>
      </c>
      <c r="L339" s="30" t="s">
        <v>881</v>
      </c>
    </row>
    <row r="340" spans="1:12" x14ac:dyDescent="0.2">
      <c r="A340" s="30">
        <v>20015</v>
      </c>
      <c r="B340" s="73">
        <v>42948</v>
      </c>
      <c r="C340" s="30" t="s">
        <v>39</v>
      </c>
      <c r="D340" s="30">
        <f>'TOTAL PORTAFOLIO'!$B$1</f>
        <v>1416909114.3372359</v>
      </c>
      <c r="E340" s="32">
        <v>2276.9844199999998</v>
      </c>
      <c r="F340" s="59">
        <v>0</v>
      </c>
      <c r="G340" s="59">
        <v>0</v>
      </c>
      <c r="H340" s="59">
        <v>2276.9844199999998</v>
      </c>
      <c r="I340" s="59">
        <v>0</v>
      </c>
      <c r="J340" s="59">
        <f>+F340+G340+H340+I340</f>
        <v>2276.9844199999998</v>
      </c>
      <c r="K340" s="30" t="str">
        <f t="shared" si="5"/>
        <v>91-120</v>
      </c>
      <c r="L340" s="30" t="s">
        <v>4496</v>
      </c>
    </row>
    <row r="341" spans="1:12" x14ac:dyDescent="0.2">
      <c r="A341" s="30">
        <v>19758</v>
      </c>
      <c r="B341" s="73">
        <v>42948</v>
      </c>
      <c r="C341" s="30" t="s">
        <v>39</v>
      </c>
      <c r="D341" s="30">
        <f>'TOTAL PORTAFOLIO'!$B$1</f>
        <v>1416909114.3372359</v>
      </c>
      <c r="E341" s="32">
        <v>2124.85176</v>
      </c>
      <c r="F341" s="59">
        <v>0</v>
      </c>
      <c r="G341" s="59">
        <v>2124.85176</v>
      </c>
      <c r="H341" s="59">
        <v>0</v>
      </c>
      <c r="I341" s="59">
        <v>0</v>
      </c>
      <c r="J341" s="59">
        <f>+F341+G341+H341+I341</f>
        <v>2124.85176</v>
      </c>
      <c r="K341" s="30" t="str">
        <f t="shared" si="5"/>
        <v>61-90</v>
      </c>
      <c r="L341" s="30" t="s">
        <v>4496</v>
      </c>
    </row>
    <row r="342" spans="1:12" x14ac:dyDescent="0.2">
      <c r="A342" s="30">
        <v>320647</v>
      </c>
      <c r="B342" s="73">
        <v>42948</v>
      </c>
      <c r="C342" s="30" t="s">
        <v>39</v>
      </c>
      <c r="D342" s="30">
        <f>'TOTAL PORTAFOLIO'!$B$1</f>
        <v>1416909114.3372359</v>
      </c>
      <c r="E342" s="32">
        <v>2031.05</v>
      </c>
      <c r="F342" s="59">
        <v>0</v>
      </c>
      <c r="G342" s="59">
        <v>2031.05</v>
      </c>
      <c r="H342" s="59">
        <v>0</v>
      </c>
      <c r="I342" s="59">
        <v>0</v>
      </c>
      <c r="J342" s="59">
        <v>2031.05</v>
      </c>
      <c r="K342" s="30" t="str">
        <f t="shared" si="5"/>
        <v>61-90</v>
      </c>
      <c r="L342" s="30" t="s">
        <v>4458</v>
      </c>
    </row>
    <row r="343" spans="1:12" x14ac:dyDescent="0.2">
      <c r="A343" s="30">
        <v>19779</v>
      </c>
      <c r="B343" s="73">
        <v>42948</v>
      </c>
      <c r="C343" s="30" t="s">
        <v>39</v>
      </c>
      <c r="D343" s="30">
        <f>'TOTAL PORTAFOLIO'!$B$1</f>
        <v>1416909114.3372359</v>
      </c>
      <c r="E343" s="32">
        <v>1831.0370200000002</v>
      </c>
      <c r="F343" s="59">
        <v>0</v>
      </c>
      <c r="G343" s="59">
        <v>1831.0370200000002</v>
      </c>
      <c r="H343" s="59">
        <v>0</v>
      </c>
      <c r="I343" s="59">
        <v>0</v>
      </c>
      <c r="J343" s="59">
        <f>+F343+G343+H343+I343</f>
        <v>1831.0370200000002</v>
      </c>
      <c r="K343" s="30" t="str">
        <f t="shared" si="5"/>
        <v>61-90</v>
      </c>
      <c r="L343" s="30" t="s">
        <v>4496</v>
      </c>
    </row>
    <row r="344" spans="1:12" x14ac:dyDescent="0.2">
      <c r="A344" s="30">
        <v>334422</v>
      </c>
      <c r="B344" s="73">
        <v>42948</v>
      </c>
      <c r="C344" s="30" t="s">
        <v>40</v>
      </c>
      <c r="D344" s="30">
        <f>'TOTAL PORTAFOLIO'!$B$1</f>
        <v>1416909114.3372359</v>
      </c>
      <c r="E344" s="32">
        <v>1599.4932452239293</v>
      </c>
      <c r="F344" s="59">
        <v>0</v>
      </c>
      <c r="G344" s="59">
        <v>0</v>
      </c>
      <c r="H344" s="59">
        <v>0</v>
      </c>
      <c r="I344" s="59">
        <v>28536.9</v>
      </c>
      <c r="J344" s="59">
        <v>28536.9</v>
      </c>
      <c r="K344" s="30" t="str">
        <f t="shared" si="5"/>
        <v>120+</v>
      </c>
      <c r="L344" s="30" t="s">
        <v>881</v>
      </c>
    </row>
    <row r="345" spans="1:12" x14ac:dyDescent="0.2">
      <c r="A345" s="30">
        <v>308460</v>
      </c>
      <c r="B345" s="73">
        <v>42948</v>
      </c>
      <c r="C345" s="30" t="s">
        <v>40</v>
      </c>
      <c r="D345" s="30">
        <f>'TOTAL PORTAFOLIO'!$B$1</f>
        <v>1416909114.3372359</v>
      </c>
      <c r="E345" s="32">
        <v>1532.8240122145953</v>
      </c>
      <c r="F345" s="59">
        <v>0</v>
      </c>
      <c r="G345" s="59">
        <v>0</v>
      </c>
      <c r="H345" s="59">
        <v>0</v>
      </c>
      <c r="I345" s="59">
        <v>27347.439999999999</v>
      </c>
      <c r="J345" s="59">
        <v>27347.439999999999</v>
      </c>
      <c r="K345" s="30" t="str">
        <f t="shared" si="5"/>
        <v>120+</v>
      </c>
      <c r="L345" s="30" t="s">
        <v>881</v>
      </c>
    </row>
    <row r="346" spans="1:12" x14ac:dyDescent="0.2">
      <c r="A346" s="30">
        <v>350701</v>
      </c>
      <c r="B346" s="73">
        <v>42948</v>
      </c>
      <c r="C346" s="30" t="s">
        <v>39</v>
      </c>
      <c r="D346" s="30">
        <f>'TOTAL PORTAFOLIO'!$B$1</f>
        <v>1416909114.3372359</v>
      </c>
      <c r="E346" s="32">
        <v>1324.8886011854845</v>
      </c>
      <c r="F346" s="59">
        <v>23637.62</v>
      </c>
      <c r="G346" s="59">
        <v>0</v>
      </c>
      <c r="H346" s="59">
        <v>0</v>
      </c>
      <c r="I346" s="59">
        <v>0</v>
      </c>
      <c r="J346" s="59">
        <v>23637.62</v>
      </c>
      <c r="K346" s="30" t="str">
        <f t="shared" si="5"/>
        <v>31-60</v>
      </c>
      <c r="L346" s="30" t="s">
        <v>881</v>
      </c>
    </row>
    <row r="347" spans="1:12" x14ac:dyDescent="0.2">
      <c r="A347" s="30">
        <v>329807</v>
      </c>
      <c r="B347" s="73">
        <v>42948</v>
      </c>
      <c r="C347" s="30" t="s">
        <v>40</v>
      </c>
      <c r="D347" s="30">
        <f>'TOTAL PORTAFOLIO'!$B$1</f>
        <v>1416909114.3372359</v>
      </c>
      <c r="E347" s="32">
        <v>843.77277661812832</v>
      </c>
      <c r="F347" s="59">
        <v>0</v>
      </c>
      <c r="G347" s="59">
        <v>0</v>
      </c>
      <c r="H347" s="59">
        <v>0</v>
      </c>
      <c r="I347" s="59">
        <v>15053.93</v>
      </c>
      <c r="J347" s="59">
        <v>15053.93</v>
      </c>
      <c r="K347" s="30" t="str">
        <f t="shared" si="5"/>
        <v>120+</v>
      </c>
      <c r="L347" s="30" t="s">
        <v>881</v>
      </c>
    </row>
    <row r="348" spans="1:12" x14ac:dyDescent="0.2">
      <c r="A348" s="30">
        <v>309282</v>
      </c>
      <c r="B348" s="73">
        <v>42948</v>
      </c>
      <c r="C348" s="30" t="s">
        <v>40</v>
      </c>
      <c r="D348" s="30">
        <f>'TOTAL PORTAFOLIO'!$B$1</f>
        <v>1416909114.3372359</v>
      </c>
      <c r="E348" s="32">
        <v>453.36042506347047</v>
      </c>
      <c r="F348" s="59">
        <v>0</v>
      </c>
      <c r="G348" s="59">
        <v>0</v>
      </c>
      <c r="H348" s="59">
        <v>0</v>
      </c>
      <c r="I348" s="59">
        <v>8088.5</v>
      </c>
      <c r="J348" s="59">
        <v>8088.5</v>
      </c>
      <c r="K348" s="30" t="str">
        <f t="shared" si="5"/>
        <v>120+</v>
      </c>
      <c r="L348" s="30" t="s">
        <v>881</v>
      </c>
    </row>
    <row r="1048576" spans="4:4" x14ac:dyDescent="0.2">
      <c r="D1048576" s="57"/>
    </row>
  </sheetData>
  <autoFilter ref="A4:L348"/>
  <pageMargins left="0.7" right="0.7" top="0.75" bottom="0.75" header="0.3" footer="0.3"/>
  <pageSetup orientation="portrait" r:id="rId1"/>
  <headerFooter>
    <oddFooter>&amp;L&amp;1#&amp;"Calibri"&amp;10&amp;K737373Caterpillar: Confidential Green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012"/>
  <sheetViews>
    <sheetView topLeftCell="N1" workbookViewId="0">
      <pane ySplit="6" topLeftCell="A7" activePane="bottomLeft" state="frozen"/>
      <selection activeCell="W3" sqref="W3"/>
      <selection pane="bottomLeft" activeCell="AD17" sqref="AD17"/>
    </sheetView>
  </sheetViews>
  <sheetFormatPr defaultRowHeight="12.75" x14ac:dyDescent="0.2"/>
  <cols>
    <col min="1" max="1" width="10.85546875" style="25" customWidth="1"/>
    <col min="2" max="2" width="17.140625" style="25" customWidth="1"/>
    <col min="3" max="3" width="17.85546875" bestFit="1" customWidth="1"/>
    <col min="4" max="4" width="14.85546875" customWidth="1"/>
    <col min="5" max="5" width="16.42578125" customWidth="1"/>
    <col min="6" max="6" width="23" style="25" customWidth="1"/>
    <col min="7" max="7" width="12.42578125" style="25" customWidth="1"/>
    <col min="8" max="8" width="9.140625" style="25"/>
    <col min="9" max="9" width="15" style="68" bestFit="1" customWidth="1"/>
    <col min="10" max="10" width="27" bestFit="1" customWidth="1"/>
    <col min="11" max="11" width="14" bestFit="1" customWidth="1"/>
    <col min="12" max="13" width="12.85546875" bestFit="1" customWidth="1"/>
    <col min="14" max="14" width="14" bestFit="1" customWidth="1"/>
    <col min="15" max="15" width="15.5703125" bestFit="1" customWidth="1"/>
    <col min="17" max="17" width="26.28515625" bestFit="1" customWidth="1"/>
    <col min="18" max="18" width="17.42578125" customWidth="1"/>
    <col min="20" max="20" width="27.42578125" bestFit="1" customWidth="1"/>
    <col min="21" max="21" width="19.85546875" bestFit="1" customWidth="1"/>
    <col min="23" max="23" width="14.42578125" bestFit="1" customWidth="1"/>
  </cols>
  <sheetData>
    <row r="1" spans="1:30" s="43" customFormat="1" ht="15" customHeight="1" x14ac:dyDescent="0.2">
      <c r="A1" s="41"/>
      <c r="B1" s="42"/>
      <c r="C1" s="41"/>
      <c r="E1" s="41"/>
      <c r="F1" s="41"/>
      <c r="G1" s="41"/>
      <c r="H1" s="41"/>
      <c r="I1" s="60"/>
      <c r="J1" s="61"/>
      <c r="R1" s="41"/>
      <c r="S1" s="61"/>
      <c r="T1" s="61"/>
      <c r="Y1" s="61"/>
      <c r="Z1" s="61"/>
      <c r="AA1" s="61"/>
      <c r="AB1" s="61"/>
      <c r="AC1" s="61"/>
      <c r="AD1" s="61"/>
    </row>
    <row r="2" spans="1:30" s="43" customFormat="1" ht="15" customHeight="1" x14ac:dyDescent="0.25">
      <c r="A2" s="41"/>
      <c r="B2" s="41"/>
      <c r="C2" s="41"/>
      <c r="E2" s="41"/>
      <c r="F2" s="41"/>
      <c r="G2" s="41"/>
      <c r="H2" s="41"/>
      <c r="I2" s="60"/>
      <c r="J2" s="61"/>
      <c r="K2" s="1">
        <v>17.841213199999999</v>
      </c>
      <c r="L2" s="2" t="s">
        <v>0</v>
      </c>
      <c r="Q2" s="44" t="s">
        <v>1</v>
      </c>
      <c r="R2" s="62">
        <v>45847156.45379509</v>
      </c>
      <c r="S2" s="63"/>
      <c r="T2" s="64" t="s">
        <v>2</v>
      </c>
      <c r="U2" s="45">
        <v>1416909114.3372359</v>
      </c>
      <c r="V2" s="46"/>
      <c r="W2" s="47" t="s">
        <v>3</v>
      </c>
      <c r="Y2" s="61"/>
      <c r="Z2" s="61"/>
      <c r="AA2" s="61"/>
      <c r="AB2" s="61"/>
      <c r="AC2" s="61"/>
      <c r="AD2" s="61"/>
    </row>
    <row r="3" spans="1:30" s="43" customFormat="1" ht="15" customHeight="1" x14ac:dyDescent="0.25">
      <c r="A3" s="41"/>
      <c r="B3" s="41"/>
      <c r="C3" s="41"/>
      <c r="E3" s="41"/>
      <c r="F3" s="41"/>
      <c r="G3" s="3" t="s">
        <v>4</v>
      </c>
      <c r="H3" s="41"/>
      <c r="I3" s="60"/>
      <c r="J3" s="61"/>
      <c r="Q3" s="44" t="s">
        <v>5</v>
      </c>
      <c r="R3" s="62">
        <v>4335887.0701320022</v>
      </c>
      <c r="S3" s="63"/>
      <c r="T3" s="64" t="s">
        <v>6</v>
      </c>
      <c r="U3" s="45">
        <v>85115580.84471181</v>
      </c>
      <c r="V3" s="46"/>
      <c r="W3" s="4">
        <f>+U3/U2</f>
        <v>6.0071305903431155E-2</v>
      </c>
      <c r="Y3" s="61"/>
      <c r="Z3" s="61"/>
      <c r="AA3" s="61"/>
      <c r="AB3" s="61"/>
      <c r="AC3" s="61"/>
      <c r="AD3" s="61"/>
    </row>
    <row r="4" spans="1:30" s="43" customFormat="1" ht="15" customHeight="1" x14ac:dyDescent="0.2">
      <c r="A4" s="41"/>
      <c r="B4" s="41"/>
      <c r="C4" s="41"/>
      <c r="E4" s="41"/>
      <c r="F4" s="41"/>
      <c r="G4" s="41"/>
      <c r="H4" s="41"/>
      <c r="I4" s="60"/>
      <c r="J4" s="61"/>
      <c r="K4" s="48"/>
      <c r="L4" s="49"/>
      <c r="O4" s="65"/>
      <c r="R4" s="41"/>
      <c r="S4" s="61"/>
      <c r="T4" s="61"/>
      <c r="U4" s="49"/>
      <c r="Y4" s="61"/>
      <c r="Z4" s="61"/>
      <c r="AA4" s="61"/>
      <c r="AB4" s="61"/>
      <c r="AC4" s="61"/>
      <c r="AD4" s="61"/>
    </row>
    <row r="5" spans="1:30" s="43" customFormat="1" ht="15" customHeight="1" x14ac:dyDescent="0.25">
      <c r="A5" s="41"/>
      <c r="B5" s="41"/>
      <c r="C5" s="41"/>
      <c r="E5" s="41"/>
      <c r="F5" s="41"/>
      <c r="G5" s="41"/>
      <c r="H5" s="41"/>
      <c r="I5" s="60"/>
      <c r="J5" s="50">
        <f>+SUBTOTAL(9,J7:J5012)</f>
        <v>1275301525.2414157</v>
      </c>
      <c r="R5" s="41"/>
      <c r="S5" s="61"/>
      <c r="T5" s="61"/>
      <c r="Y5" s="61"/>
      <c r="Z5" s="61"/>
      <c r="AA5" s="61"/>
      <c r="AB5" s="61"/>
      <c r="AC5" s="61"/>
      <c r="AD5" s="61"/>
    </row>
    <row r="6" spans="1:30" s="52" customFormat="1" ht="15" x14ac:dyDescent="0.2">
      <c r="A6" s="5" t="s">
        <v>4663</v>
      </c>
      <c r="B6" s="6" t="s">
        <v>7</v>
      </c>
      <c r="C6" s="7" t="s">
        <v>5297</v>
      </c>
      <c r="D6" s="8" t="s">
        <v>9</v>
      </c>
      <c r="E6" s="9" t="s">
        <v>10</v>
      </c>
      <c r="F6" s="5" t="s">
        <v>11</v>
      </c>
      <c r="G6" s="5" t="s">
        <v>12</v>
      </c>
      <c r="H6" s="5" t="s">
        <v>14</v>
      </c>
      <c r="I6" s="66" t="s">
        <v>15</v>
      </c>
      <c r="J6" s="10" t="s">
        <v>16</v>
      </c>
      <c r="K6" s="11" t="s">
        <v>17</v>
      </c>
      <c r="L6" s="12" t="s">
        <v>18</v>
      </c>
      <c r="M6" s="12" t="s">
        <v>19</v>
      </c>
      <c r="N6" s="12" t="s">
        <v>20</v>
      </c>
      <c r="O6" s="13" t="s">
        <v>21</v>
      </c>
      <c r="P6" s="14" t="s">
        <v>22</v>
      </c>
      <c r="Q6" s="15" t="s">
        <v>23</v>
      </c>
      <c r="R6" s="67" t="s">
        <v>24</v>
      </c>
      <c r="S6" s="67" t="s">
        <v>25</v>
      </c>
      <c r="T6" s="51" t="s">
        <v>26</v>
      </c>
      <c r="U6" s="51" t="s">
        <v>27</v>
      </c>
      <c r="V6" s="51" t="s">
        <v>28</v>
      </c>
      <c r="W6" s="51" t="s">
        <v>29</v>
      </c>
      <c r="X6" s="67" t="s">
        <v>30</v>
      </c>
      <c r="Y6" s="67" t="s">
        <v>31</v>
      </c>
      <c r="Z6" s="67" t="s">
        <v>32</v>
      </c>
      <c r="AA6" s="67" t="s">
        <v>33</v>
      </c>
      <c r="AB6" s="67" t="s">
        <v>34</v>
      </c>
      <c r="AC6" s="67" t="s">
        <v>35</v>
      </c>
      <c r="AD6" s="51" t="s">
        <v>36</v>
      </c>
    </row>
    <row r="7" spans="1:30" x14ac:dyDescent="0.2">
      <c r="A7" s="25">
        <v>702</v>
      </c>
      <c r="B7" s="25" t="s">
        <v>37</v>
      </c>
      <c r="C7" s="72">
        <v>42948</v>
      </c>
      <c r="D7" s="25">
        <v>320022</v>
      </c>
      <c r="E7" s="25"/>
      <c r="F7" s="25" t="s">
        <v>38</v>
      </c>
      <c r="G7" s="25" t="s">
        <v>39</v>
      </c>
      <c r="H7" s="25" t="s">
        <v>41</v>
      </c>
      <c r="I7" s="68">
        <v>35445.11</v>
      </c>
      <c r="J7" s="68">
        <v>35445.11</v>
      </c>
      <c r="K7" s="68">
        <v>0</v>
      </c>
      <c r="L7" s="68">
        <v>0</v>
      </c>
      <c r="M7" s="68">
        <v>0</v>
      </c>
      <c r="N7" s="68">
        <v>35445.11</v>
      </c>
      <c r="O7" s="69">
        <v>35445.11</v>
      </c>
      <c r="P7" s="25" t="s">
        <v>4492</v>
      </c>
      <c r="Q7" s="25" t="s">
        <v>3314</v>
      </c>
      <c r="R7">
        <v>35445.11</v>
      </c>
      <c r="S7">
        <v>0</v>
      </c>
      <c r="T7" t="s">
        <v>42</v>
      </c>
      <c r="U7" t="s">
        <v>43</v>
      </c>
      <c r="V7">
        <v>35445.11</v>
      </c>
      <c r="W7">
        <v>0</v>
      </c>
      <c r="X7">
        <v>0</v>
      </c>
      <c r="Y7">
        <v>0</v>
      </c>
      <c r="Z7">
        <v>0</v>
      </c>
      <c r="AA7">
        <v>35445.11</v>
      </c>
      <c r="AB7">
        <v>35445.11</v>
      </c>
      <c r="AC7">
        <v>0</v>
      </c>
      <c r="AD7" t="s">
        <v>44</v>
      </c>
    </row>
    <row r="8" spans="1:30" x14ac:dyDescent="0.2">
      <c r="A8" s="25">
        <v>702</v>
      </c>
      <c r="B8" s="25" t="s">
        <v>45</v>
      </c>
      <c r="C8" s="72">
        <v>42948</v>
      </c>
      <c r="D8" s="25">
        <v>320022</v>
      </c>
      <c r="E8" s="25"/>
      <c r="F8" s="25" t="s">
        <v>38</v>
      </c>
      <c r="G8" s="25" t="s">
        <v>39</v>
      </c>
      <c r="H8" s="25" t="s">
        <v>41</v>
      </c>
      <c r="I8" s="68">
        <v>50164.3</v>
      </c>
      <c r="J8" s="68">
        <v>50164.3</v>
      </c>
      <c r="K8" s="68">
        <v>0</v>
      </c>
      <c r="L8" s="68">
        <v>0</v>
      </c>
      <c r="M8" s="68">
        <v>0</v>
      </c>
      <c r="N8" s="68">
        <v>50164.3</v>
      </c>
      <c r="O8" s="69">
        <v>50164.3</v>
      </c>
      <c r="P8" s="25" t="s">
        <v>4492</v>
      </c>
      <c r="Q8" s="25" t="s">
        <v>3314</v>
      </c>
      <c r="R8">
        <v>50164.3</v>
      </c>
      <c r="S8">
        <v>0</v>
      </c>
      <c r="T8" t="s">
        <v>42</v>
      </c>
      <c r="U8" t="s">
        <v>43</v>
      </c>
      <c r="V8">
        <v>50164.3</v>
      </c>
      <c r="W8">
        <v>0</v>
      </c>
      <c r="X8">
        <v>0</v>
      </c>
      <c r="Y8">
        <v>0</v>
      </c>
      <c r="Z8">
        <v>0</v>
      </c>
      <c r="AA8">
        <v>50164.3</v>
      </c>
      <c r="AB8">
        <v>50164.3</v>
      </c>
      <c r="AC8">
        <v>0</v>
      </c>
      <c r="AD8" t="s">
        <v>44</v>
      </c>
    </row>
    <row r="9" spans="1:30" x14ac:dyDescent="0.2">
      <c r="A9" s="25">
        <v>702</v>
      </c>
      <c r="B9" s="25" t="s">
        <v>46</v>
      </c>
      <c r="C9" s="72">
        <v>42948</v>
      </c>
      <c r="D9" s="25">
        <v>320022</v>
      </c>
      <c r="E9" s="25"/>
      <c r="F9" s="25" t="s">
        <v>38</v>
      </c>
      <c r="G9" s="25" t="s">
        <v>39</v>
      </c>
      <c r="H9" s="25" t="s">
        <v>41</v>
      </c>
      <c r="I9" s="68">
        <v>50164.3</v>
      </c>
      <c r="J9" s="68">
        <v>50164.3</v>
      </c>
      <c r="K9" s="68">
        <v>0</v>
      </c>
      <c r="L9" s="68">
        <v>0</v>
      </c>
      <c r="M9" s="68">
        <v>0</v>
      </c>
      <c r="N9" s="68">
        <v>50164.3</v>
      </c>
      <c r="O9" s="69">
        <v>50164.3</v>
      </c>
      <c r="P9" s="25" t="s">
        <v>4492</v>
      </c>
      <c r="Q9" s="25" t="s">
        <v>3314</v>
      </c>
      <c r="R9">
        <v>50164.3</v>
      </c>
      <c r="S9">
        <v>0</v>
      </c>
      <c r="T9" t="s">
        <v>42</v>
      </c>
      <c r="U9" t="s">
        <v>43</v>
      </c>
      <c r="V9">
        <v>50164.3</v>
      </c>
      <c r="W9">
        <v>0</v>
      </c>
      <c r="X9">
        <v>0</v>
      </c>
      <c r="Y9">
        <v>0</v>
      </c>
      <c r="Z9">
        <v>0</v>
      </c>
      <c r="AA9">
        <v>50164.3</v>
      </c>
      <c r="AB9">
        <v>50164.3</v>
      </c>
      <c r="AC9">
        <v>0</v>
      </c>
      <c r="AD9" t="s">
        <v>44</v>
      </c>
    </row>
    <row r="10" spans="1:30" x14ac:dyDescent="0.2">
      <c r="A10" s="25">
        <v>702</v>
      </c>
      <c r="B10" s="25" t="s">
        <v>47</v>
      </c>
      <c r="C10" s="72">
        <v>42948</v>
      </c>
      <c r="D10" s="25">
        <v>320022</v>
      </c>
      <c r="E10" s="25"/>
      <c r="F10" s="25" t="s">
        <v>38</v>
      </c>
      <c r="G10" s="25" t="s">
        <v>39</v>
      </c>
      <c r="H10" s="25" t="s">
        <v>41</v>
      </c>
      <c r="I10" s="68">
        <v>94700.68</v>
      </c>
      <c r="J10" s="68">
        <v>94700.68</v>
      </c>
      <c r="K10" s="68">
        <v>0</v>
      </c>
      <c r="L10" s="68">
        <v>0</v>
      </c>
      <c r="M10" s="68">
        <v>0</v>
      </c>
      <c r="N10" s="68">
        <v>94700.68</v>
      </c>
      <c r="O10" s="69">
        <v>94700.68</v>
      </c>
      <c r="P10" s="25" t="s">
        <v>4492</v>
      </c>
      <c r="Q10" s="25" t="s">
        <v>3314</v>
      </c>
      <c r="R10">
        <v>94700.68</v>
      </c>
      <c r="S10">
        <v>0</v>
      </c>
      <c r="T10" t="s">
        <v>42</v>
      </c>
      <c r="U10" t="s">
        <v>43</v>
      </c>
      <c r="V10">
        <v>94700.68</v>
      </c>
      <c r="W10">
        <v>0</v>
      </c>
      <c r="X10">
        <v>0</v>
      </c>
      <c r="Y10">
        <v>0</v>
      </c>
      <c r="Z10">
        <v>0</v>
      </c>
      <c r="AA10">
        <v>94700.68</v>
      </c>
      <c r="AB10">
        <v>94700.68</v>
      </c>
      <c r="AC10">
        <v>0</v>
      </c>
      <c r="AD10" t="s">
        <v>44</v>
      </c>
    </row>
    <row r="11" spans="1:30" x14ac:dyDescent="0.2">
      <c r="A11" s="25">
        <v>702</v>
      </c>
      <c r="B11" s="25" t="s">
        <v>48</v>
      </c>
      <c r="C11" s="72">
        <v>42948</v>
      </c>
      <c r="D11" s="25">
        <v>320022</v>
      </c>
      <c r="E11" s="25"/>
      <c r="F11" s="25" t="s">
        <v>38</v>
      </c>
      <c r="G11" s="25" t="s">
        <v>39</v>
      </c>
      <c r="H11" s="25" t="s">
        <v>41</v>
      </c>
      <c r="I11" s="68">
        <v>94700.68</v>
      </c>
      <c r="J11" s="68">
        <v>94700.68</v>
      </c>
      <c r="K11" s="68">
        <v>0</v>
      </c>
      <c r="L11" s="68">
        <v>0</v>
      </c>
      <c r="M11" s="68">
        <v>0</v>
      </c>
      <c r="N11" s="68">
        <v>94700.68</v>
      </c>
      <c r="O11" s="69">
        <v>94700.68</v>
      </c>
      <c r="P11" s="25" t="s">
        <v>4492</v>
      </c>
      <c r="Q11" s="25" t="s">
        <v>3314</v>
      </c>
      <c r="R11">
        <v>94700.68</v>
      </c>
      <c r="S11">
        <v>0</v>
      </c>
      <c r="T11" t="s">
        <v>42</v>
      </c>
      <c r="U11" t="s">
        <v>43</v>
      </c>
      <c r="V11">
        <v>94700.68</v>
      </c>
      <c r="W11">
        <v>0</v>
      </c>
      <c r="X11">
        <v>0</v>
      </c>
      <c r="Y11">
        <v>0</v>
      </c>
      <c r="Z11">
        <v>0</v>
      </c>
      <c r="AA11">
        <v>94700.68</v>
      </c>
      <c r="AB11">
        <v>94700.68</v>
      </c>
      <c r="AC11">
        <v>0</v>
      </c>
      <c r="AD11" t="s">
        <v>44</v>
      </c>
    </row>
    <row r="12" spans="1:30" x14ac:dyDescent="0.2">
      <c r="A12" s="25">
        <v>702</v>
      </c>
      <c r="B12" s="25" t="s">
        <v>49</v>
      </c>
      <c r="C12" s="72">
        <v>42948</v>
      </c>
      <c r="D12" s="25">
        <v>320022</v>
      </c>
      <c r="E12" s="25"/>
      <c r="F12" s="25" t="s">
        <v>38</v>
      </c>
      <c r="G12" s="25" t="s">
        <v>39</v>
      </c>
      <c r="H12" s="25" t="s">
        <v>41</v>
      </c>
      <c r="I12" s="68">
        <v>221058.43</v>
      </c>
      <c r="J12" s="68">
        <v>221058.43</v>
      </c>
      <c r="K12" s="68">
        <v>0</v>
      </c>
      <c r="L12" s="68">
        <v>0</v>
      </c>
      <c r="M12" s="68">
        <v>0</v>
      </c>
      <c r="N12" s="68">
        <v>221058.43</v>
      </c>
      <c r="O12" s="69">
        <v>221058.43</v>
      </c>
      <c r="P12" s="25" t="s">
        <v>4492</v>
      </c>
      <c r="Q12" s="25" t="s">
        <v>3314</v>
      </c>
      <c r="R12">
        <v>221058.43</v>
      </c>
      <c r="S12">
        <v>0</v>
      </c>
      <c r="T12" t="s">
        <v>42</v>
      </c>
      <c r="U12" t="s">
        <v>43</v>
      </c>
      <c r="V12">
        <v>221058.43</v>
      </c>
      <c r="W12">
        <v>0</v>
      </c>
      <c r="X12">
        <v>0</v>
      </c>
      <c r="Y12">
        <v>0</v>
      </c>
      <c r="Z12">
        <v>0</v>
      </c>
      <c r="AA12">
        <v>221058.43</v>
      </c>
      <c r="AB12">
        <v>221058.43</v>
      </c>
      <c r="AC12">
        <v>0</v>
      </c>
      <c r="AD12" t="s">
        <v>44</v>
      </c>
    </row>
    <row r="13" spans="1:30" x14ac:dyDescent="0.2">
      <c r="A13" s="25">
        <v>702</v>
      </c>
      <c r="B13" s="25" t="s">
        <v>50</v>
      </c>
      <c r="C13" s="72">
        <v>42948</v>
      </c>
      <c r="D13" s="25">
        <v>320022</v>
      </c>
      <c r="E13" s="25"/>
      <c r="F13" s="25" t="s">
        <v>38</v>
      </c>
      <c r="G13" s="25" t="s">
        <v>39</v>
      </c>
      <c r="H13" s="25" t="s">
        <v>41</v>
      </c>
      <c r="I13" s="68">
        <v>17857.830000000002</v>
      </c>
      <c r="J13" s="68">
        <v>17857.830000000002</v>
      </c>
      <c r="K13" s="68">
        <v>0</v>
      </c>
      <c r="L13" s="68">
        <v>0</v>
      </c>
      <c r="M13" s="68">
        <v>0</v>
      </c>
      <c r="N13" s="68">
        <v>17857.830000000002</v>
      </c>
      <c r="O13" s="69">
        <v>17857.830000000002</v>
      </c>
      <c r="P13" s="25" t="s">
        <v>4492</v>
      </c>
      <c r="Q13" s="25" t="s">
        <v>3314</v>
      </c>
      <c r="R13">
        <v>17857.830000000002</v>
      </c>
      <c r="S13">
        <v>0</v>
      </c>
      <c r="T13" t="s">
        <v>42</v>
      </c>
      <c r="U13" t="s">
        <v>43</v>
      </c>
      <c r="V13">
        <v>17857.830000000002</v>
      </c>
      <c r="W13">
        <v>0</v>
      </c>
      <c r="X13">
        <v>0</v>
      </c>
      <c r="Y13">
        <v>0</v>
      </c>
      <c r="Z13">
        <v>0</v>
      </c>
      <c r="AA13">
        <v>17857.830000000002</v>
      </c>
      <c r="AB13">
        <v>17857.830000000002</v>
      </c>
      <c r="AC13">
        <v>0</v>
      </c>
      <c r="AD13" t="s">
        <v>44</v>
      </c>
    </row>
    <row r="14" spans="1:30" x14ac:dyDescent="0.2">
      <c r="A14" s="25">
        <v>702</v>
      </c>
      <c r="B14" s="25" t="s">
        <v>51</v>
      </c>
      <c r="C14" s="72">
        <v>42948</v>
      </c>
      <c r="D14" s="25">
        <v>320022</v>
      </c>
      <c r="E14" s="25"/>
      <c r="F14" s="25" t="s">
        <v>38</v>
      </c>
      <c r="G14" s="25" t="s">
        <v>39</v>
      </c>
      <c r="H14" s="25" t="s">
        <v>41</v>
      </c>
      <c r="I14" s="68">
        <v>17857.830000000002</v>
      </c>
      <c r="J14" s="68">
        <v>17857.830000000002</v>
      </c>
      <c r="K14" s="68">
        <v>0</v>
      </c>
      <c r="L14" s="68">
        <v>0</v>
      </c>
      <c r="M14" s="68">
        <v>0</v>
      </c>
      <c r="N14" s="68">
        <v>17857.830000000002</v>
      </c>
      <c r="O14" s="69">
        <v>17857.830000000002</v>
      </c>
      <c r="P14" s="25" t="s">
        <v>4492</v>
      </c>
      <c r="Q14" s="25" t="s">
        <v>3314</v>
      </c>
      <c r="R14">
        <v>17857.830000000002</v>
      </c>
      <c r="S14">
        <v>0</v>
      </c>
      <c r="T14" t="s">
        <v>42</v>
      </c>
      <c r="U14" t="s">
        <v>43</v>
      </c>
      <c r="V14">
        <v>17857.830000000002</v>
      </c>
      <c r="W14">
        <v>0</v>
      </c>
      <c r="X14">
        <v>0</v>
      </c>
      <c r="Y14">
        <v>0</v>
      </c>
      <c r="Z14">
        <v>0</v>
      </c>
      <c r="AA14">
        <v>17857.830000000002</v>
      </c>
      <c r="AB14">
        <v>17857.830000000002</v>
      </c>
      <c r="AC14">
        <v>0</v>
      </c>
      <c r="AD14" t="s">
        <v>44</v>
      </c>
    </row>
    <row r="15" spans="1:30" x14ac:dyDescent="0.2">
      <c r="A15" s="25">
        <v>702</v>
      </c>
      <c r="B15" s="25" t="s">
        <v>52</v>
      </c>
      <c r="C15" s="72">
        <v>42948</v>
      </c>
      <c r="D15" s="25">
        <v>320022</v>
      </c>
      <c r="E15" s="25"/>
      <c r="F15" s="25" t="s">
        <v>38</v>
      </c>
      <c r="G15" s="25" t="s">
        <v>39</v>
      </c>
      <c r="H15" s="25" t="s">
        <v>41</v>
      </c>
      <c r="I15" s="68">
        <v>50683.58</v>
      </c>
      <c r="J15" s="68">
        <v>50683.58</v>
      </c>
      <c r="K15" s="68">
        <v>0</v>
      </c>
      <c r="L15" s="68">
        <v>0</v>
      </c>
      <c r="M15" s="68">
        <v>0</v>
      </c>
      <c r="N15" s="68">
        <v>50683.58</v>
      </c>
      <c r="O15" s="69">
        <v>50683.58</v>
      </c>
      <c r="P15" s="25" t="s">
        <v>4492</v>
      </c>
      <c r="Q15" s="25" t="s">
        <v>3314</v>
      </c>
      <c r="R15">
        <v>50683.58</v>
      </c>
      <c r="S15">
        <v>0</v>
      </c>
      <c r="T15" t="s">
        <v>42</v>
      </c>
      <c r="U15" t="s">
        <v>43</v>
      </c>
      <c r="V15">
        <v>50683.58</v>
      </c>
      <c r="W15">
        <v>0</v>
      </c>
      <c r="X15">
        <v>0</v>
      </c>
      <c r="Y15">
        <v>0</v>
      </c>
      <c r="Z15">
        <v>0</v>
      </c>
      <c r="AA15">
        <v>50683.58</v>
      </c>
      <c r="AB15">
        <v>50683.58</v>
      </c>
      <c r="AC15">
        <v>0</v>
      </c>
      <c r="AD15" t="s">
        <v>44</v>
      </c>
    </row>
    <row r="16" spans="1:30" x14ac:dyDescent="0.2">
      <c r="A16" s="25">
        <v>702</v>
      </c>
      <c r="B16" s="25" t="s">
        <v>53</v>
      </c>
      <c r="C16" s="72">
        <v>42948</v>
      </c>
      <c r="D16" s="25">
        <v>320022</v>
      </c>
      <c r="E16" s="25"/>
      <c r="F16" s="25" t="s">
        <v>38</v>
      </c>
      <c r="G16" s="25" t="s">
        <v>39</v>
      </c>
      <c r="H16" s="25" t="s">
        <v>41</v>
      </c>
      <c r="I16" s="68">
        <v>5497.99</v>
      </c>
      <c r="J16" s="68">
        <v>5497.99</v>
      </c>
      <c r="K16" s="68">
        <v>0</v>
      </c>
      <c r="L16" s="68">
        <v>0</v>
      </c>
      <c r="M16" s="68">
        <v>0</v>
      </c>
      <c r="N16" s="68">
        <v>5497.99</v>
      </c>
      <c r="O16" s="69">
        <v>5497.99</v>
      </c>
      <c r="P16" s="25" t="s">
        <v>4492</v>
      </c>
      <c r="Q16" s="25" t="s">
        <v>3314</v>
      </c>
      <c r="R16">
        <v>5497.99</v>
      </c>
      <c r="S16">
        <v>0</v>
      </c>
      <c r="T16" t="s">
        <v>42</v>
      </c>
      <c r="U16" t="s">
        <v>43</v>
      </c>
      <c r="V16">
        <v>5497.99</v>
      </c>
      <c r="W16">
        <v>0</v>
      </c>
      <c r="X16">
        <v>0</v>
      </c>
      <c r="Y16">
        <v>0</v>
      </c>
      <c r="Z16">
        <v>0</v>
      </c>
      <c r="AA16">
        <v>5497.99</v>
      </c>
      <c r="AB16">
        <v>5497.99</v>
      </c>
      <c r="AC16">
        <v>0</v>
      </c>
      <c r="AD16" t="s">
        <v>44</v>
      </c>
    </row>
    <row r="17" spans="1:30" x14ac:dyDescent="0.2">
      <c r="A17" s="25">
        <v>702</v>
      </c>
      <c r="B17" s="25" t="s">
        <v>54</v>
      </c>
      <c r="C17" s="72">
        <v>42948</v>
      </c>
      <c r="D17" s="25">
        <v>320022</v>
      </c>
      <c r="E17" s="25"/>
      <c r="F17" s="25" t="s">
        <v>38</v>
      </c>
      <c r="G17" s="25" t="s">
        <v>39</v>
      </c>
      <c r="H17" s="25" t="s">
        <v>41</v>
      </c>
      <c r="I17" s="68">
        <v>12149.01</v>
      </c>
      <c r="J17" s="68">
        <v>12149.01</v>
      </c>
      <c r="K17" s="68">
        <v>0</v>
      </c>
      <c r="L17" s="68">
        <v>0</v>
      </c>
      <c r="M17" s="68">
        <v>0</v>
      </c>
      <c r="N17" s="68">
        <v>12149.01</v>
      </c>
      <c r="O17" s="69">
        <v>12149.01</v>
      </c>
      <c r="P17" s="25" t="s">
        <v>4492</v>
      </c>
      <c r="Q17" s="25" t="s">
        <v>3314</v>
      </c>
      <c r="R17">
        <v>12149.01</v>
      </c>
      <c r="S17">
        <v>0</v>
      </c>
      <c r="T17" t="s">
        <v>42</v>
      </c>
      <c r="U17" t="s">
        <v>43</v>
      </c>
      <c r="V17">
        <v>12149.01</v>
      </c>
      <c r="W17">
        <v>0</v>
      </c>
      <c r="X17">
        <v>0</v>
      </c>
      <c r="Y17">
        <v>0</v>
      </c>
      <c r="Z17">
        <v>0</v>
      </c>
      <c r="AA17">
        <v>12149.01</v>
      </c>
      <c r="AB17">
        <v>12149.01</v>
      </c>
      <c r="AC17">
        <v>0</v>
      </c>
      <c r="AD17" t="s">
        <v>44</v>
      </c>
    </row>
    <row r="18" spans="1:30" x14ac:dyDescent="0.2">
      <c r="A18" s="25">
        <v>702</v>
      </c>
      <c r="B18" s="25" t="s">
        <v>55</v>
      </c>
      <c r="C18" s="72">
        <v>42948</v>
      </c>
      <c r="D18" s="25">
        <v>320022</v>
      </c>
      <c r="E18" s="25"/>
      <c r="F18" s="25" t="s">
        <v>38</v>
      </c>
      <c r="G18" s="25" t="s">
        <v>39</v>
      </c>
      <c r="H18" s="25" t="s">
        <v>41</v>
      </c>
      <c r="I18" s="68">
        <v>113652.12</v>
      </c>
      <c r="J18" s="68">
        <v>113652.12</v>
      </c>
      <c r="K18" s="68">
        <v>0</v>
      </c>
      <c r="L18" s="68">
        <v>0</v>
      </c>
      <c r="M18" s="68">
        <v>0</v>
      </c>
      <c r="N18" s="68">
        <v>113652.12</v>
      </c>
      <c r="O18" s="69">
        <v>113652.12</v>
      </c>
      <c r="P18" s="25" t="s">
        <v>4492</v>
      </c>
      <c r="Q18" s="25" t="s">
        <v>3314</v>
      </c>
      <c r="R18">
        <v>113652.12</v>
      </c>
      <c r="S18">
        <v>0</v>
      </c>
      <c r="T18" t="s">
        <v>42</v>
      </c>
      <c r="U18" t="s">
        <v>43</v>
      </c>
      <c r="V18">
        <v>113652.12</v>
      </c>
      <c r="W18">
        <v>0</v>
      </c>
      <c r="X18">
        <v>0</v>
      </c>
      <c r="Y18">
        <v>0</v>
      </c>
      <c r="Z18">
        <v>0</v>
      </c>
      <c r="AA18">
        <v>113652.12</v>
      </c>
      <c r="AB18">
        <v>113652.12</v>
      </c>
      <c r="AC18">
        <v>0</v>
      </c>
      <c r="AD18" t="s">
        <v>44</v>
      </c>
    </row>
    <row r="19" spans="1:30" x14ac:dyDescent="0.2">
      <c r="A19" s="25">
        <v>702</v>
      </c>
      <c r="B19" s="25" t="s">
        <v>56</v>
      </c>
      <c r="C19" s="72">
        <v>42948</v>
      </c>
      <c r="D19" s="25">
        <v>317806</v>
      </c>
      <c r="E19" s="25"/>
      <c r="F19" s="25" t="s">
        <v>38</v>
      </c>
      <c r="G19" s="25" t="s">
        <v>39</v>
      </c>
      <c r="H19" s="25" t="s">
        <v>41</v>
      </c>
      <c r="I19" s="68">
        <v>16204.49</v>
      </c>
      <c r="J19" s="68">
        <v>16204.49</v>
      </c>
      <c r="K19" s="68">
        <v>0</v>
      </c>
      <c r="L19" s="68">
        <v>0</v>
      </c>
      <c r="M19" s="68">
        <v>0</v>
      </c>
      <c r="N19" s="68">
        <v>0</v>
      </c>
      <c r="O19" s="69">
        <v>0</v>
      </c>
      <c r="P19" s="25" t="s">
        <v>4664</v>
      </c>
      <c r="Q19" s="25" t="s">
        <v>881</v>
      </c>
      <c r="R19">
        <v>0</v>
      </c>
      <c r="S19">
        <v>0</v>
      </c>
      <c r="T19" t="s">
        <v>42</v>
      </c>
      <c r="U19" t="s">
        <v>43</v>
      </c>
      <c r="V19">
        <v>16204.49</v>
      </c>
      <c r="W19">
        <v>16204.49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t="s">
        <v>44</v>
      </c>
    </row>
    <row r="20" spans="1:30" x14ac:dyDescent="0.2">
      <c r="A20" s="25">
        <v>702</v>
      </c>
      <c r="B20" s="25" t="s">
        <v>59</v>
      </c>
      <c r="C20" s="72">
        <v>42948</v>
      </c>
      <c r="D20" s="25">
        <v>317806</v>
      </c>
      <c r="E20" s="25"/>
      <c r="F20" s="25" t="s">
        <v>38</v>
      </c>
      <c r="G20" s="25" t="s">
        <v>39</v>
      </c>
      <c r="H20" s="25" t="s">
        <v>41</v>
      </c>
      <c r="I20" s="68">
        <v>47617.1</v>
      </c>
      <c r="J20" s="68">
        <v>47617.1</v>
      </c>
      <c r="K20" s="68">
        <v>0</v>
      </c>
      <c r="L20" s="68">
        <v>0</v>
      </c>
      <c r="M20" s="68">
        <v>0</v>
      </c>
      <c r="N20" s="68">
        <v>0</v>
      </c>
      <c r="O20" s="69">
        <v>0</v>
      </c>
      <c r="P20" s="25" t="s">
        <v>4664</v>
      </c>
      <c r="Q20" s="25" t="s">
        <v>881</v>
      </c>
      <c r="R20">
        <v>0</v>
      </c>
      <c r="S20">
        <v>0</v>
      </c>
      <c r="T20" t="s">
        <v>42</v>
      </c>
      <c r="U20" t="s">
        <v>43</v>
      </c>
      <c r="V20">
        <v>47617.1</v>
      </c>
      <c r="W20">
        <v>47617.1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 t="s">
        <v>44</v>
      </c>
    </row>
    <row r="21" spans="1:30" x14ac:dyDescent="0.2">
      <c r="A21" s="25">
        <v>702</v>
      </c>
      <c r="B21" s="25" t="s">
        <v>60</v>
      </c>
      <c r="C21" s="72">
        <v>42948</v>
      </c>
      <c r="D21" s="25">
        <v>320398</v>
      </c>
      <c r="E21" s="25"/>
      <c r="F21" s="25" t="s">
        <v>57</v>
      </c>
      <c r="G21" s="25" t="s">
        <v>39</v>
      </c>
      <c r="H21" s="25" t="s">
        <v>58</v>
      </c>
      <c r="I21" s="68">
        <v>162229.87</v>
      </c>
      <c r="J21" s="68">
        <v>9092.9842147730178</v>
      </c>
      <c r="K21" s="68">
        <v>0</v>
      </c>
      <c r="L21" s="68">
        <v>0</v>
      </c>
      <c r="M21" s="68">
        <v>0</v>
      </c>
      <c r="N21" s="68">
        <v>0</v>
      </c>
      <c r="O21" s="69">
        <v>0</v>
      </c>
      <c r="P21" s="25" t="s">
        <v>4664</v>
      </c>
      <c r="Q21" s="25" t="s">
        <v>881</v>
      </c>
      <c r="R21">
        <v>0</v>
      </c>
      <c r="S21">
        <v>0</v>
      </c>
      <c r="T21" t="s">
        <v>42</v>
      </c>
      <c r="U21" t="s">
        <v>4986</v>
      </c>
      <c r="V21">
        <v>9092.9842134999999</v>
      </c>
      <c r="W21">
        <v>9092.9842134999999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 t="s">
        <v>44</v>
      </c>
    </row>
    <row r="22" spans="1:30" x14ac:dyDescent="0.2">
      <c r="A22" s="25">
        <v>702</v>
      </c>
      <c r="B22" s="25" t="s">
        <v>61</v>
      </c>
      <c r="C22" s="72">
        <v>42948</v>
      </c>
      <c r="D22" s="25">
        <v>320398</v>
      </c>
      <c r="E22" s="25"/>
      <c r="F22" s="25" t="s">
        <v>57</v>
      </c>
      <c r="G22" s="25" t="s">
        <v>39</v>
      </c>
      <c r="H22" s="25" t="s">
        <v>58</v>
      </c>
      <c r="I22" s="68">
        <v>163828.74</v>
      </c>
      <c r="J22" s="68">
        <v>9182.6008782855642</v>
      </c>
      <c r="K22" s="68">
        <v>0</v>
      </c>
      <c r="L22" s="68">
        <v>0</v>
      </c>
      <c r="M22" s="68">
        <v>0</v>
      </c>
      <c r="N22" s="68">
        <v>0</v>
      </c>
      <c r="O22" s="69">
        <v>0</v>
      </c>
      <c r="P22" s="25" t="s">
        <v>4664</v>
      </c>
      <c r="Q22" s="25" t="s">
        <v>881</v>
      </c>
      <c r="R22">
        <v>0</v>
      </c>
      <c r="S22">
        <v>0</v>
      </c>
      <c r="T22" t="s">
        <v>42</v>
      </c>
      <c r="U22" t="s">
        <v>4986</v>
      </c>
      <c r="V22">
        <v>9182.6008770000008</v>
      </c>
      <c r="W22">
        <v>9182.6008770000008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t="s">
        <v>44</v>
      </c>
    </row>
    <row r="23" spans="1:30" x14ac:dyDescent="0.2">
      <c r="A23" s="25">
        <v>702</v>
      </c>
      <c r="B23" s="25" t="s">
        <v>62</v>
      </c>
      <c r="C23" s="72">
        <v>42948</v>
      </c>
      <c r="D23" s="25">
        <v>320398</v>
      </c>
      <c r="E23" s="25"/>
      <c r="F23" s="25" t="s">
        <v>57</v>
      </c>
      <c r="G23" s="25" t="s">
        <v>39</v>
      </c>
      <c r="H23" s="25" t="s">
        <v>58</v>
      </c>
      <c r="I23" s="68">
        <v>564555.16</v>
      </c>
      <c r="J23" s="68">
        <v>31643.316722430071</v>
      </c>
      <c r="K23" s="68">
        <v>0</v>
      </c>
      <c r="L23" s="68">
        <v>0</v>
      </c>
      <c r="M23" s="68">
        <v>0</v>
      </c>
      <c r="N23" s="68">
        <v>0</v>
      </c>
      <c r="O23" s="69">
        <v>0</v>
      </c>
      <c r="P23" s="25" t="s">
        <v>4664</v>
      </c>
      <c r="Q23" s="25" t="s">
        <v>881</v>
      </c>
      <c r="R23">
        <v>0</v>
      </c>
      <c r="S23">
        <v>0</v>
      </c>
      <c r="T23" t="s">
        <v>42</v>
      </c>
      <c r="U23" t="s">
        <v>4986</v>
      </c>
      <c r="V23">
        <v>31643.316717999998</v>
      </c>
      <c r="W23">
        <v>31643.316717999998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 t="s">
        <v>44</v>
      </c>
    </row>
    <row r="24" spans="1:30" x14ac:dyDescent="0.2">
      <c r="A24" s="25">
        <v>702</v>
      </c>
      <c r="B24" s="25" t="s">
        <v>63</v>
      </c>
      <c r="C24" s="72">
        <v>42948</v>
      </c>
      <c r="D24" s="25">
        <v>317806</v>
      </c>
      <c r="E24" s="25"/>
      <c r="F24" s="25" t="s">
        <v>38</v>
      </c>
      <c r="G24" s="25" t="s">
        <v>39</v>
      </c>
      <c r="H24" s="25" t="s">
        <v>41</v>
      </c>
      <c r="I24" s="68">
        <v>67205.17</v>
      </c>
      <c r="J24" s="68">
        <v>67205.17</v>
      </c>
      <c r="K24" s="68">
        <v>0</v>
      </c>
      <c r="L24" s="68">
        <v>0</v>
      </c>
      <c r="M24" s="68">
        <v>0</v>
      </c>
      <c r="N24" s="68">
        <v>0</v>
      </c>
      <c r="O24" s="69">
        <v>0</v>
      </c>
      <c r="P24" s="25" t="s">
        <v>4664</v>
      </c>
      <c r="Q24" s="25" t="s">
        <v>881</v>
      </c>
      <c r="R24">
        <v>0</v>
      </c>
      <c r="S24">
        <v>0</v>
      </c>
      <c r="T24" t="s">
        <v>42</v>
      </c>
      <c r="U24" t="s">
        <v>43</v>
      </c>
      <c r="V24">
        <v>67205.17</v>
      </c>
      <c r="W24">
        <v>67205.17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 t="s">
        <v>44</v>
      </c>
    </row>
    <row r="25" spans="1:30" x14ac:dyDescent="0.2">
      <c r="A25" s="25">
        <v>702</v>
      </c>
      <c r="B25" s="25" t="s">
        <v>64</v>
      </c>
      <c r="C25" s="72">
        <v>42948</v>
      </c>
      <c r="D25" s="25">
        <v>315047</v>
      </c>
      <c r="E25" s="25"/>
      <c r="F25" s="25" t="s">
        <v>65</v>
      </c>
      <c r="G25" s="25" t="s">
        <v>40</v>
      </c>
      <c r="H25" s="25" t="s">
        <v>58</v>
      </c>
      <c r="I25" s="68">
        <v>3404285.56</v>
      </c>
      <c r="J25" s="68">
        <v>190810.20566471346</v>
      </c>
      <c r="K25" s="68">
        <v>0</v>
      </c>
      <c r="L25" s="68">
        <v>0</v>
      </c>
      <c r="M25" s="68">
        <v>0</v>
      </c>
      <c r="N25" s="68">
        <v>0</v>
      </c>
      <c r="O25" s="69">
        <v>0</v>
      </c>
      <c r="P25" s="25" t="s">
        <v>4664</v>
      </c>
      <c r="Q25" s="25" t="s">
        <v>881</v>
      </c>
      <c r="R25">
        <v>0</v>
      </c>
      <c r="S25">
        <v>0</v>
      </c>
      <c r="T25" t="s">
        <v>42</v>
      </c>
      <c r="U25" t="s">
        <v>4986</v>
      </c>
      <c r="V25">
        <v>190810.20563800001</v>
      </c>
      <c r="W25">
        <v>190810.20563800001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 t="s">
        <v>44</v>
      </c>
    </row>
    <row r="26" spans="1:30" x14ac:dyDescent="0.2">
      <c r="A26" s="25">
        <v>702</v>
      </c>
      <c r="B26" s="25" t="s">
        <v>66</v>
      </c>
      <c r="C26" s="72">
        <v>42948</v>
      </c>
      <c r="D26" s="25">
        <v>315047</v>
      </c>
      <c r="E26" s="25"/>
      <c r="F26" s="25" t="s">
        <v>65</v>
      </c>
      <c r="G26" s="25" t="s">
        <v>40</v>
      </c>
      <c r="H26" s="25" t="s">
        <v>58</v>
      </c>
      <c r="I26" s="68">
        <v>10108639.779999999</v>
      </c>
      <c r="J26" s="68">
        <v>566589.25974832254</v>
      </c>
      <c r="K26" s="68">
        <v>0</v>
      </c>
      <c r="L26" s="68">
        <v>0</v>
      </c>
      <c r="M26" s="68">
        <v>0</v>
      </c>
      <c r="N26" s="68">
        <v>0</v>
      </c>
      <c r="O26" s="69">
        <v>0</v>
      </c>
      <c r="P26" s="25" t="s">
        <v>4664</v>
      </c>
      <c r="Q26" s="25" t="s">
        <v>881</v>
      </c>
      <c r="R26">
        <v>0</v>
      </c>
      <c r="S26">
        <v>0</v>
      </c>
      <c r="T26" t="s">
        <v>42</v>
      </c>
      <c r="U26" t="s">
        <v>4986</v>
      </c>
      <c r="V26">
        <v>566589.25966900005</v>
      </c>
      <c r="W26">
        <v>566589.25966900005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 t="s">
        <v>44</v>
      </c>
    </row>
    <row r="27" spans="1:30" x14ac:dyDescent="0.2">
      <c r="A27" s="25">
        <v>702</v>
      </c>
      <c r="B27" s="25" t="s">
        <v>67</v>
      </c>
      <c r="C27" s="72">
        <v>42948</v>
      </c>
      <c r="D27" s="25">
        <v>315047</v>
      </c>
      <c r="E27" s="25"/>
      <c r="F27" s="25" t="s">
        <v>65</v>
      </c>
      <c r="G27" s="25" t="s">
        <v>40</v>
      </c>
      <c r="H27" s="25" t="s">
        <v>58</v>
      </c>
      <c r="I27" s="68">
        <v>1031056.2</v>
      </c>
      <c r="J27" s="68">
        <v>57790.700018090698</v>
      </c>
      <c r="K27" s="68">
        <v>0</v>
      </c>
      <c r="L27" s="68">
        <v>0</v>
      </c>
      <c r="M27" s="68">
        <v>0</v>
      </c>
      <c r="N27" s="68">
        <v>0</v>
      </c>
      <c r="O27" s="69">
        <v>0</v>
      </c>
      <c r="P27" s="25" t="s">
        <v>4664</v>
      </c>
      <c r="Q27" s="25" t="s">
        <v>881</v>
      </c>
      <c r="R27">
        <v>0</v>
      </c>
      <c r="S27">
        <v>0</v>
      </c>
      <c r="T27" t="s">
        <v>42</v>
      </c>
      <c r="U27" t="s">
        <v>4986</v>
      </c>
      <c r="V27">
        <v>57790.70001</v>
      </c>
      <c r="W27">
        <v>57790.70001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 t="s">
        <v>44</v>
      </c>
    </row>
    <row r="28" spans="1:30" x14ac:dyDescent="0.2">
      <c r="A28" s="25">
        <v>702</v>
      </c>
      <c r="B28" s="25" t="s">
        <v>68</v>
      </c>
      <c r="C28" s="72">
        <v>42948</v>
      </c>
      <c r="D28" s="25">
        <v>316358</v>
      </c>
      <c r="E28" s="25"/>
      <c r="F28" s="25" t="s">
        <v>57</v>
      </c>
      <c r="G28" s="25" t="s">
        <v>39</v>
      </c>
      <c r="H28" s="25" t="s">
        <v>41</v>
      </c>
      <c r="I28" s="68">
        <v>560910.39</v>
      </c>
      <c r="J28" s="68">
        <v>560910.39</v>
      </c>
      <c r="K28" s="68">
        <v>0</v>
      </c>
      <c r="L28" s="68">
        <v>0</v>
      </c>
      <c r="M28" s="68">
        <v>0</v>
      </c>
      <c r="N28" s="68">
        <v>0</v>
      </c>
      <c r="O28" s="69">
        <v>0</v>
      </c>
      <c r="P28" s="25" t="s">
        <v>4664</v>
      </c>
      <c r="Q28" s="25" t="s">
        <v>3320</v>
      </c>
      <c r="R28">
        <v>0</v>
      </c>
      <c r="S28">
        <v>0</v>
      </c>
      <c r="T28" t="s">
        <v>42</v>
      </c>
      <c r="U28" t="s">
        <v>43</v>
      </c>
      <c r="V28">
        <v>560910.39</v>
      </c>
      <c r="W28">
        <v>560910.39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 t="s">
        <v>44</v>
      </c>
    </row>
    <row r="29" spans="1:30" x14ac:dyDescent="0.2">
      <c r="A29" s="25">
        <v>702</v>
      </c>
      <c r="B29" s="25" t="s">
        <v>69</v>
      </c>
      <c r="C29" s="72">
        <v>42948</v>
      </c>
      <c r="D29" s="25">
        <v>320022</v>
      </c>
      <c r="E29" s="25"/>
      <c r="F29" s="25" t="s">
        <v>38</v>
      </c>
      <c r="G29" s="25" t="s">
        <v>39</v>
      </c>
      <c r="H29" s="25" t="s">
        <v>41</v>
      </c>
      <c r="I29" s="68">
        <v>51692.58</v>
      </c>
      <c r="J29" s="68">
        <v>51692.58</v>
      </c>
      <c r="K29" s="68">
        <v>0</v>
      </c>
      <c r="L29" s="68">
        <v>0</v>
      </c>
      <c r="M29" s="68">
        <v>0</v>
      </c>
      <c r="N29" s="68">
        <v>51692.58</v>
      </c>
      <c r="O29" s="69">
        <v>51692.58</v>
      </c>
      <c r="P29" s="25" t="s">
        <v>4492</v>
      </c>
      <c r="Q29" s="25" t="s">
        <v>3314</v>
      </c>
      <c r="R29">
        <v>51692.58</v>
      </c>
      <c r="S29">
        <v>0</v>
      </c>
      <c r="T29" t="s">
        <v>42</v>
      </c>
      <c r="U29" t="s">
        <v>43</v>
      </c>
      <c r="V29">
        <v>51692.58</v>
      </c>
      <c r="W29">
        <v>0</v>
      </c>
      <c r="X29">
        <v>0</v>
      </c>
      <c r="Y29">
        <v>0</v>
      </c>
      <c r="Z29">
        <v>0</v>
      </c>
      <c r="AA29">
        <v>51692.58</v>
      </c>
      <c r="AB29">
        <v>51692.58</v>
      </c>
      <c r="AC29">
        <v>0</v>
      </c>
      <c r="AD29" t="s">
        <v>44</v>
      </c>
    </row>
    <row r="30" spans="1:30" x14ac:dyDescent="0.2">
      <c r="A30" s="25">
        <v>702</v>
      </c>
      <c r="B30" s="25" t="s">
        <v>70</v>
      </c>
      <c r="C30" s="72">
        <v>42948</v>
      </c>
      <c r="D30" s="25">
        <v>320022</v>
      </c>
      <c r="E30" s="25"/>
      <c r="F30" s="25" t="s">
        <v>38</v>
      </c>
      <c r="G30" s="25" t="s">
        <v>39</v>
      </c>
      <c r="H30" s="25" t="s">
        <v>41</v>
      </c>
      <c r="I30" s="68">
        <v>88095.13</v>
      </c>
      <c r="J30" s="68">
        <v>88095.13</v>
      </c>
      <c r="K30" s="68">
        <v>0</v>
      </c>
      <c r="L30" s="68">
        <v>0</v>
      </c>
      <c r="M30" s="68">
        <v>0</v>
      </c>
      <c r="N30" s="68">
        <v>88095.13</v>
      </c>
      <c r="O30" s="69">
        <v>88095.13</v>
      </c>
      <c r="P30" s="25" t="s">
        <v>4492</v>
      </c>
      <c r="Q30" s="25" t="s">
        <v>3314</v>
      </c>
      <c r="R30">
        <v>88095.13</v>
      </c>
      <c r="S30">
        <v>0</v>
      </c>
      <c r="T30" t="s">
        <v>42</v>
      </c>
      <c r="U30" t="s">
        <v>43</v>
      </c>
      <c r="V30">
        <v>88095.13</v>
      </c>
      <c r="W30">
        <v>0</v>
      </c>
      <c r="X30">
        <v>0</v>
      </c>
      <c r="Y30">
        <v>0</v>
      </c>
      <c r="Z30">
        <v>0</v>
      </c>
      <c r="AA30">
        <v>88095.13</v>
      </c>
      <c r="AB30">
        <v>88095.13</v>
      </c>
      <c r="AC30">
        <v>0</v>
      </c>
      <c r="AD30" t="s">
        <v>44</v>
      </c>
    </row>
    <row r="31" spans="1:30" x14ac:dyDescent="0.2">
      <c r="A31" s="25">
        <v>702</v>
      </c>
      <c r="B31" s="25" t="s">
        <v>71</v>
      </c>
      <c r="C31" s="72">
        <v>42948</v>
      </c>
      <c r="D31" s="25">
        <v>308989</v>
      </c>
      <c r="E31" s="25"/>
      <c r="F31" s="25" t="s">
        <v>57</v>
      </c>
      <c r="G31" s="25" t="s">
        <v>39</v>
      </c>
      <c r="H31" s="25" t="s">
        <v>41</v>
      </c>
      <c r="I31" s="68">
        <v>8019404</v>
      </c>
      <c r="J31" s="68">
        <v>8019404</v>
      </c>
      <c r="K31" s="68">
        <v>0</v>
      </c>
      <c r="L31" s="68">
        <v>0</v>
      </c>
      <c r="M31" s="68">
        <v>0</v>
      </c>
      <c r="N31" s="68">
        <v>0</v>
      </c>
      <c r="O31" s="69">
        <v>0</v>
      </c>
      <c r="P31" s="25" t="s">
        <v>4664</v>
      </c>
      <c r="Q31" s="25" t="s">
        <v>881</v>
      </c>
      <c r="R31">
        <v>0</v>
      </c>
      <c r="S31">
        <v>0</v>
      </c>
      <c r="T31" t="s">
        <v>42</v>
      </c>
      <c r="U31" t="s">
        <v>43</v>
      </c>
      <c r="V31">
        <v>8019404</v>
      </c>
      <c r="W31">
        <v>8019404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 t="s">
        <v>44</v>
      </c>
    </row>
    <row r="32" spans="1:30" x14ac:dyDescent="0.2">
      <c r="A32" s="25">
        <v>702</v>
      </c>
      <c r="B32" s="25" t="s">
        <v>72</v>
      </c>
      <c r="C32" s="72">
        <v>42948</v>
      </c>
      <c r="D32" s="25">
        <v>308989</v>
      </c>
      <c r="E32" s="25"/>
      <c r="F32" s="25" t="s">
        <v>57</v>
      </c>
      <c r="G32" s="25" t="s">
        <v>39</v>
      </c>
      <c r="H32" s="25" t="s">
        <v>41</v>
      </c>
      <c r="I32" s="68">
        <v>3341418.44</v>
      </c>
      <c r="J32" s="68">
        <v>3341418.44</v>
      </c>
      <c r="K32" s="68">
        <v>0</v>
      </c>
      <c r="L32" s="68">
        <v>0</v>
      </c>
      <c r="M32" s="68">
        <v>0</v>
      </c>
      <c r="N32" s="68">
        <v>0</v>
      </c>
      <c r="O32" s="69">
        <v>0</v>
      </c>
      <c r="P32" s="25" t="s">
        <v>4664</v>
      </c>
      <c r="Q32" s="25" t="s">
        <v>881</v>
      </c>
      <c r="R32">
        <v>0</v>
      </c>
      <c r="S32">
        <v>0</v>
      </c>
      <c r="T32" t="s">
        <v>42</v>
      </c>
      <c r="U32" t="s">
        <v>43</v>
      </c>
      <c r="V32">
        <v>3341418.44</v>
      </c>
      <c r="W32">
        <v>3341418.44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 t="s">
        <v>44</v>
      </c>
    </row>
    <row r="33" spans="1:30" x14ac:dyDescent="0.2">
      <c r="A33" s="25">
        <v>702</v>
      </c>
      <c r="B33" s="25" t="s">
        <v>73</v>
      </c>
      <c r="C33" s="72">
        <v>42948</v>
      </c>
      <c r="D33" s="25">
        <v>308989</v>
      </c>
      <c r="E33" s="25"/>
      <c r="F33" s="25" t="s">
        <v>57</v>
      </c>
      <c r="G33" s="25" t="s">
        <v>39</v>
      </c>
      <c r="H33" s="25" t="s">
        <v>41</v>
      </c>
      <c r="I33" s="68">
        <v>7796642.9199999999</v>
      </c>
      <c r="J33" s="68">
        <v>7796642.9199999999</v>
      </c>
      <c r="K33" s="68">
        <v>0</v>
      </c>
      <c r="L33" s="68">
        <v>0</v>
      </c>
      <c r="M33" s="68">
        <v>0</v>
      </c>
      <c r="N33" s="68">
        <v>0</v>
      </c>
      <c r="O33" s="69">
        <v>0</v>
      </c>
      <c r="P33" s="25" t="s">
        <v>4664</v>
      </c>
      <c r="Q33" s="25" t="s">
        <v>881</v>
      </c>
      <c r="R33">
        <v>0</v>
      </c>
      <c r="S33">
        <v>0</v>
      </c>
      <c r="T33" t="s">
        <v>42</v>
      </c>
      <c r="U33" t="s">
        <v>43</v>
      </c>
      <c r="V33">
        <v>7796642.9199999999</v>
      </c>
      <c r="W33">
        <v>7796642.9199999999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 t="s">
        <v>44</v>
      </c>
    </row>
    <row r="34" spans="1:30" x14ac:dyDescent="0.2">
      <c r="A34" s="25">
        <v>702</v>
      </c>
      <c r="B34" s="25" t="s">
        <v>74</v>
      </c>
      <c r="C34" s="72">
        <v>42948</v>
      </c>
      <c r="D34" s="25">
        <v>320022</v>
      </c>
      <c r="E34" s="25"/>
      <c r="F34" s="25" t="s">
        <v>38</v>
      </c>
      <c r="G34" s="25" t="s">
        <v>39</v>
      </c>
      <c r="H34" s="25" t="s">
        <v>41</v>
      </c>
      <c r="I34" s="68">
        <v>27377.08</v>
      </c>
      <c r="J34" s="68">
        <v>27377.08</v>
      </c>
      <c r="K34" s="68">
        <v>0</v>
      </c>
      <c r="L34" s="68">
        <v>0</v>
      </c>
      <c r="M34" s="68">
        <v>0</v>
      </c>
      <c r="N34" s="68">
        <v>27377.08</v>
      </c>
      <c r="O34" s="69">
        <v>27377.08</v>
      </c>
      <c r="P34" s="25" t="s">
        <v>4492</v>
      </c>
      <c r="Q34" s="25" t="s">
        <v>3314</v>
      </c>
      <c r="R34">
        <v>27377.08</v>
      </c>
      <c r="S34">
        <v>0</v>
      </c>
      <c r="T34" t="s">
        <v>42</v>
      </c>
      <c r="U34" t="s">
        <v>43</v>
      </c>
      <c r="V34">
        <v>27377.08</v>
      </c>
      <c r="W34">
        <v>0</v>
      </c>
      <c r="X34">
        <v>0</v>
      </c>
      <c r="Y34">
        <v>0</v>
      </c>
      <c r="Z34">
        <v>0</v>
      </c>
      <c r="AA34">
        <v>27377.08</v>
      </c>
      <c r="AB34">
        <v>27377.08</v>
      </c>
      <c r="AC34">
        <v>0</v>
      </c>
      <c r="AD34" t="s">
        <v>44</v>
      </c>
    </row>
    <row r="35" spans="1:30" x14ac:dyDescent="0.2">
      <c r="A35" s="25">
        <v>702</v>
      </c>
      <c r="B35" s="25" t="s">
        <v>75</v>
      </c>
      <c r="C35" s="72">
        <v>42948</v>
      </c>
      <c r="D35" s="25">
        <v>320022</v>
      </c>
      <c r="E35" s="25"/>
      <c r="F35" s="25" t="s">
        <v>38</v>
      </c>
      <c r="G35" s="25" t="s">
        <v>39</v>
      </c>
      <c r="H35" s="25" t="s">
        <v>41</v>
      </c>
      <c r="I35" s="68">
        <v>21754.720000000001</v>
      </c>
      <c r="J35" s="68">
        <v>21754.720000000001</v>
      </c>
      <c r="K35" s="68">
        <v>0</v>
      </c>
      <c r="L35" s="68">
        <v>0</v>
      </c>
      <c r="M35" s="68">
        <v>0</v>
      </c>
      <c r="N35" s="68">
        <v>21754.720000000001</v>
      </c>
      <c r="O35" s="69">
        <v>21754.720000000001</v>
      </c>
      <c r="P35" s="25" t="s">
        <v>4492</v>
      </c>
      <c r="Q35" s="25" t="s">
        <v>3314</v>
      </c>
      <c r="R35">
        <v>21754.720000000001</v>
      </c>
      <c r="S35">
        <v>0</v>
      </c>
      <c r="T35" t="s">
        <v>42</v>
      </c>
      <c r="U35" t="s">
        <v>43</v>
      </c>
      <c r="V35">
        <v>21754.720000000001</v>
      </c>
      <c r="W35">
        <v>0</v>
      </c>
      <c r="X35">
        <v>0</v>
      </c>
      <c r="Y35">
        <v>0</v>
      </c>
      <c r="Z35">
        <v>0</v>
      </c>
      <c r="AA35">
        <v>21754.720000000001</v>
      </c>
      <c r="AB35">
        <v>21754.720000000001</v>
      </c>
      <c r="AC35">
        <v>0</v>
      </c>
      <c r="AD35" t="s">
        <v>44</v>
      </c>
    </row>
    <row r="36" spans="1:30" x14ac:dyDescent="0.2">
      <c r="A36" s="25">
        <v>702</v>
      </c>
      <c r="B36" s="25" t="s">
        <v>76</v>
      </c>
      <c r="C36" s="72">
        <v>42948</v>
      </c>
      <c r="D36" s="25">
        <v>320022</v>
      </c>
      <c r="E36" s="25"/>
      <c r="F36" s="25" t="s">
        <v>38</v>
      </c>
      <c r="G36" s="25" t="s">
        <v>39</v>
      </c>
      <c r="H36" s="25" t="s">
        <v>41</v>
      </c>
      <c r="I36" s="68">
        <v>29128.98</v>
      </c>
      <c r="J36" s="68">
        <v>29128.98</v>
      </c>
      <c r="K36" s="68">
        <v>0</v>
      </c>
      <c r="L36" s="68">
        <v>0</v>
      </c>
      <c r="M36" s="68">
        <v>0</v>
      </c>
      <c r="N36" s="68">
        <v>29128.98</v>
      </c>
      <c r="O36" s="69">
        <v>29128.98</v>
      </c>
      <c r="P36" s="25" t="s">
        <v>4492</v>
      </c>
      <c r="Q36" s="25" t="s">
        <v>3314</v>
      </c>
      <c r="R36">
        <v>29128.98</v>
      </c>
      <c r="S36">
        <v>0</v>
      </c>
      <c r="T36" t="s">
        <v>42</v>
      </c>
      <c r="U36" t="s">
        <v>43</v>
      </c>
      <c r="V36">
        <v>29128.98</v>
      </c>
      <c r="W36">
        <v>0</v>
      </c>
      <c r="X36">
        <v>0</v>
      </c>
      <c r="Y36">
        <v>0</v>
      </c>
      <c r="Z36">
        <v>0</v>
      </c>
      <c r="AA36">
        <v>29128.98</v>
      </c>
      <c r="AB36">
        <v>29128.98</v>
      </c>
      <c r="AC36">
        <v>0</v>
      </c>
      <c r="AD36" t="s">
        <v>44</v>
      </c>
    </row>
    <row r="37" spans="1:30" x14ac:dyDescent="0.2">
      <c r="A37" s="25">
        <v>702</v>
      </c>
      <c r="B37" s="25" t="s">
        <v>77</v>
      </c>
      <c r="C37" s="72">
        <v>42948</v>
      </c>
      <c r="D37" s="25">
        <v>316358</v>
      </c>
      <c r="E37" s="25"/>
      <c r="F37" s="25" t="s">
        <v>57</v>
      </c>
      <c r="G37" s="25" t="s">
        <v>39</v>
      </c>
      <c r="H37" s="25" t="s">
        <v>41</v>
      </c>
      <c r="I37" s="68">
        <v>2060144.13</v>
      </c>
      <c r="J37" s="68">
        <v>2060144.13</v>
      </c>
      <c r="K37" s="68">
        <v>0</v>
      </c>
      <c r="L37" s="68">
        <v>0</v>
      </c>
      <c r="M37" s="68">
        <v>0</v>
      </c>
      <c r="N37" s="68">
        <v>0</v>
      </c>
      <c r="O37" s="69">
        <v>0</v>
      </c>
      <c r="P37" s="25" t="s">
        <v>4664</v>
      </c>
      <c r="Q37" s="25" t="s">
        <v>3320</v>
      </c>
      <c r="R37">
        <v>0</v>
      </c>
      <c r="S37">
        <v>0</v>
      </c>
      <c r="T37" t="s">
        <v>42</v>
      </c>
      <c r="U37" t="s">
        <v>43</v>
      </c>
      <c r="V37">
        <v>2060144.13</v>
      </c>
      <c r="W37">
        <v>2060144.13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 t="s">
        <v>44</v>
      </c>
    </row>
    <row r="38" spans="1:30" x14ac:dyDescent="0.2">
      <c r="A38" s="25">
        <v>702</v>
      </c>
      <c r="B38" s="25" t="s">
        <v>78</v>
      </c>
      <c r="C38" s="72">
        <v>42948</v>
      </c>
      <c r="D38" s="25">
        <v>309836</v>
      </c>
      <c r="E38" s="25"/>
      <c r="F38" s="25" t="s">
        <v>38</v>
      </c>
      <c r="G38" s="25" t="s">
        <v>39</v>
      </c>
      <c r="H38" s="25" t="s">
        <v>41</v>
      </c>
      <c r="I38" s="68">
        <v>64352.88</v>
      </c>
      <c r="J38" s="68">
        <v>64352.88</v>
      </c>
      <c r="K38" s="68">
        <v>0</v>
      </c>
      <c r="L38" s="68">
        <v>0</v>
      </c>
      <c r="M38" s="68">
        <v>0</v>
      </c>
      <c r="N38" s="68">
        <v>0</v>
      </c>
      <c r="O38" s="69">
        <v>0</v>
      </c>
      <c r="P38" s="25" t="s">
        <v>4664</v>
      </c>
      <c r="Q38" s="25" t="s">
        <v>3314</v>
      </c>
      <c r="R38">
        <v>0</v>
      </c>
      <c r="S38">
        <v>0</v>
      </c>
      <c r="T38" t="s">
        <v>42</v>
      </c>
      <c r="U38" t="s">
        <v>43</v>
      </c>
      <c r="V38">
        <v>64352.88</v>
      </c>
      <c r="W38">
        <v>64352.88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 t="s">
        <v>44</v>
      </c>
    </row>
    <row r="39" spans="1:30" x14ac:dyDescent="0.2">
      <c r="A39" s="25">
        <v>702</v>
      </c>
      <c r="B39" s="25" t="s">
        <v>79</v>
      </c>
      <c r="C39" s="72">
        <v>42948</v>
      </c>
      <c r="D39" s="25">
        <v>313344</v>
      </c>
      <c r="E39" s="25"/>
      <c r="F39" s="25" t="s">
        <v>38</v>
      </c>
      <c r="G39" s="25" t="s">
        <v>39</v>
      </c>
      <c r="H39" s="25" t="s">
        <v>58</v>
      </c>
      <c r="I39" s="68">
        <v>5649678.1299999999</v>
      </c>
      <c r="J39" s="68">
        <v>316664.45923083305</v>
      </c>
      <c r="K39" s="68">
        <v>0</v>
      </c>
      <c r="L39" s="68">
        <v>0</v>
      </c>
      <c r="M39" s="68">
        <v>0</v>
      </c>
      <c r="N39" s="68">
        <v>0</v>
      </c>
      <c r="O39" s="69">
        <v>0</v>
      </c>
      <c r="P39" s="25" t="s">
        <v>4664</v>
      </c>
      <c r="Q39" s="25" t="s">
        <v>881</v>
      </c>
      <c r="R39">
        <v>0</v>
      </c>
      <c r="S39">
        <v>0</v>
      </c>
      <c r="T39" t="s">
        <v>42</v>
      </c>
      <c r="U39" t="s">
        <v>4986</v>
      </c>
      <c r="V39">
        <v>316664.4591865</v>
      </c>
      <c r="W39">
        <v>316664.4591865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 t="s">
        <v>44</v>
      </c>
    </row>
    <row r="40" spans="1:30" x14ac:dyDescent="0.2">
      <c r="A40" s="25">
        <v>702</v>
      </c>
      <c r="B40" s="25" t="s">
        <v>80</v>
      </c>
      <c r="C40" s="72">
        <v>42948</v>
      </c>
      <c r="D40" s="25">
        <v>309588</v>
      </c>
      <c r="E40" s="25"/>
      <c r="F40" s="25" t="s">
        <v>38</v>
      </c>
      <c r="G40" s="25" t="s">
        <v>39</v>
      </c>
      <c r="H40" s="25" t="s">
        <v>41</v>
      </c>
      <c r="I40" s="68">
        <v>23515.15</v>
      </c>
      <c r="J40" s="68">
        <v>23515.15</v>
      </c>
      <c r="K40" s="68">
        <v>0</v>
      </c>
      <c r="L40" s="68">
        <v>23515.15</v>
      </c>
      <c r="M40" s="68">
        <v>0</v>
      </c>
      <c r="N40" s="68">
        <v>0</v>
      </c>
      <c r="O40" s="69">
        <v>23515.15</v>
      </c>
      <c r="P40" s="25" t="s">
        <v>4490</v>
      </c>
      <c r="Q40" s="25" t="s">
        <v>4498</v>
      </c>
      <c r="R40">
        <v>0</v>
      </c>
      <c r="S40">
        <v>0</v>
      </c>
      <c r="T40">
        <v>23515.15</v>
      </c>
      <c r="U40" t="s">
        <v>43</v>
      </c>
      <c r="V40">
        <v>23515.15</v>
      </c>
      <c r="W40">
        <v>0</v>
      </c>
      <c r="X40">
        <v>0</v>
      </c>
      <c r="Y40">
        <v>23515.15</v>
      </c>
      <c r="Z40">
        <v>0</v>
      </c>
      <c r="AA40">
        <v>0</v>
      </c>
      <c r="AB40">
        <v>0</v>
      </c>
      <c r="AC40">
        <v>0</v>
      </c>
      <c r="AD40">
        <v>23515.15</v>
      </c>
    </row>
    <row r="41" spans="1:30" x14ac:dyDescent="0.2">
      <c r="A41" s="25">
        <v>702</v>
      </c>
      <c r="B41" s="25" t="s">
        <v>81</v>
      </c>
      <c r="C41" s="72">
        <v>42948</v>
      </c>
      <c r="D41" s="25">
        <v>319893</v>
      </c>
      <c r="E41" s="25"/>
      <c r="F41" s="25" t="s">
        <v>38</v>
      </c>
      <c r="G41" s="25" t="s">
        <v>39</v>
      </c>
      <c r="H41" s="25" t="s">
        <v>41</v>
      </c>
      <c r="I41" s="68">
        <v>77470.69</v>
      </c>
      <c r="J41" s="68">
        <v>77470.69</v>
      </c>
      <c r="K41" s="68">
        <v>0</v>
      </c>
      <c r="L41" s="68">
        <v>0</v>
      </c>
      <c r="M41" s="68">
        <v>0</v>
      </c>
      <c r="N41" s="68">
        <v>0</v>
      </c>
      <c r="O41" s="69">
        <v>0</v>
      </c>
      <c r="P41" s="25" t="s">
        <v>4664</v>
      </c>
      <c r="Q41" s="25" t="s">
        <v>3577</v>
      </c>
      <c r="R41">
        <v>0</v>
      </c>
      <c r="S41">
        <v>0</v>
      </c>
      <c r="T41" t="s">
        <v>42</v>
      </c>
      <c r="U41" t="s">
        <v>43</v>
      </c>
      <c r="V41">
        <v>77470.69</v>
      </c>
      <c r="W41">
        <v>77470.69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 t="s">
        <v>44</v>
      </c>
    </row>
    <row r="42" spans="1:30" x14ac:dyDescent="0.2">
      <c r="A42" s="25">
        <v>702</v>
      </c>
      <c r="B42" s="25" t="s">
        <v>82</v>
      </c>
      <c r="C42" s="72">
        <v>42948</v>
      </c>
      <c r="D42" s="25">
        <v>309287</v>
      </c>
      <c r="E42" s="25"/>
      <c r="F42" s="25" t="s">
        <v>38</v>
      </c>
      <c r="G42" s="25" t="s">
        <v>39</v>
      </c>
      <c r="H42" s="25" t="s">
        <v>41</v>
      </c>
      <c r="I42" s="68">
        <v>71398.649999999994</v>
      </c>
      <c r="J42" s="68">
        <v>71398.649999999994</v>
      </c>
      <c r="K42" s="68">
        <v>0</v>
      </c>
      <c r="L42" s="68">
        <v>71398.649999999994</v>
      </c>
      <c r="M42" s="68">
        <v>0</v>
      </c>
      <c r="N42" s="68">
        <v>0</v>
      </c>
      <c r="O42" s="69">
        <v>71398.649999999994</v>
      </c>
      <c r="P42" s="25" t="s">
        <v>4490</v>
      </c>
      <c r="Q42" s="25" t="s">
        <v>3408</v>
      </c>
      <c r="R42">
        <v>0</v>
      </c>
      <c r="S42">
        <v>0</v>
      </c>
      <c r="T42" t="s">
        <v>42</v>
      </c>
      <c r="U42" t="s">
        <v>43</v>
      </c>
      <c r="V42">
        <v>71398.649999999994</v>
      </c>
      <c r="W42">
        <v>0</v>
      </c>
      <c r="X42">
        <v>0</v>
      </c>
      <c r="Y42">
        <v>71398.649999999994</v>
      </c>
      <c r="Z42">
        <v>0</v>
      </c>
      <c r="AA42">
        <v>0</v>
      </c>
      <c r="AB42">
        <v>0</v>
      </c>
      <c r="AC42">
        <v>0</v>
      </c>
      <c r="AD42" t="s">
        <v>44</v>
      </c>
    </row>
    <row r="43" spans="1:30" x14ac:dyDescent="0.2">
      <c r="A43" s="25">
        <v>702</v>
      </c>
      <c r="B43" s="25" t="s">
        <v>83</v>
      </c>
      <c r="C43" s="72">
        <v>42948</v>
      </c>
      <c r="D43" s="25">
        <v>311411</v>
      </c>
      <c r="E43" s="25"/>
      <c r="F43" s="25" t="s">
        <v>38</v>
      </c>
      <c r="G43" s="25" t="s">
        <v>39</v>
      </c>
      <c r="H43" s="25" t="s">
        <v>41</v>
      </c>
      <c r="I43" s="68">
        <v>28254.03</v>
      </c>
      <c r="J43" s="68">
        <v>28254.03</v>
      </c>
      <c r="K43" s="68">
        <v>0</v>
      </c>
      <c r="L43" s="68">
        <v>0</v>
      </c>
      <c r="M43" s="68">
        <v>0</v>
      </c>
      <c r="N43" s="68">
        <v>0</v>
      </c>
      <c r="O43" s="69">
        <v>0</v>
      </c>
      <c r="P43" s="25" t="s">
        <v>4664</v>
      </c>
      <c r="Q43" s="25" t="s">
        <v>3314</v>
      </c>
      <c r="R43">
        <v>0</v>
      </c>
      <c r="S43">
        <v>0</v>
      </c>
      <c r="T43" t="s">
        <v>42</v>
      </c>
      <c r="U43" t="s">
        <v>43</v>
      </c>
      <c r="V43">
        <v>28254.03</v>
      </c>
      <c r="W43">
        <v>28254.03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 t="s">
        <v>44</v>
      </c>
    </row>
    <row r="44" spans="1:30" x14ac:dyDescent="0.2">
      <c r="A44" s="25">
        <v>702</v>
      </c>
      <c r="B44" s="25" t="s">
        <v>84</v>
      </c>
      <c r="C44" s="72">
        <v>42948</v>
      </c>
      <c r="D44" s="25">
        <v>311411</v>
      </c>
      <c r="E44" s="25"/>
      <c r="F44" s="25" t="s">
        <v>38</v>
      </c>
      <c r="G44" s="25" t="s">
        <v>39</v>
      </c>
      <c r="H44" s="25" t="s">
        <v>41</v>
      </c>
      <c r="I44" s="68">
        <v>38419.99</v>
      </c>
      <c r="J44" s="68">
        <v>38419.99</v>
      </c>
      <c r="K44" s="68">
        <v>0</v>
      </c>
      <c r="L44" s="68">
        <v>0</v>
      </c>
      <c r="M44" s="68">
        <v>0</v>
      </c>
      <c r="N44" s="68">
        <v>0</v>
      </c>
      <c r="O44" s="69">
        <v>0</v>
      </c>
      <c r="P44" s="25" t="s">
        <v>4664</v>
      </c>
      <c r="Q44" s="25" t="s">
        <v>3314</v>
      </c>
      <c r="R44">
        <v>0</v>
      </c>
      <c r="S44">
        <v>0</v>
      </c>
      <c r="T44" t="s">
        <v>42</v>
      </c>
      <c r="U44" t="s">
        <v>43</v>
      </c>
      <c r="V44">
        <v>38419.99</v>
      </c>
      <c r="W44">
        <v>38419.99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 t="s">
        <v>44</v>
      </c>
    </row>
    <row r="45" spans="1:30" x14ac:dyDescent="0.2">
      <c r="A45" s="25">
        <v>702</v>
      </c>
      <c r="B45" s="25" t="s">
        <v>85</v>
      </c>
      <c r="C45" s="72">
        <v>42948</v>
      </c>
      <c r="D45" s="25">
        <v>316242</v>
      </c>
      <c r="E45" s="25"/>
      <c r="F45" s="25" t="s">
        <v>38</v>
      </c>
      <c r="G45" s="25" t="s">
        <v>39</v>
      </c>
      <c r="H45" s="25" t="s">
        <v>41</v>
      </c>
      <c r="I45" s="68">
        <v>32934.58</v>
      </c>
      <c r="J45" s="68">
        <v>32934.58</v>
      </c>
      <c r="K45" s="68">
        <v>32934.58</v>
      </c>
      <c r="L45" s="68">
        <v>0</v>
      </c>
      <c r="M45" s="68">
        <v>0</v>
      </c>
      <c r="N45" s="68">
        <v>0</v>
      </c>
      <c r="O45" s="69">
        <v>32934.58</v>
      </c>
      <c r="P45" s="25" t="s">
        <v>4489</v>
      </c>
      <c r="Q45" s="25" t="s">
        <v>2603</v>
      </c>
      <c r="R45">
        <v>0</v>
      </c>
      <c r="S45">
        <v>0</v>
      </c>
      <c r="T45">
        <v>32934.58</v>
      </c>
      <c r="U45" t="s">
        <v>43</v>
      </c>
      <c r="V45">
        <v>32934.58</v>
      </c>
      <c r="W45">
        <v>0</v>
      </c>
      <c r="X45">
        <v>32934.58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32934.58</v>
      </c>
    </row>
    <row r="46" spans="1:30" x14ac:dyDescent="0.2">
      <c r="A46" s="25">
        <v>702</v>
      </c>
      <c r="B46" s="25" t="s">
        <v>86</v>
      </c>
      <c r="C46" s="72">
        <v>42948</v>
      </c>
      <c r="D46" s="25">
        <v>316242</v>
      </c>
      <c r="E46" s="25"/>
      <c r="F46" s="25" t="s">
        <v>38</v>
      </c>
      <c r="G46" s="25" t="s">
        <v>39</v>
      </c>
      <c r="H46" s="25" t="s">
        <v>41</v>
      </c>
      <c r="I46" s="68">
        <v>32934.58</v>
      </c>
      <c r="J46" s="68">
        <v>32934.58</v>
      </c>
      <c r="K46" s="68">
        <v>32934.58</v>
      </c>
      <c r="L46" s="68">
        <v>0</v>
      </c>
      <c r="M46" s="68">
        <v>0</v>
      </c>
      <c r="N46" s="68">
        <v>0</v>
      </c>
      <c r="O46" s="69">
        <v>32934.58</v>
      </c>
      <c r="P46" s="25" t="s">
        <v>4489</v>
      </c>
      <c r="Q46" s="25" t="s">
        <v>2603</v>
      </c>
      <c r="R46">
        <v>0</v>
      </c>
      <c r="S46">
        <v>0</v>
      </c>
      <c r="T46">
        <v>32934.58</v>
      </c>
      <c r="U46" t="s">
        <v>43</v>
      </c>
      <c r="V46">
        <v>32934.58</v>
      </c>
      <c r="W46">
        <v>0</v>
      </c>
      <c r="X46">
        <v>32934.58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32934.58</v>
      </c>
    </row>
    <row r="47" spans="1:30" x14ac:dyDescent="0.2">
      <c r="A47" s="25">
        <v>702</v>
      </c>
      <c r="B47" s="25" t="s">
        <v>87</v>
      </c>
      <c r="C47" s="72">
        <v>42948</v>
      </c>
      <c r="D47" s="25">
        <v>312836</v>
      </c>
      <c r="E47" s="25"/>
      <c r="F47" s="25" t="s">
        <v>38</v>
      </c>
      <c r="G47" s="25" t="s">
        <v>39</v>
      </c>
      <c r="H47" s="25" t="s">
        <v>41</v>
      </c>
      <c r="I47" s="68">
        <v>42201.81</v>
      </c>
      <c r="J47" s="68">
        <v>42201.81</v>
      </c>
      <c r="K47" s="68">
        <v>0</v>
      </c>
      <c r="L47" s="68">
        <v>0</v>
      </c>
      <c r="M47" s="68">
        <v>0</v>
      </c>
      <c r="N47" s="68">
        <v>0</v>
      </c>
      <c r="O47" s="69">
        <v>0</v>
      </c>
      <c r="P47" s="25" t="s">
        <v>4664</v>
      </c>
      <c r="Q47" s="25" t="s">
        <v>4498</v>
      </c>
      <c r="R47">
        <v>0</v>
      </c>
      <c r="S47">
        <v>0</v>
      </c>
      <c r="T47" t="s">
        <v>42</v>
      </c>
      <c r="U47" t="s">
        <v>43</v>
      </c>
      <c r="V47">
        <v>42201.81</v>
      </c>
      <c r="W47">
        <v>42201.81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 t="s">
        <v>44</v>
      </c>
    </row>
    <row r="48" spans="1:30" x14ac:dyDescent="0.2">
      <c r="A48" s="25">
        <v>702</v>
      </c>
      <c r="B48" s="25" t="s">
        <v>88</v>
      </c>
      <c r="C48" s="72">
        <v>42948</v>
      </c>
      <c r="D48" s="25">
        <v>312836</v>
      </c>
      <c r="E48" s="25"/>
      <c r="F48" s="25" t="s">
        <v>38</v>
      </c>
      <c r="G48" s="25" t="s">
        <v>39</v>
      </c>
      <c r="H48" s="25" t="s">
        <v>41</v>
      </c>
      <c r="I48" s="68">
        <v>36067.46</v>
      </c>
      <c r="J48" s="68">
        <v>36067.46</v>
      </c>
      <c r="K48" s="68">
        <v>0</v>
      </c>
      <c r="L48" s="68">
        <v>0</v>
      </c>
      <c r="M48" s="68">
        <v>0</v>
      </c>
      <c r="N48" s="68">
        <v>0</v>
      </c>
      <c r="O48" s="69">
        <v>0</v>
      </c>
      <c r="P48" s="25" t="s">
        <v>4664</v>
      </c>
      <c r="Q48" s="25" t="s">
        <v>4498</v>
      </c>
      <c r="R48">
        <v>0</v>
      </c>
      <c r="S48">
        <v>0</v>
      </c>
      <c r="T48" t="s">
        <v>42</v>
      </c>
      <c r="U48" t="s">
        <v>43</v>
      </c>
      <c r="V48">
        <v>36067.46</v>
      </c>
      <c r="W48">
        <v>36067.46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 t="s">
        <v>44</v>
      </c>
    </row>
    <row r="49" spans="1:30" x14ac:dyDescent="0.2">
      <c r="A49" s="25">
        <v>702</v>
      </c>
      <c r="B49" s="25" t="s">
        <v>89</v>
      </c>
      <c r="C49" s="72">
        <v>42948</v>
      </c>
      <c r="D49" s="25">
        <v>313199</v>
      </c>
      <c r="E49" s="25"/>
      <c r="F49" s="25" t="s">
        <v>38</v>
      </c>
      <c r="G49" s="25" t="s">
        <v>39</v>
      </c>
      <c r="H49" s="25" t="s">
        <v>41</v>
      </c>
      <c r="I49" s="68">
        <v>87161.13</v>
      </c>
      <c r="J49" s="68">
        <v>87161.13</v>
      </c>
      <c r="K49" s="68">
        <v>0</v>
      </c>
      <c r="L49" s="68">
        <v>0</v>
      </c>
      <c r="M49" s="68">
        <v>0</v>
      </c>
      <c r="N49" s="68">
        <v>87161.13</v>
      </c>
      <c r="O49" s="69">
        <v>87161.13</v>
      </c>
      <c r="P49" s="25" t="s">
        <v>4492</v>
      </c>
      <c r="Q49" s="25" t="s">
        <v>2603</v>
      </c>
      <c r="R49">
        <v>0</v>
      </c>
      <c r="S49">
        <v>0</v>
      </c>
      <c r="T49">
        <v>87161.13</v>
      </c>
      <c r="U49" t="s">
        <v>43</v>
      </c>
      <c r="V49">
        <v>87161.13</v>
      </c>
      <c r="W49">
        <v>0</v>
      </c>
      <c r="X49">
        <v>0</v>
      </c>
      <c r="Y49">
        <v>0</v>
      </c>
      <c r="Z49">
        <v>0</v>
      </c>
      <c r="AA49">
        <v>87161.13</v>
      </c>
      <c r="AB49">
        <v>0</v>
      </c>
      <c r="AC49">
        <v>0</v>
      </c>
      <c r="AD49">
        <v>87161.13</v>
      </c>
    </row>
    <row r="50" spans="1:30" x14ac:dyDescent="0.2">
      <c r="A50" s="25">
        <v>702</v>
      </c>
      <c r="B50" s="25" t="s">
        <v>90</v>
      </c>
      <c r="C50" s="72">
        <v>42948</v>
      </c>
      <c r="D50" s="25">
        <v>315396</v>
      </c>
      <c r="E50" s="25"/>
      <c r="F50" s="25" t="s">
        <v>38</v>
      </c>
      <c r="G50" s="25" t="s">
        <v>39</v>
      </c>
      <c r="H50" s="25" t="s">
        <v>41</v>
      </c>
      <c r="I50" s="68">
        <v>125939.36</v>
      </c>
      <c r="J50" s="68">
        <v>125939.36</v>
      </c>
      <c r="K50" s="68">
        <v>125939.36</v>
      </c>
      <c r="L50" s="68">
        <v>0</v>
      </c>
      <c r="M50" s="68">
        <v>0</v>
      </c>
      <c r="N50" s="68">
        <v>0</v>
      </c>
      <c r="O50" s="69">
        <v>125939.36</v>
      </c>
      <c r="P50" s="25" t="s">
        <v>4489</v>
      </c>
      <c r="Q50" s="25" t="s">
        <v>3398</v>
      </c>
      <c r="R50">
        <v>0</v>
      </c>
      <c r="S50">
        <v>0</v>
      </c>
      <c r="T50" t="s">
        <v>42</v>
      </c>
      <c r="U50" t="s">
        <v>43</v>
      </c>
      <c r="V50">
        <v>125939.36</v>
      </c>
      <c r="W50">
        <v>0</v>
      </c>
      <c r="X50">
        <v>125939.36</v>
      </c>
      <c r="Y50">
        <v>0</v>
      </c>
      <c r="Z50">
        <v>0</v>
      </c>
      <c r="AA50">
        <v>0</v>
      </c>
      <c r="AB50">
        <v>0</v>
      </c>
      <c r="AC50">
        <v>0</v>
      </c>
      <c r="AD50" t="s">
        <v>44</v>
      </c>
    </row>
    <row r="51" spans="1:30" x14ac:dyDescent="0.2">
      <c r="A51" s="25">
        <v>702</v>
      </c>
      <c r="B51" s="25" t="s">
        <v>91</v>
      </c>
      <c r="C51" s="72">
        <v>42948</v>
      </c>
      <c r="D51" s="25">
        <v>312836</v>
      </c>
      <c r="E51" s="25"/>
      <c r="F51" s="25" t="s">
        <v>38</v>
      </c>
      <c r="G51" s="25" t="s">
        <v>39</v>
      </c>
      <c r="H51" s="25" t="s">
        <v>41</v>
      </c>
      <c r="I51" s="68">
        <v>57957.09</v>
      </c>
      <c r="J51" s="68">
        <v>57957.09</v>
      </c>
      <c r="K51" s="68">
        <v>0</v>
      </c>
      <c r="L51" s="68">
        <v>0</v>
      </c>
      <c r="M51" s="68">
        <v>0</v>
      </c>
      <c r="N51" s="68">
        <v>0</v>
      </c>
      <c r="O51" s="69">
        <v>0</v>
      </c>
      <c r="P51" s="25" t="s">
        <v>4664</v>
      </c>
      <c r="Q51" s="25" t="s">
        <v>4498</v>
      </c>
      <c r="R51">
        <v>0</v>
      </c>
      <c r="S51">
        <v>0</v>
      </c>
      <c r="T51" t="s">
        <v>42</v>
      </c>
      <c r="U51" t="s">
        <v>43</v>
      </c>
      <c r="V51">
        <v>57957.09</v>
      </c>
      <c r="W51">
        <v>57957.09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 t="s">
        <v>44</v>
      </c>
    </row>
    <row r="52" spans="1:30" x14ac:dyDescent="0.2">
      <c r="A52" s="25">
        <v>702</v>
      </c>
      <c r="B52" s="25" t="s">
        <v>92</v>
      </c>
      <c r="C52" s="72">
        <v>42948</v>
      </c>
      <c r="D52" s="25">
        <v>317033</v>
      </c>
      <c r="E52" s="25"/>
      <c r="F52" s="25" t="s">
        <v>57</v>
      </c>
      <c r="G52" s="25" t="s">
        <v>39</v>
      </c>
      <c r="H52" s="25" t="s">
        <v>41</v>
      </c>
      <c r="I52" s="68">
        <v>359083.22</v>
      </c>
      <c r="J52" s="68">
        <v>359083.22</v>
      </c>
      <c r="K52" s="68">
        <v>0</v>
      </c>
      <c r="L52" s="68">
        <v>0</v>
      </c>
      <c r="M52" s="68">
        <v>0</v>
      </c>
      <c r="N52" s="68">
        <v>0</v>
      </c>
      <c r="O52" s="69">
        <v>0</v>
      </c>
      <c r="P52" s="25" t="s">
        <v>4664</v>
      </c>
      <c r="Q52" s="25" t="s">
        <v>4665</v>
      </c>
      <c r="R52">
        <v>0</v>
      </c>
      <c r="S52">
        <v>0</v>
      </c>
      <c r="T52" t="s">
        <v>42</v>
      </c>
      <c r="U52" t="s">
        <v>43</v>
      </c>
      <c r="V52">
        <v>359083.22</v>
      </c>
      <c r="W52">
        <v>359083.22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 t="s">
        <v>44</v>
      </c>
    </row>
    <row r="53" spans="1:30" x14ac:dyDescent="0.2">
      <c r="A53" s="25">
        <v>702</v>
      </c>
      <c r="B53" s="25" t="s">
        <v>93</v>
      </c>
      <c r="C53" s="72">
        <v>42948</v>
      </c>
      <c r="D53" s="25">
        <v>311774</v>
      </c>
      <c r="E53" s="25"/>
      <c r="F53" s="25" t="s">
        <v>38</v>
      </c>
      <c r="G53" s="25" t="s">
        <v>39</v>
      </c>
      <c r="H53" s="25" t="s">
        <v>58</v>
      </c>
      <c r="I53" s="68">
        <v>314824118.49000001</v>
      </c>
      <c r="J53" s="68">
        <v>17645891.843834925</v>
      </c>
      <c r="K53" s="68">
        <v>0</v>
      </c>
      <c r="L53" s="68">
        <v>0</v>
      </c>
      <c r="M53" s="68">
        <v>0</v>
      </c>
      <c r="N53" s="68">
        <v>0</v>
      </c>
      <c r="O53" s="69">
        <v>0</v>
      </c>
      <c r="P53" s="25" t="s">
        <v>4664</v>
      </c>
      <c r="Q53" s="25" t="s">
        <v>881</v>
      </c>
      <c r="R53">
        <v>0</v>
      </c>
      <c r="S53">
        <v>0</v>
      </c>
      <c r="T53" t="s">
        <v>42</v>
      </c>
      <c r="U53" t="s">
        <v>4986</v>
      </c>
      <c r="V53">
        <v>17645891.841364499</v>
      </c>
      <c r="W53">
        <v>17645891.841364499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 t="s">
        <v>44</v>
      </c>
    </row>
    <row r="54" spans="1:30" x14ac:dyDescent="0.2">
      <c r="A54" s="25">
        <v>702</v>
      </c>
      <c r="B54" s="25" t="s">
        <v>94</v>
      </c>
      <c r="C54" s="72">
        <v>42948</v>
      </c>
      <c r="D54" s="25">
        <v>310968</v>
      </c>
      <c r="E54" s="25"/>
      <c r="F54" s="25" t="s">
        <v>38</v>
      </c>
      <c r="G54" s="25" t="s">
        <v>39</v>
      </c>
      <c r="H54" s="25" t="s">
        <v>41</v>
      </c>
      <c r="I54" s="68">
        <v>105383.75</v>
      </c>
      <c r="J54" s="68">
        <v>105383.75</v>
      </c>
      <c r="K54" s="68">
        <v>0</v>
      </c>
      <c r="L54" s="68">
        <v>0</v>
      </c>
      <c r="M54" s="68">
        <v>0</v>
      </c>
      <c r="N54" s="68">
        <v>0</v>
      </c>
      <c r="O54" s="69">
        <v>0</v>
      </c>
      <c r="P54" s="25" t="s">
        <v>4664</v>
      </c>
      <c r="Q54" s="25" t="s">
        <v>3314</v>
      </c>
      <c r="R54">
        <v>0</v>
      </c>
      <c r="S54">
        <v>0</v>
      </c>
      <c r="T54" t="s">
        <v>42</v>
      </c>
      <c r="U54" t="s">
        <v>43</v>
      </c>
      <c r="V54">
        <v>105383.75</v>
      </c>
      <c r="W54">
        <v>105383.75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t="s">
        <v>44</v>
      </c>
    </row>
    <row r="55" spans="1:30" x14ac:dyDescent="0.2">
      <c r="A55" s="25">
        <v>702</v>
      </c>
      <c r="B55" s="25" t="s">
        <v>95</v>
      </c>
      <c r="C55" s="72">
        <v>42948</v>
      </c>
      <c r="D55" s="25">
        <v>316651</v>
      </c>
      <c r="E55" s="25"/>
      <c r="F55" s="25" t="s">
        <v>38</v>
      </c>
      <c r="G55" s="25" t="s">
        <v>39</v>
      </c>
      <c r="H55" s="25" t="s">
        <v>58</v>
      </c>
      <c r="I55" s="68">
        <v>261080.76</v>
      </c>
      <c r="J55" s="68">
        <v>14633.576600048702</v>
      </c>
      <c r="K55" s="68">
        <v>0</v>
      </c>
      <c r="L55" s="68">
        <v>0</v>
      </c>
      <c r="M55" s="68">
        <v>0</v>
      </c>
      <c r="N55" s="68">
        <v>0</v>
      </c>
      <c r="O55" s="69">
        <v>0</v>
      </c>
      <c r="P55" s="25" t="s">
        <v>4664</v>
      </c>
      <c r="Q55" s="25" t="s">
        <v>881</v>
      </c>
      <c r="R55">
        <v>0</v>
      </c>
      <c r="S55">
        <v>0</v>
      </c>
      <c r="T55" t="s">
        <v>42</v>
      </c>
      <c r="U55" t="s">
        <v>4986</v>
      </c>
      <c r="V55">
        <v>14633.576598</v>
      </c>
      <c r="W55">
        <v>14633.576598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t="s">
        <v>44</v>
      </c>
    </row>
    <row r="56" spans="1:30" x14ac:dyDescent="0.2">
      <c r="A56" s="25">
        <v>702</v>
      </c>
      <c r="B56" s="25" t="s">
        <v>96</v>
      </c>
      <c r="C56" s="72">
        <v>42948</v>
      </c>
      <c r="D56" s="25">
        <v>319306</v>
      </c>
      <c r="E56" s="25"/>
      <c r="F56" s="25" t="s">
        <v>38</v>
      </c>
      <c r="G56" s="25" t="s">
        <v>39</v>
      </c>
      <c r="H56" s="25" t="s">
        <v>41</v>
      </c>
      <c r="I56" s="68">
        <v>462607.62</v>
      </c>
      <c r="J56" s="68">
        <v>462607.62</v>
      </c>
      <c r="K56" s="68">
        <v>0</v>
      </c>
      <c r="L56" s="68">
        <v>0</v>
      </c>
      <c r="M56" s="68">
        <v>0</v>
      </c>
      <c r="N56" s="68">
        <v>0</v>
      </c>
      <c r="O56" s="69">
        <v>0</v>
      </c>
      <c r="P56" s="25" t="s">
        <v>4664</v>
      </c>
      <c r="Q56" s="25" t="s">
        <v>3577</v>
      </c>
      <c r="R56">
        <v>0</v>
      </c>
      <c r="S56">
        <v>0</v>
      </c>
      <c r="T56" t="s">
        <v>42</v>
      </c>
      <c r="U56" t="s">
        <v>43</v>
      </c>
      <c r="V56">
        <v>462607.62</v>
      </c>
      <c r="W56">
        <v>462607.62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 t="s">
        <v>44</v>
      </c>
    </row>
    <row r="57" spans="1:30" x14ac:dyDescent="0.2">
      <c r="A57" s="25">
        <v>702</v>
      </c>
      <c r="B57" s="25" t="s">
        <v>97</v>
      </c>
      <c r="C57" s="72">
        <v>42948</v>
      </c>
      <c r="D57" s="25">
        <v>314395</v>
      </c>
      <c r="E57" s="25"/>
      <c r="F57" s="25" t="s">
        <v>38</v>
      </c>
      <c r="G57" s="25" t="s">
        <v>39</v>
      </c>
      <c r="H57" s="25" t="s">
        <v>41</v>
      </c>
      <c r="I57" s="68">
        <v>87809.75</v>
      </c>
      <c r="J57" s="68">
        <v>87809.75</v>
      </c>
      <c r="K57" s="68">
        <v>0</v>
      </c>
      <c r="L57" s="68">
        <v>0</v>
      </c>
      <c r="M57" s="68">
        <v>0</v>
      </c>
      <c r="N57" s="68">
        <v>0</v>
      </c>
      <c r="O57" s="69">
        <v>0</v>
      </c>
      <c r="P57" s="25" t="s">
        <v>4664</v>
      </c>
      <c r="Q57" s="25" t="s">
        <v>3314</v>
      </c>
      <c r="R57">
        <v>0</v>
      </c>
      <c r="S57">
        <v>0</v>
      </c>
      <c r="T57" t="s">
        <v>42</v>
      </c>
      <c r="U57" t="s">
        <v>43</v>
      </c>
      <c r="V57">
        <v>87809.75</v>
      </c>
      <c r="W57">
        <v>87809.75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t="s">
        <v>44</v>
      </c>
    </row>
    <row r="58" spans="1:30" x14ac:dyDescent="0.2">
      <c r="A58" s="25">
        <v>702</v>
      </c>
      <c r="B58" s="25" t="s">
        <v>98</v>
      </c>
      <c r="C58" s="72">
        <v>42948</v>
      </c>
      <c r="D58" s="25">
        <v>314395</v>
      </c>
      <c r="E58" s="25"/>
      <c r="F58" s="25" t="s">
        <v>38</v>
      </c>
      <c r="G58" s="25" t="s">
        <v>39</v>
      </c>
      <c r="H58" s="25" t="s">
        <v>41</v>
      </c>
      <c r="I58" s="68">
        <v>88230.1</v>
      </c>
      <c r="J58" s="68">
        <v>88230.1</v>
      </c>
      <c r="K58" s="68">
        <v>0</v>
      </c>
      <c r="L58" s="68">
        <v>0</v>
      </c>
      <c r="M58" s="68">
        <v>0</v>
      </c>
      <c r="N58" s="68">
        <v>0</v>
      </c>
      <c r="O58" s="69">
        <v>0</v>
      </c>
      <c r="P58" s="25" t="s">
        <v>4664</v>
      </c>
      <c r="Q58" s="25" t="s">
        <v>3314</v>
      </c>
      <c r="R58">
        <v>0</v>
      </c>
      <c r="S58">
        <v>0</v>
      </c>
      <c r="T58" t="s">
        <v>42</v>
      </c>
      <c r="U58" t="s">
        <v>43</v>
      </c>
      <c r="V58">
        <v>88230.1</v>
      </c>
      <c r="W58">
        <v>88230.1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 t="s">
        <v>44</v>
      </c>
    </row>
    <row r="59" spans="1:30" x14ac:dyDescent="0.2">
      <c r="A59" s="25">
        <v>702</v>
      </c>
      <c r="B59" s="25" t="s">
        <v>99</v>
      </c>
      <c r="C59" s="72">
        <v>42948</v>
      </c>
      <c r="D59" s="25">
        <v>319934</v>
      </c>
      <c r="E59" s="25"/>
      <c r="F59" s="25" t="s">
        <v>65</v>
      </c>
      <c r="G59" s="25" t="s">
        <v>39</v>
      </c>
      <c r="H59" s="25" t="s">
        <v>41</v>
      </c>
      <c r="I59" s="68">
        <v>138166.85999999999</v>
      </c>
      <c r="J59" s="68">
        <v>138166.85999999999</v>
      </c>
      <c r="K59" s="68">
        <v>0</v>
      </c>
      <c r="L59" s="68">
        <v>0</v>
      </c>
      <c r="M59" s="68">
        <v>0</v>
      </c>
      <c r="N59" s="68">
        <v>0</v>
      </c>
      <c r="O59" s="69">
        <v>0</v>
      </c>
      <c r="P59" s="25" t="s">
        <v>4664</v>
      </c>
      <c r="Q59" s="25" t="s">
        <v>881</v>
      </c>
      <c r="R59">
        <v>0</v>
      </c>
      <c r="S59">
        <v>0</v>
      </c>
      <c r="T59" t="s">
        <v>42</v>
      </c>
      <c r="U59" t="s">
        <v>43</v>
      </c>
      <c r="V59">
        <v>138166.85999999999</v>
      </c>
      <c r="W59">
        <v>138166.85999999999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 t="s">
        <v>44</v>
      </c>
    </row>
    <row r="60" spans="1:30" x14ac:dyDescent="0.2">
      <c r="A60" s="25">
        <v>702</v>
      </c>
      <c r="B60" s="25" t="s">
        <v>100</v>
      </c>
      <c r="C60" s="72">
        <v>42948</v>
      </c>
      <c r="D60" s="25">
        <v>319934</v>
      </c>
      <c r="E60" s="25"/>
      <c r="F60" s="25" t="s">
        <v>65</v>
      </c>
      <c r="G60" s="25" t="s">
        <v>39</v>
      </c>
      <c r="H60" s="25" t="s">
        <v>41</v>
      </c>
      <c r="I60" s="68">
        <v>24357.5</v>
      </c>
      <c r="J60" s="68">
        <v>24357.5</v>
      </c>
      <c r="K60" s="68">
        <v>0</v>
      </c>
      <c r="L60" s="68">
        <v>0</v>
      </c>
      <c r="M60" s="68">
        <v>0</v>
      </c>
      <c r="N60" s="68">
        <v>0</v>
      </c>
      <c r="O60" s="69">
        <v>0</v>
      </c>
      <c r="P60" s="25" t="s">
        <v>4664</v>
      </c>
      <c r="Q60" s="25" t="s">
        <v>881</v>
      </c>
      <c r="R60">
        <v>0</v>
      </c>
      <c r="S60">
        <v>0</v>
      </c>
      <c r="T60" t="s">
        <v>42</v>
      </c>
      <c r="U60" t="s">
        <v>43</v>
      </c>
      <c r="V60">
        <v>24357.5</v>
      </c>
      <c r="W60">
        <v>24357.5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 t="s">
        <v>44</v>
      </c>
    </row>
    <row r="61" spans="1:30" x14ac:dyDescent="0.2">
      <c r="A61" s="25">
        <v>702</v>
      </c>
      <c r="B61" s="25" t="s">
        <v>101</v>
      </c>
      <c r="C61" s="72">
        <v>42948</v>
      </c>
      <c r="D61" s="25">
        <v>319934</v>
      </c>
      <c r="E61" s="25"/>
      <c r="F61" s="25" t="s">
        <v>65</v>
      </c>
      <c r="G61" s="25" t="s">
        <v>39</v>
      </c>
      <c r="H61" s="25" t="s">
        <v>41</v>
      </c>
      <c r="I61" s="68">
        <v>28817.45</v>
      </c>
      <c r="J61" s="68">
        <v>28817.45</v>
      </c>
      <c r="K61" s="68">
        <v>0</v>
      </c>
      <c r="L61" s="68">
        <v>0</v>
      </c>
      <c r="M61" s="68">
        <v>0</v>
      </c>
      <c r="N61" s="68">
        <v>0</v>
      </c>
      <c r="O61" s="69">
        <v>0</v>
      </c>
      <c r="P61" s="25" t="s">
        <v>4664</v>
      </c>
      <c r="Q61" s="25" t="s">
        <v>881</v>
      </c>
      <c r="R61">
        <v>0</v>
      </c>
      <c r="S61">
        <v>0</v>
      </c>
      <c r="T61" t="s">
        <v>42</v>
      </c>
      <c r="U61" t="s">
        <v>43</v>
      </c>
      <c r="V61">
        <v>28817.45</v>
      </c>
      <c r="W61">
        <v>28817.45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 t="s">
        <v>44</v>
      </c>
    </row>
    <row r="62" spans="1:30" x14ac:dyDescent="0.2">
      <c r="A62" s="25">
        <v>702</v>
      </c>
      <c r="B62" s="25" t="s">
        <v>102</v>
      </c>
      <c r="C62" s="72">
        <v>42948</v>
      </c>
      <c r="D62" s="25">
        <v>317994</v>
      </c>
      <c r="E62" s="25"/>
      <c r="F62" s="25" t="s">
        <v>38</v>
      </c>
      <c r="G62" s="25" t="s">
        <v>39</v>
      </c>
      <c r="H62" s="25" t="s">
        <v>41</v>
      </c>
      <c r="I62" s="68">
        <v>26208.5</v>
      </c>
      <c r="J62" s="68">
        <v>26208.5</v>
      </c>
      <c r="K62" s="68">
        <v>0</v>
      </c>
      <c r="L62" s="68">
        <v>0</v>
      </c>
      <c r="M62" s="68">
        <v>0</v>
      </c>
      <c r="N62" s="68">
        <v>0</v>
      </c>
      <c r="O62" s="69">
        <v>0</v>
      </c>
      <c r="P62" s="25" t="s">
        <v>4664</v>
      </c>
      <c r="Q62" s="25" t="s">
        <v>3314</v>
      </c>
      <c r="R62">
        <v>0</v>
      </c>
      <c r="S62">
        <v>0</v>
      </c>
      <c r="T62" t="s">
        <v>42</v>
      </c>
      <c r="U62" t="s">
        <v>43</v>
      </c>
      <c r="V62">
        <v>26208.5</v>
      </c>
      <c r="W62">
        <v>26208.5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 t="s">
        <v>44</v>
      </c>
    </row>
    <row r="63" spans="1:30" x14ac:dyDescent="0.2">
      <c r="A63" s="25">
        <v>702</v>
      </c>
      <c r="B63" s="25" t="s">
        <v>103</v>
      </c>
      <c r="C63" s="72">
        <v>42948</v>
      </c>
      <c r="D63" s="25">
        <v>312332</v>
      </c>
      <c r="E63" s="25"/>
      <c r="F63" s="25" t="s">
        <v>38</v>
      </c>
      <c r="G63" s="25" t="s">
        <v>39</v>
      </c>
      <c r="H63" s="25" t="s">
        <v>58</v>
      </c>
      <c r="I63" s="68">
        <v>204728.94</v>
      </c>
      <c r="J63" s="68">
        <v>11475.057088606509</v>
      </c>
      <c r="K63" s="68">
        <v>0</v>
      </c>
      <c r="L63" s="68">
        <v>0</v>
      </c>
      <c r="M63" s="68">
        <v>0</v>
      </c>
      <c r="N63" s="68">
        <v>0</v>
      </c>
      <c r="O63" s="69">
        <v>0</v>
      </c>
      <c r="P63" s="25" t="s">
        <v>4664</v>
      </c>
      <c r="Q63" s="25" t="s">
        <v>881</v>
      </c>
      <c r="R63">
        <v>0</v>
      </c>
      <c r="S63">
        <v>0</v>
      </c>
      <c r="T63" t="s">
        <v>42</v>
      </c>
      <c r="U63" t="s">
        <v>4986</v>
      </c>
      <c r="V63">
        <v>11475.057086999999</v>
      </c>
      <c r="W63">
        <v>11475.057086999999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 t="s">
        <v>44</v>
      </c>
    </row>
    <row r="64" spans="1:30" x14ac:dyDescent="0.2">
      <c r="A64" s="25">
        <v>702</v>
      </c>
      <c r="B64" s="25" t="s">
        <v>104</v>
      </c>
      <c r="C64" s="72">
        <v>42948</v>
      </c>
      <c r="D64" s="25">
        <v>311144</v>
      </c>
      <c r="E64" s="25"/>
      <c r="F64" s="25" t="s">
        <v>38</v>
      </c>
      <c r="G64" s="25" t="s">
        <v>39</v>
      </c>
      <c r="H64" s="25" t="s">
        <v>41</v>
      </c>
      <c r="I64" s="68">
        <v>1554503.44</v>
      </c>
      <c r="J64" s="68">
        <v>1554503.44</v>
      </c>
      <c r="K64" s="68">
        <v>0</v>
      </c>
      <c r="L64" s="68">
        <v>0</v>
      </c>
      <c r="M64" s="68">
        <v>0</v>
      </c>
      <c r="N64" s="68">
        <v>0</v>
      </c>
      <c r="O64" s="69">
        <v>0</v>
      </c>
      <c r="P64" s="25" t="s">
        <v>4664</v>
      </c>
      <c r="Q64" s="25" t="s">
        <v>3320</v>
      </c>
      <c r="R64">
        <v>0</v>
      </c>
      <c r="S64">
        <v>0</v>
      </c>
      <c r="T64" t="s">
        <v>42</v>
      </c>
      <c r="U64" t="s">
        <v>43</v>
      </c>
      <c r="V64">
        <v>1554503.44</v>
      </c>
      <c r="W64">
        <v>1554503.44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 t="s">
        <v>44</v>
      </c>
    </row>
    <row r="65" spans="1:30" x14ac:dyDescent="0.2">
      <c r="A65" s="25">
        <v>702</v>
      </c>
      <c r="B65" s="25" t="s">
        <v>105</v>
      </c>
      <c r="C65" s="72">
        <v>42948</v>
      </c>
      <c r="D65" s="25">
        <v>314395</v>
      </c>
      <c r="E65" s="25"/>
      <c r="F65" s="25" t="s">
        <v>38</v>
      </c>
      <c r="G65" s="25" t="s">
        <v>39</v>
      </c>
      <c r="H65" s="25" t="s">
        <v>41</v>
      </c>
      <c r="I65" s="68">
        <v>42544.35</v>
      </c>
      <c r="J65" s="68">
        <v>42544.35</v>
      </c>
      <c r="K65" s="68">
        <v>0</v>
      </c>
      <c r="L65" s="68">
        <v>0</v>
      </c>
      <c r="M65" s="68">
        <v>0</v>
      </c>
      <c r="N65" s="68">
        <v>0</v>
      </c>
      <c r="O65" s="69">
        <v>0</v>
      </c>
      <c r="P65" s="25" t="s">
        <v>4664</v>
      </c>
      <c r="Q65" s="25" t="s">
        <v>3314</v>
      </c>
      <c r="R65">
        <v>0</v>
      </c>
      <c r="S65">
        <v>0</v>
      </c>
      <c r="T65" t="s">
        <v>42</v>
      </c>
      <c r="U65" t="s">
        <v>43</v>
      </c>
      <c r="V65">
        <v>42544.35</v>
      </c>
      <c r="W65">
        <v>42544.35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 t="s">
        <v>44</v>
      </c>
    </row>
    <row r="66" spans="1:30" x14ac:dyDescent="0.2">
      <c r="A66" s="25">
        <v>702</v>
      </c>
      <c r="B66" s="25" t="s">
        <v>106</v>
      </c>
      <c r="C66" s="72">
        <v>42948</v>
      </c>
      <c r="D66" s="25">
        <v>312089</v>
      </c>
      <c r="E66" s="25"/>
      <c r="F66" s="25" t="s">
        <v>38</v>
      </c>
      <c r="G66" s="25" t="s">
        <v>39</v>
      </c>
      <c r="H66" s="25" t="s">
        <v>41</v>
      </c>
      <c r="I66" s="68">
        <v>103113.3</v>
      </c>
      <c r="J66" s="68">
        <v>103113.3</v>
      </c>
      <c r="K66" s="68">
        <v>0</v>
      </c>
      <c r="L66" s="68">
        <v>0</v>
      </c>
      <c r="M66" s="68">
        <v>0</v>
      </c>
      <c r="N66" s="68">
        <v>0</v>
      </c>
      <c r="O66" s="69">
        <v>0</v>
      </c>
      <c r="P66" s="25" t="s">
        <v>4664</v>
      </c>
      <c r="Q66" s="25" t="s">
        <v>3314</v>
      </c>
      <c r="R66">
        <v>0</v>
      </c>
      <c r="S66">
        <v>0</v>
      </c>
      <c r="T66" t="s">
        <v>42</v>
      </c>
      <c r="U66" t="s">
        <v>43</v>
      </c>
      <c r="V66">
        <v>103113.3</v>
      </c>
      <c r="W66">
        <v>103113.3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 t="s">
        <v>44</v>
      </c>
    </row>
    <row r="67" spans="1:30" x14ac:dyDescent="0.2">
      <c r="A67" s="25">
        <v>702</v>
      </c>
      <c r="B67" s="25" t="s">
        <v>107</v>
      </c>
      <c r="C67" s="72">
        <v>42948</v>
      </c>
      <c r="D67" s="25">
        <v>308967</v>
      </c>
      <c r="E67" s="25"/>
      <c r="F67" s="25" t="s">
        <v>38</v>
      </c>
      <c r="G67" s="25" t="s">
        <v>39</v>
      </c>
      <c r="H67" s="25" t="s">
        <v>41</v>
      </c>
      <c r="I67" s="68">
        <v>56670.78</v>
      </c>
      <c r="J67" s="68">
        <v>56670.78</v>
      </c>
      <c r="K67" s="68">
        <v>0</v>
      </c>
      <c r="L67" s="68">
        <v>0</v>
      </c>
      <c r="M67" s="68">
        <v>56670.78</v>
      </c>
      <c r="N67" s="68">
        <v>0</v>
      </c>
      <c r="O67" s="69">
        <v>56670.78</v>
      </c>
      <c r="P67" s="25" t="s">
        <v>4491</v>
      </c>
      <c r="Q67" s="25" t="s">
        <v>3314</v>
      </c>
      <c r="R67">
        <v>0</v>
      </c>
      <c r="S67">
        <v>0</v>
      </c>
      <c r="T67">
        <v>56670.78</v>
      </c>
      <c r="U67" t="s">
        <v>43</v>
      </c>
      <c r="V67">
        <v>56670.78</v>
      </c>
      <c r="W67">
        <v>0</v>
      </c>
      <c r="X67">
        <v>0</v>
      </c>
      <c r="Y67">
        <v>0</v>
      </c>
      <c r="Z67">
        <v>56670.78</v>
      </c>
      <c r="AA67">
        <v>0</v>
      </c>
      <c r="AB67">
        <v>0</v>
      </c>
      <c r="AC67">
        <v>0</v>
      </c>
      <c r="AD67">
        <v>56670.78</v>
      </c>
    </row>
    <row r="68" spans="1:30" x14ac:dyDescent="0.2">
      <c r="A68" s="25">
        <v>702</v>
      </c>
      <c r="B68" s="25" t="s">
        <v>108</v>
      </c>
      <c r="C68" s="72">
        <v>42948</v>
      </c>
      <c r="D68" s="25">
        <v>308900</v>
      </c>
      <c r="E68" s="25"/>
      <c r="F68" s="25" t="s">
        <v>38</v>
      </c>
      <c r="G68" s="25" t="s">
        <v>39</v>
      </c>
      <c r="H68" s="25" t="s">
        <v>41</v>
      </c>
      <c r="I68" s="68">
        <v>157719.51999999999</v>
      </c>
      <c r="J68" s="68">
        <v>157719.51999999999</v>
      </c>
      <c r="K68" s="68">
        <v>0</v>
      </c>
      <c r="L68" s="68">
        <v>0</v>
      </c>
      <c r="M68" s="68">
        <v>0</v>
      </c>
      <c r="N68" s="68">
        <v>0</v>
      </c>
      <c r="O68" s="69">
        <v>0</v>
      </c>
      <c r="P68" s="25" t="s">
        <v>4664</v>
      </c>
      <c r="Q68" s="25" t="s">
        <v>2603</v>
      </c>
      <c r="R68">
        <v>0</v>
      </c>
      <c r="S68">
        <v>0</v>
      </c>
      <c r="T68" t="s">
        <v>42</v>
      </c>
      <c r="U68" t="s">
        <v>43</v>
      </c>
      <c r="V68">
        <v>157719.51999999999</v>
      </c>
      <c r="W68">
        <v>157719.51999999999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 t="s">
        <v>44</v>
      </c>
    </row>
    <row r="69" spans="1:30" x14ac:dyDescent="0.2">
      <c r="A69" s="25">
        <v>702</v>
      </c>
      <c r="B69" s="25" t="s">
        <v>109</v>
      </c>
      <c r="C69" s="72">
        <v>42948</v>
      </c>
      <c r="D69" s="25">
        <v>308900</v>
      </c>
      <c r="E69" s="25"/>
      <c r="F69" s="25" t="s">
        <v>38</v>
      </c>
      <c r="G69" s="25" t="s">
        <v>39</v>
      </c>
      <c r="H69" s="25" t="s">
        <v>41</v>
      </c>
      <c r="I69" s="68">
        <v>50353.16</v>
      </c>
      <c r="J69" s="68">
        <v>50353.16</v>
      </c>
      <c r="K69" s="68">
        <v>0</v>
      </c>
      <c r="L69" s="68">
        <v>0</v>
      </c>
      <c r="M69" s="68">
        <v>0</v>
      </c>
      <c r="N69" s="68">
        <v>0</v>
      </c>
      <c r="O69" s="69">
        <v>0</v>
      </c>
      <c r="P69" s="25" t="s">
        <v>4664</v>
      </c>
      <c r="Q69" s="25" t="s">
        <v>2603</v>
      </c>
      <c r="R69">
        <v>0</v>
      </c>
      <c r="S69">
        <v>0</v>
      </c>
      <c r="T69" t="s">
        <v>42</v>
      </c>
      <c r="U69" t="s">
        <v>43</v>
      </c>
      <c r="V69">
        <v>50353.16</v>
      </c>
      <c r="W69">
        <v>50353.16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 t="s">
        <v>44</v>
      </c>
    </row>
    <row r="70" spans="1:30" x14ac:dyDescent="0.2">
      <c r="A70" s="25">
        <v>702</v>
      </c>
      <c r="B70" s="25" t="s">
        <v>110</v>
      </c>
      <c r="C70" s="72">
        <v>42948</v>
      </c>
      <c r="D70" s="25">
        <v>317994</v>
      </c>
      <c r="E70" s="25"/>
      <c r="F70" s="25" t="s">
        <v>38</v>
      </c>
      <c r="G70" s="25" t="s">
        <v>39</v>
      </c>
      <c r="H70" s="25" t="s">
        <v>41</v>
      </c>
      <c r="I70" s="68">
        <v>95147.53</v>
      </c>
      <c r="J70" s="68">
        <v>95147.53</v>
      </c>
      <c r="K70" s="68">
        <v>0</v>
      </c>
      <c r="L70" s="68">
        <v>0</v>
      </c>
      <c r="M70" s="68">
        <v>0</v>
      </c>
      <c r="N70" s="68">
        <v>0</v>
      </c>
      <c r="O70" s="69">
        <v>0</v>
      </c>
      <c r="P70" s="25" t="s">
        <v>4664</v>
      </c>
      <c r="Q70" s="25" t="s">
        <v>3314</v>
      </c>
      <c r="R70">
        <v>0</v>
      </c>
      <c r="S70">
        <v>0</v>
      </c>
      <c r="T70" t="s">
        <v>42</v>
      </c>
      <c r="U70" t="s">
        <v>43</v>
      </c>
      <c r="V70">
        <v>95147.53</v>
      </c>
      <c r="W70">
        <v>95147.53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 t="s">
        <v>44</v>
      </c>
    </row>
    <row r="71" spans="1:30" x14ac:dyDescent="0.2">
      <c r="A71" s="25">
        <v>702</v>
      </c>
      <c r="B71" s="25" t="s">
        <v>111</v>
      </c>
      <c r="C71" s="72">
        <v>42948</v>
      </c>
      <c r="D71" s="25">
        <v>308900</v>
      </c>
      <c r="E71" s="25"/>
      <c r="F71" s="25" t="s">
        <v>38</v>
      </c>
      <c r="G71" s="25" t="s">
        <v>39</v>
      </c>
      <c r="H71" s="25" t="s">
        <v>41</v>
      </c>
      <c r="I71" s="68">
        <v>213498.37</v>
      </c>
      <c r="J71" s="68">
        <v>213498.37</v>
      </c>
      <c r="K71" s="68">
        <v>0</v>
      </c>
      <c r="L71" s="68">
        <v>0</v>
      </c>
      <c r="M71" s="68">
        <v>0</v>
      </c>
      <c r="N71" s="68">
        <v>0</v>
      </c>
      <c r="O71" s="69">
        <v>0</v>
      </c>
      <c r="P71" s="25" t="s">
        <v>4664</v>
      </c>
      <c r="Q71" s="25" t="s">
        <v>2603</v>
      </c>
      <c r="R71">
        <v>0</v>
      </c>
      <c r="S71">
        <v>0</v>
      </c>
      <c r="T71" t="s">
        <v>42</v>
      </c>
      <c r="U71" t="s">
        <v>43</v>
      </c>
      <c r="V71">
        <v>213498.37</v>
      </c>
      <c r="W71">
        <v>213498.37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 t="s">
        <v>44</v>
      </c>
    </row>
    <row r="72" spans="1:30" x14ac:dyDescent="0.2">
      <c r="A72" s="25">
        <v>702</v>
      </c>
      <c r="B72" s="25" t="s">
        <v>112</v>
      </c>
      <c r="C72" s="72">
        <v>42948</v>
      </c>
      <c r="D72" s="25">
        <v>308900</v>
      </c>
      <c r="E72" s="25"/>
      <c r="F72" s="25" t="s">
        <v>38</v>
      </c>
      <c r="G72" s="25" t="s">
        <v>39</v>
      </c>
      <c r="H72" s="25" t="s">
        <v>41</v>
      </c>
      <c r="I72" s="68">
        <v>48064.18</v>
      </c>
      <c r="J72" s="68">
        <v>48064.18</v>
      </c>
      <c r="K72" s="68">
        <v>0</v>
      </c>
      <c r="L72" s="68">
        <v>0</v>
      </c>
      <c r="M72" s="68">
        <v>0</v>
      </c>
      <c r="N72" s="68">
        <v>0</v>
      </c>
      <c r="O72" s="69">
        <v>0</v>
      </c>
      <c r="P72" s="25" t="s">
        <v>4664</v>
      </c>
      <c r="Q72" s="25" t="s">
        <v>2603</v>
      </c>
      <c r="R72">
        <v>0</v>
      </c>
      <c r="S72">
        <v>0</v>
      </c>
      <c r="T72" t="s">
        <v>42</v>
      </c>
      <c r="U72" t="s">
        <v>43</v>
      </c>
      <c r="V72">
        <v>48064.18</v>
      </c>
      <c r="W72">
        <v>48064.18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 t="s">
        <v>44</v>
      </c>
    </row>
    <row r="73" spans="1:30" x14ac:dyDescent="0.2">
      <c r="A73" s="25">
        <v>702</v>
      </c>
      <c r="B73" s="25" t="s">
        <v>113</v>
      </c>
      <c r="C73" s="72">
        <v>42948</v>
      </c>
      <c r="D73" s="25">
        <v>313199</v>
      </c>
      <c r="E73" s="25"/>
      <c r="F73" s="25" t="s">
        <v>38</v>
      </c>
      <c r="G73" s="25" t="s">
        <v>39</v>
      </c>
      <c r="H73" s="25" t="s">
        <v>41</v>
      </c>
      <c r="I73" s="68">
        <v>4112.92</v>
      </c>
      <c r="J73" s="68">
        <v>4112.92</v>
      </c>
      <c r="K73" s="68">
        <v>0</v>
      </c>
      <c r="L73" s="68">
        <v>0</v>
      </c>
      <c r="M73" s="68">
        <v>0</v>
      </c>
      <c r="N73" s="68">
        <v>4112.92</v>
      </c>
      <c r="O73" s="69">
        <v>4112.92</v>
      </c>
      <c r="P73" s="25" t="s">
        <v>4492</v>
      </c>
      <c r="Q73" s="25" t="s">
        <v>2603</v>
      </c>
      <c r="R73">
        <v>0</v>
      </c>
      <c r="S73">
        <v>0</v>
      </c>
      <c r="T73">
        <v>4112.92</v>
      </c>
      <c r="U73" t="s">
        <v>43</v>
      </c>
      <c r="V73">
        <v>4112.92</v>
      </c>
      <c r="W73">
        <v>0</v>
      </c>
      <c r="X73">
        <v>0</v>
      </c>
      <c r="Y73">
        <v>0</v>
      </c>
      <c r="Z73">
        <v>0</v>
      </c>
      <c r="AA73">
        <v>4112.92</v>
      </c>
      <c r="AB73">
        <v>0</v>
      </c>
      <c r="AC73">
        <v>0</v>
      </c>
      <c r="AD73">
        <v>4112.92</v>
      </c>
    </row>
    <row r="74" spans="1:30" x14ac:dyDescent="0.2">
      <c r="A74" s="25">
        <v>702</v>
      </c>
      <c r="B74" s="25" t="s">
        <v>114</v>
      </c>
      <c r="C74" s="72">
        <v>42948</v>
      </c>
      <c r="D74" s="25">
        <v>313199</v>
      </c>
      <c r="E74" s="25"/>
      <c r="F74" s="25" t="s">
        <v>38</v>
      </c>
      <c r="G74" s="25" t="s">
        <v>39</v>
      </c>
      <c r="H74" s="25" t="s">
        <v>41</v>
      </c>
      <c r="I74" s="68">
        <v>100227.95</v>
      </c>
      <c r="J74" s="68">
        <v>100227.95</v>
      </c>
      <c r="K74" s="68">
        <v>0</v>
      </c>
      <c r="L74" s="68">
        <v>0</v>
      </c>
      <c r="M74" s="68">
        <v>0</v>
      </c>
      <c r="N74" s="68">
        <v>100227.95</v>
      </c>
      <c r="O74" s="69">
        <v>100227.95</v>
      </c>
      <c r="P74" s="25" t="s">
        <v>4492</v>
      </c>
      <c r="Q74" s="25" t="s">
        <v>2603</v>
      </c>
      <c r="R74">
        <v>0</v>
      </c>
      <c r="S74">
        <v>0</v>
      </c>
      <c r="T74">
        <v>100227.95</v>
      </c>
      <c r="U74" t="s">
        <v>43</v>
      </c>
      <c r="V74">
        <v>100227.95</v>
      </c>
      <c r="W74">
        <v>0</v>
      </c>
      <c r="X74">
        <v>0</v>
      </c>
      <c r="Y74">
        <v>0</v>
      </c>
      <c r="Z74">
        <v>0</v>
      </c>
      <c r="AA74">
        <v>100227.95</v>
      </c>
      <c r="AB74">
        <v>0</v>
      </c>
      <c r="AC74">
        <v>0</v>
      </c>
      <c r="AD74">
        <v>100227.95</v>
      </c>
    </row>
    <row r="75" spans="1:30" x14ac:dyDescent="0.2">
      <c r="A75" s="25">
        <v>702</v>
      </c>
      <c r="B75" s="25" t="s">
        <v>115</v>
      </c>
      <c r="C75" s="72">
        <v>42948</v>
      </c>
      <c r="D75" s="25">
        <v>320240</v>
      </c>
      <c r="E75" s="25"/>
      <c r="F75" s="25" t="s">
        <v>38</v>
      </c>
      <c r="G75" s="25" t="s">
        <v>39</v>
      </c>
      <c r="H75" s="25" t="s">
        <v>58</v>
      </c>
      <c r="I75" s="68">
        <v>2333286.69</v>
      </c>
      <c r="J75" s="68">
        <v>130780.71899280931</v>
      </c>
      <c r="K75" s="68">
        <v>0</v>
      </c>
      <c r="L75" s="68">
        <v>0</v>
      </c>
      <c r="M75" s="68">
        <v>0</v>
      </c>
      <c r="N75" s="68">
        <v>0</v>
      </c>
      <c r="O75" s="69">
        <v>0</v>
      </c>
      <c r="P75" s="25" t="s">
        <v>4664</v>
      </c>
      <c r="Q75" s="25" t="s">
        <v>881</v>
      </c>
      <c r="R75">
        <v>0</v>
      </c>
      <c r="S75">
        <v>0</v>
      </c>
      <c r="T75" t="s">
        <v>42</v>
      </c>
      <c r="U75" t="s">
        <v>4986</v>
      </c>
      <c r="V75">
        <v>130780.71897450001</v>
      </c>
      <c r="W75">
        <v>130780.71897450001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 t="s">
        <v>44</v>
      </c>
    </row>
    <row r="76" spans="1:30" x14ac:dyDescent="0.2">
      <c r="A76" s="25">
        <v>702</v>
      </c>
      <c r="B76" s="25" t="s">
        <v>116</v>
      </c>
      <c r="C76" s="72">
        <v>42948</v>
      </c>
      <c r="D76" s="25">
        <v>320398</v>
      </c>
      <c r="E76" s="25"/>
      <c r="F76" s="25" t="s">
        <v>57</v>
      </c>
      <c r="G76" s="25" t="s">
        <v>39</v>
      </c>
      <c r="H76" s="25" t="s">
        <v>58</v>
      </c>
      <c r="I76" s="68">
        <v>148628.23000000001</v>
      </c>
      <c r="J76" s="68">
        <v>8330.6122926662865</v>
      </c>
      <c r="K76" s="68">
        <v>0</v>
      </c>
      <c r="L76" s="68">
        <v>0</v>
      </c>
      <c r="M76" s="68">
        <v>0</v>
      </c>
      <c r="N76" s="68">
        <v>0</v>
      </c>
      <c r="O76" s="69">
        <v>0</v>
      </c>
      <c r="P76" s="25" t="s">
        <v>4664</v>
      </c>
      <c r="Q76" s="25" t="s">
        <v>881</v>
      </c>
      <c r="R76">
        <v>0</v>
      </c>
      <c r="S76">
        <v>0</v>
      </c>
      <c r="T76" t="s">
        <v>42</v>
      </c>
      <c r="U76" t="s">
        <v>4986</v>
      </c>
      <c r="V76">
        <v>8330.6122914999996</v>
      </c>
      <c r="W76">
        <v>8330.6122914999996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 t="s">
        <v>44</v>
      </c>
    </row>
    <row r="77" spans="1:30" x14ac:dyDescent="0.2">
      <c r="A77" s="25">
        <v>702</v>
      </c>
      <c r="B77" s="25" t="s">
        <v>117</v>
      </c>
      <c r="C77" s="72">
        <v>42948</v>
      </c>
      <c r="D77" s="25">
        <v>316241</v>
      </c>
      <c r="E77" s="25"/>
      <c r="F77" s="25" t="s">
        <v>38</v>
      </c>
      <c r="G77" s="25" t="s">
        <v>39</v>
      </c>
      <c r="H77" s="25" t="s">
        <v>41</v>
      </c>
      <c r="I77" s="68">
        <v>121332.67</v>
      </c>
      <c r="J77" s="68">
        <v>121332.67</v>
      </c>
      <c r="K77" s="68">
        <v>0</v>
      </c>
      <c r="L77" s="68">
        <v>0</v>
      </c>
      <c r="M77" s="68">
        <v>0</v>
      </c>
      <c r="N77" s="68">
        <v>0</v>
      </c>
      <c r="O77" s="69">
        <v>0</v>
      </c>
      <c r="P77" s="25" t="s">
        <v>4664</v>
      </c>
      <c r="Q77" s="25" t="s">
        <v>2603</v>
      </c>
      <c r="R77">
        <v>0</v>
      </c>
      <c r="S77">
        <v>0</v>
      </c>
      <c r="T77" t="s">
        <v>42</v>
      </c>
      <c r="U77" t="s">
        <v>43</v>
      </c>
      <c r="V77">
        <v>121332.67</v>
      </c>
      <c r="W77">
        <v>121332.67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 t="s">
        <v>44</v>
      </c>
    </row>
    <row r="78" spans="1:30" x14ac:dyDescent="0.2">
      <c r="A78" s="25">
        <v>702</v>
      </c>
      <c r="B78" s="25" t="s">
        <v>118</v>
      </c>
      <c r="C78" s="72">
        <v>42948</v>
      </c>
      <c r="D78" s="25">
        <v>316241</v>
      </c>
      <c r="E78" s="25"/>
      <c r="F78" s="25" t="s">
        <v>38</v>
      </c>
      <c r="G78" s="25" t="s">
        <v>39</v>
      </c>
      <c r="H78" s="25" t="s">
        <v>41</v>
      </c>
      <c r="I78" s="68">
        <v>121332.67</v>
      </c>
      <c r="J78" s="68">
        <v>121332.67</v>
      </c>
      <c r="K78" s="68">
        <v>0</v>
      </c>
      <c r="L78" s="68">
        <v>0</v>
      </c>
      <c r="M78" s="68">
        <v>0</v>
      </c>
      <c r="N78" s="68">
        <v>0</v>
      </c>
      <c r="O78" s="69">
        <v>0</v>
      </c>
      <c r="P78" s="25" t="s">
        <v>4664</v>
      </c>
      <c r="Q78" s="25" t="s">
        <v>2603</v>
      </c>
      <c r="R78">
        <v>0</v>
      </c>
      <c r="S78">
        <v>0</v>
      </c>
      <c r="T78" t="s">
        <v>42</v>
      </c>
      <c r="U78" t="s">
        <v>43</v>
      </c>
      <c r="V78">
        <v>121332.67</v>
      </c>
      <c r="W78">
        <v>121332.67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 t="s">
        <v>44</v>
      </c>
    </row>
    <row r="79" spans="1:30" x14ac:dyDescent="0.2">
      <c r="A79" s="25">
        <v>702</v>
      </c>
      <c r="B79" s="25" t="s">
        <v>119</v>
      </c>
      <c r="C79" s="72">
        <v>42948</v>
      </c>
      <c r="D79" s="25">
        <v>311337</v>
      </c>
      <c r="E79" s="25"/>
      <c r="F79" s="25" t="s">
        <v>57</v>
      </c>
      <c r="G79" s="25" t="s">
        <v>39</v>
      </c>
      <c r="H79" s="25" t="s">
        <v>41</v>
      </c>
      <c r="I79" s="68">
        <v>13024988.560000001</v>
      </c>
      <c r="J79" s="68">
        <v>13024988.560000001</v>
      </c>
      <c r="K79" s="68">
        <v>0</v>
      </c>
      <c r="L79" s="68">
        <v>0</v>
      </c>
      <c r="M79" s="68">
        <v>0</v>
      </c>
      <c r="N79" s="68">
        <v>0</v>
      </c>
      <c r="O79" s="69">
        <v>0</v>
      </c>
      <c r="P79" s="25" t="s">
        <v>4664</v>
      </c>
      <c r="Q79" s="25" t="s">
        <v>4666</v>
      </c>
      <c r="R79">
        <v>0</v>
      </c>
      <c r="S79">
        <v>0</v>
      </c>
      <c r="T79" t="s">
        <v>42</v>
      </c>
      <c r="U79" t="s">
        <v>43</v>
      </c>
      <c r="V79">
        <v>13024988.560000001</v>
      </c>
      <c r="W79">
        <v>13024988.560000001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 t="s">
        <v>44</v>
      </c>
    </row>
    <row r="80" spans="1:30" x14ac:dyDescent="0.2">
      <c r="A80" s="25">
        <v>702</v>
      </c>
      <c r="B80" s="25" t="s">
        <v>120</v>
      </c>
      <c r="C80" s="72">
        <v>42948</v>
      </c>
      <c r="D80" s="25">
        <v>317136</v>
      </c>
      <c r="E80" s="25"/>
      <c r="F80" s="25" t="s">
        <v>38</v>
      </c>
      <c r="G80" s="25" t="s">
        <v>39</v>
      </c>
      <c r="H80" s="25" t="s">
        <v>41</v>
      </c>
      <c r="I80" s="68">
        <v>119245.91</v>
      </c>
      <c r="J80" s="68">
        <v>119245.91</v>
      </c>
      <c r="K80" s="68">
        <v>0</v>
      </c>
      <c r="L80" s="68">
        <v>0</v>
      </c>
      <c r="M80" s="68">
        <v>0</v>
      </c>
      <c r="N80" s="68">
        <v>0</v>
      </c>
      <c r="O80" s="69">
        <v>0</v>
      </c>
      <c r="P80" s="25" t="s">
        <v>4664</v>
      </c>
      <c r="Q80" s="25" t="s">
        <v>2603</v>
      </c>
      <c r="R80">
        <v>0</v>
      </c>
      <c r="S80">
        <v>0</v>
      </c>
      <c r="T80" t="s">
        <v>42</v>
      </c>
      <c r="U80" t="s">
        <v>43</v>
      </c>
      <c r="V80">
        <v>119245.91</v>
      </c>
      <c r="W80">
        <v>119245.91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 t="s">
        <v>44</v>
      </c>
    </row>
    <row r="81" spans="1:30" x14ac:dyDescent="0.2">
      <c r="A81" s="25">
        <v>702</v>
      </c>
      <c r="B81" s="25" t="s">
        <v>121</v>
      </c>
      <c r="C81" s="72">
        <v>42948</v>
      </c>
      <c r="D81" s="25">
        <v>309836</v>
      </c>
      <c r="E81" s="25"/>
      <c r="F81" s="25" t="s">
        <v>38</v>
      </c>
      <c r="G81" s="25" t="s">
        <v>39</v>
      </c>
      <c r="H81" s="25" t="s">
        <v>41</v>
      </c>
      <c r="I81" s="68">
        <v>64352.88</v>
      </c>
      <c r="J81" s="68">
        <v>64352.88</v>
      </c>
      <c r="K81" s="68">
        <v>0</v>
      </c>
      <c r="L81" s="68">
        <v>0</v>
      </c>
      <c r="M81" s="68">
        <v>0</v>
      </c>
      <c r="N81" s="68">
        <v>0</v>
      </c>
      <c r="O81" s="69">
        <v>0</v>
      </c>
      <c r="P81" s="25" t="s">
        <v>4664</v>
      </c>
      <c r="Q81" s="25" t="s">
        <v>3314</v>
      </c>
      <c r="R81">
        <v>0</v>
      </c>
      <c r="S81">
        <v>0</v>
      </c>
      <c r="T81" t="s">
        <v>42</v>
      </c>
      <c r="U81" t="s">
        <v>43</v>
      </c>
      <c r="V81">
        <v>64352.88</v>
      </c>
      <c r="W81">
        <v>64352.88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 t="s">
        <v>44</v>
      </c>
    </row>
    <row r="82" spans="1:30" x14ac:dyDescent="0.2">
      <c r="A82" s="25">
        <v>702</v>
      </c>
      <c r="B82" s="25" t="s">
        <v>122</v>
      </c>
      <c r="C82" s="72">
        <v>42948</v>
      </c>
      <c r="D82" s="25">
        <v>311337</v>
      </c>
      <c r="E82" s="25"/>
      <c r="F82" s="25" t="s">
        <v>123</v>
      </c>
      <c r="G82" s="25" t="s">
        <v>39</v>
      </c>
      <c r="H82" s="25" t="s">
        <v>41</v>
      </c>
      <c r="I82" s="68">
        <v>495602.55</v>
      </c>
      <c r="J82" s="68">
        <v>495602.55</v>
      </c>
      <c r="K82" s="68">
        <v>0</v>
      </c>
      <c r="L82" s="68">
        <v>0</v>
      </c>
      <c r="M82" s="68">
        <v>0</v>
      </c>
      <c r="N82" s="68">
        <v>0</v>
      </c>
      <c r="O82" s="69">
        <v>0</v>
      </c>
      <c r="P82" s="25" t="s">
        <v>4664</v>
      </c>
      <c r="Q82" s="25" t="s">
        <v>4666</v>
      </c>
      <c r="R82">
        <v>0</v>
      </c>
      <c r="S82">
        <v>0</v>
      </c>
      <c r="T82" t="s">
        <v>42</v>
      </c>
      <c r="U82" t="s">
        <v>43</v>
      </c>
      <c r="V82">
        <v>495602.55</v>
      </c>
      <c r="W82">
        <v>495602.55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t="s">
        <v>44</v>
      </c>
    </row>
    <row r="83" spans="1:30" x14ac:dyDescent="0.2">
      <c r="A83" s="25">
        <v>702</v>
      </c>
      <c r="B83" s="25" t="s">
        <v>124</v>
      </c>
      <c r="C83" s="72">
        <v>42948</v>
      </c>
      <c r="D83" s="25">
        <v>308460</v>
      </c>
      <c r="E83" s="25"/>
      <c r="F83" s="25" t="s">
        <v>38</v>
      </c>
      <c r="G83" s="25" t="s">
        <v>39</v>
      </c>
      <c r="H83" s="25" t="s">
        <v>58</v>
      </c>
      <c r="I83" s="68">
        <v>27347.439999999999</v>
      </c>
      <c r="J83" s="68">
        <v>1532.8240122145953</v>
      </c>
      <c r="K83" s="68">
        <v>0</v>
      </c>
      <c r="L83" s="68">
        <v>0</v>
      </c>
      <c r="M83" s="68">
        <v>0</v>
      </c>
      <c r="N83" s="68">
        <v>27347.439999999999</v>
      </c>
      <c r="O83" s="69">
        <v>27347.439999999999</v>
      </c>
      <c r="P83" s="25" t="s">
        <v>4492</v>
      </c>
      <c r="Q83" s="25" t="s">
        <v>881</v>
      </c>
      <c r="R83">
        <v>0</v>
      </c>
      <c r="S83">
        <v>0</v>
      </c>
      <c r="T83" t="s">
        <v>42</v>
      </c>
      <c r="U83" t="s">
        <v>4986</v>
      </c>
      <c r="V83">
        <v>1532.824012</v>
      </c>
      <c r="W83">
        <v>0</v>
      </c>
      <c r="X83">
        <v>0</v>
      </c>
      <c r="Y83">
        <v>0</v>
      </c>
      <c r="Z83">
        <v>0</v>
      </c>
      <c r="AA83">
        <v>1532.824012</v>
      </c>
      <c r="AB83">
        <v>0</v>
      </c>
      <c r="AC83">
        <v>0</v>
      </c>
      <c r="AD83" t="s">
        <v>44</v>
      </c>
    </row>
    <row r="84" spans="1:30" x14ac:dyDescent="0.2">
      <c r="A84" s="25">
        <v>702</v>
      </c>
      <c r="B84" s="25" t="s">
        <v>125</v>
      </c>
      <c r="C84" s="72">
        <v>42948</v>
      </c>
      <c r="D84" s="25">
        <v>311337</v>
      </c>
      <c r="E84" s="25"/>
      <c r="F84" s="25" t="s">
        <v>57</v>
      </c>
      <c r="G84" s="25" t="s">
        <v>39</v>
      </c>
      <c r="H84" s="25" t="s">
        <v>41</v>
      </c>
      <c r="I84" s="68">
        <v>65219.83</v>
      </c>
      <c r="J84" s="68">
        <v>65219.83</v>
      </c>
      <c r="K84" s="68">
        <v>0</v>
      </c>
      <c r="L84" s="68">
        <v>0</v>
      </c>
      <c r="M84" s="68">
        <v>0</v>
      </c>
      <c r="N84" s="68">
        <v>0</v>
      </c>
      <c r="O84" s="69">
        <v>0</v>
      </c>
      <c r="P84" s="25" t="s">
        <v>4664</v>
      </c>
      <c r="Q84" s="25" t="s">
        <v>4666</v>
      </c>
      <c r="R84">
        <v>0</v>
      </c>
      <c r="S84">
        <v>0</v>
      </c>
      <c r="T84" t="s">
        <v>42</v>
      </c>
      <c r="U84" t="s">
        <v>43</v>
      </c>
      <c r="V84">
        <v>65219.83</v>
      </c>
      <c r="W84">
        <v>65219.83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 t="s">
        <v>44</v>
      </c>
    </row>
    <row r="85" spans="1:30" x14ac:dyDescent="0.2">
      <c r="A85" s="25">
        <v>702</v>
      </c>
      <c r="B85" s="25" t="s">
        <v>126</v>
      </c>
      <c r="C85" s="72">
        <v>42948</v>
      </c>
      <c r="D85" s="25">
        <v>316242</v>
      </c>
      <c r="E85" s="25"/>
      <c r="F85" s="25" t="s">
        <v>38</v>
      </c>
      <c r="G85" s="25" t="s">
        <v>39</v>
      </c>
      <c r="H85" s="25" t="s">
        <v>41</v>
      </c>
      <c r="I85" s="68">
        <v>95364.1</v>
      </c>
      <c r="J85" s="68">
        <v>95364.1</v>
      </c>
      <c r="K85" s="68">
        <v>95364.1</v>
      </c>
      <c r="L85" s="68">
        <v>0</v>
      </c>
      <c r="M85" s="68">
        <v>0</v>
      </c>
      <c r="N85" s="68">
        <v>0</v>
      </c>
      <c r="O85" s="69">
        <v>95364.1</v>
      </c>
      <c r="P85" s="25" t="s">
        <v>4489</v>
      </c>
      <c r="Q85" s="25" t="s">
        <v>2603</v>
      </c>
      <c r="R85">
        <v>0</v>
      </c>
      <c r="S85">
        <v>0</v>
      </c>
      <c r="T85">
        <v>95364.1</v>
      </c>
      <c r="U85" t="s">
        <v>43</v>
      </c>
      <c r="V85">
        <v>95364.1</v>
      </c>
      <c r="W85">
        <v>0</v>
      </c>
      <c r="X85">
        <v>95364.1</v>
      </c>
      <c r="Y85">
        <v>0</v>
      </c>
      <c r="Z85">
        <v>0</v>
      </c>
      <c r="AA85">
        <v>0</v>
      </c>
      <c r="AB85">
        <v>0</v>
      </c>
      <c r="AC85">
        <v>0</v>
      </c>
      <c r="AD85">
        <v>95364.1</v>
      </c>
    </row>
    <row r="86" spans="1:30" x14ac:dyDescent="0.2">
      <c r="A86" s="25">
        <v>702</v>
      </c>
      <c r="B86" s="25" t="s">
        <v>127</v>
      </c>
      <c r="C86" s="72">
        <v>42948</v>
      </c>
      <c r="D86" s="25">
        <v>316978</v>
      </c>
      <c r="E86" s="25"/>
      <c r="F86" s="25" t="s">
        <v>38</v>
      </c>
      <c r="G86" s="25" t="s">
        <v>39</v>
      </c>
      <c r="H86" s="25" t="s">
        <v>41</v>
      </c>
      <c r="I86" s="68">
        <v>440795.7</v>
      </c>
      <c r="J86" s="68">
        <v>440795.7</v>
      </c>
      <c r="K86" s="68">
        <v>0</v>
      </c>
      <c r="L86" s="68">
        <v>0</v>
      </c>
      <c r="M86" s="68">
        <v>0</v>
      </c>
      <c r="N86" s="68">
        <v>440795.7</v>
      </c>
      <c r="O86" s="69">
        <v>440795.7</v>
      </c>
      <c r="P86" s="25" t="s">
        <v>4492</v>
      </c>
      <c r="Q86" s="25" t="s">
        <v>3314</v>
      </c>
      <c r="R86">
        <v>0</v>
      </c>
      <c r="S86">
        <v>0</v>
      </c>
      <c r="T86">
        <v>440795.7</v>
      </c>
      <c r="U86" t="s">
        <v>43</v>
      </c>
      <c r="V86">
        <v>440795.7</v>
      </c>
      <c r="W86">
        <v>0</v>
      </c>
      <c r="X86">
        <v>0</v>
      </c>
      <c r="Y86">
        <v>0</v>
      </c>
      <c r="Z86">
        <v>0</v>
      </c>
      <c r="AA86">
        <v>440795.7</v>
      </c>
      <c r="AB86">
        <v>0</v>
      </c>
      <c r="AC86">
        <v>0</v>
      </c>
      <c r="AD86">
        <v>440795.7</v>
      </c>
    </row>
    <row r="87" spans="1:30" x14ac:dyDescent="0.2">
      <c r="A87" s="25">
        <v>702</v>
      </c>
      <c r="B87" s="25" t="s">
        <v>128</v>
      </c>
      <c r="C87" s="72">
        <v>42948</v>
      </c>
      <c r="D87" s="25">
        <v>316978</v>
      </c>
      <c r="E87" s="25"/>
      <c r="F87" s="25" t="s">
        <v>38</v>
      </c>
      <c r="G87" s="25" t="s">
        <v>39</v>
      </c>
      <c r="H87" s="25" t="s">
        <v>41</v>
      </c>
      <c r="I87" s="68">
        <v>88285.23</v>
      </c>
      <c r="J87" s="68">
        <v>88285.23</v>
      </c>
      <c r="K87" s="68">
        <v>0</v>
      </c>
      <c r="L87" s="68">
        <v>0</v>
      </c>
      <c r="M87" s="68">
        <v>0</v>
      </c>
      <c r="N87" s="68">
        <v>88285.23</v>
      </c>
      <c r="O87" s="69">
        <v>88285.23</v>
      </c>
      <c r="P87" s="25" t="s">
        <v>4492</v>
      </c>
      <c r="Q87" s="25" t="s">
        <v>3314</v>
      </c>
      <c r="R87">
        <v>0</v>
      </c>
      <c r="S87">
        <v>0</v>
      </c>
      <c r="T87">
        <v>88285.23</v>
      </c>
      <c r="U87" t="s">
        <v>43</v>
      </c>
      <c r="V87">
        <v>88285.23</v>
      </c>
      <c r="W87">
        <v>0</v>
      </c>
      <c r="X87">
        <v>0</v>
      </c>
      <c r="Y87">
        <v>0</v>
      </c>
      <c r="Z87">
        <v>0</v>
      </c>
      <c r="AA87">
        <v>88285.23</v>
      </c>
      <c r="AB87">
        <v>0</v>
      </c>
      <c r="AC87">
        <v>0</v>
      </c>
      <c r="AD87">
        <v>88285.23</v>
      </c>
    </row>
    <row r="88" spans="1:30" x14ac:dyDescent="0.2">
      <c r="A88" s="25">
        <v>702</v>
      </c>
      <c r="B88" s="25" t="s">
        <v>129</v>
      </c>
      <c r="C88" s="72">
        <v>42948</v>
      </c>
      <c r="D88" s="25">
        <v>320482</v>
      </c>
      <c r="E88" s="25"/>
      <c r="F88" s="25" t="s">
        <v>38</v>
      </c>
      <c r="G88" s="25" t="s">
        <v>39</v>
      </c>
      <c r="H88" s="25" t="s">
        <v>41</v>
      </c>
      <c r="I88" s="68">
        <v>50230.03</v>
      </c>
      <c r="J88" s="68">
        <v>50230.03</v>
      </c>
      <c r="K88" s="68">
        <v>0</v>
      </c>
      <c r="L88" s="68">
        <v>0</v>
      </c>
      <c r="M88" s="68">
        <v>0</v>
      </c>
      <c r="N88" s="68">
        <v>0</v>
      </c>
      <c r="O88" s="69">
        <v>0</v>
      </c>
      <c r="P88" s="25" t="s">
        <v>4664</v>
      </c>
      <c r="Q88" s="25" t="s">
        <v>3314</v>
      </c>
      <c r="R88">
        <v>0</v>
      </c>
      <c r="S88">
        <v>0</v>
      </c>
      <c r="T88" t="s">
        <v>42</v>
      </c>
      <c r="U88" t="s">
        <v>43</v>
      </c>
      <c r="V88">
        <v>50230.03</v>
      </c>
      <c r="W88">
        <v>50230.03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 t="s">
        <v>44</v>
      </c>
    </row>
    <row r="89" spans="1:30" x14ac:dyDescent="0.2">
      <c r="A89" s="25">
        <v>702</v>
      </c>
      <c r="B89" s="25" t="s">
        <v>130</v>
      </c>
      <c r="C89" s="72">
        <v>42948</v>
      </c>
      <c r="D89" s="25">
        <v>317650</v>
      </c>
      <c r="E89" s="25"/>
      <c r="F89" s="25" t="s">
        <v>38</v>
      </c>
      <c r="G89" s="25" t="s">
        <v>39</v>
      </c>
      <c r="H89" s="25" t="s">
        <v>58</v>
      </c>
      <c r="I89" s="68">
        <v>43346.34</v>
      </c>
      <c r="J89" s="68">
        <v>2429.5623573401385</v>
      </c>
      <c r="K89" s="68">
        <v>0</v>
      </c>
      <c r="L89" s="68">
        <v>0</v>
      </c>
      <c r="M89" s="68">
        <v>0</v>
      </c>
      <c r="N89" s="68">
        <v>0</v>
      </c>
      <c r="O89" s="69">
        <v>0</v>
      </c>
      <c r="P89" s="25" t="s">
        <v>4664</v>
      </c>
      <c r="Q89" s="25" t="s">
        <v>881</v>
      </c>
      <c r="R89">
        <v>0</v>
      </c>
      <c r="S89">
        <v>0</v>
      </c>
      <c r="T89" t="s">
        <v>42</v>
      </c>
      <c r="U89" t="s">
        <v>4986</v>
      </c>
      <c r="V89">
        <v>2429.5623569999998</v>
      </c>
      <c r="W89">
        <v>2429.5623569999998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 t="s">
        <v>44</v>
      </c>
    </row>
    <row r="90" spans="1:30" x14ac:dyDescent="0.2">
      <c r="A90" s="25">
        <v>702</v>
      </c>
      <c r="B90" s="25" t="s">
        <v>131</v>
      </c>
      <c r="C90" s="72">
        <v>42948</v>
      </c>
      <c r="D90" s="25">
        <v>315469</v>
      </c>
      <c r="E90" s="25"/>
      <c r="F90" s="25" t="s">
        <v>38</v>
      </c>
      <c r="G90" s="25" t="s">
        <v>39</v>
      </c>
      <c r="H90" s="25" t="s">
        <v>41</v>
      </c>
      <c r="I90" s="68">
        <v>19493.419999999998</v>
      </c>
      <c r="J90" s="68">
        <v>19493.419999999998</v>
      </c>
      <c r="K90" s="68">
        <v>0</v>
      </c>
      <c r="L90" s="68">
        <v>0</v>
      </c>
      <c r="M90" s="68">
        <v>0</v>
      </c>
      <c r="N90" s="68">
        <v>0</v>
      </c>
      <c r="O90" s="69">
        <v>0</v>
      </c>
      <c r="P90" s="25" t="s">
        <v>4664</v>
      </c>
      <c r="Q90" s="25" t="s">
        <v>3314</v>
      </c>
      <c r="R90">
        <v>0</v>
      </c>
      <c r="S90">
        <v>0</v>
      </c>
      <c r="T90" t="s">
        <v>42</v>
      </c>
      <c r="U90" t="s">
        <v>43</v>
      </c>
      <c r="V90">
        <v>19493.419999999998</v>
      </c>
      <c r="W90">
        <v>19493.419999999998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 t="s">
        <v>44</v>
      </c>
    </row>
    <row r="91" spans="1:30" x14ac:dyDescent="0.2">
      <c r="A91" s="25">
        <v>702</v>
      </c>
      <c r="B91" s="25" t="s">
        <v>132</v>
      </c>
      <c r="C91" s="72">
        <v>42948</v>
      </c>
      <c r="D91" s="25">
        <v>320009</v>
      </c>
      <c r="E91" s="25"/>
      <c r="F91" s="25" t="s">
        <v>38</v>
      </c>
      <c r="G91" s="25" t="s">
        <v>39</v>
      </c>
      <c r="H91" s="25" t="s">
        <v>58</v>
      </c>
      <c r="I91" s="68">
        <v>222473.2</v>
      </c>
      <c r="J91" s="68">
        <v>12469.622861745749</v>
      </c>
      <c r="K91" s="68">
        <v>0</v>
      </c>
      <c r="L91" s="68">
        <v>0</v>
      </c>
      <c r="M91" s="68">
        <v>0</v>
      </c>
      <c r="N91" s="68">
        <v>222473.2</v>
      </c>
      <c r="O91" s="69">
        <v>222473.2</v>
      </c>
      <c r="P91" s="25" t="s">
        <v>4492</v>
      </c>
      <c r="Q91" s="25" t="s">
        <v>881</v>
      </c>
      <c r="R91">
        <v>0</v>
      </c>
      <c r="S91">
        <v>0</v>
      </c>
      <c r="T91">
        <v>222473.2</v>
      </c>
      <c r="U91" t="s">
        <v>4986</v>
      </c>
      <c r="V91">
        <v>12469.622859999999</v>
      </c>
      <c r="W91">
        <v>0</v>
      </c>
      <c r="X91">
        <v>0</v>
      </c>
      <c r="Y91">
        <v>0</v>
      </c>
      <c r="Z91">
        <v>0</v>
      </c>
      <c r="AA91">
        <v>12469.622859999999</v>
      </c>
      <c r="AB91">
        <v>0</v>
      </c>
      <c r="AC91">
        <v>0</v>
      </c>
      <c r="AD91">
        <v>12469.622859999999</v>
      </c>
    </row>
    <row r="92" spans="1:30" x14ac:dyDescent="0.2">
      <c r="A92" s="25">
        <v>702</v>
      </c>
      <c r="B92" s="25" t="s">
        <v>133</v>
      </c>
      <c r="C92" s="72">
        <v>42948</v>
      </c>
      <c r="D92" s="25">
        <v>313199</v>
      </c>
      <c r="E92" s="25"/>
      <c r="F92" s="25" t="s">
        <v>38</v>
      </c>
      <c r="G92" s="25" t="s">
        <v>39</v>
      </c>
      <c r="H92" s="25" t="s">
        <v>41</v>
      </c>
      <c r="I92" s="68">
        <v>76713.16</v>
      </c>
      <c r="J92" s="68">
        <v>76713.16</v>
      </c>
      <c r="K92" s="68">
        <v>0</v>
      </c>
      <c r="L92" s="68">
        <v>0</v>
      </c>
      <c r="M92" s="68">
        <v>0</v>
      </c>
      <c r="N92" s="68">
        <v>76713.16</v>
      </c>
      <c r="O92" s="69">
        <v>76713.16</v>
      </c>
      <c r="P92" s="25" t="s">
        <v>4492</v>
      </c>
      <c r="Q92" s="25" t="s">
        <v>2603</v>
      </c>
      <c r="R92">
        <v>0</v>
      </c>
      <c r="S92">
        <v>0</v>
      </c>
      <c r="T92">
        <v>76713.16</v>
      </c>
      <c r="U92" t="s">
        <v>43</v>
      </c>
      <c r="V92">
        <v>76713.16</v>
      </c>
      <c r="W92">
        <v>0</v>
      </c>
      <c r="X92">
        <v>0</v>
      </c>
      <c r="Y92">
        <v>0</v>
      </c>
      <c r="Z92">
        <v>0</v>
      </c>
      <c r="AA92">
        <v>76713.16</v>
      </c>
      <c r="AB92">
        <v>0</v>
      </c>
      <c r="AC92">
        <v>0</v>
      </c>
      <c r="AD92">
        <v>76713.16</v>
      </c>
    </row>
    <row r="93" spans="1:30" x14ac:dyDescent="0.2">
      <c r="A93" s="25">
        <v>702</v>
      </c>
      <c r="B93" s="25" t="s">
        <v>134</v>
      </c>
      <c r="C93" s="72">
        <v>42948</v>
      </c>
      <c r="D93" s="25">
        <v>313199</v>
      </c>
      <c r="E93" s="25"/>
      <c r="F93" s="25" t="s">
        <v>38</v>
      </c>
      <c r="G93" s="25" t="s">
        <v>39</v>
      </c>
      <c r="H93" s="25" t="s">
        <v>41</v>
      </c>
      <c r="I93" s="68">
        <v>56605.7</v>
      </c>
      <c r="J93" s="68">
        <v>56605.7</v>
      </c>
      <c r="K93" s="68">
        <v>0</v>
      </c>
      <c r="L93" s="68">
        <v>0</v>
      </c>
      <c r="M93" s="68">
        <v>0</v>
      </c>
      <c r="N93" s="68">
        <v>56605.7</v>
      </c>
      <c r="O93" s="69">
        <v>56605.7</v>
      </c>
      <c r="P93" s="25" t="s">
        <v>4492</v>
      </c>
      <c r="Q93" s="25" t="s">
        <v>2603</v>
      </c>
      <c r="R93">
        <v>0</v>
      </c>
      <c r="S93">
        <v>0</v>
      </c>
      <c r="T93">
        <v>56605.7</v>
      </c>
      <c r="U93" t="s">
        <v>43</v>
      </c>
      <c r="V93">
        <v>56605.7</v>
      </c>
      <c r="W93">
        <v>0</v>
      </c>
      <c r="X93">
        <v>0</v>
      </c>
      <c r="Y93">
        <v>0</v>
      </c>
      <c r="Z93">
        <v>0</v>
      </c>
      <c r="AA93">
        <v>56605.7</v>
      </c>
      <c r="AB93">
        <v>0</v>
      </c>
      <c r="AC93">
        <v>0</v>
      </c>
      <c r="AD93">
        <v>56605.7</v>
      </c>
    </row>
    <row r="94" spans="1:30" x14ac:dyDescent="0.2">
      <c r="A94" s="25">
        <v>702</v>
      </c>
      <c r="B94" s="25" t="s">
        <v>135</v>
      </c>
      <c r="C94" s="72">
        <v>42948</v>
      </c>
      <c r="D94" s="25">
        <v>313199</v>
      </c>
      <c r="E94" s="25"/>
      <c r="F94" s="25" t="s">
        <v>38</v>
      </c>
      <c r="G94" s="25" t="s">
        <v>39</v>
      </c>
      <c r="H94" s="25" t="s">
        <v>41</v>
      </c>
      <c r="I94" s="68">
        <v>34306.47</v>
      </c>
      <c r="J94" s="68">
        <v>34306.47</v>
      </c>
      <c r="K94" s="68">
        <v>0</v>
      </c>
      <c r="L94" s="68">
        <v>0</v>
      </c>
      <c r="M94" s="68">
        <v>0</v>
      </c>
      <c r="N94" s="68">
        <v>34306.47</v>
      </c>
      <c r="O94" s="69">
        <v>34306.47</v>
      </c>
      <c r="P94" s="25" t="s">
        <v>4492</v>
      </c>
      <c r="Q94" s="25" t="s">
        <v>2603</v>
      </c>
      <c r="R94">
        <v>0</v>
      </c>
      <c r="S94">
        <v>0</v>
      </c>
      <c r="T94">
        <v>34306.47</v>
      </c>
      <c r="U94" t="s">
        <v>43</v>
      </c>
      <c r="V94">
        <v>34306.47</v>
      </c>
      <c r="W94">
        <v>0</v>
      </c>
      <c r="X94">
        <v>0</v>
      </c>
      <c r="Y94">
        <v>0</v>
      </c>
      <c r="Z94">
        <v>0</v>
      </c>
      <c r="AA94">
        <v>34306.47</v>
      </c>
      <c r="AB94">
        <v>0</v>
      </c>
      <c r="AC94">
        <v>0</v>
      </c>
      <c r="AD94">
        <v>34306.47</v>
      </c>
    </row>
    <row r="95" spans="1:30" x14ac:dyDescent="0.2">
      <c r="A95" s="25">
        <v>702</v>
      </c>
      <c r="B95" s="25" t="s">
        <v>136</v>
      </c>
      <c r="C95" s="72">
        <v>42948</v>
      </c>
      <c r="D95" s="25">
        <v>313199</v>
      </c>
      <c r="E95" s="25"/>
      <c r="F95" s="25" t="s">
        <v>38</v>
      </c>
      <c r="G95" s="25" t="s">
        <v>39</v>
      </c>
      <c r="H95" s="25" t="s">
        <v>41</v>
      </c>
      <c r="I95" s="68">
        <v>131031.74</v>
      </c>
      <c r="J95" s="68">
        <v>131031.74</v>
      </c>
      <c r="K95" s="68">
        <v>0</v>
      </c>
      <c r="L95" s="68">
        <v>0</v>
      </c>
      <c r="M95" s="68">
        <v>0</v>
      </c>
      <c r="N95" s="68">
        <v>131031.74</v>
      </c>
      <c r="O95" s="69">
        <v>131031.74</v>
      </c>
      <c r="P95" s="25" t="s">
        <v>4492</v>
      </c>
      <c r="Q95" s="25" t="s">
        <v>2603</v>
      </c>
      <c r="R95">
        <v>0</v>
      </c>
      <c r="S95">
        <v>0</v>
      </c>
      <c r="T95">
        <v>131031.74</v>
      </c>
      <c r="U95" t="s">
        <v>43</v>
      </c>
      <c r="V95">
        <v>131031.74</v>
      </c>
      <c r="W95">
        <v>0</v>
      </c>
      <c r="X95">
        <v>0</v>
      </c>
      <c r="Y95">
        <v>0</v>
      </c>
      <c r="Z95">
        <v>0</v>
      </c>
      <c r="AA95">
        <v>131031.74</v>
      </c>
      <c r="AB95">
        <v>0</v>
      </c>
      <c r="AC95">
        <v>0</v>
      </c>
      <c r="AD95">
        <v>131031.74</v>
      </c>
    </row>
    <row r="96" spans="1:30" x14ac:dyDescent="0.2">
      <c r="A96" s="25">
        <v>702</v>
      </c>
      <c r="B96" s="25" t="s">
        <v>137</v>
      </c>
      <c r="C96" s="72">
        <v>42948</v>
      </c>
      <c r="D96" s="25">
        <v>310871</v>
      </c>
      <c r="E96" s="25"/>
      <c r="F96" s="25" t="s">
        <v>38</v>
      </c>
      <c r="G96" s="25" t="s">
        <v>39</v>
      </c>
      <c r="H96" s="25" t="s">
        <v>41</v>
      </c>
      <c r="I96" s="68">
        <v>45186.99</v>
      </c>
      <c r="J96" s="68">
        <v>45186.99</v>
      </c>
      <c r="K96" s="68">
        <v>0</v>
      </c>
      <c r="L96" s="68">
        <v>45186.99</v>
      </c>
      <c r="M96" s="68">
        <v>0</v>
      </c>
      <c r="N96" s="68">
        <v>0</v>
      </c>
      <c r="O96" s="69">
        <v>45186.99</v>
      </c>
      <c r="P96" s="25" t="s">
        <v>4490</v>
      </c>
      <c r="Q96" s="25" t="s">
        <v>3577</v>
      </c>
      <c r="R96">
        <v>0</v>
      </c>
      <c r="S96">
        <v>0</v>
      </c>
      <c r="T96">
        <v>45186.99</v>
      </c>
      <c r="U96" t="s">
        <v>43</v>
      </c>
      <c r="V96">
        <v>45186.99</v>
      </c>
      <c r="W96">
        <v>0</v>
      </c>
      <c r="X96">
        <v>0</v>
      </c>
      <c r="Y96">
        <v>45186.99</v>
      </c>
      <c r="Z96">
        <v>0</v>
      </c>
      <c r="AA96">
        <v>0</v>
      </c>
      <c r="AB96">
        <v>0</v>
      </c>
      <c r="AC96">
        <v>0</v>
      </c>
      <c r="AD96">
        <v>45186.99</v>
      </c>
    </row>
    <row r="97" spans="1:30" x14ac:dyDescent="0.2">
      <c r="A97" s="25">
        <v>702</v>
      </c>
      <c r="B97" s="25" t="s">
        <v>138</v>
      </c>
      <c r="C97" s="72">
        <v>42948</v>
      </c>
      <c r="D97" s="25">
        <v>316241</v>
      </c>
      <c r="E97" s="25"/>
      <c r="F97" s="25" t="s">
        <v>38</v>
      </c>
      <c r="G97" s="25" t="s">
        <v>39</v>
      </c>
      <c r="H97" s="25" t="s">
        <v>41</v>
      </c>
      <c r="I97" s="68">
        <v>176799.26</v>
      </c>
      <c r="J97" s="68">
        <v>176799.26</v>
      </c>
      <c r="K97" s="68">
        <v>0</v>
      </c>
      <c r="L97" s="68">
        <v>0</v>
      </c>
      <c r="M97" s="68">
        <v>0</v>
      </c>
      <c r="N97" s="68">
        <v>0</v>
      </c>
      <c r="O97" s="69">
        <v>0</v>
      </c>
      <c r="P97" s="25" t="s">
        <v>4664</v>
      </c>
      <c r="Q97" s="25" t="s">
        <v>2603</v>
      </c>
      <c r="R97">
        <v>0</v>
      </c>
      <c r="S97">
        <v>0</v>
      </c>
      <c r="T97" t="s">
        <v>42</v>
      </c>
      <c r="U97" t="s">
        <v>43</v>
      </c>
      <c r="V97">
        <v>176799.26</v>
      </c>
      <c r="W97">
        <v>176799.26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 t="s">
        <v>44</v>
      </c>
    </row>
    <row r="98" spans="1:30" x14ac:dyDescent="0.2">
      <c r="A98" s="25">
        <v>702</v>
      </c>
      <c r="B98" s="25" t="s">
        <v>139</v>
      </c>
      <c r="C98" s="72">
        <v>42948</v>
      </c>
      <c r="D98" s="25">
        <v>324927</v>
      </c>
      <c r="E98" s="25"/>
      <c r="F98" s="25" t="s">
        <v>38</v>
      </c>
      <c r="G98" s="25" t="s">
        <v>39</v>
      </c>
      <c r="H98" s="25" t="s">
        <v>58</v>
      </c>
      <c r="I98" s="68">
        <v>3122445.39</v>
      </c>
      <c r="J98" s="68">
        <v>175013.06413400185</v>
      </c>
      <c r="K98" s="68">
        <v>0</v>
      </c>
      <c r="L98" s="68">
        <v>0</v>
      </c>
      <c r="M98" s="68">
        <v>0</v>
      </c>
      <c r="N98" s="68">
        <v>3122445.39</v>
      </c>
      <c r="O98" s="69">
        <v>3122445.39</v>
      </c>
      <c r="P98" s="25" t="s">
        <v>4492</v>
      </c>
      <c r="Q98" s="25" t="s">
        <v>881</v>
      </c>
      <c r="R98">
        <v>0</v>
      </c>
      <c r="S98">
        <v>0</v>
      </c>
      <c r="T98">
        <v>3122445.39</v>
      </c>
      <c r="U98" t="s">
        <v>4986</v>
      </c>
      <c r="V98">
        <v>175013.0641095</v>
      </c>
      <c r="W98">
        <v>0</v>
      </c>
      <c r="X98">
        <v>0</v>
      </c>
      <c r="Y98">
        <v>0</v>
      </c>
      <c r="Z98">
        <v>0</v>
      </c>
      <c r="AA98">
        <v>175013.0641095</v>
      </c>
      <c r="AB98">
        <v>0</v>
      </c>
      <c r="AC98">
        <v>0</v>
      </c>
      <c r="AD98">
        <v>175013.0641095</v>
      </c>
    </row>
    <row r="99" spans="1:30" x14ac:dyDescent="0.2">
      <c r="A99" s="25">
        <v>702</v>
      </c>
      <c r="B99" s="25" t="s">
        <v>140</v>
      </c>
      <c r="C99" s="72">
        <v>42948</v>
      </c>
      <c r="D99" s="25">
        <v>318916</v>
      </c>
      <c r="E99" s="25"/>
      <c r="F99" s="25" t="s">
        <v>38</v>
      </c>
      <c r="G99" s="25" t="s">
        <v>39</v>
      </c>
      <c r="H99" s="25" t="s">
        <v>58</v>
      </c>
      <c r="I99" s="68">
        <v>311293.68</v>
      </c>
      <c r="J99" s="68">
        <v>17448.010766442723</v>
      </c>
      <c r="K99" s="68">
        <v>0</v>
      </c>
      <c r="L99" s="68">
        <v>0</v>
      </c>
      <c r="M99" s="68">
        <v>0</v>
      </c>
      <c r="N99" s="68">
        <v>0</v>
      </c>
      <c r="O99" s="69">
        <v>0</v>
      </c>
      <c r="P99" s="25" t="s">
        <v>4664</v>
      </c>
      <c r="Q99" s="25" t="s">
        <v>881</v>
      </c>
      <c r="R99">
        <v>0</v>
      </c>
      <c r="S99">
        <v>0</v>
      </c>
      <c r="T99" t="s">
        <v>42</v>
      </c>
      <c r="U99" t="s">
        <v>4986</v>
      </c>
      <c r="V99">
        <v>17448.010763999999</v>
      </c>
      <c r="W99">
        <v>17448.010763999999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 t="s">
        <v>44</v>
      </c>
    </row>
    <row r="100" spans="1:30" x14ac:dyDescent="0.2">
      <c r="A100" s="25">
        <v>702</v>
      </c>
      <c r="B100" s="25" t="s">
        <v>141</v>
      </c>
      <c r="C100" s="72">
        <v>42948</v>
      </c>
      <c r="D100" s="25">
        <v>313199</v>
      </c>
      <c r="E100" s="25"/>
      <c r="F100" s="25" t="s">
        <v>38</v>
      </c>
      <c r="G100" s="25" t="s">
        <v>39</v>
      </c>
      <c r="H100" s="25" t="s">
        <v>41</v>
      </c>
      <c r="I100" s="68">
        <v>43121.38</v>
      </c>
      <c r="J100" s="68">
        <v>43121.38</v>
      </c>
      <c r="K100" s="68">
        <v>0</v>
      </c>
      <c r="L100" s="68">
        <v>0</v>
      </c>
      <c r="M100" s="68">
        <v>0</v>
      </c>
      <c r="N100" s="68">
        <v>43121.38</v>
      </c>
      <c r="O100" s="69">
        <v>43121.38</v>
      </c>
      <c r="P100" s="25" t="s">
        <v>4492</v>
      </c>
      <c r="Q100" s="25" t="s">
        <v>2603</v>
      </c>
      <c r="R100">
        <v>0</v>
      </c>
      <c r="S100">
        <v>0</v>
      </c>
      <c r="T100">
        <v>43121.38</v>
      </c>
      <c r="U100" t="s">
        <v>43</v>
      </c>
      <c r="V100">
        <v>43121.38</v>
      </c>
      <c r="W100">
        <v>0</v>
      </c>
      <c r="X100">
        <v>0</v>
      </c>
      <c r="Y100">
        <v>0</v>
      </c>
      <c r="Z100">
        <v>0</v>
      </c>
      <c r="AA100">
        <v>43121.38</v>
      </c>
      <c r="AB100">
        <v>0</v>
      </c>
      <c r="AC100">
        <v>0</v>
      </c>
      <c r="AD100">
        <v>43121.38</v>
      </c>
    </row>
    <row r="101" spans="1:30" x14ac:dyDescent="0.2">
      <c r="A101" s="25">
        <v>702</v>
      </c>
      <c r="B101" s="25" t="s">
        <v>142</v>
      </c>
      <c r="C101" s="72">
        <v>42948</v>
      </c>
      <c r="D101" s="25">
        <v>316978</v>
      </c>
      <c r="E101" s="25"/>
      <c r="F101" s="25" t="s">
        <v>38</v>
      </c>
      <c r="G101" s="25" t="s">
        <v>39</v>
      </c>
      <c r="H101" s="25" t="s">
        <v>41</v>
      </c>
      <c r="I101" s="68">
        <v>175491.4</v>
      </c>
      <c r="J101" s="68">
        <v>175491.4</v>
      </c>
      <c r="K101" s="68">
        <v>0</v>
      </c>
      <c r="L101" s="68">
        <v>0</v>
      </c>
      <c r="M101" s="68">
        <v>0</v>
      </c>
      <c r="N101" s="68">
        <v>175491.4</v>
      </c>
      <c r="O101" s="69">
        <v>175491.4</v>
      </c>
      <c r="P101" s="25" t="s">
        <v>4492</v>
      </c>
      <c r="Q101" s="25" t="s">
        <v>3314</v>
      </c>
      <c r="R101">
        <v>0</v>
      </c>
      <c r="S101">
        <v>0</v>
      </c>
      <c r="T101">
        <v>175491.4</v>
      </c>
      <c r="U101" t="s">
        <v>43</v>
      </c>
      <c r="V101">
        <v>175491.4</v>
      </c>
      <c r="W101">
        <v>0</v>
      </c>
      <c r="X101">
        <v>0</v>
      </c>
      <c r="Y101">
        <v>0</v>
      </c>
      <c r="Z101">
        <v>0</v>
      </c>
      <c r="AA101">
        <v>175491.4</v>
      </c>
      <c r="AB101">
        <v>0</v>
      </c>
      <c r="AC101">
        <v>0</v>
      </c>
      <c r="AD101">
        <v>175491.4</v>
      </c>
    </row>
    <row r="102" spans="1:30" x14ac:dyDescent="0.2">
      <c r="A102" s="25">
        <v>702</v>
      </c>
      <c r="B102" s="25" t="s">
        <v>143</v>
      </c>
      <c r="C102" s="72">
        <v>42948</v>
      </c>
      <c r="D102" s="25">
        <v>316812</v>
      </c>
      <c r="E102" s="25"/>
      <c r="F102" s="25" t="s">
        <v>38</v>
      </c>
      <c r="G102" s="25" t="s">
        <v>39</v>
      </c>
      <c r="H102" s="25" t="s">
        <v>58</v>
      </c>
      <c r="I102" s="68">
        <v>5665387.2800000003</v>
      </c>
      <c r="J102" s="68">
        <v>317544.95708845631</v>
      </c>
      <c r="K102" s="68">
        <v>0</v>
      </c>
      <c r="L102" s="68">
        <v>0</v>
      </c>
      <c r="M102" s="68">
        <v>0</v>
      </c>
      <c r="N102" s="68">
        <v>5665387.2800000003</v>
      </c>
      <c r="O102" s="69">
        <v>5665387.2800000003</v>
      </c>
      <c r="P102" s="25" t="s">
        <v>4492</v>
      </c>
      <c r="Q102" s="25" t="s">
        <v>881</v>
      </c>
      <c r="R102">
        <v>0</v>
      </c>
      <c r="S102">
        <v>0</v>
      </c>
      <c r="T102">
        <v>5665387.2800000003</v>
      </c>
      <c r="U102" t="s">
        <v>4986</v>
      </c>
      <c r="V102">
        <v>317544.95704399998</v>
      </c>
      <c r="W102">
        <v>0</v>
      </c>
      <c r="X102">
        <v>0</v>
      </c>
      <c r="Y102">
        <v>0</v>
      </c>
      <c r="Z102">
        <v>0</v>
      </c>
      <c r="AA102">
        <v>317544.95704399998</v>
      </c>
      <c r="AB102">
        <v>0</v>
      </c>
      <c r="AC102">
        <v>0</v>
      </c>
      <c r="AD102">
        <v>317544.95704399998</v>
      </c>
    </row>
    <row r="103" spans="1:30" x14ac:dyDescent="0.2">
      <c r="A103" s="25">
        <v>702</v>
      </c>
      <c r="B103" s="25" t="s">
        <v>144</v>
      </c>
      <c r="C103" s="72">
        <v>42948</v>
      </c>
      <c r="D103" s="25">
        <v>324889</v>
      </c>
      <c r="E103" s="25"/>
      <c r="F103" s="25" t="s">
        <v>38</v>
      </c>
      <c r="G103" s="25" t="s">
        <v>39</v>
      </c>
      <c r="H103" s="25" t="s">
        <v>41</v>
      </c>
      <c r="I103" s="68">
        <v>2561314.1</v>
      </c>
      <c r="J103" s="68">
        <v>2561314.1</v>
      </c>
      <c r="K103" s="68">
        <v>0</v>
      </c>
      <c r="L103" s="68">
        <v>0</v>
      </c>
      <c r="M103" s="68">
        <v>0</v>
      </c>
      <c r="N103" s="68">
        <v>0</v>
      </c>
      <c r="O103" s="69">
        <v>0</v>
      </c>
      <c r="P103" s="25" t="s">
        <v>4664</v>
      </c>
      <c r="Q103" s="25" t="s">
        <v>881</v>
      </c>
      <c r="R103">
        <v>0</v>
      </c>
      <c r="S103">
        <v>0</v>
      </c>
      <c r="T103" t="s">
        <v>42</v>
      </c>
      <c r="U103" t="s">
        <v>43</v>
      </c>
      <c r="V103">
        <v>2561314.1</v>
      </c>
      <c r="W103">
        <v>2561314.1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 t="s">
        <v>44</v>
      </c>
    </row>
    <row r="104" spans="1:30" x14ac:dyDescent="0.2">
      <c r="A104" s="25">
        <v>702</v>
      </c>
      <c r="B104" s="25" t="s">
        <v>145</v>
      </c>
      <c r="C104" s="72">
        <v>42948</v>
      </c>
      <c r="D104" s="25">
        <v>316174</v>
      </c>
      <c r="E104" s="25"/>
      <c r="F104" s="25" t="s">
        <v>38</v>
      </c>
      <c r="G104" s="25" t="s">
        <v>39</v>
      </c>
      <c r="H104" s="25" t="s">
        <v>58</v>
      </c>
      <c r="I104" s="68">
        <v>9893303.5099999998</v>
      </c>
      <c r="J104" s="68">
        <v>554519.66181313281</v>
      </c>
      <c r="K104" s="68">
        <v>0</v>
      </c>
      <c r="L104" s="68">
        <v>0</v>
      </c>
      <c r="M104" s="68">
        <v>0</v>
      </c>
      <c r="N104" s="68">
        <v>0</v>
      </c>
      <c r="O104" s="69">
        <v>0</v>
      </c>
      <c r="P104" s="25" t="s">
        <v>4664</v>
      </c>
      <c r="Q104" s="25" t="s">
        <v>881</v>
      </c>
      <c r="R104">
        <v>0</v>
      </c>
      <c r="S104">
        <v>0</v>
      </c>
      <c r="T104" t="s">
        <v>42</v>
      </c>
      <c r="U104" t="s">
        <v>4986</v>
      </c>
      <c r="V104">
        <v>554519.66173549998</v>
      </c>
      <c r="W104">
        <v>554519.66173549998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 t="s">
        <v>44</v>
      </c>
    </row>
    <row r="105" spans="1:30" x14ac:dyDescent="0.2">
      <c r="A105" s="25">
        <v>702</v>
      </c>
      <c r="B105" s="25" t="s">
        <v>146</v>
      </c>
      <c r="C105" s="72">
        <v>42948</v>
      </c>
      <c r="D105" s="25">
        <v>309287</v>
      </c>
      <c r="E105" s="25"/>
      <c r="F105" s="25" t="s">
        <v>38</v>
      </c>
      <c r="G105" s="25" t="s">
        <v>39</v>
      </c>
      <c r="H105" s="25" t="s">
        <v>41</v>
      </c>
      <c r="I105" s="68">
        <v>121212.19</v>
      </c>
      <c r="J105" s="68">
        <v>121212.19</v>
      </c>
      <c r="K105" s="68">
        <v>0</v>
      </c>
      <c r="L105" s="68">
        <v>121212.19</v>
      </c>
      <c r="M105" s="68">
        <v>0</v>
      </c>
      <c r="N105" s="68">
        <v>0</v>
      </c>
      <c r="O105" s="69">
        <v>121212.19</v>
      </c>
      <c r="P105" s="25" t="s">
        <v>4490</v>
      </c>
      <c r="Q105" s="25" t="s">
        <v>3408</v>
      </c>
      <c r="R105">
        <v>0</v>
      </c>
      <c r="S105">
        <v>0</v>
      </c>
      <c r="T105" t="s">
        <v>42</v>
      </c>
      <c r="U105" t="s">
        <v>43</v>
      </c>
      <c r="V105">
        <v>121212.19</v>
      </c>
      <c r="W105">
        <v>0</v>
      </c>
      <c r="X105">
        <v>0</v>
      </c>
      <c r="Y105">
        <v>121212.19</v>
      </c>
      <c r="Z105">
        <v>0</v>
      </c>
      <c r="AA105">
        <v>0</v>
      </c>
      <c r="AB105">
        <v>0</v>
      </c>
      <c r="AC105">
        <v>0</v>
      </c>
      <c r="AD105" t="s">
        <v>44</v>
      </c>
    </row>
    <row r="106" spans="1:30" x14ac:dyDescent="0.2">
      <c r="A106" s="25">
        <v>702</v>
      </c>
      <c r="B106" s="25" t="s">
        <v>147</v>
      </c>
      <c r="C106" s="72">
        <v>42948</v>
      </c>
      <c r="D106" s="25">
        <v>309287</v>
      </c>
      <c r="E106" s="25"/>
      <c r="F106" s="25" t="s">
        <v>38</v>
      </c>
      <c r="G106" s="25" t="s">
        <v>39</v>
      </c>
      <c r="H106" s="25" t="s">
        <v>41</v>
      </c>
      <c r="I106" s="68">
        <v>121212.19</v>
      </c>
      <c r="J106" s="68">
        <v>121212.19</v>
      </c>
      <c r="K106" s="68">
        <v>0</v>
      </c>
      <c r="L106" s="68">
        <v>121212.19</v>
      </c>
      <c r="M106" s="68">
        <v>0</v>
      </c>
      <c r="N106" s="68">
        <v>0</v>
      </c>
      <c r="O106" s="69">
        <v>121212.19</v>
      </c>
      <c r="P106" s="25" t="s">
        <v>4490</v>
      </c>
      <c r="Q106" s="25" t="s">
        <v>3408</v>
      </c>
      <c r="R106">
        <v>0</v>
      </c>
      <c r="S106">
        <v>0</v>
      </c>
      <c r="T106" t="s">
        <v>42</v>
      </c>
      <c r="U106" t="s">
        <v>43</v>
      </c>
      <c r="V106">
        <v>121212.19</v>
      </c>
      <c r="W106">
        <v>0</v>
      </c>
      <c r="X106">
        <v>0</v>
      </c>
      <c r="Y106">
        <v>121212.19</v>
      </c>
      <c r="Z106">
        <v>0</v>
      </c>
      <c r="AA106">
        <v>0</v>
      </c>
      <c r="AB106">
        <v>0</v>
      </c>
      <c r="AC106">
        <v>0</v>
      </c>
      <c r="AD106" t="s">
        <v>44</v>
      </c>
    </row>
    <row r="107" spans="1:30" x14ac:dyDescent="0.2">
      <c r="A107" s="25">
        <v>702</v>
      </c>
      <c r="B107" s="25" t="s">
        <v>148</v>
      </c>
      <c r="C107" s="72">
        <v>42948</v>
      </c>
      <c r="D107" s="25">
        <v>319909</v>
      </c>
      <c r="E107" s="25"/>
      <c r="F107" s="25" t="s">
        <v>38</v>
      </c>
      <c r="G107" s="25" t="s">
        <v>39</v>
      </c>
      <c r="H107" s="25" t="s">
        <v>58</v>
      </c>
      <c r="I107" s="68">
        <v>3182835.46</v>
      </c>
      <c r="J107" s="68">
        <v>178397.92755797572</v>
      </c>
      <c r="K107" s="68">
        <v>0</v>
      </c>
      <c r="L107" s="68">
        <v>0</v>
      </c>
      <c r="M107" s="68">
        <v>0</v>
      </c>
      <c r="N107" s="68">
        <v>0</v>
      </c>
      <c r="O107" s="69">
        <v>0</v>
      </c>
      <c r="P107" s="25" t="s">
        <v>4664</v>
      </c>
      <c r="Q107" s="25" t="s">
        <v>881</v>
      </c>
      <c r="R107">
        <v>0</v>
      </c>
      <c r="S107">
        <v>0</v>
      </c>
      <c r="T107" t="s">
        <v>42</v>
      </c>
      <c r="U107" t="s">
        <v>4986</v>
      </c>
      <c r="V107">
        <v>178397.92753300001</v>
      </c>
      <c r="W107">
        <v>178397.92753300001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 t="s">
        <v>44</v>
      </c>
    </row>
    <row r="108" spans="1:30" x14ac:dyDescent="0.2">
      <c r="A108" s="25">
        <v>702</v>
      </c>
      <c r="B108" s="25" t="s">
        <v>149</v>
      </c>
      <c r="C108" s="72">
        <v>42948</v>
      </c>
      <c r="D108" s="25">
        <v>308681</v>
      </c>
      <c r="E108" s="25"/>
      <c r="F108" s="25" t="s">
        <v>38</v>
      </c>
      <c r="G108" s="25" t="s">
        <v>39</v>
      </c>
      <c r="H108" s="25" t="s">
        <v>58</v>
      </c>
      <c r="I108" s="68">
        <v>1290502.43</v>
      </c>
      <c r="J108" s="68">
        <v>72332.661211626575</v>
      </c>
      <c r="K108" s="68">
        <v>1290502.43</v>
      </c>
      <c r="L108" s="68">
        <v>0</v>
      </c>
      <c r="M108" s="68">
        <v>0</v>
      </c>
      <c r="N108" s="68">
        <v>0</v>
      </c>
      <c r="O108" s="69">
        <v>1290502.43</v>
      </c>
      <c r="P108" s="25" t="s">
        <v>4489</v>
      </c>
      <c r="Q108" s="25" t="s">
        <v>881</v>
      </c>
      <c r="R108">
        <v>0</v>
      </c>
      <c r="S108">
        <v>0</v>
      </c>
      <c r="T108" t="s">
        <v>42</v>
      </c>
      <c r="U108" t="s">
        <v>4986</v>
      </c>
      <c r="V108">
        <v>72332.661201499999</v>
      </c>
      <c r="W108">
        <v>0</v>
      </c>
      <c r="X108">
        <v>72332.661201499999</v>
      </c>
      <c r="Y108">
        <v>0</v>
      </c>
      <c r="Z108">
        <v>0</v>
      </c>
      <c r="AA108">
        <v>0</v>
      </c>
      <c r="AB108">
        <v>0</v>
      </c>
      <c r="AC108">
        <v>0</v>
      </c>
      <c r="AD108" t="s">
        <v>44</v>
      </c>
    </row>
    <row r="109" spans="1:30" x14ac:dyDescent="0.2">
      <c r="A109" s="25">
        <v>702</v>
      </c>
      <c r="B109" s="25" t="s">
        <v>150</v>
      </c>
      <c r="C109" s="72">
        <v>42948</v>
      </c>
      <c r="D109" s="25">
        <v>318752</v>
      </c>
      <c r="E109" s="25"/>
      <c r="F109" s="25" t="s">
        <v>38</v>
      </c>
      <c r="G109" s="25" t="s">
        <v>39</v>
      </c>
      <c r="H109" s="25" t="s">
        <v>58</v>
      </c>
      <c r="I109" s="68">
        <v>201130.62</v>
      </c>
      <c r="J109" s="68">
        <v>11273.371252578272</v>
      </c>
      <c r="K109" s="68">
        <v>0</v>
      </c>
      <c r="L109" s="68">
        <v>0</v>
      </c>
      <c r="M109" s="68">
        <v>0</v>
      </c>
      <c r="N109" s="68">
        <v>0</v>
      </c>
      <c r="O109" s="69">
        <v>0</v>
      </c>
      <c r="P109" s="25" t="s">
        <v>4664</v>
      </c>
      <c r="Q109" s="25" t="s">
        <v>881</v>
      </c>
      <c r="R109">
        <v>0</v>
      </c>
      <c r="S109">
        <v>0</v>
      </c>
      <c r="T109" t="s">
        <v>42</v>
      </c>
      <c r="U109" t="s">
        <v>4986</v>
      </c>
      <c r="V109">
        <v>11273.371251</v>
      </c>
      <c r="W109">
        <v>11273.371251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 t="s">
        <v>44</v>
      </c>
    </row>
    <row r="110" spans="1:30" x14ac:dyDescent="0.2">
      <c r="A110" s="25">
        <v>702</v>
      </c>
      <c r="B110" s="25" t="s">
        <v>151</v>
      </c>
      <c r="C110" s="72">
        <v>42948</v>
      </c>
      <c r="D110" s="25">
        <v>309287</v>
      </c>
      <c r="E110" s="25"/>
      <c r="F110" s="25" t="s">
        <v>38</v>
      </c>
      <c r="G110" s="25" t="s">
        <v>39</v>
      </c>
      <c r="H110" s="25" t="s">
        <v>41</v>
      </c>
      <c r="I110" s="68">
        <v>66433.62</v>
      </c>
      <c r="J110" s="68">
        <v>66433.62</v>
      </c>
      <c r="K110" s="68">
        <v>0</v>
      </c>
      <c r="L110" s="68">
        <v>66433.62</v>
      </c>
      <c r="M110" s="68">
        <v>0</v>
      </c>
      <c r="N110" s="68">
        <v>0</v>
      </c>
      <c r="O110" s="69">
        <v>66433.62</v>
      </c>
      <c r="P110" s="25" t="s">
        <v>4490</v>
      </c>
      <c r="Q110" s="25" t="s">
        <v>3408</v>
      </c>
      <c r="R110">
        <v>0</v>
      </c>
      <c r="S110">
        <v>0</v>
      </c>
      <c r="T110" t="s">
        <v>42</v>
      </c>
      <c r="U110" t="s">
        <v>43</v>
      </c>
      <c r="V110">
        <v>66433.62</v>
      </c>
      <c r="W110">
        <v>0</v>
      </c>
      <c r="X110">
        <v>0</v>
      </c>
      <c r="Y110">
        <v>66433.62</v>
      </c>
      <c r="Z110">
        <v>0</v>
      </c>
      <c r="AA110">
        <v>0</v>
      </c>
      <c r="AB110">
        <v>0</v>
      </c>
      <c r="AC110">
        <v>0</v>
      </c>
      <c r="AD110" t="s">
        <v>44</v>
      </c>
    </row>
    <row r="111" spans="1:30" x14ac:dyDescent="0.2">
      <c r="A111" s="25">
        <v>702</v>
      </c>
      <c r="B111" s="25" t="s">
        <v>152</v>
      </c>
      <c r="C111" s="72">
        <v>42948</v>
      </c>
      <c r="D111" s="25">
        <v>312836</v>
      </c>
      <c r="E111" s="25"/>
      <c r="F111" s="25" t="s">
        <v>38</v>
      </c>
      <c r="G111" s="25" t="s">
        <v>39</v>
      </c>
      <c r="H111" s="25" t="s">
        <v>41</v>
      </c>
      <c r="I111" s="68">
        <v>41474.04</v>
      </c>
      <c r="J111" s="68">
        <v>41474.04</v>
      </c>
      <c r="K111" s="68">
        <v>0</v>
      </c>
      <c r="L111" s="68">
        <v>0</v>
      </c>
      <c r="M111" s="68">
        <v>0</v>
      </c>
      <c r="N111" s="68">
        <v>0</v>
      </c>
      <c r="O111" s="69">
        <v>0</v>
      </c>
      <c r="P111" s="25" t="s">
        <v>4664</v>
      </c>
      <c r="Q111" s="25" t="s">
        <v>4498</v>
      </c>
      <c r="R111">
        <v>0</v>
      </c>
      <c r="S111">
        <v>0</v>
      </c>
      <c r="T111" t="s">
        <v>42</v>
      </c>
      <c r="U111" t="s">
        <v>43</v>
      </c>
      <c r="V111">
        <v>41474.04</v>
      </c>
      <c r="W111">
        <v>41474.04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 t="s">
        <v>44</v>
      </c>
    </row>
    <row r="112" spans="1:30" x14ac:dyDescent="0.2">
      <c r="A112" s="25">
        <v>702</v>
      </c>
      <c r="B112" s="25" t="s">
        <v>153</v>
      </c>
      <c r="C112" s="72">
        <v>42948</v>
      </c>
      <c r="D112" s="25">
        <v>310871</v>
      </c>
      <c r="E112" s="25"/>
      <c r="F112" s="25" t="s">
        <v>38</v>
      </c>
      <c r="G112" s="25" t="s">
        <v>39</v>
      </c>
      <c r="H112" s="25" t="s">
        <v>41</v>
      </c>
      <c r="I112" s="68">
        <v>86726.23</v>
      </c>
      <c r="J112" s="68">
        <v>86726.23</v>
      </c>
      <c r="K112" s="68">
        <v>86726.23</v>
      </c>
      <c r="L112" s="68">
        <v>0</v>
      </c>
      <c r="M112" s="68">
        <v>0</v>
      </c>
      <c r="N112" s="68">
        <v>0</v>
      </c>
      <c r="O112" s="69">
        <v>86726.23</v>
      </c>
      <c r="P112" s="25" t="s">
        <v>4489</v>
      </c>
      <c r="Q112" s="25" t="s">
        <v>3577</v>
      </c>
      <c r="R112">
        <v>0</v>
      </c>
      <c r="S112">
        <v>0</v>
      </c>
      <c r="T112">
        <v>86726.23</v>
      </c>
      <c r="U112" t="s">
        <v>43</v>
      </c>
      <c r="V112">
        <v>86726.23</v>
      </c>
      <c r="W112">
        <v>0</v>
      </c>
      <c r="X112">
        <v>86726.23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86726.23</v>
      </c>
    </row>
    <row r="113" spans="1:30" x14ac:dyDescent="0.2">
      <c r="A113" s="25">
        <v>702</v>
      </c>
      <c r="B113" s="25" t="s">
        <v>154</v>
      </c>
      <c r="C113" s="72">
        <v>42948</v>
      </c>
      <c r="D113" s="25">
        <v>325844</v>
      </c>
      <c r="E113" s="25"/>
      <c r="F113" s="25" t="s">
        <v>38</v>
      </c>
      <c r="G113" s="25" t="s">
        <v>39</v>
      </c>
      <c r="H113" s="25" t="s">
        <v>41</v>
      </c>
      <c r="I113" s="68">
        <v>9413.5300000000007</v>
      </c>
      <c r="J113" s="68">
        <v>9413.5300000000007</v>
      </c>
      <c r="K113" s="68">
        <v>0</v>
      </c>
      <c r="L113" s="68">
        <v>0</v>
      </c>
      <c r="M113" s="68">
        <v>0</v>
      </c>
      <c r="N113" s="68">
        <v>0</v>
      </c>
      <c r="O113" s="69">
        <v>0</v>
      </c>
      <c r="P113" s="25" t="s">
        <v>4664</v>
      </c>
      <c r="Q113" s="25" t="s">
        <v>2603</v>
      </c>
      <c r="R113">
        <v>0</v>
      </c>
      <c r="S113">
        <v>0</v>
      </c>
      <c r="T113" t="s">
        <v>42</v>
      </c>
      <c r="U113" t="s">
        <v>43</v>
      </c>
      <c r="V113">
        <v>9413.5300000000007</v>
      </c>
      <c r="W113">
        <v>9413.5300000000007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 t="s">
        <v>44</v>
      </c>
    </row>
    <row r="114" spans="1:30" x14ac:dyDescent="0.2">
      <c r="A114" s="25">
        <v>702</v>
      </c>
      <c r="B114" s="25" t="s">
        <v>155</v>
      </c>
      <c r="C114" s="72">
        <v>42948</v>
      </c>
      <c r="D114" s="25">
        <v>312836</v>
      </c>
      <c r="E114" s="25"/>
      <c r="F114" s="25" t="s">
        <v>38</v>
      </c>
      <c r="G114" s="25" t="s">
        <v>39</v>
      </c>
      <c r="H114" s="25" t="s">
        <v>41</v>
      </c>
      <c r="I114" s="68">
        <v>81762.84</v>
      </c>
      <c r="J114" s="68">
        <v>81762.84</v>
      </c>
      <c r="K114" s="68">
        <v>0</v>
      </c>
      <c r="L114" s="68">
        <v>0</v>
      </c>
      <c r="M114" s="68">
        <v>0</v>
      </c>
      <c r="N114" s="68">
        <v>0</v>
      </c>
      <c r="O114" s="69">
        <v>0</v>
      </c>
      <c r="P114" s="25" t="s">
        <v>4664</v>
      </c>
      <c r="Q114" s="25" t="s">
        <v>4498</v>
      </c>
      <c r="R114">
        <v>0</v>
      </c>
      <c r="S114">
        <v>0</v>
      </c>
      <c r="T114" t="s">
        <v>42</v>
      </c>
      <c r="U114" t="s">
        <v>43</v>
      </c>
      <c r="V114">
        <v>81762.84</v>
      </c>
      <c r="W114">
        <v>81762.84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 t="s">
        <v>44</v>
      </c>
    </row>
    <row r="115" spans="1:30" x14ac:dyDescent="0.2">
      <c r="A115" s="25">
        <v>702</v>
      </c>
      <c r="B115" s="25" t="s">
        <v>156</v>
      </c>
      <c r="C115" s="72">
        <v>42948</v>
      </c>
      <c r="D115" s="25">
        <v>320290</v>
      </c>
      <c r="E115" s="25"/>
      <c r="F115" s="25" t="s">
        <v>38</v>
      </c>
      <c r="G115" s="25" t="s">
        <v>39</v>
      </c>
      <c r="H115" s="25" t="s">
        <v>58</v>
      </c>
      <c r="I115" s="68">
        <v>206315.41</v>
      </c>
      <c r="J115" s="68">
        <v>11563.978732118958</v>
      </c>
      <c r="K115" s="68">
        <v>0</v>
      </c>
      <c r="L115" s="68">
        <v>0</v>
      </c>
      <c r="M115" s="68">
        <v>0</v>
      </c>
      <c r="N115" s="68">
        <v>206315.41</v>
      </c>
      <c r="O115" s="69">
        <v>206315.41</v>
      </c>
      <c r="P115" s="25" t="s">
        <v>4492</v>
      </c>
      <c r="Q115" s="25" t="s">
        <v>881</v>
      </c>
      <c r="R115">
        <v>0</v>
      </c>
      <c r="S115">
        <v>0</v>
      </c>
      <c r="T115">
        <v>206315.41</v>
      </c>
      <c r="U115" t="s">
        <v>4986</v>
      </c>
      <c r="V115">
        <v>11563.978730500001</v>
      </c>
      <c r="W115">
        <v>0</v>
      </c>
      <c r="X115">
        <v>0</v>
      </c>
      <c r="Y115">
        <v>0</v>
      </c>
      <c r="Z115">
        <v>0</v>
      </c>
      <c r="AA115">
        <v>11563.978730500001</v>
      </c>
      <c r="AB115">
        <v>0</v>
      </c>
      <c r="AC115">
        <v>0</v>
      </c>
      <c r="AD115">
        <v>11563.978730500001</v>
      </c>
    </row>
    <row r="116" spans="1:30" x14ac:dyDescent="0.2">
      <c r="A116" s="25">
        <v>702</v>
      </c>
      <c r="B116" s="25" t="s">
        <v>157</v>
      </c>
      <c r="C116" s="72">
        <v>42948</v>
      </c>
      <c r="D116" s="25">
        <v>318822</v>
      </c>
      <c r="E116" s="25"/>
      <c r="F116" s="25" t="s">
        <v>38</v>
      </c>
      <c r="G116" s="25" t="s">
        <v>39</v>
      </c>
      <c r="H116" s="25" t="s">
        <v>41</v>
      </c>
      <c r="I116" s="68">
        <v>14873.56</v>
      </c>
      <c r="J116" s="68">
        <v>14873.56</v>
      </c>
      <c r="K116" s="68">
        <v>0</v>
      </c>
      <c r="L116" s="68">
        <v>0</v>
      </c>
      <c r="M116" s="68">
        <v>0</v>
      </c>
      <c r="N116" s="68">
        <v>0</v>
      </c>
      <c r="O116" s="69">
        <v>0</v>
      </c>
      <c r="P116" s="25" t="s">
        <v>4664</v>
      </c>
      <c r="Q116" s="25" t="s">
        <v>881</v>
      </c>
      <c r="R116">
        <v>0</v>
      </c>
      <c r="S116">
        <v>0</v>
      </c>
      <c r="T116" t="s">
        <v>42</v>
      </c>
      <c r="U116" t="s">
        <v>43</v>
      </c>
      <c r="V116">
        <v>14873.56</v>
      </c>
      <c r="W116">
        <v>14873.56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 t="s">
        <v>44</v>
      </c>
    </row>
    <row r="117" spans="1:30" x14ac:dyDescent="0.2">
      <c r="A117" s="25">
        <v>702</v>
      </c>
      <c r="B117" s="25" t="s">
        <v>158</v>
      </c>
      <c r="C117" s="72">
        <v>42948</v>
      </c>
      <c r="D117" s="25">
        <v>318822</v>
      </c>
      <c r="E117" s="25"/>
      <c r="F117" s="25" t="s">
        <v>38</v>
      </c>
      <c r="G117" s="25" t="s">
        <v>39</v>
      </c>
      <c r="H117" s="25" t="s">
        <v>41</v>
      </c>
      <c r="I117" s="68">
        <v>20056.21</v>
      </c>
      <c r="J117" s="68">
        <v>20056.21</v>
      </c>
      <c r="K117" s="68">
        <v>0</v>
      </c>
      <c r="L117" s="68">
        <v>0</v>
      </c>
      <c r="M117" s="68">
        <v>0</v>
      </c>
      <c r="N117" s="68">
        <v>0</v>
      </c>
      <c r="O117" s="69">
        <v>0</v>
      </c>
      <c r="P117" s="25" t="s">
        <v>4664</v>
      </c>
      <c r="Q117" s="25" t="s">
        <v>881</v>
      </c>
      <c r="R117">
        <v>0</v>
      </c>
      <c r="S117">
        <v>0</v>
      </c>
      <c r="T117" t="s">
        <v>42</v>
      </c>
      <c r="U117" t="s">
        <v>43</v>
      </c>
      <c r="V117">
        <v>20056.21</v>
      </c>
      <c r="W117">
        <v>20056.21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 t="s">
        <v>44</v>
      </c>
    </row>
    <row r="118" spans="1:30" x14ac:dyDescent="0.2">
      <c r="A118" s="25">
        <v>702</v>
      </c>
      <c r="B118" s="25" t="s">
        <v>159</v>
      </c>
      <c r="C118" s="72">
        <v>42948</v>
      </c>
      <c r="D118" s="25">
        <v>331009</v>
      </c>
      <c r="E118" s="25"/>
      <c r="F118" s="25" t="s">
        <v>38</v>
      </c>
      <c r="G118" s="25" t="s">
        <v>39</v>
      </c>
      <c r="H118" s="25" t="s">
        <v>41</v>
      </c>
      <c r="I118" s="68">
        <v>59792.55</v>
      </c>
      <c r="J118" s="68">
        <v>59792.55</v>
      </c>
      <c r="K118" s="68">
        <v>59792.55</v>
      </c>
      <c r="L118" s="68">
        <v>0</v>
      </c>
      <c r="M118" s="68">
        <v>0</v>
      </c>
      <c r="N118" s="68">
        <v>0</v>
      </c>
      <c r="O118" s="69">
        <v>59792.55</v>
      </c>
      <c r="P118" s="25" t="s">
        <v>4489</v>
      </c>
      <c r="Q118" s="25" t="s">
        <v>3408</v>
      </c>
      <c r="R118">
        <v>0</v>
      </c>
      <c r="S118">
        <v>0</v>
      </c>
      <c r="T118">
        <v>59792.55</v>
      </c>
      <c r="U118" t="s">
        <v>43</v>
      </c>
      <c r="V118">
        <v>59792.55</v>
      </c>
      <c r="W118">
        <v>0</v>
      </c>
      <c r="X118">
        <v>59792.55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59792.55</v>
      </c>
    </row>
    <row r="119" spans="1:30" x14ac:dyDescent="0.2">
      <c r="A119" s="25">
        <v>702</v>
      </c>
      <c r="B119" s="25" t="s">
        <v>160</v>
      </c>
      <c r="C119" s="72">
        <v>42948</v>
      </c>
      <c r="D119" s="25">
        <v>312351</v>
      </c>
      <c r="E119" s="25"/>
      <c r="F119" s="25" t="s">
        <v>38</v>
      </c>
      <c r="G119" s="25" t="s">
        <v>39</v>
      </c>
      <c r="H119" s="25" t="s">
        <v>41</v>
      </c>
      <c r="I119" s="68">
        <v>75743.58</v>
      </c>
      <c r="J119" s="68">
        <v>75743.58</v>
      </c>
      <c r="K119" s="68">
        <v>0</v>
      </c>
      <c r="L119" s="68">
        <v>0</v>
      </c>
      <c r="M119" s="68">
        <v>0</v>
      </c>
      <c r="N119" s="68">
        <v>0</v>
      </c>
      <c r="O119" s="69">
        <v>0</v>
      </c>
      <c r="P119" s="25" t="s">
        <v>4664</v>
      </c>
      <c r="Q119" s="25" t="s">
        <v>3398</v>
      </c>
      <c r="R119">
        <v>0</v>
      </c>
      <c r="S119">
        <v>0</v>
      </c>
      <c r="T119" t="s">
        <v>42</v>
      </c>
      <c r="U119" t="s">
        <v>43</v>
      </c>
      <c r="V119">
        <v>75743.58</v>
      </c>
      <c r="W119">
        <v>75743.58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 t="s">
        <v>44</v>
      </c>
    </row>
    <row r="120" spans="1:30" x14ac:dyDescent="0.2">
      <c r="A120" s="25">
        <v>702</v>
      </c>
      <c r="B120" s="25" t="s">
        <v>161</v>
      </c>
      <c r="C120" s="72">
        <v>42948</v>
      </c>
      <c r="D120" s="25">
        <v>320290</v>
      </c>
      <c r="E120" s="25"/>
      <c r="F120" s="25" t="s">
        <v>38</v>
      </c>
      <c r="G120" s="25" t="s">
        <v>39</v>
      </c>
      <c r="H120" s="25" t="s">
        <v>58</v>
      </c>
      <c r="I120" s="68">
        <v>76832.429999999993</v>
      </c>
      <c r="J120" s="68">
        <v>4306.4577021029045</v>
      </c>
      <c r="K120" s="68">
        <v>0</v>
      </c>
      <c r="L120" s="68">
        <v>0</v>
      </c>
      <c r="M120" s="68">
        <v>0</v>
      </c>
      <c r="N120" s="68">
        <v>76832.429999999993</v>
      </c>
      <c r="O120" s="69">
        <v>76832.429999999993</v>
      </c>
      <c r="P120" s="25" t="s">
        <v>4492</v>
      </c>
      <c r="Q120" s="25" t="s">
        <v>881</v>
      </c>
      <c r="R120">
        <v>0</v>
      </c>
      <c r="S120">
        <v>0</v>
      </c>
      <c r="T120">
        <v>76832.429999999993</v>
      </c>
      <c r="U120" t="s">
        <v>4986</v>
      </c>
      <c r="V120">
        <v>4306.4577015000004</v>
      </c>
      <c r="W120">
        <v>0</v>
      </c>
      <c r="X120">
        <v>0</v>
      </c>
      <c r="Y120">
        <v>0</v>
      </c>
      <c r="Z120">
        <v>0</v>
      </c>
      <c r="AA120">
        <v>4306.4577015000004</v>
      </c>
      <c r="AB120">
        <v>0</v>
      </c>
      <c r="AC120">
        <v>0</v>
      </c>
      <c r="AD120">
        <v>4306.4577015000004</v>
      </c>
    </row>
    <row r="121" spans="1:30" x14ac:dyDescent="0.2">
      <c r="A121" s="25">
        <v>702</v>
      </c>
      <c r="B121" s="25" t="s">
        <v>162</v>
      </c>
      <c r="C121" s="72">
        <v>42948</v>
      </c>
      <c r="D121" s="25">
        <v>309785</v>
      </c>
      <c r="E121" s="25"/>
      <c r="F121" s="25" t="s">
        <v>38</v>
      </c>
      <c r="G121" s="25" t="s">
        <v>39</v>
      </c>
      <c r="H121" s="25" t="s">
        <v>41</v>
      </c>
      <c r="I121" s="68">
        <v>63176.59</v>
      </c>
      <c r="J121" s="68">
        <v>63176.59</v>
      </c>
      <c r="K121" s="68">
        <v>0</v>
      </c>
      <c r="L121" s="68">
        <v>0</v>
      </c>
      <c r="M121" s="68">
        <v>0</v>
      </c>
      <c r="N121" s="68">
        <v>0</v>
      </c>
      <c r="O121" s="69">
        <v>0</v>
      </c>
      <c r="P121" s="25" t="s">
        <v>4664</v>
      </c>
      <c r="Q121" s="25" t="s">
        <v>3314</v>
      </c>
      <c r="R121">
        <v>0</v>
      </c>
      <c r="S121">
        <v>0</v>
      </c>
      <c r="T121" t="s">
        <v>42</v>
      </c>
      <c r="U121" t="s">
        <v>43</v>
      </c>
      <c r="V121">
        <v>63176.59</v>
      </c>
      <c r="W121">
        <v>63176.59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 t="s">
        <v>44</v>
      </c>
    </row>
    <row r="122" spans="1:30" x14ac:dyDescent="0.2">
      <c r="A122" s="25">
        <v>702</v>
      </c>
      <c r="B122" s="25" t="s">
        <v>163</v>
      </c>
      <c r="C122" s="72">
        <v>42948</v>
      </c>
      <c r="D122" s="25">
        <v>318089</v>
      </c>
      <c r="E122" s="25"/>
      <c r="F122" s="25" t="s">
        <v>38</v>
      </c>
      <c r="G122" s="25" t="s">
        <v>39</v>
      </c>
      <c r="H122" s="25" t="s">
        <v>41</v>
      </c>
      <c r="I122" s="68">
        <v>39919.699999999997</v>
      </c>
      <c r="J122" s="68">
        <v>39919.699999999997</v>
      </c>
      <c r="K122" s="68">
        <v>0</v>
      </c>
      <c r="L122" s="68">
        <v>0</v>
      </c>
      <c r="M122" s="68">
        <v>0</v>
      </c>
      <c r="N122" s="68">
        <v>0</v>
      </c>
      <c r="O122" s="69">
        <v>0</v>
      </c>
      <c r="P122" s="25" t="s">
        <v>4664</v>
      </c>
      <c r="Q122" s="25" t="s">
        <v>3314</v>
      </c>
      <c r="R122">
        <v>0</v>
      </c>
      <c r="S122">
        <v>0</v>
      </c>
      <c r="T122" t="s">
        <v>42</v>
      </c>
      <c r="U122" t="s">
        <v>43</v>
      </c>
      <c r="V122">
        <v>39919.699999999997</v>
      </c>
      <c r="W122">
        <v>39919.699999999997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 t="s">
        <v>44</v>
      </c>
    </row>
    <row r="123" spans="1:30" x14ac:dyDescent="0.2">
      <c r="A123" s="25">
        <v>702</v>
      </c>
      <c r="B123" s="25" t="s">
        <v>164</v>
      </c>
      <c r="C123" s="72">
        <v>42948</v>
      </c>
      <c r="D123" s="25">
        <v>320240</v>
      </c>
      <c r="E123" s="25"/>
      <c r="F123" s="25" t="s">
        <v>38</v>
      </c>
      <c r="G123" s="25" t="s">
        <v>39</v>
      </c>
      <c r="H123" s="25" t="s">
        <v>58</v>
      </c>
      <c r="I123" s="68">
        <v>731990.94</v>
      </c>
      <c r="J123" s="68">
        <v>41028.092192743934</v>
      </c>
      <c r="K123" s="68">
        <v>0</v>
      </c>
      <c r="L123" s="68">
        <v>0</v>
      </c>
      <c r="M123" s="68">
        <v>0</v>
      </c>
      <c r="N123" s="68">
        <v>0</v>
      </c>
      <c r="O123" s="69">
        <v>0</v>
      </c>
      <c r="P123" s="25" t="s">
        <v>4664</v>
      </c>
      <c r="Q123" s="25" t="s">
        <v>881</v>
      </c>
      <c r="R123">
        <v>0</v>
      </c>
      <c r="S123">
        <v>0</v>
      </c>
      <c r="T123" t="s">
        <v>42</v>
      </c>
      <c r="U123" t="s">
        <v>4986</v>
      </c>
      <c r="V123">
        <v>41028.092187000002</v>
      </c>
      <c r="W123">
        <v>41028.092187000002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 t="s">
        <v>44</v>
      </c>
    </row>
    <row r="124" spans="1:30" x14ac:dyDescent="0.2">
      <c r="A124" s="25">
        <v>702</v>
      </c>
      <c r="B124" s="25" t="s">
        <v>165</v>
      </c>
      <c r="C124" s="72">
        <v>42948</v>
      </c>
      <c r="D124" s="25">
        <v>310871</v>
      </c>
      <c r="E124" s="25"/>
      <c r="F124" s="25" t="s">
        <v>38</v>
      </c>
      <c r="G124" s="25" t="s">
        <v>39</v>
      </c>
      <c r="H124" s="25" t="s">
        <v>41</v>
      </c>
      <c r="I124" s="68">
        <v>35029.379999999997</v>
      </c>
      <c r="J124" s="68">
        <v>35029.379999999997</v>
      </c>
      <c r="K124" s="68">
        <v>35029.379999999997</v>
      </c>
      <c r="L124" s="68">
        <v>0</v>
      </c>
      <c r="M124" s="68">
        <v>0</v>
      </c>
      <c r="N124" s="68">
        <v>0</v>
      </c>
      <c r="O124" s="69">
        <v>35029.379999999997</v>
      </c>
      <c r="P124" s="25" t="s">
        <v>4489</v>
      </c>
      <c r="Q124" s="25" t="s">
        <v>3577</v>
      </c>
      <c r="R124">
        <v>0</v>
      </c>
      <c r="S124">
        <v>0</v>
      </c>
      <c r="T124" t="s">
        <v>42</v>
      </c>
      <c r="U124" t="s">
        <v>43</v>
      </c>
      <c r="V124">
        <v>35029.379999999997</v>
      </c>
      <c r="W124">
        <v>0</v>
      </c>
      <c r="X124">
        <v>35029.379999999997</v>
      </c>
      <c r="Y124">
        <v>0</v>
      </c>
      <c r="Z124">
        <v>0</v>
      </c>
      <c r="AA124">
        <v>0</v>
      </c>
      <c r="AB124">
        <v>0</v>
      </c>
      <c r="AC124">
        <v>0</v>
      </c>
      <c r="AD124" t="s">
        <v>44</v>
      </c>
    </row>
    <row r="125" spans="1:30" x14ac:dyDescent="0.2">
      <c r="A125" s="25">
        <v>702</v>
      </c>
      <c r="B125" s="25" t="s">
        <v>166</v>
      </c>
      <c r="C125" s="72">
        <v>42948</v>
      </c>
      <c r="D125" s="25">
        <v>313199</v>
      </c>
      <c r="E125" s="25"/>
      <c r="F125" s="25" t="s">
        <v>38</v>
      </c>
      <c r="G125" s="25" t="s">
        <v>39</v>
      </c>
      <c r="H125" s="25" t="s">
        <v>41</v>
      </c>
      <c r="I125" s="68">
        <v>5037.84</v>
      </c>
      <c r="J125" s="68">
        <v>5037.84</v>
      </c>
      <c r="K125" s="68">
        <v>0</v>
      </c>
      <c r="L125" s="68">
        <v>0</v>
      </c>
      <c r="M125" s="68">
        <v>0</v>
      </c>
      <c r="N125" s="68">
        <v>5037.84</v>
      </c>
      <c r="O125" s="69">
        <v>5037.84</v>
      </c>
      <c r="P125" s="25" t="s">
        <v>4492</v>
      </c>
      <c r="Q125" s="25" t="s">
        <v>2603</v>
      </c>
      <c r="R125">
        <v>0</v>
      </c>
      <c r="S125">
        <v>0</v>
      </c>
      <c r="T125">
        <v>5037.84</v>
      </c>
      <c r="U125" t="s">
        <v>43</v>
      </c>
      <c r="V125">
        <v>5037.84</v>
      </c>
      <c r="W125">
        <v>0</v>
      </c>
      <c r="X125">
        <v>0</v>
      </c>
      <c r="Y125">
        <v>0</v>
      </c>
      <c r="Z125">
        <v>0</v>
      </c>
      <c r="AA125">
        <v>5037.84</v>
      </c>
      <c r="AB125">
        <v>0</v>
      </c>
      <c r="AC125">
        <v>0</v>
      </c>
      <c r="AD125">
        <v>5037.84</v>
      </c>
    </row>
    <row r="126" spans="1:30" x14ac:dyDescent="0.2">
      <c r="A126" s="25">
        <v>702</v>
      </c>
      <c r="B126" s="25" t="s">
        <v>167</v>
      </c>
      <c r="C126" s="72">
        <v>42948</v>
      </c>
      <c r="D126" s="25">
        <v>320174</v>
      </c>
      <c r="E126" s="25"/>
      <c r="F126" s="25" t="s">
        <v>38</v>
      </c>
      <c r="G126" s="25" t="s">
        <v>39</v>
      </c>
      <c r="H126" s="25" t="s">
        <v>58</v>
      </c>
      <c r="I126" s="68">
        <v>42648.67</v>
      </c>
      <c r="J126" s="68">
        <v>2390.4579538346643</v>
      </c>
      <c r="K126" s="68">
        <v>42648.67</v>
      </c>
      <c r="L126" s="68">
        <v>0</v>
      </c>
      <c r="M126" s="68">
        <v>0</v>
      </c>
      <c r="N126" s="68">
        <v>0</v>
      </c>
      <c r="O126" s="69">
        <v>42648.67</v>
      </c>
      <c r="P126" s="25" t="s">
        <v>4489</v>
      </c>
      <c r="Q126" s="25" t="s">
        <v>881</v>
      </c>
      <c r="R126">
        <v>0</v>
      </c>
      <c r="S126">
        <v>0</v>
      </c>
      <c r="T126">
        <v>42648.67</v>
      </c>
      <c r="U126" t="s">
        <v>4986</v>
      </c>
      <c r="V126">
        <v>2390.4579534999998</v>
      </c>
      <c r="W126">
        <v>0</v>
      </c>
      <c r="X126">
        <v>2390.4579534999998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2390.4579534999998</v>
      </c>
    </row>
    <row r="127" spans="1:30" x14ac:dyDescent="0.2">
      <c r="A127" s="25">
        <v>702</v>
      </c>
      <c r="B127" s="25" t="s">
        <v>168</v>
      </c>
      <c r="C127" s="72">
        <v>42948</v>
      </c>
      <c r="D127" s="25">
        <v>317806</v>
      </c>
      <c r="E127" s="25"/>
      <c r="F127" s="25" t="s">
        <v>38</v>
      </c>
      <c r="G127" s="25" t="s">
        <v>39</v>
      </c>
      <c r="H127" s="25" t="s">
        <v>41</v>
      </c>
      <c r="I127" s="68">
        <v>37588.9</v>
      </c>
      <c r="J127" s="68">
        <v>37588.9</v>
      </c>
      <c r="K127" s="68">
        <v>0</v>
      </c>
      <c r="L127" s="68">
        <v>0</v>
      </c>
      <c r="M127" s="68">
        <v>0</v>
      </c>
      <c r="N127" s="68">
        <v>0</v>
      </c>
      <c r="O127" s="69">
        <v>0</v>
      </c>
      <c r="P127" s="25" t="s">
        <v>4664</v>
      </c>
      <c r="Q127" s="25" t="s">
        <v>881</v>
      </c>
      <c r="R127">
        <v>0</v>
      </c>
      <c r="S127">
        <v>0</v>
      </c>
      <c r="T127" t="s">
        <v>42</v>
      </c>
      <c r="U127" t="s">
        <v>43</v>
      </c>
      <c r="V127">
        <v>37588.9</v>
      </c>
      <c r="W127">
        <v>37588.9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 t="s">
        <v>44</v>
      </c>
    </row>
    <row r="128" spans="1:30" x14ac:dyDescent="0.2">
      <c r="A128" s="25">
        <v>702</v>
      </c>
      <c r="B128" s="25" t="s">
        <v>169</v>
      </c>
      <c r="C128" s="72">
        <v>42948</v>
      </c>
      <c r="D128" s="25">
        <v>319909</v>
      </c>
      <c r="E128" s="25"/>
      <c r="F128" s="25" t="s">
        <v>38</v>
      </c>
      <c r="G128" s="25" t="s">
        <v>39</v>
      </c>
      <c r="H128" s="25" t="s">
        <v>58</v>
      </c>
      <c r="I128" s="68">
        <v>558087.16</v>
      </c>
      <c r="J128" s="68">
        <v>31280.785322379314</v>
      </c>
      <c r="K128" s="68">
        <v>0</v>
      </c>
      <c r="L128" s="68">
        <v>0</v>
      </c>
      <c r="M128" s="68">
        <v>0</v>
      </c>
      <c r="N128" s="68">
        <v>0</v>
      </c>
      <c r="O128" s="69">
        <v>0</v>
      </c>
      <c r="P128" s="25" t="s">
        <v>4664</v>
      </c>
      <c r="Q128" s="25" t="s">
        <v>881</v>
      </c>
      <c r="R128">
        <v>0</v>
      </c>
      <c r="S128">
        <v>0</v>
      </c>
      <c r="T128" t="s">
        <v>42</v>
      </c>
      <c r="U128" t="s">
        <v>4986</v>
      </c>
      <c r="V128">
        <v>31280.785317999998</v>
      </c>
      <c r="W128">
        <v>31280.785317999998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 t="s">
        <v>44</v>
      </c>
    </row>
    <row r="129" spans="1:30" x14ac:dyDescent="0.2">
      <c r="A129" s="25">
        <v>702</v>
      </c>
      <c r="B129" s="25" t="s">
        <v>170</v>
      </c>
      <c r="C129" s="72">
        <v>42948</v>
      </c>
      <c r="D129" s="25">
        <v>319213</v>
      </c>
      <c r="E129" s="25"/>
      <c r="F129" s="25" t="s">
        <v>38</v>
      </c>
      <c r="G129" s="25" t="s">
        <v>39</v>
      </c>
      <c r="H129" s="25" t="s">
        <v>58</v>
      </c>
      <c r="I129" s="68">
        <v>1059797.8</v>
      </c>
      <c r="J129" s="68">
        <v>59401.666698316243</v>
      </c>
      <c r="K129" s="68">
        <v>0</v>
      </c>
      <c r="L129" s="68">
        <v>0</v>
      </c>
      <c r="M129" s="68">
        <v>0</v>
      </c>
      <c r="N129" s="68">
        <v>0</v>
      </c>
      <c r="O129" s="69">
        <v>0</v>
      </c>
      <c r="P129" s="25" t="s">
        <v>4664</v>
      </c>
      <c r="Q129" s="25" t="s">
        <v>881</v>
      </c>
      <c r="R129">
        <v>0</v>
      </c>
      <c r="S129">
        <v>0</v>
      </c>
      <c r="T129" t="s">
        <v>42</v>
      </c>
      <c r="U129" t="s">
        <v>4986</v>
      </c>
      <c r="V129">
        <v>59401.666689999998</v>
      </c>
      <c r="W129">
        <v>59401.666689999998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 t="s">
        <v>44</v>
      </c>
    </row>
    <row r="130" spans="1:30" x14ac:dyDescent="0.2">
      <c r="A130" s="25">
        <v>702</v>
      </c>
      <c r="B130" s="25" t="s">
        <v>171</v>
      </c>
      <c r="C130" s="72">
        <v>42948</v>
      </c>
      <c r="D130" s="25">
        <v>317806</v>
      </c>
      <c r="E130" s="25"/>
      <c r="F130" s="25" t="s">
        <v>38</v>
      </c>
      <c r="G130" s="25" t="s">
        <v>39</v>
      </c>
      <c r="H130" s="25" t="s">
        <v>41</v>
      </c>
      <c r="I130" s="68">
        <v>25926.59</v>
      </c>
      <c r="J130" s="68">
        <v>25926.59</v>
      </c>
      <c r="K130" s="68">
        <v>0</v>
      </c>
      <c r="L130" s="68">
        <v>0</v>
      </c>
      <c r="M130" s="68">
        <v>0</v>
      </c>
      <c r="N130" s="68">
        <v>0</v>
      </c>
      <c r="O130" s="69">
        <v>0</v>
      </c>
      <c r="P130" s="25" t="s">
        <v>4664</v>
      </c>
      <c r="Q130" s="25" t="s">
        <v>881</v>
      </c>
      <c r="R130">
        <v>0</v>
      </c>
      <c r="S130">
        <v>0</v>
      </c>
      <c r="T130" t="s">
        <v>42</v>
      </c>
      <c r="U130" t="s">
        <v>43</v>
      </c>
      <c r="V130">
        <v>25926.59</v>
      </c>
      <c r="W130">
        <v>25926.59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 t="s">
        <v>44</v>
      </c>
    </row>
    <row r="131" spans="1:30" x14ac:dyDescent="0.2">
      <c r="A131" s="25">
        <v>702</v>
      </c>
      <c r="B131" s="25" t="s">
        <v>172</v>
      </c>
      <c r="C131" s="72">
        <v>42948</v>
      </c>
      <c r="D131" s="25">
        <v>320416</v>
      </c>
      <c r="E131" s="25"/>
      <c r="F131" s="25" t="s">
        <v>38</v>
      </c>
      <c r="G131" s="25" t="s">
        <v>39</v>
      </c>
      <c r="H131" s="25" t="s">
        <v>41</v>
      </c>
      <c r="I131" s="68">
        <v>59394.6</v>
      </c>
      <c r="J131" s="68">
        <v>59394.6</v>
      </c>
      <c r="K131" s="68">
        <v>0</v>
      </c>
      <c r="L131" s="68">
        <v>0</v>
      </c>
      <c r="M131" s="68">
        <v>0</v>
      </c>
      <c r="N131" s="68">
        <v>0</v>
      </c>
      <c r="O131" s="69">
        <v>0</v>
      </c>
      <c r="P131" s="25" t="s">
        <v>4664</v>
      </c>
      <c r="Q131" s="25" t="s">
        <v>2603</v>
      </c>
      <c r="R131">
        <v>0</v>
      </c>
      <c r="S131">
        <v>0</v>
      </c>
      <c r="T131" t="s">
        <v>42</v>
      </c>
      <c r="U131" t="s">
        <v>43</v>
      </c>
      <c r="V131">
        <v>59394.6</v>
      </c>
      <c r="W131">
        <v>59394.6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 t="s">
        <v>44</v>
      </c>
    </row>
    <row r="132" spans="1:30" x14ac:dyDescent="0.2">
      <c r="A132" s="25">
        <v>702</v>
      </c>
      <c r="B132" s="25" t="s">
        <v>173</v>
      </c>
      <c r="C132" s="72">
        <v>42948</v>
      </c>
      <c r="D132" s="25">
        <v>328586</v>
      </c>
      <c r="E132" s="25"/>
      <c r="F132" s="25" t="s">
        <v>38</v>
      </c>
      <c r="G132" s="25" t="s">
        <v>39</v>
      </c>
      <c r="H132" s="25" t="s">
        <v>58</v>
      </c>
      <c r="I132" s="68">
        <v>606542.28</v>
      </c>
      <c r="J132" s="68">
        <v>33996.694798759541</v>
      </c>
      <c r="K132" s="68">
        <v>0</v>
      </c>
      <c r="L132" s="68">
        <v>0</v>
      </c>
      <c r="M132" s="68">
        <v>0</v>
      </c>
      <c r="N132" s="68">
        <v>606542.28</v>
      </c>
      <c r="O132" s="69">
        <v>606542.28</v>
      </c>
      <c r="P132" s="25" t="s">
        <v>4492</v>
      </c>
      <c r="Q132" s="25" t="s">
        <v>881</v>
      </c>
      <c r="R132">
        <v>0</v>
      </c>
      <c r="S132">
        <v>0</v>
      </c>
      <c r="T132">
        <v>606542.28</v>
      </c>
      <c r="U132" t="s">
        <v>4986</v>
      </c>
      <c r="V132">
        <v>33996.694794000003</v>
      </c>
      <c r="W132">
        <v>0</v>
      </c>
      <c r="X132">
        <v>0</v>
      </c>
      <c r="Y132">
        <v>0</v>
      </c>
      <c r="Z132">
        <v>0</v>
      </c>
      <c r="AA132">
        <v>33996.694794000003</v>
      </c>
      <c r="AB132">
        <v>0</v>
      </c>
      <c r="AC132">
        <v>0</v>
      </c>
      <c r="AD132">
        <v>33996.694794000003</v>
      </c>
    </row>
    <row r="133" spans="1:30" x14ac:dyDescent="0.2">
      <c r="A133" s="25">
        <v>702</v>
      </c>
      <c r="B133" s="25" t="s">
        <v>174</v>
      </c>
      <c r="C133" s="72">
        <v>42948</v>
      </c>
      <c r="D133" s="25">
        <v>312089</v>
      </c>
      <c r="E133" s="25"/>
      <c r="F133" s="25" t="s">
        <v>38</v>
      </c>
      <c r="G133" s="25" t="s">
        <v>39</v>
      </c>
      <c r="H133" s="25" t="s">
        <v>41</v>
      </c>
      <c r="I133" s="68">
        <v>116027.21</v>
      </c>
      <c r="J133" s="68">
        <v>116027.21</v>
      </c>
      <c r="K133" s="68">
        <v>0</v>
      </c>
      <c r="L133" s="68">
        <v>0</v>
      </c>
      <c r="M133" s="68">
        <v>0</v>
      </c>
      <c r="N133" s="68">
        <v>0</v>
      </c>
      <c r="O133" s="69">
        <v>0</v>
      </c>
      <c r="P133" s="25" t="s">
        <v>4664</v>
      </c>
      <c r="Q133" s="25" t="s">
        <v>3314</v>
      </c>
      <c r="R133">
        <v>0</v>
      </c>
      <c r="S133">
        <v>0</v>
      </c>
      <c r="T133" t="s">
        <v>42</v>
      </c>
      <c r="U133" t="s">
        <v>43</v>
      </c>
      <c r="V133">
        <v>116027.21</v>
      </c>
      <c r="W133">
        <v>116027.21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 t="s">
        <v>44</v>
      </c>
    </row>
    <row r="134" spans="1:30" x14ac:dyDescent="0.2">
      <c r="A134" s="25">
        <v>702</v>
      </c>
      <c r="B134" s="25" t="s">
        <v>175</v>
      </c>
      <c r="C134" s="72">
        <v>42948</v>
      </c>
      <c r="D134" s="25">
        <v>312089</v>
      </c>
      <c r="E134" s="25"/>
      <c r="F134" s="25" t="s">
        <v>38</v>
      </c>
      <c r="G134" s="25" t="s">
        <v>39</v>
      </c>
      <c r="H134" s="25" t="s">
        <v>41</v>
      </c>
      <c r="I134" s="68">
        <v>463318.31</v>
      </c>
      <c r="J134" s="68">
        <v>463318.31</v>
      </c>
      <c r="K134" s="68">
        <v>0</v>
      </c>
      <c r="L134" s="68">
        <v>0</v>
      </c>
      <c r="M134" s="68">
        <v>0</v>
      </c>
      <c r="N134" s="68">
        <v>0</v>
      </c>
      <c r="O134" s="69">
        <v>0</v>
      </c>
      <c r="P134" s="25" t="s">
        <v>4664</v>
      </c>
      <c r="Q134" s="25" t="s">
        <v>3314</v>
      </c>
      <c r="R134">
        <v>0</v>
      </c>
      <c r="S134">
        <v>0</v>
      </c>
      <c r="T134" t="s">
        <v>42</v>
      </c>
      <c r="U134" t="s">
        <v>43</v>
      </c>
      <c r="V134">
        <v>463318.31</v>
      </c>
      <c r="W134">
        <v>463318.31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 t="s">
        <v>44</v>
      </c>
    </row>
    <row r="135" spans="1:30" x14ac:dyDescent="0.2">
      <c r="A135" s="25">
        <v>702</v>
      </c>
      <c r="B135" s="25" t="s">
        <v>176</v>
      </c>
      <c r="C135" s="72">
        <v>42948</v>
      </c>
      <c r="D135" s="25">
        <v>317033</v>
      </c>
      <c r="E135" s="25"/>
      <c r="F135" s="25" t="s">
        <v>57</v>
      </c>
      <c r="G135" s="25" t="s">
        <v>39</v>
      </c>
      <c r="H135" s="25" t="s">
        <v>41</v>
      </c>
      <c r="I135" s="68">
        <v>404864.1</v>
      </c>
      <c r="J135" s="68">
        <v>404864.1</v>
      </c>
      <c r="K135" s="68">
        <v>0</v>
      </c>
      <c r="L135" s="68">
        <v>0</v>
      </c>
      <c r="M135" s="68">
        <v>0</v>
      </c>
      <c r="N135" s="68">
        <v>0</v>
      </c>
      <c r="O135" s="69">
        <v>0</v>
      </c>
      <c r="P135" s="25" t="s">
        <v>4664</v>
      </c>
      <c r="Q135" s="25" t="s">
        <v>4665</v>
      </c>
      <c r="R135">
        <v>0</v>
      </c>
      <c r="S135">
        <v>0</v>
      </c>
      <c r="T135" t="s">
        <v>42</v>
      </c>
      <c r="U135" t="s">
        <v>43</v>
      </c>
      <c r="V135">
        <v>404864.1</v>
      </c>
      <c r="W135">
        <v>404864.1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 t="s">
        <v>44</v>
      </c>
    </row>
    <row r="136" spans="1:30" x14ac:dyDescent="0.2">
      <c r="A136" s="25">
        <v>702</v>
      </c>
      <c r="B136" s="25" t="s">
        <v>177</v>
      </c>
      <c r="C136" s="72">
        <v>42948</v>
      </c>
      <c r="D136" s="25">
        <v>320398</v>
      </c>
      <c r="E136" s="25"/>
      <c r="F136" s="25" t="s">
        <v>57</v>
      </c>
      <c r="G136" s="25" t="s">
        <v>39</v>
      </c>
      <c r="H136" s="25" t="s">
        <v>58</v>
      </c>
      <c r="I136" s="68">
        <v>1065031.8600000001</v>
      </c>
      <c r="J136" s="68">
        <v>59695.035761357314</v>
      </c>
      <c r="K136" s="68">
        <v>0</v>
      </c>
      <c r="L136" s="68">
        <v>0</v>
      </c>
      <c r="M136" s="68">
        <v>0</v>
      </c>
      <c r="N136" s="68">
        <v>0</v>
      </c>
      <c r="O136" s="69">
        <v>0</v>
      </c>
      <c r="P136" s="25" t="s">
        <v>4664</v>
      </c>
      <c r="Q136" s="25" t="s">
        <v>881</v>
      </c>
      <c r="R136">
        <v>0</v>
      </c>
      <c r="S136">
        <v>0</v>
      </c>
      <c r="T136" t="s">
        <v>42</v>
      </c>
      <c r="U136" t="s">
        <v>4986</v>
      </c>
      <c r="V136">
        <v>59695.035752999996</v>
      </c>
      <c r="W136">
        <v>59695.035752999996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 t="s">
        <v>44</v>
      </c>
    </row>
    <row r="137" spans="1:30" x14ac:dyDescent="0.2">
      <c r="A137" s="25">
        <v>702</v>
      </c>
      <c r="B137" s="25" t="s">
        <v>178</v>
      </c>
      <c r="C137" s="72">
        <v>42948</v>
      </c>
      <c r="D137" s="25">
        <v>320240</v>
      </c>
      <c r="E137" s="25"/>
      <c r="F137" s="25" t="s">
        <v>38</v>
      </c>
      <c r="G137" s="25" t="s">
        <v>39</v>
      </c>
      <c r="H137" s="25" t="s">
        <v>58</v>
      </c>
      <c r="I137" s="68">
        <v>531430.68000000005</v>
      </c>
      <c r="J137" s="68">
        <v>29786.689618170141</v>
      </c>
      <c r="K137" s="68">
        <v>0</v>
      </c>
      <c r="L137" s="68">
        <v>0</v>
      </c>
      <c r="M137" s="68">
        <v>0</v>
      </c>
      <c r="N137" s="68">
        <v>0</v>
      </c>
      <c r="O137" s="69">
        <v>0</v>
      </c>
      <c r="P137" s="25" t="s">
        <v>4664</v>
      </c>
      <c r="Q137" s="25" t="s">
        <v>881</v>
      </c>
      <c r="R137">
        <v>0</v>
      </c>
      <c r="S137">
        <v>0</v>
      </c>
      <c r="T137" t="s">
        <v>42</v>
      </c>
      <c r="U137" t="s">
        <v>4986</v>
      </c>
      <c r="V137">
        <v>29786.689613999999</v>
      </c>
      <c r="W137">
        <v>29786.689613999999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 t="s">
        <v>44</v>
      </c>
    </row>
    <row r="138" spans="1:30" x14ac:dyDescent="0.2">
      <c r="A138" s="25">
        <v>702</v>
      </c>
      <c r="B138" s="25" t="s">
        <v>179</v>
      </c>
      <c r="C138" s="72">
        <v>42948</v>
      </c>
      <c r="D138" s="25">
        <v>316080</v>
      </c>
      <c r="E138" s="25"/>
      <c r="F138" s="25" t="s">
        <v>38</v>
      </c>
      <c r="G138" s="25" t="s">
        <v>39</v>
      </c>
      <c r="H138" s="25" t="s">
        <v>58</v>
      </c>
      <c r="I138" s="68">
        <v>327594.05</v>
      </c>
      <c r="J138" s="68">
        <v>18361.646505070632</v>
      </c>
      <c r="K138" s="68">
        <v>0</v>
      </c>
      <c r="L138" s="68">
        <v>0</v>
      </c>
      <c r="M138" s="68">
        <v>0</v>
      </c>
      <c r="N138" s="68">
        <v>0</v>
      </c>
      <c r="O138" s="69">
        <v>0</v>
      </c>
      <c r="P138" s="25" t="s">
        <v>4664</v>
      </c>
      <c r="Q138" s="25" t="s">
        <v>881</v>
      </c>
      <c r="R138">
        <v>0</v>
      </c>
      <c r="S138">
        <v>0</v>
      </c>
      <c r="T138" t="s">
        <v>42</v>
      </c>
      <c r="U138" t="s">
        <v>4986</v>
      </c>
      <c r="V138">
        <v>18361.6465025</v>
      </c>
      <c r="W138">
        <v>18361.6465025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 t="s">
        <v>44</v>
      </c>
    </row>
    <row r="139" spans="1:30" x14ac:dyDescent="0.2">
      <c r="A139" s="25">
        <v>702</v>
      </c>
      <c r="B139" s="25" t="s">
        <v>180</v>
      </c>
      <c r="C139" s="72">
        <v>42948</v>
      </c>
      <c r="D139" s="25">
        <v>320398</v>
      </c>
      <c r="E139" s="25"/>
      <c r="F139" s="25" t="s">
        <v>57</v>
      </c>
      <c r="G139" s="25" t="s">
        <v>39</v>
      </c>
      <c r="H139" s="25" t="s">
        <v>58</v>
      </c>
      <c r="I139" s="68">
        <v>169279.99</v>
      </c>
      <c r="J139" s="68">
        <v>9488.1434408283403</v>
      </c>
      <c r="K139" s="68">
        <v>0</v>
      </c>
      <c r="L139" s="68">
        <v>0</v>
      </c>
      <c r="M139" s="68">
        <v>0</v>
      </c>
      <c r="N139" s="68">
        <v>0</v>
      </c>
      <c r="O139" s="69">
        <v>0</v>
      </c>
      <c r="P139" s="25" t="s">
        <v>4664</v>
      </c>
      <c r="Q139" s="25" t="s">
        <v>881</v>
      </c>
      <c r="R139">
        <v>0</v>
      </c>
      <c r="S139">
        <v>0</v>
      </c>
      <c r="T139" t="s">
        <v>42</v>
      </c>
      <c r="U139" t="s">
        <v>4986</v>
      </c>
      <c r="V139">
        <v>9488.1434394999997</v>
      </c>
      <c r="W139">
        <v>9488.1434394999997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 t="s">
        <v>44</v>
      </c>
    </row>
    <row r="140" spans="1:30" x14ac:dyDescent="0.2">
      <c r="A140" s="25">
        <v>702</v>
      </c>
      <c r="B140" s="25" t="s">
        <v>181</v>
      </c>
      <c r="C140" s="72">
        <v>42948</v>
      </c>
      <c r="D140" s="25">
        <v>317427</v>
      </c>
      <c r="E140" s="25"/>
      <c r="F140" s="25" t="s">
        <v>38</v>
      </c>
      <c r="G140" s="25" t="s">
        <v>39</v>
      </c>
      <c r="H140" s="25" t="s">
        <v>41</v>
      </c>
      <c r="I140" s="68">
        <v>176555</v>
      </c>
      <c r="J140" s="68">
        <v>176555</v>
      </c>
      <c r="K140" s="68">
        <v>0</v>
      </c>
      <c r="L140" s="68">
        <v>0</v>
      </c>
      <c r="M140" s="68">
        <v>0</v>
      </c>
      <c r="N140" s="68">
        <v>176555</v>
      </c>
      <c r="O140" s="69">
        <v>176555</v>
      </c>
      <c r="P140" s="25" t="s">
        <v>4492</v>
      </c>
      <c r="Q140" s="25" t="s">
        <v>881</v>
      </c>
      <c r="R140">
        <v>0</v>
      </c>
      <c r="S140">
        <v>0</v>
      </c>
      <c r="T140">
        <v>176555</v>
      </c>
      <c r="U140" t="s">
        <v>43</v>
      </c>
      <c r="V140">
        <v>176555</v>
      </c>
      <c r="W140">
        <v>0</v>
      </c>
      <c r="X140">
        <v>0</v>
      </c>
      <c r="Y140">
        <v>0</v>
      </c>
      <c r="Z140">
        <v>0</v>
      </c>
      <c r="AA140">
        <v>176555</v>
      </c>
      <c r="AB140">
        <v>0</v>
      </c>
      <c r="AC140">
        <v>0</v>
      </c>
      <c r="AD140">
        <v>176555</v>
      </c>
    </row>
    <row r="141" spans="1:30" x14ac:dyDescent="0.2">
      <c r="A141" s="25">
        <v>702</v>
      </c>
      <c r="B141" s="25" t="s">
        <v>182</v>
      </c>
      <c r="C141" s="72">
        <v>42948</v>
      </c>
      <c r="D141" s="25">
        <v>319306</v>
      </c>
      <c r="E141" s="25"/>
      <c r="F141" s="25" t="s">
        <v>38</v>
      </c>
      <c r="G141" s="25" t="s">
        <v>39</v>
      </c>
      <c r="H141" s="25" t="s">
        <v>41</v>
      </c>
      <c r="I141" s="68">
        <v>460868.42</v>
      </c>
      <c r="J141" s="68">
        <v>460868.42</v>
      </c>
      <c r="K141" s="68">
        <v>0</v>
      </c>
      <c r="L141" s="68">
        <v>0</v>
      </c>
      <c r="M141" s="68">
        <v>0</v>
      </c>
      <c r="N141" s="68">
        <v>0</v>
      </c>
      <c r="O141" s="69">
        <v>0</v>
      </c>
      <c r="P141" s="25" t="s">
        <v>4664</v>
      </c>
      <c r="Q141" s="25" t="s">
        <v>3577</v>
      </c>
      <c r="R141">
        <v>0</v>
      </c>
      <c r="S141">
        <v>0</v>
      </c>
      <c r="T141" t="s">
        <v>42</v>
      </c>
      <c r="U141" t="s">
        <v>43</v>
      </c>
      <c r="V141">
        <v>460868.42</v>
      </c>
      <c r="W141">
        <v>460868.42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 t="s">
        <v>44</v>
      </c>
    </row>
    <row r="142" spans="1:30" x14ac:dyDescent="0.2">
      <c r="A142" s="25">
        <v>702</v>
      </c>
      <c r="B142" s="25" t="s">
        <v>183</v>
      </c>
      <c r="C142" s="72">
        <v>42948</v>
      </c>
      <c r="D142" s="25">
        <v>329807</v>
      </c>
      <c r="E142" s="25"/>
      <c r="F142" s="25" t="s">
        <v>38</v>
      </c>
      <c r="G142" s="25" t="s">
        <v>39</v>
      </c>
      <c r="H142" s="25" t="s">
        <v>58</v>
      </c>
      <c r="I142" s="68">
        <v>15053.93</v>
      </c>
      <c r="J142" s="68">
        <v>843.77277661812832</v>
      </c>
      <c r="K142" s="68">
        <v>0</v>
      </c>
      <c r="L142" s="68">
        <v>0</v>
      </c>
      <c r="M142" s="68">
        <v>0</v>
      </c>
      <c r="N142" s="68">
        <v>15053.93</v>
      </c>
      <c r="O142" s="69">
        <v>15053.93</v>
      </c>
      <c r="P142" s="25" t="s">
        <v>4492</v>
      </c>
      <c r="Q142" s="25" t="s">
        <v>881</v>
      </c>
      <c r="R142">
        <v>0</v>
      </c>
      <c r="S142">
        <v>0</v>
      </c>
      <c r="T142">
        <v>15053.93</v>
      </c>
      <c r="U142" t="s">
        <v>4986</v>
      </c>
      <c r="V142">
        <v>843.77277649999996</v>
      </c>
      <c r="W142">
        <v>0</v>
      </c>
      <c r="X142">
        <v>0</v>
      </c>
      <c r="Y142">
        <v>0</v>
      </c>
      <c r="Z142">
        <v>0</v>
      </c>
      <c r="AA142">
        <v>843.77277649999996</v>
      </c>
      <c r="AB142">
        <v>0</v>
      </c>
      <c r="AC142">
        <v>0</v>
      </c>
      <c r="AD142">
        <v>843.77277649999996</v>
      </c>
    </row>
    <row r="143" spans="1:30" x14ac:dyDescent="0.2">
      <c r="A143" s="25">
        <v>702</v>
      </c>
      <c r="B143" s="25" t="s">
        <v>184</v>
      </c>
      <c r="C143" s="72">
        <v>42948</v>
      </c>
      <c r="D143" s="25">
        <v>315628</v>
      </c>
      <c r="E143" s="25"/>
      <c r="F143" s="25" t="s">
        <v>38</v>
      </c>
      <c r="G143" s="25" t="s">
        <v>39</v>
      </c>
      <c r="H143" s="25" t="s">
        <v>58</v>
      </c>
      <c r="I143" s="68">
        <v>3534678.25</v>
      </c>
      <c r="J143" s="68">
        <v>198118.71594023664</v>
      </c>
      <c r="K143" s="68">
        <v>0</v>
      </c>
      <c r="L143" s="68">
        <v>0</v>
      </c>
      <c r="M143" s="68">
        <v>0</v>
      </c>
      <c r="N143" s="68">
        <v>3534678.25</v>
      </c>
      <c r="O143" s="69">
        <v>3534678.25</v>
      </c>
      <c r="P143" s="25" t="s">
        <v>4492</v>
      </c>
      <c r="Q143" s="25" t="s">
        <v>881</v>
      </c>
      <c r="R143">
        <v>0</v>
      </c>
      <c r="S143">
        <v>0</v>
      </c>
      <c r="T143">
        <v>3534678.25</v>
      </c>
      <c r="U143" t="s">
        <v>4986</v>
      </c>
      <c r="V143">
        <v>198118.71591249999</v>
      </c>
      <c r="W143">
        <v>0</v>
      </c>
      <c r="X143">
        <v>0</v>
      </c>
      <c r="Y143">
        <v>0</v>
      </c>
      <c r="Z143">
        <v>0</v>
      </c>
      <c r="AA143">
        <v>198118.71591249999</v>
      </c>
      <c r="AB143">
        <v>0</v>
      </c>
      <c r="AC143">
        <v>0</v>
      </c>
      <c r="AD143">
        <v>198118.71591249999</v>
      </c>
    </row>
    <row r="144" spans="1:30" x14ac:dyDescent="0.2">
      <c r="A144" s="25">
        <v>702</v>
      </c>
      <c r="B144" s="25" t="s">
        <v>185</v>
      </c>
      <c r="C144" s="72">
        <v>42948</v>
      </c>
      <c r="D144" s="25">
        <v>312097</v>
      </c>
      <c r="E144" s="25"/>
      <c r="F144" s="25" t="s">
        <v>38</v>
      </c>
      <c r="G144" s="25" t="s">
        <v>39</v>
      </c>
      <c r="H144" s="25" t="s">
        <v>41</v>
      </c>
      <c r="I144" s="68">
        <v>64291.62</v>
      </c>
      <c r="J144" s="68">
        <v>64291.62</v>
      </c>
      <c r="K144" s="68">
        <v>0</v>
      </c>
      <c r="L144" s="68">
        <v>0</v>
      </c>
      <c r="M144" s="68">
        <v>0</v>
      </c>
      <c r="N144" s="68">
        <v>0</v>
      </c>
      <c r="O144" s="69">
        <v>0</v>
      </c>
      <c r="P144" s="25" t="s">
        <v>4664</v>
      </c>
      <c r="Q144" s="25" t="s">
        <v>881</v>
      </c>
      <c r="R144">
        <v>0</v>
      </c>
      <c r="S144">
        <v>0</v>
      </c>
      <c r="T144" t="s">
        <v>42</v>
      </c>
      <c r="U144" t="s">
        <v>43</v>
      </c>
      <c r="V144">
        <v>64291.62</v>
      </c>
      <c r="W144">
        <v>64291.62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 t="s">
        <v>44</v>
      </c>
    </row>
    <row r="145" spans="1:30" x14ac:dyDescent="0.2">
      <c r="A145" s="25">
        <v>702</v>
      </c>
      <c r="B145" s="25" t="s">
        <v>186</v>
      </c>
      <c r="C145" s="72">
        <v>42948</v>
      </c>
      <c r="D145" s="25">
        <v>312097</v>
      </c>
      <c r="E145" s="25"/>
      <c r="F145" s="25" t="s">
        <v>38</v>
      </c>
      <c r="G145" s="25" t="s">
        <v>39</v>
      </c>
      <c r="H145" s="25" t="s">
        <v>41</v>
      </c>
      <c r="I145" s="68">
        <v>251303.55</v>
      </c>
      <c r="J145" s="68">
        <v>251303.55</v>
      </c>
      <c r="K145" s="68">
        <v>0</v>
      </c>
      <c r="L145" s="68">
        <v>0</v>
      </c>
      <c r="M145" s="68">
        <v>0</v>
      </c>
      <c r="N145" s="68">
        <v>0</v>
      </c>
      <c r="O145" s="69">
        <v>0</v>
      </c>
      <c r="P145" s="25" t="s">
        <v>4664</v>
      </c>
      <c r="Q145" s="25" t="s">
        <v>881</v>
      </c>
      <c r="R145">
        <v>0</v>
      </c>
      <c r="S145">
        <v>0</v>
      </c>
      <c r="T145" t="s">
        <v>42</v>
      </c>
      <c r="U145" t="s">
        <v>43</v>
      </c>
      <c r="V145">
        <v>251303.55</v>
      </c>
      <c r="W145">
        <v>251303.55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 t="s">
        <v>44</v>
      </c>
    </row>
    <row r="146" spans="1:30" x14ac:dyDescent="0.2">
      <c r="A146" s="25">
        <v>702</v>
      </c>
      <c r="B146" s="25" t="s">
        <v>187</v>
      </c>
      <c r="C146" s="72">
        <v>42948</v>
      </c>
      <c r="D146" s="25">
        <v>312097</v>
      </c>
      <c r="E146" s="25"/>
      <c r="F146" s="25" t="s">
        <v>38</v>
      </c>
      <c r="G146" s="25" t="s">
        <v>39</v>
      </c>
      <c r="H146" s="25" t="s">
        <v>41</v>
      </c>
      <c r="I146" s="68">
        <v>695580.13</v>
      </c>
      <c r="J146" s="68">
        <v>695580.13</v>
      </c>
      <c r="K146" s="68">
        <v>0</v>
      </c>
      <c r="L146" s="68">
        <v>0</v>
      </c>
      <c r="M146" s="68">
        <v>0</v>
      </c>
      <c r="N146" s="68">
        <v>0</v>
      </c>
      <c r="O146" s="69">
        <v>0</v>
      </c>
      <c r="P146" s="25" t="s">
        <v>4664</v>
      </c>
      <c r="Q146" s="25" t="s">
        <v>881</v>
      </c>
      <c r="R146">
        <v>0</v>
      </c>
      <c r="S146">
        <v>0</v>
      </c>
      <c r="T146" t="s">
        <v>42</v>
      </c>
      <c r="U146" t="s">
        <v>43</v>
      </c>
      <c r="V146">
        <v>695580.13</v>
      </c>
      <c r="W146">
        <v>695580.13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 t="s">
        <v>44</v>
      </c>
    </row>
    <row r="147" spans="1:30" x14ac:dyDescent="0.2">
      <c r="A147" s="25">
        <v>702</v>
      </c>
      <c r="B147" s="25" t="s">
        <v>188</v>
      </c>
      <c r="C147" s="72">
        <v>42948</v>
      </c>
      <c r="D147" s="25">
        <v>312097</v>
      </c>
      <c r="E147" s="25"/>
      <c r="F147" s="25" t="s">
        <v>38</v>
      </c>
      <c r="G147" s="25" t="s">
        <v>39</v>
      </c>
      <c r="H147" s="25" t="s">
        <v>41</v>
      </c>
      <c r="I147" s="68">
        <v>2040984.86</v>
      </c>
      <c r="J147" s="68">
        <v>2040984.86</v>
      </c>
      <c r="K147" s="68">
        <v>0</v>
      </c>
      <c r="L147" s="68">
        <v>0</v>
      </c>
      <c r="M147" s="68">
        <v>0</v>
      </c>
      <c r="N147" s="68">
        <v>0</v>
      </c>
      <c r="O147" s="69">
        <v>0</v>
      </c>
      <c r="P147" s="25" t="s">
        <v>4664</v>
      </c>
      <c r="Q147" s="25" t="s">
        <v>881</v>
      </c>
      <c r="R147">
        <v>0</v>
      </c>
      <c r="S147">
        <v>0</v>
      </c>
      <c r="T147" t="s">
        <v>42</v>
      </c>
      <c r="U147" t="s">
        <v>43</v>
      </c>
      <c r="V147">
        <v>2040984.86</v>
      </c>
      <c r="W147">
        <v>2040984.86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 t="s">
        <v>44</v>
      </c>
    </row>
    <row r="148" spans="1:30" x14ac:dyDescent="0.2">
      <c r="A148" s="25">
        <v>702</v>
      </c>
      <c r="B148" s="25" t="s">
        <v>189</v>
      </c>
      <c r="C148" s="72">
        <v>42948</v>
      </c>
      <c r="D148" s="25">
        <v>312097</v>
      </c>
      <c r="E148" s="25"/>
      <c r="F148" s="25" t="s">
        <v>38</v>
      </c>
      <c r="G148" s="25" t="s">
        <v>39</v>
      </c>
      <c r="H148" s="25" t="s">
        <v>41</v>
      </c>
      <c r="I148" s="68">
        <v>174389.65</v>
      </c>
      <c r="J148" s="68">
        <v>174389.65</v>
      </c>
      <c r="K148" s="68">
        <v>0</v>
      </c>
      <c r="L148" s="68">
        <v>0</v>
      </c>
      <c r="M148" s="68">
        <v>0</v>
      </c>
      <c r="N148" s="68">
        <v>0</v>
      </c>
      <c r="O148" s="69">
        <v>0</v>
      </c>
      <c r="P148" s="25" t="s">
        <v>4664</v>
      </c>
      <c r="Q148" s="25" t="s">
        <v>881</v>
      </c>
      <c r="R148">
        <v>0</v>
      </c>
      <c r="S148">
        <v>0</v>
      </c>
      <c r="T148" t="s">
        <v>42</v>
      </c>
      <c r="U148" t="s">
        <v>43</v>
      </c>
      <c r="V148">
        <v>174389.65</v>
      </c>
      <c r="W148">
        <v>174389.65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 t="s">
        <v>44</v>
      </c>
    </row>
    <row r="149" spans="1:30" x14ac:dyDescent="0.2">
      <c r="A149" s="25">
        <v>702</v>
      </c>
      <c r="B149" s="25" t="s">
        <v>190</v>
      </c>
      <c r="C149" s="72">
        <v>42948</v>
      </c>
      <c r="D149" s="25">
        <v>312097</v>
      </c>
      <c r="E149" s="25"/>
      <c r="F149" s="25" t="s">
        <v>38</v>
      </c>
      <c r="G149" s="25" t="s">
        <v>39</v>
      </c>
      <c r="H149" s="25" t="s">
        <v>41</v>
      </c>
      <c r="I149" s="68">
        <v>1268901.56</v>
      </c>
      <c r="J149" s="68">
        <v>1268901.56</v>
      </c>
      <c r="K149" s="68">
        <v>0</v>
      </c>
      <c r="L149" s="68">
        <v>0</v>
      </c>
      <c r="M149" s="68">
        <v>0</v>
      </c>
      <c r="N149" s="68">
        <v>0</v>
      </c>
      <c r="O149" s="69">
        <v>0</v>
      </c>
      <c r="P149" s="25" t="s">
        <v>4664</v>
      </c>
      <c r="Q149" s="25" t="s">
        <v>881</v>
      </c>
      <c r="R149">
        <v>0</v>
      </c>
      <c r="S149">
        <v>0</v>
      </c>
      <c r="T149" t="s">
        <v>42</v>
      </c>
      <c r="U149" t="s">
        <v>43</v>
      </c>
      <c r="V149">
        <v>1268901.56</v>
      </c>
      <c r="W149">
        <v>1268901.56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 t="s">
        <v>44</v>
      </c>
    </row>
    <row r="150" spans="1:30" x14ac:dyDescent="0.2">
      <c r="A150" s="25">
        <v>702</v>
      </c>
      <c r="B150" s="25" t="s">
        <v>191</v>
      </c>
      <c r="C150" s="72">
        <v>42948</v>
      </c>
      <c r="D150" s="25">
        <v>312097</v>
      </c>
      <c r="E150" s="25"/>
      <c r="F150" s="25" t="s">
        <v>38</v>
      </c>
      <c r="G150" s="25" t="s">
        <v>39</v>
      </c>
      <c r="H150" s="25" t="s">
        <v>41</v>
      </c>
      <c r="I150" s="68">
        <v>268552.40999999997</v>
      </c>
      <c r="J150" s="68">
        <v>268552.40999999997</v>
      </c>
      <c r="K150" s="68">
        <v>0</v>
      </c>
      <c r="L150" s="68">
        <v>0</v>
      </c>
      <c r="M150" s="68">
        <v>0</v>
      </c>
      <c r="N150" s="68">
        <v>0</v>
      </c>
      <c r="O150" s="69">
        <v>0</v>
      </c>
      <c r="P150" s="25" t="s">
        <v>4664</v>
      </c>
      <c r="Q150" s="25" t="s">
        <v>881</v>
      </c>
      <c r="R150">
        <v>0</v>
      </c>
      <c r="S150">
        <v>0</v>
      </c>
      <c r="T150" t="s">
        <v>42</v>
      </c>
      <c r="U150" t="s">
        <v>43</v>
      </c>
      <c r="V150">
        <v>268552.40999999997</v>
      </c>
      <c r="W150">
        <v>268552.40999999997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 t="s">
        <v>44</v>
      </c>
    </row>
    <row r="151" spans="1:30" x14ac:dyDescent="0.2">
      <c r="A151" s="25">
        <v>702</v>
      </c>
      <c r="B151" s="25" t="s">
        <v>192</v>
      </c>
      <c r="C151" s="72">
        <v>42948</v>
      </c>
      <c r="D151" s="25">
        <v>312097</v>
      </c>
      <c r="E151" s="25"/>
      <c r="F151" s="25" t="s">
        <v>38</v>
      </c>
      <c r="G151" s="25" t="s">
        <v>39</v>
      </c>
      <c r="H151" s="25" t="s">
        <v>41</v>
      </c>
      <c r="I151" s="68">
        <v>2220083.75</v>
      </c>
      <c r="J151" s="68">
        <v>2220083.75</v>
      </c>
      <c r="K151" s="68">
        <v>0</v>
      </c>
      <c r="L151" s="68">
        <v>0</v>
      </c>
      <c r="M151" s="68">
        <v>0</v>
      </c>
      <c r="N151" s="68">
        <v>0</v>
      </c>
      <c r="O151" s="69">
        <v>0</v>
      </c>
      <c r="P151" s="25" t="s">
        <v>4664</v>
      </c>
      <c r="Q151" s="25" t="s">
        <v>881</v>
      </c>
      <c r="R151">
        <v>0</v>
      </c>
      <c r="S151">
        <v>0</v>
      </c>
      <c r="T151" t="s">
        <v>42</v>
      </c>
      <c r="U151" t="s">
        <v>43</v>
      </c>
      <c r="V151">
        <v>2220083.75</v>
      </c>
      <c r="W151">
        <v>2220083.75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 t="s">
        <v>44</v>
      </c>
    </row>
    <row r="152" spans="1:30" x14ac:dyDescent="0.2">
      <c r="A152" s="25">
        <v>702</v>
      </c>
      <c r="B152" s="25" t="s">
        <v>193</v>
      </c>
      <c r="C152" s="72">
        <v>42948</v>
      </c>
      <c r="D152" s="25">
        <v>312097</v>
      </c>
      <c r="E152" s="25"/>
      <c r="F152" s="25" t="s">
        <v>38</v>
      </c>
      <c r="G152" s="25" t="s">
        <v>39</v>
      </c>
      <c r="H152" s="25" t="s">
        <v>41</v>
      </c>
      <c r="I152" s="68">
        <v>749705.96</v>
      </c>
      <c r="J152" s="68">
        <v>749705.96</v>
      </c>
      <c r="K152" s="68">
        <v>0</v>
      </c>
      <c r="L152" s="68">
        <v>0</v>
      </c>
      <c r="M152" s="68">
        <v>0</v>
      </c>
      <c r="N152" s="68">
        <v>0</v>
      </c>
      <c r="O152" s="69">
        <v>0</v>
      </c>
      <c r="P152" s="25" t="s">
        <v>4664</v>
      </c>
      <c r="Q152" s="25" t="s">
        <v>881</v>
      </c>
      <c r="R152">
        <v>0</v>
      </c>
      <c r="S152">
        <v>0</v>
      </c>
      <c r="T152" t="s">
        <v>42</v>
      </c>
      <c r="U152" t="s">
        <v>43</v>
      </c>
      <c r="V152">
        <v>749705.96</v>
      </c>
      <c r="W152">
        <v>749705.96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 t="s">
        <v>44</v>
      </c>
    </row>
    <row r="153" spans="1:30" x14ac:dyDescent="0.2">
      <c r="A153" s="25">
        <v>702</v>
      </c>
      <c r="B153" s="25" t="s">
        <v>194</v>
      </c>
      <c r="C153" s="72">
        <v>42948</v>
      </c>
      <c r="D153" s="25">
        <v>312097</v>
      </c>
      <c r="E153" s="25"/>
      <c r="F153" s="25" t="s">
        <v>38</v>
      </c>
      <c r="G153" s="25" t="s">
        <v>39</v>
      </c>
      <c r="H153" s="25" t="s">
        <v>41</v>
      </c>
      <c r="I153" s="68">
        <v>1363652.19</v>
      </c>
      <c r="J153" s="68">
        <v>1363652.19</v>
      </c>
      <c r="K153" s="68">
        <v>0</v>
      </c>
      <c r="L153" s="68">
        <v>0</v>
      </c>
      <c r="M153" s="68">
        <v>0</v>
      </c>
      <c r="N153" s="68">
        <v>0</v>
      </c>
      <c r="O153" s="69">
        <v>0</v>
      </c>
      <c r="P153" s="25" t="s">
        <v>4664</v>
      </c>
      <c r="Q153" s="25" t="s">
        <v>881</v>
      </c>
      <c r="R153">
        <v>0</v>
      </c>
      <c r="S153">
        <v>0</v>
      </c>
      <c r="T153" t="s">
        <v>42</v>
      </c>
      <c r="U153" t="s">
        <v>43</v>
      </c>
      <c r="V153">
        <v>1363652.19</v>
      </c>
      <c r="W153">
        <v>1363652.19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 t="s">
        <v>44</v>
      </c>
    </row>
    <row r="154" spans="1:30" x14ac:dyDescent="0.2">
      <c r="A154" s="25">
        <v>702</v>
      </c>
      <c r="B154" s="25" t="s">
        <v>195</v>
      </c>
      <c r="C154" s="72">
        <v>42948</v>
      </c>
      <c r="D154" s="25">
        <v>312097</v>
      </c>
      <c r="E154" s="25"/>
      <c r="F154" s="25" t="s">
        <v>38</v>
      </c>
      <c r="G154" s="25" t="s">
        <v>39</v>
      </c>
      <c r="H154" s="25" t="s">
        <v>41</v>
      </c>
      <c r="I154" s="68">
        <v>76472.03</v>
      </c>
      <c r="J154" s="68">
        <v>76472.03</v>
      </c>
      <c r="K154" s="68">
        <v>0</v>
      </c>
      <c r="L154" s="68">
        <v>0</v>
      </c>
      <c r="M154" s="68">
        <v>0</v>
      </c>
      <c r="N154" s="68">
        <v>0</v>
      </c>
      <c r="O154" s="69">
        <v>0</v>
      </c>
      <c r="P154" s="25" t="s">
        <v>4664</v>
      </c>
      <c r="Q154" s="25" t="s">
        <v>881</v>
      </c>
      <c r="R154">
        <v>0</v>
      </c>
      <c r="S154">
        <v>0</v>
      </c>
      <c r="T154" t="s">
        <v>42</v>
      </c>
      <c r="U154" t="s">
        <v>43</v>
      </c>
      <c r="V154">
        <v>76472.03</v>
      </c>
      <c r="W154">
        <v>76472.03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 t="s">
        <v>44</v>
      </c>
    </row>
    <row r="155" spans="1:30" x14ac:dyDescent="0.2">
      <c r="A155" s="25">
        <v>702</v>
      </c>
      <c r="B155" s="25" t="s">
        <v>196</v>
      </c>
      <c r="C155" s="72">
        <v>42948</v>
      </c>
      <c r="D155" s="25">
        <v>312097</v>
      </c>
      <c r="E155" s="25"/>
      <c r="F155" s="25" t="s">
        <v>38</v>
      </c>
      <c r="G155" s="25" t="s">
        <v>39</v>
      </c>
      <c r="H155" s="25" t="s">
        <v>41</v>
      </c>
      <c r="I155" s="68">
        <v>371300.52</v>
      </c>
      <c r="J155" s="68">
        <v>371300.52</v>
      </c>
      <c r="K155" s="68">
        <v>0</v>
      </c>
      <c r="L155" s="68">
        <v>0</v>
      </c>
      <c r="M155" s="68">
        <v>0</v>
      </c>
      <c r="N155" s="68">
        <v>0</v>
      </c>
      <c r="O155" s="69">
        <v>0</v>
      </c>
      <c r="P155" s="25" t="s">
        <v>4664</v>
      </c>
      <c r="Q155" s="25" t="s">
        <v>881</v>
      </c>
      <c r="R155">
        <v>0</v>
      </c>
      <c r="S155">
        <v>0</v>
      </c>
      <c r="T155" t="s">
        <v>42</v>
      </c>
      <c r="U155" t="s">
        <v>43</v>
      </c>
      <c r="V155">
        <v>371300.52</v>
      </c>
      <c r="W155">
        <v>371300.52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 t="s">
        <v>44</v>
      </c>
    </row>
    <row r="156" spans="1:30" x14ac:dyDescent="0.2">
      <c r="A156" s="25">
        <v>702</v>
      </c>
      <c r="B156" s="25" t="s">
        <v>197</v>
      </c>
      <c r="C156" s="72">
        <v>42948</v>
      </c>
      <c r="D156" s="25">
        <v>312097</v>
      </c>
      <c r="E156" s="25"/>
      <c r="F156" s="25" t="s">
        <v>38</v>
      </c>
      <c r="G156" s="25" t="s">
        <v>39</v>
      </c>
      <c r="H156" s="25" t="s">
        <v>41</v>
      </c>
      <c r="I156" s="68">
        <v>80230.960000000006</v>
      </c>
      <c r="J156" s="68">
        <v>80230.960000000006</v>
      </c>
      <c r="K156" s="68">
        <v>0</v>
      </c>
      <c r="L156" s="68">
        <v>0</v>
      </c>
      <c r="M156" s="68">
        <v>0</v>
      </c>
      <c r="N156" s="68">
        <v>0</v>
      </c>
      <c r="O156" s="69">
        <v>0</v>
      </c>
      <c r="P156" s="25" t="s">
        <v>4664</v>
      </c>
      <c r="Q156" s="25" t="s">
        <v>881</v>
      </c>
      <c r="R156">
        <v>0</v>
      </c>
      <c r="S156">
        <v>0</v>
      </c>
      <c r="T156" t="s">
        <v>42</v>
      </c>
      <c r="U156" t="s">
        <v>43</v>
      </c>
      <c r="V156">
        <v>80230.960000000006</v>
      </c>
      <c r="W156">
        <v>80230.960000000006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 t="s">
        <v>44</v>
      </c>
    </row>
    <row r="157" spans="1:30" x14ac:dyDescent="0.2">
      <c r="A157" s="25">
        <v>702</v>
      </c>
      <c r="B157" s="25" t="s">
        <v>198</v>
      </c>
      <c r="C157" s="72">
        <v>42948</v>
      </c>
      <c r="D157" s="25">
        <v>312097</v>
      </c>
      <c r="E157" s="25"/>
      <c r="F157" s="25" t="s">
        <v>38</v>
      </c>
      <c r="G157" s="25" t="s">
        <v>39</v>
      </c>
      <c r="H157" s="25" t="s">
        <v>41</v>
      </c>
      <c r="I157" s="68">
        <v>341405.85</v>
      </c>
      <c r="J157" s="68">
        <v>341405.85</v>
      </c>
      <c r="K157" s="68">
        <v>0</v>
      </c>
      <c r="L157" s="68">
        <v>0</v>
      </c>
      <c r="M157" s="68">
        <v>0</v>
      </c>
      <c r="N157" s="68">
        <v>0</v>
      </c>
      <c r="O157" s="69">
        <v>0</v>
      </c>
      <c r="P157" s="25" t="s">
        <v>4664</v>
      </c>
      <c r="Q157" s="25" t="s">
        <v>881</v>
      </c>
      <c r="R157">
        <v>0</v>
      </c>
      <c r="S157">
        <v>0</v>
      </c>
      <c r="T157" t="s">
        <v>42</v>
      </c>
      <c r="U157" t="s">
        <v>43</v>
      </c>
      <c r="V157">
        <v>341405.85</v>
      </c>
      <c r="W157">
        <v>341405.85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 t="s">
        <v>44</v>
      </c>
    </row>
    <row r="158" spans="1:30" x14ac:dyDescent="0.2">
      <c r="A158" s="25">
        <v>702</v>
      </c>
      <c r="B158" s="25" t="s">
        <v>199</v>
      </c>
      <c r="C158" s="72">
        <v>42948</v>
      </c>
      <c r="D158" s="25">
        <v>312097</v>
      </c>
      <c r="E158" s="25"/>
      <c r="F158" s="25" t="s">
        <v>38</v>
      </c>
      <c r="G158" s="25" t="s">
        <v>39</v>
      </c>
      <c r="H158" s="25" t="s">
        <v>41</v>
      </c>
      <c r="I158" s="68">
        <v>97890.49</v>
      </c>
      <c r="J158" s="68">
        <v>97890.49</v>
      </c>
      <c r="K158" s="68">
        <v>0</v>
      </c>
      <c r="L158" s="68">
        <v>0</v>
      </c>
      <c r="M158" s="68">
        <v>0</v>
      </c>
      <c r="N158" s="68">
        <v>0</v>
      </c>
      <c r="O158" s="69">
        <v>0</v>
      </c>
      <c r="P158" s="25" t="s">
        <v>4664</v>
      </c>
      <c r="Q158" s="25" t="s">
        <v>881</v>
      </c>
      <c r="R158">
        <v>0</v>
      </c>
      <c r="S158">
        <v>0</v>
      </c>
      <c r="T158" t="s">
        <v>42</v>
      </c>
      <c r="U158" t="s">
        <v>43</v>
      </c>
      <c r="V158">
        <v>97890.49</v>
      </c>
      <c r="W158">
        <v>97890.49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 t="s">
        <v>44</v>
      </c>
    </row>
    <row r="159" spans="1:30" x14ac:dyDescent="0.2">
      <c r="A159" s="25">
        <v>702</v>
      </c>
      <c r="B159" s="25" t="s">
        <v>200</v>
      </c>
      <c r="C159" s="72">
        <v>42948</v>
      </c>
      <c r="D159" s="25">
        <v>312097</v>
      </c>
      <c r="E159" s="25"/>
      <c r="F159" s="25" t="s">
        <v>38</v>
      </c>
      <c r="G159" s="25" t="s">
        <v>39</v>
      </c>
      <c r="H159" s="25" t="s">
        <v>41</v>
      </c>
      <c r="I159" s="68">
        <v>526249.67000000004</v>
      </c>
      <c r="J159" s="68">
        <v>526249.67000000004</v>
      </c>
      <c r="K159" s="68">
        <v>0</v>
      </c>
      <c r="L159" s="68">
        <v>0</v>
      </c>
      <c r="M159" s="68">
        <v>0</v>
      </c>
      <c r="N159" s="68">
        <v>0</v>
      </c>
      <c r="O159" s="69">
        <v>0</v>
      </c>
      <c r="P159" s="25" t="s">
        <v>4664</v>
      </c>
      <c r="Q159" s="25" t="s">
        <v>881</v>
      </c>
      <c r="R159">
        <v>0</v>
      </c>
      <c r="S159">
        <v>0</v>
      </c>
      <c r="T159" t="s">
        <v>42</v>
      </c>
      <c r="U159" t="s">
        <v>43</v>
      </c>
      <c r="V159">
        <v>526249.67000000004</v>
      </c>
      <c r="W159">
        <v>526249.67000000004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 t="s">
        <v>44</v>
      </c>
    </row>
    <row r="160" spans="1:30" x14ac:dyDescent="0.2">
      <c r="A160" s="25">
        <v>702</v>
      </c>
      <c r="B160" s="25" t="s">
        <v>4987</v>
      </c>
      <c r="C160" s="72">
        <v>42948</v>
      </c>
      <c r="D160" s="25" t="s">
        <v>4988</v>
      </c>
      <c r="E160" s="25"/>
      <c r="F160" s="25" t="s">
        <v>38</v>
      </c>
      <c r="G160" s="25" t="s">
        <v>39</v>
      </c>
      <c r="H160" s="25" t="s">
        <v>41</v>
      </c>
      <c r="I160" s="68">
        <v>810252.86</v>
      </c>
      <c r="J160" s="68">
        <v>810252.86</v>
      </c>
      <c r="K160" s="68">
        <v>0</v>
      </c>
      <c r="L160" s="68">
        <v>0</v>
      </c>
      <c r="M160" s="68">
        <v>0</v>
      </c>
      <c r="N160" s="68">
        <v>0</v>
      </c>
      <c r="O160" s="69">
        <v>0</v>
      </c>
      <c r="P160" s="25" t="s">
        <v>4664</v>
      </c>
      <c r="Q160" s="25" t="s">
        <v>881</v>
      </c>
      <c r="R160">
        <v>0</v>
      </c>
      <c r="S160">
        <v>0</v>
      </c>
      <c r="T160" t="s">
        <v>42</v>
      </c>
      <c r="U160" t="s">
        <v>43</v>
      </c>
      <c r="V160">
        <v>810252.86</v>
      </c>
      <c r="W160">
        <v>810252.86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 t="s">
        <v>44</v>
      </c>
    </row>
    <row r="161" spans="1:30" x14ac:dyDescent="0.2">
      <c r="A161" s="25">
        <v>702</v>
      </c>
      <c r="B161" s="25" t="s">
        <v>4989</v>
      </c>
      <c r="C161" s="72">
        <v>42948</v>
      </c>
      <c r="D161" s="25" t="s">
        <v>4988</v>
      </c>
      <c r="E161" s="25"/>
      <c r="F161" s="25" t="s">
        <v>38</v>
      </c>
      <c r="G161" s="25" t="s">
        <v>39</v>
      </c>
      <c r="H161" s="25" t="s">
        <v>41</v>
      </c>
      <c r="I161" s="68">
        <v>1242451.3219174796</v>
      </c>
      <c r="J161" s="68">
        <v>1242451.3219174796</v>
      </c>
      <c r="K161" s="68">
        <v>0</v>
      </c>
      <c r="L161" s="68">
        <v>0</v>
      </c>
      <c r="M161" s="68">
        <v>0</v>
      </c>
      <c r="N161" s="68">
        <v>0</v>
      </c>
      <c r="O161" s="69">
        <v>0</v>
      </c>
      <c r="P161" s="25" t="s">
        <v>4664</v>
      </c>
      <c r="Q161" s="25" t="s">
        <v>881</v>
      </c>
      <c r="R161">
        <v>0</v>
      </c>
      <c r="S161">
        <v>0</v>
      </c>
      <c r="T161" t="s">
        <v>42</v>
      </c>
      <c r="U161" t="s">
        <v>43</v>
      </c>
      <c r="V161">
        <v>1242451.3219174796</v>
      </c>
      <c r="W161">
        <v>1242451.3219174796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 t="s">
        <v>44</v>
      </c>
    </row>
    <row r="162" spans="1:30" x14ac:dyDescent="0.2">
      <c r="A162" s="25">
        <v>702</v>
      </c>
      <c r="B162" s="25" t="s">
        <v>201</v>
      </c>
      <c r="C162" s="72">
        <v>42948</v>
      </c>
      <c r="D162" s="25">
        <v>331031</v>
      </c>
      <c r="E162" s="25"/>
      <c r="F162" s="25" t="s">
        <v>38</v>
      </c>
      <c r="G162" s="25" t="s">
        <v>39</v>
      </c>
      <c r="H162" s="25" t="s">
        <v>58</v>
      </c>
      <c r="I162" s="68">
        <v>502232.42</v>
      </c>
      <c r="J162" s="68">
        <v>28150.12714494102</v>
      </c>
      <c r="K162" s="68">
        <v>0</v>
      </c>
      <c r="L162" s="68">
        <v>0</v>
      </c>
      <c r="M162" s="68">
        <v>0</v>
      </c>
      <c r="N162" s="68">
        <v>502232.42</v>
      </c>
      <c r="O162" s="69">
        <v>502232.42</v>
      </c>
      <c r="P162" s="25" t="s">
        <v>4492</v>
      </c>
      <c r="Q162" s="25" t="s">
        <v>881</v>
      </c>
      <c r="R162">
        <v>0</v>
      </c>
      <c r="S162">
        <v>0</v>
      </c>
      <c r="T162">
        <v>502232.42</v>
      </c>
      <c r="U162" t="s">
        <v>4986</v>
      </c>
      <c r="V162">
        <v>28150.127141000001</v>
      </c>
      <c r="W162">
        <v>0</v>
      </c>
      <c r="X162">
        <v>0</v>
      </c>
      <c r="Y162">
        <v>0</v>
      </c>
      <c r="Z162">
        <v>0</v>
      </c>
      <c r="AA162">
        <v>28150.127141000001</v>
      </c>
      <c r="AB162">
        <v>0</v>
      </c>
      <c r="AC162">
        <v>0</v>
      </c>
      <c r="AD162">
        <v>28150.127141000001</v>
      </c>
    </row>
    <row r="163" spans="1:30" x14ac:dyDescent="0.2">
      <c r="A163" s="25">
        <v>702</v>
      </c>
      <c r="B163" s="25" t="s">
        <v>202</v>
      </c>
      <c r="C163" s="72">
        <v>42948</v>
      </c>
      <c r="D163" s="25">
        <v>313520</v>
      </c>
      <c r="E163" s="25"/>
      <c r="F163" s="25" t="s">
        <v>38</v>
      </c>
      <c r="G163" s="25" t="s">
        <v>39</v>
      </c>
      <c r="H163" s="25" t="s">
        <v>41</v>
      </c>
      <c r="I163" s="68">
        <v>69460.31</v>
      </c>
      <c r="J163" s="68">
        <v>69460.31</v>
      </c>
      <c r="K163" s="68">
        <v>0</v>
      </c>
      <c r="L163" s="68">
        <v>0</v>
      </c>
      <c r="M163" s="68">
        <v>0</v>
      </c>
      <c r="N163" s="68">
        <v>0</v>
      </c>
      <c r="O163" s="69">
        <v>0</v>
      </c>
      <c r="P163" s="25" t="s">
        <v>4664</v>
      </c>
      <c r="Q163" s="25" t="s">
        <v>2603</v>
      </c>
      <c r="R163">
        <v>0</v>
      </c>
      <c r="S163">
        <v>0</v>
      </c>
      <c r="T163" t="s">
        <v>42</v>
      </c>
      <c r="U163" t="s">
        <v>43</v>
      </c>
      <c r="V163">
        <v>69460.31</v>
      </c>
      <c r="W163">
        <v>69460.31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 t="s">
        <v>44</v>
      </c>
    </row>
    <row r="164" spans="1:30" x14ac:dyDescent="0.2">
      <c r="A164" s="25">
        <v>702</v>
      </c>
      <c r="B164" s="25" t="s">
        <v>203</v>
      </c>
      <c r="C164" s="72">
        <v>42948</v>
      </c>
      <c r="D164" s="25">
        <v>318144</v>
      </c>
      <c r="E164" s="25"/>
      <c r="F164" s="25" t="s">
        <v>38</v>
      </c>
      <c r="G164" s="25" t="s">
        <v>39</v>
      </c>
      <c r="H164" s="25" t="s">
        <v>41</v>
      </c>
      <c r="I164" s="68">
        <v>42119.51</v>
      </c>
      <c r="J164" s="68">
        <v>42119.51</v>
      </c>
      <c r="K164" s="68">
        <v>0</v>
      </c>
      <c r="L164" s="68">
        <v>0</v>
      </c>
      <c r="M164" s="68">
        <v>0</v>
      </c>
      <c r="N164" s="68">
        <v>0</v>
      </c>
      <c r="O164" s="69">
        <v>0</v>
      </c>
      <c r="P164" s="25" t="s">
        <v>4664</v>
      </c>
      <c r="Q164" s="25" t="s">
        <v>2603</v>
      </c>
      <c r="R164">
        <v>0</v>
      </c>
      <c r="S164">
        <v>0</v>
      </c>
      <c r="T164" t="s">
        <v>42</v>
      </c>
      <c r="U164" t="s">
        <v>43</v>
      </c>
      <c r="V164">
        <v>42119.51</v>
      </c>
      <c r="W164">
        <v>42119.51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 t="s">
        <v>44</v>
      </c>
    </row>
    <row r="165" spans="1:30" x14ac:dyDescent="0.2">
      <c r="A165" s="25">
        <v>702</v>
      </c>
      <c r="B165" s="25" t="s">
        <v>204</v>
      </c>
      <c r="C165" s="72">
        <v>42948</v>
      </c>
      <c r="D165" s="25">
        <v>319044</v>
      </c>
      <c r="E165" s="25"/>
      <c r="F165" s="25" t="s">
        <v>38</v>
      </c>
      <c r="G165" s="25" t="s">
        <v>39</v>
      </c>
      <c r="H165" s="25" t="s">
        <v>41</v>
      </c>
      <c r="I165" s="68">
        <v>141900.35999999999</v>
      </c>
      <c r="J165" s="68">
        <v>141900.35999999999</v>
      </c>
      <c r="K165" s="68">
        <v>0</v>
      </c>
      <c r="L165" s="68">
        <v>0</v>
      </c>
      <c r="M165" s="68">
        <v>0</v>
      </c>
      <c r="N165" s="68">
        <v>0</v>
      </c>
      <c r="O165" s="69">
        <v>0</v>
      </c>
      <c r="P165" s="25" t="s">
        <v>4664</v>
      </c>
      <c r="Q165" s="25" t="s">
        <v>2603</v>
      </c>
      <c r="R165">
        <v>0</v>
      </c>
      <c r="S165">
        <v>0</v>
      </c>
      <c r="T165" t="s">
        <v>42</v>
      </c>
      <c r="U165" t="s">
        <v>43</v>
      </c>
      <c r="V165">
        <v>141900.35999999999</v>
      </c>
      <c r="W165">
        <v>141900.35999999999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 t="s">
        <v>44</v>
      </c>
    </row>
    <row r="166" spans="1:30" x14ac:dyDescent="0.2">
      <c r="A166" s="25">
        <v>702</v>
      </c>
      <c r="B166" s="25" t="s">
        <v>205</v>
      </c>
      <c r="C166" s="72">
        <v>42948</v>
      </c>
      <c r="D166" s="25">
        <v>316241</v>
      </c>
      <c r="E166" s="25"/>
      <c r="F166" s="25" t="s">
        <v>38</v>
      </c>
      <c r="G166" s="25" t="s">
        <v>39</v>
      </c>
      <c r="H166" s="25" t="s">
        <v>41</v>
      </c>
      <c r="I166" s="68">
        <v>58308.28</v>
      </c>
      <c r="J166" s="68">
        <v>58308.28</v>
      </c>
      <c r="K166" s="68">
        <v>0</v>
      </c>
      <c r="L166" s="68">
        <v>0</v>
      </c>
      <c r="M166" s="68">
        <v>0</v>
      </c>
      <c r="N166" s="68">
        <v>0</v>
      </c>
      <c r="O166" s="69">
        <v>0</v>
      </c>
      <c r="P166" s="25" t="s">
        <v>4664</v>
      </c>
      <c r="Q166" s="25" t="s">
        <v>2603</v>
      </c>
      <c r="R166">
        <v>0</v>
      </c>
      <c r="S166">
        <v>0</v>
      </c>
      <c r="T166" t="s">
        <v>42</v>
      </c>
      <c r="U166" t="s">
        <v>43</v>
      </c>
      <c r="V166">
        <v>58308.28</v>
      </c>
      <c r="W166">
        <v>58308.28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 t="s">
        <v>44</v>
      </c>
    </row>
    <row r="167" spans="1:30" x14ac:dyDescent="0.2">
      <c r="A167" s="25">
        <v>702</v>
      </c>
      <c r="B167" s="25" t="s">
        <v>206</v>
      </c>
      <c r="C167" s="72">
        <v>42948</v>
      </c>
      <c r="D167" s="25">
        <v>309287</v>
      </c>
      <c r="E167" s="25"/>
      <c r="F167" s="25" t="s">
        <v>38</v>
      </c>
      <c r="G167" s="25" t="s">
        <v>39</v>
      </c>
      <c r="H167" s="25" t="s">
        <v>41</v>
      </c>
      <c r="I167" s="68">
        <v>46453.93</v>
      </c>
      <c r="J167" s="68">
        <v>46453.93</v>
      </c>
      <c r="K167" s="68">
        <v>0</v>
      </c>
      <c r="L167" s="68">
        <v>46453.93</v>
      </c>
      <c r="M167" s="68">
        <v>0</v>
      </c>
      <c r="N167" s="68">
        <v>0</v>
      </c>
      <c r="O167" s="69">
        <v>46453.93</v>
      </c>
      <c r="P167" s="25" t="s">
        <v>4490</v>
      </c>
      <c r="Q167" s="25" t="s">
        <v>3408</v>
      </c>
      <c r="R167">
        <v>0</v>
      </c>
      <c r="S167">
        <v>0</v>
      </c>
      <c r="T167" t="s">
        <v>42</v>
      </c>
      <c r="U167" t="s">
        <v>43</v>
      </c>
      <c r="V167">
        <v>46453.93</v>
      </c>
      <c r="W167">
        <v>0</v>
      </c>
      <c r="X167">
        <v>0</v>
      </c>
      <c r="Y167">
        <v>46453.93</v>
      </c>
      <c r="Z167">
        <v>0</v>
      </c>
      <c r="AA167">
        <v>0</v>
      </c>
      <c r="AB167">
        <v>0</v>
      </c>
      <c r="AC167">
        <v>0</v>
      </c>
      <c r="AD167" t="s">
        <v>44</v>
      </c>
    </row>
    <row r="168" spans="1:30" x14ac:dyDescent="0.2">
      <c r="A168" s="25">
        <v>702</v>
      </c>
      <c r="B168" s="25" t="s">
        <v>207</v>
      </c>
      <c r="C168" s="72">
        <v>42948</v>
      </c>
      <c r="D168" s="25">
        <v>309348</v>
      </c>
      <c r="E168" s="25"/>
      <c r="F168" s="25" t="s">
        <v>38</v>
      </c>
      <c r="G168" s="25" t="s">
        <v>40</v>
      </c>
      <c r="H168" s="25" t="s">
        <v>41</v>
      </c>
      <c r="I168" s="68">
        <v>118000.61</v>
      </c>
      <c r="J168" s="68">
        <v>118000.61</v>
      </c>
      <c r="K168" s="68">
        <v>0</v>
      </c>
      <c r="L168" s="68">
        <v>0</v>
      </c>
      <c r="M168" s="68">
        <v>0</v>
      </c>
      <c r="N168" s="68">
        <v>118000.61</v>
      </c>
      <c r="O168" s="69">
        <v>118000.61</v>
      </c>
      <c r="P168" s="25" t="s">
        <v>4492</v>
      </c>
      <c r="Q168" s="25" t="s">
        <v>2603</v>
      </c>
      <c r="R168">
        <v>0</v>
      </c>
      <c r="S168">
        <v>0</v>
      </c>
      <c r="T168">
        <v>118000.61</v>
      </c>
      <c r="U168" t="s">
        <v>43</v>
      </c>
      <c r="V168">
        <v>118000.61</v>
      </c>
      <c r="W168">
        <v>0</v>
      </c>
      <c r="X168">
        <v>0</v>
      </c>
      <c r="Y168">
        <v>0</v>
      </c>
      <c r="Z168">
        <v>0</v>
      </c>
      <c r="AA168">
        <v>118000.61</v>
      </c>
      <c r="AB168">
        <v>0</v>
      </c>
      <c r="AC168">
        <v>0</v>
      </c>
      <c r="AD168">
        <v>118000.61</v>
      </c>
    </row>
    <row r="169" spans="1:30" x14ac:dyDescent="0.2">
      <c r="A169" s="25">
        <v>702</v>
      </c>
      <c r="B169" s="25" t="s">
        <v>208</v>
      </c>
      <c r="C169" s="72">
        <v>42948</v>
      </c>
      <c r="D169" s="25">
        <v>309348</v>
      </c>
      <c r="E169" s="25"/>
      <c r="F169" s="25" t="s">
        <v>38</v>
      </c>
      <c r="G169" s="25" t="s">
        <v>40</v>
      </c>
      <c r="H169" s="25" t="s">
        <v>41</v>
      </c>
      <c r="I169" s="68">
        <v>117953.4</v>
      </c>
      <c r="J169" s="68">
        <v>117953.4</v>
      </c>
      <c r="K169" s="68">
        <v>0</v>
      </c>
      <c r="L169" s="68">
        <v>0</v>
      </c>
      <c r="M169" s="68">
        <v>0</v>
      </c>
      <c r="N169" s="68">
        <v>117953.4</v>
      </c>
      <c r="O169" s="69">
        <v>117953.4</v>
      </c>
      <c r="P169" s="25" t="s">
        <v>4492</v>
      </c>
      <c r="Q169" s="25" t="s">
        <v>2603</v>
      </c>
      <c r="R169">
        <v>0</v>
      </c>
      <c r="S169">
        <v>0</v>
      </c>
      <c r="T169">
        <v>117953.4</v>
      </c>
      <c r="U169" t="s">
        <v>43</v>
      </c>
      <c r="V169">
        <v>117953.4</v>
      </c>
      <c r="W169">
        <v>0</v>
      </c>
      <c r="X169">
        <v>0</v>
      </c>
      <c r="Y169">
        <v>0</v>
      </c>
      <c r="Z169">
        <v>0</v>
      </c>
      <c r="AA169">
        <v>117953.4</v>
      </c>
      <c r="AB169">
        <v>0</v>
      </c>
      <c r="AC169">
        <v>0</v>
      </c>
      <c r="AD169">
        <v>117953.4</v>
      </c>
    </row>
    <row r="170" spans="1:30" x14ac:dyDescent="0.2">
      <c r="A170" s="25">
        <v>702</v>
      </c>
      <c r="B170" s="25" t="s">
        <v>209</v>
      </c>
      <c r="C170" s="72">
        <v>42948</v>
      </c>
      <c r="D170" s="25">
        <v>309348</v>
      </c>
      <c r="E170" s="25"/>
      <c r="F170" s="25" t="s">
        <v>38</v>
      </c>
      <c r="G170" s="25" t="s">
        <v>40</v>
      </c>
      <c r="H170" s="25" t="s">
        <v>41</v>
      </c>
      <c r="I170" s="68">
        <v>80502.89</v>
      </c>
      <c r="J170" s="68">
        <v>80502.89</v>
      </c>
      <c r="K170" s="68">
        <v>0</v>
      </c>
      <c r="L170" s="68">
        <v>0</v>
      </c>
      <c r="M170" s="68">
        <v>0</v>
      </c>
      <c r="N170" s="68">
        <v>80502.89</v>
      </c>
      <c r="O170" s="69">
        <v>80502.89</v>
      </c>
      <c r="P170" s="25" t="s">
        <v>4492</v>
      </c>
      <c r="Q170" s="25" t="s">
        <v>2603</v>
      </c>
      <c r="R170">
        <v>0</v>
      </c>
      <c r="S170">
        <v>0</v>
      </c>
      <c r="T170">
        <v>80502.89</v>
      </c>
      <c r="U170" t="s">
        <v>43</v>
      </c>
      <c r="V170">
        <v>80502.89</v>
      </c>
      <c r="W170">
        <v>0</v>
      </c>
      <c r="X170">
        <v>0</v>
      </c>
      <c r="Y170">
        <v>0</v>
      </c>
      <c r="Z170">
        <v>0</v>
      </c>
      <c r="AA170">
        <v>80502.89</v>
      </c>
      <c r="AB170">
        <v>0</v>
      </c>
      <c r="AC170">
        <v>0</v>
      </c>
      <c r="AD170">
        <v>80502.89</v>
      </c>
    </row>
    <row r="171" spans="1:30" x14ac:dyDescent="0.2">
      <c r="A171" s="25">
        <v>702</v>
      </c>
      <c r="B171" s="25" t="s">
        <v>210</v>
      </c>
      <c r="C171" s="72">
        <v>42948</v>
      </c>
      <c r="D171" s="25">
        <v>309348</v>
      </c>
      <c r="E171" s="25"/>
      <c r="F171" s="25" t="s">
        <v>38</v>
      </c>
      <c r="G171" s="25" t="s">
        <v>40</v>
      </c>
      <c r="H171" s="25" t="s">
        <v>41</v>
      </c>
      <c r="I171" s="68">
        <v>215945.13</v>
      </c>
      <c r="J171" s="68">
        <v>215945.13</v>
      </c>
      <c r="K171" s="68">
        <v>0</v>
      </c>
      <c r="L171" s="68">
        <v>0</v>
      </c>
      <c r="M171" s="68">
        <v>0</v>
      </c>
      <c r="N171" s="68">
        <v>215945.13</v>
      </c>
      <c r="O171" s="69">
        <v>215945.13</v>
      </c>
      <c r="P171" s="25" t="s">
        <v>4492</v>
      </c>
      <c r="Q171" s="25" t="s">
        <v>2603</v>
      </c>
      <c r="R171">
        <v>0</v>
      </c>
      <c r="S171">
        <v>0</v>
      </c>
      <c r="T171">
        <v>215945.13</v>
      </c>
      <c r="U171" t="s">
        <v>43</v>
      </c>
      <c r="V171">
        <v>215945.13</v>
      </c>
      <c r="W171">
        <v>0</v>
      </c>
      <c r="X171">
        <v>0</v>
      </c>
      <c r="Y171">
        <v>0</v>
      </c>
      <c r="Z171">
        <v>0</v>
      </c>
      <c r="AA171">
        <v>215945.13</v>
      </c>
      <c r="AB171">
        <v>0</v>
      </c>
      <c r="AC171">
        <v>0</v>
      </c>
      <c r="AD171">
        <v>215945.13</v>
      </c>
    </row>
    <row r="172" spans="1:30" x14ac:dyDescent="0.2">
      <c r="A172" s="25">
        <v>702</v>
      </c>
      <c r="B172" s="25" t="s">
        <v>211</v>
      </c>
      <c r="C172" s="72">
        <v>42948</v>
      </c>
      <c r="D172" s="25">
        <v>320290</v>
      </c>
      <c r="E172" s="25"/>
      <c r="F172" s="25" t="s">
        <v>38</v>
      </c>
      <c r="G172" s="25" t="s">
        <v>39</v>
      </c>
      <c r="H172" s="25" t="s">
        <v>58</v>
      </c>
      <c r="I172" s="68">
        <v>378723.6</v>
      </c>
      <c r="J172" s="68">
        <v>21227.457782971844</v>
      </c>
      <c r="K172" s="68">
        <v>0</v>
      </c>
      <c r="L172" s="68">
        <v>0</v>
      </c>
      <c r="M172" s="68">
        <v>0</v>
      </c>
      <c r="N172" s="68">
        <v>378723.6</v>
      </c>
      <c r="O172" s="69">
        <v>378723.6</v>
      </c>
      <c r="P172" s="25" t="s">
        <v>4492</v>
      </c>
      <c r="Q172" s="25" t="s">
        <v>881</v>
      </c>
      <c r="R172">
        <v>0</v>
      </c>
      <c r="S172">
        <v>0</v>
      </c>
      <c r="T172">
        <v>378723.6</v>
      </c>
      <c r="U172" t="s">
        <v>4986</v>
      </c>
      <c r="V172">
        <v>21227.457780000001</v>
      </c>
      <c r="W172">
        <v>0</v>
      </c>
      <c r="X172">
        <v>0</v>
      </c>
      <c r="Y172">
        <v>0</v>
      </c>
      <c r="Z172">
        <v>0</v>
      </c>
      <c r="AA172">
        <v>21227.457780000001</v>
      </c>
      <c r="AB172">
        <v>0</v>
      </c>
      <c r="AC172">
        <v>0</v>
      </c>
      <c r="AD172">
        <v>21227.457780000001</v>
      </c>
    </row>
    <row r="173" spans="1:30" x14ac:dyDescent="0.2">
      <c r="A173" s="25">
        <v>702</v>
      </c>
      <c r="B173" s="25" t="s">
        <v>212</v>
      </c>
      <c r="C173" s="72">
        <v>42948</v>
      </c>
      <c r="D173" s="25">
        <v>332775</v>
      </c>
      <c r="E173" s="25"/>
      <c r="F173" s="25" t="s">
        <v>38</v>
      </c>
      <c r="G173" s="25" t="s">
        <v>39</v>
      </c>
      <c r="H173" s="25" t="s">
        <v>58</v>
      </c>
      <c r="I173" s="68">
        <v>41859.81</v>
      </c>
      <c r="J173" s="68">
        <v>2346.2423508284742</v>
      </c>
      <c r="K173" s="68">
        <v>0</v>
      </c>
      <c r="L173" s="68">
        <v>0</v>
      </c>
      <c r="M173" s="68">
        <v>41859.81</v>
      </c>
      <c r="N173" s="68">
        <v>0</v>
      </c>
      <c r="O173" s="69">
        <v>41859.81</v>
      </c>
      <c r="P173" s="25" t="s">
        <v>4491</v>
      </c>
      <c r="Q173" s="25" t="s">
        <v>881</v>
      </c>
      <c r="R173">
        <v>0</v>
      </c>
      <c r="S173">
        <v>0</v>
      </c>
      <c r="T173" t="s">
        <v>42</v>
      </c>
      <c r="U173" t="s">
        <v>4986</v>
      </c>
      <c r="V173">
        <v>2346.2423505000002</v>
      </c>
      <c r="W173">
        <v>0</v>
      </c>
      <c r="X173">
        <v>0</v>
      </c>
      <c r="Y173">
        <v>0</v>
      </c>
      <c r="Z173">
        <v>2346.2423505000002</v>
      </c>
      <c r="AA173">
        <v>0</v>
      </c>
      <c r="AB173">
        <v>0</v>
      </c>
      <c r="AC173">
        <v>0</v>
      </c>
      <c r="AD173" t="s">
        <v>44</v>
      </c>
    </row>
    <row r="174" spans="1:30" x14ac:dyDescent="0.2">
      <c r="A174" s="25">
        <v>702</v>
      </c>
      <c r="B174" s="25" t="s">
        <v>213</v>
      </c>
      <c r="C174" s="72">
        <v>42948</v>
      </c>
      <c r="D174" s="25">
        <v>312836</v>
      </c>
      <c r="E174" s="25"/>
      <c r="F174" s="25" t="s">
        <v>38</v>
      </c>
      <c r="G174" s="25" t="s">
        <v>39</v>
      </c>
      <c r="H174" s="25" t="s">
        <v>41</v>
      </c>
      <c r="I174" s="68">
        <v>22043.31</v>
      </c>
      <c r="J174" s="68">
        <v>22043.31</v>
      </c>
      <c r="K174" s="68">
        <v>0</v>
      </c>
      <c r="L174" s="68">
        <v>0</v>
      </c>
      <c r="M174" s="68">
        <v>0</v>
      </c>
      <c r="N174" s="68">
        <v>0</v>
      </c>
      <c r="O174" s="69">
        <v>0</v>
      </c>
      <c r="P174" s="25" t="s">
        <v>4664</v>
      </c>
      <c r="Q174" s="25" t="s">
        <v>4498</v>
      </c>
      <c r="R174">
        <v>0</v>
      </c>
      <c r="S174">
        <v>0</v>
      </c>
      <c r="T174" t="s">
        <v>42</v>
      </c>
      <c r="U174" t="s">
        <v>43</v>
      </c>
      <c r="V174">
        <v>22043.31</v>
      </c>
      <c r="W174">
        <v>22043.31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 t="s">
        <v>44</v>
      </c>
    </row>
    <row r="175" spans="1:30" x14ac:dyDescent="0.2">
      <c r="A175" s="25">
        <v>702</v>
      </c>
      <c r="B175" s="25" t="s">
        <v>214</v>
      </c>
      <c r="C175" s="72">
        <v>42948</v>
      </c>
      <c r="D175" s="25">
        <v>313234</v>
      </c>
      <c r="E175" s="25"/>
      <c r="F175" s="25" t="s">
        <v>38</v>
      </c>
      <c r="G175" s="25" t="s">
        <v>39</v>
      </c>
      <c r="H175" s="25" t="s">
        <v>58</v>
      </c>
      <c r="I175" s="68">
        <v>23766.01</v>
      </c>
      <c r="J175" s="68">
        <v>1332.084860686492</v>
      </c>
      <c r="K175" s="68">
        <v>0</v>
      </c>
      <c r="L175" s="68">
        <v>23766.01</v>
      </c>
      <c r="M175" s="68">
        <v>0</v>
      </c>
      <c r="N175" s="68">
        <v>0</v>
      </c>
      <c r="O175" s="69">
        <v>23766.01</v>
      </c>
      <c r="P175" s="25" t="s">
        <v>4490</v>
      </c>
      <c r="Q175" s="25" t="s">
        <v>881</v>
      </c>
      <c r="R175">
        <v>0</v>
      </c>
      <c r="S175">
        <v>0</v>
      </c>
      <c r="T175" t="s">
        <v>42</v>
      </c>
      <c r="U175" t="s">
        <v>4986</v>
      </c>
      <c r="V175">
        <v>1332.0848605000001</v>
      </c>
      <c r="W175">
        <v>0</v>
      </c>
      <c r="X175">
        <v>0</v>
      </c>
      <c r="Y175">
        <v>1332.0848605000001</v>
      </c>
      <c r="Z175">
        <v>0</v>
      </c>
      <c r="AA175">
        <v>0</v>
      </c>
      <c r="AB175">
        <v>0</v>
      </c>
      <c r="AC175">
        <v>0</v>
      </c>
      <c r="AD175" t="s">
        <v>44</v>
      </c>
    </row>
    <row r="176" spans="1:30" x14ac:dyDescent="0.2">
      <c r="A176" s="25">
        <v>702</v>
      </c>
      <c r="B176" s="25" t="s">
        <v>215</v>
      </c>
      <c r="C176" s="72">
        <v>42948</v>
      </c>
      <c r="D176" s="25">
        <v>309348</v>
      </c>
      <c r="E176" s="25"/>
      <c r="F176" s="25" t="s">
        <v>38</v>
      </c>
      <c r="G176" s="25" t="s">
        <v>40</v>
      </c>
      <c r="H176" s="25" t="s">
        <v>41</v>
      </c>
      <c r="I176" s="68">
        <v>121222.42</v>
      </c>
      <c r="J176" s="68">
        <v>121222.42</v>
      </c>
      <c r="K176" s="68">
        <v>0</v>
      </c>
      <c r="L176" s="68">
        <v>0</v>
      </c>
      <c r="M176" s="68">
        <v>0</v>
      </c>
      <c r="N176" s="68">
        <v>121222.42</v>
      </c>
      <c r="O176" s="69">
        <v>121222.42</v>
      </c>
      <c r="P176" s="25" t="s">
        <v>4492</v>
      </c>
      <c r="Q176" s="25" t="s">
        <v>2603</v>
      </c>
      <c r="R176">
        <v>0</v>
      </c>
      <c r="S176">
        <v>0</v>
      </c>
      <c r="T176">
        <v>121222.42</v>
      </c>
      <c r="U176" t="s">
        <v>43</v>
      </c>
      <c r="V176">
        <v>121222.42</v>
      </c>
      <c r="W176">
        <v>0</v>
      </c>
      <c r="X176">
        <v>0</v>
      </c>
      <c r="Y176">
        <v>0</v>
      </c>
      <c r="Z176">
        <v>0</v>
      </c>
      <c r="AA176">
        <v>121222.42</v>
      </c>
      <c r="AB176">
        <v>0</v>
      </c>
      <c r="AC176">
        <v>0</v>
      </c>
      <c r="AD176">
        <v>121222.42</v>
      </c>
    </row>
    <row r="177" spans="1:30" x14ac:dyDescent="0.2">
      <c r="A177" s="25">
        <v>702</v>
      </c>
      <c r="B177" s="25" t="s">
        <v>216</v>
      </c>
      <c r="C177" s="72">
        <v>42948</v>
      </c>
      <c r="D177" s="25">
        <v>309178</v>
      </c>
      <c r="E177" s="25"/>
      <c r="F177" s="25" t="s">
        <v>38</v>
      </c>
      <c r="G177" s="25" t="s">
        <v>39</v>
      </c>
      <c r="H177" s="25" t="s">
        <v>41</v>
      </c>
      <c r="I177" s="68">
        <v>83271.87</v>
      </c>
      <c r="J177" s="68">
        <v>83271.87</v>
      </c>
      <c r="K177" s="68">
        <v>0</v>
      </c>
      <c r="L177" s="68">
        <v>0</v>
      </c>
      <c r="M177" s="68">
        <v>0</v>
      </c>
      <c r="N177" s="68">
        <v>0</v>
      </c>
      <c r="O177" s="69">
        <v>0</v>
      </c>
      <c r="P177" s="25" t="s">
        <v>4664</v>
      </c>
      <c r="Q177" s="25" t="s">
        <v>2603</v>
      </c>
      <c r="R177">
        <v>0</v>
      </c>
      <c r="S177">
        <v>0</v>
      </c>
      <c r="T177" t="s">
        <v>42</v>
      </c>
      <c r="U177" t="s">
        <v>43</v>
      </c>
      <c r="V177">
        <v>83271.87</v>
      </c>
      <c r="W177">
        <v>83271.87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 t="s">
        <v>44</v>
      </c>
    </row>
    <row r="178" spans="1:30" x14ac:dyDescent="0.2">
      <c r="A178" s="25">
        <v>702</v>
      </c>
      <c r="B178" s="25" t="s">
        <v>217</v>
      </c>
      <c r="C178" s="72">
        <v>42948</v>
      </c>
      <c r="D178" s="25">
        <v>313234</v>
      </c>
      <c r="E178" s="25"/>
      <c r="F178" s="25" t="s">
        <v>38</v>
      </c>
      <c r="G178" s="25" t="s">
        <v>39</v>
      </c>
      <c r="H178" s="25" t="s">
        <v>58</v>
      </c>
      <c r="I178" s="68">
        <v>70923.73</v>
      </c>
      <c r="J178" s="68">
        <v>3975.2750670565388</v>
      </c>
      <c r="K178" s="68">
        <v>0</v>
      </c>
      <c r="L178" s="68">
        <v>70923.73</v>
      </c>
      <c r="M178" s="68">
        <v>0</v>
      </c>
      <c r="N178" s="68">
        <v>0</v>
      </c>
      <c r="O178" s="69">
        <v>70923.73</v>
      </c>
      <c r="P178" s="25" t="s">
        <v>4490</v>
      </c>
      <c r="Q178" s="25" t="s">
        <v>881</v>
      </c>
      <c r="R178">
        <v>0</v>
      </c>
      <c r="S178">
        <v>0</v>
      </c>
      <c r="T178" t="s">
        <v>42</v>
      </c>
      <c r="U178" t="s">
        <v>4986</v>
      </c>
      <c r="V178">
        <v>3975.2750664999999</v>
      </c>
      <c r="W178">
        <v>0</v>
      </c>
      <c r="X178">
        <v>0</v>
      </c>
      <c r="Y178">
        <v>3975.2750664999999</v>
      </c>
      <c r="Z178">
        <v>0</v>
      </c>
      <c r="AA178">
        <v>0</v>
      </c>
      <c r="AB178">
        <v>0</v>
      </c>
      <c r="AC178">
        <v>0</v>
      </c>
      <c r="AD178" t="s">
        <v>44</v>
      </c>
    </row>
    <row r="179" spans="1:30" x14ac:dyDescent="0.2">
      <c r="A179" s="25">
        <v>702</v>
      </c>
      <c r="B179" s="25" t="s">
        <v>218</v>
      </c>
      <c r="C179" s="72">
        <v>42948</v>
      </c>
      <c r="D179" s="25">
        <v>317847</v>
      </c>
      <c r="E179" s="25"/>
      <c r="F179" s="25" t="s">
        <v>38</v>
      </c>
      <c r="G179" s="25" t="s">
        <v>39</v>
      </c>
      <c r="H179" s="25" t="s">
        <v>41</v>
      </c>
      <c r="I179" s="68">
        <v>127362.16</v>
      </c>
      <c r="J179" s="68">
        <v>127362.16</v>
      </c>
      <c r="K179" s="68">
        <v>127362.16</v>
      </c>
      <c r="L179" s="68">
        <v>0</v>
      </c>
      <c r="M179" s="68">
        <v>0</v>
      </c>
      <c r="N179" s="68">
        <v>0</v>
      </c>
      <c r="O179" s="69">
        <v>127362.16</v>
      </c>
      <c r="P179" s="25" t="s">
        <v>4489</v>
      </c>
      <c r="Q179" s="25" t="s">
        <v>881</v>
      </c>
      <c r="R179">
        <v>0</v>
      </c>
      <c r="S179">
        <v>0</v>
      </c>
      <c r="T179">
        <v>127362.16</v>
      </c>
      <c r="U179" t="s">
        <v>43</v>
      </c>
      <c r="V179">
        <v>127362.16</v>
      </c>
      <c r="W179">
        <v>0</v>
      </c>
      <c r="X179">
        <v>127362.16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127362.16</v>
      </c>
    </row>
    <row r="180" spans="1:30" x14ac:dyDescent="0.2">
      <c r="A180" s="25">
        <v>702</v>
      </c>
      <c r="B180" s="25" t="s">
        <v>219</v>
      </c>
      <c r="C180" s="72">
        <v>42948</v>
      </c>
      <c r="D180" s="25">
        <v>320240</v>
      </c>
      <c r="E180" s="25"/>
      <c r="F180" s="25" t="s">
        <v>38</v>
      </c>
      <c r="G180" s="25" t="s">
        <v>39</v>
      </c>
      <c r="H180" s="25" t="s">
        <v>58</v>
      </c>
      <c r="I180" s="68">
        <v>302231.09999999998</v>
      </c>
      <c r="J180" s="68">
        <v>16940.053157371607</v>
      </c>
      <c r="K180" s="68">
        <v>0</v>
      </c>
      <c r="L180" s="68">
        <v>0</v>
      </c>
      <c r="M180" s="68">
        <v>0</v>
      </c>
      <c r="N180" s="68">
        <v>0</v>
      </c>
      <c r="O180" s="69">
        <v>0</v>
      </c>
      <c r="P180" s="25" t="s">
        <v>4664</v>
      </c>
      <c r="Q180" s="25" t="s">
        <v>881</v>
      </c>
      <c r="R180">
        <v>0</v>
      </c>
      <c r="S180">
        <v>0</v>
      </c>
      <c r="T180" t="s">
        <v>42</v>
      </c>
      <c r="U180" t="s">
        <v>4986</v>
      </c>
      <c r="V180">
        <v>16940.053155000001</v>
      </c>
      <c r="W180">
        <v>16940.053155000001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 t="s">
        <v>44</v>
      </c>
    </row>
    <row r="181" spans="1:30" x14ac:dyDescent="0.2">
      <c r="A181" s="25">
        <v>702</v>
      </c>
      <c r="B181" s="25" t="s">
        <v>220</v>
      </c>
      <c r="C181" s="72">
        <v>42948</v>
      </c>
      <c r="D181" s="25">
        <v>330546</v>
      </c>
      <c r="E181" s="25"/>
      <c r="F181" s="25" t="s">
        <v>38</v>
      </c>
      <c r="G181" s="25" t="s">
        <v>39</v>
      </c>
      <c r="H181" s="25" t="s">
        <v>58</v>
      </c>
      <c r="I181" s="68">
        <v>438660.06</v>
      </c>
      <c r="J181" s="68">
        <v>24586.896366442168</v>
      </c>
      <c r="K181" s="68">
        <v>0</v>
      </c>
      <c r="L181" s="68">
        <v>0</v>
      </c>
      <c r="M181" s="68">
        <v>0</v>
      </c>
      <c r="N181" s="68">
        <v>0</v>
      </c>
      <c r="O181" s="69">
        <v>0</v>
      </c>
      <c r="P181" s="25" t="s">
        <v>4664</v>
      </c>
      <c r="Q181" s="25" t="s">
        <v>881</v>
      </c>
      <c r="R181">
        <v>0</v>
      </c>
      <c r="S181">
        <v>0</v>
      </c>
      <c r="T181" t="s">
        <v>42</v>
      </c>
      <c r="U181" t="s">
        <v>4986</v>
      </c>
      <c r="V181">
        <v>24586.896363</v>
      </c>
      <c r="W181">
        <v>24586.896363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 t="s">
        <v>44</v>
      </c>
    </row>
    <row r="182" spans="1:30" x14ac:dyDescent="0.2">
      <c r="A182" s="25">
        <v>702</v>
      </c>
      <c r="B182" s="25" t="s">
        <v>221</v>
      </c>
      <c r="C182" s="72">
        <v>42948</v>
      </c>
      <c r="D182" s="25">
        <v>314766</v>
      </c>
      <c r="E182" s="25"/>
      <c r="F182" s="25" t="s">
        <v>38</v>
      </c>
      <c r="G182" s="25" t="s">
        <v>39</v>
      </c>
      <c r="H182" s="25" t="s">
        <v>41</v>
      </c>
      <c r="I182" s="68">
        <v>49552.1</v>
      </c>
      <c r="J182" s="68">
        <v>49552.1</v>
      </c>
      <c r="K182" s="68">
        <v>0</v>
      </c>
      <c r="L182" s="68">
        <v>0</v>
      </c>
      <c r="M182" s="68">
        <v>0</v>
      </c>
      <c r="N182" s="68">
        <v>0</v>
      </c>
      <c r="O182" s="69">
        <v>0</v>
      </c>
      <c r="P182" s="25" t="s">
        <v>4664</v>
      </c>
      <c r="Q182" s="25" t="s">
        <v>2603</v>
      </c>
      <c r="R182">
        <v>0</v>
      </c>
      <c r="S182">
        <v>0</v>
      </c>
      <c r="T182" t="s">
        <v>42</v>
      </c>
      <c r="U182" t="s">
        <v>43</v>
      </c>
      <c r="V182">
        <v>49552.1</v>
      </c>
      <c r="W182">
        <v>49552.1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 t="s">
        <v>44</v>
      </c>
    </row>
    <row r="183" spans="1:30" x14ac:dyDescent="0.2">
      <c r="A183" s="25">
        <v>702</v>
      </c>
      <c r="B183" s="25" t="s">
        <v>222</v>
      </c>
      <c r="C183" s="72">
        <v>42948</v>
      </c>
      <c r="D183" s="25">
        <v>317007</v>
      </c>
      <c r="E183" s="25"/>
      <c r="F183" s="25" t="s">
        <v>38</v>
      </c>
      <c r="G183" s="25" t="s">
        <v>39</v>
      </c>
      <c r="H183" s="25" t="s">
        <v>41</v>
      </c>
      <c r="I183" s="68">
        <v>122947.05</v>
      </c>
      <c r="J183" s="68">
        <v>122947.05</v>
      </c>
      <c r="K183" s="68">
        <v>0</v>
      </c>
      <c r="L183" s="68">
        <v>0</v>
      </c>
      <c r="M183" s="68">
        <v>0</v>
      </c>
      <c r="N183" s="68">
        <v>0</v>
      </c>
      <c r="O183" s="69">
        <v>0</v>
      </c>
      <c r="P183" s="25" t="s">
        <v>4664</v>
      </c>
      <c r="Q183" s="25" t="s">
        <v>2603</v>
      </c>
      <c r="R183">
        <v>0</v>
      </c>
      <c r="S183">
        <v>0</v>
      </c>
      <c r="T183" t="s">
        <v>42</v>
      </c>
      <c r="U183" t="s">
        <v>43</v>
      </c>
      <c r="V183">
        <v>122947.05</v>
      </c>
      <c r="W183">
        <v>122947.05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 t="s">
        <v>44</v>
      </c>
    </row>
    <row r="184" spans="1:30" x14ac:dyDescent="0.2">
      <c r="A184" s="25">
        <v>702</v>
      </c>
      <c r="B184" s="25" t="s">
        <v>223</v>
      </c>
      <c r="C184" s="72">
        <v>42948</v>
      </c>
      <c r="D184" s="25">
        <v>313463</v>
      </c>
      <c r="E184" s="25"/>
      <c r="F184" s="25" t="s">
        <v>38</v>
      </c>
      <c r="G184" s="25" t="s">
        <v>39</v>
      </c>
      <c r="H184" s="25" t="s">
        <v>41</v>
      </c>
      <c r="I184" s="68">
        <v>30085.62</v>
      </c>
      <c r="J184" s="68">
        <v>30085.62</v>
      </c>
      <c r="K184" s="68">
        <v>0</v>
      </c>
      <c r="L184" s="68">
        <v>0</v>
      </c>
      <c r="M184" s="68">
        <v>0</v>
      </c>
      <c r="N184" s="68">
        <v>0</v>
      </c>
      <c r="O184" s="69">
        <v>0</v>
      </c>
      <c r="P184" s="25" t="s">
        <v>4664</v>
      </c>
      <c r="Q184" s="25" t="s">
        <v>3577</v>
      </c>
      <c r="R184">
        <v>0</v>
      </c>
      <c r="S184">
        <v>0</v>
      </c>
      <c r="T184" t="s">
        <v>42</v>
      </c>
      <c r="U184" t="s">
        <v>43</v>
      </c>
      <c r="V184">
        <v>30085.62</v>
      </c>
      <c r="W184">
        <v>30085.62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 t="s">
        <v>44</v>
      </c>
    </row>
    <row r="185" spans="1:30" x14ac:dyDescent="0.2">
      <c r="A185" s="25">
        <v>702</v>
      </c>
      <c r="B185" s="25" t="s">
        <v>224</v>
      </c>
      <c r="C185" s="72">
        <v>42948</v>
      </c>
      <c r="D185" s="25">
        <v>314376</v>
      </c>
      <c r="E185" s="25"/>
      <c r="F185" s="25" t="s">
        <v>38</v>
      </c>
      <c r="G185" s="25" t="s">
        <v>39</v>
      </c>
      <c r="H185" s="25" t="s">
        <v>41</v>
      </c>
      <c r="I185" s="68">
        <v>95133.26</v>
      </c>
      <c r="J185" s="68">
        <v>95133.26</v>
      </c>
      <c r="K185" s="68">
        <v>0</v>
      </c>
      <c r="L185" s="68">
        <v>0</v>
      </c>
      <c r="M185" s="68">
        <v>0</v>
      </c>
      <c r="N185" s="68">
        <v>0</v>
      </c>
      <c r="O185" s="69">
        <v>0</v>
      </c>
      <c r="P185" s="25" t="s">
        <v>4664</v>
      </c>
      <c r="Q185" s="25" t="s">
        <v>2603</v>
      </c>
      <c r="R185">
        <v>0</v>
      </c>
      <c r="S185">
        <v>0</v>
      </c>
      <c r="T185" t="s">
        <v>42</v>
      </c>
      <c r="U185" t="s">
        <v>43</v>
      </c>
      <c r="V185">
        <v>95133.26</v>
      </c>
      <c r="W185">
        <v>95133.26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 t="s">
        <v>44</v>
      </c>
    </row>
    <row r="186" spans="1:30" x14ac:dyDescent="0.2">
      <c r="A186" s="25">
        <v>702</v>
      </c>
      <c r="B186" s="25" t="s">
        <v>225</v>
      </c>
      <c r="C186" s="72">
        <v>42948</v>
      </c>
      <c r="D186" s="25">
        <v>314376</v>
      </c>
      <c r="E186" s="25"/>
      <c r="F186" s="25" t="s">
        <v>38</v>
      </c>
      <c r="G186" s="25" t="s">
        <v>39</v>
      </c>
      <c r="H186" s="25" t="s">
        <v>41</v>
      </c>
      <c r="I186" s="68">
        <v>197332.47</v>
      </c>
      <c r="J186" s="68">
        <v>197332.47</v>
      </c>
      <c r="K186" s="68">
        <v>0</v>
      </c>
      <c r="L186" s="68">
        <v>0</v>
      </c>
      <c r="M186" s="68">
        <v>0</v>
      </c>
      <c r="N186" s="68">
        <v>0</v>
      </c>
      <c r="O186" s="69">
        <v>0</v>
      </c>
      <c r="P186" s="25" t="s">
        <v>4664</v>
      </c>
      <c r="Q186" s="25" t="s">
        <v>2603</v>
      </c>
      <c r="R186">
        <v>0</v>
      </c>
      <c r="S186">
        <v>0</v>
      </c>
      <c r="T186" t="s">
        <v>42</v>
      </c>
      <c r="U186" t="s">
        <v>43</v>
      </c>
      <c r="V186">
        <v>197332.47</v>
      </c>
      <c r="W186">
        <v>197332.47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 t="s">
        <v>44</v>
      </c>
    </row>
    <row r="187" spans="1:30" x14ac:dyDescent="0.2">
      <c r="A187" s="25">
        <v>702</v>
      </c>
      <c r="B187" s="25" t="s">
        <v>226</v>
      </c>
      <c r="C187" s="72">
        <v>42948</v>
      </c>
      <c r="D187" s="25">
        <v>314376</v>
      </c>
      <c r="E187" s="25"/>
      <c r="F187" s="25" t="s">
        <v>38</v>
      </c>
      <c r="G187" s="25" t="s">
        <v>39</v>
      </c>
      <c r="H187" s="25" t="s">
        <v>41</v>
      </c>
      <c r="I187" s="68">
        <v>1007408.16</v>
      </c>
      <c r="J187" s="68">
        <v>1007408.16</v>
      </c>
      <c r="K187" s="68">
        <v>0</v>
      </c>
      <c r="L187" s="68">
        <v>0</v>
      </c>
      <c r="M187" s="68">
        <v>0</v>
      </c>
      <c r="N187" s="68">
        <v>0</v>
      </c>
      <c r="O187" s="69">
        <v>0</v>
      </c>
      <c r="P187" s="25" t="s">
        <v>4664</v>
      </c>
      <c r="Q187" s="25" t="s">
        <v>2603</v>
      </c>
      <c r="R187">
        <v>0</v>
      </c>
      <c r="S187">
        <v>0</v>
      </c>
      <c r="T187" t="s">
        <v>42</v>
      </c>
      <c r="U187" t="s">
        <v>43</v>
      </c>
      <c r="V187">
        <v>1007408.16</v>
      </c>
      <c r="W187">
        <v>1007408.16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 t="s">
        <v>44</v>
      </c>
    </row>
    <row r="188" spans="1:30" x14ac:dyDescent="0.2">
      <c r="A188" s="25">
        <v>702</v>
      </c>
      <c r="B188" s="25" t="s">
        <v>227</v>
      </c>
      <c r="C188" s="72">
        <v>42948</v>
      </c>
      <c r="D188" s="25">
        <v>320029</v>
      </c>
      <c r="E188" s="25"/>
      <c r="F188" s="25" t="s">
        <v>38</v>
      </c>
      <c r="G188" s="25" t="s">
        <v>39</v>
      </c>
      <c r="H188" s="25" t="s">
        <v>58</v>
      </c>
      <c r="I188" s="68">
        <v>269080.7</v>
      </c>
      <c r="J188" s="68">
        <v>15081.973237111479</v>
      </c>
      <c r="K188" s="68">
        <v>0</v>
      </c>
      <c r="L188" s="68">
        <v>0</v>
      </c>
      <c r="M188" s="68">
        <v>0</v>
      </c>
      <c r="N188" s="68">
        <v>0</v>
      </c>
      <c r="O188" s="69">
        <v>0</v>
      </c>
      <c r="P188" s="25" t="s">
        <v>4664</v>
      </c>
      <c r="Q188" s="25" t="s">
        <v>881</v>
      </c>
      <c r="R188">
        <v>0</v>
      </c>
      <c r="S188">
        <v>0</v>
      </c>
      <c r="T188" t="s">
        <v>42</v>
      </c>
      <c r="U188" t="s">
        <v>4986</v>
      </c>
      <c r="V188">
        <v>15081.973234999999</v>
      </c>
      <c r="W188">
        <v>15081.973234999999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 t="s">
        <v>44</v>
      </c>
    </row>
    <row r="189" spans="1:30" x14ac:dyDescent="0.2">
      <c r="A189" s="25">
        <v>702</v>
      </c>
      <c r="B189" s="25" t="s">
        <v>228</v>
      </c>
      <c r="C189" s="72">
        <v>42948</v>
      </c>
      <c r="D189" s="25">
        <v>318822</v>
      </c>
      <c r="E189" s="25"/>
      <c r="F189" s="25" t="s">
        <v>38</v>
      </c>
      <c r="G189" s="25" t="s">
        <v>39</v>
      </c>
      <c r="H189" s="25" t="s">
        <v>41</v>
      </c>
      <c r="I189" s="68">
        <v>9631.26</v>
      </c>
      <c r="J189" s="68">
        <v>9631.26</v>
      </c>
      <c r="K189" s="68">
        <v>0</v>
      </c>
      <c r="L189" s="68">
        <v>0</v>
      </c>
      <c r="M189" s="68">
        <v>0</v>
      </c>
      <c r="N189" s="68">
        <v>0</v>
      </c>
      <c r="O189" s="69">
        <v>0</v>
      </c>
      <c r="P189" s="25" t="s">
        <v>4664</v>
      </c>
      <c r="Q189" s="25" t="s">
        <v>881</v>
      </c>
      <c r="R189">
        <v>0</v>
      </c>
      <c r="S189">
        <v>0</v>
      </c>
      <c r="T189" t="s">
        <v>42</v>
      </c>
      <c r="U189" t="s">
        <v>43</v>
      </c>
      <c r="V189">
        <v>9631.26</v>
      </c>
      <c r="W189">
        <v>9631.26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 t="s">
        <v>44</v>
      </c>
    </row>
    <row r="190" spans="1:30" x14ac:dyDescent="0.2">
      <c r="A190" s="25">
        <v>702</v>
      </c>
      <c r="B190" s="25" t="s">
        <v>229</v>
      </c>
      <c r="C190" s="72">
        <v>42948</v>
      </c>
      <c r="D190" s="25">
        <v>316241</v>
      </c>
      <c r="E190" s="25"/>
      <c r="F190" s="25" t="s">
        <v>38</v>
      </c>
      <c r="G190" s="25" t="s">
        <v>39</v>
      </c>
      <c r="H190" s="25" t="s">
        <v>41</v>
      </c>
      <c r="I190" s="68">
        <v>135409.17000000001</v>
      </c>
      <c r="J190" s="68">
        <v>135409.17000000001</v>
      </c>
      <c r="K190" s="68">
        <v>0</v>
      </c>
      <c r="L190" s="68">
        <v>0</v>
      </c>
      <c r="M190" s="68">
        <v>0</v>
      </c>
      <c r="N190" s="68">
        <v>0</v>
      </c>
      <c r="O190" s="69">
        <v>0</v>
      </c>
      <c r="P190" s="25" t="s">
        <v>4664</v>
      </c>
      <c r="Q190" s="25" t="s">
        <v>2603</v>
      </c>
      <c r="R190">
        <v>0</v>
      </c>
      <c r="S190">
        <v>0</v>
      </c>
      <c r="T190" t="s">
        <v>42</v>
      </c>
      <c r="U190" t="s">
        <v>43</v>
      </c>
      <c r="V190">
        <v>135409.17000000001</v>
      </c>
      <c r="W190">
        <v>135409.17000000001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 t="s">
        <v>44</v>
      </c>
    </row>
    <row r="191" spans="1:30" x14ac:dyDescent="0.2">
      <c r="A191" s="25">
        <v>702</v>
      </c>
      <c r="B191" s="25" t="s">
        <v>230</v>
      </c>
      <c r="C191" s="72">
        <v>42948</v>
      </c>
      <c r="D191" s="25">
        <v>317994</v>
      </c>
      <c r="E191" s="25"/>
      <c r="F191" s="25" t="s">
        <v>38</v>
      </c>
      <c r="G191" s="25" t="s">
        <v>39</v>
      </c>
      <c r="H191" s="25" t="s">
        <v>41</v>
      </c>
      <c r="I191" s="68">
        <v>176545.9</v>
      </c>
      <c r="J191" s="68">
        <v>176545.9</v>
      </c>
      <c r="K191" s="68">
        <v>0</v>
      </c>
      <c r="L191" s="68">
        <v>0</v>
      </c>
      <c r="M191" s="68">
        <v>0</v>
      </c>
      <c r="N191" s="68">
        <v>0</v>
      </c>
      <c r="O191" s="69">
        <v>0</v>
      </c>
      <c r="P191" s="25" t="s">
        <v>4664</v>
      </c>
      <c r="Q191" s="25" t="s">
        <v>3314</v>
      </c>
      <c r="R191">
        <v>0</v>
      </c>
      <c r="S191">
        <v>0</v>
      </c>
      <c r="T191" t="s">
        <v>42</v>
      </c>
      <c r="U191" t="s">
        <v>43</v>
      </c>
      <c r="V191">
        <v>176545.9</v>
      </c>
      <c r="W191">
        <v>176545.9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 t="s">
        <v>44</v>
      </c>
    </row>
    <row r="192" spans="1:30" x14ac:dyDescent="0.2">
      <c r="A192" s="25">
        <v>702</v>
      </c>
      <c r="B192" s="25" t="s">
        <v>231</v>
      </c>
      <c r="C192" s="72">
        <v>42948</v>
      </c>
      <c r="D192" s="25">
        <v>316502</v>
      </c>
      <c r="E192" s="25"/>
      <c r="F192" s="25" t="s">
        <v>38</v>
      </c>
      <c r="G192" s="25" t="s">
        <v>39</v>
      </c>
      <c r="H192" s="25" t="s">
        <v>58</v>
      </c>
      <c r="I192" s="68">
        <v>286873.61</v>
      </c>
      <c r="J192" s="68">
        <v>16079.265842751098</v>
      </c>
      <c r="K192" s="68">
        <v>0</v>
      </c>
      <c r="L192" s="68">
        <v>0</v>
      </c>
      <c r="M192" s="68">
        <v>0</v>
      </c>
      <c r="N192" s="68">
        <v>286873.61</v>
      </c>
      <c r="O192" s="69">
        <v>286873.61</v>
      </c>
      <c r="P192" s="25" t="s">
        <v>4492</v>
      </c>
      <c r="Q192" s="25" t="s">
        <v>881</v>
      </c>
      <c r="R192">
        <v>0</v>
      </c>
      <c r="S192">
        <v>0</v>
      </c>
      <c r="T192">
        <v>286873.61</v>
      </c>
      <c r="U192" t="s">
        <v>4986</v>
      </c>
      <c r="V192">
        <v>16079.2658405</v>
      </c>
      <c r="W192">
        <v>0</v>
      </c>
      <c r="X192">
        <v>0</v>
      </c>
      <c r="Y192">
        <v>0</v>
      </c>
      <c r="Z192">
        <v>0</v>
      </c>
      <c r="AA192">
        <v>16079.2658405</v>
      </c>
      <c r="AB192">
        <v>0</v>
      </c>
      <c r="AC192">
        <v>0</v>
      </c>
      <c r="AD192">
        <v>16079.2658405</v>
      </c>
    </row>
    <row r="193" spans="1:30" x14ac:dyDescent="0.2">
      <c r="A193" s="25">
        <v>702</v>
      </c>
      <c r="B193" s="25" t="s">
        <v>232</v>
      </c>
      <c r="C193" s="72">
        <v>42948</v>
      </c>
      <c r="D193" s="25">
        <v>312089</v>
      </c>
      <c r="E193" s="25"/>
      <c r="F193" s="25" t="s">
        <v>38</v>
      </c>
      <c r="G193" s="25" t="s">
        <v>39</v>
      </c>
      <c r="H193" s="25" t="s">
        <v>41</v>
      </c>
      <c r="I193" s="68">
        <v>137613.82</v>
      </c>
      <c r="J193" s="68">
        <v>137613.82</v>
      </c>
      <c r="K193" s="68">
        <v>0</v>
      </c>
      <c r="L193" s="68">
        <v>0</v>
      </c>
      <c r="M193" s="68">
        <v>0</v>
      </c>
      <c r="N193" s="68">
        <v>0</v>
      </c>
      <c r="O193" s="69">
        <v>0</v>
      </c>
      <c r="P193" s="25" t="s">
        <v>4664</v>
      </c>
      <c r="Q193" s="25" t="s">
        <v>3314</v>
      </c>
      <c r="R193">
        <v>0</v>
      </c>
      <c r="S193">
        <v>0</v>
      </c>
      <c r="T193" t="s">
        <v>42</v>
      </c>
      <c r="U193" t="s">
        <v>43</v>
      </c>
      <c r="V193">
        <v>137613.82</v>
      </c>
      <c r="W193">
        <v>137613.82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 t="s">
        <v>44</v>
      </c>
    </row>
    <row r="194" spans="1:30" x14ac:dyDescent="0.2">
      <c r="A194" s="25">
        <v>702</v>
      </c>
      <c r="B194" s="25" t="s">
        <v>233</v>
      </c>
      <c r="C194" s="72">
        <v>42948</v>
      </c>
      <c r="D194" s="25">
        <v>316241</v>
      </c>
      <c r="E194" s="25"/>
      <c r="F194" s="25" t="s">
        <v>38</v>
      </c>
      <c r="G194" s="25" t="s">
        <v>39</v>
      </c>
      <c r="H194" s="25" t="s">
        <v>41</v>
      </c>
      <c r="I194" s="68">
        <v>84222.32</v>
      </c>
      <c r="J194" s="68">
        <v>84222.32</v>
      </c>
      <c r="K194" s="68">
        <v>0</v>
      </c>
      <c r="L194" s="68">
        <v>0</v>
      </c>
      <c r="M194" s="68">
        <v>0</v>
      </c>
      <c r="N194" s="68">
        <v>0</v>
      </c>
      <c r="O194" s="69">
        <v>0</v>
      </c>
      <c r="P194" s="25" t="s">
        <v>4664</v>
      </c>
      <c r="Q194" s="25" t="s">
        <v>2603</v>
      </c>
      <c r="R194">
        <v>0</v>
      </c>
      <c r="S194">
        <v>0</v>
      </c>
      <c r="T194" t="s">
        <v>42</v>
      </c>
      <c r="U194" t="s">
        <v>43</v>
      </c>
      <c r="V194">
        <v>84222.32</v>
      </c>
      <c r="W194">
        <v>84222.32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 t="s">
        <v>44</v>
      </c>
    </row>
    <row r="195" spans="1:30" x14ac:dyDescent="0.2">
      <c r="A195" s="25">
        <v>702</v>
      </c>
      <c r="B195" s="25" t="s">
        <v>234</v>
      </c>
      <c r="C195" s="72">
        <v>42948</v>
      </c>
      <c r="D195" s="25">
        <v>308796</v>
      </c>
      <c r="E195" s="25"/>
      <c r="F195" s="25" t="s">
        <v>38</v>
      </c>
      <c r="G195" s="25" t="s">
        <v>39</v>
      </c>
      <c r="H195" s="25" t="s">
        <v>58</v>
      </c>
      <c r="I195" s="68">
        <v>5840939.21</v>
      </c>
      <c r="J195" s="68">
        <v>327384.64276633388</v>
      </c>
      <c r="K195" s="68">
        <v>0</v>
      </c>
      <c r="L195" s="68">
        <v>0</v>
      </c>
      <c r="M195" s="68">
        <v>0</v>
      </c>
      <c r="N195" s="68">
        <v>0</v>
      </c>
      <c r="O195" s="69">
        <v>0</v>
      </c>
      <c r="P195" s="25" t="s">
        <v>4664</v>
      </c>
      <c r="Q195" s="25" t="s">
        <v>881</v>
      </c>
      <c r="R195">
        <v>0</v>
      </c>
      <c r="S195">
        <v>0</v>
      </c>
      <c r="T195" t="s">
        <v>42</v>
      </c>
      <c r="U195" t="s">
        <v>4986</v>
      </c>
      <c r="V195">
        <v>327384.64272050001</v>
      </c>
      <c r="W195">
        <v>327384.64272050001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 t="s">
        <v>44</v>
      </c>
    </row>
    <row r="196" spans="1:30" x14ac:dyDescent="0.2">
      <c r="A196" s="25">
        <v>702</v>
      </c>
      <c r="B196" s="25" t="s">
        <v>235</v>
      </c>
      <c r="C196" s="72">
        <v>42948</v>
      </c>
      <c r="D196" s="25">
        <v>334946</v>
      </c>
      <c r="E196" s="25"/>
      <c r="F196" s="25" t="s">
        <v>38</v>
      </c>
      <c r="G196" s="25" t="s">
        <v>39</v>
      </c>
      <c r="H196" s="25" t="s">
        <v>41</v>
      </c>
      <c r="I196" s="68">
        <v>4071.4</v>
      </c>
      <c r="J196" s="68">
        <v>4071.4</v>
      </c>
      <c r="K196" s="68">
        <v>4071.4</v>
      </c>
      <c r="L196" s="68">
        <v>0</v>
      </c>
      <c r="M196" s="68">
        <v>0</v>
      </c>
      <c r="N196" s="68">
        <v>0</v>
      </c>
      <c r="O196" s="69">
        <v>4071.4</v>
      </c>
      <c r="P196" s="25" t="s">
        <v>4489</v>
      </c>
      <c r="Q196" s="25" t="s">
        <v>2603</v>
      </c>
      <c r="R196">
        <v>0</v>
      </c>
      <c r="S196">
        <v>0</v>
      </c>
      <c r="T196" t="s">
        <v>42</v>
      </c>
      <c r="U196" t="s">
        <v>43</v>
      </c>
      <c r="V196">
        <v>4071.4</v>
      </c>
      <c r="W196">
        <v>0</v>
      </c>
      <c r="X196">
        <v>4071.4</v>
      </c>
      <c r="Y196">
        <v>0</v>
      </c>
      <c r="Z196">
        <v>0</v>
      </c>
      <c r="AA196">
        <v>0</v>
      </c>
      <c r="AB196">
        <v>0</v>
      </c>
      <c r="AC196">
        <v>0</v>
      </c>
      <c r="AD196" t="s">
        <v>44</v>
      </c>
    </row>
    <row r="197" spans="1:30" x14ac:dyDescent="0.2">
      <c r="A197" s="25">
        <v>702</v>
      </c>
      <c r="B197" s="25" t="s">
        <v>236</v>
      </c>
      <c r="C197" s="72">
        <v>42948</v>
      </c>
      <c r="D197" s="25">
        <v>334946</v>
      </c>
      <c r="E197" s="25"/>
      <c r="F197" s="25" t="s">
        <v>38</v>
      </c>
      <c r="G197" s="25" t="s">
        <v>39</v>
      </c>
      <c r="H197" s="25" t="s">
        <v>41</v>
      </c>
      <c r="I197" s="68">
        <v>4071.4</v>
      </c>
      <c r="J197" s="68">
        <v>4071.4</v>
      </c>
      <c r="K197" s="68">
        <v>4071.4</v>
      </c>
      <c r="L197" s="68">
        <v>0</v>
      </c>
      <c r="M197" s="68">
        <v>0</v>
      </c>
      <c r="N197" s="68">
        <v>0</v>
      </c>
      <c r="O197" s="69">
        <v>4071.4</v>
      </c>
      <c r="P197" s="25" t="s">
        <v>4489</v>
      </c>
      <c r="Q197" s="25" t="s">
        <v>2603</v>
      </c>
      <c r="R197">
        <v>0</v>
      </c>
      <c r="S197">
        <v>0</v>
      </c>
      <c r="T197" t="s">
        <v>42</v>
      </c>
      <c r="U197" t="s">
        <v>43</v>
      </c>
      <c r="V197">
        <v>4071.4</v>
      </c>
      <c r="W197">
        <v>0</v>
      </c>
      <c r="X197">
        <v>4071.4</v>
      </c>
      <c r="Y197">
        <v>0</v>
      </c>
      <c r="Z197">
        <v>0</v>
      </c>
      <c r="AA197">
        <v>0</v>
      </c>
      <c r="AB197">
        <v>0</v>
      </c>
      <c r="AC197">
        <v>0</v>
      </c>
      <c r="AD197" t="s">
        <v>44</v>
      </c>
    </row>
    <row r="198" spans="1:30" x14ac:dyDescent="0.2">
      <c r="A198" s="25">
        <v>702</v>
      </c>
      <c r="B198" s="25" t="s">
        <v>237</v>
      </c>
      <c r="C198" s="72">
        <v>42948</v>
      </c>
      <c r="D198" s="25">
        <v>312141</v>
      </c>
      <c r="E198" s="25"/>
      <c r="F198" s="25" t="s">
        <v>38</v>
      </c>
      <c r="G198" s="25" t="s">
        <v>39</v>
      </c>
      <c r="H198" s="25" t="s">
        <v>41</v>
      </c>
      <c r="I198" s="68">
        <v>27770.59</v>
      </c>
      <c r="J198" s="68">
        <v>27770.59</v>
      </c>
      <c r="K198" s="68">
        <v>0</v>
      </c>
      <c r="L198" s="68">
        <v>0</v>
      </c>
      <c r="M198" s="68">
        <v>0</v>
      </c>
      <c r="N198" s="68">
        <v>0</v>
      </c>
      <c r="O198" s="69">
        <v>0</v>
      </c>
      <c r="P198" s="25" t="s">
        <v>4664</v>
      </c>
      <c r="Q198" s="25" t="s">
        <v>3408</v>
      </c>
      <c r="R198">
        <v>0</v>
      </c>
      <c r="S198">
        <v>0</v>
      </c>
      <c r="T198" t="s">
        <v>42</v>
      </c>
      <c r="U198" t="s">
        <v>43</v>
      </c>
      <c r="V198">
        <v>27770.59</v>
      </c>
      <c r="W198">
        <v>27770.59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 t="s">
        <v>44</v>
      </c>
    </row>
    <row r="199" spans="1:30" x14ac:dyDescent="0.2">
      <c r="A199" s="25">
        <v>702</v>
      </c>
      <c r="B199" s="25" t="s">
        <v>238</v>
      </c>
      <c r="C199" s="72">
        <v>42948</v>
      </c>
      <c r="D199" s="25">
        <v>312141</v>
      </c>
      <c r="E199" s="25"/>
      <c r="F199" s="25" t="s">
        <v>38</v>
      </c>
      <c r="G199" s="25" t="s">
        <v>39</v>
      </c>
      <c r="H199" s="25" t="s">
        <v>41</v>
      </c>
      <c r="I199" s="68">
        <v>27039.8</v>
      </c>
      <c r="J199" s="68">
        <v>27039.8</v>
      </c>
      <c r="K199" s="68">
        <v>0</v>
      </c>
      <c r="L199" s="68">
        <v>0</v>
      </c>
      <c r="M199" s="68">
        <v>0</v>
      </c>
      <c r="N199" s="68">
        <v>0</v>
      </c>
      <c r="O199" s="69">
        <v>0</v>
      </c>
      <c r="P199" s="25" t="s">
        <v>4664</v>
      </c>
      <c r="Q199" s="25" t="s">
        <v>3408</v>
      </c>
      <c r="R199">
        <v>0</v>
      </c>
      <c r="S199">
        <v>0</v>
      </c>
      <c r="T199" t="s">
        <v>42</v>
      </c>
      <c r="U199" t="s">
        <v>43</v>
      </c>
      <c r="V199">
        <v>27039.8</v>
      </c>
      <c r="W199">
        <v>27039.8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 t="s">
        <v>44</v>
      </c>
    </row>
    <row r="200" spans="1:30" x14ac:dyDescent="0.2">
      <c r="A200" s="25">
        <v>702</v>
      </c>
      <c r="B200" s="25" t="s">
        <v>239</v>
      </c>
      <c r="C200" s="72">
        <v>42948</v>
      </c>
      <c r="D200" s="25">
        <v>312141</v>
      </c>
      <c r="E200" s="25"/>
      <c r="F200" s="25" t="s">
        <v>38</v>
      </c>
      <c r="G200" s="25" t="s">
        <v>39</v>
      </c>
      <c r="H200" s="25" t="s">
        <v>41</v>
      </c>
      <c r="I200" s="68">
        <v>27039.8</v>
      </c>
      <c r="J200" s="68">
        <v>27039.8</v>
      </c>
      <c r="K200" s="68">
        <v>0</v>
      </c>
      <c r="L200" s="68">
        <v>0</v>
      </c>
      <c r="M200" s="68">
        <v>0</v>
      </c>
      <c r="N200" s="68">
        <v>0</v>
      </c>
      <c r="O200" s="69">
        <v>0</v>
      </c>
      <c r="P200" s="25" t="s">
        <v>4664</v>
      </c>
      <c r="Q200" s="25" t="s">
        <v>3408</v>
      </c>
      <c r="R200">
        <v>0</v>
      </c>
      <c r="S200">
        <v>0</v>
      </c>
      <c r="T200" t="s">
        <v>42</v>
      </c>
      <c r="U200" t="s">
        <v>43</v>
      </c>
      <c r="V200">
        <v>27039.8</v>
      </c>
      <c r="W200">
        <v>27039.8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 t="s">
        <v>44</v>
      </c>
    </row>
    <row r="201" spans="1:30" x14ac:dyDescent="0.2">
      <c r="A201" s="25">
        <v>702</v>
      </c>
      <c r="B201" s="25" t="s">
        <v>240</v>
      </c>
      <c r="C201" s="72">
        <v>42948</v>
      </c>
      <c r="D201" s="25">
        <v>312141</v>
      </c>
      <c r="E201" s="25"/>
      <c r="F201" s="25" t="s">
        <v>38</v>
      </c>
      <c r="G201" s="25" t="s">
        <v>39</v>
      </c>
      <c r="H201" s="25" t="s">
        <v>41</v>
      </c>
      <c r="I201" s="68">
        <v>27039.8</v>
      </c>
      <c r="J201" s="68">
        <v>27039.8</v>
      </c>
      <c r="K201" s="68">
        <v>0</v>
      </c>
      <c r="L201" s="68">
        <v>0</v>
      </c>
      <c r="M201" s="68">
        <v>0</v>
      </c>
      <c r="N201" s="68">
        <v>0</v>
      </c>
      <c r="O201" s="69">
        <v>0</v>
      </c>
      <c r="P201" s="25" t="s">
        <v>4664</v>
      </c>
      <c r="Q201" s="25" t="s">
        <v>3408</v>
      </c>
      <c r="R201">
        <v>0</v>
      </c>
      <c r="S201">
        <v>0</v>
      </c>
      <c r="T201" t="s">
        <v>42</v>
      </c>
      <c r="U201" t="s">
        <v>43</v>
      </c>
      <c r="V201">
        <v>27039.8</v>
      </c>
      <c r="W201">
        <v>27039.8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 t="s">
        <v>44</v>
      </c>
    </row>
    <row r="202" spans="1:30" x14ac:dyDescent="0.2">
      <c r="A202" s="25">
        <v>702</v>
      </c>
      <c r="B202" s="25" t="s">
        <v>241</v>
      </c>
      <c r="C202" s="72">
        <v>42948</v>
      </c>
      <c r="D202" s="25">
        <v>308681</v>
      </c>
      <c r="E202" s="25"/>
      <c r="F202" s="25" t="s">
        <v>38</v>
      </c>
      <c r="G202" s="25" t="s">
        <v>39</v>
      </c>
      <c r="H202" s="25" t="s">
        <v>58</v>
      </c>
      <c r="I202" s="68">
        <v>512907.12</v>
      </c>
      <c r="J202" s="68">
        <v>28748.444080024783</v>
      </c>
      <c r="K202" s="68">
        <v>512907.12</v>
      </c>
      <c r="L202" s="68">
        <v>0</v>
      </c>
      <c r="M202" s="68">
        <v>0</v>
      </c>
      <c r="N202" s="68">
        <v>0</v>
      </c>
      <c r="O202" s="69">
        <v>512907.12</v>
      </c>
      <c r="P202" s="25" t="s">
        <v>4489</v>
      </c>
      <c r="Q202" s="25" t="s">
        <v>881</v>
      </c>
      <c r="R202">
        <v>0</v>
      </c>
      <c r="S202">
        <v>0</v>
      </c>
      <c r="T202" t="s">
        <v>42</v>
      </c>
      <c r="U202" t="s">
        <v>4986</v>
      </c>
      <c r="V202">
        <v>28748.444076</v>
      </c>
      <c r="W202">
        <v>0</v>
      </c>
      <c r="X202">
        <v>28748.444076</v>
      </c>
      <c r="Y202">
        <v>0</v>
      </c>
      <c r="Z202">
        <v>0</v>
      </c>
      <c r="AA202">
        <v>0</v>
      </c>
      <c r="AB202">
        <v>0</v>
      </c>
      <c r="AC202">
        <v>0</v>
      </c>
      <c r="AD202" t="s">
        <v>44</v>
      </c>
    </row>
    <row r="203" spans="1:30" x14ac:dyDescent="0.2">
      <c r="A203" s="25">
        <v>702</v>
      </c>
      <c r="B203" s="25" t="s">
        <v>242</v>
      </c>
      <c r="C203" s="72">
        <v>42948</v>
      </c>
      <c r="D203" s="25">
        <v>308247</v>
      </c>
      <c r="E203" s="25"/>
      <c r="F203" s="25" t="s">
        <v>38</v>
      </c>
      <c r="G203" s="25" t="s">
        <v>39</v>
      </c>
      <c r="H203" s="25" t="s">
        <v>41</v>
      </c>
      <c r="I203" s="68">
        <v>258714.49</v>
      </c>
      <c r="J203" s="68">
        <v>258714.49</v>
      </c>
      <c r="K203" s="68">
        <v>0</v>
      </c>
      <c r="L203" s="68">
        <v>0</v>
      </c>
      <c r="M203" s="68">
        <v>0</v>
      </c>
      <c r="N203" s="68">
        <v>258714.49</v>
      </c>
      <c r="O203" s="69">
        <v>258714.49</v>
      </c>
      <c r="P203" s="25" t="s">
        <v>4492</v>
      </c>
      <c r="Q203" s="25" t="s">
        <v>3408</v>
      </c>
      <c r="R203">
        <v>0</v>
      </c>
      <c r="S203">
        <v>0</v>
      </c>
      <c r="T203">
        <v>258714.49</v>
      </c>
      <c r="U203" t="s">
        <v>43</v>
      </c>
      <c r="V203">
        <v>258714.49</v>
      </c>
      <c r="W203">
        <v>0</v>
      </c>
      <c r="X203">
        <v>0</v>
      </c>
      <c r="Y203">
        <v>0</v>
      </c>
      <c r="Z203">
        <v>0</v>
      </c>
      <c r="AA203">
        <v>258714.49</v>
      </c>
      <c r="AB203">
        <v>0</v>
      </c>
      <c r="AC203">
        <v>0</v>
      </c>
      <c r="AD203">
        <v>258714.49</v>
      </c>
    </row>
    <row r="204" spans="1:30" x14ac:dyDescent="0.2">
      <c r="A204" s="25">
        <v>702</v>
      </c>
      <c r="B204" s="25" t="s">
        <v>243</v>
      </c>
      <c r="C204" s="72">
        <v>42948</v>
      </c>
      <c r="D204" s="25">
        <v>316496</v>
      </c>
      <c r="E204" s="25"/>
      <c r="F204" s="25" t="s">
        <v>38</v>
      </c>
      <c r="G204" s="25" t="s">
        <v>39</v>
      </c>
      <c r="H204" s="25" t="s">
        <v>41</v>
      </c>
      <c r="I204" s="68">
        <v>134159.62</v>
      </c>
      <c r="J204" s="68">
        <v>134159.62</v>
      </c>
      <c r="K204" s="68">
        <v>0</v>
      </c>
      <c r="L204" s="68">
        <v>0</v>
      </c>
      <c r="M204" s="68">
        <v>0</v>
      </c>
      <c r="N204" s="68">
        <v>0</v>
      </c>
      <c r="O204" s="69">
        <v>0</v>
      </c>
      <c r="P204" s="25" t="s">
        <v>4664</v>
      </c>
      <c r="Q204" s="25" t="s">
        <v>3320</v>
      </c>
      <c r="R204">
        <v>0</v>
      </c>
      <c r="S204">
        <v>0</v>
      </c>
      <c r="T204" t="s">
        <v>42</v>
      </c>
      <c r="U204" t="s">
        <v>43</v>
      </c>
      <c r="V204">
        <v>134159.62</v>
      </c>
      <c r="W204">
        <v>134159.62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 t="s">
        <v>44</v>
      </c>
    </row>
    <row r="205" spans="1:30" x14ac:dyDescent="0.2">
      <c r="A205" s="25">
        <v>702</v>
      </c>
      <c r="B205" s="25" t="s">
        <v>244</v>
      </c>
      <c r="C205" s="72">
        <v>42948</v>
      </c>
      <c r="D205" s="25">
        <v>309785</v>
      </c>
      <c r="E205" s="25"/>
      <c r="F205" s="25" t="s">
        <v>38</v>
      </c>
      <c r="G205" s="25" t="s">
        <v>39</v>
      </c>
      <c r="H205" s="25" t="s">
        <v>41</v>
      </c>
      <c r="I205" s="68">
        <v>86189.440000000002</v>
      </c>
      <c r="J205" s="68">
        <v>86189.440000000002</v>
      </c>
      <c r="K205" s="68">
        <v>0</v>
      </c>
      <c r="L205" s="68">
        <v>0</v>
      </c>
      <c r="M205" s="68">
        <v>0</v>
      </c>
      <c r="N205" s="68">
        <v>0</v>
      </c>
      <c r="O205" s="69">
        <v>0</v>
      </c>
      <c r="P205" s="25" t="s">
        <v>4664</v>
      </c>
      <c r="Q205" s="25" t="s">
        <v>3314</v>
      </c>
      <c r="R205">
        <v>0</v>
      </c>
      <c r="S205">
        <v>0</v>
      </c>
      <c r="T205" t="s">
        <v>42</v>
      </c>
      <c r="U205" t="s">
        <v>43</v>
      </c>
      <c r="V205">
        <v>86189.440000000002</v>
      </c>
      <c r="W205">
        <v>86189.440000000002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 t="s">
        <v>44</v>
      </c>
    </row>
    <row r="206" spans="1:30" x14ac:dyDescent="0.2">
      <c r="A206" s="25">
        <v>702</v>
      </c>
      <c r="B206" s="25" t="s">
        <v>245</v>
      </c>
      <c r="C206" s="72">
        <v>42948</v>
      </c>
      <c r="D206" s="25">
        <v>334946</v>
      </c>
      <c r="E206" s="25"/>
      <c r="F206" s="25" t="s">
        <v>38</v>
      </c>
      <c r="G206" s="25" t="s">
        <v>39</v>
      </c>
      <c r="H206" s="25" t="s">
        <v>41</v>
      </c>
      <c r="I206" s="68">
        <v>6564.52</v>
      </c>
      <c r="J206" s="68">
        <v>6564.52</v>
      </c>
      <c r="K206" s="68">
        <v>6564.52</v>
      </c>
      <c r="L206" s="68">
        <v>0</v>
      </c>
      <c r="M206" s="68">
        <v>0</v>
      </c>
      <c r="N206" s="68">
        <v>0</v>
      </c>
      <c r="O206" s="69">
        <v>6564.52</v>
      </c>
      <c r="P206" s="25" t="s">
        <v>4489</v>
      </c>
      <c r="Q206" s="25" t="s">
        <v>2603</v>
      </c>
      <c r="R206">
        <v>0</v>
      </c>
      <c r="S206">
        <v>0</v>
      </c>
      <c r="T206" t="s">
        <v>42</v>
      </c>
      <c r="U206" t="s">
        <v>43</v>
      </c>
      <c r="V206">
        <v>6564.52</v>
      </c>
      <c r="W206">
        <v>0</v>
      </c>
      <c r="X206">
        <v>6564.52</v>
      </c>
      <c r="Y206">
        <v>0</v>
      </c>
      <c r="Z206">
        <v>0</v>
      </c>
      <c r="AA206">
        <v>0</v>
      </c>
      <c r="AB206">
        <v>0</v>
      </c>
      <c r="AC206">
        <v>0</v>
      </c>
      <c r="AD206" t="s">
        <v>44</v>
      </c>
    </row>
    <row r="207" spans="1:30" x14ac:dyDescent="0.2">
      <c r="A207" s="25">
        <v>702</v>
      </c>
      <c r="B207" s="25" t="s">
        <v>246</v>
      </c>
      <c r="C207" s="72">
        <v>42948</v>
      </c>
      <c r="D207" s="25">
        <v>333559</v>
      </c>
      <c r="E207" s="25"/>
      <c r="F207" s="25" t="s">
        <v>38</v>
      </c>
      <c r="G207" s="25" t="s">
        <v>39</v>
      </c>
      <c r="H207" s="25" t="s">
        <v>41</v>
      </c>
      <c r="I207" s="68">
        <v>33423.74</v>
      </c>
      <c r="J207" s="68">
        <v>33423.74</v>
      </c>
      <c r="K207" s="68">
        <v>0</v>
      </c>
      <c r="L207" s="68">
        <v>0</v>
      </c>
      <c r="M207" s="68">
        <v>0</v>
      </c>
      <c r="N207" s="68">
        <v>0</v>
      </c>
      <c r="O207" s="69">
        <v>0</v>
      </c>
      <c r="P207" s="25" t="s">
        <v>4664</v>
      </c>
      <c r="Q207" s="25" t="s">
        <v>3398</v>
      </c>
      <c r="R207">
        <v>0</v>
      </c>
      <c r="S207">
        <v>0</v>
      </c>
      <c r="T207" t="s">
        <v>42</v>
      </c>
      <c r="U207" t="s">
        <v>43</v>
      </c>
      <c r="V207">
        <v>33423.74</v>
      </c>
      <c r="W207">
        <v>33423.74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 t="s">
        <v>44</v>
      </c>
    </row>
    <row r="208" spans="1:30" x14ac:dyDescent="0.2">
      <c r="A208" s="25">
        <v>702</v>
      </c>
      <c r="B208" s="25" t="s">
        <v>247</v>
      </c>
      <c r="C208" s="72">
        <v>42948</v>
      </c>
      <c r="D208" s="25">
        <v>314020</v>
      </c>
      <c r="E208" s="25"/>
      <c r="F208" s="25" t="s">
        <v>38</v>
      </c>
      <c r="G208" s="25" t="s">
        <v>39</v>
      </c>
      <c r="H208" s="25" t="s">
        <v>41</v>
      </c>
      <c r="I208" s="68">
        <v>35155.339999999997</v>
      </c>
      <c r="J208" s="68">
        <v>35155.339999999997</v>
      </c>
      <c r="K208" s="68">
        <v>0</v>
      </c>
      <c r="L208" s="68">
        <v>0</v>
      </c>
      <c r="M208" s="68">
        <v>0</v>
      </c>
      <c r="N208" s="68">
        <v>0</v>
      </c>
      <c r="O208" s="69">
        <v>0</v>
      </c>
      <c r="P208" s="25" t="s">
        <v>4664</v>
      </c>
      <c r="Q208" s="25" t="s">
        <v>2603</v>
      </c>
      <c r="R208">
        <v>0</v>
      </c>
      <c r="S208">
        <v>0</v>
      </c>
      <c r="T208" t="s">
        <v>42</v>
      </c>
      <c r="U208" t="s">
        <v>43</v>
      </c>
      <c r="V208">
        <v>35155.339999999997</v>
      </c>
      <c r="W208">
        <v>35155.339999999997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 t="s">
        <v>44</v>
      </c>
    </row>
    <row r="209" spans="1:30" x14ac:dyDescent="0.2">
      <c r="A209" s="25">
        <v>702</v>
      </c>
      <c r="B209" s="25" t="s">
        <v>248</v>
      </c>
      <c r="C209" s="72">
        <v>42948</v>
      </c>
      <c r="D209" s="25">
        <v>320398</v>
      </c>
      <c r="E209" s="25"/>
      <c r="F209" s="25" t="s">
        <v>57</v>
      </c>
      <c r="G209" s="25" t="s">
        <v>39</v>
      </c>
      <c r="H209" s="25" t="s">
        <v>58</v>
      </c>
      <c r="I209" s="68">
        <v>166228.46</v>
      </c>
      <c r="J209" s="68">
        <v>9317.1051843043952</v>
      </c>
      <c r="K209" s="68">
        <v>0</v>
      </c>
      <c r="L209" s="68">
        <v>0</v>
      </c>
      <c r="M209" s="68">
        <v>0</v>
      </c>
      <c r="N209" s="68">
        <v>0</v>
      </c>
      <c r="O209" s="69">
        <v>0</v>
      </c>
      <c r="P209" s="25" t="s">
        <v>4664</v>
      </c>
      <c r="Q209" s="25" t="s">
        <v>881</v>
      </c>
      <c r="R209">
        <v>0</v>
      </c>
      <c r="S209">
        <v>0</v>
      </c>
      <c r="T209" t="s">
        <v>42</v>
      </c>
      <c r="U209" t="s">
        <v>4986</v>
      </c>
      <c r="V209">
        <v>9317.1051829999997</v>
      </c>
      <c r="W209">
        <v>9317.1051829999997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 t="s">
        <v>44</v>
      </c>
    </row>
    <row r="210" spans="1:30" x14ac:dyDescent="0.2">
      <c r="A210" s="25">
        <v>702</v>
      </c>
      <c r="B210" s="25" t="s">
        <v>249</v>
      </c>
      <c r="C210" s="72">
        <v>42948</v>
      </c>
      <c r="D210" s="25">
        <v>308666</v>
      </c>
      <c r="E210" s="25"/>
      <c r="F210" s="25" t="s">
        <v>38</v>
      </c>
      <c r="G210" s="25" t="s">
        <v>39</v>
      </c>
      <c r="H210" s="25" t="s">
        <v>58</v>
      </c>
      <c r="I210" s="68">
        <v>104796.75</v>
      </c>
      <c r="J210" s="68">
        <v>5873.8578383223403</v>
      </c>
      <c r="K210" s="68">
        <v>0</v>
      </c>
      <c r="L210" s="68">
        <v>104796.75</v>
      </c>
      <c r="M210" s="68">
        <v>0</v>
      </c>
      <c r="N210" s="68">
        <v>0</v>
      </c>
      <c r="O210" s="69">
        <v>104796.75</v>
      </c>
      <c r="P210" s="25" t="s">
        <v>4490</v>
      </c>
      <c r="Q210" s="25" t="s">
        <v>881</v>
      </c>
      <c r="R210">
        <v>0</v>
      </c>
      <c r="S210">
        <v>0</v>
      </c>
      <c r="T210">
        <v>104796.75</v>
      </c>
      <c r="U210" t="s">
        <v>4986</v>
      </c>
      <c r="V210">
        <v>5873.8578374999997</v>
      </c>
      <c r="W210">
        <v>0</v>
      </c>
      <c r="X210">
        <v>0</v>
      </c>
      <c r="Y210">
        <v>5873.8578374999997</v>
      </c>
      <c r="Z210">
        <v>0</v>
      </c>
      <c r="AA210">
        <v>0</v>
      </c>
      <c r="AB210">
        <v>0</v>
      </c>
      <c r="AC210">
        <v>0</v>
      </c>
      <c r="AD210">
        <v>5873.8578374999997</v>
      </c>
    </row>
    <row r="211" spans="1:30" x14ac:dyDescent="0.2">
      <c r="A211" s="25">
        <v>702</v>
      </c>
      <c r="B211" s="25" t="s">
        <v>250</v>
      </c>
      <c r="C211" s="72">
        <v>42948</v>
      </c>
      <c r="D211" s="25">
        <v>313564</v>
      </c>
      <c r="E211" s="25"/>
      <c r="F211" s="25" t="s">
        <v>38</v>
      </c>
      <c r="G211" s="25" t="s">
        <v>39</v>
      </c>
      <c r="H211" s="25" t="s">
        <v>58</v>
      </c>
      <c r="I211" s="68">
        <v>835248.74</v>
      </c>
      <c r="J211" s="68">
        <v>46815.691883554202</v>
      </c>
      <c r="K211" s="68">
        <v>0</v>
      </c>
      <c r="L211" s="68">
        <v>0</v>
      </c>
      <c r="M211" s="68">
        <v>0</v>
      </c>
      <c r="N211" s="68">
        <v>0</v>
      </c>
      <c r="O211" s="69">
        <v>0</v>
      </c>
      <c r="P211" s="25" t="s">
        <v>4664</v>
      </c>
      <c r="Q211" s="25" t="s">
        <v>881</v>
      </c>
      <c r="R211">
        <v>0</v>
      </c>
      <c r="S211">
        <v>0</v>
      </c>
      <c r="T211" t="s">
        <v>42</v>
      </c>
      <c r="U211" t="s">
        <v>4986</v>
      </c>
      <c r="V211">
        <v>46815.691876999997</v>
      </c>
      <c r="W211">
        <v>46815.691876999997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 t="s">
        <v>44</v>
      </c>
    </row>
    <row r="212" spans="1:30" x14ac:dyDescent="0.2">
      <c r="A212" s="25">
        <v>702</v>
      </c>
      <c r="B212" s="25" t="s">
        <v>251</v>
      </c>
      <c r="C212" s="72">
        <v>42948</v>
      </c>
      <c r="D212" s="25">
        <v>308681</v>
      </c>
      <c r="E212" s="25"/>
      <c r="F212" s="25" t="s">
        <v>38</v>
      </c>
      <c r="G212" s="25" t="s">
        <v>39</v>
      </c>
      <c r="H212" s="25" t="s">
        <v>58</v>
      </c>
      <c r="I212" s="68">
        <v>80424.039999999994</v>
      </c>
      <c r="J212" s="68">
        <v>4507.7674426310878</v>
      </c>
      <c r="K212" s="68">
        <v>80424.039999999994</v>
      </c>
      <c r="L212" s="68">
        <v>0</v>
      </c>
      <c r="M212" s="68">
        <v>0</v>
      </c>
      <c r="N212" s="68">
        <v>0</v>
      </c>
      <c r="O212" s="69">
        <v>80424.039999999994</v>
      </c>
      <c r="P212" s="25" t="s">
        <v>4489</v>
      </c>
      <c r="Q212" s="25" t="s">
        <v>881</v>
      </c>
      <c r="R212">
        <v>0</v>
      </c>
      <c r="S212">
        <v>0</v>
      </c>
      <c r="T212" t="s">
        <v>42</v>
      </c>
      <c r="U212" t="s">
        <v>4986</v>
      </c>
      <c r="V212">
        <v>4507.7674420000003</v>
      </c>
      <c r="W212">
        <v>0</v>
      </c>
      <c r="X212">
        <v>4507.7674420000003</v>
      </c>
      <c r="Y212">
        <v>0</v>
      </c>
      <c r="Z212">
        <v>0</v>
      </c>
      <c r="AA212">
        <v>0</v>
      </c>
      <c r="AB212">
        <v>0</v>
      </c>
      <c r="AC212">
        <v>0</v>
      </c>
      <c r="AD212" t="s">
        <v>44</v>
      </c>
    </row>
    <row r="213" spans="1:30" x14ac:dyDescent="0.2">
      <c r="A213" s="25">
        <v>702</v>
      </c>
      <c r="B213" s="25" t="s">
        <v>252</v>
      </c>
      <c r="C213" s="72">
        <v>42948</v>
      </c>
      <c r="D213" s="25">
        <v>318822</v>
      </c>
      <c r="E213" s="25"/>
      <c r="F213" s="25" t="s">
        <v>38</v>
      </c>
      <c r="G213" s="25" t="s">
        <v>39</v>
      </c>
      <c r="H213" s="25" t="s">
        <v>41</v>
      </c>
      <c r="I213" s="68">
        <v>5886.87</v>
      </c>
      <c r="J213" s="68">
        <v>5886.87</v>
      </c>
      <c r="K213" s="68">
        <v>0</v>
      </c>
      <c r="L213" s="68">
        <v>0</v>
      </c>
      <c r="M213" s="68">
        <v>0</v>
      </c>
      <c r="N213" s="68">
        <v>0</v>
      </c>
      <c r="O213" s="69">
        <v>0</v>
      </c>
      <c r="P213" s="25" t="s">
        <v>4664</v>
      </c>
      <c r="Q213" s="25" t="s">
        <v>881</v>
      </c>
      <c r="R213">
        <v>0</v>
      </c>
      <c r="S213">
        <v>0</v>
      </c>
      <c r="T213" t="s">
        <v>42</v>
      </c>
      <c r="U213" t="s">
        <v>43</v>
      </c>
      <c r="V213">
        <v>5886.87</v>
      </c>
      <c r="W213">
        <v>5886.87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 t="s">
        <v>44</v>
      </c>
    </row>
    <row r="214" spans="1:30" x14ac:dyDescent="0.2">
      <c r="A214" s="25">
        <v>702</v>
      </c>
      <c r="B214" s="25" t="s">
        <v>253</v>
      </c>
      <c r="C214" s="72">
        <v>42948</v>
      </c>
      <c r="D214" s="25">
        <v>332407</v>
      </c>
      <c r="E214" s="25"/>
      <c r="F214" s="25" t="s">
        <v>38</v>
      </c>
      <c r="G214" s="25" t="s">
        <v>39</v>
      </c>
      <c r="H214" s="25" t="s">
        <v>58</v>
      </c>
      <c r="I214" s="68">
        <v>522290.74</v>
      </c>
      <c r="J214" s="68">
        <v>29274.395981098416</v>
      </c>
      <c r="K214" s="68">
        <v>0</v>
      </c>
      <c r="L214" s="68">
        <v>0</v>
      </c>
      <c r="M214" s="68">
        <v>0</v>
      </c>
      <c r="N214" s="68">
        <v>0</v>
      </c>
      <c r="O214" s="69">
        <v>0</v>
      </c>
      <c r="P214" s="25" t="s">
        <v>4664</v>
      </c>
      <c r="Q214" s="25" t="s">
        <v>881</v>
      </c>
      <c r="R214">
        <v>0</v>
      </c>
      <c r="S214">
        <v>0</v>
      </c>
      <c r="T214" t="s">
        <v>42</v>
      </c>
      <c r="U214" t="s">
        <v>4986</v>
      </c>
      <c r="V214">
        <v>29274.395977</v>
      </c>
      <c r="W214">
        <v>29274.395977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 t="s">
        <v>44</v>
      </c>
    </row>
    <row r="215" spans="1:30" x14ac:dyDescent="0.2">
      <c r="A215" s="25">
        <v>702</v>
      </c>
      <c r="B215" s="25" t="s">
        <v>254</v>
      </c>
      <c r="C215" s="72">
        <v>42948</v>
      </c>
      <c r="D215" s="25">
        <v>311832</v>
      </c>
      <c r="E215" s="25"/>
      <c r="F215" s="25" t="s">
        <v>38</v>
      </c>
      <c r="G215" s="25" t="s">
        <v>39</v>
      </c>
      <c r="H215" s="25" t="s">
        <v>41</v>
      </c>
      <c r="I215" s="68">
        <v>53940.11</v>
      </c>
      <c r="J215" s="68">
        <v>53940.11</v>
      </c>
      <c r="K215" s="68">
        <v>0</v>
      </c>
      <c r="L215" s="68">
        <v>0</v>
      </c>
      <c r="M215" s="68">
        <v>0</v>
      </c>
      <c r="N215" s="68">
        <v>0</v>
      </c>
      <c r="O215" s="69">
        <v>0</v>
      </c>
      <c r="P215" s="25" t="s">
        <v>4664</v>
      </c>
      <c r="Q215" s="25" t="s">
        <v>2603</v>
      </c>
      <c r="R215">
        <v>0</v>
      </c>
      <c r="S215">
        <v>0</v>
      </c>
      <c r="T215" t="s">
        <v>42</v>
      </c>
      <c r="U215" t="s">
        <v>43</v>
      </c>
      <c r="V215">
        <v>53940.11</v>
      </c>
      <c r="W215">
        <v>53940.11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 t="s">
        <v>44</v>
      </c>
    </row>
    <row r="216" spans="1:30" x14ac:dyDescent="0.2">
      <c r="A216" s="25">
        <v>702</v>
      </c>
      <c r="B216" s="25" t="s">
        <v>255</v>
      </c>
      <c r="C216" s="72">
        <v>42948</v>
      </c>
      <c r="D216" s="25">
        <v>308247</v>
      </c>
      <c r="E216" s="25"/>
      <c r="F216" s="25" t="s">
        <v>38</v>
      </c>
      <c r="G216" s="25" t="s">
        <v>39</v>
      </c>
      <c r="H216" s="25" t="s">
        <v>41</v>
      </c>
      <c r="I216" s="68">
        <v>163993.41</v>
      </c>
      <c r="J216" s="68">
        <v>163993.41</v>
      </c>
      <c r="K216" s="68">
        <v>0</v>
      </c>
      <c r="L216" s="68">
        <v>0</v>
      </c>
      <c r="M216" s="68">
        <v>0</v>
      </c>
      <c r="N216" s="68">
        <v>163993.41</v>
      </c>
      <c r="O216" s="69">
        <v>163993.41</v>
      </c>
      <c r="P216" s="25" t="s">
        <v>4492</v>
      </c>
      <c r="Q216" s="25" t="s">
        <v>3408</v>
      </c>
      <c r="R216">
        <v>0</v>
      </c>
      <c r="S216">
        <v>0</v>
      </c>
      <c r="T216">
        <v>163993.41</v>
      </c>
      <c r="U216" t="s">
        <v>43</v>
      </c>
      <c r="V216">
        <v>163993.41</v>
      </c>
      <c r="W216">
        <v>0</v>
      </c>
      <c r="X216">
        <v>0</v>
      </c>
      <c r="Y216">
        <v>0</v>
      </c>
      <c r="Z216">
        <v>0</v>
      </c>
      <c r="AA216">
        <v>163993.41</v>
      </c>
      <c r="AB216">
        <v>0</v>
      </c>
      <c r="AC216">
        <v>0</v>
      </c>
      <c r="AD216">
        <v>163993.41</v>
      </c>
    </row>
    <row r="217" spans="1:30" x14ac:dyDescent="0.2">
      <c r="A217" s="25">
        <v>702</v>
      </c>
      <c r="B217" s="25" t="s">
        <v>256</v>
      </c>
      <c r="C217" s="72">
        <v>42948</v>
      </c>
      <c r="D217" s="25">
        <v>313234</v>
      </c>
      <c r="E217" s="25"/>
      <c r="F217" s="25" t="s">
        <v>38</v>
      </c>
      <c r="G217" s="25" t="s">
        <v>39</v>
      </c>
      <c r="H217" s="25" t="s">
        <v>58</v>
      </c>
      <c r="I217" s="68">
        <v>68905.37</v>
      </c>
      <c r="J217" s="68">
        <v>3862.1459890407004</v>
      </c>
      <c r="K217" s="68">
        <v>0</v>
      </c>
      <c r="L217" s="68">
        <v>68905.37</v>
      </c>
      <c r="M217" s="68">
        <v>0</v>
      </c>
      <c r="N217" s="68">
        <v>0</v>
      </c>
      <c r="O217" s="69">
        <v>68905.37</v>
      </c>
      <c r="P217" s="25" t="s">
        <v>4490</v>
      </c>
      <c r="Q217" s="25" t="s">
        <v>881</v>
      </c>
      <c r="R217">
        <v>0</v>
      </c>
      <c r="S217">
        <v>0</v>
      </c>
      <c r="T217" t="s">
        <v>42</v>
      </c>
      <c r="U217" t="s">
        <v>4986</v>
      </c>
      <c r="V217">
        <v>3862.1459884999999</v>
      </c>
      <c r="W217">
        <v>0</v>
      </c>
      <c r="X217">
        <v>0</v>
      </c>
      <c r="Y217">
        <v>3862.1459884999999</v>
      </c>
      <c r="Z217">
        <v>0</v>
      </c>
      <c r="AA217">
        <v>0</v>
      </c>
      <c r="AB217">
        <v>0</v>
      </c>
      <c r="AC217">
        <v>0</v>
      </c>
      <c r="AD217" t="s">
        <v>44</v>
      </c>
    </row>
    <row r="218" spans="1:30" x14ac:dyDescent="0.2">
      <c r="A218" s="25">
        <v>702</v>
      </c>
      <c r="B218" s="25" t="s">
        <v>257</v>
      </c>
      <c r="C218" s="72">
        <v>42948</v>
      </c>
      <c r="D218" s="25">
        <v>308247</v>
      </c>
      <c r="E218" s="25"/>
      <c r="F218" s="25" t="s">
        <v>38</v>
      </c>
      <c r="G218" s="25" t="s">
        <v>39</v>
      </c>
      <c r="H218" s="25" t="s">
        <v>41</v>
      </c>
      <c r="I218" s="68">
        <v>258605</v>
      </c>
      <c r="J218" s="68">
        <v>258605</v>
      </c>
      <c r="K218" s="68">
        <v>0</v>
      </c>
      <c r="L218" s="68">
        <v>0</v>
      </c>
      <c r="M218" s="68">
        <v>0</v>
      </c>
      <c r="N218" s="68">
        <v>258605</v>
      </c>
      <c r="O218" s="69">
        <v>258605</v>
      </c>
      <c r="P218" s="25" t="s">
        <v>4492</v>
      </c>
      <c r="Q218" s="25" t="s">
        <v>3408</v>
      </c>
      <c r="R218">
        <v>0</v>
      </c>
      <c r="S218">
        <v>0</v>
      </c>
      <c r="T218">
        <v>258605</v>
      </c>
      <c r="U218" t="s">
        <v>43</v>
      </c>
      <c r="V218">
        <v>258605</v>
      </c>
      <c r="W218">
        <v>0</v>
      </c>
      <c r="X218">
        <v>0</v>
      </c>
      <c r="Y218">
        <v>0</v>
      </c>
      <c r="Z218">
        <v>0</v>
      </c>
      <c r="AA218">
        <v>258605</v>
      </c>
      <c r="AB218">
        <v>0</v>
      </c>
      <c r="AC218">
        <v>0</v>
      </c>
      <c r="AD218">
        <v>258605</v>
      </c>
    </row>
    <row r="219" spans="1:30" x14ac:dyDescent="0.2">
      <c r="A219" s="25">
        <v>702</v>
      </c>
      <c r="B219" s="25" t="s">
        <v>258</v>
      </c>
      <c r="C219" s="72">
        <v>42948</v>
      </c>
      <c r="D219" s="25">
        <v>315560</v>
      </c>
      <c r="E219" s="25"/>
      <c r="F219" s="25" t="s">
        <v>38</v>
      </c>
      <c r="G219" s="25" t="s">
        <v>39</v>
      </c>
      <c r="H219" s="25" t="s">
        <v>58</v>
      </c>
      <c r="I219" s="68">
        <v>1668634.89</v>
      </c>
      <c r="J219" s="68">
        <v>93526.985597593783</v>
      </c>
      <c r="K219" s="68">
        <v>0</v>
      </c>
      <c r="L219" s="68">
        <v>0</v>
      </c>
      <c r="M219" s="68">
        <v>0</v>
      </c>
      <c r="N219" s="68">
        <v>0</v>
      </c>
      <c r="O219" s="69">
        <v>0</v>
      </c>
      <c r="P219" s="25" t="s">
        <v>4664</v>
      </c>
      <c r="Q219" s="25" t="s">
        <v>881</v>
      </c>
      <c r="R219">
        <v>0</v>
      </c>
      <c r="S219">
        <v>0</v>
      </c>
      <c r="T219">
        <v>1668634.89</v>
      </c>
      <c r="U219" t="s">
        <v>4986</v>
      </c>
      <c r="V219">
        <v>93526.985584499998</v>
      </c>
      <c r="W219">
        <v>93526.985584499998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93526.985584499998</v>
      </c>
    </row>
    <row r="220" spans="1:30" x14ac:dyDescent="0.2">
      <c r="A220" s="25">
        <v>702</v>
      </c>
      <c r="B220" s="25" t="s">
        <v>259</v>
      </c>
      <c r="C220" s="72">
        <v>42948</v>
      </c>
      <c r="D220" s="25">
        <v>318632</v>
      </c>
      <c r="E220" s="25"/>
      <c r="F220" s="25" t="s">
        <v>123</v>
      </c>
      <c r="G220" s="25" t="s">
        <v>39</v>
      </c>
      <c r="H220" s="25" t="s">
        <v>41</v>
      </c>
      <c r="I220" s="68">
        <v>72328.210000000006</v>
      </c>
      <c r="J220" s="68">
        <v>72328.210000000006</v>
      </c>
      <c r="K220" s="68">
        <v>0</v>
      </c>
      <c r="L220" s="68">
        <v>0</v>
      </c>
      <c r="M220" s="68">
        <v>0</v>
      </c>
      <c r="N220" s="68">
        <v>0</v>
      </c>
      <c r="O220" s="69">
        <v>0</v>
      </c>
      <c r="P220" s="25" t="s">
        <v>4664</v>
      </c>
      <c r="Q220" s="25" t="s">
        <v>3398</v>
      </c>
      <c r="R220">
        <v>0</v>
      </c>
      <c r="S220">
        <v>0</v>
      </c>
      <c r="T220" t="s">
        <v>42</v>
      </c>
      <c r="U220" t="s">
        <v>43</v>
      </c>
      <c r="V220">
        <v>72328.210000000006</v>
      </c>
      <c r="W220">
        <v>72328.210000000006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 t="s">
        <v>44</v>
      </c>
    </row>
    <row r="221" spans="1:30" x14ac:dyDescent="0.2">
      <c r="A221" s="25">
        <v>702</v>
      </c>
      <c r="B221" s="25" t="s">
        <v>260</v>
      </c>
      <c r="C221" s="72">
        <v>42948</v>
      </c>
      <c r="D221" s="25">
        <v>308247</v>
      </c>
      <c r="E221" s="25"/>
      <c r="F221" s="25" t="s">
        <v>38</v>
      </c>
      <c r="G221" s="25" t="s">
        <v>39</v>
      </c>
      <c r="H221" s="25" t="s">
        <v>41</v>
      </c>
      <c r="I221" s="68">
        <v>261684.7</v>
      </c>
      <c r="J221" s="68">
        <v>261684.7</v>
      </c>
      <c r="K221" s="68">
        <v>0</v>
      </c>
      <c r="L221" s="68">
        <v>0</v>
      </c>
      <c r="M221" s="68">
        <v>0</v>
      </c>
      <c r="N221" s="68">
        <v>261684.7</v>
      </c>
      <c r="O221" s="69">
        <v>261684.7</v>
      </c>
      <c r="P221" s="25" t="s">
        <v>4492</v>
      </c>
      <c r="Q221" s="25" t="s">
        <v>3408</v>
      </c>
      <c r="R221">
        <v>0</v>
      </c>
      <c r="S221">
        <v>0</v>
      </c>
      <c r="T221">
        <v>261684.7</v>
      </c>
      <c r="U221" t="s">
        <v>43</v>
      </c>
      <c r="V221">
        <v>261684.7</v>
      </c>
      <c r="W221">
        <v>0</v>
      </c>
      <c r="X221">
        <v>0</v>
      </c>
      <c r="Y221">
        <v>0</v>
      </c>
      <c r="Z221">
        <v>0</v>
      </c>
      <c r="AA221">
        <v>261684.7</v>
      </c>
      <c r="AB221">
        <v>0</v>
      </c>
      <c r="AC221">
        <v>0</v>
      </c>
      <c r="AD221">
        <v>261684.7</v>
      </c>
    </row>
    <row r="222" spans="1:30" x14ac:dyDescent="0.2">
      <c r="A222" s="25">
        <v>702</v>
      </c>
      <c r="B222" s="25" t="s">
        <v>261</v>
      </c>
      <c r="C222" s="72">
        <v>42948</v>
      </c>
      <c r="D222" s="25">
        <v>333619</v>
      </c>
      <c r="E222" s="25"/>
      <c r="F222" s="25" t="s">
        <v>38</v>
      </c>
      <c r="G222" s="25" t="s">
        <v>39</v>
      </c>
      <c r="H222" s="25" t="s">
        <v>58</v>
      </c>
      <c r="I222" s="68">
        <v>212457.01</v>
      </c>
      <c r="J222" s="68">
        <v>11908.215412167152</v>
      </c>
      <c r="K222" s="68">
        <v>0</v>
      </c>
      <c r="L222" s="68">
        <v>0</v>
      </c>
      <c r="M222" s="68">
        <v>0</v>
      </c>
      <c r="N222" s="68">
        <v>0</v>
      </c>
      <c r="O222" s="69">
        <v>0</v>
      </c>
      <c r="P222" s="25" t="s">
        <v>4664</v>
      </c>
      <c r="Q222" s="25" t="s">
        <v>881</v>
      </c>
      <c r="R222">
        <v>0</v>
      </c>
      <c r="S222">
        <v>0</v>
      </c>
      <c r="T222" t="s">
        <v>42</v>
      </c>
      <c r="U222" t="s">
        <v>4986</v>
      </c>
      <c r="V222">
        <v>11908.215410500001</v>
      </c>
      <c r="W222">
        <v>11908.215410500001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 t="s">
        <v>44</v>
      </c>
    </row>
    <row r="223" spans="1:30" x14ac:dyDescent="0.2">
      <c r="A223" s="25">
        <v>702</v>
      </c>
      <c r="B223" s="25" t="s">
        <v>262</v>
      </c>
      <c r="C223" s="72">
        <v>42948</v>
      </c>
      <c r="D223" s="25">
        <v>316522</v>
      </c>
      <c r="E223" s="25"/>
      <c r="F223" s="25" t="s">
        <v>38</v>
      </c>
      <c r="G223" s="25" t="s">
        <v>39</v>
      </c>
      <c r="H223" s="25" t="s">
        <v>58</v>
      </c>
      <c r="I223" s="68">
        <v>1207298.57</v>
      </c>
      <c r="J223" s="68">
        <v>67669.084857973678</v>
      </c>
      <c r="K223" s="68">
        <v>0</v>
      </c>
      <c r="L223" s="68">
        <v>0</v>
      </c>
      <c r="M223" s="68">
        <v>0</v>
      </c>
      <c r="N223" s="68">
        <v>0</v>
      </c>
      <c r="O223" s="69">
        <v>0</v>
      </c>
      <c r="P223" s="25" t="s">
        <v>4664</v>
      </c>
      <c r="Q223" s="25" t="s">
        <v>881</v>
      </c>
      <c r="R223">
        <v>0</v>
      </c>
      <c r="S223">
        <v>0</v>
      </c>
      <c r="T223" t="s">
        <v>42</v>
      </c>
      <c r="U223" t="s">
        <v>4986</v>
      </c>
      <c r="V223">
        <v>67669.084848500002</v>
      </c>
      <c r="W223">
        <v>67669.084848500002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 t="s">
        <v>44</v>
      </c>
    </row>
    <row r="224" spans="1:30" x14ac:dyDescent="0.2">
      <c r="A224" s="25">
        <v>702</v>
      </c>
      <c r="B224" s="25" t="s">
        <v>263</v>
      </c>
      <c r="C224" s="72">
        <v>42948</v>
      </c>
      <c r="D224" s="25">
        <v>316522</v>
      </c>
      <c r="E224" s="25"/>
      <c r="F224" s="25" t="s">
        <v>38</v>
      </c>
      <c r="G224" s="25" t="s">
        <v>39</v>
      </c>
      <c r="H224" s="25" t="s">
        <v>58</v>
      </c>
      <c r="I224" s="68">
        <v>178821.01</v>
      </c>
      <c r="J224" s="68">
        <v>10022.917611903209</v>
      </c>
      <c r="K224" s="68">
        <v>0</v>
      </c>
      <c r="L224" s="68">
        <v>0</v>
      </c>
      <c r="M224" s="68">
        <v>0</v>
      </c>
      <c r="N224" s="68">
        <v>0</v>
      </c>
      <c r="O224" s="69">
        <v>0</v>
      </c>
      <c r="P224" s="25" t="s">
        <v>4664</v>
      </c>
      <c r="Q224" s="25" t="s">
        <v>881</v>
      </c>
      <c r="R224">
        <v>0</v>
      </c>
      <c r="S224">
        <v>0</v>
      </c>
      <c r="T224" t="s">
        <v>42</v>
      </c>
      <c r="U224" t="s">
        <v>4986</v>
      </c>
      <c r="V224">
        <v>10022.917610500001</v>
      </c>
      <c r="W224">
        <v>10022.917610500001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 t="s">
        <v>44</v>
      </c>
    </row>
    <row r="225" spans="1:30" x14ac:dyDescent="0.2">
      <c r="A225" s="25">
        <v>702</v>
      </c>
      <c r="B225" s="25" t="s">
        <v>4667</v>
      </c>
      <c r="C225" s="72">
        <v>42948</v>
      </c>
      <c r="D225" s="25" t="s">
        <v>4668</v>
      </c>
      <c r="E225" s="25"/>
      <c r="F225" s="25" t="s">
        <v>57</v>
      </c>
      <c r="G225" s="25" t="s">
        <v>39</v>
      </c>
      <c r="H225" s="25" t="s">
        <v>41</v>
      </c>
      <c r="I225" s="68">
        <v>3938146.19</v>
      </c>
      <c r="J225" s="68">
        <v>3938146.19</v>
      </c>
      <c r="K225" s="68">
        <v>0</v>
      </c>
      <c r="L225" s="68">
        <v>0</v>
      </c>
      <c r="M225" s="68">
        <v>0</v>
      </c>
      <c r="N225" s="68">
        <v>0</v>
      </c>
      <c r="O225" s="69">
        <v>0</v>
      </c>
      <c r="P225" s="25" t="s">
        <v>4664</v>
      </c>
      <c r="Q225" s="25" t="s">
        <v>881</v>
      </c>
      <c r="R225">
        <v>0</v>
      </c>
      <c r="S225">
        <v>0</v>
      </c>
      <c r="T225" t="s">
        <v>42</v>
      </c>
      <c r="U225" t="s">
        <v>43</v>
      </c>
      <c r="V225">
        <v>3938146.19</v>
      </c>
      <c r="W225">
        <v>3938146.19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 t="s">
        <v>44</v>
      </c>
    </row>
    <row r="226" spans="1:30" x14ac:dyDescent="0.2">
      <c r="A226" s="25">
        <v>702</v>
      </c>
      <c r="B226" s="25" t="s">
        <v>4669</v>
      </c>
      <c r="C226" s="72">
        <v>42948</v>
      </c>
      <c r="D226" s="25" t="s">
        <v>4668</v>
      </c>
      <c r="E226" s="25"/>
      <c r="F226" s="25" t="s">
        <v>57</v>
      </c>
      <c r="G226" s="25" t="s">
        <v>39</v>
      </c>
      <c r="H226" s="25" t="s">
        <v>41</v>
      </c>
      <c r="I226" s="68">
        <v>2920523.61</v>
      </c>
      <c r="J226" s="68">
        <v>2920523.61</v>
      </c>
      <c r="K226" s="68">
        <v>0</v>
      </c>
      <c r="L226" s="68">
        <v>0</v>
      </c>
      <c r="M226" s="68">
        <v>0</v>
      </c>
      <c r="N226" s="68">
        <v>0</v>
      </c>
      <c r="O226" s="69">
        <v>0</v>
      </c>
      <c r="P226" s="25" t="s">
        <v>4664</v>
      </c>
      <c r="Q226" s="25" t="s">
        <v>881</v>
      </c>
      <c r="R226">
        <v>0</v>
      </c>
      <c r="S226">
        <v>0</v>
      </c>
      <c r="T226" t="s">
        <v>42</v>
      </c>
      <c r="U226" t="s">
        <v>43</v>
      </c>
      <c r="V226">
        <v>2920523.61</v>
      </c>
      <c r="W226">
        <v>2920523.61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 t="s">
        <v>44</v>
      </c>
    </row>
    <row r="227" spans="1:30" x14ac:dyDescent="0.2">
      <c r="A227" s="25">
        <v>702</v>
      </c>
      <c r="B227" s="25" t="s">
        <v>4670</v>
      </c>
      <c r="C227" s="72">
        <v>42948</v>
      </c>
      <c r="D227" s="25" t="s">
        <v>4668</v>
      </c>
      <c r="E227" s="25"/>
      <c r="F227" s="25" t="s">
        <v>57</v>
      </c>
      <c r="G227" s="25" t="s">
        <v>39</v>
      </c>
      <c r="H227" s="25" t="s">
        <v>41</v>
      </c>
      <c r="I227" s="68">
        <v>1292767.1200000001</v>
      </c>
      <c r="J227" s="68">
        <v>1292767.1200000001</v>
      </c>
      <c r="K227" s="68">
        <v>0</v>
      </c>
      <c r="L227" s="68">
        <v>0</v>
      </c>
      <c r="M227" s="68">
        <v>0</v>
      </c>
      <c r="N227" s="68">
        <v>0</v>
      </c>
      <c r="O227" s="69">
        <v>0</v>
      </c>
      <c r="P227" s="25" t="s">
        <v>4664</v>
      </c>
      <c r="Q227" s="25" t="s">
        <v>881</v>
      </c>
      <c r="R227">
        <v>0</v>
      </c>
      <c r="S227">
        <v>0</v>
      </c>
      <c r="T227" t="s">
        <v>42</v>
      </c>
      <c r="U227" t="s">
        <v>43</v>
      </c>
      <c r="V227">
        <v>1292767.1200000001</v>
      </c>
      <c r="W227">
        <v>1292767.1200000001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 t="s">
        <v>44</v>
      </c>
    </row>
    <row r="228" spans="1:30" x14ac:dyDescent="0.2">
      <c r="A228" s="25">
        <v>702</v>
      </c>
      <c r="B228" s="25" t="s">
        <v>4671</v>
      </c>
      <c r="C228" s="72">
        <v>42948</v>
      </c>
      <c r="D228" s="25" t="s">
        <v>4668</v>
      </c>
      <c r="E228" s="25"/>
      <c r="F228" s="25" t="s">
        <v>57</v>
      </c>
      <c r="G228" s="25" t="s">
        <v>39</v>
      </c>
      <c r="H228" s="25" t="s">
        <v>41</v>
      </c>
      <c r="I228" s="68">
        <v>4491622.6500000004</v>
      </c>
      <c r="J228" s="68">
        <v>4491622.6500000004</v>
      </c>
      <c r="K228" s="68">
        <v>0</v>
      </c>
      <c r="L228" s="68">
        <v>0</v>
      </c>
      <c r="M228" s="68">
        <v>0</v>
      </c>
      <c r="N228" s="68">
        <v>0</v>
      </c>
      <c r="O228" s="69">
        <v>0</v>
      </c>
      <c r="P228" s="25" t="s">
        <v>4664</v>
      </c>
      <c r="Q228" s="25" t="s">
        <v>881</v>
      </c>
      <c r="R228">
        <v>0</v>
      </c>
      <c r="S228">
        <v>0</v>
      </c>
      <c r="T228" t="s">
        <v>42</v>
      </c>
      <c r="U228" t="s">
        <v>43</v>
      </c>
      <c r="V228">
        <v>4491622.6500000004</v>
      </c>
      <c r="W228">
        <v>4491622.6500000004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 t="s">
        <v>44</v>
      </c>
    </row>
    <row r="229" spans="1:30" x14ac:dyDescent="0.2">
      <c r="A229" s="25">
        <v>702</v>
      </c>
      <c r="B229" s="25" t="s">
        <v>4672</v>
      </c>
      <c r="C229" s="72">
        <v>42948</v>
      </c>
      <c r="D229" s="25" t="s">
        <v>4668</v>
      </c>
      <c r="E229" s="25"/>
      <c r="F229" s="25" t="s">
        <v>57</v>
      </c>
      <c r="G229" s="25" t="s">
        <v>39</v>
      </c>
      <c r="H229" s="25" t="s">
        <v>41</v>
      </c>
      <c r="I229" s="68">
        <v>2011650.05</v>
      </c>
      <c r="J229" s="68">
        <v>2011650.05</v>
      </c>
      <c r="K229" s="68">
        <v>0</v>
      </c>
      <c r="L229" s="68">
        <v>0</v>
      </c>
      <c r="M229" s="68">
        <v>0</v>
      </c>
      <c r="N229" s="68">
        <v>0</v>
      </c>
      <c r="O229" s="69">
        <v>0</v>
      </c>
      <c r="P229" s="25" t="s">
        <v>4664</v>
      </c>
      <c r="Q229" s="25" t="s">
        <v>881</v>
      </c>
      <c r="R229">
        <v>0</v>
      </c>
      <c r="S229">
        <v>0</v>
      </c>
      <c r="T229" t="s">
        <v>42</v>
      </c>
      <c r="U229" t="s">
        <v>43</v>
      </c>
      <c r="V229">
        <v>2011650.05</v>
      </c>
      <c r="W229">
        <v>2011650.05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 t="s">
        <v>44</v>
      </c>
    </row>
    <row r="230" spans="1:30" x14ac:dyDescent="0.2">
      <c r="A230" s="25">
        <v>702</v>
      </c>
      <c r="B230" s="25" t="s">
        <v>4990</v>
      </c>
      <c r="C230" s="72">
        <v>42948</v>
      </c>
      <c r="D230" s="25" t="s">
        <v>4668</v>
      </c>
      <c r="E230" s="25"/>
      <c r="F230" s="25" t="s">
        <v>57</v>
      </c>
      <c r="G230" s="25" t="s">
        <v>39</v>
      </c>
      <c r="H230" s="25" t="s">
        <v>41</v>
      </c>
      <c r="I230" s="68">
        <v>11236543.6</v>
      </c>
      <c r="J230" s="68">
        <v>11236543.6</v>
      </c>
      <c r="K230" s="68">
        <v>0</v>
      </c>
      <c r="L230" s="68">
        <v>0</v>
      </c>
      <c r="M230" s="68">
        <v>0</v>
      </c>
      <c r="N230" s="68">
        <v>0</v>
      </c>
      <c r="O230" s="69">
        <v>0</v>
      </c>
      <c r="P230" s="25" t="s">
        <v>4664</v>
      </c>
      <c r="Q230" s="25" t="s">
        <v>881</v>
      </c>
      <c r="R230">
        <v>0</v>
      </c>
      <c r="S230">
        <v>0</v>
      </c>
      <c r="T230" t="s">
        <v>42</v>
      </c>
      <c r="U230" t="s">
        <v>43</v>
      </c>
      <c r="V230">
        <v>11236543.6</v>
      </c>
      <c r="W230">
        <v>11236543.6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 t="s">
        <v>44</v>
      </c>
    </row>
    <row r="231" spans="1:30" x14ac:dyDescent="0.2">
      <c r="A231" s="25">
        <v>702</v>
      </c>
      <c r="B231" s="25" t="s">
        <v>264</v>
      </c>
      <c r="C231" s="72">
        <v>42948</v>
      </c>
      <c r="D231" s="25">
        <v>309306</v>
      </c>
      <c r="E231" s="25"/>
      <c r="F231" s="25" t="s">
        <v>57</v>
      </c>
      <c r="G231" s="25" t="s">
        <v>39</v>
      </c>
      <c r="H231" s="25" t="s">
        <v>41</v>
      </c>
      <c r="I231" s="68">
        <v>2890390.99</v>
      </c>
      <c r="J231" s="68">
        <v>2890390.99</v>
      </c>
      <c r="K231" s="68">
        <v>0</v>
      </c>
      <c r="L231" s="68">
        <v>0</v>
      </c>
      <c r="M231" s="68">
        <v>0</v>
      </c>
      <c r="N231" s="68">
        <v>0</v>
      </c>
      <c r="O231" s="69">
        <v>0</v>
      </c>
      <c r="P231" s="25" t="s">
        <v>4664</v>
      </c>
      <c r="Q231" s="25" t="s">
        <v>881</v>
      </c>
      <c r="R231">
        <v>0</v>
      </c>
      <c r="S231">
        <v>0</v>
      </c>
      <c r="T231" t="s">
        <v>42</v>
      </c>
      <c r="U231" t="s">
        <v>43</v>
      </c>
      <c r="V231">
        <v>2890390.99</v>
      </c>
      <c r="W231">
        <v>2890390.99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 t="s">
        <v>44</v>
      </c>
    </row>
    <row r="232" spans="1:30" x14ac:dyDescent="0.2">
      <c r="A232" s="25">
        <v>702</v>
      </c>
      <c r="B232" s="25" t="s">
        <v>4673</v>
      </c>
      <c r="C232" s="72">
        <v>42948</v>
      </c>
      <c r="D232" s="25" t="s">
        <v>4668</v>
      </c>
      <c r="E232" s="25"/>
      <c r="F232" s="25" t="s">
        <v>57</v>
      </c>
      <c r="G232" s="25" t="s">
        <v>39</v>
      </c>
      <c r="H232" s="25" t="s">
        <v>41</v>
      </c>
      <c r="I232" s="68">
        <v>745614.94</v>
      </c>
      <c r="J232" s="68">
        <v>745614.94</v>
      </c>
      <c r="K232" s="68">
        <v>0</v>
      </c>
      <c r="L232" s="68">
        <v>0</v>
      </c>
      <c r="M232" s="68">
        <v>0</v>
      </c>
      <c r="N232" s="68">
        <v>0</v>
      </c>
      <c r="O232" s="69">
        <v>0</v>
      </c>
      <c r="P232" s="25" t="s">
        <v>4664</v>
      </c>
      <c r="Q232" s="25" t="s">
        <v>881</v>
      </c>
      <c r="R232">
        <v>0</v>
      </c>
      <c r="S232">
        <v>0</v>
      </c>
      <c r="T232" t="s">
        <v>42</v>
      </c>
      <c r="U232" t="s">
        <v>43</v>
      </c>
      <c r="V232">
        <v>745614.94</v>
      </c>
      <c r="W232">
        <v>745614.94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 t="s">
        <v>44</v>
      </c>
    </row>
    <row r="233" spans="1:30" x14ac:dyDescent="0.2">
      <c r="A233" s="25">
        <v>702</v>
      </c>
      <c r="B233" s="25" t="s">
        <v>265</v>
      </c>
      <c r="C233" s="72">
        <v>42948</v>
      </c>
      <c r="D233" s="25">
        <v>309306</v>
      </c>
      <c r="E233" s="25"/>
      <c r="F233" s="25" t="s">
        <v>57</v>
      </c>
      <c r="G233" s="25" t="s">
        <v>39</v>
      </c>
      <c r="H233" s="25" t="s">
        <v>41</v>
      </c>
      <c r="I233" s="68">
        <v>3581958.75</v>
      </c>
      <c r="J233" s="68">
        <v>3581958.75</v>
      </c>
      <c r="K233" s="68">
        <v>0</v>
      </c>
      <c r="L233" s="68">
        <v>0</v>
      </c>
      <c r="M233" s="68">
        <v>0</v>
      </c>
      <c r="N233" s="68">
        <v>0</v>
      </c>
      <c r="O233" s="69">
        <v>0</v>
      </c>
      <c r="P233" s="25" t="s">
        <v>4664</v>
      </c>
      <c r="Q233" s="25" t="s">
        <v>881</v>
      </c>
      <c r="R233">
        <v>0</v>
      </c>
      <c r="S233">
        <v>0</v>
      </c>
      <c r="T233" t="s">
        <v>42</v>
      </c>
      <c r="U233" t="s">
        <v>43</v>
      </c>
      <c r="V233">
        <v>3581958.75</v>
      </c>
      <c r="W233">
        <v>3581958.75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 t="s">
        <v>44</v>
      </c>
    </row>
    <row r="234" spans="1:30" x14ac:dyDescent="0.2">
      <c r="A234" s="25">
        <v>702</v>
      </c>
      <c r="B234" s="25" t="s">
        <v>266</v>
      </c>
      <c r="C234" s="72">
        <v>42948</v>
      </c>
      <c r="D234" s="25">
        <v>309306</v>
      </c>
      <c r="E234" s="25"/>
      <c r="F234" s="25" t="s">
        <v>57</v>
      </c>
      <c r="G234" s="25" t="s">
        <v>39</v>
      </c>
      <c r="H234" s="25" t="s">
        <v>41</v>
      </c>
      <c r="I234" s="68">
        <v>3615010.61</v>
      </c>
      <c r="J234" s="68">
        <v>3615010.61</v>
      </c>
      <c r="K234" s="68">
        <v>0</v>
      </c>
      <c r="L234" s="68">
        <v>0</v>
      </c>
      <c r="M234" s="68">
        <v>0</v>
      </c>
      <c r="N234" s="68">
        <v>0</v>
      </c>
      <c r="O234" s="69">
        <v>0</v>
      </c>
      <c r="P234" s="25" t="s">
        <v>4664</v>
      </c>
      <c r="Q234" s="25" t="s">
        <v>881</v>
      </c>
      <c r="R234">
        <v>0</v>
      </c>
      <c r="S234">
        <v>0</v>
      </c>
      <c r="T234" t="s">
        <v>42</v>
      </c>
      <c r="U234" t="s">
        <v>43</v>
      </c>
      <c r="V234">
        <v>3615010.61</v>
      </c>
      <c r="W234">
        <v>3615010.61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 t="s">
        <v>44</v>
      </c>
    </row>
    <row r="235" spans="1:30" x14ac:dyDescent="0.2">
      <c r="A235" s="25">
        <v>702</v>
      </c>
      <c r="B235" s="25" t="s">
        <v>4674</v>
      </c>
      <c r="C235" s="72">
        <v>42948</v>
      </c>
      <c r="D235" s="25" t="s">
        <v>4668</v>
      </c>
      <c r="E235" s="25"/>
      <c r="F235" s="25" t="s">
        <v>57</v>
      </c>
      <c r="G235" s="25" t="s">
        <v>39</v>
      </c>
      <c r="H235" s="25" t="s">
        <v>41</v>
      </c>
      <c r="I235" s="68">
        <v>545226.1</v>
      </c>
      <c r="J235" s="68">
        <v>545226.1</v>
      </c>
      <c r="K235" s="68">
        <v>0</v>
      </c>
      <c r="L235" s="68">
        <v>0</v>
      </c>
      <c r="M235" s="68">
        <v>0</v>
      </c>
      <c r="N235" s="68">
        <v>0</v>
      </c>
      <c r="O235" s="69">
        <v>0</v>
      </c>
      <c r="P235" s="25" t="s">
        <v>4664</v>
      </c>
      <c r="Q235" s="25" t="s">
        <v>881</v>
      </c>
      <c r="R235">
        <v>0</v>
      </c>
      <c r="S235">
        <v>0</v>
      </c>
      <c r="T235" t="s">
        <v>42</v>
      </c>
      <c r="U235" t="s">
        <v>43</v>
      </c>
      <c r="V235">
        <v>545226.1</v>
      </c>
      <c r="W235">
        <v>545226.1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 t="s">
        <v>44</v>
      </c>
    </row>
    <row r="236" spans="1:30" x14ac:dyDescent="0.2">
      <c r="A236" s="25">
        <v>702</v>
      </c>
      <c r="B236" s="25" t="s">
        <v>267</v>
      </c>
      <c r="C236" s="72">
        <v>42948</v>
      </c>
      <c r="D236" s="25">
        <v>309306</v>
      </c>
      <c r="E236" s="25"/>
      <c r="F236" s="25" t="s">
        <v>57</v>
      </c>
      <c r="G236" s="25" t="s">
        <v>39</v>
      </c>
      <c r="H236" s="25" t="s">
        <v>41</v>
      </c>
      <c r="I236" s="68">
        <v>4945372.16</v>
      </c>
      <c r="J236" s="68">
        <v>4945372.16</v>
      </c>
      <c r="K236" s="68">
        <v>0</v>
      </c>
      <c r="L236" s="68">
        <v>0</v>
      </c>
      <c r="M236" s="68">
        <v>0</v>
      </c>
      <c r="N236" s="68">
        <v>0</v>
      </c>
      <c r="O236" s="69">
        <v>0</v>
      </c>
      <c r="P236" s="25" t="s">
        <v>4664</v>
      </c>
      <c r="Q236" s="25" t="s">
        <v>881</v>
      </c>
      <c r="R236">
        <v>0</v>
      </c>
      <c r="S236">
        <v>0</v>
      </c>
      <c r="T236" t="s">
        <v>42</v>
      </c>
      <c r="U236" t="s">
        <v>43</v>
      </c>
      <c r="V236">
        <v>4945372.16</v>
      </c>
      <c r="W236">
        <v>4945372.16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 t="s">
        <v>44</v>
      </c>
    </row>
    <row r="237" spans="1:30" x14ac:dyDescent="0.2">
      <c r="A237" s="25">
        <v>702</v>
      </c>
      <c r="B237" s="25" t="s">
        <v>268</v>
      </c>
      <c r="C237" s="72">
        <v>42948</v>
      </c>
      <c r="D237" s="25">
        <v>316751</v>
      </c>
      <c r="E237" s="25"/>
      <c r="F237" s="25" t="s">
        <v>38</v>
      </c>
      <c r="G237" s="25" t="s">
        <v>39</v>
      </c>
      <c r="H237" s="25" t="s">
        <v>58</v>
      </c>
      <c r="I237" s="68">
        <v>28558.1</v>
      </c>
      <c r="J237" s="68">
        <v>1600.6815052240954</v>
      </c>
      <c r="K237" s="68">
        <v>0</v>
      </c>
      <c r="L237" s="68">
        <v>0</v>
      </c>
      <c r="M237" s="68">
        <v>0</v>
      </c>
      <c r="N237" s="68">
        <v>0</v>
      </c>
      <c r="O237" s="69">
        <v>0</v>
      </c>
      <c r="P237" s="25" t="s">
        <v>4664</v>
      </c>
      <c r="Q237" s="25" t="s">
        <v>881</v>
      </c>
      <c r="R237">
        <v>0</v>
      </c>
      <c r="S237">
        <v>0</v>
      </c>
      <c r="T237" t="s">
        <v>42</v>
      </c>
      <c r="U237" t="s">
        <v>4986</v>
      </c>
      <c r="V237">
        <v>1600.681505</v>
      </c>
      <c r="W237">
        <v>1600.681505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 t="s">
        <v>44</v>
      </c>
    </row>
    <row r="238" spans="1:30" x14ac:dyDescent="0.2">
      <c r="A238" s="25">
        <v>702</v>
      </c>
      <c r="B238" s="25" t="s">
        <v>269</v>
      </c>
      <c r="C238" s="72">
        <v>42948</v>
      </c>
      <c r="D238" s="25">
        <v>333320</v>
      </c>
      <c r="E238" s="25"/>
      <c r="F238" s="25" t="s">
        <v>38</v>
      </c>
      <c r="G238" s="25" t="s">
        <v>39</v>
      </c>
      <c r="H238" s="25" t="s">
        <v>58</v>
      </c>
      <c r="I238" s="68">
        <v>751524.4</v>
      </c>
      <c r="J238" s="68">
        <v>42122.942625897216</v>
      </c>
      <c r="K238" s="68">
        <v>0</v>
      </c>
      <c r="L238" s="68">
        <v>0</v>
      </c>
      <c r="M238" s="68">
        <v>0</v>
      </c>
      <c r="N238" s="68">
        <v>751524.4</v>
      </c>
      <c r="O238" s="69">
        <v>751524.4</v>
      </c>
      <c r="P238" s="25" t="s">
        <v>4492</v>
      </c>
      <c r="Q238" s="25" t="s">
        <v>881</v>
      </c>
      <c r="R238">
        <v>0</v>
      </c>
      <c r="S238">
        <v>0</v>
      </c>
      <c r="T238">
        <v>751524.4</v>
      </c>
      <c r="U238" t="s">
        <v>4986</v>
      </c>
      <c r="V238">
        <v>42122.942620000002</v>
      </c>
      <c r="W238">
        <v>0</v>
      </c>
      <c r="X238">
        <v>0</v>
      </c>
      <c r="Y238">
        <v>0</v>
      </c>
      <c r="Z238">
        <v>0</v>
      </c>
      <c r="AA238">
        <v>42122.942620000002</v>
      </c>
      <c r="AB238">
        <v>0</v>
      </c>
      <c r="AC238">
        <v>0</v>
      </c>
      <c r="AD238">
        <v>42122.942620000002</v>
      </c>
    </row>
    <row r="239" spans="1:30" x14ac:dyDescent="0.2">
      <c r="A239" s="25">
        <v>702</v>
      </c>
      <c r="B239" s="25" t="s">
        <v>270</v>
      </c>
      <c r="C239" s="72">
        <v>42948</v>
      </c>
      <c r="D239" s="25">
        <v>316751</v>
      </c>
      <c r="E239" s="25"/>
      <c r="F239" s="25" t="s">
        <v>38</v>
      </c>
      <c r="G239" s="25" t="s">
        <v>39</v>
      </c>
      <c r="H239" s="25" t="s">
        <v>58</v>
      </c>
      <c r="I239" s="68">
        <v>61292.98</v>
      </c>
      <c r="J239" s="68">
        <v>3435.4715294809666</v>
      </c>
      <c r="K239" s="68">
        <v>0</v>
      </c>
      <c r="L239" s="68">
        <v>0</v>
      </c>
      <c r="M239" s="68">
        <v>0</v>
      </c>
      <c r="N239" s="68">
        <v>0</v>
      </c>
      <c r="O239" s="69">
        <v>0</v>
      </c>
      <c r="P239" s="25" t="s">
        <v>4664</v>
      </c>
      <c r="Q239" s="25" t="s">
        <v>881</v>
      </c>
      <c r="R239">
        <v>0</v>
      </c>
      <c r="S239">
        <v>0</v>
      </c>
      <c r="T239" t="s">
        <v>42</v>
      </c>
      <c r="U239" t="s">
        <v>4986</v>
      </c>
      <c r="V239">
        <v>3435.4715289999999</v>
      </c>
      <c r="W239">
        <v>3435.4715289999999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 t="s">
        <v>44</v>
      </c>
    </row>
    <row r="240" spans="1:30" x14ac:dyDescent="0.2">
      <c r="A240" s="25">
        <v>702</v>
      </c>
      <c r="B240" s="25" t="s">
        <v>271</v>
      </c>
      <c r="C240" s="72">
        <v>42948</v>
      </c>
      <c r="D240" s="25">
        <v>326589</v>
      </c>
      <c r="E240" s="25"/>
      <c r="F240" s="25" t="s">
        <v>38</v>
      </c>
      <c r="G240" s="25" t="s">
        <v>39</v>
      </c>
      <c r="H240" s="25" t="s">
        <v>58</v>
      </c>
      <c r="I240" s="68">
        <v>26459.69</v>
      </c>
      <c r="J240" s="68">
        <v>1483.0656247076292</v>
      </c>
      <c r="K240" s="68">
        <v>0</v>
      </c>
      <c r="L240" s="68">
        <v>0</v>
      </c>
      <c r="M240" s="68">
        <v>0</v>
      </c>
      <c r="N240" s="68">
        <v>0</v>
      </c>
      <c r="O240" s="69">
        <v>0</v>
      </c>
      <c r="P240" s="25" t="s">
        <v>4664</v>
      </c>
      <c r="Q240" s="25" t="s">
        <v>881</v>
      </c>
      <c r="R240">
        <v>0</v>
      </c>
      <c r="S240">
        <v>0</v>
      </c>
      <c r="T240" t="s">
        <v>42</v>
      </c>
      <c r="U240" t="s">
        <v>4986</v>
      </c>
      <c r="V240">
        <v>1483.0656245</v>
      </c>
      <c r="W240">
        <v>1483.0656245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 t="s">
        <v>44</v>
      </c>
    </row>
    <row r="241" spans="1:30" x14ac:dyDescent="0.2">
      <c r="A241" s="25">
        <v>702</v>
      </c>
      <c r="B241" s="25" t="s">
        <v>272</v>
      </c>
      <c r="C241" s="72">
        <v>42948</v>
      </c>
      <c r="D241" s="25">
        <v>316751</v>
      </c>
      <c r="E241" s="25"/>
      <c r="F241" s="25" t="s">
        <v>38</v>
      </c>
      <c r="G241" s="25" t="s">
        <v>39</v>
      </c>
      <c r="H241" s="25" t="s">
        <v>58</v>
      </c>
      <c r="I241" s="68">
        <v>53446.400000000001</v>
      </c>
      <c r="J241" s="68">
        <v>2995.670720419394</v>
      </c>
      <c r="K241" s="68">
        <v>0</v>
      </c>
      <c r="L241" s="68">
        <v>0</v>
      </c>
      <c r="M241" s="68">
        <v>0</v>
      </c>
      <c r="N241" s="68">
        <v>0</v>
      </c>
      <c r="O241" s="69">
        <v>0</v>
      </c>
      <c r="P241" s="25" t="s">
        <v>4664</v>
      </c>
      <c r="Q241" s="25" t="s">
        <v>881</v>
      </c>
      <c r="R241">
        <v>0</v>
      </c>
      <c r="S241">
        <v>0</v>
      </c>
      <c r="T241" t="s">
        <v>42</v>
      </c>
      <c r="U241" t="s">
        <v>4986</v>
      </c>
      <c r="V241">
        <v>2995.6707200000001</v>
      </c>
      <c r="W241">
        <v>2995.6707200000001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 t="s">
        <v>44</v>
      </c>
    </row>
    <row r="242" spans="1:30" x14ac:dyDescent="0.2">
      <c r="A242" s="25">
        <v>702</v>
      </c>
      <c r="B242" s="25" t="s">
        <v>273</v>
      </c>
      <c r="C242" s="72">
        <v>42948</v>
      </c>
      <c r="D242" s="25">
        <v>334385</v>
      </c>
      <c r="E242" s="25"/>
      <c r="F242" s="25" t="s">
        <v>38</v>
      </c>
      <c r="G242" s="25" t="s">
        <v>39</v>
      </c>
      <c r="H242" s="25" t="s">
        <v>58</v>
      </c>
      <c r="I242" s="68">
        <v>51318.23</v>
      </c>
      <c r="J242" s="68">
        <v>2876.3867919026948</v>
      </c>
      <c r="K242" s="68">
        <v>0</v>
      </c>
      <c r="L242" s="68">
        <v>0</v>
      </c>
      <c r="M242" s="68">
        <v>0</v>
      </c>
      <c r="N242" s="68">
        <v>0</v>
      </c>
      <c r="O242" s="69">
        <v>0</v>
      </c>
      <c r="P242" s="25" t="s">
        <v>4664</v>
      </c>
      <c r="Q242" s="25" t="s">
        <v>881</v>
      </c>
      <c r="R242">
        <v>0</v>
      </c>
      <c r="S242">
        <v>0</v>
      </c>
      <c r="T242" t="s">
        <v>42</v>
      </c>
      <c r="U242" t="s">
        <v>4986</v>
      </c>
      <c r="V242">
        <v>2876.3867915000001</v>
      </c>
      <c r="W242">
        <v>2876.3867915000001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 t="s">
        <v>44</v>
      </c>
    </row>
    <row r="243" spans="1:30" x14ac:dyDescent="0.2">
      <c r="A243" s="25">
        <v>702</v>
      </c>
      <c r="B243" s="25" t="s">
        <v>274</v>
      </c>
      <c r="C243" s="72">
        <v>42948</v>
      </c>
      <c r="D243" s="25">
        <v>315628</v>
      </c>
      <c r="E243" s="25"/>
      <c r="F243" s="25" t="s">
        <v>38</v>
      </c>
      <c r="G243" s="25" t="s">
        <v>39</v>
      </c>
      <c r="H243" s="25" t="s">
        <v>58</v>
      </c>
      <c r="I243" s="68">
        <v>6563592.8099999996</v>
      </c>
      <c r="J243" s="68">
        <v>367889.37705200451</v>
      </c>
      <c r="K243" s="68">
        <v>0</v>
      </c>
      <c r="L243" s="68">
        <v>0</v>
      </c>
      <c r="M243" s="68">
        <v>0</v>
      </c>
      <c r="N243" s="68">
        <v>6563592.8099999996</v>
      </c>
      <c r="O243" s="69">
        <v>6563592.8099999996</v>
      </c>
      <c r="P243" s="25" t="s">
        <v>4492</v>
      </c>
      <c r="Q243" s="25" t="s">
        <v>881</v>
      </c>
      <c r="R243">
        <v>0</v>
      </c>
      <c r="S243">
        <v>0</v>
      </c>
      <c r="T243">
        <v>6563592.8099999996</v>
      </c>
      <c r="U243" t="s">
        <v>4986</v>
      </c>
      <c r="V243">
        <v>367889.37700049998</v>
      </c>
      <c r="W243">
        <v>0</v>
      </c>
      <c r="X243">
        <v>0</v>
      </c>
      <c r="Y243">
        <v>0</v>
      </c>
      <c r="Z243">
        <v>0</v>
      </c>
      <c r="AA243">
        <v>367889.37700049998</v>
      </c>
      <c r="AB243">
        <v>0</v>
      </c>
      <c r="AC243">
        <v>0</v>
      </c>
      <c r="AD243">
        <v>367889.37700049998</v>
      </c>
    </row>
    <row r="244" spans="1:30" x14ac:dyDescent="0.2">
      <c r="A244" s="25">
        <v>702</v>
      </c>
      <c r="B244" s="25" t="s">
        <v>275</v>
      </c>
      <c r="C244" s="72">
        <v>42948</v>
      </c>
      <c r="D244" s="25">
        <v>315628</v>
      </c>
      <c r="E244" s="25"/>
      <c r="F244" s="25" t="s">
        <v>38</v>
      </c>
      <c r="G244" s="25" t="s">
        <v>39</v>
      </c>
      <c r="H244" s="25" t="s">
        <v>58</v>
      </c>
      <c r="I244" s="68">
        <v>3766665.91</v>
      </c>
      <c r="J244" s="68">
        <v>211121.62428505704</v>
      </c>
      <c r="K244" s="68">
        <v>0</v>
      </c>
      <c r="L244" s="68">
        <v>0</v>
      </c>
      <c r="M244" s="68">
        <v>0</v>
      </c>
      <c r="N244" s="68">
        <v>3766665.91</v>
      </c>
      <c r="O244" s="69">
        <v>3766665.91</v>
      </c>
      <c r="P244" s="25" t="s">
        <v>4492</v>
      </c>
      <c r="Q244" s="25" t="s">
        <v>881</v>
      </c>
      <c r="R244">
        <v>0</v>
      </c>
      <c r="S244">
        <v>0</v>
      </c>
      <c r="T244">
        <v>3766665.91</v>
      </c>
      <c r="U244" t="s">
        <v>4986</v>
      </c>
      <c r="V244">
        <v>211121.62425550001</v>
      </c>
      <c r="W244">
        <v>0</v>
      </c>
      <c r="X244">
        <v>0</v>
      </c>
      <c r="Y244">
        <v>0</v>
      </c>
      <c r="Z244">
        <v>0</v>
      </c>
      <c r="AA244">
        <v>211121.62425550001</v>
      </c>
      <c r="AB244">
        <v>0</v>
      </c>
      <c r="AC244">
        <v>0</v>
      </c>
      <c r="AD244">
        <v>211121.62425550001</v>
      </c>
    </row>
    <row r="245" spans="1:30" x14ac:dyDescent="0.2">
      <c r="A245" s="25">
        <v>702</v>
      </c>
      <c r="B245" s="25" t="s">
        <v>276</v>
      </c>
      <c r="C245" s="72">
        <v>42948</v>
      </c>
      <c r="D245" s="25">
        <v>318631</v>
      </c>
      <c r="E245" s="25"/>
      <c r="F245" s="25" t="s">
        <v>38</v>
      </c>
      <c r="G245" s="25" t="s">
        <v>39</v>
      </c>
      <c r="H245" s="25" t="s">
        <v>41</v>
      </c>
      <c r="I245" s="68">
        <v>87752.26</v>
      </c>
      <c r="J245" s="68">
        <v>87752.26</v>
      </c>
      <c r="K245" s="68">
        <v>0</v>
      </c>
      <c r="L245" s="68">
        <v>0</v>
      </c>
      <c r="M245" s="68">
        <v>0</v>
      </c>
      <c r="N245" s="68">
        <v>0</v>
      </c>
      <c r="O245" s="69">
        <v>0</v>
      </c>
      <c r="P245" s="25" t="s">
        <v>4664</v>
      </c>
      <c r="Q245" s="25" t="s">
        <v>3398</v>
      </c>
      <c r="R245">
        <v>0</v>
      </c>
      <c r="S245">
        <v>0</v>
      </c>
      <c r="T245" t="s">
        <v>42</v>
      </c>
      <c r="U245" t="s">
        <v>43</v>
      </c>
      <c r="V245">
        <v>87752.26</v>
      </c>
      <c r="W245">
        <v>87752.26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 t="s">
        <v>44</v>
      </c>
    </row>
    <row r="246" spans="1:30" x14ac:dyDescent="0.2">
      <c r="A246" s="25">
        <v>702</v>
      </c>
      <c r="B246" s="25" t="s">
        <v>277</v>
      </c>
      <c r="C246" s="72">
        <v>42948</v>
      </c>
      <c r="D246" s="25">
        <v>312351</v>
      </c>
      <c r="E246" s="25"/>
      <c r="F246" s="25" t="s">
        <v>38</v>
      </c>
      <c r="G246" s="25" t="s">
        <v>39</v>
      </c>
      <c r="H246" s="25" t="s">
        <v>41</v>
      </c>
      <c r="I246" s="68">
        <v>98678.88</v>
      </c>
      <c r="J246" s="68">
        <v>98678.88</v>
      </c>
      <c r="K246" s="68">
        <v>0</v>
      </c>
      <c r="L246" s="68">
        <v>0</v>
      </c>
      <c r="M246" s="68">
        <v>0</v>
      </c>
      <c r="N246" s="68">
        <v>0</v>
      </c>
      <c r="O246" s="69">
        <v>0</v>
      </c>
      <c r="P246" s="25" t="s">
        <v>4664</v>
      </c>
      <c r="Q246" s="25" t="s">
        <v>3398</v>
      </c>
      <c r="R246">
        <v>0</v>
      </c>
      <c r="S246">
        <v>0</v>
      </c>
      <c r="T246" t="s">
        <v>42</v>
      </c>
      <c r="U246" t="s">
        <v>43</v>
      </c>
      <c r="V246">
        <v>98678.88</v>
      </c>
      <c r="W246">
        <v>98678.88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 t="s">
        <v>44</v>
      </c>
    </row>
    <row r="247" spans="1:30" x14ac:dyDescent="0.2">
      <c r="A247" s="25">
        <v>702</v>
      </c>
      <c r="B247" s="25" t="s">
        <v>278</v>
      </c>
      <c r="C247" s="72">
        <v>42948</v>
      </c>
      <c r="D247" s="25">
        <v>334385</v>
      </c>
      <c r="E247" s="25"/>
      <c r="F247" s="25" t="s">
        <v>38</v>
      </c>
      <c r="G247" s="25" t="s">
        <v>39</v>
      </c>
      <c r="H247" s="25" t="s">
        <v>58</v>
      </c>
      <c r="I247" s="68">
        <v>61292.98</v>
      </c>
      <c r="J247" s="68">
        <v>3435.4715294809666</v>
      </c>
      <c r="K247" s="68">
        <v>0</v>
      </c>
      <c r="L247" s="68">
        <v>0</v>
      </c>
      <c r="M247" s="68">
        <v>0</v>
      </c>
      <c r="N247" s="68">
        <v>0</v>
      </c>
      <c r="O247" s="69">
        <v>0</v>
      </c>
      <c r="P247" s="25" t="s">
        <v>4664</v>
      </c>
      <c r="Q247" s="25" t="s">
        <v>881</v>
      </c>
      <c r="R247">
        <v>0</v>
      </c>
      <c r="S247">
        <v>0</v>
      </c>
      <c r="T247" t="s">
        <v>42</v>
      </c>
      <c r="U247" t="s">
        <v>4986</v>
      </c>
      <c r="V247">
        <v>3435.4715289999999</v>
      </c>
      <c r="W247">
        <v>3435.4715289999999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 t="s">
        <v>44</v>
      </c>
    </row>
    <row r="248" spans="1:30" x14ac:dyDescent="0.2">
      <c r="A248" s="25">
        <v>702</v>
      </c>
      <c r="B248" s="25" t="s">
        <v>279</v>
      </c>
      <c r="C248" s="72">
        <v>42948</v>
      </c>
      <c r="D248" s="25">
        <v>326589</v>
      </c>
      <c r="E248" s="25"/>
      <c r="F248" s="25" t="s">
        <v>38</v>
      </c>
      <c r="G248" s="25" t="s">
        <v>39</v>
      </c>
      <c r="H248" s="25" t="s">
        <v>58</v>
      </c>
      <c r="I248" s="68">
        <v>42748.17</v>
      </c>
      <c r="J248" s="68">
        <v>2396.034928835445</v>
      </c>
      <c r="K248" s="68">
        <v>0</v>
      </c>
      <c r="L248" s="68">
        <v>0</v>
      </c>
      <c r="M248" s="68">
        <v>0</v>
      </c>
      <c r="N248" s="68">
        <v>0</v>
      </c>
      <c r="O248" s="69">
        <v>0</v>
      </c>
      <c r="P248" s="25" t="s">
        <v>4664</v>
      </c>
      <c r="Q248" s="25" t="s">
        <v>881</v>
      </c>
      <c r="R248">
        <v>0</v>
      </c>
      <c r="S248">
        <v>0</v>
      </c>
      <c r="T248" t="s">
        <v>42</v>
      </c>
      <c r="U248" t="s">
        <v>4986</v>
      </c>
      <c r="V248">
        <v>2396.0349285000002</v>
      </c>
      <c r="W248">
        <v>2396.0349285000002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 t="s">
        <v>44</v>
      </c>
    </row>
    <row r="249" spans="1:30" x14ac:dyDescent="0.2">
      <c r="A249" s="25">
        <v>702</v>
      </c>
      <c r="B249" s="25" t="s">
        <v>280</v>
      </c>
      <c r="C249" s="72">
        <v>42948</v>
      </c>
      <c r="D249" s="25">
        <v>316751</v>
      </c>
      <c r="E249" s="25"/>
      <c r="F249" s="25" t="s">
        <v>38</v>
      </c>
      <c r="G249" s="25" t="s">
        <v>39</v>
      </c>
      <c r="H249" s="25" t="s">
        <v>58</v>
      </c>
      <c r="I249" s="68">
        <v>132315.06</v>
      </c>
      <c r="J249" s="68">
        <v>7416.2591140382765</v>
      </c>
      <c r="K249" s="68">
        <v>0</v>
      </c>
      <c r="L249" s="68">
        <v>0</v>
      </c>
      <c r="M249" s="68">
        <v>0</v>
      </c>
      <c r="N249" s="68">
        <v>0</v>
      </c>
      <c r="O249" s="69">
        <v>0</v>
      </c>
      <c r="P249" s="25" t="s">
        <v>4664</v>
      </c>
      <c r="Q249" s="25" t="s">
        <v>881</v>
      </c>
      <c r="R249">
        <v>0</v>
      </c>
      <c r="S249">
        <v>0</v>
      </c>
      <c r="T249" t="s">
        <v>42</v>
      </c>
      <c r="U249" t="s">
        <v>4986</v>
      </c>
      <c r="V249">
        <v>7416.2591130000001</v>
      </c>
      <c r="W249">
        <v>7416.2591130000001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 t="s">
        <v>44</v>
      </c>
    </row>
    <row r="250" spans="1:30" x14ac:dyDescent="0.2">
      <c r="A250" s="25">
        <v>702</v>
      </c>
      <c r="B250" s="25" t="s">
        <v>281</v>
      </c>
      <c r="C250" s="72">
        <v>42948</v>
      </c>
      <c r="D250" s="25">
        <v>334385</v>
      </c>
      <c r="E250" s="25"/>
      <c r="F250" s="25" t="s">
        <v>38</v>
      </c>
      <c r="G250" s="25" t="s">
        <v>39</v>
      </c>
      <c r="H250" s="25" t="s">
        <v>58</v>
      </c>
      <c r="I250" s="68">
        <v>96172.85</v>
      </c>
      <c r="J250" s="68">
        <v>5390.4882432546692</v>
      </c>
      <c r="K250" s="68">
        <v>0</v>
      </c>
      <c r="L250" s="68">
        <v>0</v>
      </c>
      <c r="M250" s="68">
        <v>0</v>
      </c>
      <c r="N250" s="68">
        <v>0</v>
      </c>
      <c r="O250" s="69">
        <v>0</v>
      </c>
      <c r="P250" s="25" t="s">
        <v>4664</v>
      </c>
      <c r="Q250" s="25" t="s">
        <v>881</v>
      </c>
      <c r="R250">
        <v>0</v>
      </c>
      <c r="S250">
        <v>0</v>
      </c>
      <c r="T250" t="s">
        <v>42</v>
      </c>
      <c r="U250" t="s">
        <v>4986</v>
      </c>
      <c r="V250">
        <v>5390.4882424999996</v>
      </c>
      <c r="W250">
        <v>5390.4882424999996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 t="s">
        <v>44</v>
      </c>
    </row>
    <row r="251" spans="1:30" x14ac:dyDescent="0.2">
      <c r="A251" s="25">
        <v>702</v>
      </c>
      <c r="B251" s="25" t="s">
        <v>282</v>
      </c>
      <c r="C251" s="72">
        <v>42948</v>
      </c>
      <c r="D251" s="25">
        <v>314798</v>
      </c>
      <c r="E251" s="25"/>
      <c r="F251" s="25" t="s">
        <v>57</v>
      </c>
      <c r="G251" s="25" t="s">
        <v>39</v>
      </c>
      <c r="H251" s="25" t="s">
        <v>41</v>
      </c>
      <c r="I251" s="68">
        <v>1828.51</v>
      </c>
      <c r="J251" s="68">
        <v>1828.51</v>
      </c>
      <c r="K251" s="68">
        <v>0</v>
      </c>
      <c r="L251" s="68">
        <v>0</v>
      </c>
      <c r="M251" s="68">
        <v>0</v>
      </c>
      <c r="N251" s="68">
        <v>0</v>
      </c>
      <c r="O251" s="69">
        <v>0</v>
      </c>
      <c r="P251" s="25" t="s">
        <v>4664</v>
      </c>
      <c r="Q251" s="25" t="s">
        <v>2603</v>
      </c>
      <c r="R251">
        <v>0</v>
      </c>
      <c r="S251">
        <v>0</v>
      </c>
      <c r="T251" t="s">
        <v>42</v>
      </c>
      <c r="U251" t="s">
        <v>43</v>
      </c>
      <c r="V251">
        <v>1828.51</v>
      </c>
      <c r="W251">
        <v>1828.51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 t="s">
        <v>44</v>
      </c>
    </row>
    <row r="252" spans="1:30" x14ac:dyDescent="0.2">
      <c r="A252" s="25">
        <v>702</v>
      </c>
      <c r="B252" s="25" t="s">
        <v>283</v>
      </c>
      <c r="C252" s="72">
        <v>42948</v>
      </c>
      <c r="D252" s="25">
        <v>333334</v>
      </c>
      <c r="E252" s="25"/>
      <c r="F252" s="25" t="s">
        <v>38</v>
      </c>
      <c r="G252" s="25" t="s">
        <v>39</v>
      </c>
      <c r="H252" s="25" t="s">
        <v>41</v>
      </c>
      <c r="I252" s="68">
        <v>14.27</v>
      </c>
      <c r="J252" s="68">
        <v>14.27</v>
      </c>
      <c r="K252" s="68">
        <v>0</v>
      </c>
      <c r="L252" s="68">
        <v>0</v>
      </c>
      <c r="M252" s="68">
        <v>0</v>
      </c>
      <c r="N252" s="68">
        <v>0</v>
      </c>
      <c r="O252" s="69">
        <v>0</v>
      </c>
      <c r="P252" s="25" t="s">
        <v>4664</v>
      </c>
      <c r="Q252" s="25" t="s">
        <v>2603</v>
      </c>
      <c r="R252">
        <v>0</v>
      </c>
      <c r="S252">
        <v>0</v>
      </c>
      <c r="T252" t="s">
        <v>42</v>
      </c>
      <c r="U252" t="s">
        <v>43</v>
      </c>
      <c r="V252">
        <v>14.27</v>
      </c>
      <c r="W252">
        <v>14.27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 t="s">
        <v>44</v>
      </c>
    </row>
    <row r="253" spans="1:30" x14ac:dyDescent="0.2">
      <c r="A253" s="25">
        <v>702</v>
      </c>
      <c r="B253" s="25" t="s">
        <v>284</v>
      </c>
      <c r="C253" s="72">
        <v>42948</v>
      </c>
      <c r="D253" s="25">
        <v>308400</v>
      </c>
      <c r="E253" s="25"/>
      <c r="F253" s="25" t="s">
        <v>38</v>
      </c>
      <c r="G253" s="25" t="s">
        <v>39</v>
      </c>
      <c r="H253" s="25" t="s">
        <v>41</v>
      </c>
      <c r="I253" s="68">
        <v>65716.52</v>
      </c>
      <c r="J253" s="68">
        <v>65716.52</v>
      </c>
      <c r="K253" s="68">
        <v>0</v>
      </c>
      <c r="L253" s="68">
        <v>0</v>
      </c>
      <c r="M253" s="68">
        <v>0</v>
      </c>
      <c r="N253" s="68">
        <v>0</v>
      </c>
      <c r="O253" s="69">
        <v>0</v>
      </c>
      <c r="P253" s="25" t="s">
        <v>4664</v>
      </c>
      <c r="Q253" s="25" t="s">
        <v>2603</v>
      </c>
      <c r="R253">
        <v>0</v>
      </c>
      <c r="S253">
        <v>0</v>
      </c>
      <c r="T253" t="s">
        <v>42</v>
      </c>
      <c r="U253" t="s">
        <v>43</v>
      </c>
      <c r="V253">
        <v>65716.52</v>
      </c>
      <c r="W253">
        <v>65716.52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 t="s">
        <v>44</v>
      </c>
    </row>
    <row r="254" spans="1:30" x14ac:dyDescent="0.2">
      <c r="A254" s="25">
        <v>702</v>
      </c>
      <c r="B254" s="25" t="s">
        <v>285</v>
      </c>
      <c r="C254" s="72">
        <v>42948</v>
      </c>
      <c r="D254" s="25">
        <v>309543</v>
      </c>
      <c r="E254" s="25"/>
      <c r="F254" s="25" t="s">
        <v>38</v>
      </c>
      <c r="G254" s="25" t="s">
        <v>39</v>
      </c>
      <c r="H254" s="25" t="s">
        <v>58</v>
      </c>
      <c r="I254" s="68">
        <v>44219.69</v>
      </c>
      <c r="J254" s="68">
        <v>2478.5136248469921</v>
      </c>
      <c r="K254" s="68">
        <v>0</v>
      </c>
      <c r="L254" s="68">
        <v>0</v>
      </c>
      <c r="M254" s="68">
        <v>0</v>
      </c>
      <c r="N254" s="68">
        <v>0</v>
      </c>
      <c r="O254" s="69">
        <v>0</v>
      </c>
      <c r="P254" s="25" t="s">
        <v>4664</v>
      </c>
      <c r="Q254" s="25" t="s">
        <v>881</v>
      </c>
      <c r="R254">
        <v>0</v>
      </c>
      <c r="S254">
        <v>0</v>
      </c>
      <c r="T254" t="s">
        <v>42</v>
      </c>
      <c r="U254" t="s">
        <v>4986</v>
      </c>
      <c r="V254">
        <v>2478.5136244999999</v>
      </c>
      <c r="W254">
        <v>2478.5136244999999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 t="s">
        <v>44</v>
      </c>
    </row>
    <row r="255" spans="1:30" x14ac:dyDescent="0.2">
      <c r="A255" s="25">
        <v>702</v>
      </c>
      <c r="B255" s="25" t="s">
        <v>286</v>
      </c>
      <c r="C255" s="72">
        <v>42948</v>
      </c>
      <c r="D255" s="25">
        <v>318874</v>
      </c>
      <c r="E255" s="25"/>
      <c r="F255" s="25" t="s">
        <v>38</v>
      </c>
      <c r="G255" s="25" t="s">
        <v>39</v>
      </c>
      <c r="H255" s="25" t="s">
        <v>41</v>
      </c>
      <c r="I255" s="68">
        <v>334368.15000000002</v>
      </c>
      <c r="J255" s="68">
        <v>334368.15000000002</v>
      </c>
      <c r="K255" s="68">
        <v>0</v>
      </c>
      <c r="L255" s="68">
        <v>0</v>
      </c>
      <c r="M255" s="68">
        <v>0</v>
      </c>
      <c r="N255" s="68">
        <v>0</v>
      </c>
      <c r="O255" s="69">
        <v>0</v>
      </c>
      <c r="P255" s="25" t="s">
        <v>4664</v>
      </c>
      <c r="Q255" s="25" t="s">
        <v>881</v>
      </c>
      <c r="R255">
        <v>0</v>
      </c>
      <c r="S255">
        <v>0</v>
      </c>
      <c r="T255" t="s">
        <v>42</v>
      </c>
      <c r="U255" t="s">
        <v>43</v>
      </c>
      <c r="V255">
        <v>334368.15000000002</v>
      </c>
      <c r="W255">
        <v>334368.15000000002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 t="s">
        <v>44</v>
      </c>
    </row>
    <row r="256" spans="1:30" x14ac:dyDescent="0.2">
      <c r="A256" s="25">
        <v>702</v>
      </c>
      <c r="B256" s="25" t="s">
        <v>287</v>
      </c>
      <c r="C256" s="72">
        <v>42948</v>
      </c>
      <c r="D256" s="25">
        <v>333899</v>
      </c>
      <c r="E256" s="25"/>
      <c r="F256" s="25" t="s">
        <v>38</v>
      </c>
      <c r="G256" s="25" t="s">
        <v>39</v>
      </c>
      <c r="H256" s="25" t="s">
        <v>58</v>
      </c>
      <c r="I256" s="68">
        <v>53977.77</v>
      </c>
      <c r="J256" s="68">
        <v>3025.4540089235638</v>
      </c>
      <c r="K256" s="68">
        <v>0</v>
      </c>
      <c r="L256" s="68">
        <v>0</v>
      </c>
      <c r="M256" s="68">
        <v>0</v>
      </c>
      <c r="N256" s="68">
        <v>0</v>
      </c>
      <c r="O256" s="69">
        <v>0</v>
      </c>
      <c r="P256" s="25" t="s">
        <v>4664</v>
      </c>
      <c r="Q256" s="25" t="s">
        <v>881</v>
      </c>
      <c r="R256">
        <v>0</v>
      </c>
      <c r="S256">
        <v>0</v>
      </c>
      <c r="T256" t="s">
        <v>42</v>
      </c>
      <c r="U256" t="s">
        <v>4986</v>
      </c>
      <c r="V256">
        <v>3025.4540084999999</v>
      </c>
      <c r="W256">
        <v>3025.4540084999999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 t="s">
        <v>44</v>
      </c>
    </row>
    <row r="257" spans="1:30" x14ac:dyDescent="0.2">
      <c r="A257" s="25">
        <v>702</v>
      </c>
      <c r="B257" s="25" t="s">
        <v>288</v>
      </c>
      <c r="C257" s="72">
        <v>42948</v>
      </c>
      <c r="D257" s="25">
        <v>310450</v>
      </c>
      <c r="E257" s="25"/>
      <c r="F257" s="25" t="s">
        <v>38</v>
      </c>
      <c r="G257" s="25" t="s">
        <v>39</v>
      </c>
      <c r="H257" s="25" t="s">
        <v>58</v>
      </c>
      <c r="I257" s="68">
        <v>520127.03</v>
      </c>
      <c r="J257" s="68">
        <v>29153.12003558144</v>
      </c>
      <c r="K257" s="68">
        <v>0</v>
      </c>
      <c r="L257" s="68">
        <v>0</v>
      </c>
      <c r="M257" s="68">
        <v>0</v>
      </c>
      <c r="N257" s="68">
        <v>0</v>
      </c>
      <c r="O257" s="69">
        <v>0</v>
      </c>
      <c r="P257" s="25" t="s">
        <v>4664</v>
      </c>
      <c r="Q257" s="25" t="s">
        <v>881</v>
      </c>
      <c r="R257">
        <v>0</v>
      </c>
      <c r="S257">
        <v>0</v>
      </c>
      <c r="T257" t="s">
        <v>42</v>
      </c>
      <c r="U257" t="s">
        <v>4986</v>
      </c>
      <c r="V257">
        <v>29153.120031499999</v>
      </c>
      <c r="W257">
        <v>29153.120031499999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 t="s">
        <v>44</v>
      </c>
    </row>
    <row r="258" spans="1:30" x14ac:dyDescent="0.2">
      <c r="A258" s="25">
        <v>702</v>
      </c>
      <c r="B258" s="25" t="s">
        <v>289</v>
      </c>
      <c r="C258" s="72">
        <v>42948</v>
      </c>
      <c r="D258" s="25">
        <v>308681</v>
      </c>
      <c r="E258" s="25"/>
      <c r="F258" s="25" t="s">
        <v>38</v>
      </c>
      <c r="G258" s="25" t="s">
        <v>39</v>
      </c>
      <c r="H258" s="25" t="s">
        <v>58</v>
      </c>
      <c r="I258" s="68">
        <v>247280.81</v>
      </c>
      <c r="J258" s="68">
        <v>13860.089402440413</v>
      </c>
      <c r="K258" s="68">
        <v>247280.81</v>
      </c>
      <c r="L258" s="68">
        <v>0</v>
      </c>
      <c r="M258" s="68">
        <v>0</v>
      </c>
      <c r="N258" s="68">
        <v>0</v>
      </c>
      <c r="O258" s="69">
        <v>247280.81</v>
      </c>
      <c r="P258" s="25" t="s">
        <v>4489</v>
      </c>
      <c r="Q258" s="25" t="s">
        <v>881</v>
      </c>
      <c r="R258">
        <v>0</v>
      </c>
      <c r="S258">
        <v>0</v>
      </c>
      <c r="T258" t="s">
        <v>42</v>
      </c>
      <c r="U258" t="s">
        <v>4986</v>
      </c>
      <c r="V258">
        <v>13860.089400499999</v>
      </c>
      <c r="W258">
        <v>0</v>
      </c>
      <c r="X258">
        <v>13860.089400499999</v>
      </c>
      <c r="Y258">
        <v>0</v>
      </c>
      <c r="Z258">
        <v>0</v>
      </c>
      <c r="AA258">
        <v>0</v>
      </c>
      <c r="AB258">
        <v>0</v>
      </c>
      <c r="AC258">
        <v>0</v>
      </c>
      <c r="AD258" t="s">
        <v>44</v>
      </c>
    </row>
    <row r="259" spans="1:30" x14ac:dyDescent="0.2">
      <c r="A259" s="25">
        <v>702</v>
      </c>
      <c r="B259" s="25" t="s">
        <v>290</v>
      </c>
      <c r="C259" s="72">
        <v>42948</v>
      </c>
      <c r="D259" s="25">
        <v>318185</v>
      </c>
      <c r="E259" s="25"/>
      <c r="F259" s="25" t="s">
        <v>38</v>
      </c>
      <c r="G259" s="25" t="s">
        <v>39</v>
      </c>
      <c r="H259" s="25" t="s">
        <v>41</v>
      </c>
      <c r="I259" s="68">
        <v>17943.2</v>
      </c>
      <c r="J259" s="68">
        <v>17943.2</v>
      </c>
      <c r="K259" s="68">
        <v>0</v>
      </c>
      <c r="L259" s="68">
        <v>0</v>
      </c>
      <c r="M259" s="68">
        <v>0</v>
      </c>
      <c r="N259" s="68">
        <v>0</v>
      </c>
      <c r="O259" s="69">
        <v>0</v>
      </c>
      <c r="P259" s="25" t="s">
        <v>4664</v>
      </c>
      <c r="Q259" s="25" t="s">
        <v>881</v>
      </c>
      <c r="R259">
        <v>0</v>
      </c>
      <c r="S259">
        <v>0</v>
      </c>
      <c r="T259" t="s">
        <v>42</v>
      </c>
      <c r="U259" t="s">
        <v>43</v>
      </c>
      <c r="V259">
        <v>17943.2</v>
      </c>
      <c r="W259">
        <v>17943.2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 t="s">
        <v>44</v>
      </c>
    </row>
    <row r="260" spans="1:30" x14ac:dyDescent="0.2">
      <c r="A260" s="25">
        <v>702</v>
      </c>
      <c r="B260" s="25" t="s">
        <v>291</v>
      </c>
      <c r="C260" s="72">
        <v>42948</v>
      </c>
      <c r="D260" s="25">
        <v>318173</v>
      </c>
      <c r="E260" s="25"/>
      <c r="F260" s="25" t="s">
        <v>38</v>
      </c>
      <c r="G260" s="25" t="s">
        <v>39</v>
      </c>
      <c r="H260" s="25" t="s">
        <v>41</v>
      </c>
      <c r="I260" s="68">
        <v>10360.76</v>
      </c>
      <c r="J260" s="68">
        <v>10360.76</v>
      </c>
      <c r="K260" s="68">
        <v>0</v>
      </c>
      <c r="L260" s="68">
        <v>0</v>
      </c>
      <c r="M260" s="68">
        <v>0</v>
      </c>
      <c r="N260" s="68">
        <v>0</v>
      </c>
      <c r="O260" s="69">
        <v>0</v>
      </c>
      <c r="P260" s="25" t="s">
        <v>4664</v>
      </c>
      <c r="Q260" s="25" t="s">
        <v>881</v>
      </c>
      <c r="R260">
        <v>0</v>
      </c>
      <c r="S260">
        <v>0</v>
      </c>
      <c r="T260" t="s">
        <v>42</v>
      </c>
      <c r="U260" t="s">
        <v>43</v>
      </c>
      <c r="V260">
        <v>10360.76</v>
      </c>
      <c r="W260">
        <v>10360.76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 t="s">
        <v>44</v>
      </c>
    </row>
    <row r="261" spans="1:30" x14ac:dyDescent="0.2">
      <c r="A261" s="25">
        <v>702</v>
      </c>
      <c r="B261" s="25" t="s">
        <v>292</v>
      </c>
      <c r="C261" s="72">
        <v>42948</v>
      </c>
      <c r="D261" s="25">
        <v>333603</v>
      </c>
      <c r="E261" s="25"/>
      <c r="F261" s="25" t="s">
        <v>38</v>
      </c>
      <c r="G261" s="25" t="s">
        <v>39</v>
      </c>
      <c r="H261" s="25" t="s">
        <v>41</v>
      </c>
      <c r="I261" s="68">
        <v>82520.149999999994</v>
      </c>
      <c r="J261" s="68">
        <v>82520.149999999994</v>
      </c>
      <c r="K261" s="68">
        <v>0</v>
      </c>
      <c r="L261" s="68">
        <v>0</v>
      </c>
      <c r="M261" s="68">
        <v>0</v>
      </c>
      <c r="N261" s="68">
        <v>0</v>
      </c>
      <c r="O261" s="69">
        <v>0</v>
      </c>
      <c r="P261" s="25" t="s">
        <v>4664</v>
      </c>
      <c r="Q261" s="25" t="s">
        <v>2603</v>
      </c>
      <c r="R261">
        <v>0</v>
      </c>
      <c r="S261">
        <v>0</v>
      </c>
      <c r="T261" t="s">
        <v>42</v>
      </c>
      <c r="U261" t="s">
        <v>43</v>
      </c>
      <c r="V261">
        <v>82520.149999999994</v>
      </c>
      <c r="W261">
        <v>82520.149999999994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 t="s">
        <v>44</v>
      </c>
    </row>
    <row r="262" spans="1:30" x14ac:dyDescent="0.2">
      <c r="A262" s="25">
        <v>702</v>
      </c>
      <c r="B262" s="25" t="s">
        <v>293</v>
      </c>
      <c r="C262" s="72">
        <v>42948</v>
      </c>
      <c r="D262" s="25">
        <v>312420</v>
      </c>
      <c r="E262" s="25"/>
      <c r="F262" s="25" t="s">
        <v>38</v>
      </c>
      <c r="G262" s="25" t="s">
        <v>39</v>
      </c>
      <c r="H262" s="25" t="s">
        <v>58</v>
      </c>
      <c r="I262" s="68">
        <v>72047.08</v>
      </c>
      <c r="J262" s="68">
        <v>4038.238834565354</v>
      </c>
      <c r="K262" s="68">
        <v>72047.08</v>
      </c>
      <c r="L262" s="68">
        <v>0</v>
      </c>
      <c r="M262" s="68">
        <v>0</v>
      </c>
      <c r="N262" s="68">
        <v>0</v>
      </c>
      <c r="O262" s="69">
        <v>72047.08</v>
      </c>
      <c r="P262" s="25" t="s">
        <v>4489</v>
      </c>
      <c r="Q262" s="25" t="s">
        <v>881</v>
      </c>
      <c r="R262">
        <v>0</v>
      </c>
      <c r="S262">
        <v>0</v>
      </c>
      <c r="T262">
        <v>72047.08</v>
      </c>
      <c r="U262" t="s">
        <v>4986</v>
      </c>
      <c r="V262">
        <v>4038.2388340000002</v>
      </c>
      <c r="W262">
        <v>0</v>
      </c>
      <c r="X262">
        <v>4038.2388340000002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4038.2388340000002</v>
      </c>
    </row>
    <row r="263" spans="1:30" x14ac:dyDescent="0.2">
      <c r="A263" s="25">
        <v>702</v>
      </c>
      <c r="B263" s="25" t="s">
        <v>294</v>
      </c>
      <c r="C263" s="72">
        <v>42948</v>
      </c>
      <c r="D263" s="25">
        <v>308681</v>
      </c>
      <c r="E263" s="25"/>
      <c r="F263" s="25" t="s">
        <v>38</v>
      </c>
      <c r="G263" s="25" t="s">
        <v>39</v>
      </c>
      <c r="H263" s="25" t="s">
        <v>58</v>
      </c>
      <c r="I263" s="68">
        <v>1224056.26</v>
      </c>
      <c r="J263" s="68">
        <v>68608.353382605172</v>
      </c>
      <c r="K263" s="68">
        <v>1224056.26</v>
      </c>
      <c r="L263" s="68">
        <v>0</v>
      </c>
      <c r="M263" s="68">
        <v>0</v>
      </c>
      <c r="N263" s="68">
        <v>0</v>
      </c>
      <c r="O263" s="69">
        <v>1224056.26</v>
      </c>
      <c r="P263" s="25" t="s">
        <v>4489</v>
      </c>
      <c r="Q263" s="25" t="s">
        <v>881</v>
      </c>
      <c r="R263">
        <v>0</v>
      </c>
      <c r="S263">
        <v>0</v>
      </c>
      <c r="T263" t="s">
        <v>42</v>
      </c>
      <c r="U263" t="s">
        <v>4986</v>
      </c>
      <c r="V263">
        <v>68608.353373000005</v>
      </c>
      <c r="W263">
        <v>0</v>
      </c>
      <c r="X263">
        <v>68608.353373000005</v>
      </c>
      <c r="Y263">
        <v>0</v>
      </c>
      <c r="Z263">
        <v>0</v>
      </c>
      <c r="AA263">
        <v>0</v>
      </c>
      <c r="AB263">
        <v>0</v>
      </c>
      <c r="AC263">
        <v>0</v>
      </c>
      <c r="AD263" t="s">
        <v>44</v>
      </c>
    </row>
    <row r="264" spans="1:30" x14ac:dyDescent="0.2">
      <c r="A264" s="25">
        <v>702</v>
      </c>
      <c r="B264" s="25" t="s">
        <v>295</v>
      </c>
      <c r="C264" s="72">
        <v>42948</v>
      </c>
      <c r="D264" s="25">
        <v>330178</v>
      </c>
      <c r="E264" s="25"/>
      <c r="F264" s="25" t="s">
        <v>38</v>
      </c>
      <c r="G264" s="25" t="s">
        <v>39</v>
      </c>
      <c r="H264" s="25" t="s">
        <v>58</v>
      </c>
      <c r="I264" s="68">
        <v>120081.63</v>
      </c>
      <c r="J264" s="68">
        <v>6730.5753624422814</v>
      </c>
      <c r="K264" s="68">
        <v>0</v>
      </c>
      <c r="L264" s="68">
        <v>120081.63</v>
      </c>
      <c r="M264" s="68">
        <v>0</v>
      </c>
      <c r="N264" s="68">
        <v>0</v>
      </c>
      <c r="O264" s="69">
        <v>120081.63</v>
      </c>
      <c r="P264" s="25" t="s">
        <v>4490</v>
      </c>
      <c r="Q264" s="25" t="s">
        <v>881</v>
      </c>
      <c r="R264">
        <v>0</v>
      </c>
      <c r="S264">
        <v>0</v>
      </c>
      <c r="T264" t="s">
        <v>42</v>
      </c>
      <c r="U264" t="s">
        <v>4986</v>
      </c>
      <c r="V264">
        <v>6730.5753615000003</v>
      </c>
      <c r="W264">
        <v>0</v>
      </c>
      <c r="X264">
        <v>0</v>
      </c>
      <c r="Y264">
        <v>6730.5753615000003</v>
      </c>
      <c r="Z264">
        <v>0</v>
      </c>
      <c r="AA264">
        <v>0</v>
      </c>
      <c r="AB264">
        <v>0</v>
      </c>
      <c r="AC264">
        <v>0</v>
      </c>
      <c r="AD264" t="s">
        <v>44</v>
      </c>
    </row>
    <row r="265" spans="1:30" x14ac:dyDescent="0.2">
      <c r="A265" s="25">
        <v>702</v>
      </c>
      <c r="B265" s="25" t="s">
        <v>296</v>
      </c>
      <c r="C265" s="72">
        <v>42948</v>
      </c>
      <c r="D265" s="25">
        <v>333478</v>
      </c>
      <c r="E265" s="25"/>
      <c r="F265" s="25" t="s">
        <v>38</v>
      </c>
      <c r="G265" s="25" t="s">
        <v>39</v>
      </c>
      <c r="H265" s="25" t="s">
        <v>58</v>
      </c>
      <c r="I265" s="68">
        <v>473452.43</v>
      </c>
      <c r="J265" s="68">
        <v>26537.008705215183</v>
      </c>
      <c r="K265" s="68">
        <v>0</v>
      </c>
      <c r="L265" s="68">
        <v>473452.43</v>
      </c>
      <c r="M265" s="68">
        <v>0</v>
      </c>
      <c r="N265" s="68">
        <v>0</v>
      </c>
      <c r="O265" s="69">
        <v>473452.43</v>
      </c>
      <c r="P265" s="25" t="s">
        <v>4490</v>
      </c>
      <c r="Q265" s="25" t="s">
        <v>881</v>
      </c>
      <c r="R265">
        <v>0</v>
      </c>
      <c r="S265">
        <v>0</v>
      </c>
      <c r="T265">
        <v>473452.43</v>
      </c>
      <c r="U265" t="s">
        <v>4986</v>
      </c>
      <c r="V265">
        <v>26537.008701499999</v>
      </c>
      <c r="W265">
        <v>0</v>
      </c>
      <c r="X265">
        <v>0</v>
      </c>
      <c r="Y265">
        <v>26537.008701499999</v>
      </c>
      <c r="Z265">
        <v>0</v>
      </c>
      <c r="AA265">
        <v>0</v>
      </c>
      <c r="AB265">
        <v>0</v>
      </c>
      <c r="AC265">
        <v>0</v>
      </c>
      <c r="AD265">
        <v>26537.008701499999</v>
      </c>
    </row>
    <row r="266" spans="1:30" x14ac:dyDescent="0.2">
      <c r="A266" s="25">
        <v>702</v>
      </c>
      <c r="B266" s="25" t="s">
        <v>297</v>
      </c>
      <c r="C266" s="72">
        <v>42948</v>
      </c>
      <c r="D266" s="25">
        <v>314750</v>
      </c>
      <c r="E266" s="25"/>
      <c r="F266" s="25" t="s">
        <v>57</v>
      </c>
      <c r="G266" s="25" t="s">
        <v>39</v>
      </c>
      <c r="H266" s="25" t="s">
        <v>41</v>
      </c>
      <c r="I266" s="68">
        <v>12605.89</v>
      </c>
      <c r="J266" s="68">
        <v>12605.89</v>
      </c>
      <c r="K266" s="68">
        <v>0</v>
      </c>
      <c r="L266" s="68">
        <v>0</v>
      </c>
      <c r="M266" s="68">
        <v>0</v>
      </c>
      <c r="N266" s="68">
        <v>0</v>
      </c>
      <c r="O266" s="69">
        <v>0</v>
      </c>
      <c r="P266" s="25" t="s">
        <v>4664</v>
      </c>
      <c r="Q266" s="25" t="s">
        <v>2603</v>
      </c>
      <c r="R266">
        <v>0</v>
      </c>
      <c r="S266">
        <v>0</v>
      </c>
      <c r="T266" t="s">
        <v>42</v>
      </c>
      <c r="U266" t="s">
        <v>43</v>
      </c>
      <c r="V266">
        <v>12605.89</v>
      </c>
      <c r="W266">
        <v>12605.89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 t="s">
        <v>44</v>
      </c>
    </row>
    <row r="267" spans="1:30" x14ac:dyDescent="0.2">
      <c r="A267" s="25">
        <v>702</v>
      </c>
      <c r="B267" s="25" t="s">
        <v>298</v>
      </c>
      <c r="C267" s="72">
        <v>42948</v>
      </c>
      <c r="D267" s="25">
        <v>335202</v>
      </c>
      <c r="E267" s="25"/>
      <c r="F267" s="25" t="s">
        <v>38</v>
      </c>
      <c r="G267" s="25" t="s">
        <v>39</v>
      </c>
      <c r="H267" s="25" t="s">
        <v>41</v>
      </c>
      <c r="I267" s="68">
        <v>6016.56</v>
      </c>
      <c r="J267" s="68">
        <v>6016.56</v>
      </c>
      <c r="K267" s="68">
        <v>0</v>
      </c>
      <c r="L267" s="68">
        <v>0</v>
      </c>
      <c r="M267" s="68">
        <v>6016.56</v>
      </c>
      <c r="N267" s="68">
        <v>0</v>
      </c>
      <c r="O267" s="69">
        <v>6016.56</v>
      </c>
      <c r="P267" s="25" t="s">
        <v>4491</v>
      </c>
      <c r="Q267" s="25" t="s">
        <v>3398</v>
      </c>
      <c r="R267">
        <v>0</v>
      </c>
      <c r="S267">
        <v>0</v>
      </c>
      <c r="T267" t="s">
        <v>42</v>
      </c>
      <c r="U267" t="s">
        <v>43</v>
      </c>
      <c r="V267">
        <v>6016.56</v>
      </c>
      <c r="W267">
        <v>0</v>
      </c>
      <c r="X267">
        <v>0</v>
      </c>
      <c r="Y267">
        <v>0</v>
      </c>
      <c r="Z267">
        <v>6016.56</v>
      </c>
      <c r="AA267">
        <v>0</v>
      </c>
      <c r="AB267">
        <v>0</v>
      </c>
      <c r="AC267">
        <v>0</v>
      </c>
      <c r="AD267" t="s">
        <v>44</v>
      </c>
    </row>
    <row r="268" spans="1:30" x14ac:dyDescent="0.2">
      <c r="A268" s="25">
        <v>702</v>
      </c>
      <c r="B268" s="25" t="s">
        <v>299</v>
      </c>
      <c r="C268" s="72">
        <v>42948</v>
      </c>
      <c r="D268" s="25">
        <v>326589</v>
      </c>
      <c r="E268" s="25"/>
      <c r="F268" s="25" t="s">
        <v>38</v>
      </c>
      <c r="G268" s="25" t="s">
        <v>39</v>
      </c>
      <c r="H268" s="25" t="s">
        <v>58</v>
      </c>
      <c r="I268" s="68">
        <v>55565.35</v>
      </c>
      <c r="J268" s="68">
        <v>3114.4378679360216</v>
      </c>
      <c r="K268" s="68">
        <v>0</v>
      </c>
      <c r="L268" s="68">
        <v>0</v>
      </c>
      <c r="M268" s="68">
        <v>0</v>
      </c>
      <c r="N268" s="68">
        <v>0</v>
      </c>
      <c r="O268" s="69">
        <v>0</v>
      </c>
      <c r="P268" s="25" t="s">
        <v>4664</v>
      </c>
      <c r="Q268" s="25" t="s">
        <v>881</v>
      </c>
      <c r="R268">
        <v>0</v>
      </c>
      <c r="S268">
        <v>0</v>
      </c>
      <c r="T268" t="s">
        <v>42</v>
      </c>
      <c r="U268" t="s">
        <v>4986</v>
      </c>
      <c r="V268">
        <v>3114.4378674999998</v>
      </c>
      <c r="W268">
        <v>3114.4378674999998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 t="s">
        <v>44</v>
      </c>
    </row>
    <row r="269" spans="1:30" x14ac:dyDescent="0.2">
      <c r="A269" s="25">
        <v>702</v>
      </c>
      <c r="B269" s="25" t="s">
        <v>300</v>
      </c>
      <c r="C269" s="72">
        <v>42948</v>
      </c>
      <c r="D269" s="25">
        <v>325447</v>
      </c>
      <c r="E269" s="25"/>
      <c r="F269" s="25" t="s">
        <v>38</v>
      </c>
      <c r="G269" s="25" t="s">
        <v>39</v>
      </c>
      <c r="H269" s="25" t="s">
        <v>41</v>
      </c>
      <c r="I269" s="68">
        <v>98301.58</v>
      </c>
      <c r="J269" s="68">
        <v>98301.58</v>
      </c>
      <c r="K269" s="68">
        <v>0</v>
      </c>
      <c r="L269" s="68">
        <v>0</v>
      </c>
      <c r="M269" s="68">
        <v>0</v>
      </c>
      <c r="N269" s="68">
        <v>0</v>
      </c>
      <c r="O269" s="69">
        <v>0</v>
      </c>
      <c r="P269" s="25" t="s">
        <v>4664</v>
      </c>
      <c r="Q269" s="25" t="s">
        <v>2603</v>
      </c>
      <c r="R269">
        <v>0</v>
      </c>
      <c r="S269">
        <v>0</v>
      </c>
      <c r="T269" t="s">
        <v>42</v>
      </c>
      <c r="U269" t="s">
        <v>43</v>
      </c>
      <c r="V269">
        <v>98301.58</v>
      </c>
      <c r="W269">
        <v>98301.58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 t="s">
        <v>44</v>
      </c>
    </row>
    <row r="270" spans="1:30" x14ac:dyDescent="0.2">
      <c r="A270" s="25">
        <v>702</v>
      </c>
      <c r="B270" s="25" t="s">
        <v>301</v>
      </c>
      <c r="C270" s="72">
        <v>42948</v>
      </c>
      <c r="D270" s="25">
        <v>313969</v>
      </c>
      <c r="E270" s="25"/>
      <c r="F270" s="25" t="s">
        <v>38</v>
      </c>
      <c r="G270" s="25" t="s">
        <v>39</v>
      </c>
      <c r="H270" s="25" t="s">
        <v>41</v>
      </c>
      <c r="I270" s="68">
        <v>19065.080000000002</v>
      </c>
      <c r="J270" s="68">
        <v>19065.080000000002</v>
      </c>
      <c r="K270" s="68">
        <v>0</v>
      </c>
      <c r="L270" s="68">
        <v>0</v>
      </c>
      <c r="M270" s="68">
        <v>0</v>
      </c>
      <c r="N270" s="68">
        <v>0</v>
      </c>
      <c r="O270" s="69">
        <v>0</v>
      </c>
      <c r="P270" s="25" t="s">
        <v>4664</v>
      </c>
      <c r="Q270" s="25" t="s">
        <v>2603</v>
      </c>
      <c r="R270">
        <v>0</v>
      </c>
      <c r="S270">
        <v>0</v>
      </c>
      <c r="T270" t="s">
        <v>42</v>
      </c>
      <c r="U270" t="s">
        <v>43</v>
      </c>
      <c r="V270">
        <v>19065.080000000002</v>
      </c>
      <c r="W270">
        <v>19065.080000000002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 t="s">
        <v>44</v>
      </c>
    </row>
    <row r="271" spans="1:30" x14ac:dyDescent="0.2">
      <c r="A271" s="25">
        <v>702</v>
      </c>
      <c r="B271" s="25" t="s">
        <v>302</v>
      </c>
      <c r="C271" s="72">
        <v>42948</v>
      </c>
      <c r="D271" s="25">
        <v>318099</v>
      </c>
      <c r="E271" s="25"/>
      <c r="F271" s="25" t="s">
        <v>38</v>
      </c>
      <c r="G271" s="25" t="s">
        <v>39</v>
      </c>
      <c r="H271" s="25" t="s">
        <v>41</v>
      </c>
      <c r="I271" s="68">
        <v>4926.09</v>
      </c>
      <c r="J271" s="68">
        <v>4926.09</v>
      </c>
      <c r="K271" s="68">
        <v>0</v>
      </c>
      <c r="L271" s="68">
        <v>0</v>
      </c>
      <c r="M271" s="68">
        <v>0</v>
      </c>
      <c r="N271" s="68">
        <v>0</v>
      </c>
      <c r="O271" s="69">
        <v>0</v>
      </c>
      <c r="P271" s="25" t="s">
        <v>4664</v>
      </c>
      <c r="Q271" s="25" t="s">
        <v>881</v>
      </c>
      <c r="R271">
        <v>0</v>
      </c>
      <c r="S271">
        <v>0</v>
      </c>
      <c r="T271" t="s">
        <v>42</v>
      </c>
      <c r="U271" t="s">
        <v>43</v>
      </c>
      <c r="V271">
        <v>4926.09</v>
      </c>
      <c r="W271">
        <v>4926.09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 t="s">
        <v>44</v>
      </c>
    </row>
    <row r="272" spans="1:30" x14ac:dyDescent="0.2">
      <c r="A272" s="25">
        <v>702</v>
      </c>
      <c r="B272" s="25" t="s">
        <v>303</v>
      </c>
      <c r="C272" s="72">
        <v>42948</v>
      </c>
      <c r="D272" s="25">
        <v>316389</v>
      </c>
      <c r="E272" s="25"/>
      <c r="F272" s="25" t="s">
        <v>38</v>
      </c>
      <c r="G272" s="25" t="s">
        <v>39</v>
      </c>
      <c r="H272" s="25" t="s">
        <v>41</v>
      </c>
      <c r="I272" s="68">
        <v>41234.1</v>
      </c>
      <c r="J272" s="68">
        <v>41234.1</v>
      </c>
      <c r="K272" s="68">
        <v>0</v>
      </c>
      <c r="L272" s="68">
        <v>0</v>
      </c>
      <c r="M272" s="68">
        <v>0</v>
      </c>
      <c r="N272" s="68">
        <v>0</v>
      </c>
      <c r="O272" s="69">
        <v>0</v>
      </c>
      <c r="P272" s="25" t="s">
        <v>4664</v>
      </c>
      <c r="Q272" s="25" t="s">
        <v>3408</v>
      </c>
      <c r="R272">
        <v>0</v>
      </c>
      <c r="S272">
        <v>0</v>
      </c>
      <c r="T272" t="s">
        <v>42</v>
      </c>
      <c r="U272" t="s">
        <v>43</v>
      </c>
      <c r="V272">
        <v>41234.1</v>
      </c>
      <c r="W272">
        <v>41234.1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 t="s">
        <v>44</v>
      </c>
    </row>
    <row r="273" spans="1:30" x14ac:dyDescent="0.2">
      <c r="A273" s="25">
        <v>702</v>
      </c>
      <c r="B273" s="25" t="s">
        <v>304</v>
      </c>
      <c r="C273" s="72">
        <v>42948</v>
      </c>
      <c r="D273" s="25">
        <v>316391</v>
      </c>
      <c r="E273" s="25"/>
      <c r="F273" s="25" t="s">
        <v>38</v>
      </c>
      <c r="G273" s="25" t="s">
        <v>39</v>
      </c>
      <c r="H273" s="25" t="s">
        <v>41</v>
      </c>
      <c r="I273" s="68">
        <v>144057.04</v>
      </c>
      <c r="J273" s="68">
        <v>144057.04</v>
      </c>
      <c r="K273" s="68">
        <v>0</v>
      </c>
      <c r="L273" s="68">
        <v>0</v>
      </c>
      <c r="M273" s="68">
        <v>0</v>
      </c>
      <c r="N273" s="68">
        <v>0</v>
      </c>
      <c r="O273" s="69">
        <v>0</v>
      </c>
      <c r="P273" s="25" t="s">
        <v>4664</v>
      </c>
      <c r="Q273" s="25" t="s">
        <v>881</v>
      </c>
      <c r="R273">
        <v>0</v>
      </c>
      <c r="S273">
        <v>0</v>
      </c>
      <c r="T273" t="s">
        <v>42</v>
      </c>
      <c r="U273" t="s">
        <v>43</v>
      </c>
      <c r="V273">
        <v>144057.04</v>
      </c>
      <c r="W273">
        <v>144057.04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 t="s">
        <v>44</v>
      </c>
    </row>
    <row r="274" spans="1:30" x14ac:dyDescent="0.2">
      <c r="A274" s="25">
        <v>702</v>
      </c>
      <c r="B274" s="25" t="s">
        <v>305</v>
      </c>
      <c r="C274" s="72">
        <v>42948</v>
      </c>
      <c r="D274" s="25">
        <v>311289</v>
      </c>
      <c r="E274" s="25"/>
      <c r="F274" s="25" t="s">
        <v>38</v>
      </c>
      <c r="G274" s="25" t="s">
        <v>39</v>
      </c>
      <c r="H274" s="25" t="s">
        <v>41</v>
      </c>
      <c r="I274" s="68">
        <v>36564.519999999997</v>
      </c>
      <c r="J274" s="68">
        <v>36564.519999999997</v>
      </c>
      <c r="K274" s="68">
        <v>0</v>
      </c>
      <c r="L274" s="68">
        <v>0</v>
      </c>
      <c r="M274" s="68">
        <v>0</v>
      </c>
      <c r="N274" s="68">
        <v>0</v>
      </c>
      <c r="O274" s="69">
        <v>0</v>
      </c>
      <c r="P274" s="25" t="s">
        <v>4664</v>
      </c>
      <c r="Q274" s="25" t="s">
        <v>4498</v>
      </c>
      <c r="R274">
        <v>0</v>
      </c>
      <c r="S274">
        <v>0</v>
      </c>
      <c r="T274" t="s">
        <v>42</v>
      </c>
      <c r="U274" t="s">
        <v>43</v>
      </c>
      <c r="V274">
        <v>36564.519999999997</v>
      </c>
      <c r="W274">
        <v>36564.519999999997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 t="s">
        <v>44</v>
      </c>
    </row>
    <row r="275" spans="1:30" x14ac:dyDescent="0.2">
      <c r="A275" s="25">
        <v>702</v>
      </c>
      <c r="B275" s="25" t="s">
        <v>306</v>
      </c>
      <c r="C275" s="72">
        <v>42948</v>
      </c>
      <c r="D275" s="25">
        <v>315821</v>
      </c>
      <c r="E275" s="25"/>
      <c r="F275" s="25" t="s">
        <v>38</v>
      </c>
      <c r="G275" s="25" t="s">
        <v>39</v>
      </c>
      <c r="H275" s="25" t="s">
        <v>41</v>
      </c>
      <c r="I275" s="68">
        <v>18467.900000000001</v>
      </c>
      <c r="J275" s="68">
        <v>18467.900000000001</v>
      </c>
      <c r="K275" s="68">
        <v>0</v>
      </c>
      <c r="L275" s="68">
        <v>0</v>
      </c>
      <c r="M275" s="68">
        <v>0</v>
      </c>
      <c r="N275" s="68">
        <v>18467.900000000001</v>
      </c>
      <c r="O275" s="69">
        <v>18467.900000000001</v>
      </c>
      <c r="P275" s="25" t="s">
        <v>4492</v>
      </c>
      <c r="Q275" s="25" t="s">
        <v>3577</v>
      </c>
      <c r="R275">
        <v>0</v>
      </c>
      <c r="S275">
        <v>0</v>
      </c>
      <c r="T275">
        <v>18467.900000000001</v>
      </c>
      <c r="U275" t="s">
        <v>43</v>
      </c>
      <c r="V275">
        <v>18467.900000000001</v>
      </c>
      <c r="W275">
        <v>0</v>
      </c>
      <c r="X275">
        <v>0</v>
      </c>
      <c r="Y275">
        <v>0</v>
      </c>
      <c r="Z275">
        <v>0</v>
      </c>
      <c r="AA275">
        <v>18467.900000000001</v>
      </c>
      <c r="AB275">
        <v>0</v>
      </c>
      <c r="AC275">
        <v>0</v>
      </c>
      <c r="AD275">
        <v>18467.900000000001</v>
      </c>
    </row>
    <row r="276" spans="1:30" x14ac:dyDescent="0.2">
      <c r="A276" s="25">
        <v>702</v>
      </c>
      <c r="B276" s="25" t="s">
        <v>307</v>
      </c>
      <c r="C276" s="72">
        <v>42948</v>
      </c>
      <c r="D276" s="25">
        <v>313548</v>
      </c>
      <c r="E276" s="25"/>
      <c r="F276" s="25" t="s">
        <v>57</v>
      </c>
      <c r="G276" s="25" t="s">
        <v>39</v>
      </c>
      <c r="H276" s="25" t="s">
        <v>41</v>
      </c>
      <c r="I276" s="68">
        <v>2565.8200000000002</v>
      </c>
      <c r="J276" s="68">
        <v>2565.8200000000002</v>
      </c>
      <c r="K276" s="68">
        <v>0</v>
      </c>
      <c r="L276" s="68">
        <v>0</v>
      </c>
      <c r="M276" s="68">
        <v>0</v>
      </c>
      <c r="N276" s="68">
        <v>0</v>
      </c>
      <c r="O276" s="69">
        <v>0</v>
      </c>
      <c r="P276" s="25" t="s">
        <v>4664</v>
      </c>
      <c r="Q276" s="25" t="s">
        <v>3577</v>
      </c>
      <c r="R276">
        <v>0</v>
      </c>
      <c r="S276">
        <v>0</v>
      </c>
      <c r="T276" t="s">
        <v>42</v>
      </c>
      <c r="U276" t="s">
        <v>43</v>
      </c>
      <c r="V276">
        <v>2565.8200000000002</v>
      </c>
      <c r="W276">
        <v>2565.8200000000002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 t="s">
        <v>44</v>
      </c>
    </row>
    <row r="277" spans="1:30" x14ac:dyDescent="0.2">
      <c r="A277" s="25">
        <v>702</v>
      </c>
      <c r="B277" s="25" t="s">
        <v>308</v>
      </c>
      <c r="C277" s="72">
        <v>42948</v>
      </c>
      <c r="D277" s="25">
        <v>313548</v>
      </c>
      <c r="E277" s="25"/>
      <c r="F277" s="25" t="s">
        <v>57</v>
      </c>
      <c r="G277" s="25" t="s">
        <v>39</v>
      </c>
      <c r="H277" s="25" t="s">
        <v>41</v>
      </c>
      <c r="I277" s="68">
        <v>2565.8200000000002</v>
      </c>
      <c r="J277" s="68">
        <v>2565.8200000000002</v>
      </c>
      <c r="K277" s="68">
        <v>0</v>
      </c>
      <c r="L277" s="68">
        <v>0</v>
      </c>
      <c r="M277" s="68">
        <v>0</v>
      </c>
      <c r="N277" s="68">
        <v>0</v>
      </c>
      <c r="O277" s="69">
        <v>0</v>
      </c>
      <c r="P277" s="25" t="s">
        <v>4664</v>
      </c>
      <c r="Q277" s="25" t="s">
        <v>3577</v>
      </c>
      <c r="R277">
        <v>0</v>
      </c>
      <c r="S277">
        <v>0</v>
      </c>
      <c r="T277" t="s">
        <v>42</v>
      </c>
      <c r="U277" t="s">
        <v>43</v>
      </c>
      <c r="V277">
        <v>2565.8200000000002</v>
      </c>
      <c r="W277">
        <v>2565.8200000000002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 t="s">
        <v>44</v>
      </c>
    </row>
    <row r="278" spans="1:30" x14ac:dyDescent="0.2">
      <c r="A278" s="25">
        <v>702</v>
      </c>
      <c r="B278" s="25" t="s">
        <v>309</v>
      </c>
      <c r="C278" s="72">
        <v>42948</v>
      </c>
      <c r="D278" s="25">
        <v>319669</v>
      </c>
      <c r="E278" s="25"/>
      <c r="F278" s="25" t="s">
        <v>38</v>
      </c>
      <c r="G278" s="25" t="s">
        <v>39</v>
      </c>
      <c r="H278" s="25" t="s">
        <v>41</v>
      </c>
      <c r="I278" s="68">
        <v>485581.72</v>
      </c>
      <c r="J278" s="68">
        <v>485581.72</v>
      </c>
      <c r="K278" s="68">
        <v>0</v>
      </c>
      <c r="L278" s="68">
        <v>0</v>
      </c>
      <c r="M278" s="68">
        <v>0</v>
      </c>
      <c r="N278" s="68">
        <v>0</v>
      </c>
      <c r="O278" s="69">
        <v>0</v>
      </c>
      <c r="P278" s="25" t="s">
        <v>4664</v>
      </c>
      <c r="Q278" s="25" t="s">
        <v>881</v>
      </c>
      <c r="R278">
        <v>0</v>
      </c>
      <c r="S278">
        <v>0</v>
      </c>
      <c r="T278" t="s">
        <v>42</v>
      </c>
      <c r="U278" t="s">
        <v>43</v>
      </c>
      <c r="V278">
        <v>485581.72</v>
      </c>
      <c r="W278">
        <v>485581.72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 t="s">
        <v>44</v>
      </c>
    </row>
    <row r="279" spans="1:30" x14ac:dyDescent="0.2">
      <c r="A279" s="25">
        <v>702</v>
      </c>
      <c r="B279" s="25" t="s">
        <v>310</v>
      </c>
      <c r="C279" s="72">
        <v>42948</v>
      </c>
      <c r="D279" s="25">
        <v>315904</v>
      </c>
      <c r="E279" s="25"/>
      <c r="F279" s="25" t="s">
        <v>38</v>
      </c>
      <c r="G279" s="25" t="s">
        <v>39</v>
      </c>
      <c r="H279" s="25" t="s">
        <v>58</v>
      </c>
      <c r="I279" s="68">
        <v>5711543.7300000004</v>
      </c>
      <c r="J279" s="68">
        <v>320132.02611131856</v>
      </c>
      <c r="K279" s="68">
        <v>0</v>
      </c>
      <c r="L279" s="68">
        <v>0</v>
      </c>
      <c r="M279" s="68">
        <v>0</v>
      </c>
      <c r="N279" s="68">
        <v>5711543.7300000004</v>
      </c>
      <c r="O279" s="69">
        <v>5711543.7300000004</v>
      </c>
      <c r="P279" s="25" t="s">
        <v>4492</v>
      </c>
      <c r="Q279" s="25" t="s">
        <v>881</v>
      </c>
      <c r="R279">
        <v>0</v>
      </c>
      <c r="S279">
        <v>0</v>
      </c>
      <c r="T279">
        <v>5711543.7300000004</v>
      </c>
      <c r="U279" t="s">
        <v>4986</v>
      </c>
      <c r="V279">
        <v>320132.0260665</v>
      </c>
      <c r="W279">
        <v>0</v>
      </c>
      <c r="X279">
        <v>0</v>
      </c>
      <c r="Y279">
        <v>0</v>
      </c>
      <c r="Z279">
        <v>0</v>
      </c>
      <c r="AA279">
        <v>320132.0260665</v>
      </c>
      <c r="AB279">
        <v>0</v>
      </c>
      <c r="AC279">
        <v>0</v>
      </c>
      <c r="AD279">
        <v>320132.0260665</v>
      </c>
    </row>
    <row r="280" spans="1:30" x14ac:dyDescent="0.2">
      <c r="A280" s="25">
        <v>702</v>
      </c>
      <c r="B280" s="25" t="s">
        <v>311</v>
      </c>
      <c r="C280" s="72">
        <v>42948</v>
      </c>
      <c r="D280" s="25">
        <v>318601</v>
      </c>
      <c r="E280" s="25"/>
      <c r="F280" s="25" t="s">
        <v>38</v>
      </c>
      <c r="G280" s="25" t="s">
        <v>39</v>
      </c>
      <c r="H280" s="25" t="s">
        <v>41</v>
      </c>
      <c r="I280" s="68">
        <v>23213.42</v>
      </c>
      <c r="J280" s="68">
        <v>23213.42</v>
      </c>
      <c r="K280" s="68">
        <v>0</v>
      </c>
      <c r="L280" s="68">
        <v>0</v>
      </c>
      <c r="M280" s="68">
        <v>0</v>
      </c>
      <c r="N280" s="68">
        <v>0</v>
      </c>
      <c r="O280" s="69">
        <v>0</v>
      </c>
      <c r="P280" s="25" t="s">
        <v>4664</v>
      </c>
      <c r="Q280" s="25" t="s">
        <v>881</v>
      </c>
      <c r="R280">
        <v>0</v>
      </c>
      <c r="S280">
        <v>0</v>
      </c>
      <c r="T280" t="s">
        <v>42</v>
      </c>
      <c r="U280" t="s">
        <v>43</v>
      </c>
      <c r="V280">
        <v>23213.42</v>
      </c>
      <c r="W280">
        <v>23213.42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 t="s">
        <v>44</v>
      </c>
    </row>
    <row r="281" spans="1:30" x14ac:dyDescent="0.2">
      <c r="A281" s="25">
        <v>702</v>
      </c>
      <c r="B281" s="25" t="s">
        <v>312</v>
      </c>
      <c r="C281" s="72">
        <v>42948</v>
      </c>
      <c r="D281" s="25">
        <v>318874</v>
      </c>
      <c r="E281" s="25"/>
      <c r="F281" s="25" t="s">
        <v>38</v>
      </c>
      <c r="G281" s="25" t="s">
        <v>39</v>
      </c>
      <c r="H281" s="25" t="s">
        <v>41</v>
      </c>
      <c r="I281" s="68">
        <v>11414.44</v>
      </c>
      <c r="J281" s="68">
        <v>11414.44</v>
      </c>
      <c r="K281" s="68">
        <v>0</v>
      </c>
      <c r="L281" s="68">
        <v>0</v>
      </c>
      <c r="M281" s="68">
        <v>0</v>
      </c>
      <c r="N281" s="68">
        <v>0</v>
      </c>
      <c r="O281" s="69">
        <v>0</v>
      </c>
      <c r="P281" s="25" t="s">
        <v>4664</v>
      </c>
      <c r="Q281" s="25" t="s">
        <v>881</v>
      </c>
      <c r="R281">
        <v>0</v>
      </c>
      <c r="S281">
        <v>0</v>
      </c>
      <c r="T281" t="s">
        <v>42</v>
      </c>
      <c r="U281" t="s">
        <v>43</v>
      </c>
      <c r="V281">
        <v>11414.44</v>
      </c>
      <c r="W281">
        <v>11414.44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 t="s">
        <v>44</v>
      </c>
    </row>
    <row r="282" spans="1:30" x14ac:dyDescent="0.2">
      <c r="A282" s="25">
        <v>702</v>
      </c>
      <c r="B282" s="25" t="s">
        <v>313</v>
      </c>
      <c r="C282" s="72">
        <v>42948</v>
      </c>
      <c r="D282" s="25">
        <v>318874</v>
      </c>
      <c r="E282" s="25"/>
      <c r="F282" s="25" t="s">
        <v>38</v>
      </c>
      <c r="G282" s="25" t="s">
        <v>39</v>
      </c>
      <c r="H282" s="25" t="s">
        <v>41</v>
      </c>
      <c r="I282" s="68">
        <v>149315.20000000001</v>
      </c>
      <c r="J282" s="68">
        <v>149315.20000000001</v>
      </c>
      <c r="K282" s="68">
        <v>0</v>
      </c>
      <c r="L282" s="68">
        <v>0</v>
      </c>
      <c r="M282" s="68">
        <v>0</v>
      </c>
      <c r="N282" s="68">
        <v>0</v>
      </c>
      <c r="O282" s="69">
        <v>0</v>
      </c>
      <c r="P282" s="25" t="s">
        <v>4664</v>
      </c>
      <c r="Q282" s="25" t="s">
        <v>881</v>
      </c>
      <c r="R282">
        <v>0</v>
      </c>
      <c r="S282">
        <v>0</v>
      </c>
      <c r="T282" t="s">
        <v>42</v>
      </c>
      <c r="U282" t="s">
        <v>43</v>
      </c>
      <c r="V282">
        <v>149315.20000000001</v>
      </c>
      <c r="W282">
        <v>149315.20000000001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 t="s">
        <v>44</v>
      </c>
    </row>
    <row r="283" spans="1:30" x14ac:dyDescent="0.2">
      <c r="A283" s="25">
        <v>702</v>
      </c>
      <c r="B283" s="25" t="s">
        <v>314</v>
      </c>
      <c r="C283" s="72">
        <v>42948</v>
      </c>
      <c r="D283" s="25">
        <v>318874</v>
      </c>
      <c r="E283" s="25"/>
      <c r="F283" s="25" t="s">
        <v>38</v>
      </c>
      <c r="G283" s="25" t="s">
        <v>39</v>
      </c>
      <c r="H283" s="25" t="s">
        <v>41</v>
      </c>
      <c r="I283" s="68">
        <v>36985.81</v>
      </c>
      <c r="J283" s="68">
        <v>36985.81</v>
      </c>
      <c r="K283" s="68">
        <v>0</v>
      </c>
      <c r="L283" s="68">
        <v>0</v>
      </c>
      <c r="M283" s="68">
        <v>0</v>
      </c>
      <c r="N283" s="68">
        <v>0</v>
      </c>
      <c r="O283" s="69">
        <v>0</v>
      </c>
      <c r="P283" s="25" t="s">
        <v>4664</v>
      </c>
      <c r="Q283" s="25" t="s">
        <v>881</v>
      </c>
      <c r="R283">
        <v>0</v>
      </c>
      <c r="S283">
        <v>0</v>
      </c>
      <c r="T283" t="s">
        <v>42</v>
      </c>
      <c r="U283" t="s">
        <v>43</v>
      </c>
      <c r="V283">
        <v>36985.81</v>
      </c>
      <c r="W283">
        <v>36985.81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 t="s">
        <v>44</v>
      </c>
    </row>
    <row r="284" spans="1:30" x14ac:dyDescent="0.2">
      <c r="A284" s="25">
        <v>702</v>
      </c>
      <c r="B284" s="25" t="s">
        <v>315</v>
      </c>
      <c r="C284" s="72">
        <v>42948</v>
      </c>
      <c r="D284" s="25">
        <v>318874</v>
      </c>
      <c r="E284" s="25"/>
      <c r="F284" s="25" t="s">
        <v>38</v>
      </c>
      <c r="G284" s="25" t="s">
        <v>39</v>
      </c>
      <c r="H284" s="25" t="s">
        <v>41</v>
      </c>
      <c r="I284" s="68">
        <v>97497.27</v>
      </c>
      <c r="J284" s="68">
        <v>97497.27</v>
      </c>
      <c r="K284" s="68">
        <v>0</v>
      </c>
      <c r="L284" s="68">
        <v>0</v>
      </c>
      <c r="M284" s="68">
        <v>0</v>
      </c>
      <c r="N284" s="68">
        <v>0</v>
      </c>
      <c r="O284" s="69">
        <v>0</v>
      </c>
      <c r="P284" s="25" t="s">
        <v>4664</v>
      </c>
      <c r="Q284" s="25" t="s">
        <v>881</v>
      </c>
      <c r="R284">
        <v>0</v>
      </c>
      <c r="S284">
        <v>0</v>
      </c>
      <c r="T284" t="s">
        <v>42</v>
      </c>
      <c r="U284" t="s">
        <v>43</v>
      </c>
      <c r="V284">
        <v>97497.27</v>
      </c>
      <c r="W284">
        <v>97497.27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 t="s">
        <v>44</v>
      </c>
    </row>
    <row r="285" spans="1:30" x14ac:dyDescent="0.2">
      <c r="A285" s="25">
        <v>702</v>
      </c>
      <c r="B285" s="25" t="s">
        <v>4500</v>
      </c>
      <c r="C285" s="72">
        <v>42948</v>
      </c>
      <c r="D285" s="25">
        <v>318874</v>
      </c>
      <c r="E285" s="25"/>
      <c r="F285" s="25" t="s">
        <v>38</v>
      </c>
      <c r="G285" s="25" t="s">
        <v>39</v>
      </c>
      <c r="H285" s="25" t="s">
        <v>58</v>
      </c>
      <c r="I285" s="68">
        <v>8046686.0800000001</v>
      </c>
      <c r="J285" s="68">
        <v>451016.75484714238</v>
      </c>
      <c r="K285" s="68">
        <v>0</v>
      </c>
      <c r="L285" s="68">
        <v>0</v>
      </c>
      <c r="M285" s="68">
        <v>0</v>
      </c>
      <c r="N285" s="68">
        <v>0</v>
      </c>
      <c r="O285" s="69">
        <v>0</v>
      </c>
      <c r="P285" s="25" t="s">
        <v>4664</v>
      </c>
      <c r="Q285" s="25" t="s">
        <v>881</v>
      </c>
      <c r="R285">
        <v>0</v>
      </c>
      <c r="S285">
        <v>0</v>
      </c>
      <c r="T285" t="s">
        <v>42</v>
      </c>
      <c r="U285" t="s">
        <v>4986</v>
      </c>
      <c r="V285">
        <v>451016.75478399999</v>
      </c>
      <c r="W285">
        <v>451016.75478399999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 t="s">
        <v>44</v>
      </c>
    </row>
    <row r="286" spans="1:30" x14ac:dyDescent="0.2">
      <c r="A286" s="25">
        <v>702</v>
      </c>
      <c r="B286" s="25" t="s">
        <v>4675</v>
      </c>
      <c r="C286" s="72">
        <v>42948</v>
      </c>
      <c r="D286" s="25" t="s">
        <v>4676</v>
      </c>
      <c r="E286" s="25"/>
      <c r="F286" s="25" t="s">
        <v>38</v>
      </c>
      <c r="G286" s="25" t="s">
        <v>39</v>
      </c>
      <c r="H286" s="25" t="s">
        <v>58</v>
      </c>
      <c r="I286" s="68">
        <v>3577572.06</v>
      </c>
      <c r="J286" s="68">
        <v>200522.91399107323</v>
      </c>
      <c r="K286" s="68">
        <v>0</v>
      </c>
      <c r="L286" s="68">
        <v>0</v>
      </c>
      <c r="M286" s="68">
        <v>0</v>
      </c>
      <c r="N286" s="68">
        <v>0</v>
      </c>
      <c r="O286" s="69">
        <v>0</v>
      </c>
      <c r="P286" s="25" t="s">
        <v>4664</v>
      </c>
      <c r="Q286" s="25" t="s">
        <v>881</v>
      </c>
      <c r="R286">
        <v>0</v>
      </c>
      <c r="S286">
        <v>0</v>
      </c>
      <c r="T286" t="s">
        <v>42</v>
      </c>
      <c r="U286" t="s">
        <v>4986</v>
      </c>
      <c r="V286">
        <v>200522.913963</v>
      </c>
      <c r="W286">
        <v>200522.913963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 t="s">
        <v>44</v>
      </c>
    </row>
    <row r="287" spans="1:30" x14ac:dyDescent="0.2">
      <c r="A287" s="25">
        <v>702</v>
      </c>
      <c r="B287" s="25" t="s">
        <v>316</v>
      </c>
      <c r="C287" s="72">
        <v>42948</v>
      </c>
      <c r="D287" s="25">
        <v>335408</v>
      </c>
      <c r="E287" s="25"/>
      <c r="F287" s="25" t="s">
        <v>38</v>
      </c>
      <c r="G287" s="25" t="s">
        <v>39</v>
      </c>
      <c r="H287" s="25" t="s">
        <v>41</v>
      </c>
      <c r="I287" s="68">
        <v>37953.839999999997</v>
      </c>
      <c r="J287" s="68">
        <v>37953.839999999997</v>
      </c>
      <c r="K287" s="68">
        <v>0</v>
      </c>
      <c r="L287" s="68">
        <v>0</v>
      </c>
      <c r="M287" s="68">
        <v>0</v>
      </c>
      <c r="N287" s="68">
        <v>0</v>
      </c>
      <c r="O287" s="69">
        <v>0</v>
      </c>
      <c r="P287" s="25" t="s">
        <v>4664</v>
      </c>
      <c r="Q287" s="25" t="s">
        <v>2603</v>
      </c>
      <c r="R287">
        <v>0</v>
      </c>
      <c r="S287">
        <v>0</v>
      </c>
      <c r="T287" t="s">
        <v>42</v>
      </c>
      <c r="U287" t="s">
        <v>43</v>
      </c>
      <c r="V287">
        <v>37953.839999999997</v>
      </c>
      <c r="W287">
        <v>37953.839999999997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 t="s">
        <v>44</v>
      </c>
    </row>
    <row r="288" spans="1:30" x14ac:dyDescent="0.2">
      <c r="A288" s="25">
        <v>702</v>
      </c>
      <c r="B288" s="25" t="s">
        <v>317</v>
      </c>
      <c r="C288" s="72">
        <v>42948</v>
      </c>
      <c r="D288" s="25">
        <v>314798</v>
      </c>
      <c r="E288" s="25"/>
      <c r="F288" s="25" t="s">
        <v>57</v>
      </c>
      <c r="G288" s="25" t="s">
        <v>39</v>
      </c>
      <c r="H288" s="25" t="s">
        <v>41</v>
      </c>
      <c r="I288" s="68">
        <v>2908.8</v>
      </c>
      <c r="J288" s="68">
        <v>2908.8</v>
      </c>
      <c r="K288" s="68">
        <v>0</v>
      </c>
      <c r="L288" s="68">
        <v>0</v>
      </c>
      <c r="M288" s="68">
        <v>0</v>
      </c>
      <c r="N288" s="68">
        <v>0</v>
      </c>
      <c r="O288" s="69">
        <v>0</v>
      </c>
      <c r="P288" s="25" t="s">
        <v>4664</v>
      </c>
      <c r="Q288" s="25" t="s">
        <v>2603</v>
      </c>
      <c r="R288">
        <v>0</v>
      </c>
      <c r="S288">
        <v>0</v>
      </c>
      <c r="T288" t="s">
        <v>42</v>
      </c>
      <c r="U288" t="s">
        <v>43</v>
      </c>
      <c r="V288">
        <v>2908.8</v>
      </c>
      <c r="W288">
        <v>2908.8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 t="s">
        <v>44</v>
      </c>
    </row>
    <row r="289" spans="1:30" x14ac:dyDescent="0.2">
      <c r="A289" s="25">
        <v>702</v>
      </c>
      <c r="B289" s="25" t="s">
        <v>318</v>
      </c>
      <c r="C289" s="72">
        <v>42948</v>
      </c>
      <c r="D289" s="25">
        <v>316241</v>
      </c>
      <c r="E289" s="25"/>
      <c r="F289" s="25" t="s">
        <v>38</v>
      </c>
      <c r="G289" s="25" t="s">
        <v>39</v>
      </c>
      <c r="H289" s="25" t="s">
        <v>41</v>
      </c>
      <c r="I289" s="68">
        <v>96383.49</v>
      </c>
      <c r="J289" s="68">
        <v>96383.49</v>
      </c>
      <c r="K289" s="68">
        <v>0</v>
      </c>
      <c r="L289" s="68">
        <v>0</v>
      </c>
      <c r="M289" s="68">
        <v>0</v>
      </c>
      <c r="N289" s="68">
        <v>0</v>
      </c>
      <c r="O289" s="69">
        <v>0</v>
      </c>
      <c r="P289" s="25" t="s">
        <v>4664</v>
      </c>
      <c r="Q289" s="25" t="s">
        <v>2603</v>
      </c>
      <c r="R289">
        <v>0</v>
      </c>
      <c r="S289">
        <v>0</v>
      </c>
      <c r="T289" t="s">
        <v>42</v>
      </c>
      <c r="U289" t="s">
        <v>43</v>
      </c>
      <c r="V289">
        <v>96383.49</v>
      </c>
      <c r="W289">
        <v>96383.49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 t="s">
        <v>44</v>
      </c>
    </row>
    <row r="290" spans="1:30" x14ac:dyDescent="0.2">
      <c r="A290" s="25">
        <v>702</v>
      </c>
      <c r="B290" s="25" t="s">
        <v>319</v>
      </c>
      <c r="C290" s="72">
        <v>42948</v>
      </c>
      <c r="D290" s="25">
        <v>309590</v>
      </c>
      <c r="E290" s="25"/>
      <c r="F290" s="25" t="s">
        <v>38</v>
      </c>
      <c r="G290" s="25" t="s">
        <v>39</v>
      </c>
      <c r="H290" s="25" t="s">
        <v>41</v>
      </c>
      <c r="I290" s="68">
        <v>119025.5</v>
      </c>
      <c r="J290" s="68">
        <v>119025.5</v>
      </c>
      <c r="K290" s="68">
        <v>0</v>
      </c>
      <c r="L290" s="68">
        <v>0</v>
      </c>
      <c r="M290" s="68">
        <v>0</v>
      </c>
      <c r="N290" s="68">
        <v>119025.5</v>
      </c>
      <c r="O290" s="69">
        <v>119025.5</v>
      </c>
      <c r="P290" s="25" t="s">
        <v>4492</v>
      </c>
      <c r="Q290" s="25" t="s">
        <v>2603</v>
      </c>
      <c r="R290">
        <v>0</v>
      </c>
      <c r="S290">
        <v>0</v>
      </c>
      <c r="T290">
        <v>119025.5</v>
      </c>
      <c r="U290" t="s">
        <v>43</v>
      </c>
      <c r="V290">
        <v>119025.5</v>
      </c>
      <c r="W290">
        <v>0</v>
      </c>
      <c r="X290">
        <v>0</v>
      </c>
      <c r="Y290">
        <v>0</v>
      </c>
      <c r="Z290">
        <v>0</v>
      </c>
      <c r="AA290">
        <v>119025.5</v>
      </c>
      <c r="AB290">
        <v>0</v>
      </c>
      <c r="AC290">
        <v>0</v>
      </c>
      <c r="AD290">
        <v>119025.5</v>
      </c>
    </row>
    <row r="291" spans="1:30" x14ac:dyDescent="0.2">
      <c r="A291" s="25">
        <v>702</v>
      </c>
      <c r="B291" s="25" t="s">
        <v>320</v>
      </c>
      <c r="C291" s="72">
        <v>42948</v>
      </c>
      <c r="D291" s="25">
        <v>314798</v>
      </c>
      <c r="E291" s="25"/>
      <c r="F291" s="25" t="s">
        <v>57</v>
      </c>
      <c r="G291" s="25" t="s">
        <v>39</v>
      </c>
      <c r="H291" s="25" t="s">
        <v>41</v>
      </c>
      <c r="I291" s="68">
        <v>6555.9</v>
      </c>
      <c r="J291" s="68">
        <v>6555.9</v>
      </c>
      <c r="K291" s="68">
        <v>0</v>
      </c>
      <c r="L291" s="68">
        <v>0</v>
      </c>
      <c r="M291" s="68">
        <v>0</v>
      </c>
      <c r="N291" s="68">
        <v>0</v>
      </c>
      <c r="O291" s="69">
        <v>0</v>
      </c>
      <c r="P291" s="25" t="s">
        <v>4664</v>
      </c>
      <c r="Q291" s="25" t="s">
        <v>2603</v>
      </c>
      <c r="R291">
        <v>0</v>
      </c>
      <c r="S291">
        <v>0</v>
      </c>
      <c r="T291" t="s">
        <v>42</v>
      </c>
      <c r="U291" t="s">
        <v>43</v>
      </c>
      <c r="V291">
        <v>6555.9</v>
      </c>
      <c r="W291">
        <v>6555.9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 t="s">
        <v>44</v>
      </c>
    </row>
    <row r="292" spans="1:30" x14ac:dyDescent="0.2">
      <c r="A292" s="25">
        <v>702</v>
      </c>
      <c r="B292" s="25" t="s">
        <v>321</v>
      </c>
      <c r="C292" s="72">
        <v>42948</v>
      </c>
      <c r="D292" s="25">
        <v>314798</v>
      </c>
      <c r="E292" s="25"/>
      <c r="F292" s="25" t="s">
        <v>57</v>
      </c>
      <c r="G292" s="25" t="s">
        <v>39</v>
      </c>
      <c r="H292" s="25" t="s">
        <v>41</v>
      </c>
      <c r="I292" s="68">
        <v>100.86</v>
      </c>
      <c r="J292" s="68">
        <v>100.86</v>
      </c>
      <c r="K292" s="68">
        <v>0</v>
      </c>
      <c r="L292" s="68">
        <v>0</v>
      </c>
      <c r="M292" s="68">
        <v>0</v>
      </c>
      <c r="N292" s="68">
        <v>0</v>
      </c>
      <c r="O292" s="69">
        <v>0</v>
      </c>
      <c r="P292" s="25" t="s">
        <v>4664</v>
      </c>
      <c r="Q292" s="25" t="s">
        <v>2603</v>
      </c>
      <c r="R292">
        <v>0</v>
      </c>
      <c r="S292">
        <v>0</v>
      </c>
      <c r="T292" t="s">
        <v>42</v>
      </c>
      <c r="U292" t="s">
        <v>43</v>
      </c>
      <c r="V292">
        <v>100.86</v>
      </c>
      <c r="W292">
        <v>100.86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 t="s">
        <v>44</v>
      </c>
    </row>
    <row r="293" spans="1:30" x14ac:dyDescent="0.2">
      <c r="A293" s="25">
        <v>702</v>
      </c>
      <c r="B293" s="25" t="s">
        <v>322</v>
      </c>
      <c r="C293" s="72">
        <v>42948</v>
      </c>
      <c r="D293" s="25">
        <v>314798</v>
      </c>
      <c r="E293" s="25"/>
      <c r="F293" s="25" t="s">
        <v>57</v>
      </c>
      <c r="G293" s="25" t="s">
        <v>39</v>
      </c>
      <c r="H293" s="25" t="s">
        <v>41</v>
      </c>
      <c r="I293" s="68">
        <v>60.48</v>
      </c>
      <c r="J293" s="68">
        <v>60.48</v>
      </c>
      <c r="K293" s="68">
        <v>0</v>
      </c>
      <c r="L293" s="68">
        <v>0</v>
      </c>
      <c r="M293" s="68">
        <v>0</v>
      </c>
      <c r="N293" s="68">
        <v>0</v>
      </c>
      <c r="O293" s="69">
        <v>0</v>
      </c>
      <c r="P293" s="25" t="s">
        <v>4664</v>
      </c>
      <c r="Q293" s="25" t="s">
        <v>2603</v>
      </c>
      <c r="R293">
        <v>0</v>
      </c>
      <c r="S293">
        <v>0</v>
      </c>
      <c r="T293" t="s">
        <v>42</v>
      </c>
      <c r="U293" t="s">
        <v>43</v>
      </c>
      <c r="V293">
        <v>60.48</v>
      </c>
      <c r="W293">
        <v>60.48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 t="s">
        <v>44</v>
      </c>
    </row>
    <row r="294" spans="1:30" x14ac:dyDescent="0.2">
      <c r="A294" s="25">
        <v>702</v>
      </c>
      <c r="B294" s="25" t="s">
        <v>323</v>
      </c>
      <c r="C294" s="72">
        <v>42948</v>
      </c>
      <c r="D294" s="25">
        <v>313548</v>
      </c>
      <c r="E294" s="25"/>
      <c r="F294" s="25" t="s">
        <v>57</v>
      </c>
      <c r="G294" s="25" t="s">
        <v>39</v>
      </c>
      <c r="H294" s="25" t="s">
        <v>41</v>
      </c>
      <c r="I294" s="68">
        <v>1847.87</v>
      </c>
      <c r="J294" s="68">
        <v>1847.87</v>
      </c>
      <c r="K294" s="68">
        <v>0</v>
      </c>
      <c r="L294" s="68">
        <v>0</v>
      </c>
      <c r="M294" s="68">
        <v>0</v>
      </c>
      <c r="N294" s="68">
        <v>0</v>
      </c>
      <c r="O294" s="69">
        <v>0</v>
      </c>
      <c r="P294" s="25" t="s">
        <v>4664</v>
      </c>
      <c r="Q294" s="25" t="s">
        <v>3577</v>
      </c>
      <c r="R294">
        <v>0</v>
      </c>
      <c r="S294">
        <v>0</v>
      </c>
      <c r="T294" t="s">
        <v>42</v>
      </c>
      <c r="U294" t="s">
        <v>43</v>
      </c>
      <c r="V294">
        <v>1847.87</v>
      </c>
      <c r="W294">
        <v>1847.87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 t="s">
        <v>44</v>
      </c>
    </row>
    <row r="295" spans="1:30" x14ac:dyDescent="0.2">
      <c r="A295" s="25">
        <v>702</v>
      </c>
      <c r="B295" s="25" t="s">
        <v>324</v>
      </c>
      <c r="C295" s="72">
        <v>42948</v>
      </c>
      <c r="D295" s="25">
        <v>313548</v>
      </c>
      <c r="E295" s="25"/>
      <c r="F295" s="25" t="s">
        <v>57</v>
      </c>
      <c r="G295" s="25" t="s">
        <v>39</v>
      </c>
      <c r="H295" s="25" t="s">
        <v>41</v>
      </c>
      <c r="I295" s="68">
        <v>1847.87</v>
      </c>
      <c r="J295" s="68">
        <v>1847.87</v>
      </c>
      <c r="K295" s="68">
        <v>0</v>
      </c>
      <c r="L295" s="68">
        <v>0</v>
      </c>
      <c r="M295" s="68">
        <v>0</v>
      </c>
      <c r="N295" s="68">
        <v>0</v>
      </c>
      <c r="O295" s="69">
        <v>0</v>
      </c>
      <c r="P295" s="25" t="s">
        <v>4664</v>
      </c>
      <c r="Q295" s="25" t="s">
        <v>3577</v>
      </c>
      <c r="R295">
        <v>0</v>
      </c>
      <c r="S295">
        <v>0</v>
      </c>
      <c r="T295" t="s">
        <v>42</v>
      </c>
      <c r="U295" t="s">
        <v>43</v>
      </c>
      <c r="V295">
        <v>1847.87</v>
      </c>
      <c r="W295">
        <v>1847.87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 t="s">
        <v>44</v>
      </c>
    </row>
    <row r="296" spans="1:30" x14ac:dyDescent="0.2">
      <c r="A296" s="25">
        <v>702</v>
      </c>
      <c r="B296" s="25" t="s">
        <v>325</v>
      </c>
      <c r="C296" s="72">
        <v>42948</v>
      </c>
      <c r="D296" s="25">
        <v>313548</v>
      </c>
      <c r="E296" s="25"/>
      <c r="F296" s="25" t="s">
        <v>57</v>
      </c>
      <c r="G296" s="25" t="s">
        <v>39</v>
      </c>
      <c r="H296" s="25" t="s">
        <v>41</v>
      </c>
      <c r="I296" s="68">
        <v>1863.12</v>
      </c>
      <c r="J296" s="68">
        <v>1863.12</v>
      </c>
      <c r="K296" s="68">
        <v>0</v>
      </c>
      <c r="L296" s="68">
        <v>0</v>
      </c>
      <c r="M296" s="68">
        <v>0</v>
      </c>
      <c r="N296" s="68">
        <v>0</v>
      </c>
      <c r="O296" s="69">
        <v>0</v>
      </c>
      <c r="P296" s="25" t="s">
        <v>4664</v>
      </c>
      <c r="Q296" s="25" t="s">
        <v>3577</v>
      </c>
      <c r="R296">
        <v>0</v>
      </c>
      <c r="S296">
        <v>0</v>
      </c>
      <c r="T296" t="s">
        <v>42</v>
      </c>
      <c r="U296" t="s">
        <v>43</v>
      </c>
      <c r="V296">
        <v>1863.12</v>
      </c>
      <c r="W296">
        <v>1863.12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 t="s">
        <v>44</v>
      </c>
    </row>
    <row r="297" spans="1:30" x14ac:dyDescent="0.2">
      <c r="A297" s="25">
        <v>702</v>
      </c>
      <c r="B297" s="25" t="s">
        <v>326</v>
      </c>
      <c r="C297" s="72">
        <v>42948</v>
      </c>
      <c r="D297" s="25">
        <v>313548</v>
      </c>
      <c r="E297" s="25"/>
      <c r="F297" s="25" t="s">
        <v>57</v>
      </c>
      <c r="G297" s="25" t="s">
        <v>39</v>
      </c>
      <c r="H297" s="25" t="s">
        <v>41</v>
      </c>
      <c r="I297" s="68">
        <v>1863.12</v>
      </c>
      <c r="J297" s="68">
        <v>1863.12</v>
      </c>
      <c r="K297" s="68">
        <v>0</v>
      </c>
      <c r="L297" s="68">
        <v>0</v>
      </c>
      <c r="M297" s="68">
        <v>0</v>
      </c>
      <c r="N297" s="68">
        <v>0</v>
      </c>
      <c r="O297" s="69">
        <v>0</v>
      </c>
      <c r="P297" s="25" t="s">
        <v>4664</v>
      </c>
      <c r="Q297" s="25" t="s">
        <v>3577</v>
      </c>
      <c r="R297">
        <v>0</v>
      </c>
      <c r="S297">
        <v>0</v>
      </c>
      <c r="T297" t="s">
        <v>42</v>
      </c>
      <c r="U297" t="s">
        <v>43</v>
      </c>
      <c r="V297">
        <v>1863.12</v>
      </c>
      <c r="W297">
        <v>1863.12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 t="s">
        <v>44</v>
      </c>
    </row>
    <row r="298" spans="1:30" x14ac:dyDescent="0.2">
      <c r="A298" s="25">
        <v>702</v>
      </c>
      <c r="B298" s="25" t="s">
        <v>327</v>
      </c>
      <c r="C298" s="72">
        <v>42948</v>
      </c>
      <c r="D298" s="25">
        <v>313548</v>
      </c>
      <c r="E298" s="25"/>
      <c r="F298" s="25" t="s">
        <v>57</v>
      </c>
      <c r="G298" s="25" t="s">
        <v>39</v>
      </c>
      <c r="H298" s="25" t="s">
        <v>41</v>
      </c>
      <c r="I298" s="68">
        <v>2176.5700000000002</v>
      </c>
      <c r="J298" s="68">
        <v>2176.5700000000002</v>
      </c>
      <c r="K298" s="68">
        <v>0</v>
      </c>
      <c r="L298" s="68">
        <v>0</v>
      </c>
      <c r="M298" s="68">
        <v>0</v>
      </c>
      <c r="N298" s="68">
        <v>0</v>
      </c>
      <c r="O298" s="69">
        <v>0</v>
      </c>
      <c r="P298" s="25" t="s">
        <v>4664</v>
      </c>
      <c r="Q298" s="25" t="s">
        <v>3577</v>
      </c>
      <c r="R298">
        <v>0</v>
      </c>
      <c r="S298">
        <v>0</v>
      </c>
      <c r="T298" t="s">
        <v>42</v>
      </c>
      <c r="U298" t="s">
        <v>43</v>
      </c>
      <c r="V298">
        <v>2176.5700000000002</v>
      </c>
      <c r="W298">
        <v>2176.5700000000002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 t="s">
        <v>44</v>
      </c>
    </row>
    <row r="299" spans="1:30" x14ac:dyDescent="0.2">
      <c r="A299" s="25">
        <v>702</v>
      </c>
      <c r="B299" s="25" t="s">
        <v>328</v>
      </c>
      <c r="C299" s="72">
        <v>42948</v>
      </c>
      <c r="D299" s="25">
        <v>313548</v>
      </c>
      <c r="E299" s="25"/>
      <c r="F299" s="25" t="s">
        <v>123</v>
      </c>
      <c r="G299" s="25" t="s">
        <v>39</v>
      </c>
      <c r="H299" s="25" t="s">
        <v>41</v>
      </c>
      <c r="I299" s="68">
        <v>17127.23</v>
      </c>
      <c r="J299" s="68">
        <v>17127.23</v>
      </c>
      <c r="K299" s="68">
        <v>0</v>
      </c>
      <c r="L299" s="68">
        <v>0</v>
      </c>
      <c r="M299" s="68">
        <v>0</v>
      </c>
      <c r="N299" s="68">
        <v>0</v>
      </c>
      <c r="O299" s="69">
        <v>0</v>
      </c>
      <c r="P299" s="25" t="s">
        <v>4664</v>
      </c>
      <c r="Q299" s="25" t="s">
        <v>3577</v>
      </c>
      <c r="R299">
        <v>0</v>
      </c>
      <c r="S299">
        <v>0</v>
      </c>
      <c r="T299" t="s">
        <v>42</v>
      </c>
      <c r="U299" t="s">
        <v>43</v>
      </c>
      <c r="V299">
        <v>17127.23</v>
      </c>
      <c r="W299">
        <v>17127.23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 t="s">
        <v>44</v>
      </c>
    </row>
    <row r="300" spans="1:30" x14ac:dyDescent="0.2">
      <c r="A300" s="25">
        <v>702</v>
      </c>
      <c r="B300" s="25" t="s">
        <v>329</v>
      </c>
      <c r="C300" s="72">
        <v>42948</v>
      </c>
      <c r="D300" s="25">
        <v>313548</v>
      </c>
      <c r="E300" s="25"/>
      <c r="F300" s="25" t="s">
        <v>57</v>
      </c>
      <c r="G300" s="25" t="s">
        <v>39</v>
      </c>
      <c r="H300" s="25" t="s">
        <v>41</v>
      </c>
      <c r="I300" s="68">
        <v>2176.5700000000002</v>
      </c>
      <c r="J300" s="68">
        <v>2176.5700000000002</v>
      </c>
      <c r="K300" s="68">
        <v>0</v>
      </c>
      <c r="L300" s="68">
        <v>0</v>
      </c>
      <c r="M300" s="68">
        <v>0</v>
      </c>
      <c r="N300" s="68">
        <v>0</v>
      </c>
      <c r="O300" s="69">
        <v>0</v>
      </c>
      <c r="P300" s="25" t="s">
        <v>4664</v>
      </c>
      <c r="Q300" s="25" t="s">
        <v>3577</v>
      </c>
      <c r="R300">
        <v>0</v>
      </c>
      <c r="S300">
        <v>0</v>
      </c>
      <c r="T300" t="s">
        <v>42</v>
      </c>
      <c r="U300" t="s">
        <v>43</v>
      </c>
      <c r="V300">
        <v>2176.5700000000002</v>
      </c>
      <c r="W300">
        <v>2176.5700000000002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 t="s">
        <v>44</v>
      </c>
    </row>
    <row r="301" spans="1:30" x14ac:dyDescent="0.2">
      <c r="A301" s="25">
        <v>702</v>
      </c>
      <c r="B301" s="25" t="s">
        <v>330</v>
      </c>
      <c r="C301" s="72">
        <v>42948</v>
      </c>
      <c r="D301" s="25">
        <v>313548</v>
      </c>
      <c r="E301" s="25"/>
      <c r="F301" s="25" t="s">
        <v>123</v>
      </c>
      <c r="G301" s="25" t="s">
        <v>39</v>
      </c>
      <c r="H301" s="25" t="s">
        <v>41</v>
      </c>
      <c r="I301" s="68">
        <v>17127.23</v>
      </c>
      <c r="J301" s="68">
        <v>17127.23</v>
      </c>
      <c r="K301" s="68">
        <v>0</v>
      </c>
      <c r="L301" s="68">
        <v>0</v>
      </c>
      <c r="M301" s="68">
        <v>0</v>
      </c>
      <c r="N301" s="68">
        <v>0</v>
      </c>
      <c r="O301" s="69">
        <v>0</v>
      </c>
      <c r="P301" s="25" t="s">
        <v>4664</v>
      </c>
      <c r="Q301" s="25" t="s">
        <v>3577</v>
      </c>
      <c r="R301">
        <v>0</v>
      </c>
      <c r="S301">
        <v>0</v>
      </c>
      <c r="T301" t="s">
        <v>42</v>
      </c>
      <c r="U301" t="s">
        <v>43</v>
      </c>
      <c r="V301">
        <v>17127.23</v>
      </c>
      <c r="W301">
        <v>17127.23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 t="s">
        <v>44</v>
      </c>
    </row>
    <row r="302" spans="1:30" x14ac:dyDescent="0.2">
      <c r="A302" s="25">
        <v>702</v>
      </c>
      <c r="B302" s="25" t="s">
        <v>331</v>
      </c>
      <c r="C302" s="72">
        <v>42948</v>
      </c>
      <c r="D302" s="25">
        <v>313548</v>
      </c>
      <c r="E302" s="25"/>
      <c r="F302" s="25" t="s">
        <v>123</v>
      </c>
      <c r="G302" s="25" t="s">
        <v>39</v>
      </c>
      <c r="H302" s="25" t="s">
        <v>41</v>
      </c>
      <c r="I302" s="68">
        <v>17127.23</v>
      </c>
      <c r="J302" s="68">
        <v>17127.23</v>
      </c>
      <c r="K302" s="68">
        <v>0</v>
      </c>
      <c r="L302" s="68">
        <v>0</v>
      </c>
      <c r="M302" s="68">
        <v>0</v>
      </c>
      <c r="N302" s="68">
        <v>0</v>
      </c>
      <c r="O302" s="69">
        <v>0</v>
      </c>
      <c r="P302" s="25" t="s">
        <v>4664</v>
      </c>
      <c r="Q302" s="25" t="s">
        <v>3577</v>
      </c>
      <c r="R302">
        <v>0</v>
      </c>
      <c r="S302">
        <v>0</v>
      </c>
      <c r="T302" t="s">
        <v>42</v>
      </c>
      <c r="U302" t="s">
        <v>43</v>
      </c>
      <c r="V302">
        <v>17127.23</v>
      </c>
      <c r="W302">
        <v>17127.23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 t="s">
        <v>44</v>
      </c>
    </row>
    <row r="303" spans="1:30" x14ac:dyDescent="0.2">
      <c r="A303" s="25">
        <v>702</v>
      </c>
      <c r="B303" s="25" t="s">
        <v>332</v>
      </c>
      <c r="C303" s="72">
        <v>42948</v>
      </c>
      <c r="D303" s="25">
        <v>313548</v>
      </c>
      <c r="E303" s="25"/>
      <c r="F303" s="25" t="s">
        <v>57</v>
      </c>
      <c r="G303" s="25" t="s">
        <v>39</v>
      </c>
      <c r="H303" s="25" t="s">
        <v>41</v>
      </c>
      <c r="I303" s="68">
        <v>2176.5700000000002</v>
      </c>
      <c r="J303" s="68">
        <v>2176.5700000000002</v>
      </c>
      <c r="K303" s="68">
        <v>0</v>
      </c>
      <c r="L303" s="68">
        <v>0</v>
      </c>
      <c r="M303" s="68">
        <v>0</v>
      </c>
      <c r="N303" s="68">
        <v>0</v>
      </c>
      <c r="O303" s="69">
        <v>0</v>
      </c>
      <c r="P303" s="25" t="s">
        <v>4664</v>
      </c>
      <c r="Q303" s="25" t="s">
        <v>3577</v>
      </c>
      <c r="R303">
        <v>0</v>
      </c>
      <c r="S303">
        <v>0</v>
      </c>
      <c r="T303" t="s">
        <v>42</v>
      </c>
      <c r="U303" t="s">
        <v>43</v>
      </c>
      <c r="V303">
        <v>2176.5700000000002</v>
      </c>
      <c r="W303">
        <v>2176.5700000000002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 t="s">
        <v>44</v>
      </c>
    </row>
    <row r="304" spans="1:30" x14ac:dyDescent="0.2">
      <c r="A304" s="25">
        <v>702</v>
      </c>
      <c r="B304" s="25" t="s">
        <v>333</v>
      </c>
      <c r="C304" s="72">
        <v>42948</v>
      </c>
      <c r="D304" s="25">
        <v>313548</v>
      </c>
      <c r="E304" s="25"/>
      <c r="F304" s="25" t="s">
        <v>123</v>
      </c>
      <c r="G304" s="25" t="s">
        <v>39</v>
      </c>
      <c r="H304" s="25" t="s">
        <v>41</v>
      </c>
      <c r="I304" s="68">
        <v>23316.29</v>
      </c>
      <c r="J304" s="68">
        <v>23316.29</v>
      </c>
      <c r="K304" s="68">
        <v>0</v>
      </c>
      <c r="L304" s="68">
        <v>0</v>
      </c>
      <c r="M304" s="68">
        <v>0</v>
      </c>
      <c r="N304" s="68">
        <v>0</v>
      </c>
      <c r="O304" s="69">
        <v>0</v>
      </c>
      <c r="P304" s="25" t="s">
        <v>4664</v>
      </c>
      <c r="Q304" s="25" t="s">
        <v>3577</v>
      </c>
      <c r="R304">
        <v>0</v>
      </c>
      <c r="S304">
        <v>0</v>
      </c>
      <c r="T304" t="s">
        <v>42</v>
      </c>
      <c r="U304" t="s">
        <v>43</v>
      </c>
      <c r="V304">
        <v>23316.29</v>
      </c>
      <c r="W304">
        <v>23316.29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 t="s">
        <v>44</v>
      </c>
    </row>
    <row r="305" spans="1:30" x14ac:dyDescent="0.2">
      <c r="A305" s="25">
        <v>702</v>
      </c>
      <c r="B305" s="25" t="s">
        <v>334</v>
      </c>
      <c r="C305" s="72">
        <v>42948</v>
      </c>
      <c r="D305" s="25">
        <v>313548</v>
      </c>
      <c r="E305" s="25"/>
      <c r="F305" s="25" t="s">
        <v>123</v>
      </c>
      <c r="G305" s="25" t="s">
        <v>39</v>
      </c>
      <c r="H305" s="25" t="s">
        <v>41</v>
      </c>
      <c r="I305" s="68">
        <v>49354.71</v>
      </c>
      <c r="J305" s="68">
        <v>49354.71</v>
      </c>
      <c r="K305" s="68">
        <v>0</v>
      </c>
      <c r="L305" s="68">
        <v>0</v>
      </c>
      <c r="M305" s="68">
        <v>0</v>
      </c>
      <c r="N305" s="68">
        <v>0</v>
      </c>
      <c r="O305" s="69">
        <v>0</v>
      </c>
      <c r="P305" s="25" t="s">
        <v>4664</v>
      </c>
      <c r="Q305" s="25" t="s">
        <v>3577</v>
      </c>
      <c r="R305">
        <v>0</v>
      </c>
      <c r="S305">
        <v>0</v>
      </c>
      <c r="T305" t="s">
        <v>42</v>
      </c>
      <c r="U305" t="s">
        <v>43</v>
      </c>
      <c r="V305">
        <v>49354.71</v>
      </c>
      <c r="W305">
        <v>49354.71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 t="s">
        <v>44</v>
      </c>
    </row>
    <row r="306" spans="1:30" x14ac:dyDescent="0.2">
      <c r="A306" s="25">
        <v>702</v>
      </c>
      <c r="B306" s="25" t="s">
        <v>335</v>
      </c>
      <c r="C306" s="72">
        <v>42948</v>
      </c>
      <c r="D306" s="25">
        <v>334336</v>
      </c>
      <c r="E306" s="25"/>
      <c r="F306" s="25" t="s">
        <v>38</v>
      </c>
      <c r="G306" s="25" t="s">
        <v>39</v>
      </c>
      <c r="H306" s="25" t="s">
        <v>58</v>
      </c>
      <c r="I306" s="68">
        <v>1066511.8600000001</v>
      </c>
      <c r="J306" s="68">
        <v>59777.989761368932</v>
      </c>
      <c r="K306" s="68">
        <v>0</v>
      </c>
      <c r="L306" s="68">
        <v>0</v>
      </c>
      <c r="M306" s="68">
        <v>0</v>
      </c>
      <c r="N306" s="68">
        <v>1066511.8600000001</v>
      </c>
      <c r="O306" s="69">
        <v>1066511.8600000001</v>
      </c>
      <c r="P306" s="25" t="s">
        <v>4492</v>
      </c>
      <c r="Q306" s="25" t="s">
        <v>881</v>
      </c>
      <c r="R306">
        <v>0</v>
      </c>
      <c r="S306">
        <v>0</v>
      </c>
      <c r="T306">
        <v>1066511.8600000001</v>
      </c>
      <c r="U306" t="s">
        <v>4986</v>
      </c>
      <c r="V306">
        <v>59777.989753000002</v>
      </c>
      <c r="W306">
        <v>0</v>
      </c>
      <c r="X306">
        <v>0</v>
      </c>
      <c r="Y306">
        <v>0</v>
      </c>
      <c r="Z306">
        <v>0</v>
      </c>
      <c r="AA306">
        <v>59777.989753000002</v>
      </c>
      <c r="AB306">
        <v>0</v>
      </c>
      <c r="AC306">
        <v>0</v>
      </c>
      <c r="AD306">
        <v>59777.989753000002</v>
      </c>
    </row>
    <row r="307" spans="1:30" x14ac:dyDescent="0.2">
      <c r="A307" s="25">
        <v>702</v>
      </c>
      <c r="B307" s="25" t="s">
        <v>336</v>
      </c>
      <c r="C307" s="72">
        <v>42948</v>
      </c>
      <c r="D307" s="25">
        <v>309450</v>
      </c>
      <c r="E307" s="25"/>
      <c r="F307" s="25" t="s">
        <v>57</v>
      </c>
      <c r="G307" s="25" t="s">
        <v>39</v>
      </c>
      <c r="H307" s="25" t="s">
        <v>58</v>
      </c>
      <c r="I307" s="68">
        <v>126799.02</v>
      </c>
      <c r="J307" s="68">
        <v>7107.0850719949931</v>
      </c>
      <c r="K307" s="68">
        <v>0</v>
      </c>
      <c r="L307" s="68">
        <v>0</v>
      </c>
      <c r="M307" s="68">
        <v>0</v>
      </c>
      <c r="N307" s="68">
        <v>0</v>
      </c>
      <c r="O307" s="69">
        <v>0</v>
      </c>
      <c r="P307" s="25" t="s">
        <v>4664</v>
      </c>
      <c r="Q307" s="25" t="s">
        <v>881</v>
      </c>
      <c r="R307">
        <v>0</v>
      </c>
      <c r="S307">
        <v>0</v>
      </c>
      <c r="T307" t="s">
        <v>42</v>
      </c>
      <c r="U307" t="s">
        <v>4986</v>
      </c>
      <c r="V307">
        <v>7107.0850710000004</v>
      </c>
      <c r="W307">
        <v>7107.0850710000004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 t="s">
        <v>44</v>
      </c>
    </row>
    <row r="308" spans="1:30" x14ac:dyDescent="0.2">
      <c r="A308" s="25">
        <v>702</v>
      </c>
      <c r="B308" s="25" t="s">
        <v>337</v>
      </c>
      <c r="C308" s="72">
        <v>42948</v>
      </c>
      <c r="D308" s="25">
        <v>314798</v>
      </c>
      <c r="E308" s="25"/>
      <c r="F308" s="25" t="s">
        <v>57</v>
      </c>
      <c r="G308" s="25" t="s">
        <v>39</v>
      </c>
      <c r="H308" s="25" t="s">
        <v>41</v>
      </c>
      <c r="I308" s="68">
        <v>7065.56</v>
      </c>
      <c r="J308" s="68">
        <v>7065.56</v>
      </c>
      <c r="K308" s="68">
        <v>0</v>
      </c>
      <c r="L308" s="68">
        <v>0</v>
      </c>
      <c r="M308" s="68">
        <v>0</v>
      </c>
      <c r="N308" s="68">
        <v>0</v>
      </c>
      <c r="O308" s="69">
        <v>0</v>
      </c>
      <c r="P308" s="25" t="s">
        <v>4664</v>
      </c>
      <c r="Q308" s="25" t="s">
        <v>2603</v>
      </c>
      <c r="R308">
        <v>0</v>
      </c>
      <c r="S308">
        <v>0</v>
      </c>
      <c r="T308" t="s">
        <v>42</v>
      </c>
      <c r="U308" t="s">
        <v>43</v>
      </c>
      <c r="V308">
        <v>7065.56</v>
      </c>
      <c r="W308">
        <v>7065.56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 t="s">
        <v>44</v>
      </c>
    </row>
    <row r="309" spans="1:30" x14ac:dyDescent="0.2">
      <c r="A309" s="25">
        <v>702</v>
      </c>
      <c r="B309" s="25" t="s">
        <v>338</v>
      </c>
      <c r="C309" s="72">
        <v>42948</v>
      </c>
      <c r="D309" s="25">
        <v>336692</v>
      </c>
      <c r="E309" s="25"/>
      <c r="F309" s="25" t="s">
        <v>38</v>
      </c>
      <c r="G309" s="25" t="s">
        <v>39</v>
      </c>
      <c r="H309" s="25" t="s">
        <v>41</v>
      </c>
      <c r="I309" s="68">
        <v>16381.09</v>
      </c>
      <c r="J309" s="68">
        <v>16381.09</v>
      </c>
      <c r="K309" s="68">
        <v>0</v>
      </c>
      <c r="L309" s="68">
        <v>0</v>
      </c>
      <c r="M309" s="68">
        <v>0</v>
      </c>
      <c r="N309" s="68">
        <v>0</v>
      </c>
      <c r="O309" s="69">
        <v>0</v>
      </c>
      <c r="P309" s="25" t="s">
        <v>4664</v>
      </c>
      <c r="Q309" s="25" t="s">
        <v>3314</v>
      </c>
      <c r="R309">
        <v>0</v>
      </c>
      <c r="S309">
        <v>0</v>
      </c>
      <c r="T309" t="s">
        <v>42</v>
      </c>
      <c r="U309" t="s">
        <v>43</v>
      </c>
      <c r="V309">
        <v>16381.09</v>
      </c>
      <c r="W309">
        <v>16381.09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 t="s">
        <v>44</v>
      </c>
    </row>
    <row r="310" spans="1:30" x14ac:dyDescent="0.2">
      <c r="A310" s="25">
        <v>702</v>
      </c>
      <c r="B310" s="25" t="s">
        <v>339</v>
      </c>
      <c r="C310" s="72">
        <v>42948</v>
      </c>
      <c r="D310" s="25">
        <v>314798</v>
      </c>
      <c r="E310" s="25"/>
      <c r="F310" s="25" t="s">
        <v>123</v>
      </c>
      <c r="G310" s="25" t="s">
        <v>39</v>
      </c>
      <c r="H310" s="25" t="s">
        <v>41</v>
      </c>
      <c r="I310" s="68">
        <v>6995.3</v>
      </c>
      <c r="J310" s="68">
        <v>6995.3</v>
      </c>
      <c r="K310" s="68">
        <v>0</v>
      </c>
      <c r="L310" s="68">
        <v>0</v>
      </c>
      <c r="M310" s="68">
        <v>0</v>
      </c>
      <c r="N310" s="68">
        <v>0</v>
      </c>
      <c r="O310" s="69">
        <v>0</v>
      </c>
      <c r="P310" s="25" t="s">
        <v>4664</v>
      </c>
      <c r="Q310" s="25" t="s">
        <v>2603</v>
      </c>
      <c r="R310">
        <v>0</v>
      </c>
      <c r="S310">
        <v>0</v>
      </c>
      <c r="T310" t="s">
        <v>42</v>
      </c>
      <c r="U310" t="s">
        <v>43</v>
      </c>
      <c r="V310">
        <v>6995.3</v>
      </c>
      <c r="W310">
        <v>6995.3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 t="s">
        <v>44</v>
      </c>
    </row>
    <row r="311" spans="1:30" x14ac:dyDescent="0.2">
      <c r="A311" s="25">
        <v>702</v>
      </c>
      <c r="B311" s="25" t="s">
        <v>340</v>
      </c>
      <c r="C311" s="72">
        <v>42948</v>
      </c>
      <c r="D311" s="25">
        <v>315799</v>
      </c>
      <c r="E311" s="25"/>
      <c r="F311" s="25" t="s">
        <v>38</v>
      </c>
      <c r="G311" s="25" t="s">
        <v>39</v>
      </c>
      <c r="H311" s="25" t="s">
        <v>41</v>
      </c>
      <c r="I311" s="68">
        <v>4068.02</v>
      </c>
      <c r="J311" s="68">
        <v>4068.02</v>
      </c>
      <c r="K311" s="68">
        <v>0</v>
      </c>
      <c r="L311" s="68">
        <v>4068.02</v>
      </c>
      <c r="M311" s="68">
        <v>0</v>
      </c>
      <c r="N311" s="68">
        <v>0</v>
      </c>
      <c r="O311" s="69">
        <v>4068.02</v>
      </c>
      <c r="P311" s="25" t="s">
        <v>4490</v>
      </c>
      <c r="Q311" s="25" t="s">
        <v>881</v>
      </c>
      <c r="R311">
        <v>0</v>
      </c>
      <c r="S311">
        <v>0</v>
      </c>
      <c r="T311">
        <v>4068.02</v>
      </c>
      <c r="U311" t="s">
        <v>43</v>
      </c>
      <c r="V311">
        <v>4068.02</v>
      </c>
      <c r="W311">
        <v>0</v>
      </c>
      <c r="X311">
        <v>0</v>
      </c>
      <c r="Y311">
        <v>4068.02</v>
      </c>
      <c r="Z311">
        <v>0</v>
      </c>
      <c r="AA311">
        <v>0</v>
      </c>
      <c r="AB311">
        <v>0</v>
      </c>
      <c r="AC311">
        <v>0</v>
      </c>
      <c r="AD311">
        <v>4068.02</v>
      </c>
    </row>
    <row r="312" spans="1:30" x14ac:dyDescent="0.2">
      <c r="A312" s="25">
        <v>702</v>
      </c>
      <c r="B312" s="25" t="s">
        <v>341</v>
      </c>
      <c r="C312" s="72">
        <v>42948</v>
      </c>
      <c r="D312" s="25">
        <v>313547</v>
      </c>
      <c r="E312" s="25"/>
      <c r="F312" s="25" t="s">
        <v>38</v>
      </c>
      <c r="G312" s="25" t="s">
        <v>39</v>
      </c>
      <c r="H312" s="25" t="s">
        <v>41</v>
      </c>
      <c r="I312" s="68">
        <v>161657.74</v>
      </c>
      <c r="J312" s="68">
        <v>161657.74</v>
      </c>
      <c r="K312" s="68">
        <v>161657.74</v>
      </c>
      <c r="L312" s="68">
        <v>0</v>
      </c>
      <c r="M312" s="68">
        <v>0</v>
      </c>
      <c r="N312" s="68">
        <v>0</v>
      </c>
      <c r="O312" s="69">
        <v>161657.74</v>
      </c>
      <c r="P312" s="25" t="s">
        <v>4489</v>
      </c>
      <c r="Q312" s="25" t="s">
        <v>4498</v>
      </c>
      <c r="R312">
        <v>0</v>
      </c>
      <c r="S312">
        <v>0</v>
      </c>
      <c r="T312" t="s">
        <v>42</v>
      </c>
      <c r="U312" t="s">
        <v>43</v>
      </c>
      <c r="V312">
        <v>161657.74</v>
      </c>
      <c r="W312">
        <v>0</v>
      </c>
      <c r="X312">
        <v>161657.74</v>
      </c>
      <c r="Y312">
        <v>0</v>
      </c>
      <c r="Z312">
        <v>0</v>
      </c>
      <c r="AA312">
        <v>0</v>
      </c>
      <c r="AB312">
        <v>0</v>
      </c>
      <c r="AC312">
        <v>0</v>
      </c>
      <c r="AD312" t="s">
        <v>44</v>
      </c>
    </row>
    <row r="313" spans="1:30" x14ac:dyDescent="0.2">
      <c r="A313" s="25">
        <v>702</v>
      </c>
      <c r="B313" s="25" t="s">
        <v>342</v>
      </c>
      <c r="C313" s="72">
        <v>42948</v>
      </c>
      <c r="D313" s="25">
        <v>334885</v>
      </c>
      <c r="E313" s="25"/>
      <c r="F313" s="25" t="s">
        <v>38</v>
      </c>
      <c r="G313" s="25" t="s">
        <v>39</v>
      </c>
      <c r="H313" s="25" t="s">
        <v>58</v>
      </c>
      <c r="I313" s="68">
        <v>35183.19</v>
      </c>
      <c r="J313" s="68">
        <v>1972.0177997760827</v>
      </c>
      <c r="K313" s="68">
        <v>0</v>
      </c>
      <c r="L313" s="68">
        <v>0</v>
      </c>
      <c r="M313" s="68">
        <v>0</v>
      </c>
      <c r="N313" s="68">
        <v>0</v>
      </c>
      <c r="O313" s="69">
        <v>0</v>
      </c>
      <c r="P313" s="25" t="s">
        <v>4664</v>
      </c>
      <c r="Q313" s="25" t="s">
        <v>881</v>
      </c>
      <c r="R313">
        <v>0</v>
      </c>
      <c r="S313">
        <v>0</v>
      </c>
      <c r="T313" t="s">
        <v>42</v>
      </c>
      <c r="U313" t="s">
        <v>4986</v>
      </c>
      <c r="V313">
        <v>1972.0177994999999</v>
      </c>
      <c r="W313">
        <v>1972.0177994999999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 t="s">
        <v>44</v>
      </c>
    </row>
    <row r="314" spans="1:30" x14ac:dyDescent="0.2">
      <c r="A314" s="25">
        <v>702</v>
      </c>
      <c r="B314" s="25" t="s">
        <v>343</v>
      </c>
      <c r="C314" s="72">
        <v>42948</v>
      </c>
      <c r="D314" s="25">
        <v>336067</v>
      </c>
      <c r="E314" s="25"/>
      <c r="F314" s="25" t="s">
        <v>38</v>
      </c>
      <c r="G314" s="25" t="s">
        <v>39</v>
      </c>
      <c r="H314" s="25" t="s">
        <v>58</v>
      </c>
      <c r="I314" s="68">
        <v>285255.43</v>
      </c>
      <c r="J314" s="68">
        <v>15988.566853738401</v>
      </c>
      <c r="K314" s="68">
        <v>0</v>
      </c>
      <c r="L314" s="68">
        <v>0</v>
      </c>
      <c r="M314" s="68">
        <v>285255.43</v>
      </c>
      <c r="N314" s="68">
        <v>0</v>
      </c>
      <c r="O314" s="69">
        <v>285255.43</v>
      </c>
      <c r="P314" s="25" t="s">
        <v>4491</v>
      </c>
      <c r="Q314" s="25" t="s">
        <v>881</v>
      </c>
      <c r="R314">
        <v>0</v>
      </c>
      <c r="S314">
        <v>0</v>
      </c>
      <c r="T314">
        <v>285255.43</v>
      </c>
      <c r="U314" t="s">
        <v>4986</v>
      </c>
      <c r="V314">
        <v>15988.5668515</v>
      </c>
      <c r="W314">
        <v>0</v>
      </c>
      <c r="X314">
        <v>0</v>
      </c>
      <c r="Y314">
        <v>0</v>
      </c>
      <c r="Z314">
        <v>15988.5668515</v>
      </c>
      <c r="AA314">
        <v>0</v>
      </c>
      <c r="AB314">
        <v>0</v>
      </c>
      <c r="AC314">
        <v>0</v>
      </c>
      <c r="AD314">
        <v>15988.5668515</v>
      </c>
    </row>
    <row r="315" spans="1:30" x14ac:dyDescent="0.2">
      <c r="A315" s="25">
        <v>702</v>
      </c>
      <c r="B315" s="25" t="s">
        <v>344</v>
      </c>
      <c r="C315" s="72">
        <v>42948</v>
      </c>
      <c r="D315" s="25">
        <v>334901</v>
      </c>
      <c r="E315" s="25"/>
      <c r="F315" s="25" t="s">
        <v>38</v>
      </c>
      <c r="G315" s="25" t="s">
        <v>39</v>
      </c>
      <c r="H315" s="25" t="s">
        <v>58</v>
      </c>
      <c r="I315" s="68">
        <v>324994.18</v>
      </c>
      <c r="J315" s="68">
        <v>18215.923791550231</v>
      </c>
      <c r="K315" s="68">
        <v>324994.18</v>
      </c>
      <c r="L315" s="68">
        <v>0</v>
      </c>
      <c r="M315" s="68">
        <v>0</v>
      </c>
      <c r="N315" s="68">
        <v>0</v>
      </c>
      <c r="O315" s="69">
        <v>324994.18</v>
      </c>
      <c r="P315" s="25" t="s">
        <v>4489</v>
      </c>
      <c r="Q315" s="25" t="s">
        <v>881</v>
      </c>
      <c r="R315">
        <v>0</v>
      </c>
      <c r="S315">
        <v>0</v>
      </c>
      <c r="T315">
        <v>324994.18</v>
      </c>
      <c r="U315" t="s">
        <v>4986</v>
      </c>
      <c r="V315">
        <v>18215.923789</v>
      </c>
      <c r="W315">
        <v>0</v>
      </c>
      <c r="X315">
        <v>18215.923789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18215.923789</v>
      </c>
    </row>
    <row r="316" spans="1:30" x14ac:dyDescent="0.2">
      <c r="A316" s="25">
        <v>702</v>
      </c>
      <c r="B316" s="25" t="s">
        <v>345</v>
      </c>
      <c r="C316" s="72">
        <v>42948</v>
      </c>
      <c r="D316" s="25">
        <v>309588</v>
      </c>
      <c r="E316" s="25"/>
      <c r="F316" s="25" t="s">
        <v>38</v>
      </c>
      <c r="G316" s="25" t="s">
        <v>39</v>
      </c>
      <c r="H316" s="25" t="s">
        <v>41</v>
      </c>
      <c r="I316" s="68">
        <v>73935.98</v>
      </c>
      <c r="J316" s="68">
        <v>73935.98</v>
      </c>
      <c r="K316" s="68">
        <v>0</v>
      </c>
      <c r="L316" s="68">
        <v>73935.98</v>
      </c>
      <c r="M316" s="68">
        <v>0</v>
      </c>
      <c r="N316" s="68">
        <v>0</v>
      </c>
      <c r="O316" s="69">
        <v>73935.98</v>
      </c>
      <c r="P316" s="25" t="s">
        <v>4490</v>
      </c>
      <c r="Q316" s="25" t="s">
        <v>4498</v>
      </c>
      <c r="R316">
        <v>0</v>
      </c>
      <c r="S316">
        <v>0</v>
      </c>
      <c r="T316">
        <v>73935.98</v>
      </c>
      <c r="U316" t="s">
        <v>43</v>
      </c>
      <c r="V316">
        <v>73935.98</v>
      </c>
      <c r="W316">
        <v>0</v>
      </c>
      <c r="X316">
        <v>0</v>
      </c>
      <c r="Y316">
        <v>73935.98</v>
      </c>
      <c r="Z316">
        <v>0</v>
      </c>
      <c r="AA316">
        <v>0</v>
      </c>
      <c r="AB316">
        <v>0</v>
      </c>
      <c r="AC316">
        <v>0</v>
      </c>
      <c r="AD316">
        <v>73935.98</v>
      </c>
    </row>
    <row r="317" spans="1:30" x14ac:dyDescent="0.2">
      <c r="A317" s="25">
        <v>702</v>
      </c>
      <c r="B317" s="25" t="s">
        <v>346</v>
      </c>
      <c r="C317" s="72">
        <v>42948</v>
      </c>
      <c r="D317" s="25">
        <v>335627</v>
      </c>
      <c r="E317" s="25"/>
      <c r="F317" s="25" t="s">
        <v>38</v>
      </c>
      <c r="G317" s="25" t="s">
        <v>39</v>
      </c>
      <c r="H317" s="25" t="s">
        <v>41</v>
      </c>
      <c r="I317" s="68">
        <v>3545200.69</v>
      </c>
      <c r="J317" s="68">
        <v>3545200.69</v>
      </c>
      <c r="K317" s="68">
        <v>0</v>
      </c>
      <c r="L317" s="68">
        <v>0</v>
      </c>
      <c r="M317" s="68">
        <v>0</v>
      </c>
      <c r="N317" s="68">
        <v>0</v>
      </c>
      <c r="O317" s="69">
        <v>0</v>
      </c>
      <c r="P317" s="25" t="s">
        <v>4664</v>
      </c>
      <c r="Q317" s="25" t="s">
        <v>881</v>
      </c>
      <c r="R317">
        <v>0</v>
      </c>
      <c r="S317">
        <v>0</v>
      </c>
      <c r="T317" t="s">
        <v>42</v>
      </c>
      <c r="U317" t="s">
        <v>43</v>
      </c>
      <c r="V317">
        <v>3545200.69</v>
      </c>
      <c r="W317">
        <v>3545200.69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 t="s">
        <v>44</v>
      </c>
    </row>
    <row r="318" spans="1:30" x14ac:dyDescent="0.2">
      <c r="A318" s="25">
        <v>702</v>
      </c>
      <c r="B318" s="25" t="s">
        <v>347</v>
      </c>
      <c r="C318" s="72">
        <v>42948</v>
      </c>
      <c r="D318" s="25">
        <v>335791</v>
      </c>
      <c r="E318" s="25"/>
      <c r="F318" s="25" t="s">
        <v>38</v>
      </c>
      <c r="G318" s="25" t="s">
        <v>39</v>
      </c>
      <c r="H318" s="25" t="s">
        <v>58</v>
      </c>
      <c r="I318" s="68">
        <v>510945.59</v>
      </c>
      <c r="J318" s="68">
        <v>28638.500323509394</v>
      </c>
      <c r="K318" s="68">
        <v>0</v>
      </c>
      <c r="L318" s="68">
        <v>0</v>
      </c>
      <c r="M318" s="68">
        <v>0</v>
      </c>
      <c r="N318" s="68">
        <v>510945.59</v>
      </c>
      <c r="O318" s="69">
        <v>510945.59</v>
      </c>
      <c r="P318" s="25" t="s">
        <v>4492</v>
      </c>
      <c r="Q318" s="25" t="s">
        <v>881</v>
      </c>
      <c r="R318">
        <v>0</v>
      </c>
      <c r="S318">
        <v>0</v>
      </c>
      <c r="T318">
        <v>510945.59</v>
      </c>
      <c r="U318" t="s">
        <v>4986</v>
      </c>
      <c r="V318">
        <v>28638.500319499999</v>
      </c>
      <c r="W318">
        <v>0</v>
      </c>
      <c r="X318">
        <v>0</v>
      </c>
      <c r="Y318">
        <v>0</v>
      </c>
      <c r="Z318">
        <v>0</v>
      </c>
      <c r="AA318">
        <v>28638.500319499999</v>
      </c>
      <c r="AB318">
        <v>0</v>
      </c>
      <c r="AC318">
        <v>0</v>
      </c>
      <c r="AD318">
        <v>28638.500319499999</v>
      </c>
    </row>
    <row r="319" spans="1:30" x14ac:dyDescent="0.2">
      <c r="A319" s="25">
        <v>702</v>
      </c>
      <c r="B319" s="25" t="s">
        <v>348</v>
      </c>
      <c r="C319" s="72">
        <v>42948</v>
      </c>
      <c r="D319" s="25">
        <v>317033</v>
      </c>
      <c r="E319" s="25"/>
      <c r="F319" s="25" t="s">
        <v>123</v>
      </c>
      <c r="G319" s="25" t="s">
        <v>39</v>
      </c>
      <c r="H319" s="25" t="s">
        <v>41</v>
      </c>
      <c r="I319" s="68">
        <v>55244.2</v>
      </c>
      <c r="J319" s="68">
        <v>55244.2</v>
      </c>
      <c r="K319" s="68">
        <v>0</v>
      </c>
      <c r="L319" s="68">
        <v>0</v>
      </c>
      <c r="M319" s="68">
        <v>0</v>
      </c>
      <c r="N319" s="68">
        <v>0</v>
      </c>
      <c r="O319" s="69">
        <v>0</v>
      </c>
      <c r="P319" s="25" t="s">
        <v>4664</v>
      </c>
      <c r="Q319" s="25" t="s">
        <v>4665</v>
      </c>
      <c r="R319">
        <v>0</v>
      </c>
      <c r="S319">
        <v>0</v>
      </c>
      <c r="T319" t="s">
        <v>42</v>
      </c>
      <c r="U319" t="s">
        <v>43</v>
      </c>
      <c r="V319">
        <v>55244.2</v>
      </c>
      <c r="W319">
        <v>55244.2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 t="s">
        <v>44</v>
      </c>
    </row>
    <row r="320" spans="1:30" x14ac:dyDescent="0.2">
      <c r="A320" s="25">
        <v>702</v>
      </c>
      <c r="B320" s="25" t="s">
        <v>349</v>
      </c>
      <c r="C320" s="72">
        <v>42948</v>
      </c>
      <c r="D320" s="25">
        <v>324889</v>
      </c>
      <c r="E320" s="25"/>
      <c r="F320" s="25" t="s">
        <v>38</v>
      </c>
      <c r="G320" s="25" t="s">
        <v>39</v>
      </c>
      <c r="H320" s="25" t="s">
        <v>41</v>
      </c>
      <c r="I320" s="68">
        <v>5378855.9699999997</v>
      </c>
      <c r="J320" s="68">
        <v>5378855.9699999997</v>
      </c>
      <c r="K320" s="68">
        <v>0</v>
      </c>
      <c r="L320" s="68">
        <v>0</v>
      </c>
      <c r="M320" s="68">
        <v>0</v>
      </c>
      <c r="N320" s="68">
        <v>0</v>
      </c>
      <c r="O320" s="69">
        <v>0</v>
      </c>
      <c r="P320" s="25" t="s">
        <v>4664</v>
      </c>
      <c r="Q320" s="25" t="s">
        <v>881</v>
      </c>
      <c r="R320">
        <v>0</v>
      </c>
      <c r="S320">
        <v>0</v>
      </c>
      <c r="T320" t="s">
        <v>42</v>
      </c>
      <c r="U320" t="s">
        <v>43</v>
      </c>
      <c r="V320">
        <v>5378855.9699999997</v>
      </c>
      <c r="W320">
        <v>5378855.9699999997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 t="s">
        <v>44</v>
      </c>
    </row>
    <row r="321" spans="1:30" x14ac:dyDescent="0.2">
      <c r="A321" s="25">
        <v>702</v>
      </c>
      <c r="B321" s="25" t="s">
        <v>350</v>
      </c>
      <c r="C321" s="72">
        <v>42948</v>
      </c>
      <c r="D321" s="25">
        <v>316661</v>
      </c>
      <c r="E321" s="25"/>
      <c r="F321" s="25" t="s">
        <v>38</v>
      </c>
      <c r="G321" s="25" t="s">
        <v>39</v>
      </c>
      <c r="H321" s="25" t="s">
        <v>58</v>
      </c>
      <c r="I321" s="68">
        <v>2228170.13</v>
      </c>
      <c r="J321" s="68">
        <v>124888.93580398445</v>
      </c>
      <c r="K321" s="68">
        <v>0</v>
      </c>
      <c r="L321" s="68">
        <v>0</v>
      </c>
      <c r="M321" s="68">
        <v>0</v>
      </c>
      <c r="N321" s="68">
        <v>2228170.13</v>
      </c>
      <c r="O321" s="69">
        <v>2228170.13</v>
      </c>
      <c r="P321" s="25" t="s">
        <v>4492</v>
      </c>
      <c r="Q321" s="25" t="s">
        <v>881</v>
      </c>
      <c r="R321">
        <v>0</v>
      </c>
      <c r="S321">
        <v>0</v>
      </c>
      <c r="T321">
        <v>2228170.13</v>
      </c>
      <c r="U321" t="s">
        <v>4986</v>
      </c>
      <c r="V321">
        <v>124888.93578650001</v>
      </c>
      <c r="W321">
        <v>0</v>
      </c>
      <c r="X321">
        <v>0</v>
      </c>
      <c r="Y321">
        <v>0</v>
      </c>
      <c r="Z321">
        <v>0</v>
      </c>
      <c r="AA321">
        <v>124888.93578650001</v>
      </c>
      <c r="AB321">
        <v>0</v>
      </c>
      <c r="AC321">
        <v>0</v>
      </c>
      <c r="AD321">
        <v>124888.93578650001</v>
      </c>
    </row>
    <row r="322" spans="1:30" x14ac:dyDescent="0.2">
      <c r="A322" s="25">
        <v>702</v>
      </c>
      <c r="B322" s="25" t="s">
        <v>351</v>
      </c>
      <c r="C322" s="72">
        <v>42948</v>
      </c>
      <c r="D322" s="25">
        <v>314395</v>
      </c>
      <c r="E322" s="25"/>
      <c r="F322" s="25" t="s">
        <v>38</v>
      </c>
      <c r="G322" s="25" t="s">
        <v>39</v>
      </c>
      <c r="H322" s="25" t="s">
        <v>41</v>
      </c>
      <c r="I322" s="68">
        <v>129089.12</v>
      </c>
      <c r="J322" s="68">
        <v>129089.12</v>
      </c>
      <c r="K322" s="68">
        <v>0</v>
      </c>
      <c r="L322" s="68">
        <v>0</v>
      </c>
      <c r="M322" s="68">
        <v>0</v>
      </c>
      <c r="N322" s="68">
        <v>0</v>
      </c>
      <c r="O322" s="69">
        <v>0</v>
      </c>
      <c r="P322" s="25" t="s">
        <v>4664</v>
      </c>
      <c r="Q322" s="25" t="s">
        <v>3314</v>
      </c>
      <c r="R322">
        <v>0</v>
      </c>
      <c r="S322">
        <v>0</v>
      </c>
      <c r="T322" t="s">
        <v>42</v>
      </c>
      <c r="U322" t="s">
        <v>43</v>
      </c>
      <c r="V322">
        <v>129089.12</v>
      </c>
      <c r="W322">
        <v>129089.12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 t="s">
        <v>44</v>
      </c>
    </row>
    <row r="323" spans="1:30" x14ac:dyDescent="0.2">
      <c r="A323" s="25">
        <v>702</v>
      </c>
      <c r="B323" s="25" t="s">
        <v>352</v>
      </c>
      <c r="C323" s="72">
        <v>42948</v>
      </c>
      <c r="D323" s="25">
        <v>314316</v>
      </c>
      <c r="E323" s="25"/>
      <c r="F323" s="25" t="s">
        <v>38</v>
      </c>
      <c r="G323" s="25" t="s">
        <v>39</v>
      </c>
      <c r="H323" s="25" t="s">
        <v>41</v>
      </c>
      <c r="I323" s="68">
        <v>35930.519999999997</v>
      </c>
      <c r="J323" s="68">
        <v>35930.519999999997</v>
      </c>
      <c r="K323" s="68">
        <v>0</v>
      </c>
      <c r="L323" s="68">
        <v>35930.519999999997</v>
      </c>
      <c r="M323" s="68">
        <v>0</v>
      </c>
      <c r="N323" s="68">
        <v>0</v>
      </c>
      <c r="O323" s="69">
        <v>35930.519999999997</v>
      </c>
      <c r="P323" s="25" t="s">
        <v>4490</v>
      </c>
      <c r="Q323" s="25" t="s">
        <v>3408</v>
      </c>
      <c r="R323">
        <v>0</v>
      </c>
      <c r="S323">
        <v>0</v>
      </c>
      <c r="T323">
        <v>35930.519999999997</v>
      </c>
      <c r="U323" t="s">
        <v>43</v>
      </c>
      <c r="V323">
        <v>35930.519999999997</v>
      </c>
      <c r="W323">
        <v>0</v>
      </c>
      <c r="X323">
        <v>0</v>
      </c>
      <c r="Y323">
        <v>35930.519999999997</v>
      </c>
      <c r="Z323">
        <v>0</v>
      </c>
      <c r="AA323">
        <v>0</v>
      </c>
      <c r="AB323">
        <v>0</v>
      </c>
      <c r="AC323">
        <v>0</v>
      </c>
      <c r="AD323">
        <v>35930.519999999997</v>
      </c>
    </row>
    <row r="324" spans="1:30" x14ac:dyDescent="0.2">
      <c r="A324" s="25">
        <v>702</v>
      </c>
      <c r="B324" s="25" t="s">
        <v>353</v>
      </c>
      <c r="C324" s="72">
        <v>42948</v>
      </c>
      <c r="D324" s="25">
        <v>335267</v>
      </c>
      <c r="E324" s="25"/>
      <c r="F324" s="25" t="s">
        <v>38</v>
      </c>
      <c r="G324" s="25" t="s">
        <v>39</v>
      </c>
      <c r="H324" s="25" t="s">
        <v>41</v>
      </c>
      <c r="I324" s="68">
        <v>1307576.02</v>
      </c>
      <c r="J324" s="68">
        <v>1307576.02</v>
      </c>
      <c r="K324" s="68">
        <v>0</v>
      </c>
      <c r="L324" s="68">
        <v>0</v>
      </c>
      <c r="M324" s="68">
        <v>0</v>
      </c>
      <c r="N324" s="68">
        <v>0</v>
      </c>
      <c r="O324" s="69">
        <v>0</v>
      </c>
      <c r="P324" s="25" t="s">
        <v>4664</v>
      </c>
      <c r="Q324" s="25" t="s">
        <v>881</v>
      </c>
      <c r="R324">
        <v>0</v>
      </c>
      <c r="S324">
        <v>0</v>
      </c>
      <c r="T324" t="s">
        <v>42</v>
      </c>
      <c r="U324" t="s">
        <v>43</v>
      </c>
      <c r="V324">
        <v>1307576.02</v>
      </c>
      <c r="W324">
        <v>1307576.02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 t="s">
        <v>44</v>
      </c>
    </row>
    <row r="325" spans="1:30" x14ac:dyDescent="0.2">
      <c r="A325" s="25">
        <v>702</v>
      </c>
      <c r="B325" s="25" t="s">
        <v>354</v>
      </c>
      <c r="C325" s="72">
        <v>42948</v>
      </c>
      <c r="D325" s="25">
        <v>315343</v>
      </c>
      <c r="E325" s="25"/>
      <c r="F325" s="25" t="s">
        <v>38</v>
      </c>
      <c r="G325" s="25" t="s">
        <v>39</v>
      </c>
      <c r="H325" s="25" t="s">
        <v>41</v>
      </c>
      <c r="I325" s="68">
        <v>37641.26</v>
      </c>
      <c r="J325" s="68">
        <v>37641.26</v>
      </c>
      <c r="K325" s="68">
        <v>0</v>
      </c>
      <c r="L325" s="68">
        <v>0</v>
      </c>
      <c r="M325" s="68">
        <v>0</v>
      </c>
      <c r="N325" s="68">
        <v>0</v>
      </c>
      <c r="O325" s="69">
        <v>0</v>
      </c>
      <c r="P325" s="25" t="s">
        <v>4664</v>
      </c>
      <c r="Q325" s="25" t="s">
        <v>2603</v>
      </c>
      <c r="R325">
        <v>0</v>
      </c>
      <c r="S325">
        <v>0</v>
      </c>
      <c r="T325" t="s">
        <v>42</v>
      </c>
      <c r="U325" t="s">
        <v>43</v>
      </c>
      <c r="V325">
        <v>37641.26</v>
      </c>
      <c r="W325">
        <v>37641.26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 t="s">
        <v>44</v>
      </c>
    </row>
    <row r="326" spans="1:30" x14ac:dyDescent="0.2">
      <c r="A326" s="25">
        <v>702</v>
      </c>
      <c r="B326" s="25" t="s">
        <v>355</v>
      </c>
      <c r="C326" s="72">
        <v>42948</v>
      </c>
      <c r="D326" s="25">
        <v>311630</v>
      </c>
      <c r="E326" s="25"/>
      <c r="F326" s="25" t="s">
        <v>38</v>
      </c>
      <c r="G326" s="25" t="s">
        <v>39</v>
      </c>
      <c r="H326" s="25" t="s">
        <v>41</v>
      </c>
      <c r="I326" s="68">
        <v>5188.76</v>
      </c>
      <c r="J326" s="68">
        <v>5188.76</v>
      </c>
      <c r="K326" s="68">
        <v>0</v>
      </c>
      <c r="L326" s="68">
        <v>0</v>
      </c>
      <c r="M326" s="68">
        <v>0</v>
      </c>
      <c r="N326" s="68">
        <v>0</v>
      </c>
      <c r="O326" s="69">
        <v>0</v>
      </c>
      <c r="P326" s="25" t="s">
        <v>4664</v>
      </c>
      <c r="Q326" s="25" t="s">
        <v>2603</v>
      </c>
      <c r="R326">
        <v>0</v>
      </c>
      <c r="S326">
        <v>0</v>
      </c>
      <c r="T326" t="s">
        <v>42</v>
      </c>
      <c r="U326" t="s">
        <v>43</v>
      </c>
      <c r="V326">
        <v>5188.76</v>
      </c>
      <c r="W326">
        <v>5188.76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 t="s">
        <v>44</v>
      </c>
    </row>
    <row r="327" spans="1:30" x14ac:dyDescent="0.2">
      <c r="A327" s="25">
        <v>702</v>
      </c>
      <c r="B327" s="25" t="s">
        <v>356</v>
      </c>
      <c r="C327" s="72">
        <v>42948</v>
      </c>
      <c r="D327" s="25">
        <v>320398</v>
      </c>
      <c r="E327" s="25"/>
      <c r="F327" s="25" t="s">
        <v>57</v>
      </c>
      <c r="G327" s="25" t="s">
        <v>39</v>
      </c>
      <c r="H327" s="25" t="s">
        <v>41</v>
      </c>
      <c r="I327" s="68">
        <v>11571683.9</v>
      </c>
      <c r="J327" s="68">
        <v>11571683.9</v>
      </c>
      <c r="K327" s="68">
        <v>0</v>
      </c>
      <c r="L327" s="68">
        <v>0</v>
      </c>
      <c r="M327" s="68">
        <v>0</v>
      </c>
      <c r="N327" s="68">
        <v>0</v>
      </c>
      <c r="O327" s="69">
        <v>0</v>
      </c>
      <c r="P327" s="25" t="s">
        <v>4664</v>
      </c>
      <c r="Q327" s="25" t="s">
        <v>881</v>
      </c>
      <c r="R327">
        <v>0</v>
      </c>
      <c r="S327">
        <v>0</v>
      </c>
      <c r="T327" t="s">
        <v>42</v>
      </c>
      <c r="U327" t="s">
        <v>43</v>
      </c>
      <c r="V327">
        <v>11571683.9</v>
      </c>
      <c r="W327">
        <v>11571683.9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 t="s">
        <v>44</v>
      </c>
    </row>
    <row r="328" spans="1:30" x14ac:dyDescent="0.2">
      <c r="A328" s="25">
        <v>702</v>
      </c>
      <c r="B328" s="25" t="s">
        <v>357</v>
      </c>
      <c r="C328" s="72">
        <v>42948</v>
      </c>
      <c r="D328" s="25">
        <v>320398</v>
      </c>
      <c r="E328" s="25"/>
      <c r="F328" s="25" t="s">
        <v>57</v>
      </c>
      <c r="G328" s="25" t="s">
        <v>39</v>
      </c>
      <c r="H328" s="25" t="s">
        <v>41</v>
      </c>
      <c r="I328" s="68">
        <v>4968998.76</v>
      </c>
      <c r="J328" s="68">
        <v>4968998.76</v>
      </c>
      <c r="K328" s="68">
        <v>0</v>
      </c>
      <c r="L328" s="68">
        <v>0</v>
      </c>
      <c r="M328" s="68">
        <v>0</v>
      </c>
      <c r="N328" s="68">
        <v>0</v>
      </c>
      <c r="O328" s="69">
        <v>0</v>
      </c>
      <c r="P328" s="25" t="s">
        <v>4664</v>
      </c>
      <c r="Q328" s="25" t="s">
        <v>881</v>
      </c>
      <c r="R328">
        <v>0</v>
      </c>
      <c r="S328">
        <v>0</v>
      </c>
      <c r="T328" t="s">
        <v>42</v>
      </c>
      <c r="U328" t="s">
        <v>43</v>
      </c>
      <c r="V328">
        <v>4968998.76</v>
      </c>
      <c r="W328">
        <v>4968998.76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 t="s">
        <v>44</v>
      </c>
    </row>
    <row r="329" spans="1:30" x14ac:dyDescent="0.2">
      <c r="A329" s="25">
        <v>702</v>
      </c>
      <c r="B329" s="25" t="s">
        <v>358</v>
      </c>
      <c r="C329" s="72">
        <v>42948</v>
      </c>
      <c r="D329" s="25">
        <v>314942</v>
      </c>
      <c r="E329" s="25"/>
      <c r="F329" s="25" t="s">
        <v>38</v>
      </c>
      <c r="G329" s="25" t="s">
        <v>39</v>
      </c>
      <c r="H329" s="25" t="s">
        <v>58</v>
      </c>
      <c r="I329" s="68">
        <v>57211.77</v>
      </c>
      <c r="J329" s="68">
        <v>3206.7197089489409</v>
      </c>
      <c r="K329" s="68">
        <v>0</v>
      </c>
      <c r="L329" s="68">
        <v>0</v>
      </c>
      <c r="M329" s="68">
        <v>0</v>
      </c>
      <c r="N329" s="68">
        <v>0</v>
      </c>
      <c r="O329" s="69">
        <v>0</v>
      </c>
      <c r="P329" s="25" t="s">
        <v>4664</v>
      </c>
      <c r="Q329" s="25" t="s">
        <v>881</v>
      </c>
      <c r="R329">
        <v>0</v>
      </c>
      <c r="S329">
        <v>0</v>
      </c>
      <c r="T329" t="s">
        <v>42</v>
      </c>
      <c r="U329" t="s">
        <v>4986</v>
      </c>
      <c r="V329">
        <v>3206.7197084999998</v>
      </c>
      <c r="W329">
        <v>3206.7197084999998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 t="s">
        <v>44</v>
      </c>
    </row>
    <row r="330" spans="1:30" x14ac:dyDescent="0.2">
      <c r="A330" s="25">
        <v>702</v>
      </c>
      <c r="B330" s="25" t="s">
        <v>359</v>
      </c>
      <c r="C330" s="72">
        <v>42948</v>
      </c>
      <c r="D330" s="25">
        <v>313966</v>
      </c>
      <c r="E330" s="25"/>
      <c r="F330" s="25" t="s">
        <v>38</v>
      </c>
      <c r="G330" s="25" t="s">
        <v>39</v>
      </c>
      <c r="H330" s="25" t="s">
        <v>41</v>
      </c>
      <c r="I330" s="68">
        <v>9311.3799999999992</v>
      </c>
      <c r="J330" s="68">
        <v>9311.3799999999992</v>
      </c>
      <c r="K330" s="68">
        <v>0</v>
      </c>
      <c r="L330" s="68">
        <v>0</v>
      </c>
      <c r="M330" s="68">
        <v>0</v>
      </c>
      <c r="N330" s="68">
        <v>0</v>
      </c>
      <c r="O330" s="69">
        <v>0</v>
      </c>
      <c r="P330" s="25" t="s">
        <v>4664</v>
      </c>
      <c r="Q330" s="25" t="s">
        <v>2603</v>
      </c>
      <c r="R330">
        <v>0</v>
      </c>
      <c r="S330">
        <v>0</v>
      </c>
      <c r="T330" t="s">
        <v>42</v>
      </c>
      <c r="U330" t="s">
        <v>43</v>
      </c>
      <c r="V330">
        <v>9311.3799999999992</v>
      </c>
      <c r="W330">
        <v>9311.3799999999992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 t="s">
        <v>44</v>
      </c>
    </row>
    <row r="331" spans="1:30" x14ac:dyDescent="0.2">
      <c r="A331" s="25">
        <v>702</v>
      </c>
      <c r="B331" s="25" t="s">
        <v>360</v>
      </c>
      <c r="C331" s="72">
        <v>42948</v>
      </c>
      <c r="D331" s="25">
        <v>309588</v>
      </c>
      <c r="E331" s="25"/>
      <c r="F331" s="25" t="s">
        <v>38</v>
      </c>
      <c r="G331" s="25" t="s">
        <v>39</v>
      </c>
      <c r="H331" s="25" t="s">
        <v>41</v>
      </c>
      <c r="I331" s="68">
        <v>36373.35</v>
      </c>
      <c r="J331" s="68">
        <v>36373.35</v>
      </c>
      <c r="K331" s="68">
        <v>0</v>
      </c>
      <c r="L331" s="68">
        <v>36373.35</v>
      </c>
      <c r="M331" s="68">
        <v>0</v>
      </c>
      <c r="N331" s="68">
        <v>0</v>
      </c>
      <c r="O331" s="69">
        <v>36373.35</v>
      </c>
      <c r="P331" s="25" t="s">
        <v>4490</v>
      </c>
      <c r="Q331" s="25" t="s">
        <v>4498</v>
      </c>
      <c r="R331">
        <v>0</v>
      </c>
      <c r="S331">
        <v>0</v>
      </c>
      <c r="T331">
        <v>36373.35</v>
      </c>
      <c r="U331" t="s">
        <v>43</v>
      </c>
      <c r="V331">
        <v>36373.35</v>
      </c>
      <c r="W331">
        <v>0</v>
      </c>
      <c r="X331">
        <v>0</v>
      </c>
      <c r="Y331">
        <v>36373.35</v>
      </c>
      <c r="Z331">
        <v>0</v>
      </c>
      <c r="AA331">
        <v>0</v>
      </c>
      <c r="AB331">
        <v>0</v>
      </c>
      <c r="AC331">
        <v>0</v>
      </c>
      <c r="AD331">
        <v>36373.35</v>
      </c>
    </row>
    <row r="332" spans="1:30" x14ac:dyDescent="0.2">
      <c r="A332" s="25">
        <v>702</v>
      </c>
      <c r="B332" s="25" t="s">
        <v>361</v>
      </c>
      <c r="C332" s="72">
        <v>42948</v>
      </c>
      <c r="D332" s="25">
        <v>314798</v>
      </c>
      <c r="E332" s="25"/>
      <c r="F332" s="25" t="s">
        <v>57</v>
      </c>
      <c r="G332" s="25" t="s">
        <v>39</v>
      </c>
      <c r="H332" s="25" t="s">
        <v>41</v>
      </c>
      <c r="I332" s="68">
        <v>6574.68</v>
      </c>
      <c r="J332" s="68">
        <v>6574.68</v>
      </c>
      <c r="K332" s="68">
        <v>0</v>
      </c>
      <c r="L332" s="68">
        <v>0</v>
      </c>
      <c r="M332" s="68">
        <v>0</v>
      </c>
      <c r="N332" s="68">
        <v>0</v>
      </c>
      <c r="O332" s="69">
        <v>0</v>
      </c>
      <c r="P332" s="25" t="s">
        <v>4664</v>
      </c>
      <c r="Q332" s="25" t="s">
        <v>2603</v>
      </c>
      <c r="R332">
        <v>0</v>
      </c>
      <c r="S332">
        <v>0</v>
      </c>
      <c r="T332" t="s">
        <v>42</v>
      </c>
      <c r="U332" t="s">
        <v>43</v>
      </c>
      <c r="V332">
        <v>6574.68</v>
      </c>
      <c r="W332">
        <v>6574.68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 t="s">
        <v>44</v>
      </c>
    </row>
    <row r="333" spans="1:30" x14ac:dyDescent="0.2">
      <c r="A333" s="25">
        <v>702</v>
      </c>
      <c r="B333" s="25" t="s">
        <v>362</v>
      </c>
      <c r="C333" s="72">
        <v>42948</v>
      </c>
      <c r="D333" s="25">
        <v>335205</v>
      </c>
      <c r="E333" s="25"/>
      <c r="F333" s="25" t="s">
        <v>38</v>
      </c>
      <c r="G333" s="25" t="s">
        <v>39</v>
      </c>
      <c r="H333" s="25" t="s">
        <v>41</v>
      </c>
      <c r="I333" s="68">
        <v>236480.04</v>
      </c>
      <c r="J333" s="68">
        <v>236480.04</v>
      </c>
      <c r="K333" s="68">
        <v>0</v>
      </c>
      <c r="L333" s="68">
        <v>0</v>
      </c>
      <c r="M333" s="68">
        <v>0</v>
      </c>
      <c r="N333" s="68">
        <v>0</v>
      </c>
      <c r="O333" s="69">
        <v>0</v>
      </c>
      <c r="P333" s="25" t="s">
        <v>4664</v>
      </c>
      <c r="Q333" s="25" t="s">
        <v>2603</v>
      </c>
      <c r="R333">
        <v>0</v>
      </c>
      <c r="S333">
        <v>0</v>
      </c>
      <c r="T333" t="s">
        <v>42</v>
      </c>
      <c r="U333" t="s">
        <v>43</v>
      </c>
      <c r="V333">
        <v>236480.04</v>
      </c>
      <c r="W333">
        <v>236480.04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 t="s">
        <v>44</v>
      </c>
    </row>
    <row r="334" spans="1:30" x14ac:dyDescent="0.2">
      <c r="A334" s="25">
        <v>702</v>
      </c>
      <c r="B334" s="25" t="s">
        <v>363</v>
      </c>
      <c r="C334" s="72">
        <v>42948</v>
      </c>
      <c r="D334" s="25">
        <v>335203</v>
      </c>
      <c r="E334" s="25"/>
      <c r="F334" s="25" t="s">
        <v>38</v>
      </c>
      <c r="G334" s="25" t="s">
        <v>39</v>
      </c>
      <c r="H334" s="25" t="s">
        <v>41</v>
      </c>
      <c r="I334" s="68">
        <v>3631.44</v>
      </c>
      <c r="J334" s="68">
        <v>3631.44</v>
      </c>
      <c r="K334" s="68">
        <v>0</v>
      </c>
      <c r="L334" s="68">
        <v>0</v>
      </c>
      <c r="M334" s="68">
        <v>0</v>
      </c>
      <c r="N334" s="68">
        <v>0</v>
      </c>
      <c r="O334" s="69">
        <v>0</v>
      </c>
      <c r="P334" s="25" t="s">
        <v>4664</v>
      </c>
      <c r="Q334" s="25" t="s">
        <v>2603</v>
      </c>
      <c r="R334">
        <v>0</v>
      </c>
      <c r="S334">
        <v>0</v>
      </c>
      <c r="T334" t="s">
        <v>42</v>
      </c>
      <c r="U334" t="s">
        <v>43</v>
      </c>
      <c r="V334">
        <v>3631.44</v>
      </c>
      <c r="W334">
        <v>3631.44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 t="s">
        <v>44</v>
      </c>
    </row>
    <row r="335" spans="1:30" x14ac:dyDescent="0.2">
      <c r="A335" s="25">
        <v>702</v>
      </c>
      <c r="B335" s="25" t="s">
        <v>364</v>
      </c>
      <c r="C335" s="72">
        <v>42948</v>
      </c>
      <c r="D335" s="25">
        <v>318099</v>
      </c>
      <c r="E335" s="25"/>
      <c r="F335" s="25" t="s">
        <v>38</v>
      </c>
      <c r="G335" s="25" t="s">
        <v>39</v>
      </c>
      <c r="H335" s="25" t="s">
        <v>41</v>
      </c>
      <c r="I335" s="68">
        <v>96005.16</v>
      </c>
      <c r="J335" s="68">
        <v>96005.16</v>
      </c>
      <c r="K335" s="68">
        <v>0</v>
      </c>
      <c r="L335" s="68">
        <v>0</v>
      </c>
      <c r="M335" s="68">
        <v>0</v>
      </c>
      <c r="N335" s="68">
        <v>0</v>
      </c>
      <c r="O335" s="69">
        <v>0</v>
      </c>
      <c r="P335" s="25" t="s">
        <v>4664</v>
      </c>
      <c r="Q335" s="25" t="s">
        <v>881</v>
      </c>
      <c r="R335">
        <v>0</v>
      </c>
      <c r="S335">
        <v>0</v>
      </c>
      <c r="T335" t="s">
        <v>42</v>
      </c>
      <c r="U335" t="s">
        <v>43</v>
      </c>
      <c r="V335">
        <v>96005.16</v>
      </c>
      <c r="W335">
        <v>96005.16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t="s">
        <v>44</v>
      </c>
    </row>
    <row r="336" spans="1:30" x14ac:dyDescent="0.2">
      <c r="A336" s="25">
        <v>702</v>
      </c>
      <c r="B336" s="25" t="s">
        <v>365</v>
      </c>
      <c r="C336" s="72">
        <v>42948</v>
      </c>
      <c r="D336" s="25">
        <v>335598</v>
      </c>
      <c r="E336" s="25"/>
      <c r="F336" s="25" t="s">
        <v>38</v>
      </c>
      <c r="G336" s="25" t="s">
        <v>39</v>
      </c>
      <c r="H336" s="25" t="s">
        <v>58</v>
      </c>
      <c r="I336" s="68">
        <v>104123.03</v>
      </c>
      <c r="J336" s="68">
        <v>5836.0958323170535</v>
      </c>
      <c r="K336" s="68">
        <v>0</v>
      </c>
      <c r="L336" s="68">
        <v>0</v>
      </c>
      <c r="M336" s="68">
        <v>0</v>
      </c>
      <c r="N336" s="68">
        <v>104123.03</v>
      </c>
      <c r="O336" s="69">
        <v>104123.03</v>
      </c>
      <c r="P336" s="25" t="s">
        <v>4492</v>
      </c>
      <c r="Q336" s="25" t="s">
        <v>881</v>
      </c>
      <c r="R336">
        <v>0</v>
      </c>
      <c r="S336">
        <v>0</v>
      </c>
      <c r="T336">
        <v>104123.03</v>
      </c>
      <c r="U336" t="s">
        <v>4986</v>
      </c>
      <c r="V336">
        <v>5836.0958314999998</v>
      </c>
      <c r="W336">
        <v>0</v>
      </c>
      <c r="X336">
        <v>0</v>
      </c>
      <c r="Y336">
        <v>0</v>
      </c>
      <c r="Z336">
        <v>0</v>
      </c>
      <c r="AA336">
        <v>5836.0958314999998</v>
      </c>
      <c r="AB336">
        <v>0</v>
      </c>
      <c r="AC336">
        <v>0</v>
      </c>
      <c r="AD336">
        <v>5836.0958314999998</v>
      </c>
    </row>
    <row r="337" spans="1:30" x14ac:dyDescent="0.2">
      <c r="A337" s="25">
        <v>702</v>
      </c>
      <c r="B337" s="25" t="s">
        <v>366</v>
      </c>
      <c r="C337" s="72">
        <v>42948</v>
      </c>
      <c r="D337" s="25">
        <v>335609</v>
      </c>
      <c r="E337" s="25"/>
      <c r="F337" s="25" t="s">
        <v>38</v>
      </c>
      <c r="G337" s="25" t="s">
        <v>39</v>
      </c>
      <c r="H337" s="25" t="s">
        <v>41</v>
      </c>
      <c r="I337" s="68">
        <v>8170.74</v>
      </c>
      <c r="J337" s="68">
        <v>8170.74</v>
      </c>
      <c r="K337" s="68">
        <v>0</v>
      </c>
      <c r="L337" s="68">
        <v>0</v>
      </c>
      <c r="M337" s="68">
        <v>0</v>
      </c>
      <c r="N337" s="68">
        <v>0</v>
      </c>
      <c r="O337" s="69">
        <v>0</v>
      </c>
      <c r="P337" s="25" t="s">
        <v>4664</v>
      </c>
      <c r="Q337" s="25" t="s">
        <v>2603</v>
      </c>
      <c r="R337">
        <v>0</v>
      </c>
      <c r="S337">
        <v>0</v>
      </c>
      <c r="T337" t="s">
        <v>42</v>
      </c>
      <c r="U337" t="s">
        <v>43</v>
      </c>
      <c r="V337">
        <v>8170.74</v>
      </c>
      <c r="W337">
        <v>8170.74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 t="s">
        <v>44</v>
      </c>
    </row>
    <row r="338" spans="1:30" x14ac:dyDescent="0.2">
      <c r="A338" s="25">
        <v>702</v>
      </c>
      <c r="B338" s="25" t="s">
        <v>367</v>
      </c>
      <c r="C338" s="72">
        <v>42948</v>
      </c>
      <c r="D338" s="25">
        <v>314798</v>
      </c>
      <c r="E338" s="25"/>
      <c r="F338" s="25" t="s">
        <v>57</v>
      </c>
      <c r="G338" s="25" t="s">
        <v>39</v>
      </c>
      <c r="H338" s="25" t="s">
        <v>41</v>
      </c>
      <c r="I338" s="68">
        <v>32988.92</v>
      </c>
      <c r="J338" s="68">
        <v>32988.92</v>
      </c>
      <c r="K338" s="68">
        <v>0</v>
      </c>
      <c r="L338" s="68">
        <v>0</v>
      </c>
      <c r="M338" s="68">
        <v>0</v>
      </c>
      <c r="N338" s="68">
        <v>0</v>
      </c>
      <c r="O338" s="69">
        <v>0</v>
      </c>
      <c r="P338" s="25" t="s">
        <v>4664</v>
      </c>
      <c r="Q338" s="25" t="s">
        <v>2603</v>
      </c>
      <c r="R338">
        <v>0</v>
      </c>
      <c r="S338">
        <v>0</v>
      </c>
      <c r="T338" t="s">
        <v>42</v>
      </c>
      <c r="U338" t="s">
        <v>43</v>
      </c>
      <c r="V338">
        <v>32988.92</v>
      </c>
      <c r="W338">
        <v>32988.92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 t="s">
        <v>44</v>
      </c>
    </row>
    <row r="339" spans="1:30" x14ac:dyDescent="0.2">
      <c r="A339" s="25">
        <v>702</v>
      </c>
      <c r="B339" s="25" t="s">
        <v>368</v>
      </c>
      <c r="C339" s="72">
        <v>42948</v>
      </c>
      <c r="D339" s="25">
        <v>335609</v>
      </c>
      <c r="E339" s="25"/>
      <c r="F339" s="25" t="s">
        <v>38</v>
      </c>
      <c r="G339" s="25" t="s">
        <v>39</v>
      </c>
      <c r="H339" s="25" t="s">
        <v>41</v>
      </c>
      <c r="I339" s="68">
        <v>8170.74</v>
      </c>
      <c r="J339" s="68">
        <v>8170.74</v>
      </c>
      <c r="K339" s="68">
        <v>0</v>
      </c>
      <c r="L339" s="68">
        <v>0</v>
      </c>
      <c r="M339" s="68">
        <v>0</v>
      </c>
      <c r="N339" s="68">
        <v>0</v>
      </c>
      <c r="O339" s="69">
        <v>0</v>
      </c>
      <c r="P339" s="25" t="s">
        <v>4664</v>
      </c>
      <c r="Q339" s="25" t="s">
        <v>2603</v>
      </c>
      <c r="R339">
        <v>0</v>
      </c>
      <c r="S339">
        <v>0</v>
      </c>
      <c r="T339" t="s">
        <v>42</v>
      </c>
      <c r="U339" t="s">
        <v>43</v>
      </c>
      <c r="V339">
        <v>8170.74</v>
      </c>
      <c r="W339">
        <v>8170.74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 t="s">
        <v>44</v>
      </c>
    </row>
    <row r="340" spans="1:30" x14ac:dyDescent="0.2">
      <c r="A340" s="25">
        <v>702</v>
      </c>
      <c r="B340" s="25" t="s">
        <v>369</v>
      </c>
      <c r="C340" s="72">
        <v>42948</v>
      </c>
      <c r="D340" s="25">
        <v>337631</v>
      </c>
      <c r="E340" s="25"/>
      <c r="F340" s="25" t="s">
        <v>38</v>
      </c>
      <c r="G340" s="25" t="s">
        <v>39</v>
      </c>
      <c r="H340" s="25" t="s">
        <v>41</v>
      </c>
      <c r="I340" s="68">
        <v>13867.63</v>
      </c>
      <c r="J340" s="68">
        <v>13867.63</v>
      </c>
      <c r="K340" s="68">
        <v>0</v>
      </c>
      <c r="L340" s="68">
        <v>0</v>
      </c>
      <c r="M340" s="68">
        <v>0</v>
      </c>
      <c r="N340" s="68">
        <v>0</v>
      </c>
      <c r="O340" s="69">
        <v>0</v>
      </c>
      <c r="P340" s="25" t="s">
        <v>4664</v>
      </c>
      <c r="Q340" s="25" t="s">
        <v>3577</v>
      </c>
      <c r="R340">
        <v>0</v>
      </c>
      <c r="S340">
        <v>0</v>
      </c>
      <c r="T340" t="s">
        <v>42</v>
      </c>
      <c r="U340" t="s">
        <v>43</v>
      </c>
      <c r="V340">
        <v>13867.63</v>
      </c>
      <c r="W340">
        <v>13867.63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 t="s">
        <v>44</v>
      </c>
    </row>
    <row r="341" spans="1:30" x14ac:dyDescent="0.2">
      <c r="A341" s="25">
        <v>702</v>
      </c>
      <c r="B341" s="25" t="s">
        <v>370</v>
      </c>
      <c r="C341" s="72">
        <v>42948</v>
      </c>
      <c r="D341" s="25">
        <v>333619</v>
      </c>
      <c r="E341" s="25"/>
      <c r="F341" s="25" t="s">
        <v>38</v>
      </c>
      <c r="G341" s="25" t="s">
        <v>39</v>
      </c>
      <c r="H341" s="25" t="s">
        <v>58</v>
      </c>
      <c r="I341" s="68">
        <v>88963.16</v>
      </c>
      <c r="J341" s="68">
        <v>4986.3851186980946</v>
      </c>
      <c r="K341" s="68">
        <v>0</v>
      </c>
      <c r="L341" s="68">
        <v>0</v>
      </c>
      <c r="M341" s="68">
        <v>0</v>
      </c>
      <c r="N341" s="68">
        <v>0</v>
      </c>
      <c r="O341" s="69">
        <v>0</v>
      </c>
      <c r="P341" s="25" t="s">
        <v>4664</v>
      </c>
      <c r="Q341" s="25" t="s">
        <v>881</v>
      </c>
      <c r="R341">
        <v>0</v>
      </c>
      <c r="S341">
        <v>0</v>
      </c>
      <c r="T341" t="s">
        <v>42</v>
      </c>
      <c r="U341" t="s">
        <v>4986</v>
      </c>
      <c r="V341">
        <v>4986.3851180000001</v>
      </c>
      <c r="W341">
        <v>4986.3851180000001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 t="s">
        <v>44</v>
      </c>
    </row>
    <row r="342" spans="1:30" x14ac:dyDescent="0.2">
      <c r="A342" s="25">
        <v>702</v>
      </c>
      <c r="B342" s="25" t="s">
        <v>371</v>
      </c>
      <c r="C342" s="72">
        <v>42948</v>
      </c>
      <c r="D342" s="25">
        <v>313548</v>
      </c>
      <c r="E342" s="25"/>
      <c r="F342" s="25" t="s">
        <v>57</v>
      </c>
      <c r="G342" s="25" t="s">
        <v>39</v>
      </c>
      <c r="H342" s="25" t="s">
        <v>41</v>
      </c>
      <c r="I342" s="68">
        <v>1273.55</v>
      </c>
      <c r="J342" s="68">
        <v>1273.55</v>
      </c>
      <c r="K342" s="68">
        <v>0</v>
      </c>
      <c r="L342" s="68">
        <v>0</v>
      </c>
      <c r="M342" s="68">
        <v>0</v>
      </c>
      <c r="N342" s="68">
        <v>0</v>
      </c>
      <c r="O342" s="69">
        <v>0</v>
      </c>
      <c r="P342" s="25" t="s">
        <v>4664</v>
      </c>
      <c r="Q342" s="25" t="s">
        <v>3577</v>
      </c>
      <c r="R342">
        <v>0</v>
      </c>
      <c r="S342">
        <v>0</v>
      </c>
      <c r="T342" t="s">
        <v>42</v>
      </c>
      <c r="U342" t="s">
        <v>43</v>
      </c>
      <c r="V342">
        <v>1273.55</v>
      </c>
      <c r="W342">
        <v>1273.55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 t="s">
        <v>44</v>
      </c>
    </row>
    <row r="343" spans="1:30" x14ac:dyDescent="0.2">
      <c r="A343" s="25">
        <v>702</v>
      </c>
      <c r="B343" s="25" t="s">
        <v>372</v>
      </c>
      <c r="C343" s="72">
        <v>42948</v>
      </c>
      <c r="D343" s="25">
        <v>313548</v>
      </c>
      <c r="E343" s="25"/>
      <c r="F343" s="25" t="s">
        <v>57</v>
      </c>
      <c r="G343" s="25" t="s">
        <v>39</v>
      </c>
      <c r="H343" s="25" t="s">
        <v>41</v>
      </c>
      <c r="I343" s="68">
        <v>1168.26</v>
      </c>
      <c r="J343" s="68">
        <v>1168.26</v>
      </c>
      <c r="K343" s="68">
        <v>0</v>
      </c>
      <c r="L343" s="68">
        <v>0</v>
      </c>
      <c r="M343" s="68">
        <v>0</v>
      </c>
      <c r="N343" s="68">
        <v>0</v>
      </c>
      <c r="O343" s="69">
        <v>0</v>
      </c>
      <c r="P343" s="25" t="s">
        <v>4664</v>
      </c>
      <c r="Q343" s="25" t="s">
        <v>3577</v>
      </c>
      <c r="R343">
        <v>0</v>
      </c>
      <c r="S343">
        <v>0</v>
      </c>
      <c r="T343" t="s">
        <v>42</v>
      </c>
      <c r="U343" t="s">
        <v>43</v>
      </c>
      <c r="V343">
        <v>1168.26</v>
      </c>
      <c r="W343">
        <v>1168.26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 t="s">
        <v>44</v>
      </c>
    </row>
    <row r="344" spans="1:30" x14ac:dyDescent="0.2">
      <c r="A344" s="25">
        <v>702</v>
      </c>
      <c r="B344" s="25" t="s">
        <v>373</v>
      </c>
      <c r="C344" s="72">
        <v>42948</v>
      </c>
      <c r="D344" s="25">
        <v>313548</v>
      </c>
      <c r="E344" s="25"/>
      <c r="F344" s="25" t="s">
        <v>57</v>
      </c>
      <c r="G344" s="25" t="s">
        <v>39</v>
      </c>
      <c r="H344" s="25" t="s">
        <v>41</v>
      </c>
      <c r="I344" s="68">
        <v>856.69</v>
      </c>
      <c r="J344" s="68">
        <v>856.69</v>
      </c>
      <c r="K344" s="68">
        <v>0</v>
      </c>
      <c r="L344" s="68">
        <v>0</v>
      </c>
      <c r="M344" s="68">
        <v>0</v>
      </c>
      <c r="N344" s="68">
        <v>0</v>
      </c>
      <c r="O344" s="69">
        <v>0</v>
      </c>
      <c r="P344" s="25" t="s">
        <v>4664</v>
      </c>
      <c r="Q344" s="25" t="s">
        <v>3577</v>
      </c>
      <c r="R344">
        <v>0</v>
      </c>
      <c r="S344">
        <v>0</v>
      </c>
      <c r="T344" t="s">
        <v>42</v>
      </c>
      <c r="U344" t="s">
        <v>43</v>
      </c>
      <c r="V344">
        <v>856.69</v>
      </c>
      <c r="W344">
        <v>856.69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 t="s">
        <v>44</v>
      </c>
    </row>
    <row r="345" spans="1:30" x14ac:dyDescent="0.2">
      <c r="A345" s="25">
        <v>702</v>
      </c>
      <c r="B345" s="25" t="s">
        <v>374</v>
      </c>
      <c r="C345" s="72">
        <v>42948</v>
      </c>
      <c r="D345" s="25">
        <v>313548</v>
      </c>
      <c r="E345" s="25"/>
      <c r="F345" s="25" t="s">
        <v>57</v>
      </c>
      <c r="G345" s="25" t="s">
        <v>39</v>
      </c>
      <c r="H345" s="25" t="s">
        <v>41</v>
      </c>
      <c r="I345" s="68">
        <v>1273.55</v>
      </c>
      <c r="J345" s="68">
        <v>1273.55</v>
      </c>
      <c r="K345" s="68">
        <v>0</v>
      </c>
      <c r="L345" s="68">
        <v>0</v>
      </c>
      <c r="M345" s="68">
        <v>0</v>
      </c>
      <c r="N345" s="68">
        <v>0</v>
      </c>
      <c r="O345" s="69">
        <v>0</v>
      </c>
      <c r="P345" s="25" t="s">
        <v>4664</v>
      </c>
      <c r="Q345" s="25" t="s">
        <v>3577</v>
      </c>
      <c r="R345">
        <v>0</v>
      </c>
      <c r="S345">
        <v>0</v>
      </c>
      <c r="T345" t="s">
        <v>42</v>
      </c>
      <c r="U345" t="s">
        <v>43</v>
      </c>
      <c r="V345">
        <v>1273.55</v>
      </c>
      <c r="W345">
        <v>1273.55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 t="s">
        <v>44</v>
      </c>
    </row>
    <row r="346" spans="1:30" x14ac:dyDescent="0.2">
      <c r="A346" s="25">
        <v>702</v>
      </c>
      <c r="B346" s="25" t="s">
        <v>375</v>
      </c>
      <c r="C346" s="72">
        <v>42948</v>
      </c>
      <c r="D346" s="25">
        <v>314798</v>
      </c>
      <c r="E346" s="25"/>
      <c r="F346" s="25" t="s">
        <v>57</v>
      </c>
      <c r="G346" s="25" t="s">
        <v>39</v>
      </c>
      <c r="H346" s="25" t="s">
        <v>41</v>
      </c>
      <c r="I346" s="68">
        <v>580.15</v>
      </c>
      <c r="J346" s="68">
        <v>580.15</v>
      </c>
      <c r="K346" s="68">
        <v>0</v>
      </c>
      <c r="L346" s="68">
        <v>0</v>
      </c>
      <c r="M346" s="68">
        <v>0</v>
      </c>
      <c r="N346" s="68">
        <v>0</v>
      </c>
      <c r="O346" s="69">
        <v>0</v>
      </c>
      <c r="P346" s="25" t="s">
        <v>4664</v>
      </c>
      <c r="Q346" s="25" t="s">
        <v>2603</v>
      </c>
      <c r="R346">
        <v>0</v>
      </c>
      <c r="S346">
        <v>0</v>
      </c>
      <c r="T346" t="s">
        <v>42</v>
      </c>
      <c r="U346" t="s">
        <v>43</v>
      </c>
      <c r="V346">
        <v>580.15</v>
      </c>
      <c r="W346">
        <v>580.15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 t="s">
        <v>44</v>
      </c>
    </row>
    <row r="347" spans="1:30" x14ac:dyDescent="0.2">
      <c r="A347" s="25">
        <v>702</v>
      </c>
      <c r="B347" s="25" t="s">
        <v>376</v>
      </c>
      <c r="C347" s="72">
        <v>42948</v>
      </c>
      <c r="D347" s="25">
        <v>314798</v>
      </c>
      <c r="E347" s="25"/>
      <c r="F347" s="25" t="s">
        <v>57</v>
      </c>
      <c r="G347" s="25" t="s">
        <v>39</v>
      </c>
      <c r="H347" s="25" t="s">
        <v>41</v>
      </c>
      <c r="I347" s="68">
        <v>1086.4000000000001</v>
      </c>
      <c r="J347" s="68">
        <v>1086.4000000000001</v>
      </c>
      <c r="K347" s="68">
        <v>0</v>
      </c>
      <c r="L347" s="68">
        <v>0</v>
      </c>
      <c r="M347" s="68">
        <v>0</v>
      </c>
      <c r="N347" s="68">
        <v>0</v>
      </c>
      <c r="O347" s="69">
        <v>0</v>
      </c>
      <c r="P347" s="25" t="s">
        <v>4664</v>
      </c>
      <c r="Q347" s="25" t="s">
        <v>2603</v>
      </c>
      <c r="R347">
        <v>0</v>
      </c>
      <c r="S347">
        <v>0</v>
      </c>
      <c r="T347" t="s">
        <v>42</v>
      </c>
      <c r="U347" t="s">
        <v>43</v>
      </c>
      <c r="V347">
        <v>1086.4000000000001</v>
      </c>
      <c r="W347">
        <v>1086.4000000000001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 t="s">
        <v>44</v>
      </c>
    </row>
    <row r="348" spans="1:30" x14ac:dyDescent="0.2">
      <c r="A348" s="25">
        <v>702</v>
      </c>
      <c r="B348" s="25" t="s">
        <v>377</v>
      </c>
      <c r="C348" s="72">
        <v>42948</v>
      </c>
      <c r="D348" s="25">
        <v>313548</v>
      </c>
      <c r="E348" s="25"/>
      <c r="F348" s="25" t="s">
        <v>123</v>
      </c>
      <c r="G348" s="25" t="s">
        <v>39</v>
      </c>
      <c r="H348" s="25" t="s">
        <v>41</v>
      </c>
      <c r="I348" s="68">
        <v>23607.53</v>
      </c>
      <c r="J348" s="68">
        <v>23607.53</v>
      </c>
      <c r="K348" s="68">
        <v>0</v>
      </c>
      <c r="L348" s="68">
        <v>0</v>
      </c>
      <c r="M348" s="68">
        <v>0</v>
      </c>
      <c r="N348" s="68">
        <v>0</v>
      </c>
      <c r="O348" s="69">
        <v>0</v>
      </c>
      <c r="P348" s="25" t="s">
        <v>4664</v>
      </c>
      <c r="Q348" s="25" t="s">
        <v>3577</v>
      </c>
      <c r="R348">
        <v>0</v>
      </c>
      <c r="S348">
        <v>0</v>
      </c>
      <c r="T348" t="s">
        <v>42</v>
      </c>
      <c r="U348" t="s">
        <v>43</v>
      </c>
      <c r="V348">
        <v>23607.53</v>
      </c>
      <c r="W348">
        <v>23607.53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 t="s">
        <v>44</v>
      </c>
    </row>
    <row r="349" spans="1:30" x14ac:dyDescent="0.2">
      <c r="A349" s="25">
        <v>702</v>
      </c>
      <c r="B349" s="25" t="s">
        <v>378</v>
      </c>
      <c r="C349" s="72">
        <v>42948</v>
      </c>
      <c r="D349" s="25">
        <v>313548</v>
      </c>
      <c r="E349" s="25"/>
      <c r="F349" s="25" t="s">
        <v>57</v>
      </c>
      <c r="G349" s="25" t="s">
        <v>39</v>
      </c>
      <c r="H349" s="25" t="s">
        <v>41</v>
      </c>
      <c r="I349" s="68">
        <v>32088.51</v>
      </c>
      <c r="J349" s="68">
        <v>32088.51</v>
      </c>
      <c r="K349" s="68">
        <v>0</v>
      </c>
      <c r="L349" s="68">
        <v>0</v>
      </c>
      <c r="M349" s="68">
        <v>0</v>
      </c>
      <c r="N349" s="68">
        <v>0</v>
      </c>
      <c r="O349" s="69">
        <v>0</v>
      </c>
      <c r="P349" s="25" t="s">
        <v>4664</v>
      </c>
      <c r="Q349" s="25" t="s">
        <v>3577</v>
      </c>
      <c r="R349">
        <v>0</v>
      </c>
      <c r="S349">
        <v>0</v>
      </c>
      <c r="T349" t="s">
        <v>42</v>
      </c>
      <c r="U349" t="s">
        <v>43</v>
      </c>
      <c r="V349">
        <v>32088.51</v>
      </c>
      <c r="W349">
        <v>32088.51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t="s">
        <v>44</v>
      </c>
    </row>
    <row r="350" spans="1:30" x14ac:dyDescent="0.2">
      <c r="A350" s="25">
        <v>702</v>
      </c>
      <c r="B350" s="25" t="s">
        <v>379</v>
      </c>
      <c r="C350" s="72">
        <v>42948</v>
      </c>
      <c r="D350" s="25">
        <v>317033</v>
      </c>
      <c r="E350" s="25"/>
      <c r="F350" s="25" t="s">
        <v>123</v>
      </c>
      <c r="G350" s="25" t="s">
        <v>39</v>
      </c>
      <c r="H350" s="25" t="s">
        <v>41</v>
      </c>
      <c r="I350" s="68">
        <v>157851.26999999999</v>
      </c>
      <c r="J350" s="68">
        <v>157851.26999999999</v>
      </c>
      <c r="K350" s="68">
        <v>0</v>
      </c>
      <c r="L350" s="68">
        <v>0</v>
      </c>
      <c r="M350" s="68">
        <v>0</v>
      </c>
      <c r="N350" s="68">
        <v>0</v>
      </c>
      <c r="O350" s="69">
        <v>0</v>
      </c>
      <c r="P350" s="25" t="s">
        <v>4664</v>
      </c>
      <c r="Q350" s="25" t="s">
        <v>4665</v>
      </c>
      <c r="R350">
        <v>0</v>
      </c>
      <c r="S350">
        <v>0</v>
      </c>
      <c r="T350" t="s">
        <v>42</v>
      </c>
      <c r="U350" t="s">
        <v>43</v>
      </c>
      <c r="V350">
        <v>157851.26999999999</v>
      </c>
      <c r="W350">
        <v>157851.26999999999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 t="s">
        <v>44</v>
      </c>
    </row>
    <row r="351" spans="1:30" x14ac:dyDescent="0.2">
      <c r="A351" s="25">
        <v>702</v>
      </c>
      <c r="B351" s="25" t="s">
        <v>380</v>
      </c>
      <c r="C351" s="72">
        <v>42948</v>
      </c>
      <c r="D351" s="25">
        <v>313548</v>
      </c>
      <c r="E351" s="25"/>
      <c r="F351" s="25" t="s">
        <v>57</v>
      </c>
      <c r="G351" s="25" t="s">
        <v>39</v>
      </c>
      <c r="H351" s="25" t="s">
        <v>41</v>
      </c>
      <c r="I351" s="68">
        <v>32088.51</v>
      </c>
      <c r="J351" s="68">
        <v>32088.51</v>
      </c>
      <c r="K351" s="68">
        <v>0</v>
      </c>
      <c r="L351" s="68">
        <v>0</v>
      </c>
      <c r="M351" s="68">
        <v>0</v>
      </c>
      <c r="N351" s="68">
        <v>0</v>
      </c>
      <c r="O351" s="69">
        <v>0</v>
      </c>
      <c r="P351" s="25" t="s">
        <v>4664</v>
      </c>
      <c r="Q351" s="25" t="s">
        <v>3577</v>
      </c>
      <c r="R351">
        <v>0</v>
      </c>
      <c r="S351">
        <v>0</v>
      </c>
      <c r="T351" t="s">
        <v>42</v>
      </c>
      <c r="U351" t="s">
        <v>43</v>
      </c>
      <c r="V351">
        <v>32088.51</v>
      </c>
      <c r="W351">
        <v>32088.51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 t="s">
        <v>44</v>
      </c>
    </row>
    <row r="352" spans="1:30" x14ac:dyDescent="0.2">
      <c r="A352" s="25">
        <v>702</v>
      </c>
      <c r="B352" s="25" t="s">
        <v>381</v>
      </c>
      <c r="C352" s="72">
        <v>42948</v>
      </c>
      <c r="D352" s="25">
        <v>313548</v>
      </c>
      <c r="E352" s="25"/>
      <c r="F352" s="25" t="s">
        <v>57</v>
      </c>
      <c r="G352" s="25" t="s">
        <v>39</v>
      </c>
      <c r="H352" s="25" t="s">
        <v>41</v>
      </c>
      <c r="I352" s="68">
        <v>32082.34</v>
      </c>
      <c r="J352" s="68">
        <v>32082.34</v>
      </c>
      <c r="K352" s="68">
        <v>0</v>
      </c>
      <c r="L352" s="68">
        <v>0</v>
      </c>
      <c r="M352" s="68">
        <v>0</v>
      </c>
      <c r="N352" s="68">
        <v>0</v>
      </c>
      <c r="O352" s="69">
        <v>0</v>
      </c>
      <c r="P352" s="25" t="s">
        <v>4664</v>
      </c>
      <c r="Q352" s="25" t="s">
        <v>3577</v>
      </c>
      <c r="R352">
        <v>0</v>
      </c>
      <c r="S352">
        <v>0</v>
      </c>
      <c r="T352" t="s">
        <v>42</v>
      </c>
      <c r="U352" t="s">
        <v>43</v>
      </c>
      <c r="V352">
        <v>32082.34</v>
      </c>
      <c r="W352">
        <v>32082.34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 t="s">
        <v>44</v>
      </c>
    </row>
    <row r="353" spans="1:30" x14ac:dyDescent="0.2">
      <c r="A353" s="25">
        <v>702</v>
      </c>
      <c r="B353" s="25" t="s">
        <v>382</v>
      </c>
      <c r="C353" s="72">
        <v>42948</v>
      </c>
      <c r="D353" s="25">
        <v>313548</v>
      </c>
      <c r="E353" s="25"/>
      <c r="F353" s="25" t="s">
        <v>57</v>
      </c>
      <c r="G353" s="25" t="s">
        <v>39</v>
      </c>
      <c r="H353" s="25" t="s">
        <v>41</v>
      </c>
      <c r="I353" s="68">
        <v>32088.51</v>
      </c>
      <c r="J353" s="68">
        <v>32088.51</v>
      </c>
      <c r="K353" s="68">
        <v>0</v>
      </c>
      <c r="L353" s="68">
        <v>0</v>
      </c>
      <c r="M353" s="68">
        <v>0</v>
      </c>
      <c r="N353" s="68">
        <v>0</v>
      </c>
      <c r="O353" s="69">
        <v>0</v>
      </c>
      <c r="P353" s="25" t="s">
        <v>4664</v>
      </c>
      <c r="Q353" s="25" t="s">
        <v>3577</v>
      </c>
      <c r="R353">
        <v>0</v>
      </c>
      <c r="S353">
        <v>0</v>
      </c>
      <c r="T353" t="s">
        <v>42</v>
      </c>
      <c r="U353" t="s">
        <v>43</v>
      </c>
      <c r="V353">
        <v>32088.51</v>
      </c>
      <c r="W353">
        <v>32088.51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 t="s">
        <v>44</v>
      </c>
    </row>
    <row r="354" spans="1:30" x14ac:dyDescent="0.2">
      <c r="A354" s="25">
        <v>702</v>
      </c>
      <c r="B354" s="25" t="s">
        <v>383</v>
      </c>
      <c r="C354" s="72">
        <v>42948</v>
      </c>
      <c r="D354" s="25">
        <v>320240</v>
      </c>
      <c r="E354" s="25"/>
      <c r="F354" s="25" t="s">
        <v>38</v>
      </c>
      <c r="G354" s="25" t="s">
        <v>39</v>
      </c>
      <c r="H354" s="25" t="s">
        <v>58</v>
      </c>
      <c r="I354" s="68">
        <v>2094654.51</v>
      </c>
      <c r="J354" s="68">
        <v>117405.38530193677</v>
      </c>
      <c r="K354" s="68">
        <v>0</v>
      </c>
      <c r="L354" s="68">
        <v>0</v>
      </c>
      <c r="M354" s="68">
        <v>0</v>
      </c>
      <c r="N354" s="68">
        <v>0</v>
      </c>
      <c r="O354" s="69">
        <v>0</v>
      </c>
      <c r="P354" s="25" t="s">
        <v>4664</v>
      </c>
      <c r="Q354" s="25" t="s">
        <v>881</v>
      </c>
      <c r="R354">
        <v>0</v>
      </c>
      <c r="S354">
        <v>0</v>
      </c>
      <c r="T354" t="s">
        <v>42</v>
      </c>
      <c r="U354" t="s">
        <v>4986</v>
      </c>
      <c r="V354">
        <v>117405.3852855</v>
      </c>
      <c r="W354">
        <v>117405.3852855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 t="s">
        <v>44</v>
      </c>
    </row>
    <row r="355" spans="1:30" x14ac:dyDescent="0.2">
      <c r="A355" s="25">
        <v>702</v>
      </c>
      <c r="B355" s="25" t="s">
        <v>384</v>
      </c>
      <c r="C355" s="72">
        <v>42948</v>
      </c>
      <c r="D355" s="25">
        <v>316382</v>
      </c>
      <c r="E355" s="25"/>
      <c r="F355" s="25" t="s">
        <v>38</v>
      </c>
      <c r="G355" s="25" t="s">
        <v>39</v>
      </c>
      <c r="H355" s="25" t="s">
        <v>41</v>
      </c>
      <c r="I355" s="68">
        <v>57925.4</v>
      </c>
      <c r="J355" s="68">
        <v>57925.4</v>
      </c>
      <c r="K355" s="68">
        <v>0</v>
      </c>
      <c r="L355" s="68">
        <v>0</v>
      </c>
      <c r="M355" s="68">
        <v>0</v>
      </c>
      <c r="N355" s="68">
        <v>0</v>
      </c>
      <c r="O355" s="69">
        <v>0</v>
      </c>
      <c r="P355" s="25" t="s">
        <v>4664</v>
      </c>
      <c r="Q355" s="25" t="s">
        <v>2603</v>
      </c>
      <c r="R355">
        <v>0</v>
      </c>
      <c r="S355">
        <v>0</v>
      </c>
      <c r="T355" t="s">
        <v>42</v>
      </c>
      <c r="U355" t="s">
        <v>43</v>
      </c>
      <c r="V355">
        <v>57925.4</v>
      </c>
      <c r="W355">
        <v>57925.4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 t="s">
        <v>44</v>
      </c>
    </row>
    <row r="356" spans="1:30" x14ac:dyDescent="0.2">
      <c r="A356" s="25">
        <v>702</v>
      </c>
      <c r="B356" s="25" t="s">
        <v>385</v>
      </c>
      <c r="C356" s="72">
        <v>42948</v>
      </c>
      <c r="D356" s="25">
        <v>314798</v>
      </c>
      <c r="E356" s="25"/>
      <c r="F356" s="25" t="s">
        <v>57</v>
      </c>
      <c r="G356" s="25" t="s">
        <v>39</v>
      </c>
      <c r="H356" s="25" t="s">
        <v>41</v>
      </c>
      <c r="I356" s="68">
        <v>244.41</v>
      </c>
      <c r="J356" s="68">
        <v>244.41</v>
      </c>
      <c r="K356" s="68">
        <v>0</v>
      </c>
      <c r="L356" s="68">
        <v>0</v>
      </c>
      <c r="M356" s="68">
        <v>0</v>
      </c>
      <c r="N356" s="68">
        <v>0</v>
      </c>
      <c r="O356" s="69">
        <v>0</v>
      </c>
      <c r="P356" s="25" t="s">
        <v>4664</v>
      </c>
      <c r="Q356" s="25" t="s">
        <v>2603</v>
      </c>
      <c r="R356">
        <v>0</v>
      </c>
      <c r="S356">
        <v>0</v>
      </c>
      <c r="T356" t="s">
        <v>42</v>
      </c>
      <c r="U356" t="s">
        <v>43</v>
      </c>
      <c r="V356">
        <v>244.41</v>
      </c>
      <c r="W356">
        <v>244.41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 t="s">
        <v>44</v>
      </c>
    </row>
    <row r="357" spans="1:30" x14ac:dyDescent="0.2">
      <c r="A357" s="25">
        <v>702</v>
      </c>
      <c r="B357" s="25" t="s">
        <v>386</v>
      </c>
      <c r="C357" s="72">
        <v>42948</v>
      </c>
      <c r="D357" s="25">
        <v>336447</v>
      </c>
      <c r="E357" s="25"/>
      <c r="F357" s="25" t="s">
        <v>38</v>
      </c>
      <c r="G357" s="25" t="s">
        <v>39</v>
      </c>
      <c r="H357" s="25" t="s">
        <v>41</v>
      </c>
      <c r="I357" s="68">
        <v>38687.46</v>
      </c>
      <c r="J357" s="68">
        <v>38687.46</v>
      </c>
      <c r="K357" s="68">
        <v>0</v>
      </c>
      <c r="L357" s="68">
        <v>0</v>
      </c>
      <c r="M357" s="68">
        <v>0</v>
      </c>
      <c r="N357" s="68">
        <v>0</v>
      </c>
      <c r="O357" s="69">
        <v>0</v>
      </c>
      <c r="P357" s="25" t="s">
        <v>4664</v>
      </c>
      <c r="Q357" s="25" t="s">
        <v>2603</v>
      </c>
      <c r="R357">
        <v>0</v>
      </c>
      <c r="S357">
        <v>0</v>
      </c>
      <c r="T357" t="s">
        <v>42</v>
      </c>
      <c r="U357" t="s">
        <v>43</v>
      </c>
      <c r="V357">
        <v>38687.46</v>
      </c>
      <c r="W357">
        <v>38687.46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 t="s">
        <v>44</v>
      </c>
    </row>
    <row r="358" spans="1:30" x14ac:dyDescent="0.2">
      <c r="A358" s="25">
        <v>702</v>
      </c>
      <c r="B358" s="25" t="s">
        <v>387</v>
      </c>
      <c r="C358" s="72">
        <v>42948</v>
      </c>
      <c r="D358" s="25">
        <v>337455</v>
      </c>
      <c r="E358" s="25"/>
      <c r="F358" s="25" t="s">
        <v>38</v>
      </c>
      <c r="G358" s="25" t="s">
        <v>39</v>
      </c>
      <c r="H358" s="25" t="s">
        <v>41</v>
      </c>
      <c r="I358" s="68">
        <v>48385.24</v>
      </c>
      <c r="J358" s="68">
        <v>48385.24</v>
      </c>
      <c r="K358" s="68">
        <v>48385.24</v>
      </c>
      <c r="L358" s="68">
        <v>0</v>
      </c>
      <c r="M358" s="68">
        <v>0</v>
      </c>
      <c r="N358" s="68">
        <v>0</v>
      </c>
      <c r="O358" s="69">
        <v>48385.24</v>
      </c>
      <c r="P358" s="25" t="s">
        <v>4489</v>
      </c>
      <c r="Q358" s="25" t="s">
        <v>3577</v>
      </c>
      <c r="R358">
        <v>0</v>
      </c>
      <c r="S358">
        <v>0</v>
      </c>
      <c r="T358" t="s">
        <v>42</v>
      </c>
      <c r="U358" t="s">
        <v>43</v>
      </c>
      <c r="V358">
        <v>48385.24</v>
      </c>
      <c r="W358">
        <v>0</v>
      </c>
      <c r="X358">
        <v>48385.24</v>
      </c>
      <c r="Y358">
        <v>0</v>
      </c>
      <c r="Z358">
        <v>0</v>
      </c>
      <c r="AA358">
        <v>0</v>
      </c>
      <c r="AB358">
        <v>0</v>
      </c>
      <c r="AC358">
        <v>0</v>
      </c>
      <c r="AD358" t="s">
        <v>44</v>
      </c>
    </row>
    <row r="359" spans="1:30" x14ac:dyDescent="0.2">
      <c r="A359" s="25">
        <v>702</v>
      </c>
      <c r="B359" s="25" t="s">
        <v>388</v>
      </c>
      <c r="C359" s="72">
        <v>42948</v>
      </c>
      <c r="D359" s="25">
        <v>317050</v>
      </c>
      <c r="E359" s="25"/>
      <c r="F359" s="25" t="s">
        <v>57</v>
      </c>
      <c r="G359" s="25" t="s">
        <v>39</v>
      </c>
      <c r="H359" s="25" t="s">
        <v>41</v>
      </c>
      <c r="I359" s="68">
        <v>6924902.6399999997</v>
      </c>
      <c r="J359" s="68">
        <v>6924902.6399999997</v>
      </c>
      <c r="K359" s="68">
        <v>0</v>
      </c>
      <c r="L359" s="68">
        <v>0</v>
      </c>
      <c r="M359" s="68">
        <v>0</v>
      </c>
      <c r="N359" s="68">
        <v>0</v>
      </c>
      <c r="O359" s="69">
        <v>0</v>
      </c>
      <c r="P359" s="25" t="s">
        <v>4664</v>
      </c>
      <c r="Q359" s="25" t="s">
        <v>881</v>
      </c>
      <c r="R359">
        <v>0</v>
      </c>
      <c r="S359">
        <v>0</v>
      </c>
      <c r="T359" t="s">
        <v>42</v>
      </c>
      <c r="U359" t="s">
        <v>43</v>
      </c>
      <c r="V359">
        <v>6924902.6399999997</v>
      </c>
      <c r="W359">
        <v>6924902.6399999997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 t="s">
        <v>44</v>
      </c>
    </row>
    <row r="360" spans="1:30" x14ac:dyDescent="0.2">
      <c r="A360" s="25">
        <v>702</v>
      </c>
      <c r="B360" s="25" t="s">
        <v>389</v>
      </c>
      <c r="C360" s="72">
        <v>42948</v>
      </c>
      <c r="D360" s="25">
        <v>314798</v>
      </c>
      <c r="E360" s="25"/>
      <c r="F360" s="25" t="s">
        <v>57</v>
      </c>
      <c r="G360" s="25" t="s">
        <v>39</v>
      </c>
      <c r="H360" s="25" t="s">
        <v>41</v>
      </c>
      <c r="I360" s="68">
        <v>1798.03</v>
      </c>
      <c r="J360" s="68">
        <v>1798.03</v>
      </c>
      <c r="K360" s="68">
        <v>0</v>
      </c>
      <c r="L360" s="68">
        <v>0</v>
      </c>
      <c r="M360" s="68">
        <v>0</v>
      </c>
      <c r="N360" s="68">
        <v>0</v>
      </c>
      <c r="O360" s="69">
        <v>0</v>
      </c>
      <c r="P360" s="25" t="s">
        <v>4664</v>
      </c>
      <c r="Q360" s="25" t="s">
        <v>2603</v>
      </c>
      <c r="R360">
        <v>0</v>
      </c>
      <c r="S360">
        <v>0</v>
      </c>
      <c r="T360" t="s">
        <v>42</v>
      </c>
      <c r="U360" t="s">
        <v>43</v>
      </c>
      <c r="V360">
        <v>1798.03</v>
      </c>
      <c r="W360">
        <v>1798.03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 t="s">
        <v>44</v>
      </c>
    </row>
    <row r="361" spans="1:30" x14ac:dyDescent="0.2">
      <c r="A361" s="25">
        <v>702</v>
      </c>
      <c r="B361" s="25" t="s">
        <v>390</v>
      </c>
      <c r="C361" s="72">
        <v>42948</v>
      </c>
      <c r="D361" s="25">
        <v>309348</v>
      </c>
      <c r="E361" s="25"/>
      <c r="F361" s="25" t="s">
        <v>38</v>
      </c>
      <c r="G361" s="25" t="s">
        <v>40</v>
      </c>
      <c r="H361" s="25" t="s">
        <v>41</v>
      </c>
      <c r="I361" s="68">
        <v>519790.02</v>
      </c>
      <c r="J361" s="68">
        <v>519790.02</v>
      </c>
      <c r="K361" s="68">
        <v>0</v>
      </c>
      <c r="L361" s="68">
        <v>0</v>
      </c>
      <c r="M361" s="68">
        <v>0</v>
      </c>
      <c r="N361" s="68">
        <v>519790.02</v>
      </c>
      <c r="O361" s="69">
        <v>519790.02</v>
      </c>
      <c r="P361" s="25" t="s">
        <v>4492</v>
      </c>
      <c r="Q361" s="25" t="s">
        <v>2603</v>
      </c>
      <c r="R361">
        <v>0</v>
      </c>
      <c r="S361">
        <v>0</v>
      </c>
      <c r="T361">
        <v>519790.02</v>
      </c>
      <c r="U361" t="s">
        <v>43</v>
      </c>
      <c r="V361">
        <v>519790.02</v>
      </c>
      <c r="W361">
        <v>0</v>
      </c>
      <c r="X361">
        <v>0</v>
      </c>
      <c r="Y361">
        <v>0</v>
      </c>
      <c r="Z361">
        <v>0</v>
      </c>
      <c r="AA361">
        <v>519790.02</v>
      </c>
      <c r="AB361">
        <v>0</v>
      </c>
      <c r="AC361">
        <v>0</v>
      </c>
      <c r="AD361">
        <v>519790.02</v>
      </c>
    </row>
    <row r="362" spans="1:30" x14ac:dyDescent="0.2">
      <c r="A362" s="25">
        <v>702</v>
      </c>
      <c r="B362" s="25" t="s">
        <v>391</v>
      </c>
      <c r="C362" s="72">
        <v>42948</v>
      </c>
      <c r="D362" s="25">
        <v>318185</v>
      </c>
      <c r="E362" s="25"/>
      <c r="F362" s="25" t="s">
        <v>38</v>
      </c>
      <c r="G362" s="25" t="s">
        <v>39</v>
      </c>
      <c r="H362" s="25" t="s">
        <v>41</v>
      </c>
      <c r="I362" s="68">
        <v>198650.66</v>
      </c>
      <c r="J362" s="68">
        <v>198650.66</v>
      </c>
      <c r="K362" s="68">
        <v>0</v>
      </c>
      <c r="L362" s="68">
        <v>0</v>
      </c>
      <c r="M362" s="68">
        <v>0</v>
      </c>
      <c r="N362" s="68">
        <v>0</v>
      </c>
      <c r="O362" s="69">
        <v>0</v>
      </c>
      <c r="P362" s="25" t="s">
        <v>4664</v>
      </c>
      <c r="Q362" s="25" t="s">
        <v>881</v>
      </c>
      <c r="R362">
        <v>0</v>
      </c>
      <c r="S362">
        <v>0</v>
      </c>
      <c r="T362" t="s">
        <v>42</v>
      </c>
      <c r="U362" t="s">
        <v>43</v>
      </c>
      <c r="V362">
        <v>198650.66</v>
      </c>
      <c r="W362">
        <v>198650.66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 t="s">
        <v>44</v>
      </c>
    </row>
    <row r="363" spans="1:30" x14ac:dyDescent="0.2">
      <c r="A363" s="25">
        <v>702</v>
      </c>
      <c r="B363" s="25" t="s">
        <v>392</v>
      </c>
      <c r="C363" s="72">
        <v>42948</v>
      </c>
      <c r="D363" s="25">
        <v>314798</v>
      </c>
      <c r="E363" s="25"/>
      <c r="F363" s="25" t="s">
        <v>57</v>
      </c>
      <c r="G363" s="25" t="s">
        <v>39</v>
      </c>
      <c r="H363" s="25" t="s">
        <v>41</v>
      </c>
      <c r="I363" s="68">
        <v>50678.07</v>
      </c>
      <c r="J363" s="68">
        <v>50678.07</v>
      </c>
      <c r="K363" s="68">
        <v>0</v>
      </c>
      <c r="L363" s="68">
        <v>0</v>
      </c>
      <c r="M363" s="68">
        <v>0</v>
      </c>
      <c r="N363" s="68">
        <v>0</v>
      </c>
      <c r="O363" s="69">
        <v>0</v>
      </c>
      <c r="P363" s="25" t="s">
        <v>4664</v>
      </c>
      <c r="Q363" s="25" t="s">
        <v>2603</v>
      </c>
      <c r="R363">
        <v>0</v>
      </c>
      <c r="S363">
        <v>0</v>
      </c>
      <c r="T363" t="s">
        <v>42</v>
      </c>
      <c r="U363" t="s">
        <v>43</v>
      </c>
      <c r="V363">
        <v>50678.07</v>
      </c>
      <c r="W363">
        <v>50678.07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 t="s">
        <v>44</v>
      </c>
    </row>
    <row r="364" spans="1:30" x14ac:dyDescent="0.2">
      <c r="A364" s="25">
        <v>702</v>
      </c>
      <c r="B364" s="25" t="s">
        <v>393</v>
      </c>
      <c r="C364" s="72">
        <v>42948</v>
      </c>
      <c r="D364" s="25">
        <v>314798</v>
      </c>
      <c r="E364" s="25"/>
      <c r="F364" s="25" t="s">
        <v>123</v>
      </c>
      <c r="G364" s="25" t="s">
        <v>39</v>
      </c>
      <c r="H364" s="25" t="s">
        <v>41</v>
      </c>
      <c r="I364" s="68">
        <v>36834.870000000003</v>
      </c>
      <c r="J364" s="68">
        <v>36834.870000000003</v>
      </c>
      <c r="K364" s="68">
        <v>0</v>
      </c>
      <c r="L364" s="68">
        <v>0</v>
      </c>
      <c r="M364" s="68">
        <v>0</v>
      </c>
      <c r="N364" s="68">
        <v>0</v>
      </c>
      <c r="O364" s="69">
        <v>0</v>
      </c>
      <c r="P364" s="25" t="s">
        <v>4664</v>
      </c>
      <c r="Q364" s="25" t="s">
        <v>2603</v>
      </c>
      <c r="R364">
        <v>0</v>
      </c>
      <c r="S364">
        <v>0</v>
      </c>
      <c r="T364" t="s">
        <v>42</v>
      </c>
      <c r="U364" t="s">
        <v>43</v>
      </c>
      <c r="V364">
        <v>36834.870000000003</v>
      </c>
      <c r="W364">
        <v>36834.870000000003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 t="s">
        <v>44</v>
      </c>
    </row>
    <row r="365" spans="1:30" x14ac:dyDescent="0.2">
      <c r="A365" s="25">
        <v>702</v>
      </c>
      <c r="B365" s="25" t="s">
        <v>394</v>
      </c>
      <c r="C365" s="72">
        <v>42948</v>
      </c>
      <c r="D365" s="25">
        <v>314798</v>
      </c>
      <c r="E365" s="25"/>
      <c r="F365" s="25" t="s">
        <v>123</v>
      </c>
      <c r="G365" s="25" t="s">
        <v>39</v>
      </c>
      <c r="H365" s="25" t="s">
        <v>41</v>
      </c>
      <c r="I365" s="68">
        <v>24012.34</v>
      </c>
      <c r="J365" s="68">
        <v>24012.34</v>
      </c>
      <c r="K365" s="68">
        <v>0</v>
      </c>
      <c r="L365" s="68">
        <v>0</v>
      </c>
      <c r="M365" s="68">
        <v>0</v>
      </c>
      <c r="N365" s="68">
        <v>0</v>
      </c>
      <c r="O365" s="69">
        <v>0</v>
      </c>
      <c r="P365" s="25" t="s">
        <v>4664</v>
      </c>
      <c r="Q365" s="25" t="s">
        <v>2603</v>
      </c>
      <c r="R365">
        <v>0</v>
      </c>
      <c r="S365">
        <v>0</v>
      </c>
      <c r="T365" t="s">
        <v>42</v>
      </c>
      <c r="U365" t="s">
        <v>43</v>
      </c>
      <c r="V365">
        <v>24012.34</v>
      </c>
      <c r="W365">
        <v>24012.34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t="s">
        <v>44</v>
      </c>
    </row>
    <row r="366" spans="1:30" x14ac:dyDescent="0.2">
      <c r="A366" s="25">
        <v>702</v>
      </c>
      <c r="B366" s="25" t="s">
        <v>395</v>
      </c>
      <c r="C366" s="72">
        <v>42948</v>
      </c>
      <c r="D366" s="25">
        <v>314798</v>
      </c>
      <c r="E366" s="25"/>
      <c r="F366" s="25" t="s">
        <v>123</v>
      </c>
      <c r="G366" s="25" t="s">
        <v>39</v>
      </c>
      <c r="H366" s="25" t="s">
        <v>41</v>
      </c>
      <c r="I366" s="68">
        <v>41979.29</v>
      </c>
      <c r="J366" s="68">
        <v>41979.29</v>
      </c>
      <c r="K366" s="68">
        <v>0</v>
      </c>
      <c r="L366" s="68">
        <v>0</v>
      </c>
      <c r="M366" s="68">
        <v>0</v>
      </c>
      <c r="N366" s="68">
        <v>0</v>
      </c>
      <c r="O366" s="69">
        <v>0</v>
      </c>
      <c r="P366" s="25" t="s">
        <v>4664</v>
      </c>
      <c r="Q366" s="25" t="s">
        <v>2603</v>
      </c>
      <c r="R366">
        <v>0</v>
      </c>
      <c r="S366">
        <v>0</v>
      </c>
      <c r="T366" t="s">
        <v>42</v>
      </c>
      <c r="U366" t="s">
        <v>43</v>
      </c>
      <c r="V366">
        <v>41979.29</v>
      </c>
      <c r="W366">
        <v>41979.29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 t="s">
        <v>44</v>
      </c>
    </row>
    <row r="367" spans="1:30" x14ac:dyDescent="0.2">
      <c r="A367" s="25">
        <v>702</v>
      </c>
      <c r="B367" s="25" t="s">
        <v>396</v>
      </c>
      <c r="C367" s="72">
        <v>42948</v>
      </c>
      <c r="D367" s="25">
        <v>336657</v>
      </c>
      <c r="E367" s="25"/>
      <c r="F367" s="25" t="s">
        <v>38</v>
      </c>
      <c r="G367" s="25" t="s">
        <v>39</v>
      </c>
      <c r="H367" s="25" t="s">
        <v>58</v>
      </c>
      <c r="I367" s="68">
        <v>130006.52</v>
      </c>
      <c r="J367" s="68">
        <v>7286.8654470201618</v>
      </c>
      <c r="K367" s="68">
        <v>0</v>
      </c>
      <c r="L367" s="68">
        <v>0</v>
      </c>
      <c r="M367" s="68">
        <v>0</v>
      </c>
      <c r="N367" s="68">
        <v>0</v>
      </c>
      <c r="O367" s="69">
        <v>0</v>
      </c>
      <c r="P367" s="25" t="s">
        <v>4664</v>
      </c>
      <c r="Q367" s="25" t="s">
        <v>881</v>
      </c>
      <c r="R367">
        <v>0</v>
      </c>
      <c r="S367">
        <v>0</v>
      </c>
      <c r="T367" t="s">
        <v>42</v>
      </c>
      <c r="U367" t="s">
        <v>4986</v>
      </c>
      <c r="V367">
        <v>7286.8654459999998</v>
      </c>
      <c r="W367">
        <v>7286.8654459999998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 t="s">
        <v>44</v>
      </c>
    </row>
    <row r="368" spans="1:30" x14ac:dyDescent="0.2">
      <c r="A368" s="25">
        <v>702</v>
      </c>
      <c r="B368" s="25" t="s">
        <v>397</v>
      </c>
      <c r="C368" s="72">
        <v>42948</v>
      </c>
      <c r="D368" s="25">
        <v>314376</v>
      </c>
      <c r="E368" s="25"/>
      <c r="F368" s="25" t="s">
        <v>38</v>
      </c>
      <c r="G368" s="25" t="s">
        <v>39</v>
      </c>
      <c r="H368" s="25" t="s">
        <v>41</v>
      </c>
      <c r="I368" s="68">
        <v>375110.94</v>
      </c>
      <c r="J368" s="68">
        <v>375110.94</v>
      </c>
      <c r="K368" s="68">
        <v>0</v>
      </c>
      <c r="L368" s="68">
        <v>0</v>
      </c>
      <c r="M368" s="68">
        <v>0</v>
      </c>
      <c r="N368" s="68">
        <v>0</v>
      </c>
      <c r="O368" s="69">
        <v>0</v>
      </c>
      <c r="P368" s="25" t="s">
        <v>4664</v>
      </c>
      <c r="Q368" s="25" t="s">
        <v>2603</v>
      </c>
      <c r="R368">
        <v>0</v>
      </c>
      <c r="S368">
        <v>0</v>
      </c>
      <c r="T368" t="s">
        <v>42</v>
      </c>
      <c r="U368" t="s">
        <v>43</v>
      </c>
      <c r="V368">
        <v>375110.94</v>
      </c>
      <c r="W368">
        <v>375110.94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 t="s">
        <v>44</v>
      </c>
    </row>
    <row r="369" spans="1:30" x14ac:dyDescent="0.2">
      <c r="A369" s="25">
        <v>702</v>
      </c>
      <c r="B369" s="25" t="s">
        <v>398</v>
      </c>
      <c r="C369" s="72">
        <v>42948</v>
      </c>
      <c r="D369" s="25">
        <v>336689</v>
      </c>
      <c r="E369" s="25"/>
      <c r="F369" s="25" t="s">
        <v>38</v>
      </c>
      <c r="G369" s="25" t="s">
        <v>39</v>
      </c>
      <c r="H369" s="25" t="s">
        <v>58</v>
      </c>
      <c r="I369" s="68">
        <v>541808.80000000005</v>
      </c>
      <c r="J369" s="68">
        <v>30368.383244251578</v>
      </c>
      <c r="K369" s="68">
        <v>0</v>
      </c>
      <c r="L369" s="68">
        <v>0</v>
      </c>
      <c r="M369" s="68">
        <v>0</v>
      </c>
      <c r="N369" s="68">
        <v>541808.80000000005</v>
      </c>
      <c r="O369" s="69">
        <v>541808.80000000005</v>
      </c>
      <c r="P369" s="25" t="s">
        <v>4492</v>
      </c>
      <c r="Q369" s="25" t="s">
        <v>881</v>
      </c>
      <c r="R369">
        <v>0</v>
      </c>
      <c r="S369">
        <v>0</v>
      </c>
      <c r="T369">
        <v>541808.80000000005</v>
      </c>
      <c r="U369" t="s">
        <v>4986</v>
      </c>
      <c r="V369">
        <v>30368.383239999999</v>
      </c>
      <c r="W369">
        <v>0</v>
      </c>
      <c r="X369">
        <v>0</v>
      </c>
      <c r="Y369">
        <v>0</v>
      </c>
      <c r="Z369">
        <v>0</v>
      </c>
      <c r="AA369">
        <v>30368.383239999999</v>
      </c>
      <c r="AB369">
        <v>0</v>
      </c>
      <c r="AC369">
        <v>0</v>
      </c>
      <c r="AD369">
        <v>30368.383239999999</v>
      </c>
    </row>
    <row r="370" spans="1:30" x14ac:dyDescent="0.2">
      <c r="A370" s="25">
        <v>702</v>
      </c>
      <c r="B370" s="25" t="s">
        <v>399</v>
      </c>
      <c r="C370" s="72">
        <v>42948</v>
      </c>
      <c r="D370" s="25">
        <v>312352</v>
      </c>
      <c r="E370" s="25"/>
      <c r="F370" s="25" t="s">
        <v>38</v>
      </c>
      <c r="G370" s="25" t="s">
        <v>39</v>
      </c>
      <c r="H370" s="25" t="s">
        <v>41</v>
      </c>
      <c r="I370" s="68">
        <v>3331.03</v>
      </c>
      <c r="J370" s="68">
        <v>3331.03</v>
      </c>
      <c r="K370" s="68">
        <v>0</v>
      </c>
      <c r="L370" s="68">
        <v>0</v>
      </c>
      <c r="M370" s="68">
        <v>0</v>
      </c>
      <c r="N370" s="68">
        <v>0</v>
      </c>
      <c r="O370" s="69">
        <v>0</v>
      </c>
      <c r="P370" s="25" t="s">
        <v>4664</v>
      </c>
      <c r="Q370" s="25" t="s">
        <v>3398</v>
      </c>
      <c r="R370">
        <v>0</v>
      </c>
      <c r="S370">
        <v>0</v>
      </c>
      <c r="T370" t="s">
        <v>42</v>
      </c>
      <c r="U370" t="s">
        <v>43</v>
      </c>
      <c r="V370">
        <v>3331.03</v>
      </c>
      <c r="W370">
        <v>3331.03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 t="s">
        <v>44</v>
      </c>
    </row>
    <row r="371" spans="1:30" x14ac:dyDescent="0.2">
      <c r="A371" s="25">
        <v>702</v>
      </c>
      <c r="B371" s="25" t="s">
        <v>400</v>
      </c>
      <c r="C371" s="72">
        <v>42948</v>
      </c>
      <c r="D371" s="25">
        <v>314798</v>
      </c>
      <c r="E371" s="25"/>
      <c r="F371" s="25" t="s">
        <v>57</v>
      </c>
      <c r="G371" s="25" t="s">
        <v>39</v>
      </c>
      <c r="H371" s="25" t="s">
        <v>41</v>
      </c>
      <c r="I371" s="68">
        <v>38182.589999999997</v>
      </c>
      <c r="J371" s="68">
        <v>38182.589999999997</v>
      </c>
      <c r="K371" s="68">
        <v>0</v>
      </c>
      <c r="L371" s="68">
        <v>0</v>
      </c>
      <c r="M371" s="68">
        <v>0</v>
      </c>
      <c r="N371" s="68">
        <v>0</v>
      </c>
      <c r="O371" s="69">
        <v>0</v>
      </c>
      <c r="P371" s="25" t="s">
        <v>4664</v>
      </c>
      <c r="Q371" s="25" t="s">
        <v>2603</v>
      </c>
      <c r="R371">
        <v>0</v>
      </c>
      <c r="S371">
        <v>0</v>
      </c>
      <c r="T371" t="s">
        <v>42</v>
      </c>
      <c r="U371" t="s">
        <v>43</v>
      </c>
      <c r="V371">
        <v>38182.589999999997</v>
      </c>
      <c r="W371">
        <v>38182.589999999997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 t="s">
        <v>44</v>
      </c>
    </row>
    <row r="372" spans="1:30" x14ac:dyDescent="0.2">
      <c r="A372" s="25">
        <v>702</v>
      </c>
      <c r="B372" s="25" t="s">
        <v>401</v>
      </c>
      <c r="C372" s="72">
        <v>42948</v>
      </c>
      <c r="D372" s="25">
        <v>314798</v>
      </c>
      <c r="E372" s="25"/>
      <c r="F372" s="25" t="s">
        <v>57</v>
      </c>
      <c r="G372" s="25" t="s">
        <v>39</v>
      </c>
      <c r="H372" s="25" t="s">
        <v>41</v>
      </c>
      <c r="I372" s="68">
        <v>4463.8</v>
      </c>
      <c r="J372" s="68">
        <v>4463.8</v>
      </c>
      <c r="K372" s="68">
        <v>0</v>
      </c>
      <c r="L372" s="68">
        <v>0</v>
      </c>
      <c r="M372" s="68">
        <v>0</v>
      </c>
      <c r="N372" s="68">
        <v>0</v>
      </c>
      <c r="O372" s="69">
        <v>0</v>
      </c>
      <c r="P372" s="25" t="s">
        <v>4664</v>
      </c>
      <c r="Q372" s="25" t="s">
        <v>2603</v>
      </c>
      <c r="R372">
        <v>0</v>
      </c>
      <c r="S372">
        <v>0</v>
      </c>
      <c r="T372" t="s">
        <v>42</v>
      </c>
      <c r="U372" t="s">
        <v>43</v>
      </c>
      <c r="V372">
        <v>4463.8</v>
      </c>
      <c r="W372">
        <v>4463.8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 t="s">
        <v>44</v>
      </c>
    </row>
    <row r="373" spans="1:30" x14ac:dyDescent="0.2">
      <c r="A373" s="25">
        <v>702</v>
      </c>
      <c r="B373" s="25" t="s">
        <v>402</v>
      </c>
      <c r="C373" s="72">
        <v>42948</v>
      </c>
      <c r="D373" s="25">
        <v>314798</v>
      </c>
      <c r="E373" s="25"/>
      <c r="F373" s="25" t="s">
        <v>57</v>
      </c>
      <c r="G373" s="25" t="s">
        <v>39</v>
      </c>
      <c r="H373" s="25" t="s">
        <v>41</v>
      </c>
      <c r="I373" s="68">
        <v>9268.58</v>
      </c>
      <c r="J373" s="68">
        <v>9268.58</v>
      </c>
      <c r="K373" s="68">
        <v>0</v>
      </c>
      <c r="L373" s="68">
        <v>0</v>
      </c>
      <c r="M373" s="68">
        <v>0</v>
      </c>
      <c r="N373" s="68">
        <v>0</v>
      </c>
      <c r="O373" s="69">
        <v>0</v>
      </c>
      <c r="P373" s="25" t="s">
        <v>4664</v>
      </c>
      <c r="Q373" s="25" t="s">
        <v>2603</v>
      </c>
      <c r="R373">
        <v>0</v>
      </c>
      <c r="S373">
        <v>0</v>
      </c>
      <c r="T373" t="s">
        <v>42</v>
      </c>
      <c r="U373" t="s">
        <v>43</v>
      </c>
      <c r="V373">
        <v>9268.58</v>
      </c>
      <c r="W373">
        <v>9268.58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 t="s">
        <v>44</v>
      </c>
    </row>
    <row r="374" spans="1:30" x14ac:dyDescent="0.2">
      <c r="A374" s="25">
        <v>702</v>
      </c>
      <c r="B374" s="25" t="s">
        <v>403</v>
      </c>
      <c r="C374" s="72">
        <v>42948</v>
      </c>
      <c r="D374" s="25">
        <v>314798</v>
      </c>
      <c r="E374" s="25"/>
      <c r="F374" s="25" t="s">
        <v>57</v>
      </c>
      <c r="G374" s="25" t="s">
        <v>39</v>
      </c>
      <c r="H374" s="25" t="s">
        <v>41</v>
      </c>
      <c r="I374" s="68">
        <v>46204.38</v>
      </c>
      <c r="J374" s="68">
        <v>46204.38</v>
      </c>
      <c r="K374" s="68">
        <v>0</v>
      </c>
      <c r="L374" s="68">
        <v>0</v>
      </c>
      <c r="M374" s="68">
        <v>0</v>
      </c>
      <c r="N374" s="68">
        <v>0</v>
      </c>
      <c r="O374" s="69">
        <v>0</v>
      </c>
      <c r="P374" s="25" t="s">
        <v>4664</v>
      </c>
      <c r="Q374" s="25" t="s">
        <v>2603</v>
      </c>
      <c r="R374">
        <v>0</v>
      </c>
      <c r="S374">
        <v>0</v>
      </c>
      <c r="T374" t="s">
        <v>42</v>
      </c>
      <c r="U374" t="s">
        <v>43</v>
      </c>
      <c r="V374">
        <v>46204.38</v>
      </c>
      <c r="W374">
        <v>46204.38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 t="s">
        <v>44</v>
      </c>
    </row>
    <row r="375" spans="1:30" x14ac:dyDescent="0.2">
      <c r="A375" s="25">
        <v>702</v>
      </c>
      <c r="B375" s="25" t="s">
        <v>404</v>
      </c>
      <c r="C375" s="72">
        <v>42948</v>
      </c>
      <c r="D375" s="25">
        <v>314798</v>
      </c>
      <c r="E375" s="25"/>
      <c r="F375" s="25" t="s">
        <v>123</v>
      </c>
      <c r="G375" s="25" t="s">
        <v>39</v>
      </c>
      <c r="H375" s="25" t="s">
        <v>41</v>
      </c>
      <c r="I375" s="68">
        <v>2503.36</v>
      </c>
      <c r="J375" s="68">
        <v>2503.36</v>
      </c>
      <c r="K375" s="68">
        <v>0</v>
      </c>
      <c r="L375" s="68">
        <v>0</v>
      </c>
      <c r="M375" s="68">
        <v>0</v>
      </c>
      <c r="N375" s="68">
        <v>0</v>
      </c>
      <c r="O375" s="69">
        <v>0</v>
      </c>
      <c r="P375" s="25" t="s">
        <v>4664</v>
      </c>
      <c r="Q375" s="25" t="s">
        <v>2603</v>
      </c>
      <c r="R375">
        <v>0</v>
      </c>
      <c r="S375">
        <v>0</v>
      </c>
      <c r="T375" t="s">
        <v>42</v>
      </c>
      <c r="U375" t="s">
        <v>43</v>
      </c>
      <c r="V375">
        <v>2503.36</v>
      </c>
      <c r="W375">
        <v>2503.36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 t="s">
        <v>44</v>
      </c>
    </row>
    <row r="376" spans="1:30" x14ac:dyDescent="0.2">
      <c r="A376" s="25">
        <v>702</v>
      </c>
      <c r="B376" s="25" t="s">
        <v>405</v>
      </c>
      <c r="C376" s="72">
        <v>42948</v>
      </c>
      <c r="D376" s="25">
        <v>309011</v>
      </c>
      <c r="E376" s="25"/>
      <c r="F376" s="25" t="s">
        <v>38</v>
      </c>
      <c r="G376" s="25" t="s">
        <v>39</v>
      </c>
      <c r="H376" s="25" t="s">
        <v>41</v>
      </c>
      <c r="I376" s="68">
        <v>2920.69</v>
      </c>
      <c r="J376" s="68">
        <v>2920.69</v>
      </c>
      <c r="K376" s="68">
        <v>0</v>
      </c>
      <c r="L376" s="68">
        <v>0</v>
      </c>
      <c r="M376" s="68">
        <v>0</v>
      </c>
      <c r="N376" s="68">
        <v>0</v>
      </c>
      <c r="O376" s="69">
        <v>0</v>
      </c>
      <c r="P376" s="25" t="s">
        <v>4664</v>
      </c>
      <c r="Q376" s="25" t="s">
        <v>2603</v>
      </c>
      <c r="R376">
        <v>0</v>
      </c>
      <c r="S376">
        <v>0</v>
      </c>
      <c r="T376" t="s">
        <v>42</v>
      </c>
      <c r="U376" t="s">
        <v>43</v>
      </c>
      <c r="V376">
        <v>2920.69</v>
      </c>
      <c r="W376">
        <v>2920.69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 t="s">
        <v>44</v>
      </c>
    </row>
    <row r="377" spans="1:30" x14ac:dyDescent="0.2">
      <c r="A377" s="25">
        <v>702</v>
      </c>
      <c r="B377" s="25" t="s">
        <v>406</v>
      </c>
      <c r="C377" s="72">
        <v>42948</v>
      </c>
      <c r="D377" s="25">
        <v>319500</v>
      </c>
      <c r="E377" s="25"/>
      <c r="F377" s="25" t="s">
        <v>38</v>
      </c>
      <c r="G377" s="25" t="s">
        <v>39</v>
      </c>
      <c r="H377" s="25" t="s">
        <v>58</v>
      </c>
      <c r="I377" s="68">
        <v>26717.47</v>
      </c>
      <c r="J377" s="68">
        <v>1497.5141937096521</v>
      </c>
      <c r="K377" s="68">
        <v>0</v>
      </c>
      <c r="L377" s="68">
        <v>0</v>
      </c>
      <c r="M377" s="68">
        <v>0</v>
      </c>
      <c r="N377" s="68">
        <v>0</v>
      </c>
      <c r="O377" s="69">
        <v>0</v>
      </c>
      <c r="P377" s="25" t="s">
        <v>4664</v>
      </c>
      <c r="Q377" s="25" t="s">
        <v>881</v>
      </c>
      <c r="R377">
        <v>0</v>
      </c>
      <c r="S377">
        <v>0</v>
      </c>
      <c r="T377" t="s">
        <v>42</v>
      </c>
      <c r="U377" t="s">
        <v>4986</v>
      </c>
      <c r="V377">
        <v>1497.5141934999999</v>
      </c>
      <c r="W377">
        <v>1497.5141934999999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 t="s">
        <v>44</v>
      </c>
    </row>
    <row r="378" spans="1:30" x14ac:dyDescent="0.2">
      <c r="A378" s="25">
        <v>702</v>
      </c>
      <c r="B378" s="25" t="s">
        <v>407</v>
      </c>
      <c r="C378" s="72">
        <v>42948</v>
      </c>
      <c r="D378" s="25">
        <v>315653</v>
      </c>
      <c r="E378" s="25"/>
      <c r="F378" s="25" t="s">
        <v>38</v>
      </c>
      <c r="G378" s="25" t="s">
        <v>39</v>
      </c>
      <c r="H378" s="25" t="s">
        <v>58</v>
      </c>
      <c r="I378" s="68">
        <v>92890.53</v>
      </c>
      <c r="J378" s="68">
        <v>5206.5142072289127</v>
      </c>
      <c r="K378" s="68">
        <v>0</v>
      </c>
      <c r="L378" s="68">
        <v>92890.53</v>
      </c>
      <c r="M378" s="68">
        <v>0</v>
      </c>
      <c r="N378" s="68">
        <v>0</v>
      </c>
      <c r="O378" s="69">
        <v>92890.53</v>
      </c>
      <c r="P378" s="25" t="s">
        <v>4490</v>
      </c>
      <c r="Q378" s="25" t="s">
        <v>881</v>
      </c>
      <c r="R378">
        <v>0</v>
      </c>
      <c r="S378">
        <v>0</v>
      </c>
      <c r="T378">
        <v>92890.53</v>
      </c>
      <c r="U378" t="s">
        <v>4986</v>
      </c>
      <c r="V378">
        <v>5206.5142065</v>
      </c>
      <c r="W378">
        <v>0</v>
      </c>
      <c r="X378">
        <v>0</v>
      </c>
      <c r="Y378">
        <v>5206.5142065</v>
      </c>
      <c r="Z378">
        <v>0</v>
      </c>
      <c r="AA378">
        <v>0</v>
      </c>
      <c r="AB378">
        <v>0</v>
      </c>
      <c r="AC378">
        <v>0</v>
      </c>
      <c r="AD378">
        <v>5206.5142065</v>
      </c>
    </row>
    <row r="379" spans="1:30" x14ac:dyDescent="0.2">
      <c r="A379" s="25">
        <v>702</v>
      </c>
      <c r="B379" s="25" t="s">
        <v>408</v>
      </c>
      <c r="C379" s="72">
        <v>42948</v>
      </c>
      <c r="D379" s="25">
        <v>320583</v>
      </c>
      <c r="E379" s="25"/>
      <c r="F379" s="25" t="s">
        <v>38</v>
      </c>
      <c r="G379" s="25" t="s">
        <v>39</v>
      </c>
      <c r="H379" s="25" t="s">
        <v>58</v>
      </c>
      <c r="I379" s="68">
        <v>4564591.0599999996</v>
      </c>
      <c r="J379" s="68">
        <v>255845.32894881835</v>
      </c>
      <c r="K379" s="68">
        <v>0</v>
      </c>
      <c r="L379" s="68">
        <v>0</v>
      </c>
      <c r="M379" s="68">
        <v>0</v>
      </c>
      <c r="N379" s="68">
        <v>0</v>
      </c>
      <c r="O379" s="69">
        <v>0</v>
      </c>
      <c r="P379" s="25" t="s">
        <v>4664</v>
      </c>
      <c r="Q379" s="25" t="s">
        <v>881</v>
      </c>
      <c r="R379">
        <v>0</v>
      </c>
      <c r="S379">
        <v>0</v>
      </c>
      <c r="T379" t="s">
        <v>42</v>
      </c>
      <c r="U379" t="s">
        <v>4986</v>
      </c>
      <c r="V379">
        <v>255845.328913</v>
      </c>
      <c r="W379">
        <v>255845.328913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 t="s">
        <v>44</v>
      </c>
    </row>
    <row r="380" spans="1:30" x14ac:dyDescent="0.2">
      <c r="A380" s="25">
        <v>702</v>
      </c>
      <c r="B380" s="25" t="s">
        <v>409</v>
      </c>
      <c r="C380" s="72">
        <v>42948</v>
      </c>
      <c r="D380" s="25">
        <v>318632</v>
      </c>
      <c r="E380" s="25"/>
      <c r="F380" s="25" t="s">
        <v>57</v>
      </c>
      <c r="G380" s="25" t="s">
        <v>39</v>
      </c>
      <c r="H380" s="25" t="s">
        <v>41</v>
      </c>
      <c r="I380" s="68">
        <v>38577.94</v>
      </c>
      <c r="J380" s="68">
        <v>38577.94</v>
      </c>
      <c r="K380" s="68">
        <v>0</v>
      </c>
      <c r="L380" s="68">
        <v>0</v>
      </c>
      <c r="M380" s="68">
        <v>0</v>
      </c>
      <c r="N380" s="68">
        <v>0</v>
      </c>
      <c r="O380" s="69">
        <v>0</v>
      </c>
      <c r="P380" s="25" t="s">
        <v>4664</v>
      </c>
      <c r="Q380" s="25" t="s">
        <v>3398</v>
      </c>
      <c r="R380">
        <v>0</v>
      </c>
      <c r="S380">
        <v>0</v>
      </c>
      <c r="T380" t="s">
        <v>42</v>
      </c>
      <c r="U380" t="s">
        <v>43</v>
      </c>
      <c r="V380">
        <v>38577.94</v>
      </c>
      <c r="W380">
        <v>38577.94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 t="s">
        <v>44</v>
      </c>
    </row>
    <row r="381" spans="1:30" x14ac:dyDescent="0.2">
      <c r="A381" s="25">
        <v>702</v>
      </c>
      <c r="B381" s="25" t="s">
        <v>410</v>
      </c>
      <c r="C381" s="72">
        <v>42948</v>
      </c>
      <c r="D381" s="25">
        <v>309543</v>
      </c>
      <c r="E381" s="25"/>
      <c r="F381" s="25" t="s">
        <v>38</v>
      </c>
      <c r="G381" s="25" t="s">
        <v>39</v>
      </c>
      <c r="H381" s="25" t="s">
        <v>58</v>
      </c>
      <c r="I381" s="68">
        <v>88081.85</v>
      </c>
      <c r="J381" s="68">
        <v>4936.9876931911786</v>
      </c>
      <c r="K381" s="68">
        <v>0</v>
      </c>
      <c r="L381" s="68">
        <v>0</v>
      </c>
      <c r="M381" s="68">
        <v>0</v>
      </c>
      <c r="N381" s="68">
        <v>0</v>
      </c>
      <c r="O381" s="69">
        <v>0</v>
      </c>
      <c r="P381" s="25" t="s">
        <v>4664</v>
      </c>
      <c r="Q381" s="25" t="s">
        <v>881</v>
      </c>
      <c r="R381">
        <v>0</v>
      </c>
      <c r="S381">
        <v>0</v>
      </c>
      <c r="T381" t="s">
        <v>42</v>
      </c>
      <c r="U381" t="s">
        <v>4986</v>
      </c>
      <c r="V381">
        <v>4936.9876924999999</v>
      </c>
      <c r="W381">
        <v>4936.9876924999999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 t="s">
        <v>44</v>
      </c>
    </row>
    <row r="382" spans="1:30" x14ac:dyDescent="0.2">
      <c r="A382" s="25">
        <v>702</v>
      </c>
      <c r="B382" s="25" t="s">
        <v>411</v>
      </c>
      <c r="C382" s="72">
        <v>42948</v>
      </c>
      <c r="D382" s="25">
        <v>336783</v>
      </c>
      <c r="E382" s="25"/>
      <c r="F382" s="25" t="s">
        <v>38</v>
      </c>
      <c r="G382" s="25" t="s">
        <v>39</v>
      </c>
      <c r="H382" s="25" t="s">
        <v>58</v>
      </c>
      <c r="I382" s="68">
        <v>69170.100000000006</v>
      </c>
      <c r="J382" s="68">
        <v>3876.9841055427783</v>
      </c>
      <c r="K382" s="68">
        <v>0</v>
      </c>
      <c r="L382" s="68">
        <v>0</v>
      </c>
      <c r="M382" s="68">
        <v>0</v>
      </c>
      <c r="N382" s="68">
        <v>0</v>
      </c>
      <c r="O382" s="69">
        <v>0</v>
      </c>
      <c r="P382" s="25" t="s">
        <v>4664</v>
      </c>
      <c r="Q382" s="25" t="s">
        <v>881</v>
      </c>
      <c r="R382">
        <v>0</v>
      </c>
      <c r="S382">
        <v>0</v>
      </c>
      <c r="T382" t="s">
        <v>42</v>
      </c>
      <c r="U382" t="s">
        <v>4986</v>
      </c>
      <c r="V382">
        <v>3876.984105</v>
      </c>
      <c r="W382">
        <v>3876.984105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 t="s">
        <v>44</v>
      </c>
    </row>
    <row r="383" spans="1:30" x14ac:dyDescent="0.2">
      <c r="A383" s="25">
        <v>702</v>
      </c>
      <c r="B383" s="25" t="s">
        <v>412</v>
      </c>
      <c r="C383" s="72">
        <v>42948</v>
      </c>
      <c r="D383" s="25">
        <v>334422</v>
      </c>
      <c r="E383" s="25"/>
      <c r="F383" s="25" t="s">
        <v>38</v>
      </c>
      <c r="G383" s="25" t="s">
        <v>39</v>
      </c>
      <c r="H383" s="25" t="s">
        <v>58</v>
      </c>
      <c r="I383" s="68">
        <v>28536.9</v>
      </c>
      <c r="J383" s="68">
        <v>1599.4932452239293</v>
      </c>
      <c r="K383" s="68">
        <v>0</v>
      </c>
      <c r="L383" s="68">
        <v>0</v>
      </c>
      <c r="M383" s="68">
        <v>0</v>
      </c>
      <c r="N383" s="68">
        <v>28536.9</v>
      </c>
      <c r="O383" s="69">
        <v>28536.9</v>
      </c>
      <c r="P383" s="25" t="s">
        <v>4492</v>
      </c>
      <c r="Q383" s="25" t="s">
        <v>881</v>
      </c>
      <c r="R383">
        <v>0</v>
      </c>
      <c r="S383">
        <v>0</v>
      </c>
      <c r="T383">
        <v>28536.9</v>
      </c>
      <c r="U383" t="s">
        <v>4986</v>
      </c>
      <c r="V383">
        <v>1599.4932449999999</v>
      </c>
      <c r="W383">
        <v>0</v>
      </c>
      <c r="X383">
        <v>0</v>
      </c>
      <c r="Y383">
        <v>0</v>
      </c>
      <c r="Z383">
        <v>0</v>
      </c>
      <c r="AA383">
        <v>1599.4932449999999</v>
      </c>
      <c r="AB383">
        <v>0</v>
      </c>
      <c r="AC383">
        <v>0</v>
      </c>
      <c r="AD383">
        <v>1599.4932449999999</v>
      </c>
    </row>
    <row r="384" spans="1:30" x14ac:dyDescent="0.2">
      <c r="A384" s="25">
        <v>702</v>
      </c>
      <c r="B384" s="25" t="s">
        <v>413</v>
      </c>
      <c r="C384" s="72">
        <v>42948</v>
      </c>
      <c r="D384" s="25">
        <v>309117</v>
      </c>
      <c r="E384" s="25"/>
      <c r="F384" s="25" t="s">
        <v>38</v>
      </c>
      <c r="G384" s="25" t="s">
        <v>39</v>
      </c>
      <c r="H384" s="25" t="s">
        <v>41</v>
      </c>
      <c r="I384" s="68">
        <v>33470.01</v>
      </c>
      <c r="J384" s="68">
        <v>33470.01</v>
      </c>
      <c r="K384" s="68">
        <v>0</v>
      </c>
      <c r="L384" s="68">
        <v>0</v>
      </c>
      <c r="M384" s="68">
        <v>0</v>
      </c>
      <c r="N384" s="68">
        <v>33470.01</v>
      </c>
      <c r="O384" s="69">
        <v>33470.01</v>
      </c>
      <c r="P384" s="25" t="s">
        <v>4492</v>
      </c>
      <c r="Q384" s="25" t="s">
        <v>3398</v>
      </c>
      <c r="R384">
        <v>0</v>
      </c>
      <c r="S384">
        <v>0</v>
      </c>
      <c r="T384">
        <v>33470.01</v>
      </c>
      <c r="U384" t="s">
        <v>43</v>
      </c>
      <c r="V384">
        <v>33470.01</v>
      </c>
      <c r="W384">
        <v>0</v>
      </c>
      <c r="X384">
        <v>0</v>
      </c>
      <c r="Y384">
        <v>0</v>
      </c>
      <c r="Z384">
        <v>0</v>
      </c>
      <c r="AA384">
        <v>33470.01</v>
      </c>
      <c r="AB384">
        <v>0</v>
      </c>
      <c r="AC384">
        <v>0</v>
      </c>
      <c r="AD384">
        <v>33470.01</v>
      </c>
    </row>
    <row r="385" spans="1:30" x14ac:dyDescent="0.2">
      <c r="A385" s="25">
        <v>702</v>
      </c>
      <c r="B385" s="25" t="s">
        <v>414</v>
      </c>
      <c r="C385" s="72">
        <v>42948</v>
      </c>
      <c r="D385" s="25">
        <v>317033</v>
      </c>
      <c r="E385" s="25"/>
      <c r="F385" s="25" t="s">
        <v>57</v>
      </c>
      <c r="G385" s="25" t="s">
        <v>39</v>
      </c>
      <c r="H385" s="25" t="s">
        <v>41</v>
      </c>
      <c r="I385" s="68">
        <v>4480.8100000000004</v>
      </c>
      <c r="J385" s="68">
        <v>4480.8100000000004</v>
      </c>
      <c r="K385" s="68">
        <v>0</v>
      </c>
      <c r="L385" s="68">
        <v>0</v>
      </c>
      <c r="M385" s="68">
        <v>0</v>
      </c>
      <c r="N385" s="68">
        <v>0</v>
      </c>
      <c r="O385" s="69">
        <v>0</v>
      </c>
      <c r="P385" s="25" t="s">
        <v>4664</v>
      </c>
      <c r="Q385" s="25" t="s">
        <v>4665</v>
      </c>
      <c r="R385">
        <v>0</v>
      </c>
      <c r="S385">
        <v>0</v>
      </c>
      <c r="T385" t="s">
        <v>42</v>
      </c>
      <c r="U385" t="s">
        <v>43</v>
      </c>
      <c r="V385">
        <v>4480.8100000000004</v>
      </c>
      <c r="W385">
        <v>4480.8100000000004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 t="s">
        <v>44</v>
      </c>
    </row>
    <row r="386" spans="1:30" x14ac:dyDescent="0.2">
      <c r="A386" s="25">
        <v>702</v>
      </c>
      <c r="B386" s="25" t="s">
        <v>415</v>
      </c>
      <c r="C386" s="72">
        <v>42948</v>
      </c>
      <c r="D386" s="25">
        <v>310007</v>
      </c>
      <c r="E386" s="25"/>
      <c r="F386" s="25" t="s">
        <v>38</v>
      </c>
      <c r="G386" s="25" t="s">
        <v>39</v>
      </c>
      <c r="H386" s="25" t="s">
        <v>41</v>
      </c>
      <c r="I386" s="68">
        <v>131892.38</v>
      </c>
      <c r="J386" s="68">
        <v>131892.38</v>
      </c>
      <c r="K386" s="68">
        <v>0</v>
      </c>
      <c r="L386" s="68">
        <v>0</v>
      </c>
      <c r="M386" s="68">
        <v>0</v>
      </c>
      <c r="N386" s="68">
        <v>0</v>
      </c>
      <c r="O386" s="69">
        <v>0</v>
      </c>
      <c r="P386" s="25" t="s">
        <v>4664</v>
      </c>
      <c r="Q386" s="25" t="s">
        <v>3320</v>
      </c>
      <c r="R386">
        <v>0</v>
      </c>
      <c r="S386">
        <v>0</v>
      </c>
      <c r="T386">
        <v>131892.38</v>
      </c>
      <c r="U386" t="s">
        <v>43</v>
      </c>
      <c r="V386">
        <v>131892.38</v>
      </c>
      <c r="W386">
        <v>131892.38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131892.38</v>
      </c>
    </row>
    <row r="387" spans="1:30" x14ac:dyDescent="0.2">
      <c r="A387" s="25">
        <v>702</v>
      </c>
      <c r="B387" s="25" t="s">
        <v>416</v>
      </c>
      <c r="C387" s="72">
        <v>42948</v>
      </c>
      <c r="D387" s="25">
        <v>317033</v>
      </c>
      <c r="E387" s="25"/>
      <c r="F387" s="25" t="s">
        <v>57</v>
      </c>
      <c r="G387" s="25" t="s">
        <v>39</v>
      </c>
      <c r="H387" s="25" t="s">
        <v>41</v>
      </c>
      <c r="I387" s="68">
        <v>24296.62</v>
      </c>
      <c r="J387" s="68">
        <v>24296.62</v>
      </c>
      <c r="K387" s="68">
        <v>0</v>
      </c>
      <c r="L387" s="68">
        <v>0</v>
      </c>
      <c r="M387" s="68">
        <v>0</v>
      </c>
      <c r="N387" s="68">
        <v>0</v>
      </c>
      <c r="O387" s="69">
        <v>0</v>
      </c>
      <c r="P387" s="25" t="s">
        <v>4664</v>
      </c>
      <c r="Q387" s="25" t="s">
        <v>4665</v>
      </c>
      <c r="R387">
        <v>0</v>
      </c>
      <c r="S387">
        <v>0</v>
      </c>
      <c r="T387" t="s">
        <v>42</v>
      </c>
      <c r="U387" t="s">
        <v>43</v>
      </c>
      <c r="V387">
        <v>24296.62</v>
      </c>
      <c r="W387">
        <v>24296.62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 t="s">
        <v>44</v>
      </c>
    </row>
    <row r="388" spans="1:30" x14ac:dyDescent="0.2">
      <c r="A388" s="25">
        <v>702</v>
      </c>
      <c r="B388" s="25" t="s">
        <v>417</v>
      </c>
      <c r="C388" s="72">
        <v>42948</v>
      </c>
      <c r="D388" s="25">
        <v>316522</v>
      </c>
      <c r="E388" s="25"/>
      <c r="F388" s="25" t="s">
        <v>38</v>
      </c>
      <c r="G388" s="25" t="s">
        <v>39</v>
      </c>
      <c r="H388" s="25" t="s">
        <v>58</v>
      </c>
      <c r="I388" s="68">
        <v>1560155.98</v>
      </c>
      <c r="J388" s="68">
        <v>87446.742691242544</v>
      </c>
      <c r="K388" s="68">
        <v>0</v>
      </c>
      <c r="L388" s="68">
        <v>0</v>
      </c>
      <c r="M388" s="68">
        <v>0</v>
      </c>
      <c r="N388" s="68">
        <v>0</v>
      </c>
      <c r="O388" s="69">
        <v>0</v>
      </c>
      <c r="P388" s="25" t="s">
        <v>4664</v>
      </c>
      <c r="Q388" s="25" t="s">
        <v>881</v>
      </c>
      <c r="R388">
        <v>0</v>
      </c>
      <c r="S388">
        <v>0</v>
      </c>
      <c r="T388" t="s">
        <v>42</v>
      </c>
      <c r="U388" t="s">
        <v>4986</v>
      </c>
      <c r="V388">
        <v>87446.742679000003</v>
      </c>
      <c r="W388">
        <v>87446.742679000003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 t="s">
        <v>44</v>
      </c>
    </row>
    <row r="389" spans="1:30" x14ac:dyDescent="0.2">
      <c r="A389" s="25">
        <v>702</v>
      </c>
      <c r="B389" s="25" t="s">
        <v>418</v>
      </c>
      <c r="C389" s="72">
        <v>42948</v>
      </c>
      <c r="D389" s="25">
        <v>317847</v>
      </c>
      <c r="E389" s="25"/>
      <c r="F389" s="25" t="s">
        <v>38</v>
      </c>
      <c r="G389" s="25" t="s">
        <v>39</v>
      </c>
      <c r="H389" s="25" t="s">
        <v>41</v>
      </c>
      <c r="I389" s="68">
        <v>419912.45</v>
      </c>
      <c r="J389" s="68">
        <v>419912.45</v>
      </c>
      <c r="K389" s="68">
        <v>419912.45</v>
      </c>
      <c r="L389" s="68">
        <v>0</v>
      </c>
      <c r="M389" s="68">
        <v>0</v>
      </c>
      <c r="N389" s="68">
        <v>0</v>
      </c>
      <c r="O389" s="69">
        <v>419912.45</v>
      </c>
      <c r="P389" s="25" t="s">
        <v>4489</v>
      </c>
      <c r="Q389" s="25" t="s">
        <v>881</v>
      </c>
      <c r="R389">
        <v>0</v>
      </c>
      <c r="S389">
        <v>0</v>
      </c>
      <c r="T389">
        <v>419912.45</v>
      </c>
      <c r="U389" t="s">
        <v>43</v>
      </c>
      <c r="V389">
        <v>419912.45</v>
      </c>
      <c r="W389">
        <v>0</v>
      </c>
      <c r="X389">
        <v>419912.45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419912.45</v>
      </c>
    </row>
    <row r="390" spans="1:30" x14ac:dyDescent="0.2">
      <c r="A390" s="25">
        <v>702</v>
      </c>
      <c r="B390" s="25" t="s">
        <v>419</v>
      </c>
      <c r="C390" s="72">
        <v>42948</v>
      </c>
      <c r="D390" s="25">
        <v>317847</v>
      </c>
      <c r="E390" s="25"/>
      <c r="F390" s="25" t="s">
        <v>38</v>
      </c>
      <c r="G390" s="25" t="s">
        <v>39</v>
      </c>
      <c r="H390" s="25" t="s">
        <v>41</v>
      </c>
      <c r="I390" s="68">
        <v>1063497.49</v>
      </c>
      <c r="J390" s="68">
        <v>1063497.49</v>
      </c>
      <c r="K390" s="68">
        <v>1063497.49</v>
      </c>
      <c r="L390" s="68">
        <v>0</v>
      </c>
      <c r="M390" s="68">
        <v>0</v>
      </c>
      <c r="N390" s="68">
        <v>0</v>
      </c>
      <c r="O390" s="69">
        <v>1063497.49</v>
      </c>
      <c r="P390" s="25" t="s">
        <v>4489</v>
      </c>
      <c r="Q390" s="25" t="s">
        <v>881</v>
      </c>
      <c r="R390">
        <v>0</v>
      </c>
      <c r="S390">
        <v>0</v>
      </c>
      <c r="T390">
        <v>1063497.49</v>
      </c>
      <c r="U390" t="s">
        <v>43</v>
      </c>
      <c r="V390">
        <v>1063497.49</v>
      </c>
      <c r="W390">
        <v>0</v>
      </c>
      <c r="X390">
        <v>1063497.49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1063497.49</v>
      </c>
    </row>
    <row r="391" spans="1:30" x14ac:dyDescent="0.2">
      <c r="A391" s="25">
        <v>702</v>
      </c>
      <c r="B391" s="25" t="s">
        <v>420</v>
      </c>
      <c r="C391" s="72">
        <v>42948</v>
      </c>
      <c r="D391" s="25">
        <v>336689</v>
      </c>
      <c r="E391" s="25"/>
      <c r="F391" s="25" t="s">
        <v>38</v>
      </c>
      <c r="G391" s="25" t="s">
        <v>39</v>
      </c>
      <c r="H391" s="25" t="s">
        <v>58</v>
      </c>
      <c r="I391" s="68">
        <v>543762.99</v>
      </c>
      <c r="J391" s="68">
        <v>30477.915593766909</v>
      </c>
      <c r="K391" s="68">
        <v>0</v>
      </c>
      <c r="L391" s="68">
        <v>0</v>
      </c>
      <c r="M391" s="68">
        <v>0</v>
      </c>
      <c r="N391" s="68">
        <v>543762.99</v>
      </c>
      <c r="O391" s="69">
        <v>543762.99</v>
      </c>
      <c r="P391" s="25" t="s">
        <v>4492</v>
      </c>
      <c r="Q391" s="25" t="s">
        <v>881</v>
      </c>
      <c r="R391">
        <v>0</v>
      </c>
      <c r="S391">
        <v>0</v>
      </c>
      <c r="T391">
        <v>543762.99</v>
      </c>
      <c r="U391" t="s">
        <v>4986</v>
      </c>
      <c r="V391">
        <v>30477.9155895</v>
      </c>
      <c r="W391">
        <v>0</v>
      </c>
      <c r="X391">
        <v>0</v>
      </c>
      <c r="Y391">
        <v>0</v>
      </c>
      <c r="Z391">
        <v>0</v>
      </c>
      <c r="AA391">
        <v>30477.9155895</v>
      </c>
      <c r="AB391">
        <v>0</v>
      </c>
      <c r="AC391">
        <v>0</v>
      </c>
      <c r="AD391">
        <v>30477.9155895</v>
      </c>
    </row>
    <row r="392" spans="1:30" x14ac:dyDescent="0.2">
      <c r="A392" s="25">
        <v>702</v>
      </c>
      <c r="B392" s="25" t="s">
        <v>421</v>
      </c>
      <c r="C392" s="72">
        <v>42948</v>
      </c>
      <c r="D392" s="25">
        <v>318682</v>
      </c>
      <c r="E392" s="25"/>
      <c r="F392" s="25" t="s">
        <v>38</v>
      </c>
      <c r="G392" s="25" t="s">
        <v>39</v>
      </c>
      <c r="H392" s="25" t="s">
        <v>41</v>
      </c>
      <c r="I392" s="68">
        <v>112437.69</v>
      </c>
      <c r="J392" s="68">
        <v>112437.69</v>
      </c>
      <c r="K392" s="68">
        <v>112437.69</v>
      </c>
      <c r="L392" s="68">
        <v>0</v>
      </c>
      <c r="M392" s="68">
        <v>0</v>
      </c>
      <c r="N392" s="68">
        <v>0</v>
      </c>
      <c r="O392" s="69">
        <v>112437.69</v>
      </c>
      <c r="P392" s="25" t="s">
        <v>4489</v>
      </c>
      <c r="Q392" s="25" t="s">
        <v>4498</v>
      </c>
      <c r="R392">
        <v>0</v>
      </c>
      <c r="S392">
        <v>0</v>
      </c>
      <c r="T392" t="s">
        <v>42</v>
      </c>
      <c r="U392" t="s">
        <v>43</v>
      </c>
      <c r="V392">
        <v>112437.69</v>
      </c>
      <c r="W392">
        <v>0</v>
      </c>
      <c r="X392">
        <v>112437.69</v>
      </c>
      <c r="Y392">
        <v>0</v>
      </c>
      <c r="Z392">
        <v>0</v>
      </c>
      <c r="AA392">
        <v>0</v>
      </c>
      <c r="AB392">
        <v>0</v>
      </c>
      <c r="AC392">
        <v>0</v>
      </c>
      <c r="AD392" t="s">
        <v>44</v>
      </c>
    </row>
    <row r="393" spans="1:30" x14ac:dyDescent="0.2">
      <c r="A393" s="25">
        <v>702</v>
      </c>
      <c r="B393" s="25" t="s">
        <v>422</v>
      </c>
      <c r="C393" s="72">
        <v>42948</v>
      </c>
      <c r="D393" s="25">
        <v>337141</v>
      </c>
      <c r="E393" s="25"/>
      <c r="F393" s="25" t="s">
        <v>38</v>
      </c>
      <c r="G393" s="25" t="s">
        <v>39</v>
      </c>
      <c r="H393" s="25" t="s">
        <v>41</v>
      </c>
      <c r="I393" s="68">
        <v>38322.57</v>
      </c>
      <c r="J393" s="68">
        <v>38322.57</v>
      </c>
      <c r="K393" s="68">
        <v>0</v>
      </c>
      <c r="L393" s="68">
        <v>0</v>
      </c>
      <c r="M393" s="68">
        <v>0</v>
      </c>
      <c r="N393" s="68">
        <v>0</v>
      </c>
      <c r="O393" s="69">
        <v>0</v>
      </c>
      <c r="P393" s="25" t="s">
        <v>4664</v>
      </c>
      <c r="Q393" s="25" t="s">
        <v>3398</v>
      </c>
      <c r="R393">
        <v>0</v>
      </c>
      <c r="S393">
        <v>0</v>
      </c>
      <c r="T393" t="s">
        <v>42</v>
      </c>
      <c r="U393" t="s">
        <v>43</v>
      </c>
      <c r="V393">
        <v>38322.57</v>
      </c>
      <c r="W393">
        <v>38322.57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 t="s">
        <v>44</v>
      </c>
    </row>
    <row r="394" spans="1:30" x14ac:dyDescent="0.2">
      <c r="A394" s="25">
        <v>702</v>
      </c>
      <c r="B394" s="25" t="s">
        <v>423</v>
      </c>
      <c r="C394" s="72">
        <v>42948</v>
      </c>
      <c r="D394" s="25">
        <v>316522</v>
      </c>
      <c r="E394" s="25"/>
      <c r="F394" s="25" t="s">
        <v>38</v>
      </c>
      <c r="G394" s="25" t="s">
        <v>39</v>
      </c>
      <c r="H394" s="25" t="s">
        <v>58</v>
      </c>
      <c r="I394" s="68">
        <v>1183263.45</v>
      </c>
      <c r="J394" s="68">
        <v>66321.916381785064</v>
      </c>
      <c r="K394" s="68">
        <v>0</v>
      </c>
      <c r="L394" s="68">
        <v>0</v>
      </c>
      <c r="M394" s="68">
        <v>0</v>
      </c>
      <c r="N394" s="68">
        <v>0</v>
      </c>
      <c r="O394" s="69">
        <v>0</v>
      </c>
      <c r="P394" s="25" t="s">
        <v>4664</v>
      </c>
      <c r="Q394" s="25" t="s">
        <v>881</v>
      </c>
      <c r="R394">
        <v>0</v>
      </c>
      <c r="S394">
        <v>0</v>
      </c>
      <c r="T394" t="s">
        <v>42</v>
      </c>
      <c r="U394" t="s">
        <v>4986</v>
      </c>
      <c r="V394">
        <v>66321.916372499996</v>
      </c>
      <c r="W394">
        <v>66321.916372499996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 t="s">
        <v>44</v>
      </c>
    </row>
    <row r="395" spans="1:30" x14ac:dyDescent="0.2">
      <c r="A395" s="25">
        <v>702</v>
      </c>
      <c r="B395" s="25" t="s">
        <v>424</v>
      </c>
      <c r="C395" s="72">
        <v>42948</v>
      </c>
      <c r="D395" s="25">
        <v>312491</v>
      </c>
      <c r="E395" s="25"/>
      <c r="F395" s="25" t="s">
        <v>38</v>
      </c>
      <c r="G395" s="25" t="s">
        <v>39</v>
      </c>
      <c r="H395" s="25" t="s">
        <v>58</v>
      </c>
      <c r="I395" s="68">
        <v>2274183.7400000002</v>
      </c>
      <c r="J395" s="68">
        <v>127467.99864484555</v>
      </c>
      <c r="K395" s="68">
        <v>0</v>
      </c>
      <c r="L395" s="68">
        <v>0</v>
      </c>
      <c r="M395" s="68">
        <v>0</v>
      </c>
      <c r="N395" s="68">
        <v>0</v>
      </c>
      <c r="O395" s="69">
        <v>0</v>
      </c>
      <c r="P395" s="25" t="s">
        <v>4664</v>
      </c>
      <c r="Q395" s="25" t="s">
        <v>881</v>
      </c>
      <c r="R395">
        <v>0</v>
      </c>
      <c r="S395">
        <v>0</v>
      </c>
      <c r="T395" t="s">
        <v>42</v>
      </c>
      <c r="U395" t="s">
        <v>4986</v>
      </c>
      <c r="V395">
        <v>127467.99862699999</v>
      </c>
      <c r="W395">
        <v>127467.99862699999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 t="s">
        <v>44</v>
      </c>
    </row>
    <row r="396" spans="1:30" x14ac:dyDescent="0.2">
      <c r="A396" s="25">
        <v>702</v>
      </c>
      <c r="B396" s="25" t="s">
        <v>425</v>
      </c>
      <c r="C396" s="72">
        <v>42948</v>
      </c>
      <c r="D396" s="25">
        <v>312491</v>
      </c>
      <c r="E396" s="25"/>
      <c r="F396" s="25" t="s">
        <v>38</v>
      </c>
      <c r="G396" s="25" t="s">
        <v>39</v>
      </c>
      <c r="H396" s="25" t="s">
        <v>58</v>
      </c>
      <c r="I396" s="68">
        <v>7783818.2300000004</v>
      </c>
      <c r="J396" s="68">
        <v>436283.01185257966</v>
      </c>
      <c r="K396" s="68">
        <v>0</v>
      </c>
      <c r="L396" s="68">
        <v>0</v>
      </c>
      <c r="M396" s="68">
        <v>0</v>
      </c>
      <c r="N396" s="68">
        <v>0</v>
      </c>
      <c r="O396" s="69">
        <v>0</v>
      </c>
      <c r="P396" s="25" t="s">
        <v>4664</v>
      </c>
      <c r="Q396" s="25" t="s">
        <v>881</v>
      </c>
      <c r="R396">
        <v>0</v>
      </c>
      <c r="S396">
        <v>0</v>
      </c>
      <c r="T396" t="s">
        <v>42</v>
      </c>
      <c r="U396" t="s">
        <v>4986</v>
      </c>
      <c r="V396">
        <v>436283.01179149997</v>
      </c>
      <c r="W396">
        <v>436283.01179149997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 t="s">
        <v>44</v>
      </c>
    </row>
    <row r="397" spans="1:30" x14ac:dyDescent="0.2">
      <c r="A397" s="25">
        <v>702</v>
      </c>
      <c r="B397" s="25" t="s">
        <v>426</v>
      </c>
      <c r="C397" s="72">
        <v>42948</v>
      </c>
      <c r="D397" s="25">
        <v>311366</v>
      </c>
      <c r="E397" s="25"/>
      <c r="F397" s="25" t="s">
        <v>38</v>
      </c>
      <c r="G397" s="25" t="s">
        <v>39</v>
      </c>
      <c r="H397" s="25" t="s">
        <v>58</v>
      </c>
      <c r="I397" s="68">
        <v>691187.52</v>
      </c>
      <c r="J397" s="68">
        <v>38741.060501423752</v>
      </c>
      <c r="K397" s="68">
        <v>0</v>
      </c>
      <c r="L397" s="68">
        <v>0</v>
      </c>
      <c r="M397" s="68">
        <v>0</v>
      </c>
      <c r="N397" s="68">
        <v>0</v>
      </c>
      <c r="O397" s="69">
        <v>0</v>
      </c>
      <c r="P397" s="25" t="s">
        <v>4664</v>
      </c>
      <c r="Q397" s="25" t="s">
        <v>881</v>
      </c>
      <c r="R397">
        <v>0</v>
      </c>
      <c r="S397">
        <v>0</v>
      </c>
      <c r="T397" t="s">
        <v>42</v>
      </c>
      <c r="U397" t="s">
        <v>4986</v>
      </c>
      <c r="V397">
        <v>38741.060495999998</v>
      </c>
      <c r="W397">
        <v>38741.060495999998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 t="s">
        <v>44</v>
      </c>
    </row>
    <row r="398" spans="1:30" x14ac:dyDescent="0.2">
      <c r="A398" s="25">
        <v>702</v>
      </c>
      <c r="B398" s="25" t="s">
        <v>427</v>
      </c>
      <c r="C398" s="72">
        <v>42948</v>
      </c>
      <c r="D398" s="25">
        <v>338485</v>
      </c>
      <c r="E398" s="25"/>
      <c r="F398" s="25" t="s">
        <v>38</v>
      </c>
      <c r="G398" s="25" t="s">
        <v>39</v>
      </c>
      <c r="H398" s="25" t="s">
        <v>41</v>
      </c>
      <c r="I398" s="68">
        <v>29066.080000000002</v>
      </c>
      <c r="J398" s="68">
        <v>29066.080000000002</v>
      </c>
      <c r="K398" s="68">
        <v>0</v>
      </c>
      <c r="L398" s="68">
        <v>0</v>
      </c>
      <c r="M398" s="68">
        <v>29066.080000000002</v>
      </c>
      <c r="N398" s="68">
        <v>0</v>
      </c>
      <c r="O398" s="69">
        <v>29066.080000000002</v>
      </c>
      <c r="P398" s="25" t="s">
        <v>4491</v>
      </c>
      <c r="Q398" s="25" t="s">
        <v>3408</v>
      </c>
      <c r="R398">
        <v>0</v>
      </c>
      <c r="S398">
        <v>0</v>
      </c>
      <c r="T398">
        <v>29066.080000000002</v>
      </c>
      <c r="U398" t="s">
        <v>43</v>
      </c>
      <c r="V398">
        <v>29066.080000000002</v>
      </c>
      <c r="W398">
        <v>0</v>
      </c>
      <c r="X398">
        <v>0</v>
      </c>
      <c r="Y398">
        <v>0</v>
      </c>
      <c r="Z398">
        <v>29066.080000000002</v>
      </c>
      <c r="AA398">
        <v>0</v>
      </c>
      <c r="AB398">
        <v>0</v>
      </c>
      <c r="AC398">
        <v>0</v>
      </c>
      <c r="AD398">
        <v>29066.080000000002</v>
      </c>
    </row>
    <row r="399" spans="1:30" x14ac:dyDescent="0.2">
      <c r="A399" s="25">
        <v>702</v>
      </c>
      <c r="B399" s="25" t="s">
        <v>428</v>
      </c>
      <c r="C399" s="72">
        <v>42948</v>
      </c>
      <c r="D399" s="25">
        <v>308898</v>
      </c>
      <c r="E399" s="25"/>
      <c r="F399" s="25" t="s">
        <v>38</v>
      </c>
      <c r="G399" s="25" t="s">
        <v>39</v>
      </c>
      <c r="H399" s="25" t="s">
        <v>41</v>
      </c>
      <c r="I399" s="68">
        <v>10238.23</v>
      </c>
      <c r="J399" s="68">
        <v>10238.23</v>
      </c>
      <c r="K399" s="68">
        <v>0</v>
      </c>
      <c r="L399" s="68">
        <v>0</v>
      </c>
      <c r="M399" s="68">
        <v>0</v>
      </c>
      <c r="N399" s="68">
        <v>0</v>
      </c>
      <c r="O399" s="69">
        <v>0</v>
      </c>
      <c r="P399" s="25" t="s">
        <v>4664</v>
      </c>
      <c r="Q399" s="25" t="s">
        <v>3577</v>
      </c>
      <c r="R399">
        <v>0</v>
      </c>
      <c r="S399">
        <v>0</v>
      </c>
      <c r="T399" t="s">
        <v>42</v>
      </c>
      <c r="U399" t="s">
        <v>43</v>
      </c>
      <c r="V399">
        <v>10238.23</v>
      </c>
      <c r="W399">
        <v>10238.23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 t="s">
        <v>44</v>
      </c>
    </row>
    <row r="400" spans="1:30" x14ac:dyDescent="0.2">
      <c r="A400" s="25">
        <v>702</v>
      </c>
      <c r="B400" s="25" t="s">
        <v>429</v>
      </c>
      <c r="C400" s="72">
        <v>42948</v>
      </c>
      <c r="D400" s="25">
        <v>308898</v>
      </c>
      <c r="E400" s="25"/>
      <c r="F400" s="25" t="s">
        <v>38</v>
      </c>
      <c r="G400" s="25" t="s">
        <v>39</v>
      </c>
      <c r="H400" s="25" t="s">
        <v>41</v>
      </c>
      <c r="I400" s="68">
        <v>397577.81</v>
      </c>
      <c r="J400" s="68">
        <v>397577.81</v>
      </c>
      <c r="K400" s="68">
        <v>0</v>
      </c>
      <c r="L400" s="68">
        <v>0</v>
      </c>
      <c r="M400" s="68">
        <v>0</v>
      </c>
      <c r="N400" s="68">
        <v>0</v>
      </c>
      <c r="O400" s="69">
        <v>0</v>
      </c>
      <c r="P400" s="25" t="s">
        <v>4664</v>
      </c>
      <c r="Q400" s="25" t="s">
        <v>3577</v>
      </c>
      <c r="R400">
        <v>0</v>
      </c>
      <c r="S400">
        <v>0</v>
      </c>
      <c r="T400" t="s">
        <v>42</v>
      </c>
      <c r="U400" t="s">
        <v>43</v>
      </c>
      <c r="V400">
        <v>397577.81</v>
      </c>
      <c r="W400">
        <v>397577.81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 t="s">
        <v>44</v>
      </c>
    </row>
    <row r="401" spans="1:30" x14ac:dyDescent="0.2">
      <c r="A401" s="25">
        <v>702</v>
      </c>
      <c r="B401" s="25" t="s">
        <v>430</v>
      </c>
      <c r="C401" s="72">
        <v>42948</v>
      </c>
      <c r="D401" s="25">
        <v>316334</v>
      </c>
      <c r="E401" s="25"/>
      <c r="F401" s="25" t="s">
        <v>38</v>
      </c>
      <c r="G401" s="25" t="s">
        <v>39</v>
      </c>
      <c r="H401" s="25" t="s">
        <v>58</v>
      </c>
      <c r="I401" s="68">
        <v>1004008.51</v>
      </c>
      <c r="J401" s="68">
        <v>56274.67699337846</v>
      </c>
      <c r="K401" s="68">
        <v>0</v>
      </c>
      <c r="L401" s="68">
        <v>0</v>
      </c>
      <c r="M401" s="68">
        <v>0</v>
      </c>
      <c r="N401" s="68">
        <v>0</v>
      </c>
      <c r="O401" s="69">
        <v>0</v>
      </c>
      <c r="P401" s="25" t="s">
        <v>4664</v>
      </c>
      <c r="Q401" s="25" t="s">
        <v>881</v>
      </c>
      <c r="R401">
        <v>0</v>
      </c>
      <c r="S401">
        <v>0</v>
      </c>
      <c r="T401" t="s">
        <v>42</v>
      </c>
      <c r="U401" t="s">
        <v>4986</v>
      </c>
      <c r="V401">
        <v>56274.676985500002</v>
      </c>
      <c r="W401">
        <v>56274.676985500002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 t="s">
        <v>44</v>
      </c>
    </row>
    <row r="402" spans="1:30" x14ac:dyDescent="0.2">
      <c r="A402" s="25">
        <v>702</v>
      </c>
      <c r="B402" s="25" t="s">
        <v>431</v>
      </c>
      <c r="C402" s="72">
        <v>42948</v>
      </c>
      <c r="D402" s="25">
        <v>319570</v>
      </c>
      <c r="E402" s="25"/>
      <c r="F402" s="25" t="s">
        <v>38</v>
      </c>
      <c r="G402" s="25" t="s">
        <v>39</v>
      </c>
      <c r="H402" s="25" t="s">
        <v>58</v>
      </c>
      <c r="I402" s="68">
        <v>226387.14</v>
      </c>
      <c r="J402" s="68">
        <v>12688.999198776462</v>
      </c>
      <c r="K402" s="68">
        <v>0</v>
      </c>
      <c r="L402" s="68">
        <v>0</v>
      </c>
      <c r="M402" s="68">
        <v>0</v>
      </c>
      <c r="N402" s="68">
        <v>0</v>
      </c>
      <c r="O402" s="69">
        <v>0</v>
      </c>
      <c r="P402" s="25" t="s">
        <v>4664</v>
      </c>
      <c r="Q402" s="25" t="s">
        <v>881</v>
      </c>
      <c r="R402">
        <v>0</v>
      </c>
      <c r="S402">
        <v>0</v>
      </c>
      <c r="T402" t="s">
        <v>42</v>
      </c>
      <c r="U402" t="s">
        <v>4986</v>
      </c>
      <c r="V402">
        <v>12688.999196999999</v>
      </c>
      <c r="W402">
        <v>12688.999196999999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 t="s">
        <v>44</v>
      </c>
    </row>
    <row r="403" spans="1:30" x14ac:dyDescent="0.2">
      <c r="A403" s="25">
        <v>702</v>
      </c>
      <c r="B403" s="25" t="s">
        <v>432</v>
      </c>
      <c r="C403" s="72">
        <v>42948</v>
      </c>
      <c r="D403" s="25">
        <v>317033</v>
      </c>
      <c r="E403" s="25"/>
      <c r="F403" s="25" t="s">
        <v>123</v>
      </c>
      <c r="G403" s="25" t="s">
        <v>39</v>
      </c>
      <c r="H403" s="25" t="s">
        <v>41</v>
      </c>
      <c r="I403" s="68">
        <v>104624.66</v>
      </c>
      <c r="J403" s="68">
        <v>104624.66</v>
      </c>
      <c r="K403" s="68">
        <v>0</v>
      </c>
      <c r="L403" s="68">
        <v>0</v>
      </c>
      <c r="M403" s="68">
        <v>0</v>
      </c>
      <c r="N403" s="68">
        <v>0</v>
      </c>
      <c r="O403" s="69">
        <v>0</v>
      </c>
      <c r="P403" s="25" t="s">
        <v>4664</v>
      </c>
      <c r="Q403" s="25" t="s">
        <v>4665</v>
      </c>
      <c r="R403">
        <v>0</v>
      </c>
      <c r="S403">
        <v>0</v>
      </c>
      <c r="T403" t="s">
        <v>42</v>
      </c>
      <c r="U403" t="s">
        <v>43</v>
      </c>
      <c r="V403">
        <v>104624.66</v>
      </c>
      <c r="W403">
        <v>104624.66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 t="s">
        <v>44</v>
      </c>
    </row>
    <row r="404" spans="1:30" x14ac:dyDescent="0.2">
      <c r="A404" s="25">
        <v>702</v>
      </c>
      <c r="B404" s="25" t="s">
        <v>433</v>
      </c>
      <c r="C404" s="72">
        <v>42948</v>
      </c>
      <c r="D404" s="25">
        <v>337544</v>
      </c>
      <c r="E404" s="25"/>
      <c r="F404" s="25" t="s">
        <v>38</v>
      </c>
      <c r="G404" s="25" t="s">
        <v>39</v>
      </c>
      <c r="H404" s="25" t="s">
        <v>58</v>
      </c>
      <c r="I404" s="68">
        <v>52853.84</v>
      </c>
      <c r="J404" s="68">
        <v>2962.457732414744</v>
      </c>
      <c r="K404" s="68">
        <v>0</v>
      </c>
      <c r="L404" s="68">
        <v>0</v>
      </c>
      <c r="M404" s="68">
        <v>0</v>
      </c>
      <c r="N404" s="68">
        <v>0</v>
      </c>
      <c r="O404" s="69">
        <v>0</v>
      </c>
      <c r="P404" s="25" t="s">
        <v>4664</v>
      </c>
      <c r="Q404" s="25" t="s">
        <v>881</v>
      </c>
      <c r="R404">
        <v>0</v>
      </c>
      <c r="S404">
        <v>0</v>
      </c>
      <c r="T404" t="s">
        <v>42</v>
      </c>
      <c r="U404" t="s">
        <v>4986</v>
      </c>
      <c r="V404">
        <v>2962.4577319999999</v>
      </c>
      <c r="W404">
        <v>2962.4577319999999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 t="s">
        <v>44</v>
      </c>
    </row>
    <row r="405" spans="1:30" x14ac:dyDescent="0.2">
      <c r="A405" s="25">
        <v>702</v>
      </c>
      <c r="B405" s="25" t="s">
        <v>434</v>
      </c>
      <c r="C405" s="72">
        <v>42948</v>
      </c>
      <c r="D405" s="25">
        <v>316389</v>
      </c>
      <c r="E405" s="25"/>
      <c r="F405" s="25" t="s">
        <v>38</v>
      </c>
      <c r="G405" s="25" t="s">
        <v>39</v>
      </c>
      <c r="H405" s="25" t="s">
        <v>41</v>
      </c>
      <c r="I405" s="68">
        <v>60323.24</v>
      </c>
      <c r="J405" s="68">
        <v>60323.24</v>
      </c>
      <c r="K405" s="68">
        <v>0</v>
      </c>
      <c r="L405" s="68">
        <v>0</v>
      </c>
      <c r="M405" s="68">
        <v>0</v>
      </c>
      <c r="N405" s="68">
        <v>0</v>
      </c>
      <c r="O405" s="69">
        <v>0</v>
      </c>
      <c r="P405" s="25" t="s">
        <v>4664</v>
      </c>
      <c r="Q405" s="25" t="s">
        <v>3408</v>
      </c>
      <c r="R405">
        <v>0</v>
      </c>
      <c r="S405">
        <v>0</v>
      </c>
      <c r="T405" t="s">
        <v>42</v>
      </c>
      <c r="U405" t="s">
        <v>43</v>
      </c>
      <c r="V405">
        <v>60323.24</v>
      </c>
      <c r="W405">
        <v>60323.24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 t="s">
        <v>44</v>
      </c>
    </row>
    <row r="406" spans="1:30" x14ac:dyDescent="0.2">
      <c r="A406" s="25">
        <v>702</v>
      </c>
      <c r="B406" s="25" t="s">
        <v>435</v>
      </c>
      <c r="C406" s="72">
        <v>42948</v>
      </c>
      <c r="D406" s="25">
        <v>337888</v>
      </c>
      <c r="E406" s="25"/>
      <c r="F406" s="25" t="s">
        <v>38</v>
      </c>
      <c r="G406" s="25" t="s">
        <v>39</v>
      </c>
      <c r="H406" s="25" t="s">
        <v>41</v>
      </c>
      <c r="I406" s="68">
        <v>11794.47</v>
      </c>
      <c r="J406" s="68">
        <v>11794.47</v>
      </c>
      <c r="K406" s="68">
        <v>0</v>
      </c>
      <c r="L406" s="68">
        <v>0</v>
      </c>
      <c r="M406" s="68">
        <v>0</v>
      </c>
      <c r="N406" s="68">
        <v>0</v>
      </c>
      <c r="O406" s="69">
        <v>0</v>
      </c>
      <c r="P406" s="25" t="s">
        <v>4664</v>
      </c>
      <c r="Q406" s="25" t="s">
        <v>2603</v>
      </c>
      <c r="R406">
        <v>0</v>
      </c>
      <c r="S406">
        <v>0</v>
      </c>
      <c r="T406" t="s">
        <v>42</v>
      </c>
      <c r="U406" t="s">
        <v>43</v>
      </c>
      <c r="V406">
        <v>11794.47</v>
      </c>
      <c r="W406">
        <v>11794.47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 t="s">
        <v>44</v>
      </c>
    </row>
    <row r="407" spans="1:30" x14ac:dyDescent="0.2">
      <c r="A407" s="25">
        <v>702</v>
      </c>
      <c r="B407" s="25" t="s">
        <v>436</v>
      </c>
      <c r="C407" s="72">
        <v>42948</v>
      </c>
      <c r="D407" s="25">
        <v>338210</v>
      </c>
      <c r="E407" s="25"/>
      <c r="F407" s="25" t="s">
        <v>38</v>
      </c>
      <c r="G407" s="25" t="s">
        <v>39</v>
      </c>
      <c r="H407" s="25" t="s">
        <v>58</v>
      </c>
      <c r="I407" s="68">
        <v>834967.38</v>
      </c>
      <c r="J407" s="68">
        <v>46799.921655551996</v>
      </c>
      <c r="K407" s="68">
        <v>0</v>
      </c>
      <c r="L407" s="68">
        <v>0</v>
      </c>
      <c r="M407" s="68">
        <v>0</v>
      </c>
      <c r="N407" s="68">
        <v>834967.38</v>
      </c>
      <c r="O407" s="69">
        <v>834967.38</v>
      </c>
      <c r="P407" s="25" t="s">
        <v>4492</v>
      </c>
      <c r="Q407" s="25" t="s">
        <v>881</v>
      </c>
      <c r="R407">
        <v>0</v>
      </c>
      <c r="S407">
        <v>0</v>
      </c>
      <c r="T407">
        <v>834967.38</v>
      </c>
      <c r="U407" t="s">
        <v>4986</v>
      </c>
      <c r="V407">
        <v>46799.921649000004</v>
      </c>
      <c r="W407">
        <v>0</v>
      </c>
      <c r="X407">
        <v>0</v>
      </c>
      <c r="Y407">
        <v>0</v>
      </c>
      <c r="Z407">
        <v>0</v>
      </c>
      <c r="AA407">
        <v>46799.921649000004</v>
      </c>
      <c r="AB407">
        <v>0</v>
      </c>
      <c r="AC407">
        <v>0</v>
      </c>
      <c r="AD407">
        <v>46799.921649000004</v>
      </c>
    </row>
    <row r="408" spans="1:30" x14ac:dyDescent="0.2">
      <c r="A408" s="25">
        <v>702</v>
      </c>
      <c r="B408" s="25" t="s">
        <v>437</v>
      </c>
      <c r="C408" s="72">
        <v>42948</v>
      </c>
      <c r="D408" s="25">
        <v>313548</v>
      </c>
      <c r="E408" s="25"/>
      <c r="F408" s="25" t="s">
        <v>123</v>
      </c>
      <c r="G408" s="25" t="s">
        <v>39</v>
      </c>
      <c r="H408" s="25" t="s">
        <v>41</v>
      </c>
      <c r="I408" s="68">
        <v>20658.41</v>
      </c>
      <c r="J408" s="68">
        <v>20658.41</v>
      </c>
      <c r="K408" s="68">
        <v>0</v>
      </c>
      <c r="L408" s="68">
        <v>0</v>
      </c>
      <c r="M408" s="68">
        <v>0</v>
      </c>
      <c r="N408" s="68">
        <v>0</v>
      </c>
      <c r="O408" s="69">
        <v>0</v>
      </c>
      <c r="P408" s="25" t="s">
        <v>4664</v>
      </c>
      <c r="Q408" s="25" t="s">
        <v>3577</v>
      </c>
      <c r="R408">
        <v>0</v>
      </c>
      <c r="S408">
        <v>0</v>
      </c>
      <c r="T408" t="s">
        <v>42</v>
      </c>
      <c r="U408" t="s">
        <v>43</v>
      </c>
      <c r="V408">
        <v>20658.41</v>
      </c>
      <c r="W408">
        <v>20658.41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 t="s">
        <v>44</v>
      </c>
    </row>
    <row r="409" spans="1:30" x14ac:dyDescent="0.2">
      <c r="A409" s="25">
        <v>702</v>
      </c>
      <c r="B409" s="25" t="s">
        <v>438</v>
      </c>
      <c r="C409" s="72">
        <v>42948</v>
      </c>
      <c r="D409" s="25">
        <v>313548</v>
      </c>
      <c r="E409" s="25"/>
      <c r="F409" s="25" t="s">
        <v>123</v>
      </c>
      <c r="G409" s="25" t="s">
        <v>39</v>
      </c>
      <c r="H409" s="25" t="s">
        <v>41</v>
      </c>
      <c r="I409" s="68">
        <v>15539.43</v>
      </c>
      <c r="J409" s="68">
        <v>15539.43</v>
      </c>
      <c r="K409" s="68">
        <v>0</v>
      </c>
      <c r="L409" s="68">
        <v>0</v>
      </c>
      <c r="M409" s="68">
        <v>0</v>
      </c>
      <c r="N409" s="68">
        <v>0</v>
      </c>
      <c r="O409" s="69">
        <v>0</v>
      </c>
      <c r="P409" s="25" t="s">
        <v>4664</v>
      </c>
      <c r="Q409" s="25" t="s">
        <v>3577</v>
      </c>
      <c r="R409">
        <v>0</v>
      </c>
      <c r="S409">
        <v>0</v>
      </c>
      <c r="T409" t="s">
        <v>42</v>
      </c>
      <c r="U409" t="s">
        <v>43</v>
      </c>
      <c r="V409">
        <v>15539.43</v>
      </c>
      <c r="W409">
        <v>15539.43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 t="s">
        <v>44</v>
      </c>
    </row>
    <row r="410" spans="1:30" x14ac:dyDescent="0.2">
      <c r="A410" s="25">
        <v>702</v>
      </c>
      <c r="B410" s="25" t="s">
        <v>439</v>
      </c>
      <c r="C410" s="72">
        <v>42948</v>
      </c>
      <c r="D410" s="25">
        <v>318099</v>
      </c>
      <c r="E410" s="25"/>
      <c r="F410" s="25" t="s">
        <v>38</v>
      </c>
      <c r="G410" s="25" t="s">
        <v>39</v>
      </c>
      <c r="H410" s="25" t="s">
        <v>41</v>
      </c>
      <c r="I410" s="68">
        <v>286941.2</v>
      </c>
      <c r="J410" s="68">
        <v>286941.2</v>
      </c>
      <c r="K410" s="68">
        <v>0</v>
      </c>
      <c r="L410" s="68">
        <v>0</v>
      </c>
      <c r="M410" s="68">
        <v>0</v>
      </c>
      <c r="N410" s="68">
        <v>0</v>
      </c>
      <c r="O410" s="69">
        <v>0</v>
      </c>
      <c r="P410" s="25" t="s">
        <v>4664</v>
      </c>
      <c r="Q410" s="25" t="s">
        <v>881</v>
      </c>
      <c r="R410">
        <v>0</v>
      </c>
      <c r="S410">
        <v>0</v>
      </c>
      <c r="T410" t="s">
        <v>42</v>
      </c>
      <c r="U410" t="s">
        <v>43</v>
      </c>
      <c r="V410">
        <v>286941.2</v>
      </c>
      <c r="W410">
        <v>286941.2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 t="s">
        <v>44</v>
      </c>
    </row>
    <row r="411" spans="1:30" x14ac:dyDescent="0.2">
      <c r="A411" s="25">
        <v>702</v>
      </c>
      <c r="B411" s="25" t="s">
        <v>440</v>
      </c>
      <c r="C411" s="72">
        <v>42948</v>
      </c>
      <c r="D411" s="25">
        <v>313548</v>
      </c>
      <c r="E411" s="25"/>
      <c r="F411" s="25" t="s">
        <v>123</v>
      </c>
      <c r="G411" s="25" t="s">
        <v>39</v>
      </c>
      <c r="H411" s="25" t="s">
        <v>41</v>
      </c>
      <c r="I411" s="68">
        <v>925.17</v>
      </c>
      <c r="J411" s="68">
        <v>925.17</v>
      </c>
      <c r="K411" s="68">
        <v>0</v>
      </c>
      <c r="L411" s="68">
        <v>0</v>
      </c>
      <c r="M411" s="68">
        <v>0</v>
      </c>
      <c r="N411" s="68">
        <v>0</v>
      </c>
      <c r="O411" s="69">
        <v>0</v>
      </c>
      <c r="P411" s="25" t="s">
        <v>4664</v>
      </c>
      <c r="Q411" s="25" t="s">
        <v>3577</v>
      </c>
      <c r="R411">
        <v>0</v>
      </c>
      <c r="S411">
        <v>0</v>
      </c>
      <c r="T411" t="s">
        <v>42</v>
      </c>
      <c r="U411" t="s">
        <v>43</v>
      </c>
      <c r="V411">
        <v>925.17</v>
      </c>
      <c r="W411">
        <v>925.17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 t="s">
        <v>44</v>
      </c>
    </row>
    <row r="412" spans="1:30" x14ac:dyDescent="0.2">
      <c r="A412" s="25">
        <v>702</v>
      </c>
      <c r="B412" s="25" t="s">
        <v>441</v>
      </c>
      <c r="C412" s="72">
        <v>42948</v>
      </c>
      <c r="D412" s="25">
        <v>309018</v>
      </c>
      <c r="E412" s="25"/>
      <c r="F412" s="25" t="s">
        <v>38</v>
      </c>
      <c r="G412" s="25" t="s">
        <v>39</v>
      </c>
      <c r="H412" s="25" t="s">
        <v>58</v>
      </c>
      <c r="I412" s="68">
        <v>45410.17</v>
      </c>
      <c r="J412" s="68">
        <v>2545.2400288563335</v>
      </c>
      <c r="K412" s="68">
        <v>0</v>
      </c>
      <c r="L412" s="68">
        <v>0</v>
      </c>
      <c r="M412" s="68">
        <v>0</v>
      </c>
      <c r="N412" s="68">
        <v>0</v>
      </c>
      <c r="O412" s="69">
        <v>0</v>
      </c>
      <c r="P412" s="25" t="s">
        <v>4664</v>
      </c>
      <c r="Q412" s="25" t="s">
        <v>881</v>
      </c>
      <c r="R412">
        <v>0</v>
      </c>
      <c r="S412">
        <v>0</v>
      </c>
      <c r="T412" t="s">
        <v>42</v>
      </c>
      <c r="U412" t="s">
        <v>4986</v>
      </c>
      <c r="V412">
        <v>2545.2400284999999</v>
      </c>
      <c r="W412">
        <v>2545.2400284999999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 t="s">
        <v>44</v>
      </c>
    </row>
    <row r="413" spans="1:30" x14ac:dyDescent="0.2">
      <c r="A413" s="25">
        <v>702</v>
      </c>
      <c r="B413" s="25" t="s">
        <v>4677</v>
      </c>
      <c r="C413" s="72">
        <v>42948</v>
      </c>
      <c r="D413" s="25" t="s">
        <v>4678</v>
      </c>
      <c r="E413" s="25"/>
      <c r="F413" s="25" t="s">
        <v>38</v>
      </c>
      <c r="G413" s="25" t="s">
        <v>39</v>
      </c>
      <c r="H413" s="25" t="s">
        <v>58</v>
      </c>
      <c r="I413" s="68">
        <v>394478.95</v>
      </c>
      <c r="J413" s="68">
        <v>22110.545150595477</v>
      </c>
      <c r="K413" s="68">
        <v>0</v>
      </c>
      <c r="L413" s="68">
        <v>0</v>
      </c>
      <c r="M413" s="68">
        <v>0</v>
      </c>
      <c r="N413" s="68">
        <v>0</v>
      </c>
      <c r="O413" s="69">
        <v>0</v>
      </c>
      <c r="P413" s="25" t="s">
        <v>4664</v>
      </c>
      <c r="Q413" s="25" t="s">
        <v>881</v>
      </c>
      <c r="R413">
        <v>0</v>
      </c>
      <c r="S413">
        <v>0</v>
      </c>
      <c r="T413" t="s">
        <v>42</v>
      </c>
      <c r="U413" t="s">
        <v>4986</v>
      </c>
      <c r="V413">
        <v>22110.545147500001</v>
      </c>
      <c r="W413">
        <v>22110.545147500001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 t="s">
        <v>44</v>
      </c>
    </row>
    <row r="414" spans="1:30" x14ac:dyDescent="0.2">
      <c r="A414" s="25">
        <v>702</v>
      </c>
      <c r="B414" s="25" t="s">
        <v>442</v>
      </c>
      <c r="C414" s="72">
        <v>42948</v>
      </c>
      <c r="D414" s="25">
        <v>317847</v>
      </c>
      <c r="E414" s="25"/>
      <c r="F414" s="25" t="s">
        <v>38</v>
      </c>
      <c r="G414" s="25" t="s">
        <v>39</v>
      </c>
      <c r="H414" s="25" t="s">
        <v>41</v>
      </c>
      <c r="I414" s="68">
        <v>314570.02</v>
      </c>
      <c r="J414" s="68">
        <v>314570.02</v>
      </c>
      <c r="K414" s="68">
        <v>314570.02</v>
      </c>
      <c r="L414" s="68">
        <v>0</v>
      </c>
      <c r="M414" s="68">
        <v>0</v>
      </c>
      <c r="N414" s="68">
        <v>0</v>
      </c>
      <c r="O414" s="69">
        <v>314570.02</v>
      </c>
      <c r="P414" s="25" t="s">
        <v>4489</v>
      </c>
      <c r="Q414" s="25" t="s">
        <v>881</v>
      </c>
      <c r="R414">
        <v>0</v>
      </c>
      <c r="S414">
        <v>0</v>
      </c>
      <c r="T414">
        <v>314570.02</v>
      </c>
      <c r="U414" t="s">
        <v>43</v>
      </c>
      <c r="V414">
        <v>314570.02</v>
      </c>
      <c r="W414">
        <v>0</v>
      </c>
      <c r="X414">
        <v>314570.02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314570.02</v>
      </c>
    </row>
    <row r="415" spans="1:30" x14ac:dyDescent="0.2">
      <c r="A415" s="25">
        <v>702</v>
      </c>
      <c r="B415" s="25" t="s">
        <v>443</v>
      </c>
      <c r="C415" s="72">
        <v>42948</v>
      </c>
      <c r="D415" s="25">
        <v>337875</v>
      </c>
      <c r="E415" s="25"/>
      <c r="F415" s="25" t="s">
        <v>38</v>
      </c>
      <c r="G415" s="25" t="s">
        <v>39</v>
      </c>
      <c r="H415" s="25" t="s">
        <v>41</v>
      </c>
      <c r="I415" s="68">
        <v>7221.17</v>
      </c>
      <c r="J415" s="68">
        <v>7221.17</v>
      </c>
      <c r="K415" s="68">
        <v>0</v>
      </c>
      <c r="L415" s="68">
        <v>0</v>
      </c>
      <c r="M415" s="68">
        <v>0</v>
      </c>
      <c r="N415" s="68">
        <v>0</v>
      </c>
      <c r="O415" s="69">
        <v>0</v>
      </c>
      <c r="P415" s="25" t="s">
        <v>4664</v>
      </c>
      <c r="Q415" s="25" t="s">
        <v>2603</v>
      </c>
      <c r="R415">
        <v>0</v>
      </c>
      <c r="S415">
        <v>0</v>
      </c>
      <c r="T415" t="s">
        <v>42</v>
      </c>
      <c r="U415" t="s">
        <v>43</v>
      </c>
      <c r="V415">
        <v>7221.17</v>
      </c>
      <c r="W415">
        <v>7221.17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 t="s">
        <v>44</v>
      </c>
    </row>
    <row r="416" spans="1:30" x14ac:dyDescent="0.2">
      <c r="A416" s="25">
        <v>702</v>
      </c>
      <c r="B416" s="25" t="s">
        <v>444</v>
      </c>
      <c r="C416" s="72">
        <v>42948</v>
      </c>
      <c r="D416" s="25">
        <v>334975</v>
      </c>
      <c r="E416" s="25"/>
      <c r="F416" s="25" t="s">
        <v>38</v>
      </c>
      <c r="G416" s="25" t="s">
        <v>39</v>
      </c>
      <c r="H416" s="25" t="s">
        <v>58</v>
      </c>
      <c r="I416" s="68">
        <v>144954.60999999999</v>
      </c>
      <c r="J416" s="68">
        <v>8124.705891637459</v>
      </c>
      <c r="K416" s="68">
        <v>0</v>
      </c>
      <c r="L416" s="68">
        <v>0</v>
      </c>
      <c r="M416" s="68">
        <v>0</v>
      </c>
      <c r="N416" s="68">
        <v>0</v>
      </c>
      <c r="O416" s="69">
        <v>0</v>
      </c>
      <c r="P416" s="25" t="s">
        <v>4664</v>
      </c>
      <c r="Q416" s="25" t="s">
        <v>881</v>
      </c>
      <c r="R416">
        <v>0</v>
      </c>
      <c r="S416">
        <v>0</v>
      </c>
      <c r="T416" t="s">
        <v>42</v>
      </c>
      <c r="U416" t="s">
        <v>4986</v>
      </c>
      <c r="V416">
        <v>8124.7058905000004</v>
      </c>
      <c r="W416">
        <v>8124.7058905000004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 t="s">
        <v>44</v>
      </c>
    </row>
    <row r="417" spans="1:30" x14ac:dyDescent="0.2">
      <c r="A417" s="25">
        <v>702</v>
      </c>
      <c r="B417" s="25" t="s">
        <v>445</v>
      </c>
      <c r="C417" s="72">
        <v>42948</v>
      </c>
      <c r="D417" s="25">
        <v>319934</v>
      </c>
      <c r="E417" s="25"/>
      <c r="F417" s="25" t="s">
        <v>65</v>
      </c>
      <c r="G417" s="25" t="s">
        <v>39</v>
      </c>
      <c r="H417" s="25" t="s">
        <v>41</v>
      </c>
      <c r="I417" s="68">
        <v>274849.23</v>
      </c>
      <c r="J417" s="68">
        <v>274849.23</v>
      </c>
      <c r="K417" s="68">
        <v>0</v>
      </c>
      <c r="L417" s="68">
        <v>0</v>
      </c>
      <c r="M417" s="68">
        <v>0</v>
      </c>
      <c r="N417" s="68">
        <v>0</v>
      </c>
      <c r="O417" s="69">
        <v>0</v>
      </c>
      <c r="P417" s="25" t="s">
        <v>4664</v>
      </c>
      <c r="Q417" s="25" t="s">
        <v>881</v>
      </c>
      <c r="R417">
        <v>0</v>
      </c>
      <c r="S417">
        <v>0</v>
      </c>
      <c r="T417" t="s">
        <v>42</v>
      </c>
      <c r="U417" t="s">
        <v>43</v>
      </c>
      <c r="V417">
        <v>274849.23</v>
      </c>
      <c r="W417">
        <v>274849.23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 t="s">
        <v>44</v>
      </c>
    </row>
    <row r="418" spans="1:30" x14ac:dyDescent="0.2">
      <c r="A418" s="25">
        <v>702</v>
      </c>
      <c r="B418" s="25" t="s">
        <v>446</v>
      </c>
      <c r="C418" s="72">
        <v>42948</v>
      </c>
      <c r="D418" s="25">
        <v>319934</v>
      </c>
      <c r="E418" s="25"/>
      <c r="F418" s="25" t="s">
        <v>65</v>
      </c>
      <c r="G418" s="25" t="s">
        <v>39</v>
      </c>
      <c r="H418" s="25" t="s">
        <v>41</v>
      </c>
      <c r="I418" s="68">
        <v>263936.09000000003</v>
      </c>
      <c r="J418" s="68">
        <v>263936.09000000003</v>
      </c>
      <c r="K418" s="68">
        <v>0</v>
      </c>
      <c r="L418" s="68">
        <v>0</v>
      </c>
      <c r="M418" s="68">
        <v>0</v>
      </c>
      <c r="N418" s="68">
        <v>0</v>
      </c>
      <c r="O418" s="69">
        <v>0</v>
      </c>
      <c r="P418" s="25" t="s">
        <v>4664</v>
      </c>
      <c r="Q418" s="25" t="s">
        <v>881</v>
      </c>
      <c r="R418">
        <v>0</v>
      </c>
      <c r="S418">
        <v>0</v>
      </c>
      <c r="T418" t="s">
        <v>42</v>
      </c>
      <c r="U418" t="s">
        <v>43</v>
      </c>
      <c r="V418">
        <v>263936.09000000003</v>
      </c>
      <c r="W418">
        <v>263936.09000000003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 t="s">
        <v>44</v>
      </c>
    </row>
    <row r="419" spans="1:30" x14ac:dyDescent="0.2">
      <c r="A419" s="25">
        <v>702</v>
      </c>
      <c r="B419" s="25" t="s">
        <v>447</v>
      </c>
      <c r="C419" s="72">
        <v>42948</v>
      </c>
      <c r="D419" s="25">
        <v>308666</v>
      </c>
      <c r="E419" s="25"/>
      <c r="F419" s="25" t="s">
        <v>38</v>
      </c>
      <c r="G419" s="25" t="s">
        <v>39</v>
      </c>
      <c r="H419" s="25" t="s">
        <v>58</v>
      </c>
      <c r="I419" s="68">
        <v>659601.39</v>
      </c>
      <c r="J419" s="68">
        <v>36970.657914675896</v>
      </c>
      <c r="K419" s="68">
        <v>0</v>
      </c>
      <c r="L419" s="68">
        <v>659601.39</v>
      </c>
      <c r="M419" s="68">
        <v>0</v>
      </c>
      <c r="N419" s="68">
        <v>0</v>
      </c>
      <c r="O419" s="69">
        <v>659601.39</v>
      </c>
      <c r="P419" s="25" t="s">
        <v>4490</v>
      </c>
      <c r="Q419" s="25" t="s">
        <v>881</v>
      </c>
      <c r="R419">
        <v>0</v>
      </c>
      <c r="S419">
        <v>0</v>
      </c>
      <c r="T419">
        <v>659601.39</v>
      </c>
      <c r="U419" t="s">
        <v>4986</v>
      </c>
      <c r="V419">
        <v>36970.657909499998</v>
      </c>
      <c r="W419">
        <v>0</v>
      </c>
      <c r="X419">
        <v>0</v>
      </c>
      <c r="Y419">
        <v>36970.657909499998</v>
      </c>
      <c r="Z419">
        <v>0</v>
      </c>
      <c r="AA419">
        <v>0</v>
      </c>
      <c r="AB419">
        <v>0</v>
      </c>
      <c r="AC419">
        <v>0</v>
      </c>
      <c r="AD419">
        <v>36970.657909499998</v>
      </c>
    </row>
    <row r="420" spans="1:30" x14ac:dyDescent="0.2">
      <c r="A420" s="25">
        <v>702</v>
      </c>
      <c r="B420" s="25" t="s">
        <v>448</v>
      </c>
      <c r="C420" s="72">
        <v>42948</v>
      </c>
      <c r="D420" s="25">
        <v>310424</v>
      </c>
      <c r="E420" s="25"/>
      <c r="F420" s="25" t="s">
        <v>38</v>
      </c>
      <c r="G420" s="25" t="s">
        <v>39</v>
      </c>
      <c r="H420" s="25" t="s">
        <v>41</v>
      </c>
      <c r="I420" s="68">
        <v>12588.77</v>
      </c>
      <c r="J420" s="68">
        <v>12588.77</v>
      </c>
      <c r="K420" s="68">
        <v>0</v>
      </c>
      <c r="L420" s="68">
        <v>0</v>
      </c>
      <c r="M420" s="68">
        <v>0</v>
      </c>
      <c r="N420" s="68">
        <v>0</v>
      </c>
      <c r="O420" s="69">
        <v>0</v>
      </c>
      <c r="P420" s="25" t="s">
        <v>4664</v>
      </c>
      <c r="Q420" s="25" t="s">
        <v>3577</v>
      </c>
      <c r="R420">
        <v>0</v>
      </c>
      <c r="S420">
        <v>0</v>
      </c>
      <c r="T420" t="s">
        <v>42</v>
      </c>
      <c r="U420" t="s">
        <v>43</v>
      </c>
      <c r="V420">
        <v>12588.77</v>
      </c>
      <c r="W420">
        <v>12588.77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 t="s">
        <v>44</v>
      </c>
    </row>
    <row r="421" spans="1:30" x14ac:dyDescent="0.2">
      <c r="A421" s="25">
        <v>702</v>
      </c>
      <c r="B421" s="25" t="s">
        <v>449</v>
      </c>
      <c r="C421" s="72">
        <v>42948</v>
      </c>
      <c r="D421" s="25">
        <v>337928</v>
      </c>
      <c r="E421" s="25"/>
      <c r="F421" s="25" t="s">
        <v>38</v>
      </c>
      <c r="G421" s="25" t="s">
        <v>39</v>
      </c>
      <c r="H421" s="25" t="s">
        <v>41</v>
      </c>
      <c r="I421" s="68">
        <v>6553.77</v>
      </c>
      <c r="J421" s="68">
        <v>6553.77</v>
      </c>
      <c r="K421" s="68">
        <v>0</v>
      </c>
      <c r="L421" s="68">
        <v>0</v>
      </c>
      <c r="M421" s="68">
        <v>0</v>
      </c>
      <c r="N421" s="68">
        <v>0</v>
      </c>
      <c r="O421" s="69">
        <v>0</v>
      </c>
      <c r="P421" s="25" t="s">
        <v>4664</v>
      </c>
      <c r="Q421" s="25" t="s">
        <v>3408</v>
      </c>
      <c r="R421">
        <v>0</v>
      </c>
      <c r="S421">
        <v>0</v>
      </c>
      <c r="T421" t="s">
        <v>42</v>
      </c>
      <c r="U421" t="s">
        <v>43</v>
      </c>
      <c r="V421">
        <v>6553.77</v>
      </c>
      <c r="W421">
        <v>6553.77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 t="s">
        <v>44</v>
      </c>
    </row>
    <row r="422" spans="1:30" x14ac:dyDescent="0.2">
      <c r="A422" s="25">
        <v>702</v>
      </c>
      <c r="B422" s="25" t="s">
        <v>450</v>
      </c>
      <c r="C422" s="72">
        <v>42948</v>
      </c>
      <c r="D422" s="25">
        <v>313547</v>
      </c>
      <c r="E422" s="25"/>
      <c r="F422" s="25" t="s">
        <v>38</v>
      </c>
      <c r="G422" s="25" t="s">
        <v>39</v>
      </c>
      <c r="H422" s="25" t="s">
        <v>41</v>
      </c>
      <c r="I422" s="68">
        <v>105509.42</v>
      </c>
      <c r="J422" s="68">
        <v>105509.42</v>
      </c>
      <c r="K422" s="68">
        <v>105509.42</v>
      </c>
      <c r="L422" s="68">
        <v>0</v>
      </c>
      <c r="M422" s="68">
        <v>0</v>
      </c>
      <c r="N422" s="68">
        <v>0</v>
      </c>
      <c r="O422" s="69">
        <v>105509.42</v>
      </c>
      <c r="P422" s="25" t="s">
        <v>4489</v>
      </c>
      <c r="Q422" s="25" t="s">
        <v>4498</v>
      </c>
      <c r="R422">
        <v>0</v>
      </c>
      <c r="S422">
        <v>0</v>
      </c>
      <c r="T422" t="s">
        <v>42</v>
      </c>
      <c r="U422" t="s">
        <v>43</v>
      </c>
      <c r="V422">
        <v>105509.42</v>
      </c>
      <c r="W422">
        <v>0</v>
      </c>
      <c r="X422">
        <v>105509.42</v>
      </c>
      <c r="Y422">
        <v>0</v>
      </c>
      <c r="Z422">
        <v>0</v>
      </c>
      <c r="AA422">
        <v>0</v>
      </c>
      <c r="AB422">
        <v>0</v>
      </c>
      <c r="AC422">
        <v>0</v>
      </c>
      <c r="AD422" t="s">
        <v>44</v>
      </c>
    </row>
    <row r="423" spans="1:30" x14ac:dyDescent="0.2">
      <c r="A423" s="25">
        <v>702</v>
      </c>
      <c r="B423" s="25" t="s">
        <v>451</v>
      </c>
      <c r="C423" s="72">
        <v>42948</v>
      </c>
      <c r="D423" s="25">
        <v>333619</v>
      </c>
      <c r="E423" s="25"/>
      <c r="F423" s="25" t="s">
        <v>38</v>
      </c>
      <c r="G423" s="25" t="s">
        <v>39</v>
      </c>
      <c r="H423" s="25" t="s">
        <v>58</v>
      </c>
      <c r="I423" s="68">
        <v>97746.559999999998</v>
      </c>
      <c r="J423" s="68">
        <v>5478.6946887670174</v>
      </c>
      <c r="K423" s="68">
        <v>0</v>
      </c>
      <c r="L423" s="68">
        <v>0</v>
      </c>
      <c r="M423" s="68">
        <v>0</v>
      </c>
      <c r="N423" s="68">
        <v>0</v>
      </c>
      <c r="O423" s="69">
        <v>0</v>
      </c>
      <c r="P423" s="25" t="s">
        <v>4664</v>
      </c>
      <c r="Q423" s="25" t="s">
        <v>881</v>
      </c>
      <c r="R423">
        <v>0</v>
      </c>
      <c r="S423">
        <v>0</v>
      </c>
      <c r="T423" t="s">
        <v>42</v>
      </c>
      <c r="U423" t="s">
        <v>4986</v>
      </c>
      <c r="V423">
        <v>5478.6946879999996</v>
      </c>
      <c r="W423">
        <v>5478.6946879999996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 t="s">
        <v>44</v>
      </c>
    </row>
    <row r="424" spans="1:30" x14ac:dyDescent="0.2">
      <c r="A424" s="25">
        <v>702</v>
      </c>
      <c r="B424" s="25" t="s">
        <v>452</v>
      </c>
      <c r="C424" s="72">
        <v>42948</v>
      </c>
      <c r="D424" s="25">
        <v>314729</v>
      </c>
      <c r="E424" s="25"/>
      <c r="F424" s="25" t="s">
        <v>38</v>
      </c>
      <c r="G424" s="25" t="s">
        <v>39</v>
      </c>
      <c r="H424" s="25" t="s">
        <v>58</v>
      </c>
      <c r="I424" s="68">
        <v>191545.9</v>
      </c>
      <c r="J424" s="68">
        <v>10736.147696503062</v>
      </c>
      <c r="K424" s="68">
        <v>0</v>
      </c>
      <c r="L424" s="68">
        <v>0</v>
      </c>
      <c r="M424" s="68">
        <v>0</v>
      </c>
      <c r="N424" s="68">
        <v>0</v>
      </c>
      <c r="O424" s="69">
        <v>0</v>
      </c>
      <c r="P424" s="25" t="s">
        <v>4664</v>
      </c>
      <c r="Q424" s="25" t="s">
        <v>881</v>
      </c>
      <c r="R424">
        <v>0</v>
      </c>
      <c r="S424">
        <v>0</v>
      </c>
      <c r="T424" t="s">
        <v>42</v>
      </c>
      <c r="U424" t="s">
        <v>4986</v>
      </c>
      <c r="V424">
        <v>10736.147695</v>
      </c>
      <c r="W424">
        <v>10736.147695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 t="s">
        <v>44</v>
      </c>
    </row>
    <row r="425" spans="1:30" x14ac:dyDescent="0.2">
      <c r="A425" s="25">
        <v>702</v>
      </c>
      <c r="B425" s="25" t="s">
        <v>453</v>
      </c>
      <c r="C425" s="72">
        <v>42948</v>
      </c>
      <c r="D425" s="25">
        <v>337988</v>
      </c>
      <c r="E425" s="25"/>
      <c r="F425" s="25" t="s">
        <v>38</v>
      </c>
      <c r="G425" s="25" t="s">
        <v>39</v>
      </c>
      <c r="H425" s="25" t="s">
        <v>41</v>
      </c>
      <c r="I425" s="68">
        <v>18767.82</v>
      </c>
      <c r="J425" s="68">
        <v>18767.82</v>
      </c>
      <c r="K425" s="68">
        <v>0</v>
      </c>
      <c r="L425" s="68">
        <v>0</v>
      </c>
      <c r="M425" s="68">
        <v>0</v>
      </c>
      <c r="N425" s="68">
        <v>0</v>
      </c>
      <c r="O425" s="69">
        <v>0</v>
      </c>
      <c r="P425" s="25" t="s">
        <v>4664</v>
      </c>
      <c r="Q425" s="25" t="s">
        <v>4498</v>
      </c>
      <c r="R425">
        <v>0</v>
      </c>
      <c r="S425">
        <v>0</v>
      </c>
      <c r="T425" t="s">
        <v>42</v>
      </c>
      <c r="U425" t="s">
        <v>43</v>
      </c>
      <c r="V425">
        <v>18767.82</v>
      </c>
      <c r="W425">
        <v>18767.82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 t="s">
        <v>44</v>
      </c>
    </row>
    <row r="426" spans="1:30" x14ac:dyDescent="0.2">
      <c r="A426" s="25">
        <v>702</v>
      </c>
      <c r="B426" s="25" t="s">
        <v>454</v>
      </c>
      <c r="C426" s="72">
        <v>42948</v>
      </c>
      <c r="D426" s="25">
        <v>308898</v>
      </c>
      <c r="E426" s="25"/>
      <c r="F426" s="25" t="s">
        <v>38</v>
      </c>
      <c r="G426" s="25" t="s">
        <v>39</v>
      </c>
      <c r="H426" s="25" t="s">
        <v>41</v>
      </c>
      <c r="I426" s="68">
        <v>91438.56</v>
      </c>
      <c r="J426" s="68">
        <v>91438.56</v>
      </c>
      <c r="K426" s="68">
        <v>0</v>
      </c>
      <c r="L426" s="68">
        <v>0</v>
      </c>
      <c r="M426" s="68">
        <v>0</v>
      </c>
      <c r="N426" s="68">
        <v>0</v>
      </c>
      <c r="O426" s="69">
        <v>0</v>
      </c>
      <c r="P426" s="25" t="s">
        <v>4664</v>
      </c>
      <c r="Q426" s="25" t="s">
        <v>3577</v>
      </c>
      <c r="R426">
        <v>0</v>
      </c>
      <c r="S426">
        <v>0</v>
      </c>
      <c r="T426" t="s">
        <v>42</v>
      </c>
      <c r="U426" t="s">
        <v>43</v>
      </c>
      <c r="V426">
        <v>91438.56</v>
      </c>
      <c r="W426">
        <v>91438.56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 t="s">
        <v>44</v>
      </c>
    </row>
    <row r="427" spans="1:30" x14ac:dyDescent="0.2">
      <c r="A427" s="25">
        <v>702</v>
      </c>
      <c r="B427" s="25" t="s">
        <v>455</v>
      </c>
      <c r="C427" s="72">
        <v>42948</v>
      </c>
      <c r="D427" s="25">
        <v>314376</v>
      </c>
      <c r="E427" s="25"/>
      <c r="F427" s="25" t="s">
        <v>38</v>
      </c>
      <c r="G427" s="25" t="s">
        <v>39</v>
      </c>
      <c r="H427" s="25" t="s">
        <v>41</v>
      </c>
      <c r="I427" s="68">
        <v>123565.32</v>
      </c>
      <c r="J427" s="68">
        <v>123565.32</v>
      </c>
      <c r="K427" s="68">
        <v>0</v>
      </c>
      <c r="L427" s="68">
        <v>0</v>
      </c>
      <c r="M427" s="68">
        <v>0</v>
      </c>
      <c r="N427" s="68">
        <v>0</v>
      </c>
      <c r="O427" s="69">
        <v>0</v>
      </c>
      <c r="P427" s="25" t="s">
        <v>4664</v>
      </c>
      <c r="Q427" s="25" t="s">
        <v>2603</v>
      </c>
      <c r="R427">
        <v>0</v>
      </c>
      <c r="S427">
        <v>0</v>
      </c>
      <c r="T427" t="s">
        <v>42</v>
      </c>
      <c r="U427" t="s">
        <v>43</v>
      </c>
      <c r="V427">
        <v>123565.32</v>
      </c>
      <c r="W427">
        <v>123565.32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 t="s">
        <v>44</v>
      </c>
    </row>
    <row r="428" spans="1:30" x14ac:dyDescent="0.2">
      <c r="A428" s="25">
        <v>702</v>
      </c>
      <c r="B428" s="25" t="s">
        <v>456</v>
      </c>
      <c r="C428" s="72">
        <v>42948</v>
      </c>
      <c r="D428" s="25">
        <v>334336</v>
      </c>
      <c r="E428" s="25"/>
      <c r="F428" s="25" t="s">
        <v>38</v>
      </c>
      <c r="G428" s="25" t="s">
        <v>39</v>
      </c>
      <c r="H428" s="25" t="s">
        <v>58</v>
      </c>
      <c r="I428" s="68">
        <v>10654.12</v>
      </c>
      <c r="J428" s="68">
        <v>597.16342608360299</v>
      </c>
      <c r="K428" s="68">
        <v>0</v>
      </c>
      <c r="L428" s="68">
        <v>0</v>
      </c>
      <c r="M428" s="68">
        <v>0</v>
      </c>
      <c r="N428" s="68">
        <v>10654.12</v>
      </c>
      <c r="O428" s="69">
        <v>10654.12</v>
      </c>
      <c r="P428" s="25" t="s">
        <v>4492</v>
      </c>
      <c r="Q428" s="25" t="s">
        <v>881</v>
      </c>
      <c r="R428">
        <v>0</v>
      </c>
      <c r="S428">
        <v>0</v>
      </c>
      <c r="T428" t="s">
        <v>42</v>
      </c>
      <c r="U428" t="s">
        <v>4986</v>
      </c>
      <c r="V428">
        <v>597.16342599999996</v>
      </c>
      <c r="W428">
        <v>0</v>
      </c>
      <c r="X428">
        <v>0</v>
      </c>
      <c r="Y428">
        <v>0</v>
      </c>
      <c r="Z428">
        <v>0</v>
      </c>
      <c r="AA428">
        <v>597.16342599999996</v>
      </c>
      <c r="AB428">
        <v>0</v>
      </c>
      <c r="AC428">
        <v>0</v>
      </c>
      <c r="AD428" t="s">
        <v>44</v>
      </c>
    </row>
    <row r="429" spans="1:30" x14ac:dyDescent="0.2">
      <c r="A429" s="25">
        <v>702</v>
      </c>
      <c r="B429" s="25" t="s">
        <v>457</v>
      </c>
      <c r="C429" s="72">
        <v>42948</v>
      </c>
      <c r="D429" s="25">
        <v>315799</v>
      </c>
      <c r="E429" s="25"/>
      <c r="F429" s="25" t="s">
        <v>38</v>
      </c>
      <c r="G429" s="25" t="s">
        <v>39</v>
      </c>
      <c r="H429" s="25" t="s">
        <v>41</v>
      </c>
      <c r="I429" s="68">
        <v>3432.67</v>
      </c>
      <c r="J429" s="68">
        <v>3432.67</v>
      </c>
      <c r="K429" s="68">
        <v>0</v>
      </c>
      <c r="L429" s="68">
        <v>3432.67</v>
      </c>
      <c r="M429" s="68">
        <v>0</v>
      </c>
      <c r="N429" s="68">
        <v>0</v>
      </c>
      <c r="O429" s="69">
        <v>3432.67</v>
      </c>
      <c r="P429" s="25" t="s">
        <v>4490</v>
      </c>
      <c r="Q429" s="25" t="s">
        <v>881</v>
      </c>
      <c r="R429">
        <v>0</v>
      </c>
      <c r="S429">
        <v>0</v>
      </c>
      <c r="T429">
        <v>3432.67</v>
      </c>
      <c r="U429" t="s">
        <v>43</v>
      </c>
      <c r="V429">
        <v>3432.67</v>
      </c>
      <c r="W429">
        <v>0</v>
      </c>
      <c r="X429">
        <v>0</v>
      </c>
      <c r="Y429">
        <v>3432.67</v>
      </c>
      <c r="Z429">
        <v>0</v>
      </c>
      <c r="AA429">
        <v>0</v>
      </c>
      <c r="AB429">
        <v>0</v>
      </c>
      <c r="AC429">
        <v>0</v>
      </c>
      <c r="AD429">
        <v>3432.67</v>
      </c>
    </row>
    <row r="430" spans="1:30" x14ac:dyDescent="0.2">
      <c r="A430" s="25">
        <v>702</v>
      </c>
      <c r="B430" s="25" t="s">
        <v>458</v>
      </c>
      <c r="C430" s="72">
        <v>42948</v>
      </c>
      <c r="D430" s="25">
        <v>316502</v>
      </c>
      <c r="E430" s="25"/>
      <c r="F430" s="25" t="s">
        <v>38</v>
      </c>
      <c r="G430" s="25" t="s">
        <v>39</v>
      </c>
      <c r="H430" s="25" t="s">
        <v>58</v>
      </c>
      <c r="I430" s="68">
        <v>573819.06000000006</v>
      </c>
      <c r="J430" s="68">
        <v>32162.558317502764</v>
      </c>
      <c r="K430" s="68">
        <v>0</v>
      </c>
      <c r="L430" s="68">
        <v>0</v>
      </c>
      <c r="M430" s="68">
        <v>0</v>
      </c>
      <c r="N430" s="68">
        <v>573819.06000000006</v>
      </c>
      <c r="O430" s="69">
        <v>573819.06000000006</v>
      </c>
      <c r="P430" s="25" t="s">
        <v>4492</v>
      </c>
      <c r="Q430" s="25" t="s">
        <v>881</v>
      </c>
      <c r="R430">
        <v>0</v>
      </c>
      <c r="S430">
        <v>0</v>
      </c>
      <c r="T430">
        <v>573819.06000000006</v>
      </c>
      <c r="U430" t="s">
        <v>4986</v>
      </c>
      <c r="V430">
        <v>32162.558313000001</v>
      </c>
      <c r="W430">
        <v>0</v>
      </c>
      <c r="X430">
        <v>0</v>
      </c>
      <c r="Y430">
        <v>0</v>
      </c>
      <c r="Z430">
        <v>0</v>
      </c>
      <c r="AA430">
        <v>32162.558313000001</v>
      </c>
      <c r="AB430">
        <v>0</v>
      </c>
      <c r="AC430">
        <v>0</v>
      </c>
      <c r="AD430">
        <v>32162.558313000001</v>
      </c>
    </row>
    <row r="431" spans="1:30" x14ac:dyDescent="0.2">
      <c r="A431" s="25">
        <v>702</v>
      </c>
      <c r="B431" s="25" t="s">
        <v>459</v>
      </c>
      <c r="C431" s="72">
        <v>42948</v>
      </c>
      <c r="D431" s="25">
        <v>314798</v>
      </c>
      <c r="E431" s="25"/>
      <c r="F431" s="25" t="s">
        <v>57</v>
      </c>
      <c r="G431" s="25" t="s">
        <v>39</v>
      </c>
      <c r="H431" s="25" t="s">
        <v>41</v>
      </c>
      <c r="I431" s="68">
        <v>18938.04</v>
      </c>
      <c r="J431" s="68">
        <v>18938.04</v>
      </c>
      <c r="K431" s="68">
        <v>0</v>
      </c>
      <c r="L431" s="68">
        <v>0</v>
      </c>
      <c r="M431" s="68">
        <v>0</v>
      </c>
      <c r="N431" s="68">
        <v>0</v>
      </c>
      <c r="O431" s="69">
        <v>0</v>
      </c>
      <c r="P431" s="25" t="s">
        <v>4664</v>
      </c>
      <c r="Q431" s="25" t="s">
        <v>2603</v>
      </c>
      <c r="R431">
        <v>0</v>
      </c>
      <c r="S431">
        <v>0</v>
      </c>
      <c r="T431" t="s">
        <v>42</v>
      </c>
      <c r="U431" t="s">
        <v>43</v>
      </c>
      <c r="V431">
        <v>18938.04</v>
      </c>
      <c r="W431">
        <v>18938.04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 t="s">
        <v>44</v>
      </c>
    </row>
    <row r="432" spans="1:30" x14ac:dyDescent="0.2">
      <c r="A432" s="25">
        <v>702</v>
      </c>
      <c r="B432" s="25" t="s">
        <v>460</v>
      </c>
      <c r="C432" s="72">
        <v>42948</v>
      </c>
      <c r="D432" s="25">
        <v>338015</v>
      </c>
      <c r="E432" s="25"/>
      <c r="F432" s="25" t="s">
        <v>38</v>
      </c>
      <c r="G432" s="25" t="s">
        <v>39</v>
      </c>
      <c r="H432" s="25" t="s">
        <v>58</v>
      </c>
      <c r="I432" s="68">
        <v>111474.64</v>
      </c>
      <c r="J432" s="68">
        <v>6248.1535728747422</v>
      </c>
      <c r="K432" s="68">
        <v>0</v>
      </c>
      <c r="L432" s="68">
        <v>0</v>
      </c>
      <c r="M432" s="68">
        <v>0</v>
      </c>
      <c r="N432" s="68">
        <v>111474.64</v>
      </c>
      <c r="O432" s="69">
        <v>111474.64</v>
      </c>
      <c r="P432" s="25" t="s">
        <v>4492</v>
      </c>
      <c r="Q432" s="25" t="s">
        <v>881</v>
      </c>
      <c r="R432">
        <v>0</v>
      </c>
      <c r="S432">
        <v>0</v>
      </c>
      <c r="T432">
        <v>111474.64</v>
      </c>
      <c r="U432" t="s">
        <v>4986</v>
      </c>
      <c r="V432">
        <v>6248.1535720000002</v>
      </c>
      <c r="W432">
        <v>0</v>
      </c>
      <c r="X432">
        <v>0</v>
      </c>
      <c r="Y432">
        <v>0</v>
      </c>
      <c r="Z432">
        <v>0</v>
      </c>
      <c r="AA432">
        <v>6248.1535720000002</v>
      </c>
      <c r="AB432">
        <v>0</v>
      </c>
      <c r="AC432">
        <v>0</v>
      </c>
      <c r="AD432">
        <v>6248.1535720000002</v>
      </c>
    </row>
    <row r="433" spans="1:30" x14ac:dyDescent="0.2">
      <c r="A433" s="25">
        <v>702</v>
      </c>
      <c r="B433" s="25" t="s">
        <v>461</v>
      </c>
      <c r="C433" s="72">
        <v>42948</v>
      </c>
      <c r="D433" s="25">
        <v>314798</v>
      </c>
      <c r="E433" s="25"/>
      <c r="F433" s="25" t="s">
        <v>57</v>
      </c>
      <c r="G433" s="25" t="s">
        <v>39</v>
      </c>
      <c r="H433" s="25" t="s">
        <v>41</v>
      </c>
      <c r="I433" s="68">
        <v>6490.95</v>
      </c>
      <c r="J433" s="68">
        <v>6490.95</v>
      </c>
      <c r="K433" s="68">
        <v>0</v>
      </c>
      <c r="L433" s="68">
        <v>0</v>
      </c>
      <c r="M433" s="68">
        <v>0</v>
      </c>
      <c r="N433" s="68">
        <v>0</v>
      </c>
      <c r="O433" s="69">
        <v>0</v>
      </c>
      <c r="P433" s="25" t="s">
        <v>4664</v>
      </c>
      <c r="Q433" s="25" t="s">
        <v>2603</v>
      </c>
      <c r="R433">
        <v>0</v>
      </c>
      <c r="S433">
        <v>0</v>
      </c>
      <c r="T433" t="s">
        <v>42</v>
      </c>
      <c r="U433" t="s">
        <v>43</v>
      </c>
      <c r="V433">
        <v>6490.95</v>
      </c>
      <c r="W433">
        <v>6490.95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 t="s">
        <v>44</v>
      </c>
    </row>
    <row r="434" spans="1:30" x14ac:dyDescent="0.2">
      <c r="A434" s="25">
        <v>702</v>
      </c>
      <c r="B434" s="25" t="s">
        <v>462</v>
      </c>
      <c r="C434" s="72">
        <v>42948</v>
      </c>
      <c r="D434" s="25">
        <v>316522</v>
      </c>
      <c r="E434" s="25"/>
      <c r="F434" s="25" t="s">
        <v>38</v>
      </c>
      <c r="G434" s="25" t="s">
        <v>39</v>
      </c>
      <c r="H434" s="25" t="s">
        <v>58</v>
      </c>
      <c r="I434" s="68">
        <v>215775</v>
      </c>
      <c r="J434" s="68">
        <v>12094.188751693187</v>
      </c>
      <c r="K434" s="68">
        <v>0</v>
      </c>
      <c r="L434" s="68">
        <v>0</v>
      </c>
      <c r="M434" s="68">
        <v>0</v>
      </c>
      <c r="N434" s="68">
        <v>0</v>
      </c>
      <c r="O434" s="69">
        <v>0</v>
      </c>
      <c r="P434" s="25" t="s">
        <v>4664</v>
      </c>
      <c r="Q434" s="25" t="s">
        <v>881</v>
      </c>
      <c r="R434">
        <v>0</v>
      </c>
      <c r="S434">
        <v>0</v>
      </c>
      <c r="T434" t="s">
        <v>42</v>
      </c>
      <c r="U434" t="s">
        <v>4986</v>
      </c>
      <c r="V434">
        <v>12094.188749999999</v>
      </c>
      <c r="W434">
        <v>12094.188749999999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 t="s">
        <v>44</v>
      </c>
    </row>
    <row r="435" spans="1:30" x14ac:dyDescent="0.2">
      <c r="A435" s="25">
        <v>702</v>
      </c>
      <c r="B435" s="25" t="s">
        <v>463</v>
      </c>
      <c r="C435" s="72">
        <v>42948</v>
      </c>
      <c r="D435" s="25">
        <v>338212</v>
      </c>
      <c r="E435" s="25"/>
      <c r="F435" s="25" t="s">
        <v>38</v>
      </c>
      <c r="G435" s="25" t="s">
        <v>39</v>
      </c>
      <c r="H435" s="25" t="s">
        <v>58</v>
      </c>
      <c r="I435" s="68">
        <v>10447142.77</v>
      </c>
      <c r="J435" s="68">
        <v>585562.3523404788</v>
      </c>
      <c r="K435" s="68">
        <v>0</v>
      </c>
      <c r="L435" s="68">
        <v>0</v>
      </c>
      <c r="M435" s="68">
        <v>0</v>
      </c>
      <c r="N435" s="68">
        <v>0</v>
      </c>
      <c r="O435" s="69">
        <v>0</v>
      </c>
      <c r="P435" s="25" t="s">
        <v>4664</v>
      </c>
      <c r="Q435" s="25" t="s">
        <v>881</v>
      </c>
      <c r="R435">
        <v>0</v>
      </c>
      <c r="S435">
        <v>0</v>
      </c>
      <c r="T435" t="s">
        <v>42</v>
      </c>
      <c r="U435" t="s">
        <v>4986</v>
      </c>
      <c r="V435">
        <v>585562.35225849994</v>
      </c>
      <c r="W435">
        <v>585562.35225849994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 t="s">
        <v>44</v>
      </c>
    </row>
    <row r="436" spans="1:30" x14ac:dyDescent="0.2">
      <c r="A436" s="25">
        <v>702</v>
      </c>
      <c r="B436" s="25" t="s">
        <v>464</v>
      </c>
      <c r="C436" s="72">
        <v>42948</v>
      </c>
      <c r="D436" s="25">
        <v>338138</v>
      </c>
      <c r="E436" s="25"/>
      <c r="F436" s="25" t="s">
        <v>38</v>
      </c>
      <c r="G436" s="25" t="s">
        <v>39</v>
      </c>
      <c r="H436" s="25" t="s">
        <v>41</v>
      </c>
      <c r="I436" s="68">
        <v>33735.81</v>
      </c>
      <c r="J436" s="68">
        <v>33735.81</v>
      </c>
      <c r="K436" s="68">
        <v>0</v>
      </c>
      <c r="L436" s="68">
        <v>0</v>
      </c>
      <c r="M436" s="68">
        <v>0</v>
      </c>
      <c r="N436" s="68">
        <v>0</v>
      </c>
      <c r="O436" s="69">
        <v>0</v>
      </c>
      <c r="P436" s="25" t="s">
        <v>4664</v>
      </c>
      <c r="Q436" s="25" t="s">
        <v>3398</v>
      </c>
      <c r="R436">
        <v>0</v>
      </c>
      <c r="S436">
        <v>0</v>
      </c>
      <c r="T436" t="s">
        <v>42</v>
      </c>
      <c r="U436" t="s">
        <v>43</v>
      </c>
      <c r="V436">
        <v>33735.81</v>
      </c>
      <c r="W436">
        <v>33735.81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 t="s">
        <v>44</v>
      </c>
    </row>
    <row r="437" spans="1:30" x14ac:dyDescent="0.2">
      <c r="A437" s="25">
        <v>702</v>
      </c>
      <c r="B437" s="25" t="s">
        <v>465</v>
      </c>
      <c r="C437" s="72">
        <v>42948</v>
      </c>
      <c r="D437" s="25">
        <v>318055</v>
      </c>
      <c r="E437" s="25"/>
      <c r="F437" s="25" t="s">
        <v>38</v>
      </c>
      <c r="G437" s="25" t="s">
        <v>39</v>
      </c>
      <c r="H437" s="25" t="s">
        <v>41</v>
      </c>
      <c r="I437" s="68">
        <v>11202.44</v>
      </c>
      <c r="J437" s="68">
        <v>11202.44</v>
      </c>
      <c r="K437" s="68">
        <v>0</v>
      </c>
      <c r="L437" s="68">
        <v>0</v>
      </c>
      <c r="M437" s="68">
        <v>0</v>
      </c>
      <c r="N437" s="68">
        <v>0</v>
      </c>
      <c r="O437" s="69">
        <v>0</v>
      </c>
      <c r="P437" s="25" t="s">
        <v>4664</v>
      </c>
      <c r="Q437" s="25" t="s">
        <v>3314</v>
      </c>
      <c r="R437">
        <v>0</v>
      </c>
      <c r="S437">
        <v>0</v>
      </c>
      <c r="T437" t="s">
        <v>42</v>
      </c>
      <c r="U437" t="s">
        <v>43</v>
      </c>
      <c r="V437">
        <v>11202.44</v>
      </c>
      <c r="W437">
        <v>11202.44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 t="s">
        <v>44</v>
      </c>
    </row>
    <row r="438" spans="1:30" x14ac:dyDescent="0.2">
      <c r="A438" s="25">
        <v>702</v>
      </c>
      <c r="B438" s="25" t="s">
        <v>466</v>
      </c>
      <c r="C438" s="72">
        <v>42948</v>
      </c>
      <c r="D438" s="25">
        <v>338282</v>
      </c>
      <c r="E438" s="25"/>
      <c r="F438" s="25" t="s">
        <v>38</v>
      </c>
      <c r="G438" s="25" t="s">
        <v>39</v>
      </c>
      <c r="H438" s="25" t="s">
        <v>41</v>
      </c>
      <c r="I438" s="68">
        <v>18852.89</v>
      </c>
      <c r="J438" s="68">
        <v>18852.89</v>
      </c>
      <c r="K438" s="68">
        <v>18852.89</v>
      </c>
      <c r="L438" s="68">
        <v>0</v>
      </c>
      <c r="M438" s="68">
        <v>0</v>
      </c>
      <c r="N438" s="68">
        <v>0</v>
      </c>
      <c r="O438" s="69">
        <v>18852.89</v>
      </c>
      <c r="P438" s="25" t="s">
        <v>4489</v>
      </c>
      <c r="Q438" s="25" t="s">
        <v>881</v>
      </c>
      <c r="R438">
        <v>0</v>
      </c>
      <c r="S438">
        <v>0</v>
      </c>
      <c r="T438" t="s">
        <v>42</v>
      </c>
      <c r="U438" t="s">
        <v>43</v>
      </c>
      <c r="V438">
        <v>18852.89</v>
      </c>
      <c r="W438">
        <v>0</v>
      </c>
      <c r="X438">
        <v>18852.89</v>
      </c>
      <c r="Y438">
        <v>0</v>
      </c>
      <c r="Z438">
        <v>0</v>
      </c>
      <c r="AA438">
        <v>0</v>
      </c>
      <c r="AB438">
        <v>0</v>
      </c>
      <c r="AC438">
        <v>0</v>
      </c>
      <c r="AD438" t="s">
        <v>44</v>
      </c>
    </row>
    <row r="439" spans="1:30" x14ac:dyDescent="0.2">
      <c r="A439" s="25">
        <v>702</v>
      </c>
      <c r="B439" s="25" t="s">
        <v>467</v>
      </c>
      <c r="C439" s="72">
        <v>42948</v>
      </c>
      <c r="D439" s="25">
        <v>314798</v>
      </c>
      <c r="E439" s="25"/>
      <c r="F439" s="25" t="s">
        <v>57</v>
      </c>
      <c r="G439" s="25" t="s">
        <v>39</v>
      </c>
      <c r="H439" s="25" t="s">
        <v>41</v>
      </c>
      <c r="I439" s="68">
        <v>14292.17</v>
      </c>
      <c r="J439" s="68">
        <v>14292.17</v>
      </c>
      <c r="K439" s="68">
        <v>0</v>
      </c>
      <c r="L439" s="68">
        <v>0</v>
      </c>
      <c r="M439" s="68">
        <v>0</v>
      </c>
      <c r="N439" s="68">
        <v>0</v>
      </c>
      <c r="O439" s="69">
        <v>0</v>
      </c>
      <c r="P439" s="25" t="s">
        <v>4664</v>
      </c>
      <c r="Q439" s="25" t="s">
        <v>2603</v>
      </c>
      <c r="R439">
        <v>0</v>
      </c>
      <c r="S439">
        <v>0</v>
      </c>
      <c r="T439" t="s">
        <v>42</v>
      </c>
      <c r="U439" t="s">
        <v>43</v>
      </c>
      <c r="V439">
        <v>14292.17</v>
      </c>
      <c r="W439">
        <v>14292.17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 t="s">
        <v>44</v>
      </c>
    </row>
    <row r="440" spans="1:30" x14ac:dyDescent="0.2">
      <c r="A440" s="25">
        <v>702</v>
      </c>
      <c r="B440" s="25" t="s">
        <v>468</v>
      </c>
      <c r="C440" s="72">
        <v>42948</v>
      </c>
      <c r="D440" s="25">
        <v>312332</v>
      </c>
      <c r="E440" s="25"/>
      <c r="F440" s="25" t="s">
        <v>38</v>
      </c>
      <c r="G440" s="25" t="s">
        <v>39</v>
      </c>
      <c r="H440" s="25" t="s">
        <v>58</v>
      </c>
      <c r="I440" s="68">
        <v>170804.48000000001</v>
      </c>
      <c r="J440" s="68">
        <v>9573.5911053403033</v>
      </c>
      <c r="K440" s="68">
        <v>0</v>
      </c>
      <c r="L440" s="68">
        <v>0</v>
      </c>
      <c r="M440" s="68">
        <v>0</v>
      </c>
      <c r="N440" s="68">
        <v>0</v>
      </c>
      <c r="O440" s="69">
        <v>0</v>
      </c>
      <c r="P440" s="25" t="s">
        <v>4664</v>
      </c>
      <c r="Q440" s="25" t="s">
        <v>881</v>
      </c>
      <c r="R440">
        <v>0</v>
      </c>
      <c r="S440">
        <v>0</v>
      </c>
      <c r="T440" t="s">
        <v>42</v>
      </c>
      <c r="U440" t="s">
        <v>4986</v>
      </c>
      <c r="V440">
        <v>9573.5911039999992</v>
      </c>
      <c r="W440">
        <v>9573.5911039999992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 t="s">
        <v>44</v>
      </c>
    </row>
    <row r="441" spans="1:30" x14ac:dyDescent="0.2">
      <c r="A441" s="25">
        <v>702</v>
      </c>
      <c r="B441" s="25" t="s">
        <v>469</v>
      </c>
      <c r="C441" s="72">
        <v>42948</v>
      </c>
      <c r="D441" s="25">
        <v>333899</v>
      </c>
      <c r="E441" s="25"/>
      <c r="F441" s="25" t="s">
        <v>38</v>
      </c>
      <c r="G441" s="25" t="s">
        <v>39</v>
      </c>
      <c r="H441" s="25" t="s">
        <v>58</v>
      </c>
      <c r="I441" s="68">
        <v>149039.04999999999</v>
      </c>
      <c r="J441" s="68">
        <v>8353.6387536695092</v>
      </c>
      <c r="K441" s="68">
        <v>0</v>
      </c>
      <c r="L441" s="68">
        <v>0</v>
      </c>
      <c r="M441" s="68">
        <v>0</v>
      </c>
      <c r="N441" s="68">
        <v>0</v>
      </c>
      <c r="O441" s="69">
        <v>0</v>
      </c>
      <c r="P441" s="25" t="s">
        <v>4664</v>
      </c>
      <c r="Q441" s="25" t="s">
        <v>881</v>
      </c>
      <c r="R441">
        <v>0</v>
      </c>
      <c r="S441">
        <v>0</v>
      </c>
      <c r="T441" t="s">
        <v>42</v>
      </c>
      <c r="U441" t="s">
        <v>4986</v>
      </c>
      <c r="V441">
        <v>8353.6387524999991</v>
      </c>
      <c r="W441">
        <v>8353.6387524999991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 t="s">
        <v>44</v>
      </c>
    </row>
    <row r="442" spans="1:30" x14ac:dyDescent="0.2">
      <c r="A442" s="25">
        <v>702</v>
      </c>
      <c r="B442" s="25" t="s">
        <v>470</v>
      </c>
      <c r="C442" s="72">
        <v>42948</v>
      </c>
      <c r="D442" s="25">
        <v>317033</v>
      </c>
      <c r="E442" s="25"/>
      <c r="F442" s="25" t="s">
        <v>57</v>
      </c>
      <c r="G442" s="25" t="s">
        <v>39</v>
      </c>
      <c r="H442" s="25" t="s">
        <v>41</v>
      </c>
      <c r="I442" s="68">
        <v>199522.39</v>
      </c>
      <c r="J442" s="68">
        <v>199522.39</v>
      </c>
      <c r="K442" s="68">
        <v>0</v>
      </c>
      <c r="L442" s="68">
        <v>0</v>
      </c>
      <c r="M442" s="68">
        <v>0</v>
      </c>
      <c r="N442" s="68">
        <v>0</v>
      </c>
      <c r="O442" s="69">
        <v>0</v>
      </c>
      <c r="P442" s="25" t="s">
        <v>4664</v>
      </c>
      <c r="Q442" s="25" t="s">
        <v>4665</v>
      </c>
      <c r="R442">
        <v>0</v>
      </c>
      <c r="S442">
        <v>0</v>
      </c>
      <c r="T442" t="s">
        <v>42</v>
      </c>
      <c r="U442" t="s">
        <v>43</v>
      </c>
      <c r="V442">
        <v>199522.39</v>
      </c>
      <c r="W442">
        <v>199522.39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 t="s">
        <v>44</v>
      </c>
    </row>
    <row r="443" spans="1:30" x14ac:dyDescent="0.2">
      <c r="A443" s="25">
        <v>702</v>
      </c>
      <c r="B443" s="25" t="s">
        <v>471</v>
      </c>
      <c r="C443" s="72">
        <v>42948</v>
      </c>
      <c r="D443" s="25">
        <v>317030</v>
      </c>
      <c r="E443" s="25"/>
      <c r="F443" s="25" t="s">
        <v>38</v>
      </c>
      <c r="G443" s="25" t="s">
        <v>39</v>
      </c>
      <c r="H443" s="25" t="s">
        <v>41</v>
      </c>
      <c r="I443" s="68">
        <v>25188.54</v>
      </c>
      <c r="J443" s="68">
        <v>25188.54</v>
      </c>
      <c r="K443" s="68">
        <v>25188.54</v>
      </c>
      <c r="L443" s="68">
        <v>0</v>
      </c>
      <c r="M443" s="68">
        <v>0</v>
      </c>
      <c r="N443" s="68">
        <v>0</v>
      </c>
      <c r="O443" s="69">
        <v>25188.54</v>
      </c>
      <c r="P443" s="25" t="s">
        <v>4489</v>
      </c>
      <c r="Q443" s="25" t="s">
        <v>4498</v>
      </c>
      <c r="R443">
        <v>0</v>
      </c>
      <c r="S443">
        <v>0</v>
      </c>
      <c r="T443">
        <v>25188.54</v>
      </c>
      <c r="U443" t="s">
        <v>43</v>
      </c>
      <c r="V443">
        <v>25188.54</v>
      </c>
      <c r="W443">
        <v>0</v>
      </c>
      <c r="X443">
        <v>25188.54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25188.54</v>
      </c>
    </row>
    <row r="444" spans="1:30" x14ac:dyDescent="0.2">
      <c r="A444" s="25">
        <v>702</v>
      </c>
      <c r="B444" s="25" t="s">
        <v>472</v>
      </c>
      <c r="C444" s="72">
        <v>42948</v>
      </c>
      <c r="D444" s="25">
        <v>316056</v>
      </c>
      <c r="E444" s="25"/>
      <c r="F444" s="25" t="s">
        <v>38</v>
      </c>
      <c r="G444" s="25" t="s">
        <v>39</v>
      </c>
      <c r="H444" s="25" t="s">
        <v>41</v>
      </c>
      <c r="I444" s="68">
        <v>3479.2</v>
      </c>
      <c r="J444" s="68">
        <v>3479.2</v>
      </c>
      <c r="K444" s="68">
        <v>0</v>
      </c>
      <c r="L444" s="68">
        <v>0</v>
      </c>
      <c r="M444" s="68">
        <v>0</v>
      </c>
      <c r="N444" s="68">
        <v>0</v>
      </c>
      <c r="O444" s="69">
        <v>0</v>
      </c>
      <c r="P444" s="25" t="s">
        <v>4664</v>
      </c>
      <c r="Q444" s="25" t="s">
        <v>3408</v>
      </c>
      <c r="R444">
        <v>0</v>
      </c>
      <c r="S444">
        <v>0</v>
      </c>
      <c r="T444" t="s">
        <v>42</v>
      </c>
      <c r="U444" t="s">
        <v>43</v>
      </c>
      <c r="V444">
        <v>3479.2</v>
      </c>
      <c r="W444">
        <v>3479.2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 t="s">
        <v>44</v>
      </c>
    </row>
    <row r="445" spans="1:30" x14ac:dyDescent="0.2">
      <c r="A445" s="25">
        <v>702</v>
      </c>
      <c r="B445" s="25" t="s">
        <v>473</v>
      </c>
      <c r="C445" s="72">
        <v>42948</v>
      </c>
      <c r="D445" s="25">
        <v>337988</v>
      </c>
      <c r="E445" s="25"/>
      <c r="F445" s="25" t="s">
        <v>38</v>
      </c>
      <c r="G445" s="25" t="s">
        <v>39</v>
      </c>
      <c r="H445" s="25" t="s">
        <v>41</v>
      </c>
      <c r="I445" s="68">
        <v>111902.42</v>
      </c>
      <c r="J445" s="68">
        <v>111902.42</v>
      </c>
      <c r="K445" s="68">
        <v>0</v>
      </c>
      <c r="L445" s="68">
        <v>0</v>
      </c>
      <c r="M445" s="68">
        <v>0</v>
      </c>
      <c r="N445" s="68">
        <v>0</v>
      </c>
      <c r="O445" s="69">
        <v>0</v>
      </c>
      <c r="P445" s="25" t="s">
        <v>4664</v>
      </c>
      <c r="Q445" s="25" t="s">
        <v>4498</v>
      </c>
      <c r="R445">
        <v>0</v>
      </c>
      <c r="S445">
        <v>0</v>
      </c>
      <c r="T445" t="s">
        <v>42</v>
      </c>
      <c r="U445" t="s">
        <v>43</v>
      </c>
      <c r="V445">
        <v>111902.42</v>
      </c>
      <c r="W445">
        <v>111902.42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 t="s">
        <v>44</v>
      </c>
    </row>
    <row r="446" spans="1:30" x14ac:dyDescent="0.2">
      <c r="A446" s="25">
        <v>702</v>
      </c>
      <c r="B446" s="25" t="s">
        <v>474</v>
      </c>
      <c r="C446" s="72">
        <v>42948</v>
      </c>
      <c r="D446" s="25">
        <v>338827</v>
      </c>
      <c r="E446" s="25"/>
      <c r="F446" s="25" t="s">
        <v>38</v>
      </c>
      <c r="G446" s="25" t="s">
        <v>39</v>
      </c>
      <c r="H446" s="25" t="s">
        <v>41</v>
      </c>
      <c r="I446" s="68">
        <v>11399.73</v>
      </c>
      <c r="J446" s="68">
        <v>11399.73</v>
      </c>
      <c r="K446" s="68">
        <v>0</v>
      </c>
      <c r="L446" s="68">
        <v>0</v>
      </c>
      <c r="M446" s="68">
        <v>0</v>
      </c>
      <c r="N446" s="68">
        <v>0</v>
      </c>
      <c r="O446" s="69">
        <v>0</v>
      </c>
      <c r="P446" s="25" t="s">
        <v>4664</v>
      </c>
      <c r="Q446" s="25" t="s">
        <v>3314</v>
      </c>
      <c r="R446">
        <v>0</v>
      </c>
      <c r="S446">
        <v>0</v>
      </c>
      <c r="T446" t="s">
        <v>42</v>
      </c>
      <c r="U446" t="s">
        <v>43</v>
      </c>
      <c r="V446">
        <v>11399.73</v>
      </c>
      <c r="W446">
        <v>11399.73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 t="s">
        <v>44</v>
      </c>
    </row>
    <row r="447" spans="1:30" x14ac:dyDescent="0.2">
      <c r="A447" s="25">
        <v>702</v>
      </c>
      <c r="B447" s="25" t="s">
        <v>475</v>
      </c>
      <c r="C447" s="72">
        <v>42948</v>
      </c>
      <c r="D447" s="25">
        <v>308683</v>
      </c>
      <c r="E447" s="25"/>
      <c r="F447" s="25" t="s">
        <v>38</v>
      </c>
      <c r="G447" s="25" t="s">
        <v>39</v>
      </c>
      <c r="H447" s="25" t="s">
        <v>58</v>
      </c>
      <c r="I447" s="68">
        <v>66614.86</v>
      </c>
      <c r="J447" s="68">
        <v>3733.7629035227274</v>
      </c>
      <c r="K447" s="68">
        <v>0</v>
      </c>
      <c r="L447" s="68">
        <v>0</v>
      </c>
      <c r="M447" s="68">
        <v>0</v>
      </c>
      <c r="N447" s="68">
        <v>0</v>
      </c>
      <c r="O447" s="69">
        <v>0</v>
      </c>
      <c r="P447" s="25" t="s">
        <v>4664</v>
      </c>
      <c r="Q447" s="25" t="s">
        <v>881</v>
      </c>
      <c r="R447">
        <v>0</v>
      </c>
      <c r="S447">
        <v>0</v>
      </c>
      <c r="T447" t="s">
        <v>42</v>
      </c>
      <c r="U447" t="s">
        <v>4986</v>
      </c>
      <c r="V447">
        <v>3733.7629029999998</v>
      </c>
      <c r="W447">
        <v>3733.7629029999998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 t="s">
        <v>44</v>
      </c>
    </row>
    <row r="448" spans="1:30" x14ac:dyDescent="0.2">
      <c r="A448" s="25">
        <v>702</v>
      </c>
      <c r="B448" s="25" t="s">
        <v>476</v>
      </c>
      <c r="C448" s="72">
        <v>42948</v>
      </c>
      <c r="D448" s="25">
        <v>338707</v>
      </c>
      <c r="E448" s="25"/>
      <c r="F448" s="25" t="s">
        <v>38</v>
      </c>
      <c r="G448" s="25" t="s">
        <v>39</v>
      </c>
      <c r="H448" s="25" t="s">
        <v>58</v>
      </c>
      <c r="I448" s="68">
        <v>122401.09</v>
      </c>
      <c r="J448" s="68">
        <v>6860.5810954604813</v>
      </c>
      <c r="K448" s="68">
        <v>0</v>
      </c>
      <c r="L448" s="68">
        <v>0</v>
      </c>
      <c r="M448" s="68">
        <v>0</v>
      </c>
      <c r="N448" s="68">
        <v>0</v>
      </c>
      <c r="O448" s="69">
        <v>0</v>
      </c>
      <c r="P448" s="25" t="s">
        <v>4664</v>
      </c>
      <c r="Q448" s="25" t="s">
        <v>881</v>
      </c>
      <c r="R448">
        <v>0</v>
      </c>
      <c r="S448">
        <v>0</v>
      </c>
      <c r="T448" t="s">
        <v>42</v>
      </c>
      <c r="U448" t="s">
        <v>4986</v>
      </c>
      <c r="V448">
        <v>6860.5810945000003</v>
      </c>
      <c r="W448">
        <v>6860.5810945000003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 t="s">
        <v>44</v>
      </c>
    </row>
    <row r="449" spans="1:30" x14ac:dyDescent="0.2">
      <c r="A449" s="25">
        <v>702</v>
      </c>
      <c r="B449" s="25" t="s">
        <v>477</v>
      </c>
      <c r="C449" s="72">
        <v>42948</v>
      </c>
      <c r="D449" s="25">
        <v>320398</v>
      </c>
      <c r="E449" s="25"/>
      <c r="F449" s="25" t="s">
        <v>57</v>
      </c>
      <c r="G449" s="25" t="s">
        <v>39</v>
      </c>
      <c r="H449" s="25" t="s">
        <v>41</v>
      </c>
      <c r="I449" s="68">
        <v>11861480.949999999</v>
      </c>
      <c r="J449" s="68">
        <v>11861480.949999999</v>
      </c>
      <c r="K449" s="68">
        <v>0</v>
      </c>
      <c r="L449" s="68">
        <v>0</v>
      </c>
      <c r="M449" s="68">
        <v>0</v>
      </c>
      <c r="N449" s="68">
        <v>0</v>
      </c>
      <c r="O449" s="69">
        <v>0</v>
      </c>
      <c r="P449" s="25" t="s">
        <v>4664</v>
      </c>
      <c r="Q449" s="25" t="s">
        <v>881</v>
      </c>
      <c r="R449">
        <v>0</v>
      </c>
      <c r="S449">
        <v>0</v>
      </c>
      <c r="T449" t="s">
        <v>42</v>
      </c>
      <c r="U449" t="s">
        <v>43</v>
      </c>
      <c r="V449">
        <v>11861480.949999999</v>
      </c>
      <c r="W449">
        <v>11861480.949999999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 t="s">
        <v>44</v>
      </c>
    </row>
    <row r="450" spans="1:30" x14ac:dyDescent="0.2">
      <c r="A450" s="25">
        <v>702</v>
      </c>
      <c r="B450" s="25" t="s">
        <v>478</v>
      </c>
      <c r="C450" s="72">
        <v>42948</v>
      </c>
      <c r="D450" s="25">
        <v>313548</v>
      </c>
      <c r="E450" s="25"/>
      <c r="F450" s="25" t="s">
        <v>57</v>
      </c>
      <c r="G450" s="25" t="s">
        <v>39</v>
      </c>
      <c r="H450" s="25" t="s">
        <v>41</v>
      </c>
      <c r="I450" s="68">
        <v>708.92</v>
      </c>
      <c r="J450" s="68">
        <v>708.92</v>
      </c>
      <c r="K450" s="68">
        <v>0</v>
      </c>
      <c r="L450" s="68">
        <v>0</v>
      </c>
      <c r="M450" s="68">
        <v>0</v>
      </c>
      <c r="N450" s="68">
        <v>0</v>
      </c>
      <c r="O450" s="69">
        <v>0</v>
      </c>
      <c r="P450" s="25" t="s">
        <v>4664</v>
      </c>
      <c r="Q450" s="25" t="s">
        <v>3577</v>
      </c>
      <c r="R450">
        <v>0</v>
      </c>
      <c r="S450">
        <v>0</v>
      </c>
      <c r="T450" t="s">
        <v>42</v>
      </c>
      <c r="U450" t="s">
        <v>43</v>
      </c>
      <c r="V450">
        <v>708.92</v>
      </c>
      <c r="W450">
        <v>708.92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 t="s">
        <v>44</v>
      </c>
    </row>
    <row r="451" spans="1:30" x14ac:dyDescent="0.2">
      <c r="A451" s="25">
        <v>702</v>
      </c>
      <c r="B451" s="25" t="s">
        <v>479</v>
      </c>
      <c r="C451" s="72">
        <v>42948</v>
      </c>
      <c r="D451" s="25">
        <v>313548</v>
      </c>
      <c r="E451" s="25"/>
      <c r="F451" s="25" t="s">
        <v>57</v>
      </c>
      <c r="G451" s="25" t="s">
        <v>39</v>
      </c>
      <c r="H451" s="25" t="s">
        <v>41</v>
      </c>
      <c r="I451" s="68">
        <v>739.73</v>
      </c>
      <c r="J451" s="68">
        <v>739.73</v>
      </c>
      <c r="K451" s="68">
        <v>0</v>
      </c>
      <c r="L451" s="68">
        <v>0</v>
      </c>
      <c r="M451" s="68">
        <v>0</v>
      </c>
      <c r="N451" s="68">
        <v>0</v>
      </c>
      <c r="O451" s="69">
        <v>0</v>
      </c>
      <c r="P451" s="25" t="s">
        <v>4664</v>
      </c>
      <c r="Q451" s="25" t="s">
        <v>3577</v>
      </c>
      <c r="R451">
        <v>0</v>
      </c>
      <c r="S451">
        <v>0</v>
      </c>
      <c r="T451" t="s">
        <v>42</v>
      </c>
      <c r="U451" t="s">
        <v>43</v>
      </c>
      <c r="V451">
        <v>739.73</v>
      </c>
      <c r="W451">
        <v>739.73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 t="s">
        <v>44</v>
      </c>
    </row>
    <row r="452" spans="1:30" x14ac:dyDescent="0.2">
      <c r="A452" s="25">
        <v>702</v>
      </c>
      <c r="B452" s="25" t="s">
        <v>480</v>
      </c>
      <c r="C452" s="72">
        <v>42948</v>
      </c>
      <c r="D452" s="25">
        <v>313548</v>
      </c>
      <c r="E452" s="25"/>
      <c r="F452" s="25" t="s">
        <v>57</v>
      </c>
      <c r="G452" s="25" t="s">
        <v>39</v>
      </c>
      <c r="H452" s="25" t="s">
        <v>41</v>
      </c>
      <c r="I452" s="68">
        <v>739.74</v>
      </c>
      <c r="J452" s="68">
        <v>739.74</v>
      </c>
      <c r="K452" s="68">
        <v>0</v>
      </c>
      <c r="L452" s="68">
        <v>0</v>
      </c>
      <c r="M452" s="68">
        <v>0</v>
      </c>
      <c r="N452" s="68">
        <v>0</v>
      </c>
      <c r="O452" s="69">
        <v>0</v>
      </c>
      <c r="P452" s="25" t="s">
        <v>4664</v>
      </c>
      <c r="Q452" s="25" t="s">
        <v>3577</v>
      </c>
      <c r="R452">
        <v>0</v>
      </c>
      <c r="S452">
        <v>0</v>
      </c>
      <c r="T452" t="s">
        <v>42</v>
      </c>
      <c r="U452" t="s">
        <v>43</v>
      </c>
      <c r="V452">
        <v>739.74</v>
      </c>
      <c r="W452">
        <v>739.74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 t="s">
        <v>44</v>
      </c>
    </row>
    <row r="453" spans="1:30" x14ac:dyDescent="0.2">
      <c r="A453" s="25">
        <v>702</v>
      </c>
      <c r="B453" s="25" t="s">
        <v>481</v>
      </c>
      <c r="C453" s="72">
        <v>42948</v>
      </c>
      <c r="D453" s="25">
        <v>313548</v>
      </c>
      <c r="E453" s="25"/>
      <c r="F453" s="25" t="s">
        <v>57</v>
      </c>
      <c r="G453" s="25" t="s">
        <v>39</v>
      </c>
      <c r="H453" s="25" t="s">
        <v>41</v>
      </c>
      <c r="I453" s="68">
        <v>749.59</v>
      </c>
      <c r="J453" s="68">
        <v>749.59</v>
      </c>
      <c r="K453" s="68">
        <v>0</v>
      </c>
      <c r="L453" s="68">
        <v>0</v>
      </c>
      <c r="M453" s="68">
        <v>0</v>
      </c>
      <c r="N453" s="68">
        <v>0</v>
      </c>
      <c r="O453" s="69">
        <v>0</v>
      </c>
      <c r="P453" s="25" t="s">
        <v>4664</v>
      </c>
      <c r="Q453" s="25" t="s">
        <v>3577</v>
      </c>
      <c r="R453">
        <v>0</v>
      </c>
      <c r="S453">
        <v>0</v>
      </c>
      <c r="T453" t="s">
        <v>42</v>
      </c>
      <c r="U453" t="s">
        <v>43</v>
      </c>
      <c r="V453">
        <v>749.59</v>
      </c>
      <c r="W453">
        <v>749.59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 t="s">
        <v>44</v>
      </c>
    </row>
    <row r="454" spans="1:30" x14ac:dyDescent="0.2">
      <c r="A454" s="25">
        <v>702</v>
      </c>
      <c r="B454" s="25" t="s">
        <v>482</v>
      </c>
      <c r="C454" s="72">
        <v>42948</v>
      </c>
      <c r="D454" s="25">
        <v>313548</v>
      </c>
      <c r="E454" s="25"/>
      <c r="F454" s="25" t="s">
        <v>57</v>
      </c>
      <c r="G454" s="25" t="s">
        <v>39</v>
      </c>
      <c r="H454" s="25" t="s">
        <v>41</v>
      </c>
      <c r="I454" s="68">
        <v>749.5</v>
      </c>
      <c r="J454" s="68">
        <v>749.5</v>
      </c>
      <c r="K454" s="68">
        <v>0</v>
      </c>
      <c r="L454" s="68">
        <v>0</v>
      </c>
      <c r="M454" s="68">
        <v>0</v>
      </c>
      <c r="N454" s="68">
        <v>0</v>
      </c>
      <c r="O454" s="69">
        <v>0</v>
      </c>
      <c r="P454" s="25" t="s">
        <v>4664</v>
      </c>
      <c r="Q454" s="25" t="s">
        <v>3577</v>
      </c>
      <c r="R454">
        <v>0</v>
      </c>
      <c r="S454">
        <v>0</v>
      </c>
      <c r="T454" t="s">
        <v>42</v>
      </c>
      <c r="U454" t="s">
        <v>43</v>
      </c>
      <c r="V454">
        <v>749.5</v>
      </c>
      <c r="W454">
        <v>749.5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 t="s">
        <v>44</v>
      </c>
    </row>
    <row r="455" spans="1:30" x14ac:dyDescent="0.2">
      <c r="A455" s="25">
        <v>702</v>
      </c>
      <c r="B455" s="25" t="s">
        <v>483</v>
      </c>
      <c r="C455" s="72">
        <v>42948</v>
      </c>
      <c r="D455" s="25">
        <v>313548</v>
      </c>
      <c r="E455" s="25"/>
      <c r="F455" s="25" t="s">
        <v>57</v>
      </c>
      <c r="G455" s="25" t="s">
        <v>39</v>
      </c>
      <c r="H455" s="25" t="s">
        <v>41</v>
      </c>
      <c r="I455" s="68">
        <v>8043.1</v>
      </c>
      <c r="J455" s="68">
        <v>8043.1</v>
      </c>
      <c r="K455" s="68">
        <v>0</v>
      </c>
      <c r="L455" s="68">
        <v>0</v>
      </c>
      <c r="M455" s="68">
        <v>0</v>
      </c>
      <c r="N455" s="68">
        <v>0</v>
      </c>
      <c r="O455" s="69">
        <v>0</v>
      </c>
      <c r="P455" s="25" t="s">
        <v>4664</v>
      </c>
      <c r="Q455" s="25" t="s">
        <v>3577</v>
      </c>
      <c r="R455">
        <v>0</v>
      </c>
      <c r="S455">
        <v>0</v>
      </c>
      <c r="T455" t="s">
        <v>42</v>
      </c>
      <c r="U455" t="s">
        <v>43</v>
      </c>
      <c r="V455">
        <v>8043.1</v>
      </c>
      <c r="W455">
        <v>8043.1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 t="s">
        <v>44</v>
      </c>
    </row>
    <row r="456" spans="1:30" x14ac:dyDescent="0.2">
      <c r="A456" s="25">
        <v>702</v>
      </c>
      <c r="B456" s="25" t="s">
        <v>484</v>
      </c>
      <c r="C456" s="72">
        <v>42948</v>
      </c>
      <c r="D456" s="25">
        <v>313548</v>
      </c>
      <c r="E456" s="25"/>
      <c r="F456" s="25" t="s">
        <v>123</v>
      </c>
      <c r="G456" s="25" t="s">
        <v>39</v>
      </c>
      <c r="H456" s="25" t="s">
        <v>41</v>
      </c>
      <c r="I456" s="68">
        <v>3338.6</v>
      </c>
      <c r="J456" s="68">
        <v>3338.6</v>
      </c>
      <c r="K456" s="68">
        <v>0</v>
      </c>
      <c r="L456" s="68">
        <v>0</v>
      </c>
      <c r="M456" s="68">
        <v>0</v>
      </c>
      <c r="N456" s="68">
        <v>0</v>
      </c>
      <c r="O456" s="69">
        <v>0</v>
      </c>
      <c r="P456" s="25" t="s">
        <v>4664</v>
      </c>
      <c r="Q456" s="25" t="s">
        <v>3577</v>
      </c>
      <c r="R456">
        <v>0</v>
      </c>
      <c r="S456">
        <v>0</v>
      </c>
      <c r="T456" t="s">
        <v>42</v>
      </c>
      <c r="U456" t="s">
        <v>43</v>
      </c>
      <c r="V456">
        <v>3338.6</v>
      </c>
      <c r="W456">
        <v>3338.6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 t="s">
        <v>44</v>
      </c>
    </row>
    <row r="457" spans="1:30" x14ac:dyDescent="0.2">
      <c r="A457" s="25">
        <v>702</v>
      </c>
      <c r="B457" s="25" t="s">
        <v>485</v>
      </c>
      <c r="C457" s="72">
        <v>42948</v>
      </c>
      <c r="D457" s="25">
        <v>313548</v>
      </c>
      <c r="E457" s="25"/>
      <c r="F457" s="25" t="s">
        <v>57</v>
      </c>
      <c r="G457" s="25" t="s">
        <v>39</v>
      </c>
      <c r="H457" s="25" t="s">
        <v>41</v>
      </c>
      <c r="I457" s="68">
        <v>8043.19</v>
      </c>
      <c r="J457" s="68">
        <v>8043.19</v>
      </c>
      <c r="K457" s="68">
        <v>0</v>
      </c>
      <c r="L457" s="68">
        <v>0</v>
      </c>
      <c r="M457" s="68">
        <v>0</v>
      </c>
      <c r="N457" s="68">
        <v>0</v>
      </c>
      <c r="O457" s="69">
        <v>0</v>
      </c>
      <c r="P457" s="25" t="s">
        <v>4664</v>
      </c>
      <c r="Q457" s="25" t="s">
        <v>3577</v>
      </c>
      <c r="R457">
        <v>0</v>
      </c>
      <c r="S457">
        <v>0</v>
      </c>
      <c r="T457" t="s">
        <v>42</v>
      </c>
      <c r="U457" t="s">
        <v>43</v>
      </c>
      <c r="V457">
        <v>8043.19</v>
      </c>
      <c r="W457">
        <v>8043.19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 t="s">
        <v>44</v>
      </c>
    </row>
    <row r="458" spans="1:30" x14ac:dyDescent="0.2">
      <c r="A458" s="25">
        <v>702</v>
      </c>
      <c r="B458" s="25" t="s">
        <v>486</v>
      </c>
      <c r="C458" s="72">
        <v>42948</v>
      </c>
      <c r="D458" s="25">
        <v>313548</v>
      </c>
      <c r="E458" s="25"/>
      <c r="F458" s="25" t="s">
        <v>123</v>
      </c>
      <c r="G458" s="25" t="s">
        <v>39</v>
      </c>
      <c r="H458" s="25" t="s">
        <v>41</v>
      </c>
      <c r="I458" s="68">
        <v>9996.4599999999991</v>
      </c>
      <c r="J458" s="68">
        <v>9996.4599999999991</v>
      </c>
      <c r="K458" s="68">
        <v>0</v>
      </c>
      <c r="L458" s="68">
        <v>0</v>
      </c>
      <c r="M458" s="68">
        <v>0</v>
      </c>
      <c r="N458" s="68">
        <v>0</v>
      </c>
      <c r="O458" s="69">
        <v>0</v>
      </c>
      <c r="P458" s="25" t="s">
        <v>4664</v>
      </c>
      <c r="Q458" s="25" t="s">
        <v>3577</v>
      </c>
      <c r="R458">
        <v>0</v>
      </c>
      <c r="S458">
        <v>0</v>
      </c>
      <c r="T458" t="s">
        <v>42</v>
      </c>
      <c r="U458" t="s">
        <v>43</v>
      </c>
      <c r="V458">
        <v>9996.4599999999991</v>
      </c>
      <c r="W458">
        <v>9996.4599999999991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 t="s">
        <v>44</v>
      </c>
    </row>
    <row r="459" spans="1:30" x14ac:dyDescent="0.2">
      <c r="A459" s="25">
        <v>702</v>
      </c>
      <c r="B459" s="25" t="s">
        <v>487</v>
      </c>
      <c r="C459" s="72">
        <v>42948</v>
      </c>
      <c r="D459" s="25">
        <v>313548</v>
      </c>
      <c r="E459" s="25"/>
      <c r="F459" s="25" t="s">
        <v>123</v>
      </c>
      <c r="G459" s="25" t="s">
        <v>39</v>
      </c>
      <c r="H459" s="25" t="s">
        <v>41</v>
      </c>
      <c r="I459" s="68">
        <v>8104.33</v>
      </c>
      <c r="J459" s="68">
        <v>8104.33</v>
      </c>
      <c r="K459" s="68">
        <v>0</v>
      </c>
      <c r="L459" s="68">
        <v>0</v>
      </c>
      <c r="M459" s="68">
        <v>0</v>
      </c>
      <c r="N459" s="68">
        <v>0</v>
      </c>
      <c r="O459" s="69">
        <v>0</v>
      </c>
      <c r="P459" s="25" t="s">
        <v>4664</v>
      </c>
      <c r="Q459" s="25" t="s">
        <v>3577</v>
      </c>
      <c r="R459">
        <v>0</v>
      </c>
      <c r="S459">
        <v>0</v>
      </c>
      <c r="T459" t="s">
        <v>42</v>
      </c>
      <c r="U459" t="s">
        <v>43</v>
      </c>
      <c r="V459">
        <v>8104.33</v>
      </c>
      <c r="W459">
        <v>8104.33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 t="s">
        <v>44</v>
      </c>
    </row>
    <row r="460" spans="1:30" x14ac:dyDescent="0.2">
      <c r="A460" s="25">
        <v>702</v>
      </c>
      <c r="B460" s="25" t="s">
        <v>488</v>
      </c>
      <c r="C460" s="72">
        <v>42948</v>
      </c>
      <c r="D460" s="25">
        <v>313548</v>
      </c>
      <c r="E460" s="25"/>
      <c r="F460" s="25" t="s">
        <v>57</v>
      </c>
      <c r="G460" s="25" t="s">
        <v>39</v>
      </c>
      <c r="H460" s="25" t="s">
        <v>41</v>
      </c>
      <c r="I460" s="68">
        <v>2432.9</v>
      </c>
      <c r="J460" s="68">
        <v>2432.9</v>
      </c>
      <c r="K460" s="68">
        <v>0</v>
      </c>
      <c r="L460" s="68">
        <v>0</v>
      </c>
      <c r="M460" s="68">
        <v>0</v>
      </c>
      <c r="N460" s="68">
        <v>0</v>
      </c>
      <c r="O460" s="69">
        <v>0</v>
      </c>
      <c r="P460" s="25" t="s">
        <v>4664</v>
      </c>
      <c r="Q460" s="25" t="s">
        <v>3577</v>
      </c>
      <c r="R460">
        <v>0</v>
      </c>
      <c r="S460">
        <v>0</v>
      </c>
      <c r="T460" t="s">
        <v>42</v>
      </c>
      <c r="U460" t="s">
        <v>43</v>
      </c>
      <c r="V460">
        <v>2432.9</v>
      </c>
      <c r="W460">
        <v>2432.9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 t="s">
        <v>44</v>
      </c>
    </row>
    <row r="461" spans="1:30" x14ac:dyDescent="0.2">
      <c r="A461" s="25">
        <v>702</v>
      </c>
      <c r="B461" s="25" t="s">
        <v>489</v>
      </c>
      <c r="C461" s="72">
        <v>42948</v>
      </c>
      <c r="D461" s="25">
        <v>313548</v>
      </c>
      <c r="E461" s="25"/>
      <c r="F461" s="25" t="s">
        <v>57</v>
      </c>
      <c r="G461" s="25" t="s">
        <v>39</v>
      </c>
      <c r="H461" s="25" t="s">
        <v>41</v>
      </c>
      <c r="I461" s="68">
        <v>2432.9</v>
      </c>
      <c r="J461" s="68">
        <v>2432.9</v>
      </c>
      <c r="K461" s="68">
        <v>0</v>
      </c>
      <c r="L461" s="68">
        <v>0</v>
      </c>
      <c r="M461" s="68">
        <v>0</v>
      </c>
      <c r="N461" s="68">
        <v>0</v>
      </c>
      <c r="O461" s="69">
        <v>0</v>
      </c>
      <c r="P461" s="25" t="s">
        <v>4664</v>
      </c>
      <c r="Q461" s="25" t="s">
        <v>3577</v>
      </c>
      <c r="R461">
        <v>0</v>
      </c>
      <c r="S461">
        <v>0</v>
      </c>
      <c r="T461" t="s">
        <v>42</v>
      </c>
      <c r="U461" t="s">
        <v>43</v>
      </c>
      <c r="V461">
        <v>2432.9</v>
      </c>
      <c r="W461">
        <v>2432.9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 t="s">
        <v>44</v>
      </c>
    </row>
    <row r="462" spans="1:30" x14ac:dyDescent="0.2">
      <c r="A462" s="25">
        <v>702</v>
      </c>
      <c r="B462" s="25" t="s">
        <v>490</v>
      </c>
      <c r="C462" s="72">
        <v>42948</v>
      </c>
      <c r="D462" s="25">
        <v>313548</v>
      </c>
      <c r="E462" s="25"/>
      <c r="F462" s="25" t="s">
        <v>57</v>
      </c>
      <c r="G462" s="25" t="s">
        <v>39</v>
      </c>
      <c r="H462" s="25" t="s">
        <v>41</v>
      </c>
      <c r="I462" s="68">
        <v>8472.89</v>
      </c>
      <c r="J462" s="68">
        <v>8472.89</v>
      </c>
      <c r="K462" s="68">
        <v>0</v>
      </c>
      <c r="L462" s="68">
        <v>0</v>
      </c>
      <c r="M462" s="68">
        <v>0</v>
      </c>
      <c r="N462" s="68">
        <v>0</v>
      </c>
      <c r="O462" s="69">
        <v>0</v>
      </c>
      <c r="P462" s="25" t="s">
        <v>4664</v>
      </c>
      <c r="Q462" s="25" t="s">
        <v>3577</v>
      </c>
      <c r="R462">
        <v>0</v>
      </c>
      <c r="S462">
        <v>0</v>
      </c>
      <c r="T462" t="s">
        <v>42</v>
      </c>
      <c r="U462" t="s">
        <v>43</v>
      </c>
      <c r="V462">
        <v>8472.89</v>
      </c>
      <c r="W462">
        <v>8472.89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 t="s">
        <v>44</v>
      </c>
    </row>
    <row r="463" spans="1:30" x14ac:dyDescent="0.2">
      <c r="A463" s="25">
        <v>702</v>
      </c>
      <c r="B463" s="25" t="s">
        <v>491</v>
      </c>
      <c r="C463" s="72">
        <v>42948</v>
      </c>
      <c r="D463" s="25">
        <v>313548</v>
      </c>
      <c r="E463" s="25"/>
      <c r="F463" s="25" t="s">
        <v>57</v>
      </c>
      <c r="G463" s="25" t="s">
        <v>39</v>
      </c>
      <c r="H463" s="25" t="s">
        <v>41</v>
      </c>
      <c r="I463" s="68">
        <v>8472.89</v>
      </c>
      <c r="J463" s="68">
        <v>8472.89</v>
      </c>
      <c r="K463" s="68">
        <v>0</v>
      </c>
      <c r="L463" s="68">
        <v>0</v>
      </c>
      <c r="M463" s="68">
        <v>0</v>
      </c>
      <c r="N463" s="68">
        <v>0</v>
      </c>
      <c r="O463" s="69">
        <v>0</v>
      </c>
      <c r="P463" s="25" t="s">
        <v>4664</v>
      </c>
      <c r="Q463" s="25" t="s">
        <v>3577</v>
      </c>
      <c r="R463">
        <v>0</v>
      </c>
      <c r="S463">
        <v>0</v>
      </c>
      <c r="T463" t="s">
        <v>42</v>
      </c>
      <c r="U463" t="s">
        <v>43</v>
      </c>
      <c r="V463">
        <v>8472.89</v>
      </c>
      <c r="W463">
        <v>8472.89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 t="s">
        <v>44</v>
      </c>
    </row>
    <row r="464" spans="1:30" x14ac:dyDescent="0.2">
      <c r="A464" s="25">
        <v>702</v>
      </c>
      <c r="B464" s="25" t="s">
        <v>492</v>
      </c>
      <c r="C464" s="72">
        <v>42948</v>
      </c>
      <c r="D464" s="25">
        <v>338859</v>
      </c>
      <c r="E464" s="25"/>
      <c r="F464" s="25" t="s">
        <v>38</v>
      </c>
      <c r="G464" s="25" t="s">
        <v>39</v>
      </c>
      <c r="H464" s="25" t="s">
        <v>41</v>
      </c>
      <c r="I464" s="68">
        <v>26446.66</v>
      </c>
      <c r="J464" s="68">
        <v>26446.66</v>
      </c>
      <c r="K464" s="68">
        <v>0</v>
      </c>
      <c r="L464" s="68">
        <v>0</v>
      </c>
      <c r="M464" s="68">
        <v>0</v>
      </c>
      <c r="N464" s="68">
        <v>0</v>
      </c>
      <c r="O464" s="69">
        <v>0</v>
      </c>
      <c r="P464" s="25" t="s">
        <v>4664</v>
      </c>
      <c r="Q464" s="25" t="s">
        <v>4498</v>
      </c>
      <c r="R464">
        <v>0</v>
      </c>
      <c r="S464">
        <v>0</v>
      </c>
      <c r="T464" t="s">
        <v>42</v>
      </c>
      <c r="U464" t="s">
        <v>43</v>
      </c>
      <c r="V464">
        <v>26446.66</v>
      </c>
      <c r="W464">
        <v>26446.66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 t="s">
        <v>44</v>
      </c>
    </row>
    <row r="465" spans="1:30" x14ac:dyDescent="0.2">
      <c r="A465" s="25">
        <v>702</v>
      </c>
      <c r="B465" s="25" t="s">
        <v>493</v>
      </c>
      <c r="C465" s="72">
        <v>42948</v>
      </c>
      <c r="D465" s="25">
        <v>314798</v>
      </c>
      <c r="E465" s="25"/>
      <c r="F465" s="25" t="s">
        <v>123</v>
      </c>
      <c r="G465" s="25" t="s">
        <v>39</v>
      </c>
      <c r="H465" s="25" t="s">
        <v>41</v>
      </c>
      <c r="I465" s="68">
        <v>21451.93</v>
      </c>
      <c r="J465" s="68">
        <v>21451.93</v>
      </c>
      <c r="K465" s="68">
        <v>0</v>
      </c>
      <c r="L465" s="68">
        <v>0</v>
      </c>
      <c r="M465" s="68">
        <v>0</v>
      </c>
      <c r="N465" s="68">
        <v>0</v>
      </c>
      <c r="O465" s="69">
        <v>0</v>
      </c>
      <c r="P465" s="25" t="s">
        <v>4664</v>
      </c>
      <c r="Q465" s="25" t="s">
        <v>2603</v>
      </c>
      <c r="R465">
        <v>0</v>
      </c>
      <c r="S465">
        <v>0</v>
      </c>
      <c r="T465" t="s">
        <v>42</v>
      </c>
      <c r="U465" t="s">
        <v>43</v>
      </c>
      <c r="V465">
        <v>21451.93</v>
      </c>
      <c r="W465">
        <v>21451.93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 t="s">
        <v>44</v>
      </c>
    </row>
    <row r="466" spans="1:30" x14ac:dyDescent="0.2">
      <c r="A466" s="25">
        <v>702</v>
      </c>
      <c r="B466" s="25" t="s">
        <v>494</v>
      </c>
      <c r="C466" s="72">
        <v>42948</v>
      </c>
      <c r="D466" s="25">
        <v>308898</v>
      </c>
      <c r="E466" s="25"/>
      <c r="F466" s="25" t="s">
        <v>38</v>
      </c>
      <c r="G466" s="25" t="s">
        <v>39</v>
      </c>
      <c r="H466" s="25" t="s">
        <v>41</v>
      </c>
      <c r="I466" s="68">
        <v>48358.01</v>
      </c>
      <c r="J466" s="68">
        <v>48358.01</v>
      </c>
      <c r="K466" s="68">
        <v>0</v>
      </c>
      <c r="L466" s="68">
        <v>0</v>
      </c>
      <c r="M466" s="68">
        <v>0</v>
      </c>
      <c r="N466" s="68">
        <v>0</v>
      </c>
      <c r="O466" s="69">
        <v>0</v>
      </c>
      <c r="P466" s="25" t="s">
        <v>4664</v>
      </c>
      <c r="Q466" s="25" t="s">
        <v>3577</v>
      </c>
      <c r="R466">
        <v>0</v>
      </c>
      <c r="S466">
        <v>0</v>
      </c>
      <c r="T466" t="s">
        <v>42</v>
      </c>
      <c r="U466" t="s">
        <v>43</v>
      </c>
      <c r="V466">
        <v>48358.01</v>
      </c>
      <c r="W466">
        <v>48358.01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 t="s">
        <v>44</v>
      </c>
    </row>
    <row r="467" spans="1:30" x14ac:dyDescent="0.2">
      <c r="A467" s="25">
        <v>702</v>
      </c>
      <c r="B467" s="25" t="s">
        <v>495</v>
      </c>
      <c r="C467" s="72">
        <v>42948</v>
      </c>
      <c r="D467" s="25">
        <v>320398</v>
      </c>
      <c r="E467" s="25"/>
      <c r="F467" s="25" t="s">
        <v>57</v>
      </c>
      <c r="G467" s="25" t="s">
        <v>39</v>
      </c>
      <c r="H467" s="25" t="s">
        <v>58</v>
      </c>
      <c r="I467" s="68">
        <v>313589.36</v>
      </c>
      <c r="J467" s="68">
        <v>17576.683630460735</v>
      </c>
      <c r="K467" s="68">
        <v>0</v>
      </c>
      <c r="L467" s="68">
        <v>0</v>
      </c>
      <c r="M467" s="68">
        <v>0</v>
      </c>
      <c r="N467" s="68">
        <v>0</v>
      </c>
      <c r="O467" s="69">
        <v>0</v>
      </c>
      <c r="P467" s="25" t="s">
        <v>4664</v>
      </c>
      <c r="Q467" s="25" t="s">
        <v>881</v>
      </c>
      <c r="R467">
        <v>0</v>
      </c>
      <c r="S467">
        <v>0</v>
      </c>
      <c r="T467" t="s">
        <v>42</v>
      </c>
      <c r="U467" t="s">
        <v>4986</v>
      </c>
      <c r="V467">
        <v>17576.683627999999</v>
      </c>
      <c r="W467">
        <v>17576.683627999999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 t="s">
        <v>44</v>
      </c>
    </row>
    <row r="468" spans="1:30" x14ac:dyDescent="0.2">
      <c r="A468" s="25">
        <v>702</v>
      </c>
      <c r="B468" s="25" t="s">
        <v>496</v>
      </c>
      <c r="C468" s="72">
        <v>42948</v>
      </c>
      <c r="D468" s="25">
        <v>317847</v>
      </c>
      <c r="E468" s="25"/>
      <c r="F468" s="25" t="s">
        <v>38</v>
      </c>
      <c r="G468" s="25" t="s">
        <v>39</v>
      </c>
      <c r="H468" s="25" t="s">
        <v>41</v>
      </c>
      <c r="I468" s="68">
        <v>425570.06</v>
      </c>
      <c r="J468" s="68">
        <v>425570.06</v>
      </c>
      <c r="K468" s="68">
        <v>425570.06</v>
      </c>
      <c r="L468" s="68">
        <v>0</v>
      </c>
      <c r="M468" s="68">
        <v>0</v>
      </c>
      <c r="N468" s="68">
        <v>0</v>
      </c>
      <c r="O468" s="69">
        <v>425570.06</v>
      </c>
      <c r="P468" s="25" t="s">
        <v>4489</v>
      </c>
      <c r="Q468" s="25" t="s">
        <v>881</v>
      </c>
      <c r="R468">
        <v>0</v>
      </c>
      <c r="S468">
        <v>0</v>
      </c>
      <c r="T468">
        <v>425570.06</v>
      </c>
      <c r="U468" t="s">
        <v>43</v>
      </c>
      <c r="V468">
        <v>425570.06</v>
      </c>
      <c r="W468">
        <v>0</v>
      </c>
      <c r="X468">
        <v>425570.06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425570.06</v>
      </c>
    </row>
    <row r="469" spans="1:30" x14ac:dyDescent="0.2">
      <c r="A469" s="25">
        <v>702</v>
      </c>
      <c r="B469" s="25" t="s">
        <v>497</v>
      </c>
      <c r="C469" s="72">
        <v>42948</v>
      </c>
      <c r="D469" s="25">
        <v>317050</v>
      </c>
      <c r="E469" s="25"/>
      <c r="F469" s="25" t="s">
        <v>57</v>
      </c>
      <c r="G469" s="25" t="s">
        <v>39</v>
      </c>
      <c r="H469" s="25" t="s">
        <v>58</v>
      </c>
      <c r="I469" s="68">
        <v>199849.81</v>
      </c>
      <c r="J469" s="68">
        <v>11201.581852068222</v>
      </c>
      <c r="K469" s="68">
        <v>0</v>
      </c>
      <c r="L469" s="68">
        <v>0</v>
      </c>
      <c r="M469" s="68">
        <v>0</v>
      </c>
      <c r="N469" s="68">
        <v>0</v>
      </c>
      <c r="O469" s="69">
        <v>0</v>
      </c>
      <c r="P469" s="25" t="s">
        <v>4664</v>
      </c>
      <c r="Q469" s="25" t="s">
        <v>881</v>
      </c>
      <c r="R469">
        <v>0</v>
      </c>
      <c r="S469">
        <v>0</v>
      </c>
      <c r="T469" t="s">
        <v>42</v>
      </c>
      <c r="U469" t="s">
        <v>4986</v>
      </c>
      <c r="V469">
        <v>11201.581850500001</v>
      </c>
      <c r="W469">
        <v>11201.581850500001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 t="s">
        <v>44</v>
      </c>
    </row>
    <row r="470" spans="1:30" x14ac:dyDescent="0.2">
      <c r="A470" s="25">
        <v>702</v>
      </c>
      <c r="B470" s="25" t="s">
        <v>498</v>
      </c>
      <c r="C470" s="72">
        <v>42948</v>
      </c>
      <c r="D470" s="25">
        <v>320398</v>
      </c>
      <c r="E470" s="25"/>
      <c r="F470" s="25" t="s">
        <v>57</v>
      </c>
      <c r="G470" s="25" t="s">
        <v>39</v>
      </c>
      <c r="H470" s="25" t="s">
        <v>58</v>
      </c>
      <c r="I470" s="68">
        <v>185336.06</v>
      </c>
      <c r="J470" s="68">
        <v>10388.086164454333</v>
      </c>
      <c r="K470" s="68">
        <v>0</v>
      </c>
      <c r="L470" s="68">
        <v>0</v>
      </c>
      <c r="M470" s="68">
        <v>0</v>
      </c>
      <c r="N470" s="68">
        <v>0</v>
      </c>
      <c r="O470" s="69">
        <v>0</v>
      </c>
      <c r="P470" s="25" t="s">
        <v>4664</v>
      </c>
      <c r="Q470" s="25" t="s">
        <v>881</v>
      </c>
      <c r="R470">
        <v>0</v>
      </c>
      <c r="S470">
        <v>0</v>
      </c>
      <c r="T470" t="s">
        <v>42</v>
      </c>
      <c r="U470" t="s">
        <v>4986</v>
      </c>
      <c r="V470">
        <v>10388.086163</v>
      </c>
      <c r="W470">
        <v>10388.086163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 t="s">
        <v>44</v>
      </c>
    </row>
    <row r="471" spans="1:30" x14ac:dyDescent="0.2">
      <c r="A471" s="25">
        <v>702</v>
      </c>
      <c r="B471" s="25" t="s">
        <v>499</v>
      </c>
      <c r="C471" s="72">
        <v>42948</v>
      </c>
      <c r="D471" s="25">
        <v>314395</v>
      </c>
      <c r="E471" s="25"/>
      <c r="F471" s="25" t="s">
        <v>38</v>
      </c>
      <c r="G471" s="25" t="s">
        <v>39</v>
      </c>
      <c r="H471" s="25" t="s">
        <v>41</v>
      </c>
      <c r="I471" s="68">
        <v>104468.36</v>
      </c>
      <c r="J471" s="68">
        <v>104468.36</v>
      </c>
      <c r="K471" s="68">
        <v>0</v>
      </c>
      <c r="L471" s="68">
        <v>0</v>
      </c>
      <c r="M471" s="68">
        <v>0</v>
      </c>
      <c r="N471" s="68">
        <v>0</v>
      </c>
      <c r="O471" s="69">
        <v>0</v>
      </c>
      <c r="P471" s="25" t="s">
        <v>4664</v>
      </c>
      <c r="Q471" s="25" t="s">
        <v>3314</v>
      </c>
      <c r="R471">
        <v>0</v>
      </c>
      <c r="S471">
        <v>0</v>
      </c>
      <c r="T471" t="s">
        <v>42</v>
      </c>
      <c r="U471" t="s">
        <v>43</v>
      </c>
      <c r="V471">
        <v>104468.36</v>
      </c>
      <c r="W471">
        <v>104468.36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 t="s">
        <v>44</v>
      </c>
    </row>
    <row r="472" spans="1:30" x14ac:dyDescent="0.2">
      <c r="A472" s="25">
        <v>702</v>
      </c>
      <c r="B472" s="25" t="s">
        <v>500</v>
      </c>
      <c r="C472" s="72">
        <v>42948</v>
      </c>
      <c r="D472" s="25">
        <v>335598</v>
      </c>
      <c r="E472" s="25"/>
      <c r="F472" s="25" t="s">
        <v>38</v>
      </c>
      <c r="G472" s="25" t="s">
        <v>39</v>
      </c>
      <c r="H472" s="25" t="s">
        <v>58</v>
      </c>
      <c r="I472" s="68">
        <v>1076981.5</v>
      </c>
      <c r="J472" s="68">
        <v>60364.813083451081</v>
      </c>
      <c r="K472" s="68">
        <v>0</v>
      </c>
      <c r="L472" s="68">
        <v>0</v>
      </c>
      <c r="M472" s="68">
        <v>0</v>
      </c>
      <c r="N472" s="68">
        <v>1076981.5</v>
      </c>
      <c r="O472" s="69">
        <v>1076981.5</v>
      </c>
      <c r="P472" s="25" t="s">
        <v>4492</v>
      </c>
      <c r="Q472" s="25" t="s">
        <v>881</v>
      </c>
      <c r="R472">
        <v>0</v>
      </c>
      <c r="S472">
        <v>0</v>
      </c>
      <c r="T472">
        <v>1076981.5</v>
      </c>
      <c r="U472" t="s">
        <v>4986</v>
      </c>
      <c r="V472">
        <v>60364.813074999998</v>
      </c>
      <c r="W472">
        <v>0</v>
      </c>
      <c r="X472">
        <v>0</v>
      </c>
      <c r="Y472">
        <v>0</v>
      </c>
      <c r="Z472">
        <v>0</v>
      </c>
      <c r="AA472">
        <v>60364.813074999998</v>
      </c>
      <c r="AB472">
        <v>0</v>
      </c>
      <c r="AC472">
        <v>0</v>
      </c>
      <c r="AD472">
        <v>60364.813074999998</v>
      </c>
    </row>
    <row r="473" spans="1:30" x14ac:dyDescent="0.2">
      <c r="A473" s="25">
        <v>702</v>
      </c>
      <c r="B473" s="25" t="s">
        <v>501</v>
      </c>
      <c r="C473" s="72">
        <v>42948</v>
      </c>
      <c r="D473" s="25">
        <v>339082</v>
      </c>
      <c r="E473" s="25"/>
      <c r="F473" s="25" t="s">
        <v>38</v>
      </c>
      <c r="G473" s="25" t="s">
        <v>39</v>
      </c>
      <c r="H473" s="25" t="s">
        <v>41</v>
      </c>
      <c r="I473" s="68">
        <v>46939.22</v>
      </c>
      <c r="J473" s="68">
        <v>46939.22</v>
      </c>
      <c r="K473" s="68">
        <v>0</v>
      </c>
      <c r="L473" s="68">
        <v>0</v>
      </c>
      <c r="M473" s="68">
        <v>0</v>
      </c>
      <c r="N473" s="68">
        <v>0</v>
      </c>
      <c r="O473" s="69">
        <v>0</v>
      </c>
      <c r="P473" s="25" t="s">
        <v>4664</v>
      </c>
      <c r="Q473" s="25" t="s">
        <v>2603</v>
      </c>
      <c r="R473">
        <v>0</v>
      </c>
      <c r="S473">
        <v>0</v>
      </c>
      <c r="T473" t="s">
        <v>42</v>
      </c>
      <c r="U473" t="s">
        <v>43</v>
      </c>
      <c r="V473">
        <v>46939.22</v>
      </c>
      <c r="W473">
        <v>46939.22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 t="s">
        <v>44</v>
      </c>
    </row>
    <row r="474" spans="1:30" x14ac:dyDescent="0.2">
      <c r="A474" s="25">
        <v>702</v>
      </c>
      <c r="B474" s="25" t="s">
        <v>502</v>
      </c>
      <c r="C474" s="72">
        <v>42948</v>
      </c>
      <c r="D474" s="25">
        <v>317847</v>
      </c>
      <c r="E474" s="25"/>
      <c r="F474" s="25" t="s">
        <v>38</v>
      </c>
      <c r="G474" s="25" t="s">
        <v>39</v>
      </c>
      <c r="H474" s="25" t="s">
        <v>41</v>
      </c>
      <c r="I474" s="68">
        <v>49280.36</v>
      </c>
      <c r="J474" s="68">
        <v>49280.36</v>
      </c>
      <c r="K474" s="68">
        <v>49280.36</v>
      </c>
      <c r="L474" s="68">
        <v>0</v>
      </c>
      <c r="M474" s="68">
        <v>0</v>
      </c>
      <c r="N474" s="68">
        <v>0</v>
      </c>
      <c r="O474" s="69">
        <v>49280.36</v>
      </c>
      <c r="P474" s="25" t="s">
        <v>4489</v>
      </c>
      <c r="Q474" s="25" t="s">
        <v>881</v>
      </c>
      <c r="R474">
        <v>0</v>
      </c>
      <c r="S474">
        <v>0</v>
      </c>
      <c r="T474">
        <v>49280.36</v>
      </c>
      <c r="U474" t="s">
        <v>43</v>
      </c>
      <c r="V474">
        <v>49280.36</v>
      </c>
      <c r="W474">
        <v>0</v>
      </c>
      <c r="X474">
        <v>49280.36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49280.36</v>
      </c>
    </row>
    <row r="475" spans="1:30" x14ac:dyDescent="0.2">
      <c r="A475" s="25">
        <v>702</v>
      </c>
      <c r="B475" s="25" t="s">
        <v>503</v>
      </c>
      <c r="C475" s="72">
        <v>42948</v>
      </c>
      <c r="D475" s="25">
        <v>312895</v>
      </c>
      <c r="E475" s="25"/>
      <c r="F475" s="25" t="s">
        <v>38</v>
      </c>
      <c r="G475" s="25" t="s">
        <v>39</v>
      </c>
      <c r="H475" s="25" t="s">
        <v>41</v>
      </c>
      <c r="I475" s="68">
        <v>36002.080000000002</v>
      </c>
      <c r="J475" s="68">
        <v>36002.080000000002</v>
      </c>
      <c r="K475" s="68">
        <v>0</v>
      </c>
      <c r="L475" s="68">
        <v>0</v>
      </c>
      <c r="M475" s="68">
        <v>0</v>
      </c>
      <c r="N475" s="68">
        <v>0</v>
      </c>
      <c r="O475" s="69">
        <v>0</v>
      </c>
      <c r="P475" s="25" t="s">
        <v>4664</v>
      </c>
      <c r="Q475" s="25" t="s">
        <v>2603</v>
      </c>
      <c r="R475">
        <v>0</v>
      </c>
      <c r="S475">
        <v>0</v>
      </c>
      <c r="T475" t="s">
        <v>42</v>
      </c>
      <c r="U475" t="s">
        <v>43</v>
      </c>
      <c r="V475">
        <v>36002.080000000002</v>
      </c>
      <c r="W475">
        <v>36002.080000000002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 t="s">
        <v>44</v>
      </c>
    </row>
    <row r="476" spans="1:30" x14ac:dyDescent="0.2">
      <c r="A476" s="25">
        <v>702</v>
      </c>
      <c r="B476" s="25" t="s">
        <v>504</v>
      </c>
      <c r="C476" s="72">
        <v>42948</v>
      </c>
      <c r="D476" s="25">
        <v>339367</v>
      </c>
      <c r="E476" s="25"/>
      <c r="F476" s="25" t="s">
        <v>38</v>
      </c>
      <c r="G476" s="25" t="s">
        <v>39</v>
      </c>
      <c r="H476" s="25" t="s">
        <v>41</v>
      </c>
      <c r="I476" s="68">
        <v>3552.53</v>
      </c>
      <c r="J476" s="68">
        <v>3552.53</v>
      </c>
      <c r="K476" s="68">
        <v>0</v>
      </c>
      <c r="L476" s="68">
        <v>0</v>
      </c>
      <c r="M476" s="68">
        <v>0</v>
      </c>
      <c r="N476" s="68">
        <v>0</v>
      </c>
      <c r="O476" s="69">
        <v>0</v>
      </c>
      <c r="P476" s="25" t="s">
        <v>4664</v>
      </c>
      <c r="Q476" s="25" t="s">
        <v>881</v>
      </c>
      <c r="R476">
        <v>0</v>
      </c>
      <c r="S476">
        <v>0</v>
      </c>
      <c r="T476" t="s">
        <v>42</v>
      </c>
      <c r="U476" t="s">
        <v>43</v>
      </c>
      <c r="V476">
        <v>3552.53</v>
      </c>
      <c r="W476">
        <v>3552.53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 t="s">
        <v>44</v>
      </c>
    </row>
    <row r="477" spans="1:30" x14ac:dyDescent="0.2">
      <c r="A477" s="25">
        <v>702</v>
      </c>
      <c r="B477" s="25" t="s">
        <v>505</v>
      </c>
      <c r="C477" s="72">
        <v>42948</v>
      </c>
      <c r="D477" s="25">
        <v>325447</v>
      </c>
      <c r="E477" s="25"/>
      <c r="F477" s="25" t="s">
        <v>38</v>
      </c>
      <c r="G477" s="25" t="s">
        <v>39</v>
      </c>
      <c r="H477" s="25" t="s">
        <v>41</v>
      </c>
      <c r="I477" s="68">
        <v>72335.14</v>
      </c>
      <c r="J477" s="68">
        <v>72335.14</v>
      </c>
      <c r="K477" s="68">
        <v>0</v>
      </c>
      <c r="L477" s="68">
        <v>0</v>
      </c>
      <c r="M477" s="68">
        <v>0</v>
      </c>
      <c r="N477" s="68">
        <v>0</v>
      </c>
      <c r="O477" s="69">
        <v>0</v>
      </c>
      <c r="P477" s="25" t="s">
        <v>4664</v>
      </c>
      <c r="Q477" s="25" t="s">
        <v>2603</v>
      </c>
      <c r="R477">
        <v>0</v>
      </c>
      <c r="S477">
        <v>0</v>
      </c>
      <c r="T477" t="s">
        <v>42</v>
      </c>
      <c r="U477" t="s">
        <v>43</v>
      </c>
      <c r="V477">
        <v>72335.14</v>
      </c>
      <c r="W477">
        <v>72335.14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 t="s">
        <v>44</v>
      </c>
    </row>
    <row r="478" spans="1:30" x14ac:dyDescent="0.2">
      <c r="A478" s="25">
        <v>702</v>
      </c>
      <c r="B478" s="25" t="s">
        <v>506</v>
      </c>
      <c r="C478" s="72">
        <v>42948</v>
      </c>
      <c r="D478" s="25">
        <v>339104</v>
      </c>
      <c r="E478" s="25"/>
      <c r="F478" s="25" t="s">
        <v>38</v>
      </c>
      <c r="G478" s="25" t="s">
        <v>39</v>
      </c>
      <c r="H478" s="25" t="s">
        <v>41</v>
      </c>
      <c r="I478" s="68">
        <v>8238.92</v>
      </c>
      <c r="J478" s="68">
        <v>8238.92</v>
      </c>
      <c r="K478" s="68">
        <v>0</v>
      </c>
      <c r="L478" s="68">
        <v>0</v>
      </c>
      <c r="M478" s="68">
        <v>0</v>
      </c>
      <c r="N478" s="68">
        <v>0</v>
      </c>
      <c r="O478" s="69">
        <v>0</v>
      </c>
      <c r="P478" s="25" t="s">
        <v>4664</v>
      </c>
      <c r="Q478" s="25" t="s">
        <v>2603</v>
      </c>
      <c r="R478">
        <v>0</v>
      </c>
      <c r="S478">
        <v>0</v>
      </c>
      <c r="T478" t="s">
        <v>42</v>
      </c>
      <c r="U478" t="s">
        <v>43</v>
      </c>
      <c r="V478">
        <v>8238.92</v>
      </c>
      <c r="W478">
        <v>8238.92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 t="s">
        <v>44</v>
      </c>
    </row>
    <row r="479" spans="1:30" x14ac:dyDescent="0.2">
      <c r="A479" s="25">
        <v>702</v>
      </c>
      <c r="B479" s="25" t="s">
        <v>507</v>
      </c>
      <c r="C479" s="72">
        <v>42948</v>
      </c>
      <c r="D479" s="25">
        <v>312091</v>
      </c>
      <c r="E479" s="25"/>
      <c r="F479" s="25" t="s">
        <v>38</v>
      </c>
      <c r="G479" s="25" t="s">
        <v>39</v>
      </c>
      <c r="H479" s="25" t="s">
        <v>41</v>
      </c>
      <c r="I479" s="68">
        <v>79701.36</v>
      </c>
      <c r="J479" s="68">
        <v>79701.36</v>
      </c>
      <c r="K479" s="68">
        <v>0</v>
      </c>
      <c r="L479" s="68">
        <v>0</v>
      </c>
      <c r="M479" s="68">
        <v>0</v>
      </c>
      <c r="N479" s="68">
        <v>0</v>
      </c>
      <c r="O479" s="69">
        <v>0</v>
      </c>
      <c r="P479" s="25" t="s">
        <v>4664</v>
      </c>
      <c r="Q479" s="25" t="s">
        <v>3314</v>
      </c>
      <c r="R479">
        <v>0</v>
      </c>
      <c r="S479">
        <v>0</v>
      </c>
      <c r="T479" t="s">
        <v>42</v>
      </c>
      <c r="U479" t="s">
        <v>43</v>
      </c>
      <c r="V479">
        <v>79701.36</v>
      </c>
      <c r="W479">
        <v>79701.36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 t="s">
        <v>44</v>
      </c>
    </row>
    <row r="480" spans="1:30" x14ac:dyDescent="0.2">
      <c r="A480" s="25">
        <v>702</v>
      </c>
      <c r="B480" s="25" t="s">
        <v>508</v>
      </c>
      <c r="C480" s="72">
        <v>42948</v>
      </c>
      <c r="D480" s="25">
        <v>313156</v>
      </c>
      <c r="E480" s="25"/>
      <c r="F480" s="25" t="s">
        <v>38</v>
      </c>
      <c r="G480" s="25" t="s">
        <v>39</v>
      </c>
      <c r="H480" s="25" t="s">
        <v>41</v>
      </c>
      <c r="I480" s="68">
        <v>473293.89</v>
      </c>
      <c r="J480" s="68">
        <v>473293.89</v>
      </c>
      <c r="K480" s="68">
        <v>0</v>
      </c>
      <c r="L480" s="68">
        <v>0</v>
      </c>
      <c r="M480" s="68">
        <v>0</v>
      </c>
      <c r="N480" s="68">
        <v>0</v>
      </c>
      <c r="O480" s="69">
        <v>0</v>
      </c>
      <c r="P480" s="25" t="s">
        <v>4664</v>
      </c>
      <c r="Q480" s="25" t="s">
        <v>2603</v>
      </c>
      <c r="R480">
        <v>0</v>
      </c>
      <c r="S480">
        <v>0</v>
      </c>
      <c r="T480" t="s">
        <v>42</v>
      </c>
      <c r="U480" t="s">
        <v>43</v>
      </c>
      <c r="V480">
        <v>473293.89</v>
      </c>
      <c r="W480">
        <v>473293.89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 t="s">
        <v>44</v>
      </c>
    </row>
    <row r="481" spans="1:30" x14ac:dyDescent="0.2">
      <c r="A481" s="25">
        <v>702</v>
      </c>
      <c r="B481" s="25" t="s">
        <v>509</v>
      </c>
      <c r="C481" s="72">
        <v>42948</v>
      </c>
      <c r="D481" s="25">
        <v>313156</v>
      </c>
      <c r="E481" s="25"/>
      <c r="F481" s="25" t="s">
        <v>38</v>
      </c>
      <c r="G481" s="25" t="s">
        <v>39</v>
      </c>
      <c r="H481" s="25" t="s">
        <v>41</v>
      </c>
      <c r="I481" s="68">
        <v>651048.88</v>
      </c>
      <c r="J481" s="68">
        <v>651048.88</v>
      </c>
      <c r="K481" s="68">
        <v>0</v>
      </c>
      <c r="L481" s="68">
        <v>0</v>
      </c>
      <c r="M481" s="68">
        <v>0</v>
      </c>
      <c r="N481" s="68">
        <v>0</v>
      </c>
      <c r="O481" s="69">
        <v>0</v>
      </c>
      <c r="P481" s="25" t="s">
        <v>4664</v>
      </c>
      <c r="Q481" s="25" t="s">
        <v>2603</v>
      </c>
      <c r="R481">
        <v>0</v>
      </c>
      <c r="S481">
        <v>0</v>
      </c>
      <c r="T481" t="s">
        <v>42</v>
      </c>
      <c r="U481" t="s">
        <v>43</v>
      </c>
      <c r="V481">
        <v>651048.88</v>
      </c>
      <c r="W481">
        <v>651048.88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 t="s">
        <v>44</v>
      </c>
    </row>
    <row r="482" spans="1:30" x14ac:dyDescent="0.2">
      <c r="A482" s="25">
        <v>702</v>
      </c>
      <c r="B482" s="25" t="s">
        <v>510</v>
      </c>
      <c r="C482" s="72">
        <v>42948</v>
      </c>
      <c r="D482" s="25">
        <v>318099</v>
      </c>
      <c r="E482" s="25"/>
      <c r="F482" s="25" t="s">
        <v>38</v>
      </c>
      <c r="G482" s="25" t="s">
        <v>39</v>
      </c>
      <c r="H482" s="25" t="s">
        <v>41</v>
      </c>
      <c r="I482" s="68">
        <v>35118.42</v>
      </c>
      <c r="J482" s="68">
        <v>35118.42</v>
      </c>
      <c r="K482" s="68">
        <v>0</v>
      </c>
      <c r="L482" s="68">
        <v>0</v>
      </c>
      <c r="M482" s="68">
        <v>0</v>
      </c>
      <c r="N482" s="68">
        <v>0</v>
      </c>
      <c r="O482" s="69">
        <v>0</v>
      </c>
      <c r="P482" s="25" t="s">
        <v>4664</v>
      </c>
      <c r="Q482" s="25" t="s">
        <v>881</v>
      </c>
      <c r="R482">
        <v>0</v>
      </c>
      <c r="S482">
        <v>0</v>
      </c>
      <c r="T482" t="s">
        <v>42</v>
      </c>
      <c r="U482" t="s">
        <v>43</v>
      </c>
      <c r="V482">
        <v>35118.42</v>
      </c>
      <c r="W482">
        <v>35118.42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 t="s">
        <v>44</v>
      </c>
    </row>
    <row r="483" spans="1:30" x14ac:dyDescent="0.2">
      <c r="A483" s="25">
        <v>702</v>
      </c>
      <c r="B483" s="25" t="s">
        <v>511</v>
      </c>
      <c r="C483" s="72">
        <v>42948</v>
      </c>
      <c r="D483" s="25">
        <v>318099</v>
      </c>
      <c r="E483" s="25"/>
      <c r="F483" s="25" t="s">
        <v>38</v>
      </c>
      <c r="G483" s="25" t="s">
        <v>39</v>
      </c>
      <c r="H483" s="25" t="s">
        <v>41</v>
      </c>
      <c r="I483" s="68">
        <v>154389.91</v>
      </c>
      <c r="J483" s="68">
        <v>154389.91</v>
      </c>
      <c r="K483" s="68">
        <v>0</v>
      </c>
      <c r="L483" s="68">
        <v>0</v>
      </c>
      <c r="M483" s="68">
        <v>0</v>
      </c>
      <c r="N483" s="68">
        <v>0</v>
      </c>
      <c r="O483" s="69">
        <v>0</v>
      </c>
      <c r="P483" s="25" t="s">
        <v>4664</v>
      </c>
      <c r="Q483" s="25" t="s">
        <v>881</v>
      </c>
      <c r="R483">
        <v>0</v>
      </c>
      <c r="S483">
        <v>0</v>
      </c>
      <c r="T483" t="s">
        <v>42</v>
      </c>
      <c r="U483" t="s">
        <v>43</v>
      </c>
      <c r="V483">
        <v>154389.91</v>
      </c>
      <c r="W483">
        <v>154389.91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 t="s">
        <v>44</v>
      </c>
    </row>
    <row r="484" spans="1:30" x14ac:dyDescent="0.2">
      <c r="A484" s="25">
        <v>702</v>
      </c>
      <c r="B484" s="25" t="s">
        <v>512</v>
      </c>
      <c r="C484" s="72">
        <v>42948</v>
      </c>
      <c r="D484" s="25">
        <v>318099</v>
      </c>
      <c r="E484" s="25"/>
      <c r="F484" s="25" t="s">
        <v>38</v>
      </c>
      <c r="G484" s="25" t="s">
        <v>39</v>
      </c>
      <c r="H484" s="25" t="s">
        <v>41</v>
      </c>
      <c r="I484" s="68">
        <v>39040.54</v>
      </c>
      <c r="J484" s="68">
        <v>39040.54</v>
      </c>
      <c r="K484" s="68">
        <v>0</v>
      </c>
      <c r="L484" s="68">
        <v>0</v>
      </c>
      <c r="M484" s="68">
        <v>0</v>
      </c>
      <c r="N484" s="68">
        <v>0</v>
      </c>
      <c r="O484" s="69">
        <v>0</v>
      </c>
      <c r="P484" s="25" t="s">
        <v>4664</v>
      </c>
      <c r="Q484" s="25" t="s">
        <v>881</v>
      </c>
      <c r="R484">
        <v>0</v>
      </c>
      <c r="S484">
        <v>0</v>
      </c>
      <c r="T484" t="s">
        <v>42</v>
      </c>
      <c r="U484" t="s">
        <v>43</v>
      </c>
      <c r="V484">
        <v>39040.54</v>
      </c>
      <c r="W484">
        <v>39040.54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 t="s">
        <v>44</v>
      </c>
    </row>
    <row r="485" spans="1:30" x14ac:dyDescent="0.2">
      <c r="A485" s="25">
        <v>702</v>
      </c>
      <c r="B485" s="25" t="s">
        <v>513</v>
      </c>
      <c r="C485" s="72">
        <v>42948</v>
      </c>
      <c r="D485" s="25">
        <v>318099</v>
      </c>
      <c r="E485" s="25"/>
      <c r="F485" s="25" t="s">
        <v>38</v>
      </c>
      <c r="G485" s="25" t="s">
        <v>39</v>
      </c>
      <c r="H485" s="25" t="s">
        <v>41</v>
      </c>
      <c r="I485" s="68">
        <v>916345.23</v>
      </c>
      <c r="J485" s="68">
        <v>916345.23</v>
      </c>
      <c r="K485" s="68">
        <v>0</v>
      </c>
      <c r="L485" s="68">
        <v>0</v>
      </c>
      <c r="M485" s="68">
        <v>0</v>
      </c>
      <c r="N485" s="68">
        <v>0</v>
      </c>
      <c r="O485" s="69">
        <v>0</v>
      </c>
      <c r="P485" s="25" t="s">
        <v>4664</v>
      </c>
      <c r="Q485" s="25" t="s">
        <v>881</v>
      </c>
      <c r="R485">
        <v>0</v>
      </c>
      <c r="S485">
        <v>0</v>
      </c>
      <c r="T485" t="s">
        <v>42</v>
      </c>
      <c r="U485" t="s">
        <v>43</v>
      </c>
      <c r="V485">
        <v>916345.23</v>
      </c>
      <c r="W485">
        <v>916345.23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 t="s">
        <v>44</v>
      </c>
    </row>
    <row r="486" spans="1:30" x14ac:dyDescent="0.2">
      <c r="A486" s="25">
        <v>702</v>
      </c>
      <c r="B486" s="25" t="s">
        <v>4501</v>
      </c>
      <c r="C486" s="72">
        <v>42948</v>
      </c>
      <c r="D486" s="25">
        <v>318099</v>
      </c>
      <c r="E486" s="25"/>
      <c r="F486" s="25" t="s">
        <v>38</v>
      </c>
      <c r="G486" s="25" t="s">
        <v>39</v>
      </c>
      <c r="H486" s="25" t="s">
        <v>41</v>
      </c>
      <c r="I486" s="68">
        <v>226098.77</v>
      </c>
      <c r="J486" s="68">
        <v>226098.77</v>
      </c>
      <c r="K486" s="68">
        <v>0</v>
      </c>
      <c r="L486" s="68">
        <v>0</v>
      </c>
      <c r="M486" s="68">
        <v>0</v>
      </c>
      <c r="N486" s="68">
        <v>0</v>
      </c>
      <c r="O486" s="69">
        <v>0</v>
      </c>
      <c r="P486" s="25" t="s">
        <v>4664</v>
      </c>
      <c r="Q486" s="25" t="s">
        <v>881</v>
      </c>
      <c r="R486">
        <v>0</v>
      </c>
      <c r="S486">
        <v>0</v>
      </c>
      <c r="T486" t="s">
        <v>42</v>
      </c>
      <c r="U486" t="s">
        <v>43</v>
      </c>
      <c r="V486">
        <v>226098.77</v>
      </c>
      <c r="W486">
        <v>226098.77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 t="s">
        <v>44</v>
      </c>
    </row>
    <row r="487" spans="1:30" x14ac:dyDescent="0.2">
      <c r="A487" s="25">
        <v>702</v>
      </c>
      <c r="B487" s="25" t="s">
        <v>4502</v>
      </c>
      <c r="C487" s="72">
        <v>42948</v>
      </c>
      <c r="D487" s="25">
        <v>318099</v>
      </c>
      <c r="E487" s="25"/>
      <c r="F487" s="25" t="s">
        <v>38</v>
      </c>
      <c r="G487" s="25" t="s">
        <v>39</v>
      </c>
      <c r="H487" s="25" t="s">
        <v>41</v>
      </c>
      <c r="I487" s="68">
        <v>551486.34</v>
      </c>
      <c r="J487" s="68">
        <v>551486.34</v>
      </c>
      <c r="K487" s="68">
        <v>0</v>
      </c>
      <c r="L487" s="68">
        <v>0</v>
      </c>
      <c r="M487" s="68">
        <v>0</v>
      </c>
      <c r="N487" s="68">
        <v>0</v>
      </c>
      <c r="O487" s="69">
        <v>0</v>
      </c>
      <c r="P487" s="25" t="s">
        <v>4664</v>
      </c>
      <c r="Q487" s="25" t="s">
        <v>881</v>
      </c>
      <c r="R487">
        <v>0</v>
      </c>
      <c r="S487">
        <v>0</v>
      </c>
      <c r="T487" t="s">
        <v>42</v>
      </c>
      <c r="U487" t="s">
        <v>43</v>
      </c>
      <c r="V487">
        <v>551486.34</v>
      </c>
      <c r="W487">
        <v>551486.34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 t="s">
        <v>44</v>
      </c>
    </row>
    <row r="488" spans="1:30" x14ac:dyDescent="0.2">
      <c r="A488" s="25">
        <v>702</v>
      </c>
      <c r="B488" s="25" t="s">
        <v>4679</v>
      </c>
      <c r="C488" s="72">
        <v>42948</v>
      </c>
      <c r="D488" s="25" t="s">
        <v>4680</v>
      </c>
      <c r="E488" s="25"/>
      <c r="F488" s="25" t="s">
        <v>38</v>
      </c>
      <c r="G488" s="25" t="s">
        <v>39</v>
      </c>
      <c r="H488" s="25" t="s">
        <v>41</v>
      </c>
      <c r="I488" s="68">
        <v>256787.29</v>
      </c>
      <c r="J488" s="68">
        <v>256787.29</v>
      </c>
      <c r="K488" s="68">
        <v>0</v>
      </c>
      <c r="L488" s="68">
        <v>0</v>
      </c>
      <c r="M488" s="68">
        <v>0</v>
      </c>
      <c r="N488" s="68">
        <v>0</v>
      </c>
      <c r="O488" s="69">
        <v>0</v>
      </c>
      <c r="P488" s="25" t="s">
        <v>4664</v>
      </c>
      <c r="Q488" s="25" t="s">
        <v>881</v>
      </c>
      <c r="R488">
        <v>0</v>
      </c>
      <c r="S488">
        <v>0</v>
      </c>
      <c r="T488" t="s">
        <v>42</v>
      </c>
      <c r="U488" t="s">
        <v>43</v>
      </c>
      <c r="V488">
        <v>256787.29</v>
      </c>
      <c r="W488">
        <v>256787.29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 t="s">
        <v>44</v>
      </c>
    </row>
    <row r="489" spans="1:30" x14ac:dyDescent="0.2">
      <c r="A489" s="25">
        <v>702</v>
      </c>
      <c r="B489" s="25" t="s">
        <v>514</v>
      </c>
      <c r="C489" s="72">
        <v>42948</v>
      </c>
      <c r="D489" s="25">
        <v>341465</v>
      </c>
      <c r="E489" s="25"/>
      <c r="F489" s="25" t="s">
        <v>38</v>
      </c>
      <c r="G489" s="25" t="s">
        <v>39</v>
      </c>
      <c r="H489" s="25" t="s">
        <v>41</v>
      </c>
      <c r="I489" s="68">
        <v>27442.74</v>
      </c>
      <c r="J489" s="68">
        <v>27442.74</v>
      </c>
      <c r="K489" s="68">
        <v>0</v>
      </c>
      <c r="L489" s="68">
        <v>0</v>
      </c>
      <c r="M489" s="68">
        <v>0</v>
      </c>
      <c r="N489" s="68">
        <v>0</v>
      </c>
      <c r="O489" s="69">
        <v>0</v>
      </c>
      <c r="P489" s="25" t="s">
        <v>4664</v>
      </c>
      <c r="Q489" s="25" t="s">
        <v>3577</v>
      </c>
      <c r="R489">
        <v>0</v>
      </c>
      <c r="S489">
        <v>0</v>
      </c>
      <c r="T489" t="s">
        <v>42</v>
      </c>
      <c r="U489" t="s">
        <v>43</v>
      </c>
      <c r="V489">
        <v>27442.74</v>
      </c>
      <c r="W489">
        <v>27442.74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 t="s">
        <v>44</v>
      </c>
    </row>
    <row r="490" spans="1:30" x14ac:dyDescent="0.2">
      <c r="A490" s="25">
        <v>702</v>
      </c>
      <c r="B490" s="25" t="s">
        <v>515</v>
      </c>
      <c r="C490" s="72">
        <v>42948</v>
      </c>
      <c r="D490" s="25">
        <v>339600</v>
      </c>
      <c r="E490" s="25"/>
      <c r="F490" s="25" t="s">
        <v>38</v>
      </c>
      <c r="G490" s="25" t="s">
        <v>39</v>
      </c>
      <c r="H490" s="25" t="s">
        <v>41</v>
      </c>
      <c r="I490" s="68">
        <v>12498.16</v>
      </c>
      <c r="J490" s="68">
        <v>12498.16</v>
      </c>
      <c r="K490" s="68">
        <v>0</v>
      </c>
      <c r="L490" s="68">
        <v>0</v>
      </c>
      <c r="M490" s="68">
        <v>0</v>
      </c>
      <c r="N490" s="68">
        <v>0</v>
      </c>
      <c r="O490" s="69">
        <v>0</v>
      </c>
      <c r="P490" s="25" t="s">
        <v>4664</v>
      </c>
      <c r="Q490" s="25" t="s">
        <v>3398</v>
      </c>
      <c r="R490">
        <v>0</v>
      </c>
      <c r="S490">
        <v>0</v>
      </c>
      <c r="T490" t="s">
        <v>42</v>
      </c>
      <c r="U490" t="s">
        <v>43</v>
      </c>
      <c r="V490">
        <v>12498.16</v>
      </c>
      <c r="W490">
        <v>12498.16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 t="s">
        <v>44</v>
      </c>
    </row>
    <row r="491" spans="1:30" x14ac:dyDescent="0.2">
      <c r="A491" s="25">
        <v>702</v>
      </c>
      <c r="B491" s="25" t="s">
        <v>516</v>
      </c>
      <c r="C491" s="72">
        <v>42948</v>
      </c>
      <c r="D491" s="25">
        <v>316522</v>
      </c>
      <c r="E491" s="25"/>
      <c r="F491" s="25" t="s">
        <v>38</v>
      </c>
      <c r="G491" s="25" t="s">
        <v>39</v>
      </c>
      <c r="H491" s="25" t="s">
        <v>58</v>
      </c>
      <c r="I491" s="68">
        <v>289800</v>
      </c>
      <c r="J491" s="68">
        <v>16243.290002274061</v>
      </c>
      <c r="K491" s="68">
        <v>0</v>
      </c>
      <c r="L491" s="68">
        <v>0</v>
      </c>
      <c r="M491" s="68">
        <v>0</v>
      </c>
      <c r="N491" s="68">
        <v>0</v>
      </c>
      <c r="O491" s="69">
        <v>0</v>
      </c>
      <c r="P491" s="25" t="s">
        <v>4664</v>
      </c>
      <c r="Q491" s="25" t="s">
        <v>881</v>
      </c>
      <c r="R491">
        <v>0</v>
      </c>
      <c r="S491">
        <v>0</v>
      </c>
      <c r="T491" t="s">
        <v>42</v>
      </c>
      <c r="U491" t="s">
        <v>4986</v>
      </c>
      <c r="V491">
        <v>16243.29</v>
      </c>
      <c r="W491">
        <v>16243.29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 t="s">
        <v>44</v>
      </c>
    </row>
    <row r="492" spans="1:30" x14ac:dyDescent="0.2">
      <c r="A492" s="25">
        <v>702</v>
      </c>
      <c r="B492" s="25" t="s">
        <v>517</v>
      </c>
      <c r="C492" s="72">
        <v>42948</v>
      </c>
      <c r="D492" s="25">
        <v>319306</v>
      </c>
      <c r="E492" s="25"/>
      <c r="F492" s="25" t="s">
        <v>38</v>
      </c>
      <c r="G492" s="25" t="s">
        <v>39</v>
      </c>
      <c r="H492" s="25" t="s">
        <v>41</v>
      </c>
      <c r="I492" s="68">
        <v>397005.63</v>
      </c>
      <c r="J492" s="68">
        <v>397005.63</v>
      </c>
      <c r="K492" s="68">
        <v>0</v>
      </c>
      <c r="L492" s="68">
        <v>0</v>
      </c>
      <c r="M492" s="68">
        <v>0</v>
      </c>
      <c r="N492" s="68">
        <v>0</v>
      </c>
      <c r="O492" s="69">
        <v>0</v>
      </c>
      <c r="P492" s="25" t="s">
        <v>4664</v>
      </c>
      <c r="Q492" s="25" t="s">
        <v>3577</v>
      </c>
      <c r="R492">
        <v>0</v>
      </c>
      <c r="S492">
        <v>0</v>
      </c>
      <c r="T492" t="s">
        <v>42</v>
      </c>
      <c r="U492" t="s">
        <v>43</v>
      </c>
      <c r="V492">
        <v>397005.63</v>
      </c>
      <c r="W492">
        <v>397005.63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 t="s">
        <v>44</v>
      </c>
    </row>
    <row r="493" spans="1:30" x14ac:dyDescent="0.2">
      <c r="A493" s="25">
        <v>702</v>
      </c>
      <c r="B493" s="25" t="s">
        <v>518</v>
      </c>
      <c r="C493" s="72">
        <v>42948</v>
      </c>
      <c r="D493" s="25">
        <v>314376</v>
      </c>
      <c r="E493" s="25"/>
      <c r="F493" s="25" t="s">
        <v>38</v>
      </c>
      <c r="G493" s="25" t="s">
        <v>39</v>
      </c>
      <c r="H493" s="25" t="s">
        <v>41</v>
      </c>
      <c r="I493" s="68">
        <v>46545.59</v>
      </c>
      <c r="J493" s="68">
        <v>46545.59</v>
      </c>
      <c r="K493" s="68">
        <v>0</v>
      </c>
      <c r="L493" s="68">
        <v>0</v>
      </c>
      <c r="M493" s="68">
        <v>0</v>
      </c>
      <c r="N493" s="68">
        <v>0</v>
      </c>
      <c r="O493" s="69">
        <v>0</v>
      </c>
      <c r="P493" s="25" t="s">
        <v>4664</v>
      </c>
      <c r="Q493" s="25" t="s">
        <v>2603</v>
      </c>
      <c r="R493">
        <v>0</v>
      </c>
      <c r="S493">
        <v>0</v>
      </c>
      <c r="T493" t="s">
        <v>42</v>
      </c>
      <c r="U493" t="s">
        <v>43</v>
      </c>
      <c r="V493">
        <v>46545.59</v>
      </c>
      <c r="W493">
        <v>46545.59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 t="s">
        <v>44</v>
      </c>
    </row>
    <row r="494" spans="1:30" x14ac:dyDescent="0.2">
      <c r="A494" s="25">
        <v>702</v>
      </c>
      <c r="B494" s="25" t="s">
        <v>519</v>
      </c>
      <c r="C494" s="72">
        <v>42948</v>
      </c>
      <c r="D494" s="25">
        <v>339655</v>
      </c>
      <c r="E494" s="25"/>
      <c r="F494" s="25" t="s">
        <v>38</v>
      </c>
      <c r="G494" s="25" t="s">
        <v>39</v>
      </c>
      <c r="H494" s="25" t="s">
        <v>41</v>
      </c>
      <c r="I494" s="68">
        <v>13985.4</v>
      </c>
      <c r="J494" s="68">
        <v>13985.4</v>
      </c>
      <c r="K494" s="68">
        <v>0</v>
      </c>
      <c r="L494" s="68">
        <v>0</v>
      </c>
      <c r="M494" s="68">
        <v>0</v>
      </c>
      <c r="N494" s="68">
        <v>0</v>
      </c>
      <c r="O494" s="69">
        <v>0</v>
      </c>
      <c r="P494" s="25" t="s">
        <v>4664</v>
      </c>
      <c r="Q494" s="25" t="s">
        <v>2603</v>
      </c>
      <c r="R494">
        <v>0</v>
      </c>
      <c r="S494">
        <v>0</v>
      </c>
      <c r="T494" t="s">
        <v>42</v>
      </c>
      <c r="U494" t="s">
        <v>43</v>
      </c>
      <c r="V494">
        <v>13985.4</v>
      </c>
      <c r="W494">
        <v>13985.4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 t="s">
        <v>44</v>
      </c>
    </row>
    <row r="495" spans="1:30" x14ac:dyDescent="0.2">
      <c r="A495" s="25">
        <v>702</v>
      </c>
      <c r="B495" s="25" t="s">
        <v>520</v>
      </c>
      <c r="C495" s="72">
        <v>42948</v>
      </c>
      <c r="D495" s="25">
        <v>339932</v>
      </c>
      <c r="E495" s="25"/>
      <c r="F495" s="25" t="s">
        <v>38</v>
      </c>
      <c r="G495" s="25" t="s">
        <v>39</v>
      </c>
      <c r="H495" s="25" t="s">
        <v>41</v>
      </c>
      <c r="I495" s="68">
        <v>113391.39</v>
      </c>
      <c r="J495" s="68">
        <v>113391.39</v>
      </c>
      <c r="K495" s="68">
        <v>0</v>
      </c>
      <c r="L495" s="68">
        <v>0</v>
      </c>
      <c r="M495" s="68">
        <v>0</v>
      </c>
      <c r="N495" s="68">
        <v>0</v>
      </c>
      <c r="O495" s="69">
        <v>0</v>
      </c>
      <c r="P495" s="25" t="s">
        <v>4664</v>
      </c>
      <c r="Q495" s="25" t="s">
        <v>3314</v>
      </c>
      <c r="R495">
        <v>0</v>
      </c>
      <c r="S495">
        <v>0</v>
      </c>
      <c r="T495" t="s">
        <v>42</v>
      </c>
      <c r="U495" t="s">
        <v>43</v>
      </c>
      <c r="V495">
        <v>113391.39</v>
      </c>
      <c r="W495">
        <v>113391.39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 t="s">
        <v>44</v>
      </c>
    </row>
    <row r="496" spans="1:30" x14ac:dyDescent="0.2">
      <c r="A496" s="25">
        <v>702</v>
      </c>
      <c r="B496" s="25" t="s">
        <v>521</v>
      </c>
      <c r="C496" s="72">
        <v>42948</v>
      </c>
      <c r="D496" s="25">
        <v>341465</v>
      </c>
      <c r="E496" s="25"/>
      <c r="F496" s="25" t="s">
        <v>38</v>
      </c>
      <c r="G496" s="25" t="s">
        <v>39</v>
      </c>
      <c r="H496" s="25" t="s">
        <v>41</v>
      </c>
      <c r="I496" s="68">
        <v>80565.289999999994</v>
      </c>
      <c r="J496" s="68">
        <v>80565.289999999994</v>
      </c>
      <c r="K496" s="68">
        <v>0</v>
      </c>
      <c r="L496" s="68">
        <v>0</v>
      </c>
      <c r="M496" s="68">
        <v>0</v>
      </c>
      <c r="N496" s="68">
        <v>0</v>
      </c>
      <c r="O496" s="69">
        <v>0</v>
      </c>
      <c r="P496" s="25" t="s">
        <v>4664</v>
      </c>
      <c r="Q496" s="25" t="s">
        <v>3577</v>
      </c>
      <c r="R496">
        <v>0</v>
      </c>
      <c r="S496">
        <v>0</v>
      </c>
      <c r="T496" t="s">
        <v>42</v>
      </c>
      <c r="U496" t="s">
        <v>43</v>
      </c>
      <c r="V496">
        <v>80565.289999999994</v>
      </c>
      <c r="W496">
        <v>80565.289999999994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 t="s">
        <v>44</v>
      </c>
    </row>
    <row r="497" spans="1:30" x14ac:dyDescent="0.2">
      <c r="A497" s="25">
        <v>702</v>
      </c>
      <c r="B497" s="25" t="s">
        <v>522</v>
      </c>
      <c r="C497" s="72">
        <v>42948</v>
      </c>
      <c r="D497" s="25">
        <v>313156</v>
      </c>
      <c r="E497" s="25"/>
      <c r="F497" s="25" t="s">
        <v>38</v>
      </c>
      <c r="G497" s="25" t="s">
        <v>39</v>
      </c>
      <c r="H497" s="25" t="s">
        <v>41</v>
      </c>
      <c r="I497" s="68">
        <v>357055.84</v>
      </c>
      <c r="J497" s="68">
        <v>357055.84</v>
      </c>
      <c r="K497" s="68">
        <v>0</v>
      </c>
      <c r="L497" s="68">
        <v>0</v>
      </c>
      <c r="M497" s="68">
        <v>0</v>
      </c>
      <c r="N497" s="68">
        <v>0</v>
      </c>
      <c r="O497" s="69">
        <v>0</v>
      </c>
      <c r="P497" s="25" t="s">
        <v>4664</v>
      </c>
      <c r="Q497" s="25" t="s">
        <v>2603</v>
      </c>
      <c r="R497">
        <v>0</v>
      </c>
      <c r="S497">
        <v>0</v>
      </c>
      <c r="T497" t="s">
        <v>42</v>
      </c>
      <c r="U497" t="s">
        <v>43</v>
      </c>
      <c r="V497">
        <v>357055.84</v>
      </c>
      <c r="W497">
        <v>357055.84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 t="s">
        <v>44</v>
      </c>
    </row>
    <row r="498" spans="1:30" x14ac:dyDescent="0.2">
      <c r="A498" s="25">
        <v>702</v>
      </c>
      <c r="B498" s="25" t="s">
        <v>523</v>
      </c>
      <c r="C498" s="72">
        <v>42948</v>
      </c>
      <c r="D498" s="25">
        <v>313156</v>
      </c>
      <c r="E498" s="25"/>
      <c r="F498" s="25" t="s">
        <v>38</v>
      </c>
      <c r="G498" s="25" t="s">
        <v>39</v>
      </c>
      <c r="H498" s="25" t="s">
        <v>41</v>
      </c>
      <c r="I498" s="68">
        <v>27257.73</v>
      </c>
      <c r="J498" s="68">
        <v>27257.73</v>
      </c>
      <c r="K498" s="68">
        <v>0</v>
      </c>
      <c r="L498" s="68">
        <v>0</v>
      </c>
      <c r="M498" s="68">
        <v>0</v>
      </c>
      <c r="N498" s="68">
        <v>0</v>
      </c>
      <c r="O498" s="69">
        <v>0</v>
      </c>
      <c r="P498" s="25" t="s">
        <v>4664</v>
      </c>
      <c r="Q498" s="25" t="s">
        <v>2603</v>
      </c>
      <c r="R498">
        <v>0</v>
      </c>
      <c r="S498">
        <v>0</v>
      </c>
      <c r="T498" t="s">
        <v>42</v>
      </c>
      <c r="U498" t="s">
        <v>43</v>
      </c>
      <c r="V498">
        <v>27257.73</v>
      </c>
      <c r="W498">
        <v>27257.73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 t="s">
        <v>44</v>
      </c>
    </row>
    <row r="499" spans="1:30" x14ac:dyDescent="0.2">
      <c r="A499" s="25">
        <v>702</v>
      </c>
      <c r="B499" s="25" t="s">
        <v>524</v>
      </c>
      <c r="C499" s="72">
        <v>42948</v>
      </c>
      <c r="D499" s="25">
        <v>313156</v>
      </c>
      <c r="E499" s="25"/>
      <c r="F499" s="25" t="s">
        <v>38</v>
      </c>
      <c r="G499" s="25" t="s">
        <v>39</v>
      </c>
      <c r="H499" s="25" t="s">
        <v>41</v>
      </c>
      <c r="I499" s="68">
        <v>160631.63</v>
      </c>
      <c r="J499" s="68">
        <v>160631.63</v>
      </c>
      <c r="K499" s="68">
        <v>0</v>
      </c>
      <c r="L499" s="68">
        <v>0</v>
      </c>
      <c r="M499" s="68">
        <v>0</v>
      </c>
      <c r="N499" s="68">
        <v>0</v>
      </c>
      <c r="O499" s="69">
        <v>0</v>
      </c>
      <c r="P499" s="25" t="s">
        <v>4664</v>
      </c>
      <c r="Q499" s="25" t="s">
        <v>2603</v>
      </c>
      <c r="R499">
        <v>0</v>
      </c>
      <c r="S499">
        <v>0</v>
      </c>
      <c r="T499" t="s">
        <v>42</v>
      </c>
      <c r="U499" t="s">
        <v>43</v>
      </c>
      <c r="V499">
        <v>160631.63</v>
      </c>
      <c r="W499">
        <v>160631.63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 t="s">
        <v>44</v>
      </c>
    </row>
    <row r="500" spans="1:30" x14ac:dyDescent="0.2">
      <c r="A500" s="25">
        <v>702</v>
      </c>
      <c r="B500" s="25" t="s">
        <v>525</v>
      </c>
      <c r="C500" s="72">
        <v>42948</v>
      </c>
      <c r="D500" s="25">
        <v>313156</v>
      </c>
      <c r="E500" s="25"/>
      <c r="F500" s="25" t="s">
        <v>38</v>
      </c>
      <c r="G500" s="25" t="s">
        <v>39</v>
      </c>
      <c r="H500" s="25" t="s">
        <v>41</v>
      </c>
      <c r="I500" s="68">
        <v>135594.16</v>
      </c>
      <c r="J500" s="68">
        <v>135594.16</v>
      </c>
      <c r="K500" s="68">
        <v>0</v>
      </c>
      <c r="L500" s="68">
        <v>0</v>
      </c>
      <c r="M500" s="68">
        <v>0</v>
      </c>
      <c r="N500" s="68">
        <v>0</v>
      </c>
      <c r="O500" s="69">
        <v>0</v>
      </c>
      <c r="P500" s="25" t="s">
        <v>4664</v>
      </c>
      <c r="Q500" s="25" t="s">
        <v>2603</v>
      </c>
      <c r="R500">
        <v>0</v>
      </c>
      <c r="S500">
        <v>0</v>
      </c>
      <c r="T500" t="s">
        <v>42</v>
      </c>
      <c r="U500" t="s">
        <v>43</v>
      </c>
      <c r="V500">
        <v>135594.16</v>
      </c>
      <c r="W500">
        <v>135594.16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 t="s">
        <v>44</v>
      </c>
    </row>
    <row r="501" spans="1:30" x14ac:dyDescent="0.2">
      <c r="A501" s="25">
        <v>702</v>
      </c>
      <c r="B501" s="25" t="s">
        <v>526</v>
      </c>
      <c r="C501" s="72">
        <v>42948</v>
      </c>
      <c r="D501" s="25">
        <v>334975</v>
      </c>
      <c r="E501" s="25"/>
      <c r="F501" s="25" t="s">
        <v>38</v>
      </c>
      <c r="G501" s="25" t="s">
        <v>39</v>
      </c>
      <c r="H501" s="25" t="s">
        <v>58</v>
      </c>
      <c r="I501" s="68">
        <v>209140.07</v>
      </c>
      <c r="J501" s="68">
        <v>11722.300925141124</v>
      </c>
      <c r="K501" s="68">
        <v>0</v>
      </c>
      <c r="L501" s="68">
        <v>0</v>
      </c>
      <c r="M501" s="68">
        <v>0</v>
      </c>
      <c r="N501" s="68">
        <v>0</v>
      </c>
      <c r="O501" s="69">
        <v>0</v>
      </c>
      <c r="P501" s="25" t="s">
        <v>4664</v>
      </c>
      <c r="Q501" s="25" t="s">
        <v>881</v>
      </c>
      <c r="R501">
        <v>0</v>
      </c>
      <c r="S501">
        <v>0</v>
      </c>
      <c r="T501" t="s">
        <v>42</v>
      </c>
      <c r="U501" t="s">
        <v>4986</v>
      </c>
      <c r="V501">
        <v>11722.300923500001</v>
      </c>
      <c r="W501">
        <v>11722.300923500001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 t="s">
        <v>44</v>
      </c>
    </row>
    <row r="502" spans="1:30" x14ac:dyDescent="0.2">
      <c r="A502" s="25">
        <v>702</v>
      </c>
      <c r="B502" s="25" t="s">
        <v>527</v>
      </c>
      <c r="C502" s="72">
        <v>42948</v>
      </c>
      <c r="D502" s="25">
        <v>314376</v>
      </c>
      <c r="E502" s="25"/>
      <c r="F502" s="25" t="s">
        <v>38</v>
      </c>
      <c r="G502" s="25" t="s">
        <v>39</v>
      </c>
      <c r="H502" s="25" t="s">
        <v>41</v>
      </c>
      <c r="I502" s="68">
        <v>5630.4</v>
      </c>
      <c r="J502" s="68">
        <v>5630.4</v>
      </c>
      <c r="K502" s="68">
        <v>0</v>
      </c>
      <c r="L502" s="68">
        <v>0</v>
      </c>
      <c r="M502" s="68">
        <v>0</v>
      </c>
      <c r="N502" s="68">
        <v>0</v>
      </c>
      <c r="O502" s="69">
        <v>0</v>
      </c>
      <c r="P502" s="25" t="s">
        <v>4664</v>
      </c>
      <c r="Q502" s="25" t="s">
        <v>2603</v>
      </c>
      <c r="R502">
        <v>0</v>
      </c>
      <c r="S502">
        <v>0</v>
      </c>
      <c r="T502" t="s">
        <v>42</v>
      </c>
      <c r="U502" t="s">
        <v>43</v>
      </c>
      <c r="V502">
        <v>5630.4</v>
      </c>
      <c r="W502">
        <v>5630.4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 t="s">
        <v>44</v>
      </c>
    </row>
    <row r="503" spans="1:30" x14ac:dyDescent="0.2">
      <c r="A503" s="25">
        <v>702</v>
      </c>
      <c r="B503" s="25" t="s">
        <v>528</v>
      </c>
      <c r="C503" s="72">
        <v>42948</v>
      </c>
      <c r="D503" s="25">
        <v>339618</v>
      </c>
      <c r="E503" s="25"/>
      <c r="F503" s="25" t="s">
        <v>38</v>
      </c>
      <c r="G503" s="25" t="s">
        <v>39</v>
      </c>
      <c r="H503" s="25" t="s">
        <v>58</v>
      </c>
      <c r="I503" s="68">
        <v>50818.89</v>
      </c>
      <c r="J503" s="68">
        <v>2848.3987848987758</v>
      </c>
      <c r="K503" s="68">
        <v>0</v>
      </c>
      <c r="L503" s="68">
        <v>0</v>
      </c>
      <c r="M503" s="68">
        <v>0</v>
      </c>
      <c r="N503" s="68">
        <v>0</v>
      </c>
      <c r="O503" s="69">
        <v>0</v>
      </c>
      <c r="P503" s="25" t="s">
        <v>4664</v>
      </c>
      <c r="Q503" s="25" t="s">
        <v>881</v>
      </c>
      <c r="R503">
        <v>0</v>
      </c>
      <c r="S503">
        <v>0</v>
      </c>
      <c r="T503" t="s">
        <v>42</v>
      </c>
      <c r="U503" t="s">
        <v>4986</v>
      </c>
      <c r="V503">
        <v>2848.3987845000001</v>
      </c>
      <c r="W503">
        <v>2848.3987845000001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 t="s">
        <v>44</v>
      </c>
    </row>
    <row r="504" spans="1:30" x14ac:dyDescent="0.2">
      <c r="A504" s="25">
        <v>702</v>
      </c>
      <c r="B504" s="25" t="s">
        <v>529</v>
      </c>
      <c r="C504" s="72">
        <v>42948</v>
      </c>
      <c r="D504" s="25">
        <v>340620</v>
      </c>
      <c r="E504" s="25"/>
      <c r="F504" s="25" t="s">
        <v>38</v>
      </c>
      <c r="G504" s="25" t="s">
        <v>39</v>
      </c>
      <c r="H504" s="25" t="s">
        <v>41</v>
      </c>
      <c r="I504" s="68">
        <v>6591.76</v>
      </c>
      <c r="J504" s="68">
        <v>6591.76</v>
      </c>
      <c r="K504" s="68">
        <v>0</v>
      </c>
      <c r="L504" s="68">
        <v>0</v>
      </c>
      <c r="M504" s="68">
        <v>0</v>
      </c>
      <c r="N504" s="68">
        <v>0</v>
      </c>
      <c r="O504" s="69">
        <v>0</v>
      </c>
      <c r="P504" s="25" t="s">
        <v>4664</v>
      </c>
      <c r="Q504" s="25" t="s">
        <v>3398</v>
      </c>
      <c r="R504">
        <v>0</v>
      </c>
      <c r="S504">
        <v>0</v>
      </c>
      <c r="T504" t="s">
        <v>42</v>
      </c>
      <c r="U504" t="s">
        <v>43</v>
      </c>
      <c r="V504">
        <v>6591.76</v>
      </c>
      <c r="W504">
        <v>6591.76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 t="s">
        <v>44</v>
      </c>
    </row>
    <row r="505" spans="1:30" x14ac:dyDescent="0.2">
      <c r="A505" s="25">
        <v>702</v>
      </c>
      <c r="B505" s="25" t="s">
        <v>530</v>
      </c>
      <c r="C505" s="72">
        <v>42948</v>
      </c>
      <c r="D505" s="25">
        <v>316539</v>
      </c>
      <c r="E505" s="25"/>
      <c r="F505" s="25" t="s">
        <v>38</v>
      </c>
      <c r="G505" s="25" t="s">
        <v>39</v>
      </c>
      <c r="H505" s="25" t="s">
        <v>58</v>
      </c>
      <c r="I505" s="68">
        <v>86906.28</v>
      </c>
      <c r="J505" s="68">
        <v>4871.0969946819541</v>
      </c>
      <c r="K505" s="68">
        <v>0</v>
      </c>
      <c r="L505" s="68">
        <v>0</v>
      </c>
      <c r="M505" s="68">
        <v>0</v>
      </c>
      <c r="N505" s="68">
        <v>0</v>
      </c>
      <c r="O505" s="69">
        <v>0</v>
      </c>
      <c r="P505" s="25" t="s">
        <v>4664</v>
      </c>
      <c r="Q505" s="25" t="s">
        <v>881</v>
      </c>
      <c r="R505">
        <v>0</v>
      </c>
      <c r="S505">
        <v>0</v>
      </c>
      <c r="T505" t="s">
        <v>42</v>
      </c>
      <c r="U505" t="s">
        <v>4986</v>
      </c>
      <c r="V505">
        <v>4871.0969940000004</v>
      </c>
      <c r="W505">
        <v>4871.0969940000004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 t="s">
        <v>44</v>
      </c>
    </row>
    <row r="506" spans="1:30" x14ac:dyDescent="0.2">
      <c r="A506" s="25">
        <v>702</v>
      </c>
      <c r="B506" s="25" t="s">
        <v>531</v>
      </c>
      <c r="C506" s="72">
        <v>42948</v>
      </c>
      <c r="D506" s="25">
        <v>315799</v>
      </c>
      <c r="E506" s="25"/>
      <c r="F506" s="25" t="s">
        <v>38</v>
      </c>
      <c r="G506" s="25" t="s">
        <v>39</v>
      </c>
      <c r="H506" s="25" t="s">
        <v>41</v>
      </c>
      <c r="I506" s="68">
        <v>196030.17</v>
      </c>
      <c r="J506" s="68">
        <v>196030.17</v>
      </c>
      <c r="K506" s="68">
        <v>0</v>
      </c>
      <c r="L506" s="68">
        <v>196030.17</v>
      </c>
      <c r="M506" s="68">
        <v>0</v>
      </c>
      <c r="N506" s="68">
        <v>0</v>
      </c>
      <c r="O506" s="69">
        <v>196030.17</v>
      </c>
      <c r="P506" s="25" t="s">
        <v>4490</v>
      </c>
      <c r="Q506" s="25" t="s">
        <v>881</v>
      </c>
      <c r="R506">
        <v>0</v>
      </c>
      <c r="S506">
        <v>0</v>
      </c>
      <c r="T506">
        <v>196030.17</v>
      </c>
      <c r="U506" t="s">
        <v>43</v>
      </c>
      <c r="V506">
        <v>196030.17</v>
      </c>
      <c r="W506">
        <v>0</v>
      </c>
      <c r="X506">
        <v>0</v>
      </c>
      <c r="Y506">
        <v>196030.17</v>
      </c>
      <c r="Z506">
        <v>0</v>
      </c>
      <c r="AA506">
        <v>0</v>
      </c>
      <c r="AB506">
        <v>0</v>
      </c>
      <c r="AC506">
        <v>0</v>
      </c>
      <c r="AD506">
        <v>196030.17</v>
      </c>
    </row>
    <row r="507" spans="1:30" x14ac:dyDescent="0.2">
      <c r="A507" s="25">
        <v>702</v>
      </c>
      <c r="B507" s="25" t="s">
        <v>532</v>
      </c>
      <c r="C507" s="72">
        <v>42948</v>
      </c>
      <c r="D507" s="25">
        <v>316241</v>
      </c>
      <c r="E507" s="25"/>
      <c r="F507" s="25" t="s">
        <v>38</v>
      </c>
      <c r="G507" s="25" t="s">
        <v>39</v>
      </c>
      <c r="H507" s="25" t="s">
        <v>41</v>
      </c>
      <c r="I507" s="68">
        <v>35983.800000000003</v>
      </c>
      <c r="J507" s="68">
        <v>35983.800000000003</v>
      </c>
      <c r="K507" s="68">
        <v>0</v>
      </c>
      <c r="L507" s="68">
        <v>0</v>
      </c>
      <c r="M507" s="68">
        <v>0</v>
      </c>
      <c r="N507" s="68">
        <v>0</v>
      </c>
      <c r="O507" s="69">
        <v>0</v>
      </c>
      <c r="P507" s="25" t="s">
        <v>4664</v>
      </c>
      <c r="Q507" s="25" t="s">
        <v>2603</v>
      </c>
      <c r="R507">
        <v>0</v>
      </c>
      <c r="S507">
        <v>0</v>
      </c>
      <c r="T507" t="s">
        <v>42</v>
      </c>
      <c r="U507" t="s">
        <v>43</v>
      </c>
      <c r="V507">
        <v>35983.800000000003</v>
      </c>
      <c r="W507">
        <v>35983.800000000003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 t="s">
        <v>44</v>
      </c>
    </row>
    <row r="508" spans="1:30" x14ac:dyDescent="0.2">
      <c r="A508" s="25">
        <v>702</v>
      </c>
      <c r="B508" s="25" t="s">
        <v>533</v>
      </c>
      <c r="C508" s="72">
        <v>42948</v>
      </c>
      <c r="D508" s="25">
        <v>314798</v>
      </c>
      <c r="E508" s="25"/>
      <c r="F508" s="25" t="s">
        <v>123</v>
      </c>
      <c r="G508" s="25" t="s">
        <v>39</v>
      </c>
      <c r="H508" s="25" t="s">
        <v>41</v>
      </c>
      <c r="I508" s="68">
        <v>14567.16</v>
      </c>
      <c r="J508" s="68">
        <v>14567.16</v>
      </c>
      <c r="K508" s="68">
        <v>0</v>
      </c>
      <c r="L508" s="68">
        <v>0</v>
      </c>
      <c r="M508" s="68">
        <v>0</v>
      </c>
      <c r="N508" s="68">
        <v>0</v>
      </c>
      <c r="O508" s="69">
        <v>0</v>
      </c>
      <c r="P508" s="25" t="s">
        <v>4664</v>
      </c>
      <c r="Q508" s="25" t="s">
        <v>2603</v>
      </c>
      <c r="R508">
        <v>0</v>
      </c>
      <c r="S508">
        <v>0</v>
      </c>
      <c r="T508" t="s">
        <v>42</v>
      </c>
      <c r="U508" t="s">
        <v>43</v>
      </c>
      <c r="V508">
        <v>14567.16</v>
      </c>
      <c r="W508">
        <v>14567.16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 t="s">
        <v>44</v>
      </c>
    </row>
    <row r="509" spans="1:30" x14ac:dyDescent="0.2">
      <c r="A509" s="25">
        <v>702</v>
      </c>
      <c r="B509" s="25" t="s">
        <v>534</v>
      </c>
      <c r="C509" s="72">
        <v>42948</v>
      </c>
      <c r="D509" s="25">
        <v>333559</v>
      </c>
      <c r="E509" s="25"/>
      <c r="F509" s="25" t="s">
        <v>38</v>
      </c>
      <c r="G509" s="25" t="s">
        <v>39</v>
      </c>
      <c r="H509" s="25" t="s">
        <v>41</v>
      </c>
      <c r="I509" s="68">
        <v>38855.54</v>
      </c>
      <c r="J509" s="68">
        <v>38855.54</v>
      </c>
      <c r="K509" s="68">
        <v>0</v>
      </c>
      <c r="L509" s="68">
        <v>0</v>
      </c>
      <c r="M509" s="68">
        <v>0</v>
      </c>
      <c r="N509" s="68">
        <v>0</v>
      </c>
      <c r="O509" s="69">
        <v>0</v>
      </c>
      <c r="P509" s="25" t="s">
        <v>4664</v>
      </c>
      <c r="Q509" s="25" t="s">
        <v>3398</v>
      </c>
      <c r="R509">
        <v>0</v>
      </c>
      <c r="S509">
        <v>0</v>
      </c>
      <c r="T509" t="s">
        <v>42</v>
      </c>
      <c r="U509" t="s">
        <v>43</v>
      </c>
      <c r="V509">
        <v>38855.54</v>
      </c>
      <c r="W509">
        <v>38855.54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 t="s">
        <v>44</v>
      </c>
    </row>
    <row r="510" spans="1:30" x14ac:dyDescent="0.2">
      <c r="A510" s="25">
        <v>702</v>
      </c>
      <c r="B510" s="25" t="s">
        <v>535</v>
      </c>
      <c r="C510" s="72">
        <v>42948</v>
      </c>
      <c r="D510" s="25">
        <v>313353</v>
      </c>
      <c r="E510" s="25"/>
      <c r="F510" s="25" t="s">
        <v>38</v>
      </c>
      <c r="G510" s="25" t="s">
        <v>39</v>
      </c>
      <c r="H510" s="25" t="s">
        <v>58</v>
      </c>
      <c r="I510" s="68">
        <v>614123.71</v>
      </c>
      <c r="J510" s="68">
        <v>34421.633950319032</v>
      </c>
      <c r="K510" s="68">
        <v>0</v>
      </c>
      <c r="L510" s="68">
        <v>0</v>
      </c>
      <c r="M510" s="68">
        <v>0</v>
      </c>
      <c r="N510" s="68">
        <v>0</v>
      </c>
      <c r="O510" s="69">
        <v>0</v>
      </c>
      <c r="P510" s="25" t="s">
        <v>4664</v>
      </c>
      <c r="Q510" s="25" t="s">
        <v>881</v>
      </c>
      <c r="R510">
        <v>0</v>
      </c>
      <c r="S510">
        <v>0</v>
      </c>
      <c r="T510" t="s">
        <v>42</v>
      </c>
      <c r="U510" t="s">
        <v>4986</v>
      </c>
      <c r="V510">
        <v>34421.633945499998</v>
      </c>
      <c r="W510">
        <v>34421.633945499998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 t="s">
        <v>44</v>
      </c>
    </row>
    <row r="511" spans="1:30" x14ac:dyDescent="0.2">
      <c r="A511" s="25">
        <v>702</v>
      </c>
      <c r="B511" s="25" t="s">
        <v>536</v>
      </c>
      <c r="C511" s="72">
        <v>42948</v>
      </c>
      <c r="D511" s="25">
        <v>333559</v>
      </c>
      <c r="E511" s="25"/>
      <c r="F511" s="25" t="s">
        <v>38</v>
      </c>
      <c r="G511" s="25" t="s">
        <v>39</v>
      </c>
      <c r="H511" s="25" t="s">
        <v>41</v>
      </c>
      <c r="I511" s="68">
        <v>48484.21</v>
      </c>
      <c r="J511" s="68">
        <v>48484.21</v>
      </c>
      <c r="K511" s="68">
        <v>0</v>
      </c>
      <c r="L511" s="68">
        <v>0</v>
      </c>
      <c r="M511" s="68">
        <v>0</v>
      </c>
      <c r="N511" s="68">
        <v>0</v>
      </c>
      <c r="O511" s="69">
        <v>0</v>
      </c>
      <c r="P511" s="25" t="s">
        <v>4664</v>
      </c>
      <c r="Q511" s="25" t="s">
        <v>3398</v>
      </c>
      <c r="R511">
        <v>0</v>
      </c>
      <c r="S511">
        <v>0</v>
      </c>
      <c r="T511" t="s">
        <v>42</v>
      </c>
      <c r="U511" t="s">
        <v>43</v>
      </c>
      <c r="V511">
        <v>48484.21</v>
      </c>
      <c r="W511">
        <v>48484.21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 t="s">
        <v>44</v>
      </c>
    </row>
    <row r="512" spans="1:30" x14ac:dyDescent="0.2">
      <c r="A512" s="25">
        <v>702</v>
      </c>
      <c r="B512" s="25" t="s">
        <v>537</v>
      </c>
      <c r="C512" s="72">
        <v>42948</v>
      </c>
      <c r="D512" s="25">
        <v>340328</v>
      </c>
      <c r="E512" s="25"/>
      <c r="F512" s="25" t="s">
        <v>38</v>
      </c>
      <c r="G512" s="25" t="s">
        <v>39</v>
      </c>
      <c r="H512" s="25" t="s">
        <v>41</v>
      </c>
      <c r="I512" s="68">
        <v>37824.19</v>
      </c>
      <c r="J512" s="68">
        <v>37824.19</v>
      </c>
      <c r="K512" s="68">
        <v>0</v>
      </c>
      <c r="L512" s="68">
        <v>0</v>
      </c>
      <c r="M512" s="68">
        <v>0</v>
      </c>
      <c r="N512" s="68">
        <v>0</v>
      </c>
      <c r="O512" s="69">
        <v>0</v>
      </c>
      <c r="P512" s="25" t="s">
        <v>4664</v>
      </c>
      <c r="Q512" s="25" t="s">
        <v>3408</v>
      </c>
      <c r="R512">
        <v>0</v>
      </c>
      <c r="S512">
        <v>0</v>
      </c>
      <c r="T512" t="s">
        <v>42</v>
      </c>
      <c r="U512" t="s">
        <v>43</v>
      </c>
      <c r="V512">
        <v>37824.19</v>
      </c>
      <c r="W512">
        <v>37824.19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 t="s">
        <v>44</v>
      </c>
    </row>
    <row r="513" spans="1:30" x14ac:dyDescent="0.2">
      <c r="A513" s="25">
        <v>702</v>
      </c>
      <c r="B513" s="25" t="s">
        <v>538</v>
      </c>
      <c r="C513" s="72">
        <v>42948</v>
      </c>
      <c r="D513" s="25">
        <v>316241</v>
      </c>
      <c r="E513" s="25"/>
      <c r="F513" s="25" t="s">
        <v>38</v>
      </c>
      <c r="G513" s="25" t="s">
        <v>39</v>
      </c>
      <c r="H513" s="25" t="s">
        <v>41</v>
      </c>
      <c r="I513" s="68">
        <v>260543.91</v>
      </c>
      <c r="J513" s="68">
        <v>260543.91</v>
      </c>
      <c r="K513" s="68">
        <v>0</v>
      </c>
      <c r="L513" s="68">
        <v>0</v>
      </c>
      <c r="M513" s="68">
        <v>0</v>
      </c>
      <c r="N513" s="68">
        <v>0</v>
      </c>
      <c r="O513" s="69">
        <v>0</v>
      </c>
      <c r="P513" s="25" t="s">
        <v>4664</v>
      </c>
      <c r="Q513" s="25" t="s">
        <v>2603</v>
      </c>
      <c r="R513">
        <v>0</v>
      </c>
      <c r="S513">
        <v>0</v>
      </c>
      <c r="T513" t="s">
        <v>42</v>
      </c>
      <c r="U513" t="s">
        <v>43</v>
      </c>
      <c r="V513">
        <v>260543.91</v>
      </c>
      <c r="W513">
        <v>260543.91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 t="s">
        <v>44</v>
      </c>
    </row>
    <row r="514" spans="1:30" x14ac:dyDescent="0.2">
      <c r="A514" s="25">
        <v>702</v>
      </c>
      <c r="B514" s="25" t="s">
        <v>539</v>
      </c>
      <c r="C514" s="72">
        <v>42948</v>
      </c>
      <c r="D514" s="25">
        <v>316241</v>
      </c>
      <c r="E514" s="25"/>
      <c r="F514" s="25" t="s">
        <v>38</v>
      </c>
      <c r="G514" s="25" t="s">
        <v>39</v>
      </c>
      <c r="H514" s="25" t="s">
        <v>41</v>
      </c>
      <c r="I514" s="68">
        <v>498030.88</v>
      </c>
      <c r="J514" s="68">
        <v>498030.88</v>
      </c>
      <c r="K514" s="68">
        <v>0</v>
      </c>
      <c r="L514" s="68">
        <v>0</v>
      </c>
      <c r="M514" s="68">
        <v>0</v>
      </c>
      <c r="N514" s="68">
        <v>0</v>
      </c>
      <c r="O514" s="69">
        <v>0</v>
      </c>
      <c r="P514" s="25" t="s">
        <v>4664</v>
      </c>
      <c r="Q514" s="25" t="s">
        <v>2603</v>
      </c>
      <c r="R514">
        <v>0</v>
      </c>
      <c r="S514">
        <v>0</v>
      </c>
      <c r="T514" t="s">
        <v>42</v>
      </c>
      <c r="U514" t="s">
        <v>43</v>
      </c>
      <c r="V514">
        <v>498030.88</v>
      </c>
      <c r="W514">
        <v>498030.88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 t="s">
        <v>44</v>
      </c>
    </row>
    <row r="515" spans="1:30" x14ac:dyDescent="0.2">
      <c r="A515" s="25">
        <v>702</v>
      </c>
      <c r="B515" s="25" t="s">
        <v>540</v>
      </c>
      <c r="C515" s="72">
        <v>42948</v>
      </c>
      <c r="D515" s="25">
        <v>315630</v>
      </c>
      <c r="E515" s="25"/>
      <c r="F515" s="25" t="s">
        <v>38</v>
      </c>
      <c r="G515" s="25" t="s">
        <v>39</v>
      </c>
      <c r="H515" s="25" t="s">
        <v>58</v>
      </c>
      <c r="I515" s="68">
        <v>446452.92</v>
      </c>
      <c r="J515" s="68">
        <v>25023.686169503319</v>
      </c>
      <c r="K515" s="68">
        <v>0</v>
      </c>
      <c r="L515" s="68">
        <v>0</v>
      </c>
      <c r="M515" s="68">
        <v>0</v>
      </c>
      <c r="N515" s="68">
        <v>0</v>
      </c>
      <c r="O515" s="69">
        <v>0</v>
      </c>
      <c r="P515" s="25" t="s">
        <v>4664</v>
      </c>
      <c r="Q515" s="25" t="s">
        <v>881</v>
      </c>
      <c r="R515">
        <v>0</v>
      </c>
      <c r="S515">
        <v>0</v>
      </c>
      <c r="T515" t="s">
        <v>42</v>
      </c>
      <c r="U515" t="s">
        <v>4986</v>
      </c>
      <c r="V515">
        <v>25023.686166</v>
      </c>
      <c r="W515">
        <v>25023.686166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 t="s">
        <v>44</v>
      </c>
    </row>
    <row r="516" spans="1:30" x14ac:dyDescent="0.2">
      <c r="A516" s="25">
        <v>702</v>
      </c>
      <c r="B516" s="25" t="s">
        <v>541</v>
      </c>
      <c r="C516" s="72">
        <v>42948</v>
      </c>
      <c r="D516" s="25">
        <v>318475</v>
      </c>
      <c r="E516" s="25"/>
      <c r="F516" s="25" t="s">
        <v>38</v>
      </c>
      <c r="G516" s="25" t="s">
        <v>39</v>
      </c>
      <c r="H516" s="25" t="s">
        <v>41</v>
      </c>
      <c r="I516" s="68">
        <v>16557.68</v>
      </c>
      <c r="J516" s="68">
        <v>16557.68</v>
      </c>
      <c r="K516" s="68">
        <v>0</v>
      </c>
      <c r="L516" s="68">
        <v>0</v>
      </c>
      <c r="M516" s="68">
        <v>0</v>
      </c>
      <c r="N516" s="68">
        <v>0</v>
      </c>
      <c r="O516" s="69">
        <v>0</v>
      </c>
      <c r="P516" s="25" t="s">
        <v>4664</v>
      </c>
      <c r="Q516" s="25" t="s">
        <v>4498</v>
      </c>
      <c r="R516">
        <v>0</v>
      </c>
      <c r="S516">
        <v>0</v>
      </c>
      <c r="T516" t="s">
        <v>42</v>
      </c>
      <c r="U516" t="s">
        <v>43</v>
      </c>
      <c r="V516">
        <v>16557.68</v>
      </c>
      <c r="W516">
        <v>16557.68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 t="s">
        <v>44</v>
      </c>
    </row>
    <row r="517" spans="1:30" x14ac:dyDescent="0.2">
      <c r="A517" s="25">
        <v>702</v>
      </c>
      <c r="B517" s="25" t="s">
        <v>542</v>
      </c>
      <c r="C517" s="72">
        <v>42948</v>
      </c>
      <c r="D517" s="25">
        <v>339833</v>
      </c>
      <c r="E517" s="25"/>
      <c r="F517" s="25" t="s">
        <v>38</v>
      </c>
      <c r="G517" s="25" t="s">
        <v>39</v>
      </c>
      <c r="H517" s="25" t="s">
        <v>58</v>
      </c>
      <c r="I517" s="68">
        <v>6979.31</v>
      </c>
      <c r="J517" s="68">
        <v>391.19032555476667</v>
      </c>
      <c r="K517" s="68">
        <v>0</v>
      </c>
      <c r="L517" s="68">
        <v>0</v>
      </c>
      <c r="M517" s="68">
        <v>0</v>
      </c>
      <c r="N517" s="68">
        <v>6979.31</v>
      </c>
      <c r="O517" s="69">
        <v>6979.31</v>
      </c>
      <c r="P517" s="25" t="s">
        <v>4492</v>
      </c>
      <c r="Q517" s="25" t="s">
        <v>881</v>
      </c>
      <c r="R517">
        <v>0</v>
      </c>
      <c r="S517">
        <v>0</v>
      </c>
      <c r="T517" t="s">
        <v>42</v>
      </c>
      <c r="U517" t="s">
        <v>4986</v>
      </c>
      <c r="V517">
        <v>391.19032549999997</v>
      </c>
      <c r="W517">
        <v>0</v>
      </c>
      <c r="X517">
        <v>0</v>
      </c>
      <c r="Y517">
        <v>0</v>
      </c>
      <c r="Z517">
        <v>0</v>
      </c>
      <c r="AA517">
        <v>391.19032549999997</v>
      </c>
      <c r="AB517">
        <v>0</v>
      </c>
      <c r="AC517">
        <v>0</v>
      </c>
      <c r="AD517" t="s">
        <v>44</v>
      </c>
    </row>
    <row r="518" spans="1:30" x14ac:dyDescent="0.2">
      <c r="A518" s="25">
        <v>702</v>
      </c>
      <c r="B518" s="25" t="s">
        <v>543</v>
      </c>
      <c r="C518" s="72">
        <v>42948</v>
      </c>
      <c r="D518" s="25">
        <v>317650</v>
      </c>
      <c r="E518" s="25"/>
      <c r="F518" s="25" t="s">
        <v>38</v>
      </c>
      <c r="G518" s="25" t="s">
        <v>39</v>
      </c>
      <c r="H518" s="25" t="s">
        <v>58</v>
      </c>
      <c r="I518" s="68">
        <v>10330.56</v>
      </c>
      <c r="J518" s="68">
        <v>579.02788808106391</v>
      </c>
      <c r="K518" s="68">
        <v>0</v>
      </c>
      <c r="L518" s="68">
        <v>0</v>
      </c>
      <c r="M518" s="68">
        <v>0</v>
      </c>
      <c r="N518" s="68">
        <v>0</v>
      </c>
      <c r="O518" s="69">
        <v>0</v>
      </c>
      <c r="P518" s="25" t="s">
        <v>4664</v>
      </c>
      <c r="Q518" s="25" t="s">
        <v>881</v>
      </c>
      <c r="R518">
        <v>0</v>
      </c>
      <c r="S518">
        <v>0</v>
      </c>
      <c r="T518" t="s">
        <v>42</v>
      </c>
      <c r="U518" t="s">
        <v>4986</v>
      </c>
      <c r="V518">
        <v>579.02788799999996</v>
      </c>
      <c r="W518">
        <v>579.02788799999996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 t="s">
        <v>44</v>
      </c>
    </row>
    <row r="519" spans="1:30" x14ac:dyDescent="0.2">
      <c r="A519" s="25">
        <v>702</v>
      </c>
      <c r="B519" s="25" t="s">
        <v>544</v>
      </c>
      <c r="C519" s="72">
        <v>42948</v>
      </c>
      <c r="D519" s="25">
        <v>339851</v>
      </c>
      <c r="E519" s="25"/>
      <c r="F519" s="25" t="s">
        <v>38</v>
      </c>
      <c r="G519" s="25" t="s">
        <v>39</v>
      </c>
      <c r="H519" s="25" t="s">
        <v>41</v>
      </c>
      <c r="I519" s="68">
        <v>7021.23</v>
      </c>
      <c r="J519" s="68">
        <v>7021.23</v>
      </c>
      <c r="K519" s="68">
        <v>0</v>
      </c>
      <c r="L519" s="68">
        <v>0</v>
      </c>
      <c r="M519" s="68">
        <v>0</v>
      </c>
      <c r="N519" s="68">
        <v>0</v>
      </c>
      <c r="O519" s="69">
        <v>0</v>
      </c>
      <c r="P519" s="25" t="s">
        <v>4664</v>
      </c>
      <c r="Q519" s="25" t="s">
        <v>2603</v>
      </c>
      <c r="R519">
        <v>0</v>
      </c>
      <c r="S519">
        <v>0</v>
      </c>
      <c r="T519" t="s">
        <v>42</v>
      </c>
      <c r="U519" t="s">
        <v>43</v>
      </c>
      <c r="V519">
        <v>7021.23</v>
      </c>
      <c r="W519">
        <v>7021.23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 t="s">
        <v>44</v>
      </c>
    </row>
    <row r="520" spans="1:30" x14ac:dyDescent="0.2">
      <c r="A520" s="25">
        <v>702</v>
      </c>
      <c r="B520" s="25" t="s">
        <v>545</v>
      </c>
      <c r="C520" s="72">
        <v>42948</v>
      </c>
      <c r="D520" s="25">
        <v>308391</v>
      </c>
      <c r="E520" s="25"/>
      <c r="F520" s="25" t="s">
        <v>38</v>
      </c>
      <c r="G520" s="25" t="s">
        <v>39</v>
      </c>
      <c r="H520" s="25" t="s">
        <v>41</v>
      </c>
      <c r="I520" s="68">
        <v>25416.7</v>
      </c>
      <c r="J520" s="68">
        <v>25416.7</v>
      </c>
      <c r="K520" s="68">
        <v>25416.7</v>
      </c>
      <c r="L520" s="68">
        <v>0</v>
      </c>
      <c r="M520" s="68">
        <v>0</v>
      </c>
      <c r="N520" s="68">
        <v>0</v>
      </c>
      <c r="O520" s="69">
        <v>25416.7</v>
      </c>
      <c r="P520" s="25" t="s">
        <v>4489</v>
      </c>
      <c r="Q520" s="25" t="s">
        <v>3398</v>
      </c>
      <c r="R520">
        <v>0</v>
      </c>
      <c r="S520">
        <v>0</v>
      </c>
      <c r="T520">
        <v>25416.7</v>
      </c>
      <c r="U520" t="s">
        <v>43</v>
      </c>
      <c r="V520">
        <v>25416.7</v>
      </c>
      <c r="W520">
        <v>0</v>
      </c>
      <c r="X520">
        <v>25416.7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25416.7</v>
      </c>
    </row>
    <row r="521" spans="1:30" x14ac:dyDescent="0.2">
      <c r="A521" s="25">
        <v>702</v>
      </c>
      <c r="B521" s="25" t="s">
        <v>546</v>
      </c>
      <c r="C521" s="72">
        <v>42948</v>
      </c>
      <c r="D521" s="25">
        <v>309212</v>
      </c>
      <c r="E521" s="25"/>
      <c r="F521" s="25" t="s">
        <v>38</v>
      </c>
      <c r="G521" s="25" t="s">
        <v>39</v>
      </c>
      <c r="H521" s="25" t="s">
        <v>41</v>
      </c>
      <c r="I521" s="68">
        <v>65714.070000000007</v>
      </c>
      <c r="J521" s="68">
        <v>65714.070000000007</v>
      </c>
      <c r="K521" s="68">
        <v>0</v>
      </c>
      <c r="L521" s="68">
        <v>0</v>
      </c>
      <c r="M521" s="68">
        <v>0</v>
      </c>
      <c r="N521" s="68">
        <v>65714.070000000007</v>
      </c>
      <c r="O521" s="69">
        <v>65714.070000000007</v>
      </c>
      <c r="P521" s="25" t="s">
        <v>4492</v>
      </c>
      <c r="Q521" s="25" t="s">
        <v>3408</v>
      </c>
      <c r="R521">
        <v>0</v>
      </c>
      <c r="S521">
        <v>0</v>
      </c>
      <c r="T521">
        <v>65714.070000000007</v>
      </c>
      <c r="U521" t="s">
        <v>43</v>
      </c>
      <c r="V521">
        <v>65714.070000000007</v>
      </c>
      <c r="W521">
        <v>0</v>
      </c>
      <c r="X521">
        <v>0</v>
      </c>
      <c r="Y521">
        <v>0</v>
      </c>
      <c r="Z521">
        <v>0</v>
      </c>
      <c r="AA521">
        <v>65714.070000000007</v>
      </c>
      <c r="AB521">
        <v>0</v>
      </c>
      <c r="AC521">
        <v>0</v>
      </c>
      <c r="AD521">
        <v>65714.070000000007</v>
      </c>
    </row>
    <row r="522" spans="1:30" x14ac:dyDescent="0.2">
      <c r="A522" s="25">
        <v>702</v>
      </c>
      <c r="B522" s="25" t="s">
        <v>547</v>
      </c>
      <c r="C522" s="72">
        <v>42948</v>
      </c>
      <c r="D522" s="25">
        <v>333619</v>
      </c>
      <c r="E522" s="25"/>
      <c r="F522" s="25" t="s">
        <v>38</v>
      </c>
      <c r="G522" s="25" t="s">
        <v>39</v>
      </c>
      <c r="H522" s="25" t="s">
        <v>58</v>
      </c>
      <c r="I522" s="68">
        <v>103799.66</v>
      </c>
      <c r="J522" s="68">
        <v>5817.9709438145164</v>
      </c>
      <c r="K522" s="68">
        <v>0</v>
      </c>
      <c r="L522" s="68">
        <v>0</v>
      </c>
      <c r="M522" s="68">
        <v>0</v>
      </c>
      <c r="N522" s="68">
        <v>0</v>
      </c>
      <c r="O522" s="69">
        <v>0</v>
      </c>
      <c r="P522" s="25" t="s">
        <v>4664</v>
      </c>
      <c r="Q522" s="25" t="s">
        <v>881</v>
      </c>
      <c r="R522">
        <v>0</v>
      </c>
      <c r="S522">
        <v>0</v>
      </c>
      <c r="T522" t="s">
        <v>42</v>
      </c>
      <c r="U522" t="s">
        <v>4986</v>
      </c>
      <c r="V522">
        <v>5817.9709430000003</v>
      </c>
      <c r="W522">
        <v>5817.9709430000003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 t="s">
        <v>44</v>
      </c>
    </row>
    <row r="523" spans="1:30" x14ac:dyDescent="0.2">
      <c r="A523" s="25">
        <v>702</v>
      </c>
      <c r="B523" s="25" t="s">
        <v>548</v>
      </c>
      <c r="C523" s="72">
        <v>42948</v>
      </c>
      <c r="D523" s="25">
        <v>337875</v>
      </c>
      <c r="E523" s="25"/>
      <c r="F523" s="25" t="s">
        <v>38</v>
      </c>
      <c r="G523" s="25" t="s">
        <v>39</v>
      </c>
      <c r="H523" s="25" t="s">
        <v>41</v>
      </c>
      <c r="I523" s="68">
        <v>8948.6200000000008</v>
      </c>
      <c r="J523" s="68">
        <v>8948.6200000000008</v>
      </c>
      <c r="K523" s="68">
        <v>0</v>
      </c>
      <c r="L523" s="68">
        <v>0</v>
      </c>
      <c r="M523" s="68">
        <v>0</v>
      </c>
      <c r="N523" s="68">
        <v>0</v>
      </c>
      <c r="O523" s="69">
        <v>0</v>
      </c>
      <c r="P523" s="25" t="s">
        <v>4664</v>
      </c>
      <c r="Q523" s="25" t="s">
        <v>2603</v>
      </c>
      <c r="R523">
        <v>0</v>
      </c>
      <c r="S523">
        <v>0</v>
      </c>
      <c r="T523" t="s">
        <v>42</v>
      </c>
      <c r="U523" t="s">
        <v>43</v>
      </c>
      <c r="V523">
        <v>8948.6200000000008</v>
      </c>
      <c r="W523">
        <v>8948.6200000000008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 t="s">
        <v>44</v>
      </c>
    </row>
    <row r="524" spans="1:30" x14ac:dyDescent="0.2">
      <c r="A524" s="25">
        <v>702</v>
      </c>
      <c r="B524" s="25" t="s">
        <v>549</v>
      </c>
      <c r="C524" s="72">
        <v>42948</v>
      </c>
      <c r="D524" s="25">
        <v>309450</v>
      </c>
      <c r="E524" s="25"/>
      <c r="F524" s="25" t="s">
        <v>57</v>
      </c>
      <c r="G524" s="25" t="s">
        <v>39</v>
      </c>
      <c r="H524" s="25" t="s">
        <v>58</v>
      </c>
      <c r="I524" s="68">
        <v>133579.23000000001</v>
      </c>
      <c r="J524" s="68">
        <v>7487.1158425481972</v>
      </c>
      <c r="K524" s="68">
        <v>0</v>
      </c>
      <c r="L524" s="68">
        <v>0</v>
      </c>
      <c r="M524" s="68">
        <v>0</v>
      </c>
      <c r="N524" s="68">
        <v>0</v>
      </c>
      <c r="O524" s="69">
        <v>0</v>
      </c>
      <c r="P524" s="25" t="s">
        <v>4664</v>
      </c>
      <c r="Q524" s="25" t="s">
        <v>881</v>
      </c>
      <c r="R524">
        <v>0</v>
      </c>
      <c r="S524">
        <v>0</v>
      </c>
      <c r="T524" t="s">
        <v>42</v>
      </c>
      <c r="U524" t="s">
        <v>4986</v>
      </c>
      <c r="V524">
        <v>7487.1158415</v>
      </c>
      <c r="W524">
        <v>7487.1158415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 t="s">
        <v>44</v>
      </c>
    </row>
    <row r="525" spans="1:30" x14ac:dyDescent="0.2">
      <c r="A525" s="25">
        <v>702</v>
      </c>
      <c r="B525" s="25" t="s">
        <v>550</v>
      </c>
      <c r="C525" s="72">
        <v>42948</v>
      </c>
      <c r="D525" s="25">
        <v>316339</v>
      </c>
      <c r="E525" s="25"/>
      <c r="F525" s="25" t="s">
        <v>123</v>
      </c>
      <c r="G525" s="25" t="s">
        <v>39</v>
      </c>
      <c r="H525" s="25" t="s">
        <v>41</v>
      </c>
      <c r="I525" s="68">
        <v>15117.67</v>
      </c>
      <c r="J525" s="68">
        <v>15117.67</v>
      </c>
      <c r="K525" s="68">
        <v>0</v>
      </c>
      <c r="L525" s="68">
        <v>0</v>
      </c>
      <c r="M525" s="68">
        <v>0</v>
      </c>
      <c r="N525" s="68">
        <v>0</v>
      </c>
      <c r="O525" s="69">
        <v>0</v>
      </c>
      <c r="P525" s="25" t="s">
        <v>4664</v>
      </c>
      <c r="Q525" s="25" t="s">
        <v>3408</v>
      </c>
      <c r="R525">
        <v>0</v>
      </c>
      <c r="S525">
        <v>0</v>
      </c>
      <c r="T525" t="s">
        <v>42</v>
      </c>
      <c r="U525" t="s">
        <v>43</v>
      </c>
      <c r="V525">
        <v>15117.67</v>
      </c>
      <c r="W525">
        <v>15117.67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 t="s">
        <v>44</v>
      </c>
    </row>
    <row r="526" spans="1:30" x14ac:dyDescent="0.2">
      <c r="A526" s="25">
        <v>702</v>
      </c>
      <c r="B526" s="25" t="s">
        <v>551</v>
      </c>
      <c r="C526" s="72">
        <v>42948</v>
      </c>
      <c r="D526" s="25">
        <v>316339</v>
      </c>
      <c r="E526" s="25"/>
      <c r="F526" s="25" t="s">
        <v>123</v>
      </c>
      <c r="G526" s="25" t="s">
        <v>39</v>
      </c>
      <c r="H526" s="25" t="s">
        <v>41</v>
      </c>
      <c r="I526" s="68">
        <v>15117.67</v>
      </c>
      <c r="J526" s="68">
        <v>15117.67</v>
      </c>
      <c r="K526" s="68">
        <v>0</v>
      </c>
      <c r="L526" s="68">
        <v>0</v>
      </c>
      <c r="M526" s="68">
        <v>0</v>
      </c>
      <c r="N526" s="68">
        <v>0</v>
      </c>
      <c r="O526" s="69">
        <v>0</v>
      </c>
      <c r="P526" s="25" t="s">
        <v>4664</v>
      </c>
      <c r="Q526" s="25" t="s">
        <v>3408</v>
      </c>
      <c r="R526">
        <v>0</v>
      </c>
      <c r="S526">
        <v>0</v>
      </c>
      <c r="T526" t="s">
        <v>42</v>
      </c>
      <c r="U526" t="s">
        <v>43</v>
      </c>
      <c r="V526">
        <v>15117.67</v>
      </c>
      <c r="W526">
        <v>15117.67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 t="s">
        <v>44</v>
      </c>
    </row>
    <row r="527" spans="1:30" x14ac:dyDescent="0.2">
      <c r="A527" s="25">
        <v>702</v>
      </c>
      <c r="B527" s="25" t="s">
        <v>552</v>
      </c>
      <c r="C527" s="72">
        <v>42948</v>
      </c>
      <c r="D527" s="25">
        <v>316339</v>
      </c>
      <c r="E527" s="25"/>
      <c r="F527" s="25" t="s">
        <v>123</v>
      </c>
      <c r="G527" s="25" t="s">
        <v>39</v>
      </c>
      <c r="H527" s="25" t="s">
        <v>41</v>
      </c>
      <c r="I527" s="68">
        <v>15161.87</v>
      </c>
      <c r="J527" s="68">
        <v>15161.87</v>
      </c>
      <c r="K527" s="68">
        <v>0</v>
      </c>
      <c r="L527" s="68">
        <v>0</v>
      </c>
      <c r="M527" s="68">
        <v>0</v>
      </c>
      <c r="N527" s="68">
        <v>0</v>
      </c>
      <c r="O527" s="69">
        <v>0</v>
      </c>
      <c r="P527" s="25" t="s">
        <v>4664</v>
      </c>
      <c r="Q527" s="25" t="s">
        <v>3408</v>
      </c>
      <c r="R527">
        <v>0</v>
      </c>
      <c r="S527">
        <v>0</v>
      </c>
      <c r="T527" t="s">
        <v>42</v>
      </c>
      <c r="U527" t="s">
        <v>43</v>
      </c>
      <c r="V527">
        <v>15161.87</v>
      </c>
      <c r="W527">
        <v>15161.87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 t="s">
        <v>44</v>
      </c>
    </row>
    <row r="528" spans="1:30" x14ac:dyDescent="0.2">
      <c r="A528" s="25">
        <v>702</v>
      </c>
      <c r="B528" s="25" t="s">
        <v>553</v>
      </c>
      <c r="C528" s="72">
        <v>42948</v>
      </c>
      <c r="D528" s="25">
        <v>316339</v>
      </c>
      <c r="E528" s="25"/>
      <c r="F528" s="25" t="s">
        <v>123</v>
      </c>
      <c r="G528" s="25" t="s">
        <v>39</v>
      </c>
      <c r="H528" s="25" t="s">
        <v>41</v>
      </c>
      <c r="I528" s="68">
        <v>15117.67</v>
      </c>
      <c r="J528" s="68">
        <v>15117.67</v>
      </c>
      <c r="K528" s="68">
        <v>0</v>
      </c>
      <c r="L528" s="68">
        <v>0</v>
      </c>
      <c r="M528" s="68">
        <v>0</v>
      </c>
      <c r="N528" s="68">
        <v>0</v>
      </c>
      <c r="O528" s="69">
        <v>0</v>
      </c>
      <c r="P528" s="25" t="s">
        <v>4664</v>
      </c>
      <c r="Q528" s="25" t="s">
        <v>3408</v>
      </c>
      <c r="R528">
        <v>0</v>
      </c>
      <c r="S528">
        <v>0</v>
      </c>
      <c r="T528" t="s">
        <v>42</v>
      </c>
      <c r="U528" t="s">
        <v>43</v>
      </c>
      <c r="V528">
        <v>15117.67</v>
      </c>
      <c r="W528">
        <v>15117.67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 t="s">
        <v>44</v>
      </c>
    </row>
    <row r="529" spans="1:30" x14ac:dyDescent="0.2">
      <c r="A529" s="25">
        <v>702</v>
      </c>
      <c r="B529" s="25" t="s">
        <v>554</v>
      </c>
      <c r="C529" s="72">
        <v>42948</v>
      </c>
      <c r="D529" s="25">
        <v>316339</v>
      </c>
      <c r="E529" s="25"/>
      <c r="F529" s="25" t="s">
        <v>123</v>
      </c>
      <c r="G529" s="25" t="s">
        <v>39</v>
      </c>
      <c r="H529" s="25" t="s">
        <v>41</v>
      </c>
      <c r="I529" s="68">
        <v>19983.32</v>
      </c>
      <c r="J529" s="68">
        <v>19983.32</v>
      </c>
      <c r="K529" s="68">
        <v>0</v>
      </c>
      <c r="L529" s="68">
        <v>0</v>
      </c>
      <c r="M529" s="68">
        <v>0</v>
      </c>
      <c r="N529" s="68">
        <v>0</v>
      </c>
      <c r="O529" s="69">
        <v>0</v>
      </c>
      <c r="P529" s="25" t="s">
        <v>4664</v>
      </c>
      <c r="Q529" s="25" t="s">
        <v>3408</v>
      </c>
      <c r="R529">
        <v>0</v>
      </c>
      <c r="S529">
        <v>0</v>
      </c>
      <c r="T529" t="s">
        <v>42</v>
      </c>
      <c r="U529" t="s">
        <v>43</v>
      </c>
      <c r="V529">
        <v>19983.32</v>
      </c>
      <c r="W529">
        <v>19983.32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 t="s">
        <v>44</v>
      </c>
    </row>
    <row r="530" spans="1:30" x14ac:dyDescent="0.2">
      <c r="A530" s="25">
        <v>702</v>
      </c>
      <c r="B530" s="25" t="s">
        <v>555</v>
      </c>
      <c r="C530" s="72">
        <v>42948</v>
      </c>
      <c r="D530" s="25">
        <v>316339</v>
      </c>
      <c r="E530" s="25"/>
      <c r="F530" s="25" t="s">
        <v>123</v>
      </c>
      <c r="G530" s="25" t="s">
        <v>39</v>
      </c>
      <c r="H530" s="25" t="s">
        <v>41</v>
      </c>
      <c r="I530" s="68">
        <v>19983.32</v>
      </c>
      <c r="J530" s="68">
        <v>19983.32</v>
      </c>
      <c r="K530" s="68">
        <v>0</v>
      </c>
      <c r="L530" s="68">
        <v>0</v>
      </c>
      <c r="M530" s="68">
        <v>0</v>
      </c>
      <c r="N530" s="68">
        <v>0</v>
      </c>
      <c r="O530" s="69">
        <v>0</v>
      </c>
      <c r="P530" s="25" t="s">
        <v>4664</v>
      </c>
      <c r="Q530" s="25" t="s">
        <v>3408</v>
      </c>
      <c r="R530">
        <v>0</v>
      </c>
      <c r="S530">
        <v>0</v>
      </c>
      <c r="T530" t="s">
        <v>42</v>
      </c>
      <c r="U530" t="s">
        <v>43</v>
      </c>
      <c r="V530">
        <v>19983.32</v>
      </c>
      <c r="W530">
        <v>19983.32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t="s">
        <v>44</v>
      </c>
    </row>
    <row r="531" spans="1:30" x14ac:dyDescent="0.2">
      <c r="A531" s="25">
        <v>702</v>
      </c>
      <c r="B531" s="25" t="s">
        <v>556</v>
      </c>
      <c r="C531" s="72">
        <v>42948</v>
      </c>
      <c r="D531" s="25">
        <v>316339</v>
      </c>
      <c r="E531" s="25"/>
      <c r="F531" s="25" t="s">
        <v>123</v>
      </c>
      <c r="G531" s="25" t="s">
        <v>39</v>
      </c>
      <c r="H531" s="25" t="s">
        <v>41</v>
      </c>
      <c r="I531" s="68">
        <v>30017.65</v>
      </c>
      <c r="J531" s="68">
        <v>30017.65</v>
      </c>
      <c r="K531" s="68">
        <v>0</v>
      </c>
      <c r="L531" s="68">
        <v>0</v>
      </c>
      <c r="M531" s="68">
        <v>0</v>
      </c>
      <c r="N531" s="68">
        <v>0</v>
      </c>
      <c r="O531" s="69">
        <v>0</v>
      </c>
      <c r="P531" s="25" t="s">
        <v>4664</v>
      </c>
      <c r="Q531" s="25" t="s">
        <v>3408</v>
      </c>
      <c r="R531">
        <v>0</v>
      </c>
      <c r="S531">
        <v>0</v>
      </c>
      <c r="T531" t="s">
        <v>42</v>
      </c>
      <c r="U531" t="s">
        <v>43</v>
      </c>
      <c r="V531">
        <v>30017.65</v>
      </c>
      <c r="W531">
        <v>30017.65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t="s">
        <v>44</v>
      </c>
    </row>
    <row r="532" spans="1:30" x14ac:dyDescent="0.2">
      <c r="A532" s="25">
        <v>702</v>
      </c>
      <c r="B532" s="25" t="s">
        <v>557</v>
      </c>
      <c r="C532" s="72">
        <v>42948</v>
      </c>
      <c r="D532" s="25">
        <v>316339</v>
      </c>
      <c r="E532" s="25"/>
      <c r="F532" s="25" t="s">
        <v>123</v>
      </c>
      <c r="G532" s="25" t="s">
        <v>39</v>
      </c>
      <c r="H532" s="25" t="s">
        <v>41</v>
      </c>
      <c r="I532" s="68">
        <v>14251.52</v>
      </c>
      <c r="J532" s="68">
        <v>14251.52</v>
      </c>
      <c r="K532" s="68">
        <v>0</v>
      </c>
      <c r="L532" s="68">
        <v>0</v>
      </c>
      <c r="M532" s="68">
        <v>0</v>
      </c>
      <c r="N532" s="68">
        <v>0</v>
      </c>
      <c r="O532" s="69">
        <v>0</v>
      </c>
      <c r="P532" s="25" t="s">
        <v>4664</v>
      </c>
      <c r="Q532" s="25" t="s">
        <v>3408</v>
      </c>
      <c r="R532">
        <v>0</v>
      </c>
      <c r="S532">
        <v>0</v>
      </c>
      <c r="T532" t="s">
        <v>42</v>
      </c>
      <c r="U532" t="s">
        <v>43</v>
      </c>
      <c r="V532">
        <v>14251.52</v>
      </c>
      <c r="W532">
        <v>14251.52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t="s">
        <v>44</v>
      </c>
    </row>
    <row r="533" spans="1:30" x14ac:dyDescent="0.2">
      <c r="A533" s="25">
        <v>702</v>
      </c>
      <c r="B533" s="25" t="s">
        <v>558</v>
      </c>
      <c r="C533" s="72">
        <v>42948</v>
      </c>
      <c r="D533" s="25">
        <v>316339</v>
      </c>
      <c r="E533" s="25"/>
      <c r="F533" s="25" t="s">
        <v>123</v>
      </c>
      <c r="G533" s="25" t="s">
        <v>39</v>
      </c>
      <c r="H533" s="25" t="s">
        <v>41</v>
      </c>
      <c r="I533" s="68">
        <v>26944.46</v>
      </c>
      <c r="J533" s="68">
        <v>26944.46</v>
      </c>
      <c r="K533" s="68">
        <v>0</v>
      </c>
      <c r="L533" s="68">
        <v>0</v>
      </c>
      <c r="M533" s="68">
        <v>0</v>
      </c>
      <c r="N533" s="68">
        <v>0</v>
      </c>
      <c r="O533" s="69">
        <v>0</v>
      </c>
      <c r="P533" s="25" t="s">
        <v>4664</v>
      </c>
      <c r="Q533" s="25" t="s">
        <v>3408</v>
      </c>
      <c r="R533">
        <v>0</v>
      </c>
      <c r="S533">
        <v>0</v>
      </c>
      <c r="T533" t="s">
        <v>42</v>
      </c>
      <c r="U533" t="s">
        <v>43</v>
      </c>
      <c r="V533">
        <v>26944.46</v>
      </c>
      <c r="W533">
        <v>26944.46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t="s">
        <v>44</v>
      </c>
    </row>
    <row r="534" spans="1:30" x14ac:dyDescent="0.2">
      <c r="A534" s="25">
        <v>702</v>
      </c>
      <c r="B534" s="25" t="s">
        <v>559</v>
      </c>
      <c r="C534" s="72">
        <v>42948</v>
      </c>
      <c r="D534" s="25">
        <v>316339</v>
      </c>
      <c r="E534" s="25"/>
      <c r="F534" s="25" t="s">
        <v>123</v>
      </c>
      <c r="G534" s="25" t="s">
        <v>39</v>
      </c>
      <c r="H534" s="25" t="s">
        <v>41</v>
      </c>
      <c r="I534" s="68">
        <v>69000.53</v>
      </c>
      <c r="J534" s="68">
        <v>69000.53</v>
      </c>
      <c r="K534" s="68">
        <v>0</v>
      </c>
      <c r="L534" s="68">
        <v>0</v>
      </c>
      <c r="M534" s="68">
        <v>0</v>
      </c>
      <c r="N534" s="68">
        <v>0</v>
      </c>
      <c r="O534" s="69">
        <v>0</v>
      </c>
      <c r="P534" s="25" t="s">
        <v>4664</v>
      </c>
      <c r="Q534" s="25" t="s">
        <v>3408</v>
      </c>
      <c r="R534">
        <v>0</v>
      </c>
      <c r="S534">
        <v>0</v>
      </c>
      <c r="T534" t="s">
        <v>42</v>
      </c>
      <c r="U534" t="s">
        <v>43</v>
      </c>
      <c r="V534">
        <v>69000.53</v>
      </c>
      <c r="W534">
        <v>69000.53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 t="s">
        <v>44</v>
      </c>
    </row>
    <row r="535" spans="1:30" x14ac:dyDescent="0.2">
      <c r="A535" s="25">
        <v>702</v>
      </c>
      <c r="B535" s="25" t="s">
        <v>560</v>
      </c>
      <c r="C535" s="72">
        <v>42948</v>
      </c>
      <c r="D535" s="25">
        <v>316339</v>
      </c>
      <c r="E535" s="25"/>
      <c r="F535" s="25" t="s">
        <v>123</v>
      </c>
      <c r="G535" s="25" t="s">
        <v>39</v>
      </c>
      <c r="H535" s="25" t="s">
        <v>41</v>
      </c>
      <c r="I535" s="68">
        <v>25975.73</v>
      </c>
      <c r="J535" s="68">
        <v>25975.73</v>
      </c>
      <c r="K535" s="68">
        <v>0</v>
      </c>
      <c r="L535" s="68">
        <v>0</v>
      </c>
      <c r="M535" s="68">
        <v>0</v>
      </c>
      <c r="N535" s="68">
        <v>0</v>
      </c>
      <c r="O535" s="69">
        <v>0</v>
      </c>
      <c r="P535" s="25" t="s">
        <v>4664</v>
      </c>
      <c r="Q535" s="25" t="s">
        <v>3408</v>
      </c>
      <c r="R535">
        <v>0</v>
      </c>
      <c r="S535">
        <v>0</v>
      </c>
      <c r="T535" t="s">
        <v>42</v>
      </c>
      <c r="U535" t="s">
        <v>43</v>
      </c>
      <c r="V535">
        <v>25975.73</v>
      </c>
      <c r="W535">
        <v>25975.73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 t="s">
        <v>44</v>
      </c>
    </row>
    <row r="536" spans="1:30" x14ac:dyDescent="0.2">
      <c r="A536" s="25">
        <v>702</v>
      </c>
      <c r="B536" s="25" t="s">
        <v>561</v>
      </c>
      <c r="C536" s="72">
        <v>42948</v>
      </c>
      <c r="D536" s="25">
        <v>316339</v>
      </c>
      <c r="E536" s="25"/>
      <c r="F536" s="25" t="s">
        <v>123</v>
      </c>
      <c r="G536" s="25" t="s">
        <v>39</v>
      </c>
      <c r="H536" s="25" t="s">
        <v>41</v>
      </c>
      <c r="I536" s="68">
        <v>29650.91</v>
      </c>
      <c r="J536" s="68">
        <v>29650.91</v>
      </c>
      <c r="K536" s="68">
        <v>0</v>
      </c>
      <c r="L536" s="68">
        <v>0</v>
      </c>
      <c r="M536" s="68">
        <v>0</v>
      </c>
      <c r="N536" s="68">
        <v>0</v>
      </c>
      <c r="O536" s="69">
        <v>0</v>
      </c>
      <c r="P536" s="25" t="s">
        <v>4664</v>
      </c>
      <c r="Q536" s="25" t="s">
        <v>3408</v>
      </c>
      <c r="R536">
        <v>0</v>
      </c>
      <c r="S536">
        <v>0</v>
      </c>
      <c r="T536" t="s">
        <v>42</v>
      </c>
      <c r="U536" t="s">
        <v>43</v>
      </c>
      <c r="V536">
        <v>29650.91</v>
      </c>
      <c r="W536">
        <v>29650.91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 t="s">
        <v>44</v>
      </c>
    </row>
    <row r="537" spans="1:30" x14ac:dyDescent="0.2">
      <c r="A537" s="25">
        <v>702</v>
      </c>
      <c r="B537" s="25" t="s">
        <v>562</v>
      </c>
      <c r="C537" s="72">
        <v>42948</v>
      </c>
      <c r="D537" s="25">
        <v>316339</v>
      </c>
      <c r="E537" s="25"/>
      <c r="F537" s="25" t="s">
        <v>123</v>
      </c>
      <c r="G537" s="25" t="s">
        <v>39</v>
      </c>
      <c r="H537" s="25" t="s">
        <v>41</v>
      </c>
      <c r="I537" s="68">
        <v>67774.429999999993</v>
      </c>
      <c r="J537" s="68">
        <v>67774.429999999993</v>
      </c>
      <c r="K537" s="68">
        <v>0</v>
      </c>
      <c r="L537" s="68">
        <v>0</v>
      </c>
      <c r="M537" s="68">
        <v>0</v>
      </c>
      <c r="N537" s="68">
        <v>0</v>
      </c>
      <c r="O537" s="69">
        <v>0</v>
      </c>
      <c r="P537" s="25" t="s">
        <v>4664</v>
      </c>
      <c r="Q537" s="25" t="s">
        <v>3408</v>
      </c>
      <c r="R537">
        <v>0</v>
      </c>
      <c r="S537">
        <v>0</v>
      </c>
      <c r="T537" t="s">
        <v>42</v>
      </c>
      <c r="U537" t="s">
        <v>43</v>
      </c>
      <c r="V537">
        <v>67774.429999999993</v>
      </c>
      <c r="W537">
        <v>67774.429999999993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 t="s">
        <v>44</v>
      </c>
    </row>
    <row r="538" spans="1:30" x14ac:dyDescent="0.2">
      <c r="A538" s="25">
        <v>702</v>
      </c>
      <c r="B538" s="25" t="s">
        <v>563</v>
      </c>
      <c r="C538" s="72">
        <v>42948</v>
      </c>
      <c r="D538" s="25">
        <v>316339</v>
      </c>
      <c r="E538" s="25"/>
      <c r="F538" s="25" t="s">
        <v>123</v>
      </c>
      <c r="G538" s="25" t="s">
        <v>39</v>
      </c>
      <c r="H538" s="25" t="s">
        <v>41</v>
      </c>
      <c r="I538" s="68">
        <v>35918.050000000003</v>
      </c>
      <c r="J538" s="68">
        <v>35918.050000000003</v>
      </c>
      <c r="K538" s="68">
        <v>0</v>
      </c>
      <c r="L538" s="68">
        <v>0</v>
      </c>
      <c r="M538" s="68">
        <v>0</v>
      </c>
      <c r="N538" s="68">
        <v>0</v>
      </c>
      <c r="O538" s="69">
        <v>0</v>
      </c>
      <c r="P538" s="25" t="s">
        <v>4664</v>
      </c>
      <c r="Q538" s="25" t="s">
        <v>3408</v>
      </c>
      <c r="R538">
        <v>0</v>
      </c>
      <c r="S538">
        <v>0</v>
      </c>
      <c r="T538" t="s">
        <v>42</v>
      </c>
      <c r="U538" t="s">
        <v>43</v>
      </c>
      <c r="V538">
        <v>35918.050000000003</v>
      </c>
      <c r="W538">
        <v>35918.050000000003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 t="s">
        <v>44</v>
      </c>
    </row>
    <row r="539" spans="1:30" x14ac:dyDescent="0.2">
      <c r="A539" s="25">
        <v>702</v>
      </c>
      <c r="B539" s="25" t="s">
        <v>564</v>
      </c>
      <c r="C539" s="72">
        <v>42948</v>
      </c>
      <c r="D539" s="25">
        <v>316339</v>
      </c>
      <c r="E539" s="25"/>
      <c r="F539" s="25" t="s">
        <v>123</v>
      </c>
      <c r="G539" s="25" t="s">
        <v>39</v>
      </c>
      <c r="H539" s="25" t="s">
        <v>41</v>
      </c>
      <c r="I539" s="68">
        <v>42645.34</v>
      </c>
      <c r="J539" s="68">
        <v>42645.34</v>
      </c>
      <c r="K539" s="68">
        <v>0</v>
      </c>
      <c r="L539" s="68">
        <v>0</v>
      </c>
      <c r="M539" s="68">
        <v>0</v>
      </c>
      <c r="N539" s="68">
        <v>0</v>
      </c>
      <c r="O539" s="69">
        <v>0</v>
      </c>
      <c r="P539" s="25" t="s">
        <v>4664</v>
      </c>
      <c r="Q539" s="25" t="s">
        <v>3408</v>
      </c>
      <c r="R539">
        <v>0</v>
      </c>
      <c r="S539">
        <v>0</v>
      </c>
      <c r="T539" t="s">
        <v>42</v>
      </c>
      <c r="U539" t="s">
        <v>43</v>
      </c>
      <c r="V539">
        <v>42645.34</v>
      </c>
      <c r="W539">
        <v>42645.34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 t="s">
        <v>44</v>
      </c>
    </row>
    <row r="540" spans="1:30" x14ac:dyDescent="0.2">
      <c r="A540" s="25">
        <v>702</v>
      </c>
      <c r="B540" s="25" t="s">
        <v>565</v>
      </c>
      <c r="C540" s="72">
        <v>42948</v>
      </c>
      <c r="D540" s="25">
        <v>316339</v>
      </c>
      <c r="E540" s="25"/>
      <c r="F540" s="25" t="s">
        <v>123</v>
      </c>
      <c r="G540" s="25" t="s">
        <v>39</v>
      </c>
      <c r="H540" s="25" t="s">
        <v>41</v>
      </c>
      <c r="I540" s="68">
        <v>68737.05</v>
      </c>
      <c r="J540" s="68">
        <v>68737.05</v>
      </c>
      <c r="K540" s="68">
        <v>0</v>
      </c>
      <c r="L540" s="68">
        <v>0</v>
      </c>
      <c r="M540" s="68">
        <v>0</v>
      </c>
      <c r="N540" s="68">
        <v>0</v>
      </c>
      <c r="O540" s="69">
        <v>0</v>
      </c>
      <c r="P540" s="25" t="s">
        <v>4664</v>
      </c>
      <c r="Q540" s="25" t="s">
        <v>3408</v>
      </c>
      <c r="R540">
        <v>0</v>
      </c>
      <c r="S540">
        <v>0</v>
      </c>
      <c r="T540" t="s">
        <v>42</v>
      </c>
      <c r="U540" t="s">
        <v>43</v>
      </c>
      <c r="V540">
        <v>68737.05</v>
      </c>
      <c r="W540">
        <v>68737.05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 t="s">
        <v>44</v>
      </c>
    </row>
    <row r="541" spans="1:30" x14ac:dyDescent="0.2">
      <c r="A541" s="25">
        <v>702</v>
      </c>
      <c r="B541" s="25" t="s">
        <v>566</v>
      </c>
      <c r="C541" s="72">
        <v>42948</v>
      </c>
      <c r="D541" s="25">
        <v>316339</v>
      </c>
      <c r="E541" s="25"/>
      <c r="F541" s="25" t="s">
        <v>123</v>
      </c>
      <c r="G541" s="25" t="s">
        <v>39</v>
      </c>
      <c r="H541" s="25" t="s">
        <v>41</v>
      </c>
      <c r="I541" s="68">
        <v>31175.11</v>
      </c>
      <c r="J541" s="68">
        <v>31175.11</v>
      </c>
      <c r="K541" s="68">
        <v>0</v>
      </c>
      <c r="L541" s="68">
        <v>0</v>
      </c>
      <c r="M541" s="68">
        <v>0</v>
      </c>
      <c r="N541" s="68">
        <v>0</v>
      </c>
      <c r="O541" s="69">
        <v>0</v>
      </c>
      <c r="P541" s="25" t="s">
        <v>4664</v>
      </c>
      <c r="Q541" s="25" t="s">
        <v>3408</v>
      </c>
      <c r="R541">
        <v>0</v>
      </c>
      <c r="S541">
        <v>0</v>
      </c>
      <c r="T541" t="s">
        <v>42</v>
      </c>
      <c r="U541" t="s">
        <v>43</v>
      </c>
      <c r="V541">
        <v>31175.11</v>
      </c>
      <c r="W541">
        <v>31175.11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 t="s">
        <v>44</v>
      </c>
    </row>
    <row r="542" spans="1:30" x14ac:dyDescent="0.2">
      <c r="A542" s="25">
        <v>702</v>
      </c>
      <c r="B542" s="25" t="s">
        <v>567</v>
      </c>
      <c r="C542" s="72">
        <v>42948</v>
      </c>
      <c r="D542" s="25">
        <v>335267</v>
      </c>
      <c r="E542" s="25"/>
      <c r="F542" s="25" t="s">
        <v>38</v>
      </c>
      <c r="G542" s="25" t="s">
        <v>39</v>
      </c>
      <c r="H542" s="25" t="s">
        <v>41</v>
      </c>
      <c r="I542" s="68">
        <v>1306000.22</v>
      </c>
      <c r="J542" s="68">
        <v>1306000.22</v>
      </c>
      <c r="K542" s="68">
        <v>0</v>
      </c>
      <c r="L542" s="68">
        <v>0</v>
      </c>
      <c r="M542" s="68">
        <v>0</v>
      </c>
      <c r="N542" s="68">
        <v>0</v>
      </c>
      <c r="O542" s="69">
        <v>0</v>
      </c>
      <c r="P542" s="25" t="s">
        <v>4664</v>
      </c>
      <c r="Q542" s="25" t="s">
        <v>881</v>
      </c>
      <c r="R542">
        <v>0</v>
      </c>
      <c r="S542">
        <v>0</v>
      </c>
      <c r="T542" t="s">
        <v>42</v>
      </c>
      <c r="U542" t="s">
        <v>43</v>
      </c>
      <c r="V542">
        <v>1306000.22</v>
      </c>
      <c r="W542">
        <v>1306000.22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 t="s">
        <v>44</v>
      </c>
    </row>
    <row r="543" spans="1:30" x14ac:dyDescent="0.2">
      <c r="A543" s="25">
        <v>702</v>
      </c>
      <c r="B543" s="25" t="s">
        <v>568</v>
      </c>
      <c r="C543" s="72">
        <v>42948</v>
      </c>
      <c r="D543" s="25">
        <v>316339</v>
      </c>
      <c r="E543" s="25"/>
      <c r="F543" s="25" t="s">
        <v>123</v>
      </c>
      <c r="G543" s="25" t="s">
        <v>39</v>
      </c>
      <c r="H543" s="25" t="s">
        <v>41</v>
      </c>
      <c r="I543" s="68">
        <v>25973.81</v>
      </c>
      <c r="J543" s="68">
        <v>25973.81</v>
      </c>
      <c r="K543" s="68">
        <v>0</v>
      </c>
      <c r="L543" s="68">
        <v>0</v>
      </c>
      <c r="M543" s="68">
        <v>0</v>
      </c>
      <c r="N543" s="68">
        <v>0</v>
      </c>
      <c r="O543" s="69">
        <v>0</v>
      </c>
      <c r="P543" s="25" t="s">
        <v>4664</v>
      </c>
      <c r="Q543" s="25" t="s">
        <v>3408</v>
      </c>
      <c r="R543">
        <v>0</v>
      </c>
      <c r="S543">
        <v>0</v>
      </c>
      <c r="T543" t="s">
        <v>42</v>
      </c>
      <c r="U543" t="s">
        <v>43</v>
      </c>
      <c r="V543">
        <v>25973.81</v>
      </c>
      <c r="W543">
        <v>25973.81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 t="s">
        <v>44</v>
      </c>
    </row>
    <row r="544" spans="1:30" x14ac:dyDescent="0.2">
      <c r="A544" s="25">
        <v>702</v>
      </c>
      <c r="B544" s="25" t="s">
        <v>569</v>
      </c>
      <c r="C544" s="72">
        <v>42948</v>
      </c>
      <c r="D544" s="25">
        <v>316339</v>
      </c>
      <c r="E544" s="25"/>
      <c r="F544" s="25" t="s">
        <v>123</v>
      </c>
      <c r="G544" s="25" t="s">
        <v>39</v>
      </c>
      <c r="H544" s="25" t="s">
        <v>41</v>
      </c>
      <c r="I544" s="68">
        <v>25296.06</v>
      </c>
      <c r="J544" s="68">
        <v>25296.06</v>
      </c>
      <c r="K544" s="68">
        <v>0</v>
      </c>
      <c r="L544" s="68">
        <v>0</v>
      </c>
      <c r="M544" s="68">
        <v>0</v>
      </c>
      <c r="N544" s="68">
        <v>0</v>
      </c>
      <c r="O544" s="69">
        <v>0</v>
      </c>
      <c r="P544" s="25" t="s">
        <v>4664</v>
      </c>
      <c r="Q544" s="25" t="s">
        <v>3408</v>
      </c>
      <c r="R544">
        <v>0</v>
      </c>
      <c r="S544">
        <v>0</v>
      </c>
      <c r="T544" t="s">
        <v>42</v>
      </c>
      <c r="U544" t="s">
        <v>43</v>
      </c>
      <c r="V544">
        <v>25296.06</v>
      </c>
      <c r="W544">
        <v>25296.06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t="s">
        <v>44</v>
      </c>
    </row>
    <row r="545" spans="1:30" x14ac:dyDescent="0.2">
      <c r="A545" s="25">
        <v>702</v>
      </c>
      <c r="B545" s="25" t="s">
        <v>570</v>
      </c>
      <c r="C545" s="72">
        <v>42948</v>
      </c>
      <c r="D545" s="25">
        <v>314798</v>
      </c>
      <c r="E545" s="25"/>
      <c r="F545" s="25" t="s">
        <v>57</v>
      </c>
      <c r="G545" s="25" t="s">
        <v>39</v>
      </c>
      <c r="H545" s="25" t="s">
        <v>41</v>
      </c>
      <c r="I545" s="68">
        <v>33241.83</v>
      </c>
      <c r="J545" s="68">
        <v>33241.83</v>
      </c>
      <c r="K545" s="68">
        <v>0</v>
      </c>
      <c r="L545" s="68">
        <v>0</v>
      </c>
      <c r="M545" s="68">
        <v>0</v>
      </c>
      <c r="N545" s="68">
        <v>0</v>
      </c>
      <c r="O545" s="69">
        <v>0</v>
      </c>
      <c r="P545" s="25" t="s">
        <v>4664</v>
      </c>
      <c r="Q545" s="25" t="s">
        <v>2603</v>
      </c>
      <c r="R545">
        <v>0</v>
      </c>
      <c r="S545">
        <v>0</v>
      </c>
      <c r="T545" t="s">
        <v>42</v>
      </c>
      <c r="U545" t="s">
        <v>43</v>
      </c>
      <c r="V545">
        <v>33241.83</v>
      </c>
      <c r="W545">
        <v>33241.83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t="s">
        <v>44</v>
      </c>
    </row>
    <row r="546" spans="1:30" x14ac:dyDescent="0.2">
      <c r="A546" s="25">
        <v>702</v>
      </c>
      <c r="B546" s="25" t="s">
        <v>571</v>
      </c>
      <c r="C546" s="72">
        <v>42948</v>
      </c>
      <c r="D546" s="25">
        <v>340049</v>
      </c>
      <c r="E546" s="25"/>
      <c r="F546" s="25" t="s">
        <v>38</v>
      </c>
      <c r="G546" s="25" t="s">
        <v>39</v>
      </c>
      <c r="H546" s="25" t="s">
        <v>58</v>
      </c>
      <c r="I546" s="68">
        <v>2681113.61</v>
      </c>
      <c r="J546" s="68">
        <v>150276.41786153871</v>
      </c>
      <c r="K546" s="68">
        <v>0</v>
      </c>
      <c r="L546" s="68">
        <v>0</v>
      </c>
      <c r="M546" s="68">
        <v>0</v>
      </c>
      <c r="N546" s="68">
        <v>2681113.61</v>
      </c>
      <c r="O546" s="69">
        <v>2681113.61</v>
      </c>
      <c r="P546" s="25" t="s">
        <v>4492</v>
      </c>
      <c r="Q546" s="25" t="s">
        <v>881</v>
      </c>
      <c r="R546">
        <v>0</v>
      </c>
      <c r="S546">
        <v>0</v>
      </c>
      <c r="T546">
        <v>2681113.61</v>
      </c>
      <c r="U546" t="s">
        <v>4986</v>
      </c>
      <c r="V546">
        <v>150276.41784050001</v>
      </c>
      <c r="W546">
        <v>0</v>
      </c>
      <c r="X546">
        <v>0</v>
      </c>
      <c r="Y546">
        <v>0</v>
      </c>
      <c r="Z546">
        <v>0</v>
      </c>
      <c r="AA546">
        <v>150276.41784050001</v>
      </c>
      <c r="AB546">
        <v>0</v>
      </c>
      <c r="AC546">
        <v>0</v>
      </c>
      <c r="AD546">
        <v>150276.41784050001</v>
      </c>
    </row>
    <row r="547" spans="1:30" x14ac:dyDescent="0.2">
      <c r="A547" s="25">
        <v>702</v>
      </c>
      <c r="B547" s="25" t="s">
        <v>572</v>
      </c>
      <c r="C547" s="72">
        <v>42948</v>
      </c>
      <c r="D547" s="25">
        <v>340049</v>
      </c>
      <c r="E547" s="25"/>
      <c r="F547" s="25" t="s">
        <v>38</v>
      </c>
      <c r="G547" s="25" t="s">
        <v>39</v>
      </c>
      <c r="H547" s="25" t="s">
        <v>58</v>
      </c>
      <c r="I547" s="68">
        <v>4166990.72</v>
      </c>
      <c r="J547" s="68">
        <v>233559.82988869841</v>
      </c>
      <c r="K547" s="68">
        <v>0</v>
      </c>
      <c r="L547" s="68">
        <v>0</v>
      </c>
      <c r="M547" s="68">
        <v>0</v>
      </c>
      <c r="N547" s="68">
        <v>4166990.72</v>
      </c>
      <c r="O547" s="69">
        <v>4166990.72</v>
      </c>
      <c r="P547" s="25" t="s">
        <v>4492</v>
      </c>
      <c r="Q547" s="25" t="s">
        <v>881</v>
      </c>
      <c r="R547">
        <v>0</v>
      </c>
      <c r="S547">
        <v>0</v>
      </c>
      <c r="T547">
        <v>4166990.72</v>
      </c>
      <c r="U547" t="s">
        <v>4986</v>
      </c>
      <c r="V547">
        <v>233559.829856</v>
      </c>
      <c r="W547">
        <v>0</v>
      </c>
      <c r="X547">
        <v>0</v>
      </c>
      <c r="Y547">
        <v>0</v>
      </c>
      <c r="Z547">
        <v>0</v>
      </c>
      <c r="AA547">
        <v>233559.829856</v>
      </c>
      <c r="AB547">
        <v>0</v>
      </c>
      <c r="AC547">
        <v>0</v>
      </c>
      <c r="AD547">
        <v>233559.829856</v>
      </c>
    </row>
    <row r="548" spans="1:30" x14ac:dyDescent="0.2">
      <c r="A548" s="25">
        <v>702</v>
      </c>
      <c r="B548" s="25" t="s">
        <v>573</v>
      </c>
      <c r="C548" s="72">
        <v>42948</v>
      </c>
      <c r="D548" s="25">
        <v>311796</v>
      </c>
      <c r="E548" s="25"/>
      <c r="F548" s="25" t="s">
        <v>57</v>
      </c>
      <c r="G548" s="25" t="s">
        <v>39</v>
      </c>
      <c r="H548" s="25" t="s">
        <v>58</v>
      </c>
      <c r="I548" s="68">
        <v>292518.46000000002</v>
      </c>
      <c r="J548" s="68">
        <v>16395.659685295395</v>
      </c>
      <c r="K548" s="68">
        <v>0</v>
      </c>
      <c r="L548" s="68">
        <v>0</v>
      </c>
      <c r="M548" s="68">
        <v>0</v>
      </c>
      <c r="N548" s="68">
        <v>0</v>
      </c>
      <c r="O548" s="69">
        <v>0</v>
      </c>
      <c r="P548" s="25" t="s">
        <v>4664</v>
      </c>
      <c r="Q548" s="25" t="s">
        <v>881</v>
      </c>
      <c r="R548">
        <v>0</v>
      </c>
      <c r="S548">
        <v>0</v>
      </c>
      <c r="T548" t="s">
        <v>42</v>
      </c>
      <c r="U548" t="s">
        <v>4986</v>
      </c>
      <c r="V548">
        <v>16395.659683000002</v>
      </c>
      <c r="W548">
        <v>16395.659683000002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 t="s">
        <v>44</v>
      </c>
    </row>
    <row r="549" spans="1:30" x14ac:dyDescent="0.2">
      <c r="A549" s="25">
        <v>702</v>
      </c>
      <c r="B549" s="25" t="s">
        <v>574</v>
      </c>
      <c r="C549" s="72">
        <v>42948</v>
      </c>
      <c r="D549" s="25">
        <v>311796</v>
      </c>
      <c r="E549" s="25"/>
      <c r="F549" s="25" t="s">
        <v>57</v>
      </c>
      <c r="G549" s="25" t="s">
        <v>39</v>
      </c>
      <c r="H549" s="25" t="s">
        <v>58</v>
      </c>
      <c r="I549" s="68">
        <v>293643.77</v>
      </c>
      <c r="J549" s="68">
        <v>16458.733310804226</v>
      </c>
      <c r="K549" s="68">
        <v>0</v>
      </c>
      <c r="L549" s="68">
        <v>0</v>
      </c>
      <c r="M549" s="68">
        <v>0</v>
      </c>
      <c r="N549" s="68">
        <v>0</v>
      </c>
      <c r="O549" s="69">
        <v>0</v>
      </c>
      <c r="P549" s="25" t="s">
        <v>4664</v>
      </c>
      <c r="Q549" s="25" t="s">
        <v>881</v>
      </c>
      <c r="R549">
        <v>0</v>
      </c>
      <c r="S549">
        <v>0</v>
      </c>
      <c r="T549" t="s">
        <v>42</v>
      </c>
      <c r="U549" t="s">
        <v>4986</v>
      </c>
      <c r="V549">
        <v>16458.733308499999</v>
      </c>
      <c r="W549">
        <v>16458.733308499999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 t="s">
        <v>44</v>
      </c>
    </row>
    <row r="550" spans="1:30" x14ac:dyDescent="0.2">
      <c r="A550" s="25">
        <v>702</v>
      </c>
      <c r="B550" s="25" t="s">
        <v>575</v>
      </c>
      <c r="C550" s="72">
        <v>42948</v>
      </c>
      <c r="D550" s="25">
        <v>311796</v>
      </c>
      <c r="E550" s="25"/>
      <c r="F550" s="25" t="s">
        <v>57</v>
      </c>
      <c r="G550" s="25" t="s">
        <v>39</v>
      </c>
      <c r="H550" s="25" t="s">
        <v>58</v>
      </c>
      <c r="I550" s="68">
        <v>293643.77</v>
      </c>
      <c r="J550" s="68">
        <v>16458.733310804226</v>
      </c>
      <c r="K550" s="68">
        <v>0</v>
      </c>
      <c r="L550" s="68">
        <v>0</v>
      </c>
      <c r="M550" s="68">
        <v>0</v>
      </c>
      <c r="N550" s="68">
        <v>0</v>
      </c>
      <c r="O550" s="69">
        <v>0</v>
      </c>
      <c r="P550" s="25" t="s">
        <v>4664</v>
      </c>
      <c r="Q550" s="25" t="s">
        <v>881</v>
      </c>
      <c r="R550">
        <v>0</v>
      </c>
      <c r="S550">
        <v>0</v>
      </c>
      <c r="T550" t="s">
        <v>42</v>
      </c>
      <c r="U550" t="s">
        <v>4986</v>
      </c>
      <c r="V550">
        <v>16458.733308499999</v>
      </c>
      <c r="W550">
        <v>16458.733308499999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 t="s">
        <v>44</v>
      </c>
    </row>
    <row r="551" spans="1:30" x14ac:dyDescent="0.2">
      <c r="A551" s="25">
        <v>702</v>
      </c>
      <c r="B551" s="25" t="s">
        <v>576</v>
      </c>
      <c r="C551" s="72">
        <v>42948</v>
      </c>
      <c r="D551" s="25">
        <v>313548</v>
      </c>
      <c r="E551" s="25"/>
      <c r="F551" s="25" t="s">
        <v>123</v>
      </c>
      <c r="G551" s="25" t="s">
        <v>39</v>
      </c>
      <c r="H551" s="25" t="s">
        <v>41</v>
      </c>
      <c r="I551" s="68">
        <v>8208.82</v>
      </c>
      <c r="J551" s="68">
        <v>8208.82</v>
      </c>
      <c r="K551" s="68">
        <v>0</v>
      </c>
      <c r="L551" s="68">
        <v>0</v>
      </c>
      <c r="M551" s="68">
        <v>0</v>
      </c>
      <c r="N551" s="68">
        <v>0</v>
      </c>
      <c r="O551" s="69">
        <v>0</v>
      </c>
      <c r="P551" s="25" t="s">
        <v>4664</v>
      </c>
      <c r="Q551" s="25" t="s">
        <v>3577</v>
      </c>
      <c r="R551">
        <v>0</v>
      </c>
      <c r="S551">
        <v>0</v>
      </c>
      <c r="T551" t="s">
        <v>42</v>
      </c>
      <c r="U551" t="s">
        <v>43</v>
      </c>
      <c r="V551">
        <v>8208.82</v>
      </c>
      <c r="W551">
        <v>8208.82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 t="s">
        <v>44</v>
      </c>
    </row>
    <row r="552" spans="1:30" x14ac:dyDescent="0.2">
      <c r="A552" s="25">
        <v>702</v>
      </c>
      <c r="B552" s="25" t="s">
        <v>577</v>
      </c>
      <c r="C552" s="72">
        <v>42948</v>
      </c>
      <c r="D552" s="25">
        <v>316391</v>
      </c>
      <c r="E552" s="25"/>
      <c r="F552" s="25" t="s">
        <v>38</v>
      </c>
      <c r="G552" s="25" t="s">
        <v>39</v>
      </c>
      <c r="H552" s="25" t="s">
        <v>41</v>
      </c>
      <c r="I552" s="68">
        <v>266030.69</v>
      </c>
      <c r="J552" s="68">
        <v>266030.69</v>
      </c>
      <c r="K552" s="68">
        <v>0</v>
      </c>
      <c r="L552" s="68">
        <v>0</v>
      </c>
      <c r="M552" s="68">
        <v>0</v>
      </c>
      <c r="N552" s="68">
        <v>0</v>
      </c>
      <c r="O552" s="69">
        <v>0</v>
      </c>
      <c r="P552" s="25" t="s">
        <v>4664</v>
      </c>
      <c r="Q552" s="25" t="s">
        <v>881</v>
      </c>
      <c r="R552">
        <v>0</v>
      </c>
      <c r="S552">
        <v>0</v>
      </c>
      <c r="T552" t="s">
        <v>42</v>
      </c>
      <c r="U552" t="s">
        <v>43</v>
      </c>
      <c r="V552">
        <v>266030.69</v>
      </c>
      <c r="W552">
        <v>266030.69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 t="s">
        <v>44</v>
      </c>
    </row>
    <row r="553" spans="1:30" x14ac:dyDescent="0.2">
      <c r="A553" s="25">
        <v>702</v>
      </c>
      <c r="B553" s="25" t="s">
        <v>578</v>
      </c>
      <c r="C553" s="72">
        <v>42948</v>
      </c>
      <c r="D553" s="25">
        <v>313486</v>
      </c>
      <c r="E553" s="25"/>
      <c r="F553" s="25" t="s">
        <v>38</v>
      </c>
      <c r="G553" s="25" t="s">
        <v>39</v>
      </c>
      <c r="H553" s="25" t="s">
        <v>41</v>
      </c>
      <c r="I553" s="68">
        <v>101248.18</v>
      </c>
      <c r="J553" s="68">
        <v>101248.18</v>
      </c>
      <c r="K553" s="68">
        <v>0</v>
      </c>
      <c r="L553" s="68">
        <v>0</v>
      </c>
      <c r="M553" s="68">
        <v>0</v>
      </c>
      <c r="N553" s="68">
        <v>0</v>
      </c>
      <c r="O553" s="69">
        <v>0</v>
      </c>
      <c r="P553" s="25" t="s">
        <v>4664</v>
      </c>
      <c r="Q553" s="25" t="s">
        <v>3320</v>
      </c>
      <c r="R553">
        <v>0</v>
      </c>
      <c r="S553">
        <v>0</v>
      </c>
      <c r="T553" t="s">
        <v>42</v>
      </c>
      <c r="U553" t="s">
        <v>43</v>
      </c>
      <c r="V553">
        <v>101248.18</v>
      </c>
      <c r="W553">
        <v>101248.18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 t="s">
        <v>44</v>
      </c>
    </row>
    <row r="554" spans="1:30" x14ac:dyDescent="0.2">
      <c r="A554" s="25">
        <v>702</v>
      </c>
      <c r="B554" s="25" t="s">
        <v>579</v>
      </c>
      <c r="C554" s="72">
        <v>42948</v>
      </c>
      <c r="D554" s="25">
        <v>340113</v>
      </c>
      <c r="E554" s="25"/>
      <c r="F554" s="25" t="s">
        <v>38</v>
      </c>
      <c r="G554" s="25" t="s">
        <v>39</v>
      </c>
      <c r="H554" s="25" t="s">
        <v>58</v>
      </c>
      <c r="I554" s="68">
        <v>446020.86</v>
      </c>
      <c r="J554" s="68">
        <v>24999.469206499925</v>
      </c>
      <c r="K554" s="68">
        <v>0</v>
      </c>
      <c r="L554" s="68">
        <v>0</v>
      </c>
      <c r="M554" s="68">
        <v>0</v>
      </c>
      <c r="N554" s="68">
        <v>446020.86</v>
      </c>
      <c r="O554" s="69">
        <v>446020.86</v>
      </c>
      <c r="P554" s="25" t="s">
        <v>4492</v>
      </c>
      <c r="Q554" s="25" t="s">
        <v>881</v>
      </c>
      <c r="R554">
        <v>0</v>
      </c>
      <c r="S554">
        <v>0</v>
      </c>
      <c r="T554">
        <v>446020.86</v>
      </c>
      <c r="U554" t="s">
        <v>4986</v>
      </c>
      <c r="V554">
        <v>24999.469203000001</v>
      </c>
      <c r="W554">
        <v>0</v>
      </c>
      <c r="X554">
        <v>0</v>
      </c>
      <c r="Y554">
        <v>0</v>
      </c>
      <c r="Z554">
        <v>0</v>
      </c>
      <c r="AA554">
        <v>24999.469203000001</v>
      </c>
      <c r="AB554">
        <v>0</v>
      </c>
      <c r="AC554">
        <v>0</v>
      </c>
      <c r="AD554">
        <v>24999.469203000001</v>
      </c>
    </row>
    <row r="555" spans="1:30" x14ac:dyDescent="0.2">
      <c r="A555" s="25">
        <v>702</v>
      </c>
      <c r="B555" s="25" t="s">
        <v>580</v>
      </c>
      <c r="C555" s="72">
        <v>42948</v>
      </c>
      <c r="D555" s="25">
        <v>317905</v>
      </c>
      <c r="E555" s="25"/>
      <c r="F555" s="25" t="s">
        <v>38</v>
      </c>
      <c r="G555" s="25" t="s">
        <v>39</v>
      </c>
      <c r="H555" s="25" t="s">
        <v>58</v>
      </c>
      <c r="I555" s="68">
        <v>158037.79999999999</v>
      </c>
      <c r="J555" s="68">
        <v>8858.0186912401223</v>
      </c>
      <c r="K555" s="68">
        <v>0</v>
      </c>
      <c r="L555" s="68">
        <v>0</v>
      </c>
      <c r="M555" s="68">
        <v>0</v>
      </c>
      <c r="N555" s="68">
        <v>0</v>
      </c>
      <c r="O555" s="69">
        <v>0</v>
      </c>
      <c r="P555" s="25" t="s">
        <v>4664</v>
      </c>
      <c r="Q555" s="25" t="s">
        <v>881</v>
      </c>
      <c r="R555">
        <v>0</v>
      </c>
      <c r="S555">
        <v>0</v>
      </c>
      <c r="T555" t="s">
        <v>42</v>
      </c>
      <c r="U555" t="s">
        <v>4986</v>
      </c>
      <c r="V555">
        <v>8858.0186900000008</v>
      </c>
      <c r="W555">
        <v>8858.0186900000008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 t="s">
        <v>44</v>
      </c>
    </row>
    <row r="556" spans="1:30" x14ac:dyDescent="0.2">
      <c r="A556" s="25">
        <v>702</v>
      </c>
      <c r="B556" s="25" t="s">
        <v>581</v>
      </c>
      <c r="C556" s="72">
        <v>42948</v>
      </c>
      <c r="D556" s="25">
        <v>311352</v>
      </c>
      <c r="E556" s="25"/>
      <c r="F556" s="25" t="s">
        <v>38</v>
      </c>
      <c r="G556" s="25" t="s">
        <v>39</v>
      </c>
      <c r="H556" s="25" t="s">
        <v>41</v>
      </c>
      <c r="I556" s="68">
        <v>25440.29</v>
      </c>
      <c r="J556" s="68">
        <v>25440.29</v>
      </c>
      <c r="K556" s="68">
        <v>0</v>
      </c>
      <c r="L556" s="68">
        <v>0</v>
      </c>
      <c r="M556" s="68">
        <v>0</v>
      </c>
      <c r="N556" s="68">
        <v>0</v>
      </c>
      <c r="O556" s="69">
        <v>0</v>
      </c>
      <c r="P556" s="25" t="s">
        <v>4664</v>
      </c>
      <c r="Q556" s="25" t="s">
        <v>3314</v>
      </c>
      <c r="R556">
        <v>0</v>
      </c>
      <c r="S556">
        <v>0</v>
      </c>
      <c r="T556" t="s">
        <v>42</v>
      </c>
      <c r="U556" t="s">
        <v>43</v>
      </c>
      <c r="V556">
        <v>25440.29</v>
      </c>
      <c r="W556">
        <v>25440.29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 t="s">
        <v>44</v>
      </c>
    </row>
    <row r="557" spans="1:30" x14ac:dyDescent="0.2">
      <c r="A557" s="25">
        <v>702</v>
      </c>
      <c r="B557" s="25" t="s">
        <v>582</v>
      </c>
      <c r="C557" s="72">
        <v>42948</v>
      </c>
      <c r="D557" s="25">
        <v>340533</v>
      </c>
      <c r="E557" s="25"/>
      <c r="F557" s="25" t="s">
        <v>38</v>
      </c>
      <c r="G557" s="25" t="s">
        <v>39</v>
      </c>
      <c r="H557" s="25" t="s">
        <v>58</v>
      </c>
      <c r="I557" s="68">
        <v>51965.29</v>
      </c>
      <c r="J557" s="68">
        <v>2912.6545049077718</v>
      </c>
      <c r="K557" s="68">
        <v>0</v>
      </c>
      <c r="L557" s="68">
        <v>0</v>
      </c>
      <c r="M557" s="68">
        <v>0</v>
      </c>
      <c r="N557" s="68">
        <v>0</v>
      </c>
      <c r="O557" s="69">
        <v>0</v>
      </c>
      <c r="P557" s="25" t="s">
        <v>4664</v>
      </c>
      <c r="Q557" s="25" t="s">
        <v>881</v>
      </c>
      <c r="R557">
        <v>0</v>
      </c>
      <c r="S557">
        <v>0</v>
      </c>
      <c r="T557" t="s">
        <v>42</v>
      </c>
      <c r="U557" t="s">
        <v>4986</v>
      </c>
      <c r="V557">
        <v>2912.6545044999998</v>
      </c>
      <c r="W557">
        <v>2912.6545044999998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 t="s">
        <v>44</v>
      </c>
    </row>
    <row r="558" spans="1:30" x14ac:dyDescent="0.2">
      <c r="A558" s="25">
        <v>702</v>
      </c>
      <c r="B558" s="25" t="s">
        <v>583</v>
      </c>
      <c r="C558" s="72">
        <v>42948</v>
      </c>
      <c r="D558" s="25">
        <v>318822</v>
      </c>
      <c r="E558" s="25"/>
      <c r="F558" s="25" t="s">
        <v>38</v>
      </c>
      <c r="G558" s="25" t="s">
        <v>39</v>
      </c>
      <c r="H558" s="25" t="s">
        <v>41</v>
      </c>
      <c r="I558" s="68">
        <v>292505.51</v>
      </c>
      <c r="J558" s="68">
        <v>292505.51</v>
      </c>
      <c r="K558" s="68">
        <v>0</v>
      </c>
      <c r="L558" s="68">
        <v>0</v>
      </c>
      <c r="M558" s="68">
        <v>0</v>
      </c>
      <c r="N558" s="68">
        <v>0</v>
      </c>
      <c r="O558" s="69">
        <v>0</v>
      </c>
      <c r="P558" s="25" t="s">
        <v>4664</v>
      </c>
      <c r="Q558" s="25" t="s">
        <v>881</v>
      </c>
      <c r="R558">
        <v>0</v>
      </c>
      <c r="S558">
        <v>0</v>
      </c>
      <c r="T558" t="s">
        <v>42</v>
      </c>
      <c r="U558" t="s">
        <v>43</v>
      </c>
      <c r="V558">
        <v>292505.51</v>
      </c>
      <c r="W558">
        <v>292505.51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 t="s">
        <v>44</v>
      </c>
    </row>
    <row r="559" spans="1:30" x14ac:dyDescent="0.2">
      <c r="A559" s="25">
        <v>702</v>
      </c>
      <c r="B559" s="25" t="s">
        <v>584</v>
      </c>
      <c r="C559" s="72">
        <v>42948</v>
      </c>
      <c r="D559" s="25">
        <v>340096</v>
      </c>
      <c r="E559" s="25"/>
      <c r="F559" s="25" t="s">
        <v>38</v>
      </c>
      <c r="G559" s="25" t="s">
        <v>39</v>
      </c>
      <c r="H559" s="25" t="s">
        <v>58</v>
      </c>
      <c r="I559" s="68">
        <v>1304760.42</v>
      </c>
      <c r="J559" s="68">
        <v>73131.821551238463</v>
      </c>
      <c r="K559" s="68">
        <v>0</v>
      </c>
      <c r="L559" s="68">
        <v>0</v>
      </c>
      <c r="M559" s="68">
        <v>0</v>
      </c>
      <c r="N559" s="68">
        <v>1304760.42</v>
      </c>
      <c r="O559" s="69">
        <v>1304760.42</v>
      </c>
      <c r="P559" s="25" t="s">
        <v>4492</v>
      </c>
      <c r="Q559" s="25" t="s">
        <v>881</v>
      </c>
      <c r="R559">
        <v>0</v>
      </c>
      <c r="S559">
        <v>0</v>
      </c>
      <c r="T559">
        <v>1304760.42</v>
      </c>
      <c r="U559" t="s">
        <v>4986</v>
      </c>
      <c r="V559">
        <v>73131.821540999998</v>
      </c>
      <c r="W559">
        <v>0</v>
      </c>
      <c r="X559">
        <v>0</v>
      </c>
      <c r="Y559">
        <v>0</v>
      </c>
      <c r="Z559">
        <v>0</v>
      </c>
      <c r="AA559">
        <v>73131.821540999998</v>
      </c>
      <c r="AB559">
        <v>0</v>
      </c>
      <c r="AC559">
        <v>0</v>
      </c>
      <c r="AD559">
        <v>73131.821540999998</v>
      </c>
    </row>
    <row r="560" spans="1:30" x14ac:dyDescent="0.2">
      <c r="A560" s="25">
        <v>702</v>
      </c>
      <c r="B560" s="25" t="s">
        <v>585</v>
      </c>
      <c r="C560" s="72">
        <v>42948</v>
      </c>
      <c r="D560" s="25">
        <v>314376</v>
      </c>
      <c r="E560" s="25"/>
      <c r="F560" s="25" t="s">
        <v>38</v>
      </c>
      <c r="G560" s="25" t="s">
        <v>39</v>
      </c>
      <c r="H560" s="25" t="s">
        <v>41</v>
      </c>
      <c r="I560" s="68">
        <v>821262.24</v>
      </c>
      <c r="J560" s="68">
        <v>821262.24</v>
      </c>
      <c r="K560" s="68">
        <v>0</v>
      </c>
      <c r="L560" s="68">
        <v>0</v>
      </c>
      <c r="M560" s="68">
        <v>0</v>
      </c>
      <c r="N560" s="68">
        <v>0</v>
      </c>
      <c r="O560" s="69">
        <v>0</v>
      </c>
      <c r="P560" s="25" t="s">
        <v>4664</v>
      </c>
      <c r="Q560" s="25" t="s">
        <v>2603</v>
      </c>
      <c r="R560">
        <v>0</v>
      </c>
      <c r="S560">
        <v>0</v>
      </c>
      <c r="T560" t="s">
        <v>42</v>
      </c>
      <c r="U560" t="s">
        <v>43</v>
      </c>
      <c r="V560">
        <v>821262.24</v>
      </c>
      <c r="W560">
        <v>821262.24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t="s">
        <v>44</v>
      </c>
    </row>
    <row r="561" spans="1:30" x14ac:dyDescent="0.2">
      <c r="A561" s="25">
        <v>702</v>
      </c>
      <c r="B561" s="25" t="s">
        <v>586</v>
      </c>
      <c r="C561" s="72">
        <v>42948</v>
      </c>
      <c r="D561" s="25">
        <v>340971</v>
      </c>
      <c r="E561" s="25"/>
      <c r="F561" s="25" t="s">
        <v>38</v>
      </c>
      <c r="G561" s="25" t="s">
        <v>39</v>
      </c>
      <c r="H561" s="25" t="s">
        <v>41</v>
      </c>
      <c r="I561" s="68">
        <v>49622.9</v>
      </c>
      <c r="J561" s="68">
        <v>49622.9</v>
      </c>
      <c r="K561" s="68">
        <v>49622.9</v>
      </c>
      <c r="L561" s="68">
        <v>0</v>
      </c>
      <c r="M561" s="68">
        <v>0</v>
      </c>
      <c r="N561" s="68">
        <v>0</v>
      </c>
      <c r="O561" s="69">
        <v>49622.9</v>
      </c>
      <c r="P561" s="25" t="s">
        <v>4489</v>
      </c>
      <c r="Q561" s="25" t="s">
        <v>3398</v>
      </c>
      <c r="R561">
        <v>0</v>
      </c>
      <c r="S561">
        <v>0</v>
      </c>
      <c r="T561" t="s">
        <v>42</v>
      </c>
      <c r="U561" t="s">
        <v>43</v>
      </c>
      <c r="V561">
        <v>49622.9</v>
      </c>
      <c r="W561">
        <v>0</v>
      </c>
      <c r="X561">
        <v>49622.9</v>
      </c>
      <c r="Y561">
        <v>0</v>
      </c>
      <c r="Z561">
        <v>0</v>
      </c>
      <c r="AA561">
        <v>0</v>
      </c>
      <c r="AB561">
        <v>0</v>
      </c>
      <c r="AC561">
        <v>0</v>
      </c>
      <c r="AD561" t="s">
        <v>44</v>
      </c>
    </row>
    <row r="562" spans="1:30" x14ac:dyDescent="0.2">
      <c r="A562" s="25">
        <v>702</v>
      </c>
      <c r="B562" s="25" t="s">
        <v>587</v>
      </c>
      <c r="C562" s="72">
        <v>42948</v>
      </c>
      <c r="D562" s="25">
        <v>310366</v>
      </c>
      <c r="E562" s="25"/>
      <c r="F562" s="25" t="s">
        <v>38</v>
      </c>
      <c r="G562" s="25" t="s">
        <v>39</v>
      </c>
      <c r="H562" s="25" t="s">
        <v>58</v>
      </c>
      <c r="I562" s="68">
        <v>442200</v>
      </c>
      <c r="J562" s="68">
        <v>24785.310003469946</v>
      </c>
      <c r="K562" s="68">
        <v>0</v>
      </c>
      <c r="L562" s="68">
        <v>0</v>
      </c>
      <c r="M562" s="68">
        <v>0</v>
      </c>
      <c r="N562" s="68">
        <v>442200</v>
      </c>
      <c r="O562" s="69">
        <v>442200</v>
      </c>
      <c r="P562" s="25" t="s">
        <v>4492</v>
      </c>
      <c r="Q562" s="25" t="s">
        <v>881</v>
      </c>
      <c r="R562">
        <v>0</v>
      </c>
      <c r="S562">
        <v>0</v>
      </c>
      <c r="T562">
        <v>442200</v>
      </c>
      <c r="U562" t="s">
        <v>4986</v>
      </c>
      <c r="V562">
        <v>24785.31</v>
      </c>
      <c r="W562">
        <v>0</v>
      </c>
      <c r="X562">
        <v>0</v>
      </c>
      <c r="Y562">
        <v>0</v>
      </c>
      <c r="Z562">
        <v>0</v>
      </c>
      <c r="AA562">
        <v>24785.31</v>
      </c>
      <c r="AB562">
        <v>0</v>
      </c>
      <c r="AC562">
        <v>0</v>
      </c>
      <c r="AD562">
        <v>24785.31</v>
      </c>
    </row>
    <row r="563" spans="1:30" x14ac:dyDescent="0.2">
      <c r="A563" s="25">
        <v>702</v>
      </c>
      <c r="B563" s="25" t="s">
        <v>588</v>
      </c>
      <c r="C563" s="72">
        <v>42948</v>
      </c>
      <c r="D563" s="25">
        <v>310366</v>
      </c>
      <c r="E563" s="25"/>
      <c r="F563" s="25" t="s">
        <v>38</v>
      </c>
      <c r="G563" s="25" t="s">
        <v>39</v>
      </c>
      <c r="H563" s="25" t="s">
        <v>58</v>
      </c>
      <c r="I563" s="68">
        <v>444963.28</v>
      </c>
      <c r="J563" s="68">
        <v>24940.191847491631</v>
      </c>
      <c r="K563" s="68">
        <v>0</v>
      </c>
      <c r="L563" s="68">
        <v>0</v>
      </c>
      <c r="M563" s="68">
        <v>0</v>
      </c>
      <c r="N563" s="68">
        <v>444963.28</v>
      </c>
      <c r="O563" s="69">
        <v>444963.28</v>
      </c>
      <c r="P563" s="25" t="s">
        <v>4492</v>
      </c>
      <c r="Q563" s="25" t="s">
        <v>881</v>
      </c>
      <c r="R563">
        <v>0</v>
      </c>
      <c r="S563">
        <v>0</v>
      </c>
      <c r="T563">
        <v>444963.28</v>
      </c>
      <c r="U563" t="s">
        <v>4986</v>
      </c>
      <c r="V563">
        <v>24940.191844000001</v>
      </c>
      <c r="W563">
        <v>0</v>
      </c>
      <c r="X563">
        <v>0</v>
      </c>
      <c r="Y563">
        <v>0</v>
      </c>
      <c r="Z563">
        <v>0</v>
      </c>
      <c r="AA563">
        <v>24940.191844000001</v>
      </c>
      <c r="AB563">
        <v>0</v>
      </c>
      <c r="AC563">
        <v>0</v>
      </c>
      <c r="AD563">
        <v>24940.191844000001</v>
      </c>
    </row>
    <row r="564" spans="1:30" x14ac:dyDescent="0.2">
      <c r="A564" s="25">
        <v>702</v>
      </c>
      <c r="B564" s="25" t="s">
        <v>589</v>
      </c>
      <c r="C564" s="72">
        <v>42948</v>
      </c>
      <c r="D564" s="25">
        <v>308894</v>
      </c>
      <c r="E564" s="25"/>
      <c r="F564" s="25" t="s">
        <v>38</v>
      </c>
      <c r="G564" s="25" t="s">
        <v>39</v>
      </c>
      <c r="H564" s="25" t="s">
        <v>58</v>
      </c>
      <c r="I564" s="68">
        <v>420821.98</v>
      </c>
      <c r="J564" s="68">
        <v>23587.07198230219</v>
      </c>
      <c r="K564" s="68">
        <v>0</v>
      </c>
      <c r="L564" s="68">
        <v>420821.98</v>
      </c>
      <c r="M564" s="68">
        <v>0</v>
      </c>
      <c r="N564" s="68">
        <v>0</v>
      </c>
      <c r="O564" s="69">
        <v>420821.98</v>
      </c>
      <c r="P564" s="25" t="s">
        <v>4490</v>
      </c>
      <c r="Q564" s="25" t="s">
        <v>881</v>
      </c>
      <c r="R564">
        <v>0</v>
      </c>
      <c r="S564">
        <v>0</v>
      </c>
      <c r="T564" t="s">
        <v>42</v>
      </c>
      <c r="U564" t="s">
        <v>4986</v>
      </c>
      <c r="V564">
        <v>23587.071979</v>
      </c>
      <c r="W564">
        <v>0</v>
      </c>
      <c r="X564">
        <v>0</v>
      </c>
      <c r="Y564">
        <v>23587.071979</v>
      </c>
      <c r="Z564">
        <v>0</v>
      </c>
      <c r="AA564">
        <v>0</v>
      </c>
      <c r="AB564">
        <v>0</v>
      </c>
      <c r="AC564">
        <v>0</v>
      </c>
      <c r="AD564" t="s">
        <v>44</v>
      </c>
    </row>
    <row r="565" spans="1:30" x14ac:dyDescent="0.2">
      <c r="A565" s="25">
        <v>702</v>
      </c>
      <c r="B565" s="25" t="s">
        <v>590</v>
      </c>
      <c r="C565" s="72">
        <v>42948</v>
      </c>
      <c r="D565" s="25">
        <v>317847</v>
      </c>
      <c r="E565" s="25"/>
      <c r="F565" s="25" t="s">
        <v>38</v>
      </c>
      <c r="G565" s="25" t="s">
        <v>39</v>
      </c>
      <c r="H565" s="25" t="s">
        <v>41</v>
      </c>
      <c r="I565" s="68">
        <v>204335.11</v>
      </c>
      <c r="J565" s="68">
        <v>204335.11</v>
      </c>
      <c r="K565" s="68">
        <v>204335.11</v>
      </c>
      <c r="L565" s="68">
        <v>0</v>
      </c>
      <c r="M565" s="68">
        <v>0</v>
      </c>
      <c r="N565" s="68">
        <v>0</v>
      </c>
      <c r="O565" s="69">
        <v>204335.11</v>
      </c>
      <c r="P565" s="25" t="s">
        <v>4489</v>
      </c>
      <c r="Q565" s="25" t="s">
        <v>881</v>
      </c>
      <c r="R565">
        <v>0</v>
      </c>
      <c r="S565">
        <v>0</v>
      </c>
      <c r="T565">
        <v>204335.11</v>
      </c>
      <c r="U565" t="s">
        <v>43</v>
      </c>
      <c r="V565">
        <v>204335.11</v>
      </c>
      <c r="W565">
        <v>0</v>
      </c>
      <c r="X565">
        <v>204335.11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204335.11</v>
      </c>
    </row>
    <row r="566" spans="1:30" x14ac:dyDescent="0.2">
      <c r="A566" s="25">
        <v>702</v>
      </c>
      <c r="B566" s="25" t="s">
        <v>591</v>
      </c>
      <c r="C566" s="72">
        <v>42948</v>
      </c>
      <c r="D566" s="25">
        <v>319886</v>
      </c>
      <c r="E566" s="25"/>
      <c r="F566" s="25" t="s">
        <v>38</v>
      </c>
      <c r="G566" s="25" t="s">
        <v>39</v>
      </c>
      <c r="H566" s="25" t="s">
        <v>41</v>
      </c>
      <c r="I566" s="68">
        <v>41469.300000000003</v>
      </c>
      <c r="J566" s="68">
        <v>41469.300000000003</v>
      </c>
      <c r="K566" s="68">
        <v>0</v>
      </c>
      <c r="L566" s="68">
        <v>0</v>
      </c>
      <c r="M566" s="68">
        <v>0</v>
      </c>
      <c r="N566" s="68">
        <v>0</v>
      </c>
      <c r="O566" s="69">
        <v>0</v>
      </c>
      <c r="P566" s="25" t="s">
        <v>4664</v>
      </c>
      <c r="Q566" s="25" t="s">
        <v>3408</v>
      </c>
      <c r="R566">
        <v>0</v>
      </c>
      <c r="S566">
        <v>0</v>
      </c>
      <c r="T566" t="s">
        <v>42</v>
      </c>
      <c r="U566" t="s">
        <v>43</v>
      </c>
      <c r="V566">
        <v>41469.300000000003</v>
      </c>
      <c r="W566">
        <v>41469.300000000003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 t="s">
        <v>44</v>
      </c>
    </row>
    <row r="567" spans="1:30" x14ac:dyDescent="0.2">
      <c r="A567" s="25">
        <v>702</v>
      </c>
      <c r="B567" s="25" t="s">
        <v>592</v>
      </c>
      <c r="C567" s="72">
        <v>42948</v>
      </c>
      <c r="D567" s="25">
        <v>340752</v>
      </c>
      <c r="E567" s="25"/>
      <c r="F567" s="25" t="s">
        <v>38</v>
      </c>
      <c r="G567" s="25" t="s">
        <v>39</v>
      </c>
      <c r="H567" s="25" t="s">
        <v>41</v>
      </c>
      <c r="I567" s="68">
        <v>24410.58</v>
      </c>
      <c r="J567" s="68">
        <v>24410.58</v>
      </c>
      <c r="K567" s="68">
        <v>0</v>
      </c>
      <c r="L567" s="68">
        <v>0</v>
      </c>
      <c r="M567" s="68">
        <v>0</v>
      </c>
      <c r="N567" s="68">
        <v>24410.58</v>
      </c>
      <c r="O567" s="69">
        <v>24410.58</v>
      </c>
      <c r="P567" s="25" t="s">
        <v>4492</v>
      </c>
      <c r="Q567" s="25" t="s">
        <v>2603</v>
      </c>
      <c r="R567">
        <v>0</v>
      </c>
      <c r="S567">
        <v>0</v>
      </c>
      <c r="T567">
        <v>24410.58</v>
      </c>
      <c r="U567" t="s">
        <v>43</v>
      </c>
      <c r="V567">
        <v>24410.58</v>
      </c>
      <c r="W567">
        <v>0</v>
      </c>
      <c r="X567">
        <v>0</v>
      </c>
      <c r="Y567">
        <v>0</v>
      </c>
      <c r="Z567">
        <v>0</v>
      </c>
      <c r="AA567">
        <v>24410.58</v>
      </c>
      <c r="AB567">
        <v>0</v>
      </c>
      <c r="AC567">
        <v>0</v>
      </c>
      <c r="AD567">
        <v>24410.58</v>
      </c>
    </row>
    <row r="568" spans="1:30" x14ac:dyDescent="0.2">
      <c r="A568" s="25">
        <v>702</v>
      </c>
      <c r="B568" s="25" t="s">
        <v>593</v>
      </c>
      <c r="C568" s="72">
        <v>42948</v>
      </c>
      <c r="D568" s="25">
        <v>340634</v>
      </c>
      <c r="E568" s="25"/>
      <c r="F568" s="25" t="s">
        <v>38</v>
      </c>
      <c r="G568" s="25" t="s">
        <v>39</v>
      </c>
      <c r="H568" s="25" t="s">
        <v>58</v>
      </c>
      <c r="I568" s="68">
        <v>250836.82</v>
      </c>
      <c r="J568" s="68">
        <v>14059.403762968319</v>
      </c>
      <c r="K568" s="68">
        <v>0</v>
      </c>
      <c r="L568" s="68">
        <v>0</v>
      </c>
      <c r="M568" s="68">
        <v>0</v>
      </c>
      <c r="N568" s="68">
        <v>0</v>
      </c>
      <c r="O568" s="69">
        <v>0</v>
      </c>
      <c r="P568" s="25" t="s">
        <v>4664</v>
      </c>
      <c r="Q568" s="25" t="s">
        <v>881</v>
      </c>
      <c r="R568">
        <v>0</v>
      </c>
      <c r="S568">
        <v>0</v>
      </c>
      <c r="T568" t="s">
        <v>42</v>
      </c>
      <c r="U568" t="s">
        <v>4986</v>
      </c>
      <c r="V568">
        <v>14059.403761</v>
      </c>
      <c r="W568">
        <v>14059.403761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 t="s">
        <v>44</v>
      </c>
    </row>
    <row r="569" spans="1:30" x14ac:dyDescent="0.2">
      <c r="A569" s="25">
        <v>702</v>
      </c>
      <c r="B569" s="25" t="s">
        <v>594</v>
      </c>
      <c r="C569" s="72">
        <v>42948</v>
      </c>
      <c r="D569" s="25">
        <v>341204</v>
      </c>
      <c r="E569" s="25"/>
      <c r="F569" s="25" t="s">
        <v>38</v>
      </c>
      <c r="G569" s="25" t="s">
        <v>39</v>
      </c>
      <c r="H569" s="25" t="s">
        <v>41</v>
      </c>
      <c r="I569" s="68">
        <v>20611.88</v>
      </c>
      <c r="J569" s="68">
        <v>20611.88</v>
      </c>
      <c r="K569" s="68">
        <v>0</v>
      </c>
      <c r="L569" s="68">
        <v>0</v>
      </c>
      <c r="M569" s="68">
        <v>0</v>
      </c>
      <c r="N569" s="68">
        <v>0</v>
      </c>
      <c r="O569" s="69">
        <v>0</v>
      </c>
      <c r="P569" s="25" t="s">
        <v>4664</v>
      </c>
      <c r="Q569" s="25" t="s">
        <v>881</v>
      </c>
      <c r="R569">
        <v>0</v>
      </c>
      <c r="S569">
        <v>0</v>
      </c>
      <c r="T569" t="s">
        <v>42</v>
      </c>
      <c r="U569" t="s">
        <v>43</v>
      </c>
      <c r="V569">
        <v>20611.88</v>
      </c>
      <c r="W569">
        <v>20611.88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 t="s">
        <v>44</v>
      </c>
    </row>
    <row r="570" spans="1:30" x14ac:dyDescent="0.2">
      <c r="A570" s="25">
        <v>702</v>
      </c>
      <c r="B570" s="25" t="s">
        <v>595</v>
      </c>
      <c r="C570" s="72">
        <v>42948</v>
      </c>
      <c r="D570" s="25">
        <v>314729</v>
      </c>
      <c r="E570" s="25"/>
      <c r="F570" s="25" t="s">
        <v>38</v>
      </c>
      <c r="G570" s="25" t="s">
        <v>39</v>
      </c>
      <c r="H570" s="25" t="s">
        <v>58</v>
      </c>
      <c r="I570" s="68">
        <v>89041.73</v>
      </c>
      <c r="J570" s="68">
        <v>4990.7889671987105</v>
      </c>
      <c r="K570" s="68">
        <v>0</v>
      </c>
      <c r="L570" s="68">
        <v>0</v>
      </c>
      <c r="M570" s="68">
        <v>0</v>
      </c>
      <c r="N570" s="68">
        <v>0</v>
      </c>
      <c r="O570" s="69">
        <v>0</v>
      </c>
      <c r="P570" s="25" t="s">
        <v>4664</v>
      </c>
      <c r="Q570" s="25" t="s">
        <v>881</v>
      </c>
      <c r="R570">
        <v>0</v>
      </c>
      <c r="S570">
        <v>0</v>
      </c>
      <c r="T570" t="s">
        <v>42</v>
      </c>
      <c r="U570" t="s">
        <v>4986</v>
      </c>
      <c r="V570">
        <v>4990.7889665000002</v>
      </c>
      <c r="W570">
        <v>4990.7889665000002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 t="s">
        <v>44</v>
      </c>
    </row>
    <row r="571" spans="1:30" x14ac:dyDescent="0.2">
      <c r="A571" s="25">
        <v>702</v>
      </c>
      <c r="B571" s="25" t="s">
        <v>596</v>
      </c>
      <c r="C571" s="72">
        <v>42948</v>
      </c>
      <c r="D571" s="25">
        <v>340916</v>
      </c>
      <c r="E571" s="25"/>
      <c r="F571" s="25" t="s">
        <v>38</v>
      </c>
      <c r="G571" s="25" t="s">
        <v>39</v>
      </c>
      <c r="H571" s="25" t="s">
        <v>58</v>
      </c>
      <c r="I571" s="68">
        <v>403072.27</v>
      </c>
      <c r="J571" s="68">
        <v>22592.200736662911</v>
      </c>
      <c r="K571" s="68">
        <v>0</v>
      </c>
      <c r="L571" s="68">
        <v>403072.27</v>
      </c>
      <c r="M571" s="68">
        <v>0</v>
      </c>
      <c r="N571" s="68">
        <v>0</v>
      </c>
      <c r="O571" s="69">
        <v>403072.27</v>
      </c>
      <c r="P571" s="25" t="s">
        <v>4490</v>
      </c>
      <c r="Q571" s="25" t="s">
        <v>881</v>
      </c>
      <c r="R571">
        <v>0</v>
      </c>
      <c r="S571">
        <v>0</v>
      </c>
      <c r="T571">
        <v>403072.27</v>
      </c>
      <c r="U571" t="s">
        <v>4986</v>
      </c>
      <c r="V571">
        <v>22592.200733500002</v>
      </c>
      <c r="W571">
        <v>0</v>
      </c>
      <c r="X571">
        <v>0</v>
      </c>
      <c r="Y571">
        <v>22592.200733500002</v>
      </c>
      <c r="Z571">
        <v>0</v>
      </c>
      <c r="AA571">
        <v>0</v>
      </c>
      <c r="AB571">
        <v>0</v>
      </c>
      <c r="AC571">
        <v>0</v>
      </c>
      <c r="AD571">
        <v>22592.200733500002</v>
      </c>
    </row>
    <row r="572" spans="1:30" x14ac:dyDescent="0.2">
      <c r="A572" s="25">
        <v>702</v>
      </c>
      <c r="B572" s="25" t="s">
        <v>597</v>
      </c>
      <c r="C572" s="72">
        <v>42948</v>
      </c>
      <c r="D572" s="25">
        <v>314729</v>
      </c>
      <c r="E572" s="25"/>
      <c r="F572" s="25" t="s">
        <v>38</v>
      </c>
      <c r="G572" s="25" t="s">
        <v>39</v>
      </c>
      <c r="H572" s="25" t="s">
        <v>58</v>
      </c>
      <c r="I572" s="68">
        <v>85803.839999999997</v>
      </c>
      <c r="J572" s="68">
        <v>4809.3052326733032</v>
      </c>
      <c r="K572" s="68">
        <v>0</v>
      </c>
      <c r="L572" s="68">
        <v>0</v>
      </c>
      <c r="M572" s="68">
        <v>0</v>
      </c>
      <c r="N572" s="68">
        <v>0</v>
      </c>
      <c r="O572" s="69">
        <v>0</v>
      </c>
      <c r="P572" s="25" t="s">
        <v>4664</v>
      </c>
      <c r="Q572" s="25" t="s">
        <v>881</v>
      </c>
      <c r="R572">
        <v>0</v>
      </c>
      <c r="S572">
        <v>0</v>
      </c>
      <c r="T572" t="s">
        <v>42</v>
      </c>
      <c r="U572" t="s">
        <v>4986</v>
      </c>
      <c r="V572">
        <v>4809.3052319999997</v>
      </c>
      <c r="W572">
        <v>4809.3052319999997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t="s">
        <v>44</v>
      </c>
    </row>
    <row r="573" spans="1:30" x14ac:dyDescent="0.2">
      <c r="A573" s="25">
        <v>702</v>
      </c>
      <c r="B573" s="25" t="s">
        <v>598</v>
      </c>
      <c r="C573" s="72">
        <v>42948</v>
      </c>
      <c r="D573" s="25">
        <v>319886</v>
      </c>
      <c r="E573" s="25"/>
      <c r="F573" s="25" t="s">
        <v>38</v>
      </c>
      <c r="G573" s="25" t="s">
        <v>39</v>
      </c>
      <c r="H573" s="25" t="s">
        <v>41</v>
      </c>
      <c r="I573" s="68">
        <v>80781.38</v>
      </c>
      <c r="J573" s="68">
        <v>80781.38</v>
      </c>
      <c r="K573" s="68">
        <v>0</v>
      </c>
      <c r="L573" s="68">
        <v>0</v>
      </c>
      <c r="M573" s="68">
        <v>0</v>
      </c>
      <c r="N573" s="68">
        <v>0</v>
      </c>
      <c r="O573" s="69">
        <v>0</v>
      </c>
      <c r="P573" s="25" t="s">
        <v>4664</v>
      </c>
      <c r="Q573" s="25" t="s">
        <v>3408</v>
      </c>
      <c r="R573">
        <v>0</v>
      </c>
      <c r="S573">
        <v>0</v>
      </c>
      <c r="T573" t="s">
        <v>42</v>
      </c>
      <c r="U573" t="s">
        <v>43</v>
      </c>
      <c r="V573">
        <v>80781.38</v>
      </c>
      <c r="W573">
        <v>80781.38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t="s">
        <v>44</v>
      </c>
    </row>
    <row r="574" spans="1:30" x14ac:dyDescent="0.2">
      <c r="A574" s="25">
        <v>702</v>
      </c>
      <c r="B574" s="25" t="s">
        <v>599</v>
      </c>
      <c r="C574" s="72">
        <v>42948</v>
      </c>
      <c r="D574" s="25">
        <v>340710</v>
      </c>
      <c r="E574" s="25"/>
      <c r="F574" s="25" t="s">
        <v>38</v>
      </c>
      <c r="G574" s="25" t="s">
        <v>39</v>
      </c>
      <c r="H574" s="25" t="s">
        <v>41</v>
      </c>
      <c r="I574" s="68">
        <v>175701.31</v>
      </c>
      <c r="J574" s="68">
        <v>175701.31</v>
      </c>
      <c r="K574" s="68">
        <v>0</v>
      </c>
      <c r="L574" s="68">
        <v>0</v>
      </c>
      <c r="M574" s="68">
        <v>0</v>
      </c>
      <c r="N574" s="68">
        <v>0</v>
      </c>
      <c r="O574" s="69">
        <v>0</v>
      </c>
      <c r="P574" s="25" t="s">
        <v>4664</v>
      </c>
      <c r="Q574" s="25" t="s">
        <v>2603</v>
      </c>
      <c r="R574">
        <v>0</v>
      </c>
      <c r="S574">
        <v>0</v>
      </c>
      <c r="T574" t="s">
        <v>42</v>
      </c>
      <c r="U574" t="s">
        <v>43</v>
      </c>
      <c r="V574">
        <v>175701.31</v>
      </c>
      <c r="W574">
        <v>175701.31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t="s">
        <v>44</v>
      </c>
    </row>
    <row r="575" spans="1:30" x14ac:dyDescent="0.2">
      <c r="A575" s="25">
        <v>702</v>
      </c>
      <c r="B575" s="25" t="s">
        <v>600</v>
      </c>
      <c r="C575" s="72">
        <v>42948</v>
      </c>
      <c r="D575" s="25">
        <v>340710</v>
      </c>
      <c r="E575" s="25"/>
      <c r="F575" s="25" t="s">
        <v>38</v>
      </c>
      <c r="G575" s="25" t="s">
        <v>39</v>
      </c>
      <c r="H575" s="25" t="s">
        <v>41</v>
      </c>
      <c r="I575" s="68">
        <v>142979.45000000001</v>
      </c>
      <c r="J575" s="68">
        <v>142979.45000000001</v>
      </c>
      <c r="K575" s="68">
        <v>0</v>
      </c>
      <c r="L575" s="68">
        <v>0</v>
      </c>
      <c r="M575" s="68">
        <v>0</v>
      </c>
      <c r="N575" s="68">
        <v>0</v>
      </c>
      <c r="O575" s="69">
        <v>0</v>
      </c>
      <c r="P575" s="25" t="s">
        <v>4664</v>
      </c>
      <c r="Q575" s="25" t="s">
        <v>2603</v>
      </c>
      <c r="R575">
        <v>0</v>
      </c>
      <c r="S575">
        <v>0</v>
      </c>
      <c r="T575" t="s">
        <v>42</v>
      </c>
      <c r="U575" t="s">
        <v>43</v>
      </c>
      <c r="V575">
        <v>142979.45000000001</v>
      </c>
      <c r="W575">
        <v>142979.45000000001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 t="s">
        <v>44</v>
      </c>
    </row>
    <row r="576" spans="1:30" x14ac:dyDescent="0.2">
      <c r="A576" s="25">
        <v>702</v>
      </c>
      <c r="B576" s="25" t="s">
        <v>601</v>
      </c>
      <c r="C576" s="72">
        <v>42948</v>
      </c>
      <c r="D576" s="25">
        <v>340916</v>
      </c>
      <c r="E576" s="25"/>
      <c r="F576" s="25" t="s">
        <v>38</v>
      </c>
      <c r="G576" s="25" t="s">
        <v>39</v>
      </c>
      <c r="H576" s="25" t="s">
        <v>58</v>
      </c>
      <c r="I576" s="68">
        <v>420191.55</v>
      </c>
      <c r="J576" s="68">
        <v>23551.736380797243</v>
      </c>
      <c r="K576" s="68">
        <v>0</v>
      </c>
      <c r="L576" s="68">
        <v>420191.55</v>
      </c>
      <c r="M576" s="68">
        <v>0</v>
      </c>
      <c r="N576" s="68">
        <v>0</v>
      </c>
      <c r="O576" s="69">
        <v>420191.55</v>
      </c>
      <c r="P576" s="25" t="s">
        <v>4490</v>
      </c>
      <c r="Q576" s="25" t="s">
        <v>881</v>
      </c>
      <c r="R576">
        <v>0</v>
      </c>
      <c r="S576">
        <v>0</v>
      </c>
      <c r="T576">
        <v>420191.55</v>
      </c>
      <c r="U576" t="s">
        <v>4986</v>
      </c>
      <c r="V576">
        <v>23551.736377500001</v>
      </c>
      <c r="W576">
        <v>0</v>
      </c>
      <c r="X576">
        <v>0</v>
      </c>
      <c r="Y576">
        <v>23551.736377500001</v>
      </c>
      <c r="Z576">
        <v>0</v>
      </c>
      <c r="AA576">
        <v>0</v>
      </c>
      <c r="AB576">
        <v>0</v>
      </c>
      <c r="AC576">
        <v>0</v>
      </c>
      <c r="AD576">
        <v>23551.736377500001</v>
      </c>
    </row>
    <row r="577" spans="1:30" x14ac:dyDescent="0.2">
      <c r="A577" s="25">
        <v>702</v>
      </c>
      <c r="B577" s="25" t="s">
        <v>602</v>
      </c>
      <c r="C577" s="72">
        <v>42948</v>
      </c>
      <c r="D577" s="25">
        <v>308898</v>
      </c>
      <c r="E577" s="25"/>
      <c r="F577" s="25" t="s">
        <v>38</v>
      </c>
      <c r="G577" s="25" t="s">
        <v>39</v>
      </c>
      <c r="H577" s="25" t="s">
        <v>41</v>
      </c>
      <c r="I577" s="68">
        <v>63182.03</v>
      </c>
      <c r="J577" s="68">
        <v>63182.03</v>
      </c>
      <c r="K577" s="68">
        <v>0</v>
      </c>
      <c r="L577" s="68">
        <v>0</v>
      </c>
      <c r="M577" s="68">
        <v>0</v>
      </c>
      <c r="N577" s="68">
        <v>0</v>
      </c>
      <c r="O577" s="69">
        <v>0</v>
      </c>
      <c r="P577" s="25" t="s">
        <v>4664</v>
      </c>
      <c r="Q577" s="25" t="s">
        <v>3577</v>
      </c>
      <c r="R577">
        <v>0</v>
      </c>
      <c r="S577">
        <v>0</v>
      </c>
      <c r="T577" t="s">
        <v>42</v>
      </c>
      <c r="U577" t="s">
        <v>43</v>
      </c>
      <c r="V577">
        <v>63182.03</v>
      </c>
      <c r="W577">
        <v>63182.03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 t="s">
        <v>44</v>
      </c>
    </row>
    <row r="578" spans="1:30" x14ac:dyDescent="0.2">
      <c r="A578" s="25">
        <v>702</v>
      </c>
      <c r="B578" s="25" t="s">
        <v>603</v>
      </c>
      <c r="C578" s="72">
        <v>42948</v>
      </c>
      <c r="D578" s="25">
        <v>312172</v>
      </c>
      <c r="E578" s="25"/>
      <c r="F578" s="25" t="s">
        <v>38</v>
      </c>
      <c r="G578" s="25" t="s">
        <v>39</v>
      </c>
      <c r="H578" s="25" t="s">
        <v>41</v>
      </c>
      <c r="I578" s="68">
        <v>22284.06</v>
      </c>
      <c r="J578" s="68">
        <v>22284.06</v>
      </c>
      <c r="K578" s="68">
        <v>0</v>
      </c>
      <c r="L578" s="68">
        <v>0</v>
      </c>
      <c r="M578" s="68">
        <v>0</v>
      </c>
      <c r="N578" s="68">
        <v>0</v>
      </c>
      <c r="O578" s="69">
        <v>0</v>
      </c>
      <c r="P578" s="25" t="s">
        <v>4664</v>
      </c>
      <c r="Q578" s="25" t="s">
        <v>3577</v>
      </c>
      <c r="R578">
        <v>0</v>
      </c>
      <c r="S578">
        <v>0</v>
      </c>
      <c r="T578" t="s">
        <v>42</v>
      </c>
      <c r="U578" t="s">
        <v>43</v>
      </c>
      <c r="V578">
        <v>22284.06</v>
      </c>
      <c r="W578">
        <v>22284.06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 t="s">
        <v>44</v>
      </c>
    </row>
    <row r="579" spans="1:30" x14ac:dyDescent="0.2">
      <c r="A579" s="25">
        <v>702</v>
      </c>
      <c r="B579" s="25" t="s">
        <v>604</v>
      </c>
      <c r="C579" s="72">
        <v>42948</v>
      </c>
      <c r="D579" s="25">
        <v>312172</v>
      </c>
      <c r="E579" s="25"/>
      <c r="F579" s="25" t="s">
        <v>38</v>
      </c>
      <c r="G579" s="25" t="s">
        <v>39</v>
      </c>
      <c r="H579" s="25" t="s">
        <v>41</v>
      </c>
      <c r="I579" s="68">
        <v>151378.54</v>
      </c>
      <c r="J579" s="68">
        <v>151378.54</v>
      </c>
      <c r="K579" s="68">
        <v>0</v>
      </c>
      <c r="L579" s="68">
        <v>0</v>
      </c>
      <c r="M579" s="68">
        <v>0</v>
      </c>
      <c r="N579" s="68">
        <v>0</v>
      </c>
      <c r="O579" s="69">
        <v>0</v>
      </c>
      <c r="P579" s="25" t="s">
        <v>4664</v>
      </c>
      <c r="Q579" s="25" t="s">
        <v>3577</v>
      </c>
      <c r="R579">
        <v>0</v>
      </c>
      <c r="S579">
        <v>0</v>
      </c>
      <c r="T579" t="s">
        <v>42</v>
      </c>
      <c r="U579" t="s">
        <v>43</v>
      </c>
      <c r="V579">
        <v>151378.54</v>
      </c>
      <c r="W579">
        <v>151378.54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 t="s">
        <v>44</v>
      </c>
    </row>
    <row r="580" spans="1:30" x14ac:dyDescent="0.2">
      <c r="A580" s="25">
        <v>702</v>
      </c>
      <c r="B580" s="25" t="s">
        <v>605</v>
      </c>
      <c r="C580" s="72">
        <v>42948</v>
      </c>
      <c r="D580" s="25">
        <v>309250</v>
      </c>
      <c r="E580" s="25"/>
      <c r="F580" s="25" t="s">
        <v>38</v>
      </c>
      <c r="G580" s="25" t="s">
        <v>39</v>
      </c>
      <c r="H580" s="25" t="s">
        <v>41</v>
      </c>
      <c r="I580" s="68">
        <v>97020.64</v>
      </c>
      <c r="J580" s="68">
        <v>97020.64</v>
      </c>
      <c r="K580" s="68">
        <v>0</v>
      </c>
      <c r="L580" s="68">
        <v>0</v>
      </c>
      <c r="M580" s="68">
        <v>0</v>
      </c>
      <c r="N580" s="68">
        <v>0</v>
      </c>
      <c r="O580" s="69">
        <v>0</v>
      </c>
      <c r="P580" s="25" t="s">
        <v>4664</v>
      </c>
      <c r="Q580" s="25" t="s">
        <v>3314</v>
      </c>
      <c r="R580">
        <v>0</v>
      </c>
      <c r="S580">
        <v>0</v>
      </c>
      <c r="T580" t="s">
        <v>42</v>
      </c>
      <c r="U580" t="s">
        <v>43</v>
      </c>
      <c r="V580">
        <v>97020.64</v>
      </c>
      <c r="W580">
        <v>97020.64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 t="s">
        <v>44</v>
      </c>
    </row>
    <row r="581" spans="1:30" x14ac:dyDescent="0.2">
      <c r="A581" s="25">
        <v>702</v>
      </c>
      <c r="B581" s="25" t="s">
        <v>606</v>
      </c>
      <c r="C581" s="72">
        <v>42948</v>
      </c>
      <c r="D581" s="25">
        <v>311366</v>
      </c>
      <c r="E581" s="25"/>
      <c r="F581" s="25" t="s">
        <v>38</v>
      </c>
      <c r="G581" s="25" t="s">
        <v>39</v>
      </c>
      <c r="H581" s="25" t="s">
        <v>58</v>
      </c>
      <c r="I581" s="68">
        <v>1129935.3700000001</v>
      </c>
      <c r="J581" s="68">
        <v>63332.877497366615</v>
      </c>
      <c r="K581" s="68">
        <v>0</v>
      </c>
      <c r="L581" s="68">
        <v>0</v>
      </c>
      <c r="M581" s="68">
        <v>0</v>
      </c>
      <c r="N581" s="68">
        <v>0</v>
      </c>
      <c r="O581" s="69">
        <v>0</v>
      </c>
      <c r="P581" s="25" t="s">
        <v>4664</v>
      </c>
      <c r="Q581" s="25" t="s">
        <v>881</v>
      </c>
      <c r="R581">
        <v>0</v>
      </c>
      <c r="S581">
        <v>0</v>
      </c>
      <c r="T581" t="s">
        <v>42</v>
      </c>
      <c r="U581" t="s">
        <v>4986</v>
      </c>
      <c r="V581">
        <v>63332.877488500002</v>
      </c>
      <c r="W581">
        <v>63332.877488500002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 t="s">
        <v>44</v>
      </c>
    </row>
    <row r="582" spans="1:30" x14ac:dyDescent="0.2">
      <c r="A582" s="25">
        <v>702</v>
      </c>
      <c r="B582" s="25" t="s">
        <v>607</v>
      </c>
      <c r="C582" s="72">
        <v>42948</v>
      </c>
      <c r="D582" s="25">
        <v>316522</v>
      </c>
      <c r="E582" s="25"/>
      <c r="F582" s="25" t="s">
        <v>38</v>
      </c>
      <c r="G582" s="25" t="s">
        <v>39</v>
      </c>
      <c r="H582" s="25" t="s">
        <v>58</v>
      </c>
      <c r="I582" s="68">
        <v>393750</v>
      </c>
      <c r="J582" s="68">
        <v>22069.687503089757</v>
      </c>
      <c r="K582" s="68">
        <v>0</v>
      </c>
      <c r="L582" s="68">
        <v>0</v>
      </c>
      <c r="M582" s="68">
        <v>0</v>
      </c>
      <c r="N582" s="68">
        <v>0</v>
      </c>
      <c r="O582" s="69">
        <v>0</v>
      </c>
      <c r="P582" s="25" t="s">
        <v>4664</v>
      </c>
      <c r="Q582" s="25" t="s">
        <v>881</v>
      </c>
      <c r="R582">
        <v>0</v>
      </c>
      <c r="S582">
        <v>0</v>
      </c>
      <c r="T582" t="s">
        <v>42</v>
      </c>
      <c r="U582" t="s">
        <v>4986</v>
      </c>
      <c r="V582">
        <v>22069.6875</v>
      </c>
      <c r="W582">
        <v>22069.6875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 t="s">
        <v>44</v>
      </c>
    </row>
    <row r="583" spans="1:30" x14ac:dyDescent="0.2">
      <c r="A583" s="25">
        <v>702</v>
      </c>
      <c r="B583" s="25" t="s">
        <v>608</v>
      </c>
      <c r="C583" s="72">
        <v>42948</v>
      </c>
      <c r="D583" s="25">
        <v>315724</v>
      </c>
      <c r="E583" s="25"/>
      <c r="F583" s="25" t="s">
        <v>38</v>
      </c>
      <c r="G583" s="25" t="s">
        <v>39</v>
      </c>
      <c r="H583" s="25" t="s">
        <v>58</v>
      </c>
      <c r="I583" s="68">
        <v>1681752.99</v>
      </c>
      <c r="J583" s="68">
        <v>94262.255102696727</v>
      </c>
      <c r="K583" s="68">
        <v>0</v>
      </c>
      <c r="L583" s="68">
        <v>0</v>
      </c>
      <c r="M583" s="68">
        <v>0</v>
      </c>
      <c r="N583" s="68">
        <v>0</v>
      </c>
      <c r="O583" s="69">
        <v>0</v>
      </c>
      <c r="P583" s="25" t="s">
        <v>4664</v>
      </c>
      <c r="Q583" s="25" t="s">
        <v>881</v>
      </c>
      <c r="R583">
        <v>0</v>
      </c>
      <c r="S583">
        <v>0</v>
      </c>
      <c r="T583" t="s">
        <v>42</v>
      </c>
      <c r="U583" t="s">
        <v>4986</v>
      </c>
      <c r="V583">
        <v>94262.255089500002</v>
      </c>
      <c r="W583">
        <v>94262.255089500002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 t="s">
        <v>44</v>
      </c>
    </row>
    <row r="584" spans="1:30" x14ac:dyDescent="0.2">
      <c r="A584" s="25">
        <v>702</v>
      </c>
      <c r="B584" s="25" t="s">
        <v>609</v>
      </c>
      <c r="C584" s="72">
        <v>42948</v>
      </c>
      <c r="D584" s="25">
        <v>314798</v>
      </c>
      <c r="E584" s="25"/>
      <c r="F584" s="25" t="s">
        <v>57</v>
      </c>
      <c r="G584" s="25" t="s">
        <v>39</v>
      </c>
      <c r="H584" s="25" t="s">
        <v>41</v>
      </c>
      <c r="I584" s="68">
        <v>10872.68</v>
      </c>
      <c r="J584" s="68">
        <v>10872.68</v>
      </c>
      <c r="K584" s="68">
        <v>0</v>
      </c>
      <c r="L584" s="68">
        <v>0</v>
      </c>
      <c r="M584" s="68">
        <v>0</v>
      </c>
      <c r="N584" s="68">
        <v>0</v>
      </c>
      <c r="O584" s="69">
        <v>0</v>
      </c>
      <c r="P584" s="25" t="s">
        <v>4664</v>
      </c>
      <c r="Q584" s="25" t="s">
        <v>2603</v>
      </c>
      <c r="R584">
        <v>0</v>
      </c>
      <c r="S584">
        <v>0</v>
      </c>
      <c r="T584" t="s">
        <v>42</v>
      </c>
      <c r="U584" t="s">
        <v>43</v>
      </c>
      <c r="V584">
        <v>10872.68</v>
      </c>
      <c r="W584">
        <v>10872.68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 t="s">
        <v>44</v>
      </c>
    </row>
    <row r="585" spans="1:30" x14ac:dyDescent="0.2">
      <c r="A585" s="25">
        <v>702</v>
      </c>
      <c r="B585" s="25" t="s">
        <v>610</v>
      </c>
      <c r="C585" s="72">
        <v>42948</v>
      </c>
      <c r="D585" s="25">
        <v>313486</v>
      </c>
      <c r="E585" s="25"/>
      <c r="F585" s="25" t="s">
        <v>38</v>
      </c>
      <c r="G585" s="25" t="s">
        <v>39</v>
      </c>
      <c r="H585" s="25" t="s">
        <v>41</v>
      </c>
      <c r="I585" s="68">
        <v>44703.97</v>
      </c>
      <c r="J585" s="68">
        <v>44703.97</v>
      </c>
      <c r="K585" s="68">
        <v>0</v>
      </c>
      <c r="L585" s="68">
        <v>0</v>
      </c>
      <c r="M585" s="68">
        <v>0</v>
      </c>
      <c r="N585" s="68">
        <v>0</v>
      </c>
      <c r="O585" s="69">
        <v>0</v>
      </c>
      <c r="P585" s="25" t="s">
        <v>4664</v>
      </c>
      <c r="Q585" s="25" t="s">
        <v>3320</v>
      </c>
      <c r="R585">
        <v>0</v>
      </c>
      <c r="S585">
        <v>0</v>
      </c>
      <c r="T585" t="s">
        <v>42</v>
      </c>
      <c r="U585" t="s">
        <v>43</v>
      </c>
      <c r="V585">
        <v>44703.97</v>
      </c>
      <c r="W585">
        <v>44703.97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 t="s">
        <v>44</v>
      </c>
    </row>
    <row r="586" spans="1:30" x14ac:dyDescent="0.2">
      <c r="A586" s="25">
        <v>702</v>
      </c>
      <c r="B586" s="25" t="s">
        <v>611</v>
      </c>
      <c r="C586" s="72">
        <v>42948</v>
      </c>
      <c r="D586" s="25">
        <v>314798</v>
      </c>
      <c r="E586" s="25"/>
      <c r="F586" s="25" t="s">
        <v>57</v>
      </c>
      <c r="G586" s="25" t="s">
        <v>39</v>
      </c>
      <c r="H586" s="25" t="s">
        <v>41</v>
      </c>
      <c r="I586" s="68">
        <v>35735.300000000003</v>
      </c>
      <c r="J586" s="68">
        <v>35735.300000000003</v>
      </c>
      <c r="K586" s="68">
        <v>0</v>
      </c>
      <c r="L586" s="68">
        <v>0</v>
      </c>
      <c r="M586" s="68">
        <v>0</v>
      </c>
      <c r="N586" s="68">
        <v>0</v>
      </c>
      <c r="O586" s="69">
        <v>0</v>
      </c>
      <c r="P586" s="25" t="s">
        <v>4664</v>
      </c>
      <c r="Q586" s="25" t="s">
        <v>2603</v>
      </c>
      <c r="R586">
        <v>0</v>
      </c>
      <c r="S586">
        <v>0</v>
      </c>
      <c r="T586" t="s">
        <v>42</v>
      </c>
      <c r="U586" t="s">
        <v>43</v>
      </c>
      <c r="V586">
        <v>35735.300000000003</v>
      </c>
      <c r="W586">
        <v>35735.300000000003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t="s">
        <v>44</v>
      </c>
    </row>
    <row r="587" spans="1:30" x14ac:dyDescent="0.2">
      <c r="A587" s="25">
        <v>702</v>
      </c>
      <c r="B587" s="25" t="s">
        <v>612</v>
      </c>
      <c r="C587" s="72">
        <v>42948</v>
      </c>
      <c r="D587" s="25">
        <v>337988</v>
      </c>
      <c r="E587" s="25"/>
      <c r="F587" s="25" t="s">
        <v>38</v>
      </c>
      <c r="G587" s="25" t="s">
        <v>39</v>
      </c>
      <c r="H587" s="25" t="s">
        <v>41</v>
      </c>
      <c r="I587" s="68">
        <v>45414.91</v>
      </c>
      <c r="J587" s="68">
        <v>45414.91</v>
      </c>
      <c r="K587" s="68">
        <v>0</v>
      </c>
      <c r="L587" s="68">
        <v>0</v>
      </c>
      <c r="M587" s="68">
        <v>0</v>
      </c>
      <c r="N587" s="68">
        <v>0</v>
      </c>
      <c r="O587" s="69">
        <v>0</v>
      </c>
      <c r="P587" s="25" t="s">
        <v>4664</v>
      </c>
      <c r="Q587" s="25" t="s">
        <v>4498</v>
      </c>
      <c r="R587">
        <v>0</v>
      </c>
      <c r="S587">
        <v>0</v>
      </c>
      <c r="T587" t="s">
        <v>42</v>
      </c>
      <c r="U587" t="s">
        <v>43</v>
      </c>
      <c r="V587">
        <v>45414.91</v>
      </c>
      <c r="W587">
        <v>45414.91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t="s">
        <v>44</v>
      </c>
    </row>
    <row r="588" spans="1:30" x14ac:dyDescent="0.2">
      <c r="A588" s="25">
        <v>702</v>
      </c>
      <c r="B588" s="25" t="s">
        <v>613</v>
      </c>
      <c r="C588" s="72">
        <v>42948</v>
      </c>
      <c r="D588" s="25">
        <v>313548</v>
      </c>
      <c r="E588" s="25"/>
      <c r="F588" s="25" t="s">
        <v>123</v>
      </c>
      <c r="G588" s="25" t="s">
        <v>39</v>
      </c>
      <c r="H588" s="25" t="s">
        <v>41</v>
      </c>
      <c r="I588" s="68">
        <v>34639.64</v>
      </c>
      <c r="J588" s="68">
        <v>34639.64</v>
      </c>
      <c r="K588" s="68">
        <v>0</v>
      </c>
      <c r="L588" s="68">
        <v>0</v>
      </c>
      <c r="M588" s="68">
        <v>0</v>
      </c>
      <c r="N588" s="68">
        <v>0</v>
      </c>
      <c r="O588" s="69">
        <v>0</v>
      </c>
      <c r="P588" s="25" t="s">
        <v>4664</v>
      </c>
      <c r="Q588" s="25" t="s">
        <v>3577</v>
      </c>
      <c r="R588">
        <v>0</v>
      </c>
      <c r="S588">
        <v>0</v>
      </c>
      <c r="T588" t="s">
        <v>42</v>
      </c>
      <c r="U588" t="s">
        <v>43</v>
      </c>
      <c r="V588">
        <v>34639.64</v>
      </c>
      <c r="W588">
        <v>34639.64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t="s">
        <v>44</v>
      </c>
    </row>
    <row r="589" spans="1:30" x14ac:dyDescent="0.2">
      <c r="A589" s="25">
        <v>702</v>
      </c>
      <c r="B589" s="25" t="s">
        <v>614</v>
      </c>
      <c r="C589" s="72">
        <v>42948</v>
      </c>
      <c r="D589" s="25">
        <v>313548</v>
      </c>
      <c r="E589" s="25"/>
      <c r="F589" s="25" t="s">
        <v>123</v>
      </c>
      <c r="G589" s="25" t="s">
        <v>39</v>
      </c>
      <c r="H589" s="25" t="s">
        <v>41</v>
      </c>
      <c r="I589" s="68">
        <v>16475.3</v>
      </c>
      <c r="J589" s="68">
        <v>16475.3</v>
      </c>
      <c r="K589" s="68">
        <v>0</v>
      </c>
      <c r="L589" s="68">
        <v>0</v>
      </c>
      <c r="M589" s="68">
        <v>0</v>
      </c>
      <c r="N589" s="68">
        <v>0</v>
      </c>
      <c r="O589" s="69">
        <v>0</v>
      </c>
      <c r="P589" s="25" t="s">
        <v>4664</v>
      </c>
      <c r="Q589" s="25" t="s">
        <v>3577</v>
      </c>
      <c r="R589">
        <v>0</v>
      </c>
      <c r="S589">
        <v>0</v>
      </c>
      <c r="T589" t="s">
        <v>42</v>
      </c>
      <c r="U589" t="s">
        <v>43</v>
      </c>
      <c r="V589">
        <v>16475.3</v>
      </c>
      <c r="W589">
        <v>16475.3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t="s">
        <v>44</v>
      </c>
    </row>
    <row r="590" spans="1:30" x14ac:dyDescent="0.2">
      <c r="A590" s="25">
        <v>702</v>
      </c>
      <c r="B590" s="25" t="s">
        <v>615</v>
      </c>
      <c r="C590" s="72">
        <v>42948</v>
      </c>
      <c r="D590" s="25">
        <v>313548</v>
      </c>
      <c r="E590" s="25"/>
      <c r="F590" s="25" t="s">
        <v>123</v>
      </c>
      <c r="G590" s="25" t="s">
        <v>39</v>
      </c>
      <c r="H590" s="25" t="s">
        <v>41</v>
      </c>
      <c r="I590" s="68">
        <v>13308.92</v>
      </c>
      <c r="J590" s="68">
        <v>13308.92</v>
      </c>
      <c r="K590" s="68">
        <v>0</v>
      </c>
      <c r="L590" s="68">
        <v>0</v>
      </c>
      <c r="M590" s="68">
        <v>0</v>
      </c>
      <c r="N590" s="68">
        <v>0</v>
      </c>
      <c r="O590" s="69">
        <v>0</v>
      </c>
      <c r="P590" s="25" t="s">
        <v>4664</v>
      </c>
      <c r="Q590" s="25" t="s">
        <v>3577</v>
      </c>
      <c r="R590">
        <v>0</v>
      </c>
      <c r="S590">
        <v>0</v>
      </c>
      <c r="T590" t="s">
        <v>42</v>
      </c>
      <c r="U590" t="s">
        <v>43</v>
      </c>
      <c r="V590">
        <v>13308.92</v>
      </c>
      <c r="W590">
        <v>13308.92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 t="s">
        <v>44</v>
      </c>
    </row>
    <row r="591" spans="1:30" x14ac:dyDescent="0.2">
      <c r="A591" s="25">
        <v>702</v>
      </c>
      <c r="B591" s="25" t="s">
        <v>616</v>
      </c>
      <c r="C591" s="72">
        <v>42948</v>
      </c>
      <c r="D591" s="25">
        <v>313548</v>
      </c>
      <c r="E591" s="25"/>
      <c r="F591" s="25" t="s">
        <v>123</v>
      </c>
      <c r="G591" s="25" t="s">
        <v>39</v>
      </c>
      <c r="H591" s="25" t="s">
        <v>41</v>
      </c>
      <c r="I591" s="68">
        <v>12479.07</v>
      </c>
      <c r="J591" s="68">
        <v>12479.07</v>
      </c>
      <c r="K591" s="68">
        <v>0</v>
      </c>
      <c r="L591" s="68">
        <v>0</v>
      </c>
      <c r="M591" s="68">
        <v>0</v>
      </c>
      <c r="N591" s="68">
        <v>0</v>
      </c>
      <c r="O591" s="69">
        <v>0</v>
      </c>
      <c r="P591" s="25" t="s">
        <v>4664</v>
      </c>
      <c r="Q591" s="25" t="s">
        <v>3577</v>
      </c>
      <c r="R591">
        <v>0</v>
      </c>
      <c r="S591">
        <v>0</v>
      </c>
      <c r="T591" t="s">
        <v>42</v>
      </c>
      <c r="U591" t="s">
        <v>43</v>
      </c>
      <c r="V591">
        <v>12479.07</v>
      </c>
      <c r="W591">
        <v>12479.07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 t="s">
        <v>44</v>
      </c>
    </row>
    <row r="592" spans="1:30" x14ac:dyDescent="0.2">
      <c r="A592" s="25">
        <v>702</v>
      </c>
      <c r="B592" s="25" t="s">
        <v>617</v>
      </c>
      <c r="C592" s="72">
        <v>42948</v>
      </c>
      <c r="D592" s="25">
        <v>313548</v>
      </c>
      <c r="E592" s="25"/>
      <c r="F592" s="25" t="s">
        <v>123</v>
      </c>
      <c r="G592" s="25" t="s">
        <v>39</v>
      </c>
      <c r="H592" s="25" t="s">
        <v>41</v>
      </c>
      <c r="I592" s="68">
        <v>13192.5</v>
      </c>
      <c r="J592" s="68">
        <v>13192.5</v>
      </c>
      <c r="K592" s="68">
        <v>0</v>
      </c>
      <c r="L592" s="68">
        <v>0</v>
      </c>
      <c r="M592" s="68">
        <v>0</v>
      </c>
      <c r="N592" s="68">
        <v>0</v>
      </c>
      <c r="O592" s="69">
        <v>0</v>
      </c>
      <c r="P592" s="25" t="s">
        <v>4664</v>
      </c>
      <c r="Q592" s="25" t="s">
        <v>3577</v>
      </c>
      <c r="R592">
        <v>0</v>
      </c>
      <c r="S592">
        <v>0</v>
      </c>
      <c r="T592" t="s">
        <v>42</v>
      </c>
      <c r="U592" t="s">
        <v>43</v>
      </c>
      <c r="V592">
        <v>13192.5</v>
      </c>
      <c r="W592">
        <v>13192.5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 t="s">
        <v>44</v>
      </c>
    </row>
    <row r="593" spans="1:31" x14ac:dyDescent="0.2">
      <c r="A593" s="25">
        <v>702</v>
      </c>
      <c r="B593" s="25" t="s">
        <v>618</v>
      </c>
      <c r="C593" s="72">
        <v>42948</v>
      </c>
      <c r="D593" s="25">
        <v>313548</v>
      </c>
      <c r="E593" s="25"/>
      <c r="F593" s="25" t="s">
        <v>123</v>
      </c>
      <c r="G593" s="25" t="s">
        <v>39</v>
      </c>
      <c r="H593" s="25" t="s">
        <v>41</v>
      </c>
      <c r="I593" s="68">
        <v>21449.19</v>
      </c>
      <c r="J593" s="68">
        <v>21449.19</v>
      </c>
      <c r="K593" s="68">
        <v>0</v>
      </c>
      <c r="L593" s="68">
        <v>0</v>
      </c>
      <c r="M593" s="68">
        <v>0</v>
      </c>
      <c r="N593" s="68">
        <v>0</v>
      </c>
      <c r="O593" s="69">
        <v>0</v>
      </c>
      <c r="P593" s="25" t="s">
        <v>4664</v>
      </c>
      <c r="Q593" s="25" t="s">
        <v>3577</v>
      </c>
      <c r="R593">
        <v>0</v>
      </c>
      <c r="S593">
        <v>0</v>
      </c>
      <c r="T593" t="s">
        <v>42</v>
      </c>
      <c r="U593" t="s">
        <v>43</v>
      </c>
      <c r="V593">
        <v>21449.19</v>
      </c>
      <c r="W593">
        <v>21449.19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 t="s">
        <v>44</v>
      </c>
    </row>
    <row r="594" spans="1:31" x14ac:dyDescent="0.2">
      <c r="A594" s="25">
        <v>702</v>
      </c>
      <c r="B594" s="25" t="s">
        <v>619</v>
      </c>
      <c r="C594" s="72">
        <v>42948</v>
      </c>
      <c r="D594" s="25">
        <v>313548</v>
      </c>
      <c r="E594" s="25"/>
      <c r="F594" s="25" t="s">
        <v>123</v>
      </c>
      <c r="G594" s="25" t="s">
        <v>39</v>
      </c>
      <c r="H594" s="25" t="s">
        <v>41</v>
      </c>
      <c r="I594" s="68">
        <v>34643.379999999997</v>
      </c>
      <c r="J594" s="68">
        <v>34643.379999999997</v>
      </c>
      <c r="K594" s="68">
        <v>0</v>
      </c>
      <c r="L594" s="68">
        <v>0</v>
      </c>
      <c r="M594" s="68">
        <v>0</v>
      </c>
      <c r="N594" s="68">
        <v>0</v>
      </c>
      <c r="O594" s="69">
        <v>0</v>
      </c>
      <c r="P594" s="25" t="s">
        <v>4664</v>
      </c>
      <c r="Q594" s="25" t="s">
        <v>3577</v>
      </c>
      <c r="R594">
        <v>0</v>
      </c>
      <c r="S594">
        <v>0</v>
      </c>
      <c r="T594" t="s">
        <v>42</v>
      </c>
      <c r="U594" t="s">
        <v>43</v>
      </c>
      <c r="V594">
        <v>34643.379999999997</v>
      </c>
      <c r="W594">
        <v>34643.379999999997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 t="s">
        <v>44</v>
      </c>
    </row>
    <row r="595" spans="1:31" x14ac:dyDescent="0.2">
      <c r="A595" s="25">
        <v>702</v>
      </c>
      <c r="B595" s="25" t="s">
        <v>620</v>
      </c>
      <c r="C595" s="72">
        <v>42948</v>
      </c>
      <c r="D595" s="25">
        <v>313548</v>
      </c>
      <c r="E595" s="25"/>
      <c r="F595" s="25" t="s">
        <v>123</v>
      </c>
      <c r="G595" s="25" t="s">
        <v>39</v>
      </c>
      <c r="H595" s="25" t="s">
        <v>41</v>
      </c>
      <c r="I595" s="68">
        <v>16560.11</v>
      </c>
      <c r="J595" s="68">
        <v>16560.11</v>
      </c>
      <c r="K595" s="68">
        <v>0</v>
      </c>
      <c r="L595" s="68">
        <v>0</v>
      </c>
      <c r="M595" s="68">
        <v>0</v>
      </c>
      <c r="N595" s="68">
        <v>0</v>
      </c>
      <c r="O595" s="69">
        <v>0</v>
      </c>
      <c r="P595" s="25" t="s">
        <v>4664</v>
      </c>
      <c r="Q595" s="25" t="s">
        <v>3577</v>
      </c>
      <c r="R595">
        <v>0</v>
      </c>
      <c r="S595">
        <v>0</v>
      </c>
      <c r="T595" t="s">
        <v>42</v>
      </c>
      <c r="U595" t="s">
        <v>43</v>
      </c>
      <c r="V595">
        <v>16560.11</v>
      </c>
      <c r="W595">
        <v>16560.11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 t="s">
        <v>44</v>
      </c>
    </row>
    <row r="596" spans="1:31" x14ac:dyDescent="0.2">
      <c r="A596" s="25">
        <v>702</v>
      </c>
      <c r="B596" s="25" t="s">
        <v>621</v>
      </c>
      <c r="C596" s="72">
        <v>42948</v>
      </c>
      <c r="D596" s="25">
        <v>309543</v>
      </c>
      <c r="E596" s="25"/>
      <c r="F596" s="25" t="s">
        <v>38</v>
      </c>
      <c r="G596" s="25" t="s">
        <v>39</v>
      </c>
      <c r="H596" s="25" t="s">
        <v>58</v>
      </c>
      <c r="I596" s="68">
        <v>394957.49</v>
      </c>
      <c r="J596" s="68">
        <v>22137.367317599234</v>
      </c>
      <c r="K596" s="68">
        <v>0</v>
      </c>
      <c r="L596" s="68">
        <v>0</v>
      </c>
      <c r="M596" s="68">
        <v>0</v>
      </c>
      <c r="N596" s="68">
        <v>0</v>
      </c>
      <c r="O596" s="69">
        <v>0</v>
      </c>
      <c r="P596" s="25" t="s">
        <v>4664</v>
      </c>
      <c r="Q596" s="25" t="s">
        <v>881</v>
      </c>
      <c r="R596">
        <v>0</v>
      </c>
      <c r="S596">
        <v>0</v>
      </c>
      <c r="T596" t="s">
        <v>42</v>
      </c>
      <c r="U596" t="s">
        <v>4986</v>
      </c>
      <c r="V596">
        <v>22137.367314499999</v>
      </c>
      <c r="W596">
        <v>22137.367314499999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 t="s">
        <v>44</v>
      </c>
    </row>
    <row r="597" spans="1:31" x14ac:dyDescent="0.2">
      <c r="A597" s="25">
        <v>702</v>
      </c>
      <c r="B597" s="25" t="s">
        <v>622</v>
      </c>
      <c r="C597" s="72">
        <v>42948</v>
      </c>
      <c r="D597" s="25">
        <v>341013</v>
      </c>
      <c r="E597" s="25"/>
      <c r="F597" s="25" t="s">
        <v>38</v>
      </c>
      <c r="G597" s="25" t="s">
        <v>39</v>
      </c>
      <c r="H597" s="25" t="s">
        <v>58</v>
      </c>
      <c r="I597" s="68">
        <v>379232.23</v>
      </c>
      <c r="J597" s="68">
        <v>21255.966494475837</v>
      </c>
      <c r="K597" s="68">
        <v>0</v>
      </c>
      <c r="L597" s="68">
        <v>0</v>
      </c>
      <c r="M597" s="68">
        <v>0</v>
      </c>
      <c r="N597" s="68">
        <v>0</v>
      </c>
      <c r="O597" s="69">
        <v>0</v>
      </c>
      <c r="P597" s="25" t="s">
        <v>4664</v>
      </c>
      <c r="Q597" s="25" t="s">
        <v>881</v>
      </c>
      <c r="R597">
        <v>0</v>
      </c>
      <c r="S597">
        <v>0</v>
      </c>
      <c r="T597" t="s">
        <v>42</v>
      </c>
      <c r="U597" t="s">
        <v>4986</v>
      </c>
      <c r="V597">
        <v>21255.966491499999</v>
      </c>
      <c r="W597">
        <v>21255.966491499999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 t="s">
        <v>44</v>
      </c>
    </row>
    <row r="598" spans="1:31" x14ac:dyDescent="0.2">
      <c r="A598" s="25">
        <v>702</v>
      </c>
      <c r="B598" s="25" t="s">
        <v>623</v>
      </c>
      <c r="C598" s="72">
        <v>42948</v>
      </c>
      <c r="D598" s="25">
        <v>317905</v>
      </c>
      <c r="E598" s="25"/>
      <c r="F598" s="25" t="s">
        <v>38</v>
      </c>
      <c r="G598" s="25" t="s">
        <v>39</v>
      </c>
      <c r="H598" s="25" t="s">
        <v>58</v>
      </c>
      <c r="I598" s="68">
        <v>197885.86</v>
      </c>
      <c r="J598" s="68">
        <v>11091.50245455281</v>
      </c>
      <c r="K598" s="68">
        <v>0</v>
      </c>
      <c r="L598" s="68">
        <v>0</v>
      </c>
      <c r="M598" s="68">
        <v>0</v>
      </c>
      <c r="N598" s="68">
        <v>0</v>
      </c>
      <c r="O598" s="69">
        <v>0</v>
      </c>
      <c r="P598" s="25" t="s">
        <v>4664</v>
      </c>
      <c r="Q598" s="25" t="s">
        <v>881</v>
      </c>
      <c r="R598">
        <v>0</v>
      </c>
      <c r="S598">
        <v>0</v>
      </c>
      <c r="T598" t="s">
        <v>42</v>
      </c>
      <c r="U598" t="s">
        <v>4986</v>
      </c>
      <c r="V598">
        <v>11091.502452999999</v>
      </c>
      <c r="W598">
        <v>11091.502452999999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 t="s">
        <v>44</v>
      </c>
    </row>
    <row r="599" spans="1:31" x14ac:dyDescent="0.2">
      <c r="A599" s="25">
        <v>702</v>
      </c>
      <c r="B599" s="25" t="s">
        <v>624</v>
      </c>
      <c r="C599" s="72">
        <v>42948</v>
      </c>
      <c r="D599" s="25">
        <v>340914</v>
      </c>
      <c r="E599" s="25"/>
      <c r="F599" s="25" t="s">
        <v>38</v>
      </c>
      <c r="G599" s="25" t="s">
        <v>39</v>
      </c>
      <c r="H599" s="25" t="s">
        <v>41</v>
      </c>
      <c r="I599" s="68">
        <v>37289.410000000003</v>
      </c>
      <c r="J599" s="68">
        <v>37289.410000000003</v>
      </c>
      <c r="K599" s="68">
        <v>0</v>
      </c>
      <c r="L599" s="68">
        <v>0</v>
      </c>
      <c r="M599" s="68">
        <v>0</v>
      </c>
      <c r="N599" s="68">
        <v>0</v>
      </c>
      <c r="O599" s="69">
        <v>0</v>
      </c>
      <c r="P599" s="25" t="s">
        <v>4664</v>
      </c>
      <c r="Q599" s="25" t="s">
        <v>3577</v>
      </c>
      <c r="R599">
        <v>0</v>
      </c>
      <c r="S599">
        <v>0</v>
      </c>
      <c r="T599" t="s">
        <v>42</v>
      </c>
      <c r="U599" t="s">
        <v>43</v>
      </c>
      <c r="V599">
        <v>37289.410000000003</v>
      </c>
      <c r="W599">
        <v>37289.410000000003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 t="s">
        <v>44</v>
      </c>
    </row>
    <row r="600" spans="1:31" x14ac:dyDescent="0.2">
      <c r="A600" s="25">
        <v>702</v>
      </c>
      <c r="B600" s="25" t="s">
        <v>625</v>
      </c>
      <c r="C600" s="72">
        <v>42948</v>
      </c>
      <c r="D600" s="25">
        <v>316522</v>
      </c>
      <c r="E600" s="25"/>
      <c r="F600" s="25" t="s">
        <v>38</v>
      </c>
      <c r="G600" s="25" t="s">
        <v>39</v>
      </c>
      <c r="H600" s="25" t="s">
        <v>58</v>
      </c>
      <c r="I600" s="68">
        <v>1344986.01</v>
      </c>
      <c r="J600" s="68">
        <v>75386.465871054112</v>
      </c>
      <c r="K600" s="68">
        <v>0</v>
      </c>
      <c r="L600" s="68">
        <v>0</v>
      </c>
      <c r="M600" s="68">
        <v>0</v>
      </c>
      <c r="N600" s="68">
        <v>0</v>
      </c>
      <c r="O600" s="69">
        <v>0</v>
      </c>
      <c r="P600" s="25" t="s">
        <v>4664</v>
      </c>
      <c r="Q600" s="25" t="s">
        <v>881</v>
      </c>
      <c r="R600">
        <v>0</v>
      </c>
      <c r="S600">
        <v>0</v>
      </c>
      <c r="T600" t="s">
        <v>42</v>
      </c>
      <c r="U600" t="s">
        <v>4986</v>
      </c>
      <c r="V600">
        <v>75386.4658605</v>
      </c>
      <c r="W600">
        <v>75386.4658605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 t="s">
        <v>44</v>
      </c>
    </row>
    <row r="601" spans="1:31" x14ac:dyDescent="0.2">
      <c r="A601" s="25">
        <v>702</v>
      </c>
      <c r="B601" s="25" t="s">
        <v>626</v>
      </c>
      <c r="C601" s="72">
        <v>42948</v>
      </c>
      <c r="D601" s="25">
        <v>316323</v>
      </c>
      <c r="E601" s="25"/>
      <c r="F601" s="25" t="s">
        <v>38</v>
      </c>
      <c r="G601" s="25" t="s">
        <v>39</v>
      </c>
      <c r="H601" s="25" t="s">
        <v>58</v>
      </c>
      <c r="I601" s="68">
        <v>280214.38</v>
      </c>
      <c r="J601" s="68">
        <v>15706.016001198845</v>
      </c>
      <c r="K601" s="68">
        <v>0</v>
      </c>
      <c r="L601" s="68">
        <v>0</v>
      </c>
      <c r="M601" s="68">
        <v>0</v>
      </c>
      <c r="N601" s="68">
        <v>280214.38</v>
      </c>
      <c r="O601" s="69">
        <v>280214.38</v>
      </c>
      <c r="P601" s="25" t="s">
        <v>4492</v>
      </c>
      <c r="Q601" s="25" t="s">
        <v>881</v>
      </c>
      <c r="R601">
        <v>0</v>
      </c>
      <c r="S601">
        <v>0</v>
      </c>
      <c r="T601">
        <v>280214.38</v>
      </c>
      <c r="U601" t="s">
        <v>4986</v>
      </c>
      <c r="V601">
        <v>15706.015998999999</v>
      </c>
      <c r="W601">
        <v>0</v>
      </c>
      <c r="X601">
        <v>0</v>
      </c>
      <c r="Y601">
        <v>0</v>
      </c>
      <c r="Z601">
        <v>0</v>
      </c>
      <c r="AA601">
        <v>15706.015998999999</v>
      </c>
      <c r="AB601">
        <v>0</v>
      </c>
      <c r="AC601">
        <v>0</v>
      </c>
      <c r="AD601">
        <v>15706.015998999999</v>
      </c>
    </row>
    <row r="602" spans="1:31" x14ac:dyDescent="0.2">
      <c r="A602" s="25">
        <v>702</v>
      </c>
      <c r="B602" s="25" t="s">
        <v>627</v>
      </c>
      <c r="C602" s="72">
        <v>42948</v>
      </c>
      <c r="D602" s="25">
        <v>341013</v>
      </c>
      <c r="E602" s="25"/>
      <c r="F602" s="25" t="s">
        <v>38</v>
      </c>
      <c r="G602" s="25" t="s">
        <v>39</v>
      </c>
      <c r="H602" s="25" t="s">
        <v>58</v>
      </c>
      <c r="I602" s="68">
        <v>99271.93</v>
      </c>
      <c r="J602" s="68">
        <v>5564.1916772789873</v>
      </c>
      <c r="K602" s="68">
        <v>0</v>
      </c>
      <c r="L602" s="68">
        <v>0</v>
      </c>
      <c r="M602" s="68">
        <v>0</v>
      </c>
      <c r="N602" s="68">
        <v>0</v>
      </c>
      <c r="O602" s="69">
        <v>0</v>
      </c>
      <c r="P602" s="25" t="s">
        <v>4664</v>
      </c>
      <c r="Q602" s="25" t="s">
        <v>881</v>
      </c>
      <c r="R602">
        <v>0</v>
      </c>
      <c r="S602">
        <v>0</v>
      </c>
      <c r="T602" t="s">
        <v>42</v>
      </c>
      <c r="U602" t="s">
        <v>4986</v>
      </c>
      <c r="V602">
        <v>5564.1916764999996</v>
      </c>
      <c r="W602">
        <v>5564.1916764999996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 t="s">
        <v>44</v>
      </c>
    </row>
    <row r="603" spans="1:31" x14ac:dyDescent="0.2">
      <c r="A603" s="25">
        <v>702</v>
      </c>
      <c r="B603" s="25" t="s">
        <v>628</v>
      </c>
      <c r="C603" s="72">
        <v>42948</v>
      </c>
      <c r="D603" s="25">
        <v>314798</v>
      </c>
      <c r="E603" s="25"/>
      <c r="F603" s="25" t="s">
        <v>123</v>
      </c>
      <c r="G603" s="25" t="s">
        <v>39</v>
      </c>
      <c r="H603" s="25" t="s">
        <v>41</v>
      </c>
      <c r="I603" s="68">
        <v>66432.179999999993</v>
      </c>
      <c r="J603" s="68">
        <v>66432.179999999993</v>
      </c>
      <c r="K603" s="68">
        <v>0</v>
      </c>
      <c r="L603" s="68">
        <v>0</v>
      </c>
      <c r="M603" s="68">
        <v>0</v>
      </c>
      <c r="N603" s="68">
        <v>0</v>
      </c>
      <c r="O603" s="69">
        <v>0</v>
      </c>
      <c r="P603" s="25" t="s">
        <v>4664</v>
      </c>
      <c r="Q603" s="25" t="s">
        <v>2603</v>
      </c>
      <c r="R603">
        <v>0</v>
      </c>
      <c r="S603">
        <v>0</v>
      </c>
      <c r="T603" t="s">
        <v>42</v>
      </c>
      <c r="U603" t="s">
        <v>43</v>
      </c>
      <c r="V603">
        <v>66432.179999999993</v>
      </c>
      <c r="W603">
        <v>66432.179999999993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 t="s">
        <v>44</v>
      </c>
    </row>
    <row r="604" spans="1:31" x14ac:dyDescent="0.2">
      <c r="A604" s="25">
        <v>702</v>
      </c>
      <c r="B604" s="25" t="s">
        <v>629</v>
      </c>
      <c r="C604" s="72">
        <v>42948</v>
      </c>
      <c r="D604" s="25">
        <v>315309</v>
      </c>
      <c r="E604" s="25"/>
      <c r="F604" s="25" t="s">
        <v>38</v>
      </c>
      <c r="G604" s="25" t="s">
        <v>39</v>
      </c>
      <c r="H604" s="25" t="s">
        <v>58</v>
      </c>
      <c r="I604" s="68">
        <v>0</v>
      </c>
      <c r="J604" s="68">
        <v>0</v>
      </c>
      <c r="K604" s="68">
        <v>0</v>
      </c>
      <c r="L604" s="68">
        <v>0</v>
      </c>
      <c r="M604" s="68">
        <v>0</v>
      </c>
      <c r="N604" s="70">
        <v>0</v>
      </c>
      <c r="O604" s="69">
        <v>0</v>
      </c>
      <c r="P604" s="25" t="s">
        <v>4664</v>
      </c>
      <c r="Q604" s="25" t="s">
        <v>881</v>
      </c>
      <c r="R604">
        <v>0</v>
      </c>
      <c r="S604">
        <v>0</v>
      </c>
      <c r="T604">
        <v>-15723.41</v>
      </c>
      <c r="U604" t="s">
        <v>4986</v>
      </c>
      <c r="V604">
        <v>-881.29713049999998</v>
      </c>
      <c r="W604">
        <v>0</v>
      </c>
      <c r="X604">
        <v>0</v>
      </c>
      <c r="Y604">
        <v>0</v>
      </c>
      <c r="Z604">
        <v>0</v>
      </c>
      <c r="AA604">
        <v>-881.29713049999998</v>
      </c>
      <c r="AB604">
        <v>0</v>
      </c>
      <c r="AC604">
        <v>0</v>
      </c>
      <c r="AD604">
        <v>-881.29713049999998</v>
      </c>
      <c r="AE604" t="s">
        <v>3634</v>
      </c>
    </row>
    <row r="605" spans="1:31" x14ac:dyDescent="0.2">
      <c r="A605" s="25">
        <v>702</v>
      </c>
      <c r="B605" s="25" t="s">
        <v>630</v>
      </c>
      <c r="C605" s="72">
        <v>42948</v>
      </c>
      <c r="D605" s="25">
        <v>308898</v>
      </c>
      <c r="E605" s="25"/>
      <c r="F605" s="25" t="s">
        <v>38</v>
      </c>
      <c r="G605" s="25" t="s">
        <v>39</v>
      </c>
      <c r="H605" s="25" t="s">
        <v>41</v>
      </c>
      <c r="I605" s="68">
        <v>119663.14</v>
      </c>
      <c r="J605" s="68">
        <v>119663.14</v>
      </c>
      <c r="K605" s="68">
        <v>0</v>
      </c>
      <c r="L605" s="68">
        <v>0</v>
      </c>
      <c r="M605" s="68">
        <v>0</v>
      </c>
      <c r="N605" s="68">
        <v>0</v>
      </c>
      <c r="O605" s="69">
        <v>0</v>
      </c>
      <c r="P605" s="25" t="s">
        <v>4664</v>
      </c>
      <c r="Q605" s="25" t="s">
        <v>3577</v>
      </c>
      <c r="R605">
        <v>0</v>
      </c>
      <c r="S605">
        <v>0</v>
      </c>
      <c r="T605" t="s">
        <v>42</v>
      </c>
      <c r="U605" t="s">
        <v>43</v>
      </c>
      <c r="V605">
        <v>119663.14</v>
      </c>
      <c r="W605">
        <v>119663.14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 t="s">
        <v>44</v>
      </c>
    </row>
    <row r="606" spans="1:31" x14ac:dyDescent="0.2">
      <c r="A606" s="25">
        <v>702</v>
      </c>
      <c r="B606" s="25" t="s">
        <v>631</v>
      </c>
      <c r="C606" s="72">
        <v>42948</v>
      </c>
      <c r="D606" s="25">
        <v>341547</v>
      </c>
      <c r="E606" s="25"/>
      <c r="F606" s="25" t="s">
        <v>38</v>
      </c>
      <c r="G606" s="25" t="s">
        <v>39</v>
      </c>
      <c r="H606" s="25" t="s">
        <v>41</v>
      </c>
      <c r="I606" s="68">
        <v>141873.79</v>
      </c>
      <c r="J606" s="68">
        <v>141873.79</v>
      </c>
      <c r="K606" s="68">
        <v>0</v>
      </c>
      <c r="L606" s="68">
        <v>0</v>
      </c>
      <c r="M606" s="68">
        <v>0</v>
      </c>
      <c r="N606" s="68">
        <v>0</v>
      </c>
      <c r="O606" s="69">
        <v>0</v>
      </c>
      <c r="P606" s="25" t="s">
        <v>4664</v>
      </c>
      <c r="Q606" s="25" t="s">
        <v>3577</v>
      </c>
      <c r="R606">
        <v>0</v>
      </c>
      <c r="S606">
        <v>0</v>
      </c>
      <c r="T606" t="s">
        <v>42</v>
      </c>
      <c r="U606" t="s">
        <v>43</v>
      </c>
      <c r="V606">
        <v>141873.79</v>
      </c>
      <c r="W606">
        <v>141873.79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 t="s">
        <v>44</v>
      </c>
    </row>
    <row r="607" spans="1:31" x14ac:dyDescent="0.2">
      <c r="A607" s="25">
        <v>702</v>
      </c>
      <c r="B607" s="25" t="s">
        <v>632</v>
      </c>
      <c r="C607" s="72">
        <v>42948</v>
      </c>
      <c r="D607" s="25">
        <v>313551</v>
      </c>
      <c r="E607" s="25"/>
      <c r="F607" s="25" t="s">
        <v>38</v>
      </c>
      <c r="G607" s="25" t="s">
        <v>39</v>
      </c>
      <c r="H607" s="25" t="s">
        <v>41</v>
      </c>
      <c r="I607" s="68">
        <v>36245.68</v>
      </c>
      <c r="J607" s="68">
        <v>36245.68</v>
      </c>
      <c r="K607" s="68">
        <v>0</v>
      </c>
      <c r="L607" s="68">
        <v>0</v>
      </c>
      <c r="M607" s="68">
        <v>0</v>
      </c>
      <c r="N607" s="68">
        <v>0</v>
      </c>
      <c r="O607" s="69">
        <v>0</v>
      </c>
      <c r="P607" s="25" t="s">
        <v>4664</v>
      </c>
      <c r="Q607" s="25" t="s">
        <v>3398</v>
      </c>
      <c r="R607">
        <v>0</v>
      </c>
      <c r="S607">
        <v>0</v>
      </c>
      <c r="T607" t="s">
        <v>42</v>
      </c>
      <c r="U607" t="s">
        <v>43</v>
      </c>
      <c r="V607">
        <v>36245.68</v>
      </c>
      <c r="W607">
        <v>36245.68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 t="s">
        <v>44</v>
      </c>
    </row>
    <row r="608" spans="1:31" x14ac:dyDescent="0.2">
      <c r="A608" s="25">
        <v>702</v>
      </c>
      <c r="B608" s="25" t="s">
        <v>633</v>
      </c>
      <c r="C608" s="72">
        <v>42948</v>
      </c>
      <c r="D608" s="25">
        <v>310968</v>
      </c>
      <c r="E608" s="25"/>
      <c r="F608" s="25" t="s">
        <v>38</v>
      </c>
      <c r="G608" s="25" t="s">
        <v>39</v>
      </c>
      <c r="H608" s="25" t="s">
        <v>41</v>
      </c>
      <c r="I608" s="68">
        <v>178933.37</v>
      </c>
      <c r="J608" s="68">
        <v>178933.37</v>
      </c>
      <c r="K608" s="68">
        <v>0</v>
      </c>
      <c r="L608" s="68">
        <v>0</v>
      </c>
      <c r="M608" s="68">
        <v>0</v>
      </c>
      <c r="N608" s="68">
        <v>0</v>
      </c>
      <c r="O608" s="69">
        <v>0</v>
      </c>
      <c r="P608" s="25" t="s">
        <v>4664</v>
      </c>
      <c r="Q608" s="25" t="s">
        <v>3314</v>
      </c>
      <c r="R608">
        <v>0</v>
      </c>
      <c r="S608">
        <v>0</v>
      </c>
      <c r="T608" t="s">
        <v>42</v>
      </c>
      <c r="U608" t="s">
        <v>43</v>
      </c>
      <c r="V608">
        <v>178933.37</v>
      </c>
      <c r="W608">
        <v>178933.37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 t="s">
        <v>44</v>
      </c>
    </row>
    <row r="609" spans="1:30" x14ac:dyDescent="0.2">
      <c r="A609" s="25">
        <v>702</v>
      </c>
      <c r="B609" s="25" t="s">
        <v>634</v>
      </c>
      <c r="C609" s="72">
        <v>42948</v>
      </c>
      <c r="D609" s="25">
        <v>311337</v>
      </c>
      <c r="E609" s="25"/>
      <c r="F609" s="25" t="s">
        <v>57</v>
      </c>
      <c r="G609" s="25" t="s">
        <v>39</v>
      </c>
      <c r="H609" s="25" t="s">
        <v>41</v>
      </c>
      <c r="I609" s="68">
        <v>72834.84</v>
      </c>
      <c r="J609" s="68">
        <v>72834.84</v>
      </c>
      <c r="K609" s="68">
        <v>0</v>
      </c>
      <c r="L609" s="68">
        <v>0</v>
      </c>
      <c r="M609" s="68">
        <v>0</v>
      </c>
      <c r="N609" s="68">
        <v>0</v>
      </c>
      <c r="O609" s="69">
        <v>0</v>
      </c>
      <c r="P609" s="25" t="s">
        <v>4664</v>
      </c>
      <c r="Q609" s="25" t="s">
        <v>4666</v>
      </c>
      <c r="R609">
        <v>0</v>
      </c>
      <c r="S609">
        <v>0</v>
      </c>
      <c r="T609" t="s">
        <v>42</v>
      </c>
      <c r="U609" t="s">
        <v>43</v>
      </c>
      <c r="V609">
        <v>72834.84</v>
      </c>
      <c r="W609">
        <v>72834.84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 t="s">
        <v>44</v>
      </c>
    </row>
    <row r="610" spans="1:30" x14ac:dyDescent="0.2">
      <c r="A610" s="25">
        <v>702</v>
      </c>
      <c r="B610" s="25" t="s">
        <v>635</v>
      </c>
      <c r="C610" s="72">
        <v>42948</v>
      </c>
      <c r="D610" s="25">
        <v>311337</v>
      </c>
      <c r="E610" s="25"/>
      <c r="F610" s="25" t="s">
        <v>57</v>
      </c>
      <c r="G610" s="25" t="s">
        <v>39</v>
      </c>
      <c r="H610" s="25" t="s">
        <v>41</v>
      </c>
      <c r="I610" s="68">
        <v>102027.97</v>
      </c>
      <c r="J610" s="68">
        <v>102027.97</v>
      </c>
      <c r="K610" s="68">
        <v>0</v>
      </c>
      <c r="L610" s="68">
        <v>0</v>
      </c>
      <c r="M610" s="68">
        <v>0</v>
      </c>
      <c r="N610" s="68">
        <v>0</v>
      </c>
      <c r="O610" s="69">
        <v>0</v>
      </c>
      <c r="P610" s="25" t="s">
        <v>4664</v>
      </c>
      <c r="Q610" s="25" t="s">
        <v>4666</v>
      </c>
      <c r="R610">
        <v>0</v>
      </c>
      <c r="S610">
        <v>0</v>
      </c>
      <c r="T610" t="s">
        <v>42</v>
      </c>
      <c r="U610" t="s">
        <v>43</v>
      </c>
      <c r="V610">
        <v>102027.97</v>
      </c>
      <c r="W610">
        <v>102027.97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 t="s">
        <v>44</v>
      </c>
    </row>
    <row r="611" spans="1:30" x14ac:dyDescent="0.2">
      <c r="A611" s="25">
        <v>702</v>
      </c>
      <c r="B611" s="25" t="s">
        <v>636</v>
      </c>
      <c r="C611" s="72">
        <v>42948</v>
      </c>
      <c r="D611" s="25">
        <v>311337</v>
      </c>
      <c r="E611" s="25"/>
      <c r="F611" s="25" t="s">
        <v>123</v>
      </c>
      <c r="G611" s="25" t="s">
        <v>39</v>
      </c>
      <c r="H611" s="25" t="s">
        <v>41</v>
      </c>
      <c r="I611" s="68">
        <v>496319.67</v>
      </c>
      <c r="J611" s="68">
        <v>496319.67</v>
      </c>
      <c r="K611" s="68">
        <v>0</v>
      </c>
      <c r="L611" s="68">
        <v>0</v>
      </c>
      <c r="M611" s="68">
        <v>0</v>
      </c>
      <c r="N611" s="68">
        <v>0</v>
      </c>
      <c r="O611" s="69">
        <v>0</v>
      </c>
      <c r="P611" s="25" t="s">
        <v>4664</v>
      </c>
      <c r="Q611" s="25" t="s">
        <v>4666</v>
      </c>
      <c r="R611">
        <v>0</v>
      </c>
      <c r="S611">
        <v>0</v>
      </c>
      <c r="T611" t="s">
        <v>42</v>
      </c>
      <c r="U611" t="s">
        <v>43</v>
      </c>
      <c r="V611">
        <v>496319.67</v>
      </c>
      <c r="W611">
        <v>496319.67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 t="s">
        <v>44</v>
      </c>
    </row>
    <row r="612" spans="1:30" x14ac:dyDescent="0.2">
      <c r="A612" s="25">
        <v>702</v>
      </c>
      <c r="B612" s="25" t="s">
        <v>637</v>
      </c>
      <c r="C612" s="72">
        <v>42948</v>
      </c>
      <c r="D612" s="25">
        <v>341664</v>
      </c>
      <c r="E612" s="25"/>
      <c r="F612" s="25" t="s">
        <v>38</v>
      </c>
      <c r="G612" s="25" t="s">
        <v>39</v>
      </c>
      <c r="H612" s="25" t="s">
        <v>58</v>
      </c>
      <c r="I612" s="68">
        <v>1032744.01</v>
      </c>
      <c r="J612" s="68">
        <v>57885.301768603946</v>
      </c>
      <c r="K612" s="68">
        <v>0</v>
      </c>
      <c r="L612" s="68">
        <v>0</v>
      </c>
      <c r="M612" s="68">
        <v>0</v>
      </c>
      <c r="N612" s="68">
        <v>1032744.01</v>
      </c>
      <c r="O612" s="69">
        <v>1032744.01</v>
      </c>
      <c r="P612" s="25" t="s">
        <v>4492</v>
      </c>
      <c r="Q612" s="25" t="s">
        <v>881</v>
      </c>
      <c r="R612">
        <v>0</v>
      </c>
      <c r="S612">
        <v>0</v>
      </c>
      <c r="T612">
        <v>1032744.01</v>
      </c>
      <c r="U612" t="s">
        <v>4986</v>
      </c>
      <c r="V612">
        <v>57885.301760499999</v>
      </c>
      <c r="W612">
        <v>0</v>
      </c>
      <c r="X612">
        <v>0</v>
      </c>
      <c r="Y612">
        <v>0</v>
      </c>
      <c r="Z612">
        <v>0</v>
      </c>
      <c r="AA612">
        <v>57885.301760499999</v>
      </c>
      <c r="AB612">
        <v>0</v>
      </c>
      <c r="AC612">
        <v>0</v>
      </c>
      <c r="AD612">
        <v>57885.301760499999</v>
      </c>
    </row>
    <row r="613" spans="1:30" x14ac:dyDescent="0.2">
      <c r="A613" s="25">
        <v>702</v>
      </c>
      <c r="B613" s="25" t="s">
        <v>638</v>
      </c>
      <c r="C613" s="72">
        <v>42948</v>
      </c>
      <c r="D613" s="25">
        <v>314798</v>
      </c>
      <c r="E613" s="25"/>
      <c r="F613" s="25" t="s">
        <v>57</v>
      </c>
      <c r="G613" s="25" t="s">
        <v>39</v>
      </c>
      <c r="H613" s="25" t="s">
        <v>41</v>
      </c>
      <c r="I613" s="68">
        <v>10758.56</v>
      </c>
      <c r="J613" s="68">
        <v>10758.56</v>
      </c>
      <c r="K613" s="68">
        <v>0</v>
      </c>
      <c r="L613" s="68">
        <v>0</v>
      </c>
      <c r="M613" s="68">
        <v>0</v>
      </c>
      <c r="N613" s="68">
        <v>0</v>
      </c>
      <c r="O613" s="69">
        <v>0</v>
      </c>
      <c r="P613" s="25" t="s">
        <v>4664</v>
      </c>
      <c r="Q613" s="25" t="s">
        <v>2603</v>
      </c>
      <c r="R613">
        <v>0</v>
      </c>
      <c r="S613">
        <v>0</v>
      </c>
      <c r="T613" t="s">
        <v>42</v>
      </c>
      <c r="U613" t="s">
        <v>43</v>
      </c>
      <c r="V613">
        <v>10758.56</v>
      </c>
      <c r="W613">
        <v>10758.56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 t="s">
        <v>44</v>
      </c>
    </row>
    <row r="614" spans="1:30" x14ac:dyDescent="0.2">
      <c r="A614" s="25">
        <v>702</v>
      </c>
      <c r="B614" s="25" t="s">
        <v>639</v>
      </c>
      <c r="C614" s="72">
        <v>42948</v>
      </c>
      <c r="D614" s="25">
        <v>341013</v>
      </c>
      <c r="E614" s="25"/>
      <c r="F614" s="25" t="s">
        <v>38</v>
      </c>
      <c r="G614" s="25" t="s">
        <v>39</v>
      </c>
      <c r="H614" s="25" t="s">
        <v>58</v>
      </c>
      <c r="I614" s="68">
        <v>61726.49</v>
      </c>
      <c r="J614" s="68">
        <v>3459.7697649843681</v>
      </c>
      <c r="K614" s="68">
        <v>0</v>
      </c>
      <c r="L614" s="68">
        <v>0</v>
      </c>
      <c r="M614" s="68">
        <v>0</v>
      </c>
      <c r="N614" s="68">
        <v>0</v>
      </c>
      <c r="O614" s="69">
        <v>0</v>
      </c>
      <c r="P614" s="25" t="s">
        <v>4664</v>
      </c>
      <c r="Q614" s="25" t="s">
        <v>881</v>
      </c>
      <c r="R614">
        <v>0</v>
      </c>
      <c r="S614">
        <v>0</v>
      </c>
      <c r="T614" t="s">
        <v>42</v>
      </c>
      <c r="U614" t="s">
        <v>4986</v>
      </c>
      <c r="V614">
        <v>3459.7697644999998</v>
      </c>
      <c r="W614">
        <v>3459.7697644999998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 t="s">
        <v>44</v>
      </c>
    </row>
    <row r="615" spans="1:30" x14ac:dyDescent="0.2">
      <c r="A615" s="25">
        <v>702</v>
      </c>
      <c r="B615" s="25" t="s">
        <v>640</v>
      </c>
      <c r="C615" s="72">
        <v>42948</v>
      </c>
      <c r="D615" s="25">
        <v>333619</v>
      </c>
      <c r="E615" s="25"/>
      <c r="F615" s="25" t="s">
        <v>38</v>
      </c>
      <c r="G615" s="25" t="s">
        <v>39</v>
      </c>
      <c r="H615" s="25" t="s">
        <v>58</v>
      </c>
      <c r="I615" s="68">
        <v>239188.96</v>
      </c>
      <c r="J615" s="68">
        <v>13406.541209876916</v>
      </c>
      <c r="K615" s="68">
        <v>0</v>
      </c>
      <c r="L615" s="68">
        <v>0</v>
      </c>
      <c r="M615" s="68">
        <v>0</v>
      </c>
      <c r="N615" s="68">
        <v>0</v>
      </c>
      <c r="O615" s="69">
        <v>0</v>
      </c>
      <c r="P615" s="25" t="s">
        <v>4664</v>
      </c>
      <c r="Q615" s="25" t="s">
        <v>881</v>
      </c>
      <c r="R615">
        <v>0</v>
      </c>
      <c r="S615">
        <v>0</v>
      </c>
      <c r="T615" t="s">
        <v>42</v>
      </c>
      <c r="U615" t="s">
        <v>4986</v>
      </c>
      <c r="V615">
        <v>13406.541208000001</v>
      </c>
      <c r="W615">
        <v>13406.541208000001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 t="s">
        <v>44</v>
      </c>
    </row>
    <row r="616" spans="1:30" x14ac:dyDescent="0.2">
      <c r="A616" s="25">
        <v>702</v>
      </c>
      <c r="B616" s="25" t="s">
        <v>641</v>
      </c>
      <c r="C616" s="72">
        <v>42948</v>
      </c>
      <c r="D616" s="25">
        <v>311352</v>
      </c>
      <c r="E616" s="25"/>
      <c r="F616" s="25" t="s">
        <v>38</v>
      </c>
      <c r="G616" s="25" t="s">
        <v>39</v>
      </c>
      <c r="H616" s="25" t="s">
        <v>41</v>
      </c>
      <c r="I616" s="68">
        <v>53029.58</v>
      </c>
      <c r="J616" s="68">
        <v>53029.58</v>
      </c>
      <c r="K616" s="68">
        <v>0</v>
      </c>
      <c r="L616" s="68">
        <v>0</v>
      </c>
      <c r="M616" s="68">
        <v>0</v>
      </c>
      <c r="N616" s="68">
        <v>0</v>
      </c>
      <c r="O616" s="69">
        <v>0</v>
      </c>
      <c r="P616" s="25" t="s">
        <v>4664</v>
      </c>
      <c r="Q616" s="25" t="s">
        <v>3314</v>
      </c>
      <c r="R616">
        <v>0</v>
      </c>
      <c r="S616">
        <v>0</v>
      </c>
      <c r="T616" t="s">
        <v>42</v>
      </c>
      <c r="U616" t="s">
        <v>43</v>
      </c>
      <c r="V616">
        <v>53029.58</v>
      </c>
      <c r="W616">
        <v>53029.58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 t="s">
        <v>44</v>
      </c>
    </row>
    <row r="617" spans="1:30" x14ac:dyDescent="0.2">
      <c r="A617" s="25">
        <v>702</v>
      </c>
      <c r="B617" s="25" t="s">
        <v>642</v>
      </c>
      <c r="C617" s="72">
        <v>42948</v>
      </c>
      <c r="D617" s="25">
        <v>341216</v>
      </c>
      <c r="E617" s="25"/>
      <c r="F617" s="25" t="s">
        <v>38</v>
      </c>
      <c r="G617" s="25" t="s">
        <v>39</v>
      </c>
      <c r="H617" s="25" t="s">
        <v>41</v>
      </c>
      <c r="I617" s="68">
        <v>7823.2</v>
      </c>
      <c r="J617" s="68">
        <v>7823.2</v>
      </c>
      <c r="K617" s="68">
        <v>0</v>
      </c>
      <c r="L617" s="68">
        <v>0</v>
      </c>
      <c r="M617" s="68">
        <v>0</v>
      </c>
      <c r="N617" s="68">
        <v>0</v>
      </c>
      <c r="O617" s="69">
        <v>0</v>
      </c>
      <c r="P617" s="25" t="s">
        <v>4664</v>
      </c>
      <c r="Q617" s="25" t="s">
        <v>2603</v>
      </c>
      <c r="R617">
        <v>0</v>
      </c>
      <c r="S617">
        <v>0</v>
      </c>
      <c r="T617" t="s">
        <v>42</v>
      </c>
      <c r="U617" t="s">
        <v>43</v>
      </c>
      <c r="V617">
        <v>7823.2</v>
      </c>
      <c r="W617">
        <v>7823.2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 t="s">
        <v>44</v>
      </c>
    </row>
    <row r="618" spans="1:30" x14ac:dyDescent="0.2">
      <c r="A618" s="25">
        <v>702</v>
      </c>
      <c r="B618" s="25" t="s">
        <v>643</v>
      </c>
      <c r="C618" s="72">
        <v>42948</v>
      </c>
      <c r="D618" s="25">
        <v>309590</v>
      </c>
      <c r="E618" s="25"/>
      <c r="F618" s="25" t="s">
        <v>38</v>
      </c>
      <c r="G618" s="25" t="s">
        <v>39</v>
      </c>
      <c r="H618" s="25" t="s">
        <v>41</v>
      </c>
      <c r="I618" s="68">
        <v>103663.33</v>
      </c>
      <c r="J618" s="68">
        <v>103663.33</v>
      </c>
      <c r="K618" s="68">
        <v>0</v>
      </c>
      <c r="L618" s="68">
        <v>0</v>
      </c>
      <c r="M618" s="68">
        <v>103663.33</v>
      </c>
      <c r="N618" s="68">
        <v>0</v>
      </c>
      <c r="O618" s="69">
        <v>103663.33</v>
      </c>
      <c r="P618" s="25" t="s">
        <v>4491</v>
      </c>
      <c r="Q618" s="25" t="s">
        <v>2603</v>
      </c>
      <c r="R618">
        <v>0</v>
      </c>
      <c r="S618">
        <v>0</v>
      </c>
      <c r="T618">
        <v>103663.33</v>
      </c>
      <c r="U618" t="s">
        <v>43</v>
      </c>
      <c r="V618">
        <v>103663.33</v>
      </c>
      <c r="W618">
        <v>0</v>
      </c>
      <c r="X618">
        <v>0</v>
      </c>
      <c r="Y618">
        <v>0</v>
      </c>
      <c r="Z618">
        <v>103663.33</v>
      </c>
      <c r="AA618">
        <v>0</v>
      </c>
      <c r="AB618">
        <v>0</v>
      </c>
      <c r="AC618">
        <v>0</v>
      </c>
      <c r="AD618">
        <v>103663.33</v>
      </c>
    </row>
    <row r="619" spans="1:30" x14ac:dyDescent="0.2">
      <c r="A619" s="25">
        <v>702</v>
      </c>
      <c r="B619" s="25" t="s">
        <v>644</v>
      </c>
      <c r="C619" s="72">
        <v>42948</v>
      </c>
      <c r="D619" s="25">
        <v>341216</v>
      </c>
      <c r="E619" s="25"/>
      <c r="F619" s="25" t="s">
        <v>38</v>
      </c>
      <c r="G619" s="25" t="s">
        <v>39</v>
      </c>
      <c r="H619" s="25" t="s">
        <v>41</v>
      </c>
      <c r="I619" s="68">
        <v>5778.38</v>
      </c>
      <c r="J619" s="68">
        <v>5778.38</v>
      </c>
      <c r="K619" s="68">
        <v>0</v>
      </c>
      <c r="L619" s="68">
        <v>0</v>
      </c>
      <c r="M619" s="68">
        <v>0</v>
      </c>
      <c r="N619" s="68">
        <v>0</v>
      </c>
      <c r="O619" s="69">
        <v>0</v>
      </c>
      <c r="P619" s="25" t="s">
        <v>4664</v>
      </c>
      <c r="Q619" s="25" t="s">
        <v>2603</v>
      </c>
      <c r="R619">
        <v>0</v>
      </c>
      <c r="S619">
        <v>0</v>
      </c>
      <c r="T619" t="s">
        <v>42</v>
      </c>
      <c r="U619" t="s">
        <v>43</v>
      </c>
      <c r="V619">
        <v>5778.38</v>
      </c>
      <c r="W619">
        <v>5778.38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 t="s">
        <v>44</v>
      </c>
    </row>
    <row r="620" spans="1:30" x14ac:dyDescent="0.2">
      <c r="A620" s="25">
        <v>702</v>
      </c>
      <c r="B620" s="25" t="s">
        <v>645</v>
      </c>
      <c r="C620" s="72">
        <v>42948</v>
      </c>
      <c r="D620" s="25">
        <v>309590</v>
      </c>
      <c r="E620" s="25"/>
      <c r="F620" s="25" t="s">
        <v>38</v>
      </c>
      <c r="G620" s="25" t="s">
        <v>39</v>
      </c>
      <c r="H620" s="25" t="s">
        <v>41</v>
      </c>
      <c r="I620" s="68">
        <v>22196.98</v>
      </c>
      <c r="J620" s="68">
        <v>22196.98</v>
      </c>
      <c r="K620" s="68">
        <v>0</v>
      </c>
      <c r="L620" s="68">
        <v>0</v>
      </c>
      <c r="M620" s="68">
        <v>22196.98</v>
      </c>
      <c r="N620" s="68">
        <v>0</v>
      </c>
      <c r="O620" s="69">
        <v>22196.98</v>
      </c>
      <c r="P620" s="25" t="s">
        <v>4491</v>
      </c>
      <c r="Q620" s="25" t="s">
        <v>2603</v>
      </c>
      <c r="R620">
        <v>0</v>
      </c>
      <c r="S620">
        <v>0</v>
      </c>
      <c r="T620">
        <v>22196.98</v>
      </c>
      <c r="U620" t="s">
        <v>43</v>
      </c>
      <c r="V620">
        <v>22196.98</v>
      </c>
      <c r="W620">
        <v>0</v>
      </c>
      <c r="X620">
        <v>0</v>
      </c>
      <c r="Y620">
        <v>0</v>
      </c>
      <c r="Z620">
        <v>22196.98</v>
      </c>
      <c r="AA620">
        <v>0</v>
      </c>
      <c r="AB620">
        <v>0</v>
      </c>
      <c r="AC620">
        <v>0</v>
      </c>
      <c r="AD620">
        <v>22196.98</v>
      </c>
    </row>
    <row r="621" spans="1:30" x14ac:dyDescent="0.2">
      <c r="A621" s="25">
        <v>702</v>
      </c>
      <c r="B621" s="25" t="s">
        <v>646</v>
      </c>
      <c r="C621" s="72">
        <v>42948</v>
      </c>
      <c r="D621" s="25">
        <v>319459</v>
      </c>
      <c r="E621" s="25"/>
      <c r="F621" s="25" t="s">
        <v>38</v>
      </c>
      <c r="G621" s="25" t="s">
        <v>39</v>
      </c>
      <c r="H621" s="25" t="s">
        <v>41</v>
      </c>
      <c r="I621" s="68">
        <v>86225.43</v>
      </c>
      <c r="J621" s="68">
        <v>86225.43</v>
      </c>
      <c r="K621" s="68">
        <v>0</v>
      </c>
      <c r="L621" s="68">
        <v>0</v>
      </c>
      <c r="M621" s="68">
        <v>86225.43</v>
      </c>
      <c r="N621" s="68">
        <v>0</v>
      </c>
      <c r="O621" s="69">
        <v>86225.43</v>
      </c>
      <c r="P621" s="25" t="s">
        <v>4491</v>
      </c>
      <c r="Q621" s="25" t="s">
        <v>2603</v>
      </c>
      <c r="R621">
        <v>0</v>
      </c>
      <c r="S621">
        <v>0</v>
      </c>
      <c r="T621">
        <v>86225.43</v>
      </c>
      <c r="U621" t="s">
        <v>43</v>
      </c>
      <c r="V621">
        <v>86225.43</v>
      </c>
      <c r="W621">
        <v>0</v>
      </c>
      <c r="X621">
        <v>0</v>
      </c>
      <c r="Y621">
        <v>0</v>
      </c>
      <c r="Z621">
        <v>86225.43</v>
      </c>
      <c r="AA621">
        <v>0</v>
      </c>
      <c r="AB621">
        <v>0</v>
      </c>
      <c r="AC621">
        <v>0</v>
      </c>
      <c r="AD621">
        <v>86225.43</v>
      </c>
    </row>
    <row r="622" spans="1:30" x14ac:dyDescent="0.2">
      <c r="A622" s="25">
        <v>702</v>
      </c>
      <c r="B622" s="25" t="s">
        <v>647</v>
      </c>
      <c r="C622" s="72">
        <v>42948</v>
      </c>
      <c r="D622" s="25">
        <v>342479</v>
      </c>
      <c r="E622" s="25"/>
      <c r="F622" s="25" t="s">
        <v>38</v>
      </c>
      <c r="G622" s="25" t="s">
        <v>39</v>
      </c>
      <c r="H622" s="25" t="s">
        <v>41</v>
      </c>
      <c r="I622" s="68">
        <v>14430.25</v>
      </c>
      <c r="J622" s="68">
        <v>14430.25</v>
      </c>
      <c r="K622" s="68">
        <v>0</v>
      </c>
      <c r="L622" s="68">
        <v>0</v>
      </c>
      <c r="M622" s="68">
        <v>0</v>
      </c>
      <c r="N622" s="68">
        <v>0</v>
      </c>
      <c r="O622" s="69">
        <v>0</v>
      </c>
      <c r="P622" s="25" t="s">
        <v>4664</v>
      </c>
      <c r="Q622" s="25" t="s">
        <v>2603</v>
      </c>
      <c r="R622">
        <v>0</v>
      </c>
      <c r="S622">
        <v>0</v>
      </c>
      <c r="T622" t="s">
        <v>42</v>
      </c>
      <c r="U622" t="s">
        <v>43</v>
      </c>
      <c r="V622">
        <v>14430.25</v>
      </c>
      <c r="W622">
        <v>14430.25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 t="s">
        <v>44</v>
      </c>
    </row>
    <row r="623" spans="1:30" x14ac:dyDescent="0.2">
      <c r="A623" s="25">
        <v>702</v>
      </c>
      <c r="B623" s="25" t="s">
        <v>648</v>
      </c>
      <c r="C623" s="72">
        <v>42948</v>
      </c>
      <c r="D623" s="25">
        <v>342479</v>
      </c>
      <c r="E623" s="25"/>
      <c r="F623" s="25" t="s">
        <v>38</v>
      </c>
      <c r="G623" s="25" t="s">
        <v>39</v>
      </c>
      <c r="H623" s="25" t="s">
        <v>41</v>
      </c>
      <c r="I623" s="68">
        <v>86123.04</v>
      </c>
      <c r="J623" s="68">
        <v>86123.04</v>
      </c>
      <c r="K623" s="68">
        <v>0</v>
      </c>
      <c r="L623" s="68">
        <v>0</v>
      </c>
      <c r="M623" s="68">
        <v>0</v>
      </c>
      <c r="N623" s="68">
        <v>0</v>
      </c>
      <c r="O623" s="69">
        <v>0</v>
      </c>
      <c r="P623" s="25" t="s">
        <v>4664</v>
      </c>
      <c r="Q623" s="25" t="s">
        <v>2603</v>
      </c>
      <c r="R623">
        <v>0</v>
      </c>
      <c r="S623">
        <v>0</v>
      </c>
      <c r="T623" t="s">
        <v>42</v>
      </c>
      <c r="U623" t="s">
        <v>43</v>
      </c>
      <c r="V623">
        <v>86123.04</v>
      </c>
      <c r="W623">
        <v>86123.04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 t="s">
        <v>44</v>
      </c>
    </row>
    <row r="624" spans="1:30" x14ac:dyDescent="0.2">
      <c r="A624" s="25">
        <v>702</v>
      </c>
      <c r="B624" s="25" t="s">
        <v>649</v>
      </c>
      <c r="C624" s="72">
        <v>42948</v>
      </c>
      <c r="D624" s="25">
        <v>314280</v>
      </c>
      <c r="E624" s="25"/>
      <c r="F624" s="25" t="s">
        <v>38</v>
      </c>
      <c r="G624" s="25" t="s">
        <v>39</v>
      </c>
      <c r="H624" s="25" t="s">
        <v>58</v>
      </c>
      <c r="I624" s="68">
        <v>1101064.42</v>
      </c>
      <c r="J624" s="68">
        <v>61714.660749640054</v>
      </c>
      <c r="K624" s="68">
        <v>0</v>
      </c>
      <c r="L624" s="68">
        <v>0</v>
      </c>
      <c r="M624" s="68">
        <v>0</v>
      </c>
      <c r="N624" s="68">
        <v>0</v>
      </c>
      <c r="O624" s="69">
        <v>0</v>
      </c>
      <c r="P624" s="25" t="s">
        <v>4664</v>
      </c>
      <c r="Q624" s="25" t="s">
        <v>881</v>
      </c>
      <c r="R624">
        <v>0</v>
      </c>
      <c r="S624">
        <v>0</v>
      </c>
      <c r="T624" t="s">
        <v>42</v>
      </c>
      <c r="U624" t="s">
        <v>4986</v>
      </c>
      <c r="V624">
        <v>61714.660741</v>
      </c>
      <c r="W624">
        <v>61714.660741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 t="s">
        <v>44</v>
      </c>
    </row>
    <row r="625" spans="1:30" x14ac:dyDescent="0.2">
      <c r="A625" s="25">
        <v>702</v>
      </c>
      <c r="B625" s="25" t="s">
        <v>650</v>
      </c>
      <c r="C625" s="72">
        <v>42948</v>
      </c>
      <c r="D625" s="25">
        <v>309075</v>
      </c>
      <c r="E625" s="25"/>
      <c r="F625" s="25" t="s">
        <v>38</v>
      </c>
      <c r="G625" s="25" t="s">
        <v>39</v>
      </c>
      <c r="H625" s="25" t="s">
        <v>41</v>
      </c>
      <c r="I625" s="68">
        <v>18714.68</v>
      </c>
      <c r="J625" s="68">
        <v>18714.68</v>
      </c>
      <c r="K625" s="68">
        <v>0</v>
      </c>
      <c r="L625" s="68">
        <v>0</v>
      </c>
      <c r="M625" s="68">
        <v>0</v>
      </c>
      <c r="N625" s="68">
        <v>0</v>
      </c>
      <c r="O625" s="69">
        <v>0</v>
      </c>
      <c r="P625" s="25" t="s">
        <v>4664</v>
      </c>
      <c r="Q625" s="25" t="s">
        <v>3408</v>
      </c>
      <c r="R625">
        <v>0</v>
      </c>
      <c r="S625">
        <v>0</v>
      </c>
      <c r="T625" t="s">
        <v>42</v>
      </c>
      <c r="U625" t="s">
        <v>43</v>
      </c>
      <c r="V625">
        <v>18714.68</v>
      </c>
      <c r="W625">
        <v>18714.68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 t="s">
        <v>44</v>
      </c>
    </row>
    <row r="626" spans="1:30" x14ac:dyDescent="0.2">
      <c r="A626" s="25">
        <v>702</v>
      </c>
      <c r="B626" s="25" t="s">
        <v>651</v>
      </c>
      <c r="C626" s="72">
        <v>42948</v>
      </c>
      <c r="D626" s="25">
        <v>342030</v>
      </c>
      <c r="E626" s="25"/>
      <c r="F626" s="25" t="s">
        <v>38</v>
      </c>
      <c r="G626" s="25" t="s">
        <v>39</v>
      </c>
      <c r="H626" s="25" t="s">
        <v>41</v>
      </c>
      <c r="I626" s="68">
        <v>222370.74</v>
      </c>
      <c r="J626" s="68">
        <v>222370.74</v>
      </c>
      <c r="K626" s="68">
        <v>0</v>
      </c>
      <c r="L626" s="68">
        <v>0</v>
      </c>
      <c r="M626" s="68">
        <v>0</v>
      </c>
      <c r="N626" s="68">
        <v>0</v>
      </c>
      <c r="O626" s="69">
        <v>0</v>
      </c>
      <c r="P626" s="25" t="s">
        <v>4664</v>
      </c>
      <c r="Q626" s="25" t="s">
        <v>3408</v>
      </c>
      <c r="R626">
        <v>0</v>
      </c>
      <c r="S626">
        <v>0</v>
      </c>
      <c r="T626" t="s">
        <v>42</v>
      </c>
      <c r="U626" t="s">
        <v>43</v>
      </c>
      <c r="V626">
        <v>222370.74</v>
      </c>
      <c r="W626">
        <v>222370.74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 t="s">
        <v>44</v>
      </c>
    </row>
    <row r="627" spans="1:30" x14ac:dyDescent="0.2">
      <c r="A627" s="25">
        <v>702</v>
      </c>
      <c r="B627" s="25" t="s">
        <v>652</v>
      </c>
      <c r="C627" s="72">
        <v>42948</v>
      </c>
      <c r="D627" s="25">
        <v>342569</v>
      </c>
      <c r="E627" s="25"/>
      <c r="F627" s="25" t="s">
        <v>38</v>
      </c>
      <c r="G627" s="25" t="s">
        <v>39</v>
      </c>
      <c r="H627" s="25" t="s">
        <v>41</v>
      </c>
      <c r="I627" s="68">
        <v>13143.88</v>
      </c>
      <c r="J627" s="68">
        <v>13143.88</v>
      </c>
      <c r="K627" s="68">
        <v>0</v>
      </c>
      <c r="L627" s="68">
        <v>0</v>
      </c>
      <c r="M627" s="68">
        <v>0</v>
      </c>
      <c r="N627" s="68">
        <v>0</v>
      </c>
      <c r="O627" s="69">
        <v>0</v>
      </c>
      <c r="P627" s="25" t="s">
        <v>4664</v>
      </c>
      <c r="Q627" s="25" t="s">
        <v>3314</v>
      </c>
      <c r="R627">
        <v>0</v>
      </c>
      <c r="S627">
        <v>0</v>
      </c>
      <c r="T627" t="s">
        <v>42</v>
      </c>
      <c r="U627" t="s">
        <v>43</v>
      </c>
      <c r="V627">
        <v>13143.88</v>
      </c>
      <c r="W627">
        <v>13143.88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 t="s">
        <v>44</v>
      </c>
    </row>
    <row r="628" spans="1:30" x14ac:dyDescent="0.2">
      <c r="A628" s="25">
        <v>702</v>
      </c>
      <c r="B628" s="25" t="s">
        <v>653</v>
      </c>
      <c r="C628" s="72">
        <v>42948</v>
      </c>
      <c r="D628" s="25">
        <v>342030</v>
      </c>
      <c r="E628" s="25"/>
      <c r="F628" s="25" t="s">
        <v>38</v>
      </c>
      <c r="G628" s="25" t="s">
        <v>39</v>
      </c>
      <c r="H628" s="25" t="s">
        <v>41</v>
      </c>
      <c r="I628" s="68">
        <v>222370.73</v>
      </c>
      <c r="J628" s="68">
        <v>222370.73</v>
      </c>
      <c r="K628" s="68">
        <v>0</v>
      </c>
      <c r="L628" s="68">
        <v>0</v>
      </c>
      <c r="M628" s="68">
        <v>0</v>
      </c>
      <c r="N628" s="68">
        <v>0</v>
      </c>
      <c r="O628" s="69">
        <v>0</v>
      </c>
      <c r="P628" s="25" t="s">
        <v>4664</v>
      </c>
      <c r="Q628" s="25" t="s">
        <v>3408</v>
      </c>
      <c r="R628">
        <v>0</v>
      </c>
      <c r="S628">
        <v>0</v>
      </c>
      <c r="T628" t="s">
        <v>42</v>
      </c>
      <c r="U628" t="s">
        <v>43</v>
      </c>
      <c r="V628">
        <v>222370.73</v>
      </c>
      <c r="W628">
        <v>222370.73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t="s">
        <v>44</v>
      </c>
    </row>
    <row r="629" spans="1:30" x14ac:dyDescent="0.2">
      <c r="A629" s="25">
        <v>702</v>
      </c>
      <c r="B629" s="25" t="s">
        <v>654</v>
      </c>
      <c r="C629" s="72">
        <v>42948</v>
      </c>
      <c r="D629" s="25">
        <v>309011</v>
      </c>
      <c r="E629" s="25"/>
      <c r="F629" s="25" t="s">
        <v>38</v>
      </c>
      <c r="G629" s="25" t="s">
        <v>39</v>
      </c>
      <c r="H629" s="25" t="s">
        <v>41</v>
      </c>
      <c r="I629" s="68">
        <v>26896.33</v>
      </c>
      <c r="J629" s="68">
        <v>26896.33</v>
      </c>
      <c r="K629" s="68">
        <v>0</v>
      </c>
      <c r="L629" s="68">
        <v>0</v>
      </c>
      <c r="M629" s="68">
        <v>0</v>
      </c>
      <c r="N629" s="68">
        <v>0</v>
      </c>
      <c r="O629" s="69">
        <v>0</v>
      </c>
      <c r="P629" s="25" t="s">
        <v>4664</v>
      </c>
      <c r="Q629" s="25" t="s">
        <v>2603</v>
      </c>
      <c r="R629">
        <v>0</v>
      </c>
      <c r="S629">
        <v>0</v>
      </c>
      <c r="T629" t="s">
        <v>42</v>
      </c>
      <c r="U629" t="s">
        <v>43</v>
      </c>
      <c r="V629">
        <v>26896.33</v>
      </c>
      <c r="W629">
        <v>26896.33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 t="s">
        <v>44</v>
      </c>
    </row>
    <row r="630" spans="1:30" x14ac:dyDescent="0.2">
      <c r="A630" s="25">
        <v>702</v>
      </c>
      <c r="B630" s="25" t="s">
        <v>655</v>
      </c>
      <c r="C630" s="72">
        <v>42948</v>
      </c>
      <c r="D630" s="25">
        <v>314798</v>
      </c>
      <c r="E630" s="25"/>
      <c r="F630" s="25" t="s">
        <v>123</v>
      </c>
      <c r="G630" s="25" t="s">
        <v>39</v>
      </c>
      <c r="H630" s="25" t="s">
        <v>41</v>
      </c>
      <c r="I630" s="68">
        <v>24713.62</v>
      </c>
      <c r="J630" s="68">
        <v>24713.62</v>
      </c>
      <c r="K630" s="68">
        <v>0</v>
      </c>
      <c r="L630" s="68">
        <v>0</v>
      </c>
      <c r="M630" s="68">
        <v>0</v>
      </c>
      <c r="N630" s="68">
        <v>0</v>
      </c>
      <c r="O630" s="69">
        <v>0</v>
      </c>
      <c r="P630" s="25" t="s">
        <v>4664</v>
      </c>
      <c r="Q630" s="25" t="s">
        <v>2603</v>
      </c>
      <c r="R630">
        <v>0</v>
      </c>
      <c r="S630">
        <v>0</v>
      </c>
      <c r="T630" t="s">
        <v>42</v>
      </c>
      <c r="U630" t="s">
        <v>43</v>
      </c>
      <c r="V630">
        <v>24713.62</v>
      </c>
      <c r="W630">
        <v>24713.62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 t="s">
        <v>44</v>
      </c>
    </row>
    <row r="631" spans="1:30" x14ac:dyDescent="0.2">
      <c r="A631" s="25">
        <v>702</v>
      </c>
      <c r="B631" s="25" t="s">
        <v>656</v>
      </c>
      <c r="C631" s="72">
        <v>42948</v>
      </c>
      <c r="D631" s="25">
        <v>313199</v>
      </c>
      <c r="E631" s="25"/>
      <c r="F631" s="25" t="s">
        <v>38</v>
      </c>
      <c r="G631" s="25" t="s">
        <v>39</v>
      </c>
      <c r="H631" s="25" t="s">
        <v>41</v>
      </c>
      <c r="I631" s="68">
        <v>154629.45000000001</v>
      </c>
      <c r="J631" s="68">
        <v>154629.45000000001</v>
      </c>
      <c r="K631" s="68">
        <v>0</v>
      </c>
      <c r="L631" s="68">
        <v>0</v>
      </c>
      <c r="M631" s="68">
        <v>0</v>
      </c>
      <c r="N631" s="68">
        <v>154629.45000000001</v>
      </c>
      <c r="O631" s="69">
        <v>154629.45000000001</v>
      </c>
      <c r="P631" s="25" t="s">
        <v>4492</v>
      </c>
      <c r="Q631" s="25" t="s">
        <v>2603</v>
      </c>
      <c r="R631">
        <v>0</v>
      </c>
      <c r="S631">
        <v>0</v>
      </c>
      <c r="T631">
        <v>154629.45000000001</v>
      </c>
      <c r="U631" t="s">
        <v>43</v>
      </c>
      <c r="V631">
        <v>154629.45000000001</v>
      </c>
      <c r="W631">
        <v>0</v>
      </c>
      <c r="X631">
        <v>0</v>
      </c>
      <c r="Y631">
        <v>0</v>
      </c>
      <c r="Z631">
        <v>0</v>
      </c>
      <c r="AA631">
        <v>154629.45000000001</v>
      </c>
      <c r="AB631">
        <v>0</v>
      </c>
      <c r="AC631">
        <v>0</v>
      </c>
      <c r="AD631">
        <v>154629.45000000001</v>
      </c>
    </row>
    <row r="632" spans="1:30" x14ac:dyDescent="0.2">
      <c r="A632" s="25">
        <v>702</v>
      </c>
      <c r="B632" s="25" t="s">
        <v>657</v>
      </c>
      <c r="C632" s="72">
        <v>42948</v>
      </c>
      <c r="D632" s="25">
        <v>313199</v>
      </c>
      <c r="E632" s="25"/>
      <c r="F632" s="25" t="s">
        <v>38</v>
      </c>
      <c r="G632" s="25" t="s">
        <v>39</v>
      </c>
      <c r="H632" s="25" t="s">
        <v>41</v>
      </c>
      <c r="I632" s="68">
        <v>74811.460000000006</v>
      </c>
      <c r="J632" s="68">
        <v>74811.460000000006</v>
      </c>
      <c r="K632" s="68">
        <v>0</v>
      </c>
      <c r="L632" s="68">
        <v>0</v>
      </c>
      <c r="M632" s="68">
        <v>0</v>
      </c>
      <c r="N632" s="68">
        <v>74811.460000000006</v>
      </c>
      <c r="O632" s="69">
        <v>74811.460000000006</v>
      </c>
      <c r="P632" s="25" t="s">
        <v>4492</v>
      </c>
      <c r="Q632" s="25" t="s">
        <v>2603</v>
      </c>
      <c r="R632">
        <v>0</v>
      </c>
      <c r="S632">
        <v>0</v>
      </c>
      <c r="T632">
        <v>74811.460000000006</v>
      </c>
      <c r="U632" t="s">
        <v>43</v>
      </c>
      <c r="V632">
        <v>74811.460000000006</v>
      </c>
      <c r="W632">
        <v>0</v>
      </c>
      <c r="X632">
        <v>0</v>
      </c>
      <c r="Y632">
        <v>0</v>
      </c>
      <c r="Z632">
        <v>0</v>
      </c>
      <c r="AA632">
        <v>74811.460000000006</v>
      </c>
      <c r="AB632">
        <v>0</v>
      </c>
      <c r="AC632">
        <v>0</v>
      </c>
      <c r="AD632">
        <v>74811.460000000006</v>
      </c>
    </row>
    <row r="633" spans="1:30" x14ac:dyDescent="0.2">
      <c r="A633" s="25">
        <v>702</v>
      </c>
      <c r="B633" s="25" t="s">
        <v>658</v>
      </c>
      <c r="C633" s="72">
        <v>42948</v>
      </c>
      <c r="D633" s="25">
        <v>314798</v>
      </c>
      <c r="E633" s="25"/>
      <c r="F633" s="25" t="s">
        <v>57</v>
      </c>
      <c r="G633" s="25" t="s">
        <v>39</v>
      </c>
      <c r="H633" s="25" t="s">
        <v>41</v>
      </c>
      <c r="I633" s="68">
        <v>14050.09</v>
      </c>
      <c r="J633" s="68">
        <v>14050.09</v>
      </c>
      <c r="K633" s="68">
        <v>0</v>
      </c>
      <c r="L633" s="68">
        <v>0</v>
      </c>
      <c r="M633" s="68">
        <v>0</v>
      </c>
      <c r="N633" s="68">
        <v>0</v>
      </c>
      <c r="O633" s="69">
        <v>0</v>
      </c>
      <c r="P633" s="25" t="s">
        <v>4664</v>
      </c>
      <c r="Q633" s="25" t="s">
        <v>2603</v>
      </c>
      <c r="R633">
        <v>0</v>
      </c>
      <c r="S633">
        <v>0</v>
      </c>
      <c r="T633" t="s">
        <v>42</v>
      </c>
      <c r="U633" t="s">
        <v>43</v>
      </c>
      <c r="V633">
        <v>14050.09</v>
      </c>
      <c r="W633">
        <v>14050.09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 t="s">
        <v>44</v>
      </c>
    </row>
    <row r="634" spans="1:30" x14ac:dyDescent="0.2">
      <c r="A634" s="25">
        <v>702</v>
      </c>
      <c r="B634" s="25" t="s">
        <v>659</v>
      </c>
      <c r="C634" s="72">
        <v>42948</v>
      </c>
      <c r="D634" s="25">
        <v>313199</v>
      </c>
      <c r="E634" s="25"/>
      <c r="F634" s="25" t="s">
        <v>38</v>
      </c>
      <c r="G634" s="25" t="s">
        <v>39</v>
      </c>
      <c r="H634" s="25" t="s">
        <v>41</v>
      </c>
      <c r="I634" s="68">
        <v>142458.82</v>
      </c>
      <c r="J634" s="68">
        <v>142458.82</v>
      </c>
      <c r="K634" s="68">
        <v>0</v>
      </c>
      <c r="L634" s="68">
        <v>0</v>
      </c>
      <c r="M634" s="68">
        <v>0</v>
      </c>
      <c r="N634" s="68">
        <v>142458.82</v>
      </c>
      <c r="O634" s="69">
        <v>142458.82</v>
      </c>
      <c r="P634" s="25" t="s">
        <v>4492</v>
      </c>
      <c r="Q634" s="25" t="s">
        <v>2603</v>
      </c>
      <c r="R634">
        <v>0</v>
      </c>
      <c r="S634">
        <v>0</v>
      </c>
      <c r="T634">
        <v>142458.82</v>
      </c>
      <c r="U634" t="s">
        <v>43</v>
      </c>
      <c r="V634">
        <v>142458.82</v>
      </c>
      <c r="W634">
        <v>0</v>
      </c>
      <c r="X634">
        <v>0</v>
      </c>
      <c r="Y634">
        <v>0</v>
      </c>
      <c r="Z634">
        <v>0</v>
      </c>
      <c r="AA634">
        <v>142458.82</v>
      </c>
      <c r="AB634">
        <v>0</v>
      </c>
      <c r="AC634">
        <v>0</v>
      </c>
      <c r="AD634">
        <v>142458.82</v>
      </c>
    </row>
    <row r="635" spans="1:30" x14ac:dyDescent="0.2">
      <c r="A635" s="25">
        <v>702</v>
      </c>
      <c r="B635" s="25" t="s">
        <v>660</v>
      </c>
      <c r="C635" s="72">
        <v>42948</v>
      </c>
      <c r="D635" s="25">
        <v>313199</v>
      </c>
      <c r="E635" s="25"/>
      <c r="F635" s="25" t="s">
        <v>38</v>
      </c>
      <c r="G635" s="25" t="s">
        <v>39</v>
      </c>
      <c r="H635" s="25" t="s">
        <v>41</v>
      </c>
      <c r="I635" s="68">
        <v>50104.43</v>
      </c>
      <c r="J635" s="68">
        <v>50104.43</v>
      </c>
      <c r="K635" s="68">
        <v>0</v>
      </c>
      <c r="L635" s="68">
        <v>0</v>
      </c>
      <c r="M635" s="68">
        <v>0</v>
      </c>
      <c r="N635" s="68">
        <v>50104.43</v>
      </c>
      <c r="O635" s="69">
        <v>50104.43</v>
      </c>
      <c r="P635" s="25" t="s">
        <v>4492</v>
      </c>
      <c r="Q635" s="25" t="s">
        <v>2603</v>
      </c>
      <c r="R635">
        <v>0</v>
      </c>
      <c r="S635">
        <v>0</v>
      </c>
      <c r="T635">
        <v>50104.43</v>
      </c>
      <c r="U635" t="s">
        <v>43</v>
      </c>
      <c r="V635">
        <v>50104.43</v>
      </c>
      <c r="W635">
        <v>0</v>
      </c>
      <c r="X635">
        <v>0</v>
      </c>
      <c r="Y635">
        <v>0</v>
      </c>
      <c r="Z635">
        <v>0</v>
      </c>
      <c r="AA635">
        <v>50104.43</v>
      </c>
      <c r="AB635">
        <v>0</v>
      </c>
      <c r="AC635">
        <v>0</v>
      </c>
      <c r="AD635">
        <v>50104.43</v>
      </c>
    </row>
    <row r="636" spans="1:30" x14ac:dyDescent="0.2">
      <c r="A636" s="25">
        <v>702</v>
      </c>
      <c r="B636" s="25" t="s">
        <v>661</v>
      </c>
      <c r="C636" s="72">
        <v>42948</v>
      </c>
      <c r="D636" s="25">
        <v>316522</v>
      </c>
      <c r="E636" s="25"/>
      <c r="F636" s="25" t="s">
        <v>38</v>
      </c>
      <c r="G636" s="25" t="s">
        <v>39</v>
      </c>
      <c r="H636" s="25" t="s">
        <v>58</v>
      </c>
      <c r="I636" s="68">
        <v>531249.9</v>
      </c>
      <c r="J636" s="68">
        <v>29776.556899168721</v>
      </c>
      <c r="K636" s="68">
        <v>0</v>
      </c>
      <c r="L636" s="68">
        <v>0</v>
      </c>
      <c r="M636" s="68">
        <v>0</v>
      </c>
      <c r="N636" s="68">
        <v>0</v>
      </c>
      <c r="O636" s="69">
        <v>0</v>
      </c>
      <c r="P636" s="25" t="s">
        <v>4664</v>
      </c>
      <c r="Q636" s="25" t="s">
        <v>881</v>
      </c>
      <c r="R636">
        <v>0</v>
      </c>
      <c r="S636">
        <v>0</v>
      </c>
      <c r="T636" t="s">
        <v>42</v>
      </c>
      <c r="U636" t="s">
        <v>4986</v>
      </c>
      <c r="V636">
        <v>29776.556895000002</v>
      </c>
      <c r="W636">
        <v>29776.556895000002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 t="s">
        <v>44</v>
      </c>
    </row>
    <row r="637" spans="1:30" x14ac:dyDescent="0.2">
      <c r="A637" s="25">
        <v>702</v>
      </c>
      <c r="B637" s="25" t="s">
        <v>662</v>
      </c>
      <c r="C637" s="72">
        <v>42948</v>
      </c>
      <c r="D637" s="25">
        <v>313199</v>
      </c>
      <c r="E637" s="25"/>
      <c r="F637" s="25" t="s">
        <v>38</v>
      </c>
      <c r="G637" s="25" t="s">
        <v>39</v>
      </c>
      <c r="H637" s="25" t="s">
        <v>41</v>
      </c>
      <c r="I637" s="68">
        <v>224078.23</v>
      </c>
      <c r="J637" s="68">
        <v>224078.23</v>
      </c>
      <c r="K637" s="68">
        <v>0</v>
      </c>
      <c r="L637" s="68">
        <v>0</v>
      </c>
      <c r="M637" s="68">
        <v>0</v>
      </c>
      <c r="N637" s="68">
        <v>224078.23</v>
      </c>
      <c r="O637" s="69">
        <v>224078.23</v>
      </c>
      <c r="P637" s="25" t="s">
        <v>4492</v>
      </c>
      <c r="Q637" s="25" t="s">
        <v>2603</v>
      </c>
      <c r="R637">
        <v>0</v>
      </c>
      <c r="S637">
        <v>0</v>
      </c>
      <c r="T637">
        <v>224078.23</v>
      </c>
      <c r="U637" t="s">
        <v>43</v>
      </c>
      <c r="V637">
        <v>224078.23</v>
      </c>
      <c r="W637">
        <v>0</v>
      </c>
      <c r="X637">
        <v>0</v>
      </c>
      <c r="Y637">
        <v>0</v>
      </c>
      <c r="Z637">
        <v>0</v>
      </c>
      <c r="AA637">
        <v>224078.23</v>
      </c>
      <c r="AB637">
        <v>0</v>
      </c>
      <c r="AC637">
        <v>0</v>
      </c>
      <c r="AD637">
        <v>224078.23</v>
      </c>
    </row>
    <row r="638" spans="1:30" x14ac:dyDescent="0.2">
      <c r="A638" s="25">
        <v>702</v>
      </c>
      <c r="B638" s="25" t="s">
        <v>663</v>
      </c>
      <c r="C638" s="72">
        <v>42948</v>
      </c>
      <c r="D638" s="25">
        <v>313199</v>
      </c>
      <c r="E638" s="25"/>
      <c r="F638" s="25" t="s">
        <v>38</v>
      </c>
      <c r="G638" s="25" t="s">
        <v>39</v>
      </c>
      <c r="H638" s="25" t="s">
        <v>41</v>
      </c>
      <c r="I638" s="68">
        <v>47024.41</v>
      </c>
      <c r="J638" s="68">
        <v>47024.41</v>
      </c>
      <c r="K638" s="68">
        <v>0</v>
      </c>
      <c r="L638" s="68">
        <v>0</v>
      </c>
      <c r="M638" s="68">
        <v>0</v>
      </c>
      <c r="N638" s="68">
        <v>47024.41</v>
      </c>
      <c r="O638" s="69">
        <v>47024.41</v>
      </c>
      <c r="P638" s="25" t="s">
        <v>4492</v>
      </c>
      <c r="Q638" s="25" t="s">
        <v>2603</v>
      </c>
      <c r="R638">
        <v>0</v>
      </c>
      <c r="S638">
        <v>0</v>
      </c>
      <c r="T638">
        <v>47024.41</v>
      </c>
      <c r="U638" t="s">
        <v>43</v>
      </c>
      <c r="V638">
        <v>47024.41</v>
      </c>
      <c r="W638">
        <v>0</v>
      </c>
      <c r="X638">
        <v>0</v>
      </c>
      <c r="Y638">
        <v>0</v>
      </c>
      <c r="Z638">
        <v>0</v>
      </c>
      <c r="AA638">
        <v>47024.41</v>
      </c>
      <c r="AB638">
        <v>0</v>
      </c>
      <c r="AC638">
        <v>0</v>
      </c>
      <c r="AD638">
        <v>47024.41</v>
      </c>
    </row>
    <row r="639" spans="1:30" x14ac:dyDescent="0.2">
      <c r="A639" s="25">
        <v>702</v>
      </c>
      <c r="B639" s="25" t="s">
        <v>664</v>
      </c>
      <c r="C639" s="72">
        <v>42948</v>
      </c>
      <c r="D639" s="25">
        <v>313199</v>
      </c>
      <c r="E639" s="25"/>
      <c r="F639" s="25" t="s">
        <v>38</v>
      </c>
      <c r="G639" s="25" t="s">
        <v>39</v>
      </c>
      <c r="H639" s="25" t="s">
        <v>41</v>
      </c>
      <c r="I639" s="68">
        <v>47024.61</v>
      </c>
      <c r="J639" s="68">
        <v>47024.61</v>
      </c>
      <c r="K639" s="68">
        <v>0</v>
      </c>
      <c r="L639" s="68">
        <v>0</v>
      </c>
      <c r="M639" s="68">
        <v>0</v>
      </c>
      <c r="N639" s="68">
        <v>47024.61</v>
      </c>
      <c r="O639" s="69">
        <v>47024.61</v>
      </c>
      <c r="P639" s="25" t="s">
        <v>4492</v>
      </c>
      <c r="Q639" s="25" t="s">
        <v>2603</v>
      </c>
      <c r="R639">
        <v>0</v>
      </c>
      <c r="S639">
        <v>0</v>
      </c>
      <c r="T639">
        <v>47024.61</v>
      </c>
      <c r="U639" t="s">
        <v>43</v>
      </c>
      <c r="V639">
        <v>47024.61</v>
      </c>
      <c r="W639">
        <v>0</v>
      </c>
      <c r="X639">
        <v>0</v>
      </c>
      <c r="Y639">
        <v>0</v>
      </c>
      <c r="Z639">
        <v>0</v>
      </c>
      <c r="AA639">
        <v>47024.61</v>
      </c>
      <c r="AB639">
        <v>0</v>
      </c>
      <c r="AC639">
        <v>0</v>
      </c>
      <c r="AD639">
        <v>47024.61</v>
      </c>
    </row>
    <row r="640" spans="1:30" x14ac:dyDescent="0.2">
      <c r="A640" s="25">
        <v>702</v>
      </c>
      <c r="B640" s="25" t="s">
        <v>665</v>
      </c>
      <c r="C640" s="72">
        <v>42948</v>
      </c>
      <c r="D640" s="25">
        <v>341498</v>
      </c>
      <c r="E640" s="25"/>
      <c r="F640" s="25" t="s">
        <v>38</v>
      </c>
      <c r="G640" s="25" t="s">
        <v>39</v>
      </c>
      <c r="H640" s="25" t="s">
        <v>58</v>
      </c>
      <c r="I640" s="68">
        <v>379893.04</v>
      </c>
      <c r="J640" s="68">
        <v>21293.004894981023</v>
      </c>
      <c r="K640" s="68">
        <v>0</v>
      </c>
      <c r="L640" s="68">
        <v>0</v>
      </c>
      <c r="M640" s="68">
        <v>0</v>
      </c>
      <c r="N640" s="68">
        <v>0</v>
      </c>
      <c r="O640" s="69">
        <v>0</v>
      </c>
      <c r="P640" s="25" t="s">
        <v>4664</v>
      </c>
      <c r="Q640" s="25" t="s">
        <v>881</v>
      </c>
      <c r="R640">
        <v>0</v>
      </c>
      <c r="S640">
        <v>0</v>
      </c>
      <c r="T640" t="s">
        <v>42</v>
      </c>
      <c r="U640" t="s">
        <v>4986</v>
      </c>
      <c r="V640">
        <v>21293.004892000001</v>
      </c>
      <c r="W640">
        <v>21293.004892000001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 t="s">
        <v>44</v>
      </c>
    </row>
    <row r="641" spans="1:30" x14ac:dyDescent="0.2">
      <c r="A641" s="25">
        <v>702</v>
      </c>
      <c r="B641" s="25" t="s">
        <v>666</v>
      </c>
      <c r="C641" s="72">
        <v>42948</v>
      </c>
      <c r="D641" s="25">
        <v>318185</v>
      </c>
      <c r="E641" s="25"/>
      <c r="F641" s="25" t="s">
        <v>38</v>
      </c>
      <c r="G641" s="25" t="s">
        <v>39</v>
      </c>
      <c r="H641" s="25" t="s">
        <v>41</v>
      </c>
      <c r="I641" s="68">
        <v>295470.06</v>
      </c>
      <c r="J641" s="68">
        <v>295470.06</v>
      </c>
      <c r="K641" s="68">
        <v>0</v>
      </c>
      <c r="L641" s="68">
        <v>0</v>
      </c>
      <c r="M641" s="68">
        <v>0</v>
      </c>
      <c r="N641" s="68">
        <v>0</v>
      </c>
      <c r="O641" s="69">
        <v>0</v>
      </c>
      <c r="P641" s="25" t="s">
        <v>4664</v>
      </c>
      <c r="Q641" s="25" t="s">
        <v>881</v>
      </c>
      <c r="R641">
        <v>0</v>
      </c>
      <c r="S641">
        <v>0</v>
      </c>
      <c r="T641" t="s">
        <v>42</v>
      </c>
      <c r="U641" t="s">
        <v>43</v>
      </c>
      <c r="V641">
        <v>295470.06</v>
      </c>
      <c r="W641">
        <v>295470.06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 t="s">
        <v>44</v>
      </c>
    </row>
    <row r="642" spans="1:30" x14ac:dyDescent="0.2">
      <c r="A642" s="25">
        <v>702</v>
      </c>
      <c r="B642" s="25" t="s">
        <v>667</v>
      </c>
      <c r="C642" s="72">
        <v>42948</v>
      </c>
      <c r="D642" s="25">
        <v>341545</v>
      </c>
      <c r="E642" s="25"/>
      <c r="F642" s="25" t="s">
        <v>38</v>
      </c>
      <c r="G642" s="25" t="s">
        <v>39</v>
      </c>
      <c r="H642" s="25" t="s">
        <v>41</v>
      </c>
      <c r="I642" s="68">
        <v>10708.1</v>
      </c>
      <c r="J642" s="68">
        <v>10708.1</v>
      </c>
      <c r="K642" s="68">
        <v>0</v>
      </c>
      <c r="L642" s="68">
        <v>0</v>
      </c>
      <c r="M642" s="68">
        <v>0</v>
      </c>
      <c r="N642" s="68">
        <v>0</v>
      </c>
      <c r="O642" s="69">
        <v>0</v>
      </c>
      <c r="P642" s="25" t="s">
        <v>4664</v>
      </c>
      <c r="Q642" s="25" t="s">
        <v>2603</v>
      </c>
      <c r="R642">
        <v>0</v>
      </c>
      <c r="S642">
        <v>0</v>
      </c>
      <c r="T642" t="s">
        <v>42</v>
      </c>
      <c r="U642" t="s">
        <v>43</v>
      </c>
      <c r="V642">
        <v>10708.1</v>
      </c>
      <c r="W642">
        <v>10708.1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 t="s">
        <v>44</v>
      </c>
    </row>
    <row r="643" spans="1:30" x14ac:dyDescent="0.2">
      <c r="A643" s="25">
        <v>702</v>
      </c>
      <c r="B643" s="25" t="s">
        <v>668</v>
      </c>
      <c r="C643" s="72">
        <v>42948</v>
      </c>
      <c r="D643" s="25">
        <v>341660</v>
      </c>
      <c r="E643" s="25"/>
      <c r="F643" s="25" t="s">
        <v>38</v>
      </c>
      <c r="G643" s="25" t="s">
        <v>39</v>
      </c>
      <c r="H643" s="25" t="s">
        <v>58</v>
      </c>
      <c r="I643" s="68">
        <v>67035.289999999994</v>
      </c>
      <c r="J643" s="68">
        <v>3757.3280050260259</v>
      </c>
      <c r="K643" s="68">
        <v>0</v>
      </c>
      <c r="L643" s="68">
        <v>0</v>
      </c>
      <c r="M643" s="68">
        <v>0</v>
      </c>
      <c r="N643" s="68">
        <v>67035.289999999994</v>
      </c>
      <c r="O643" s="69">
        <v>67035.289999999994</v>
      </c>
      <c r="P643" s="25" t="s">
        <v>4492</v>
      </c>
      <c r="Q643" s="25" t="s">
        <v>881</v>
      </c>
      <c r="R643">
        <v>0</v>
      </c>
      <c r="S643">
        <v>0</v>
      </c>
      <c r="T643" t="s">
        <v>42</v>
      </c>
      <c r="U643" t="s">
        <v>4986</v>
      </c>
      <c r="V643">
        <v>3757.3280045000001</v>
      </c>
      <c r="W643">
        <v>0</v>
      </c>
      <c r="X643">
        <v>0</v>
      </c>
      <c r="Y643">
        <v>0</v>
      </c>
      <c r="Z643">
        <v>0</v>
      </c>
      <c r="AA643">
        <v>3757.3280045000001</v>
      </c>
      <c r="AB643">
        <v>0</v>
      </c>
      <c r="AC643">
        <v>0</v>
      </c>
      <c r="AD643" t="s">
        <v>44</v>
      </c>
    </row>
    <row r="644" spans="1:30" x14ac:dyDescent="0.2">
      <c r="A644" s="25">
        <v>702</v>
      </c>
      <c r="B644" s="25" t="s">
        <v>669</v>
      </c>
      <c r="C644" s="72">
        <v>42948</v>
      </c>
      <c r="D644" s="25">
        <v>314798</v>
      </c>
      <c r="E644" s="25"/>
      <c r="F644" s="25" t="s">
        <v>57</v>
      </c>
      <c r="G644" s="25" t="s">
        <v>39</v>
      </c>
      <c r="H644" s="25" t="s">
        <v>41</v>
      </c>
      <c r="I644" s="68">
        <v>27808.68</v>
      </c>
      <c r="J644" s="68">
        <v>27808.68</v>
      </c>
      <c r="K644" s="68">
        <v>0</v>
      </c>
      <c r="L644" s="68">
        <v>0</v>
      </c>
      <c r="M644" s="68">
        <v>0</v>
      </c>
      <c r="N644" s="68">
        <v>0</v>
      </c>
      <c r="O644" s="69">
        <v>0</v>
      </c>
      <c r="P644" s="25" t="s">
        <v>4664</v>
      </c>
      <c r="Q644" s="25" t="s">
        <v>2603</v>
      </c>
      <c r="R644">
        <v>0</v>
      </c>
      <c r="S644">
        <v>0</v>
      </c>
      <c r="T644" t="s">
        <v>42</v>
      </c>
      <c r="U644" t="s">
        <v>43</v>
      </c>
      <c r="V644">
        <v>27808.68</v>
      </c>
      <c r="W644">
        <v>27808.68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t="s">
        <v>44</v>
      </c>
    </row>
    <row r="645" spans="1:30" x14ac:dyDescent="0.2">
      <c r="A645" s="25">
        <v>702</v>
      </c>
      <c r="B645" s="25" t="s">
        <v>670</v>
      </c>
      <c r="C645" s="72">
        <v>42948</v>
      </c>
      <c r="D645" s="25">
        <v>341751</v>
      </c>
      <c r="E645" s="25"/>
      <c r="F645" s="25" t="s">
        <v>38</v>
      </c>
      <c r="G645" s="25" t="s">
        <v>39</v>
      </c>
      <c r="H645" s="25" t="s">
        <v>41</v>
      </c>
      <c r="I645" s="68">
        <v>19729.86</v>
      </c>
      <c r="J645" s="68">
        <v>19729.86</v>
      </c>
      <c r="K645" s="68">
        <v>0</v>
      </c>
      <c r="L645" s="68">
        <v>0</v>
      </c>
      <c r="M645" s="68">
        <v>0</v>
      </c>
      <c r="N645" s="68">
        <v>0</v>
      </c>
      <c r="O645" s="69">
        <v>0</v>
      </c>
      <c r="P645" s="25" t="s">
        <v>4664</v>
      </c>
      <c r="Q645" s="25" t="s">
        <v>3398</v>
      </c>
      <c r="R645">
        <v>0</v>
      </c>
      <c r="S645">
        <v>0</v>
      </c>
      <c r="T645" t="s">
        <v>42</v>
      </c>
      <c r="U645" t="s">
        <v>43</v>
      </c>
      <c r="V645">
        <v>19729.86</v>
      </c>
      <c r="W645">
        <v>19729.86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 t="s">
        <v>44</v>
      </c>
    </row>
    <row r="646" spans="1:30" x14ac:dyDescent="0.2">
      <c r="A646" s="25">
        <v>702</v>
      </c>
      <c r="B646" s="25" t="s">
        <v>671</v>
      </c>
      <c r="C646" s="72">
        <v>42948</v>
      </c>
      <c r="D646" s="25">
        <v>341948</v>
      </c>
      <c r="E646" s="25"/>
      <c r="F646" s="25" t="s">
        <v>38</v>
      </c>
      <c r="G646" s="25" t="s">
        <v>39</v>
      </c>
      <c r="H646" s="25" t="s">
        <v>58</v>
      </c>
      <c r="I646" s="68">
        <v>599223.9</v>
      </c>
      <c r="J646" s="68">
        <v>33586.499599702111</v>
      </c>
      <c r="K646" s="68">
        <v>0</v>
      </c>
      <c r="L646" s="68">
        <v>0</v>
      </c>
      <c r="M646" s="68">
        <v>0</v>
      </c>
      <c r="N646" s="68">
        <v>0</v>
      </c>
      <c r="O646" s="69">
        <v>0</v>
      </c>
      <c r="P646" s="25" t="s">
        <v>4664</v>
      </c>
      <c r="Q646" s="25" t="s">
        <v>881</v>
      </c>
      <c r="R646">
        <v>0</v>
      </c>
      <c r="S646">
        <v>0</v>
      </c>
      <c r="T646" t="s">
        <v>42</v>
      </c>
      <c r="U646" t="s">
        <v>4986</v>
      </c>
      <c r="V646">
        <v>33586.499595000001</v>
      </c>
      <c r="W646">
        <v>33586.499595000001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 t="s">
        <v>44</v>
      </c>
    </row>
    <row r="647" spans="1:30" x14ac:dyDescent="0.2">
      <c r="A647" s="25">
        <v>702</v>
      </c>
      <c r="B647" s="25" t="s">
        <v>672</v>
      </c>
      <c r="C647" s="72">
        <v>42948</v>
      </c>
      <c r="D647" s="25">
        <v>315963</v>
      </c>
      <c r="E647" s="25"/>
      <c r="F647" s="25" t="s">
        <v>57</v>
      </c>
      <c r="G647" s="25" t="s">
        <v>39</v>
      </c>
      <c r="H647" s="25" t="s">
        <v>41</v>
      </c>
      <c r="I647" s="68">
        <v>501031.47</v>
      </c>
      <c r="J647" s="68">
        <v>501031.47</v>
      </c>
      <c r="K647" s="68">
        <v>0</v>
      </c>
      <c r="L647" s="68">
        <v>0</v>
      </c>
      <c r="M647" s="68">
        <v>0</v>
      </c>
      <c r="N647" s="68">
        <v>0</v>
      </c>
      <c r="O647" s="69">
        <v>0</v>
      </c>
      <c r="P647" s="25" t="s">
        <v>4664</v>
      </c>
      <c r="Q647" s="25" t="s">
        <v>4681</v>
      </c>
      <c r="R647">
        <v>0</v>
      </c>
      <c r="S647">
        <v>0</v>
      </c>
      <c r="T647" t="s">
        <v>42</v>
      </c>
      <c r="U647" t="s">
        <v>43</v>
      </c>
      <c r="V647">
        <v>501031.47</v>
      </c>
      <c r="W647">
        <v>501031.47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 t="s">
        <v>44</v>
      </c>
    </row>
    <row r="648" spans="1:30" x14ac:dyDescent="0.2">
      <c r="A648" s="25">
        <v>702</v>
      </c>
      <c r="B648" s="25" t="s">
        <v>673</v>
      </c>
      <c r="C648" s="72">
        <v>42948</v>
      </c>
      <c r="D648" s="25">
        <v>342880</v>
      </c>
      <c r="E648" s="25"/>
      <c r="F648" s="25" t="s">
        <v>38</v>
      </c>
      <c r="G648" s="25" t="s">
        <v>39</v>
      </c>
      <c r="H648" s="25" t="s">
        <v>41</v>
      </c>
      <c r="I648" s="68">
        <v>18818.259999999998</v>
      </c>
      <c r="J648" s="68">
        <v>18818.259999999998</v>
      </c>
      <c r="K648" s="68">
        <v>0</v>
      </c>
      <c r="L648" s="68">
        <v>0</v>
      </c>
      <c r="M648" s="68">
        <v>0</v>
      </c>
      <c r="N648" s="68">
        <v>0</v>
      </c>
      <c r="O648" s="69">
        <v>0</v>
      </c>
      <c r="P648" s="25" t="s">
        <v>4664</v>
      </c>
      <c r="Q648" s="25" t="s">
        <v>3408</v>
      </c>
      <c r="R648">
        <v>0</v>
      </c>
      <c r="S648">
        <v>0</v>
      </c>
      <c r="T648" t="s">
        <v>42</v>
      </c>
      <c r="U648" t="s">
        <v>43</v>
      </c>
      <c r="V648">
        <v>18818.259999999998</v>
      </c>
      <c r="W648">
        <v>18818.259999999998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 t="s">
        <v>44</v>
      </c>
    </row>
    <row r="649" spans="1:30" x14ac:dyDescent="0.2">
      <c r="A649" s="25">
        <v>702</v>
      </c>
      <c r="B649" s="25" t="s">
        <v>674</v>
      </c>
      <c r="C649" s="72">
        <v>42948</v>
      </c>
      <c r="D649" s="25">
        <v>318117</v>
      </c>
      <c r="E649" s="25"/>
      <c r="F649" s="25" t="s">
        <v>38</v>
      </c>
      <c r="G649" s="25" t="s">
        <v>39</v>
      </c>
      <c r="H649" s="25" t="s">
        <v>41</v>
      </c>
      <c r="I649" s="68">
        <v>50930.6</v>
      </c>
      <c r="J649" s="68">
        <v>50930.6</v>
      </c>
      <c r="K649" s="68">
        <v>0</v>
      </c>
      <c r="L649" s="68">
        <v>0</v>
      </c>
      <c r="M649" s="68">
        <v>0</v>
      </c>
      <c r="N649" s="68">
        <v>0</v>
      </c>
      <c r="O649" s="69">
        <v>0</v>
      </c>
      <c r="P649" s="25" t="s">
        <v>4664</v>
      </c>
      <c r="Q649" s="25" t="s">
        <v>2603</v>
      </c>
      <c r="R649">
        <v>0</v>
      </c>
      <c r="S649">
        <v>0</v>
      </c>
      <c r="T649" t="s">
        <v>42</v>
      </c>
      <c r="U649" t="s">
        <v>43</v>
      </c>
      <c r="V649">
        <v>50930.6</v>
      </c>
      <c r="W649">
        <v>50930.6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 t="s">
        <v>44</v>
      </c>
    </row>
    <row r="650" spans="1:30" x14ac:dyDescent="0.2">
      <c r="A650" s="25">
        <v>702</v>
      </c>
      <c r="B650" s="25" t="s">
        <v>675</v>
      </c>
      <c r="C650" s="72">
        <v>42948</v>
      </c>
      <c r="D650" s="25">
        <v>314798</v>
      </c>
      <c r="E650" s="25"/>
      <c r="F650" s="25" t="s">
        <v>57</v>
      </c>
      <c r="G650" s="25" t="s">
        <v>39</v>
      </c>
      <c r="H650" s="25" t="s">
        <v>41</v>
      </c>
      <c r="I650" s="68">
        <v>36561.58</v>
      </c>
      <c r="J650" s="68">
        <v>36561.58</v>
      </c>
      <c r="K650" s="68">
        <v>0</v>
      </c>
      <c r="L650" s="68">
        <v>0</v>
      </c>
      <c r="M650" s="68">
        <v>0</v>
      </c>
      <c r="N650" s="68">
        <v>0</v>
      </c>
      <c r="O650" s="69">
        <v>0</v>
      </c>
      <c r="P650" s="25" t="s">
        <v>4664</v>
      </c>
      <c r="Q650" s="25" t="s">
        <v>2603</v>
      </c>
      <c r="R650">
        <v>0</v>
      </c>
      <c r="S650">
        <v>0</v>
      </c>
      <c r="T650" t="s">
        <v>42</v>
      </c>
      <c r="U650" t="s">
        <v>43</v>
      </c>
      <c r="V650">
        <v>36561.58</v>
      </c>
      <c r="W650">
        <v>36561.58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 t="s">
        <v>44</v>
      </c>
    </row>
    <row r="651" spans="1:30" x14ac:dyDescent="0.2">
      <c r="A651" s="25">
        <v>702</v>
      </c>
      <c r="B651" s="25" t="s">
        <v>676</v>
      </c>
      <c r="C651" s="72">
        <v>42948</v>
      </c>
      <c r="D651" s="25">
        <v>313548</v>
      </c>
      <c r="E651" s="25"/>
      <c r="F651" s="25" t="s">
        <v>57</v>
      </c>
      <c r="G651" s="25" t="s">
        <v>39</v>
      </c>
      <c r="H651" s="25" t="s">
        <v>41</v>
      </c>
      <c r="I651" s="68">
        <v>1037.5899999999999</v>
      </c>
      <c r="J651" s="68">
        <v>1037.5899999999999</v>
      </c>
      <c r="K651" s="68">
        <v>0</v>
      </c>
      <c r="L651" s="68">
        <v>0</v>
      </c>
      <c r="M651" s="68">
        <v>0</v>
      </c>
      <c r="N651" s="68">
        <v>0</v>
      </c>
      <c r="O651" s="69">
        <v>0</v>
      </c>
      <c r="P651" s="25" t="s">
        <v>4664</v>
      </c>
      <c r="Q651" s="25" t="s">
        <v>3577</v>
      </c>
      <c r="R651">
        <v>0</v>
      </c>
      <c r="S651">
        <v>0</v>
      </c>
      <c r="T651" t="s">
        <v>42</v>
      </c>
      <c r="U651" t="s">
        <v>43</v>
      </c>
      <c r="V651">
        <v>1037.5899999999999</v>
      </c>
      <c r="W651">
        <v>1037.5899999999999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 t="s">
        <v>44</v>
      </c>
    </row>
    <row r="652" spans="1:30" x14ac:dyDescent="0.2">
      <c r="A652" s="25">
        <v>702</v>
      </c>
      <c r="B652" s="25" t="s">
        <v>677</v>
      </c>
      <c r="C652" s="72">
        <v>42948</v>
      </c>
      <c r="D652" s="25">
        <v>313548</v>
      </c>
      <c r="E652" s="25"/>
      <c r="F652" s="25" t="s">
        <v>57</v>
      </c>
      <c r="G652" s="25" t="s">
        <v>39</v>
      </c>
      <c r="H652" s="25" t="s">
        <v>41</v>
      </c>
      <c r="I652" s="68">
        <v>14023.41</v>
      </c>
      <c r="J652" s="68">
        <v>14023.41</v>
      </c>
      <c r="K652" s="68">
        <v>0</v>
      </c>
      <c r="L652" s="68">
        <v>0</v>
      </c>
      <c r="M652" s="68">
        <v>0</v>
      </c>
      <c r="N652" s="68">
        <v>0</v>
      </c>
      <c r="O652" s="69">
        <v>0</v>
      </c>
      <c r="P652" s="25" t="s">
        <v>4664</v>
      </c>
      <c r="Q652" s="25" t="s">
        <v>3577</v>
      </c>
      <c r="R652">
        <v>0</v>
      </c>
      <c r="S652">
        <v>0</v>
      </c>
      <c r="T652" t="s">
        <v>42</v>
      </c>
      <c r="U652" t="s">
        <v>43</v>
      </c>
      <c r="V652">
        <v>14023.41</v>
      </c>
      <c r="W652">
        <v>14023.41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 t="s">
        <v>44</v>
      </c>
    </row>
    <row r="653" spans="1:30" x14ac:dyDescent="0.2">
      <c r="A653" s="25">
        <v>702</v>
      </c>
      <c r="B653" s="25" t="s">
        <v>678</v>
      </c>
      <c r="C653" s="72">
        <v>42948</v>
      </c>
      <c r="D653" s="25">
        <v>313548</v>
      </c>
      <c r="E653" s="25"/>
      <c r="F653" s="25" t="s">
        <v>57</v>
      </c>
      <c r="G653" s="25" t="s">
        <v>39</v>
      </c>
      <c r="H653" s="25" t="s">
        <v>41</v>
      </c>
      <c r="I653" s="68">
        <v>14023.41</v>
      </c>
      <c r="J653" s="68">
        <v>14023.41</v>
      </c>
      <c r="K653" s="68">
        <v>0</v>
      </c>
      <c r="L653" s="68">
        <v>0</v>
      </c>
      <c r="M653" s="68">
        <v>0</v>
      </c>
      <c r="N653" s="68">
        <v>0</v>
      </c>
      <c r="O653" s="69">
        <v>0</v>
      </c>
      <c r="P653" s="25" t="s">
        <v>4664</v>
      </c>
      <c r="Q653" s="25" t="s">
        <v>3577</v>
      </c>
      <c r="R653">
        <v>0</v>
      </c>
      <c r="S653">
        <v>0</v>
      </c>
      <c r="T653" t="s">
        <v>42</v>
      </c>
      <c r="U653" t="s">
        <v>43</v>
      </c>
      <c r="V653">
        <v>14023.41</v>
      </c>
      <c r="W653">
        <v>14023.41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 t="s">
        <v>44</v>
      </c>
    </row>
    <row r="654" spans="1:30" x14ac:dyDescent="0.2">
      <c r="A654" s="25">
        <v>702</v>
      </c>
      <c r="B654" s="25" t="s">
        <v>679</v>
      </c>
      <c r="C654" s="72">
        <v>42948</v>
      </c>
      <c r="D654" s="25">
        <v>313548</v>
      </c>
      <c r="E654" s="25"/>
      <c r="F654" s="25" t="s">
        <v>57</v>
      </c>
      <c r="G654" s="25" t="s">
        <v>39</v>
      </c>
      <c r="H654" s="25" t="s">
        <v>41</v>
      </c>
      <c r="I654" s="68">
        <v>34402.32</v>
      </c>
      <c r="J654" s="68">
        <v>34402.32</v>
      </c>
      <c r="K654" s="68">
        <v>0</v>
      </c>
      <c r="L654" s="68">
        <v>0</v>
      </c>
      <c r="M654" s="68">
        <v>0</v>
      </c>
      <c r="N654" s="68">
        <v>0</v>
      </c>
      <c r="O654" s="69">
        <v>0</v>
      </c>
      <c r="P654" s="25" t="s">
        <v>4664</v>
      </c>
      <c r="Q654" s="25" t="s">
        <v>3577</v>
      </c>
      <c r="R654">
        <v>0</v>
      </c>
      <c r="S654">
        <v>0</v>
      </c>
      <c r="T654" t="s">
        <v>42</v>
      </c>
      <c r="U654" t="s">
        <v>43</v>
      </c>
      <c r="V654">
        <v>34402.32</v>
      </c>
      <c r="W654">
        <v>34402.32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 t="s">
        <v>44</v>
      </c>
    </row>
    <row r="655" spans="1:30" x14ac:dyDescent="0.2">
      <c r="A655" s="25">
        <v>702</v>
      </c>
      <c r="B655" s="25" t="s">
        <v>680</v>
      </c>
      <c r="C655" s="72">
        <v>42948</v>
      </c>
      <c r="D655" s="25">
        <v>348308</v>
      </c>
      <c r="E655" s="25"/>
      <c r="F655" s="25" t="s">
        <v>38</v>
      </c>
      <c r="G655" s="25" t="s">
        <v>39</v>
      </c>
      <c r="H655" s="25" t="s">
        <v>41</v>
      </c>
      <c r="I655" s="68">
        <v>68099.360000000001</v>
      </c>
      <c r="J655" s="68">
        <v>68099.360000000001</v>
      </c>
      <c r="K655" s="68">
        <v>0</v>
      </c>
      <c r="L655" s="68">
        <v>0</v>
      </c>
      <c r="M655" s="68">
        <v>0</v>
      </c>
      <c r="N655" s="68">
        <v>0</v>
      </c>
      <c r="O655" s="69">
        <v>0</v>
      </c>
      <c r="P655" s="25" t="s">
        <v>4664</v>
      </c>
      <c r="Q655" s="25" t="s">
        <v>3577</v>
      </c>
      <c r="R655">
        <v>0</v>
      </c>
      <c r="S655">
        <v>0</v>
      </c>
      <c r="T655" t="s">
        <v>42</v>
      </c>
      <c r="U655" t="s">
        <v>43</v>
      </c>
      <c r="V655">
        <v>68099.360000000001</v>
      </c>
      <c r="W655">
        <v>68099.360000000001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 t="s">
        <v>44</v>
      </c>
    </row>
    <row r="656" spans="1:30" x14ac:dyDescent="0.2">
      <c r="A656" s="25">
        <v>702</v>
      </c>
      <c r="B656" s="25" t="s">
        <v>681</v>
      </c>
      <c r="C656" s="72">
        <v>42948</v>
      </c>
      <c r="D656" s="25">
        <v>341755</v>
      </c>
      <c r="E656" s="25"/>
      <c r="F656" s="25" t="s">
        <v>38</v>
      </c>
      <c r="G656" s="25" t="s">
        <v>39</v>
      </c>
      <c r="H656" s="25" t="s">
        <v>41</v>
      </c>
      <c r="I656" s="68">
        <v>11154.21</v>
      </c>
      <c r="J656" s="68">
        <v>11154.21</v>
      </c>
      <c r="K656" s="68">
        <v>0</v>
      </c>
      <c r="L656" s="68">
        <v>0</v>
      </c>
      <c r="M656" s="68">
        <v>0</v>
      </c>
      <c r="N656" s="68">
        <v>0</v>
      </c>
      <c r="O656" s="69">
        <v>0</v>
      </c>
      <c r="P656" s="25" t="s">
        <v>4664</v>
      </c>
      <c r="Q656" s="25" t="s">
        <v>3577</v>
      </c>
      <c r="R656">
        <v>0</v>
      </c>
      <c r="S656">
        <v>0</v>
      </c>
      <c r="T656" t="s">
        <v>42</v>
      </c>
      <c r="U656" t="s">
        <v>43</v>
      </c>
      <c r="V656">
        <v>11154.21</v>
      </c>
      <c r="W656">
        <v>11154.21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t="s">
        <v>44</v>
      </c>
    </row>
    <row r="657" spans="1:30" x14ac:dyDescent="0.2">
      <c r="A657" s="25">
        <v>702</v>
      </c>
      <c r="B657" s="25" t="s">
        <v>682</v>
      </c>
      <c r="C657" s="72">
        <v>42948</v>
      </c>
      <c r="D657" s="25">
        <v>311162</v>
      </c>
      <c r="E657" s="25"/>
      <c r="F657" s="25" t="s">
        <v>38</v>
      </c>
      <c r="G657" s="25" t="s">
        <v>39</v>
      </c>
      <c r="H657" s="25" t="s">
        <v>58</v>
      </c>
      <c r="I657" s="68">
        <v>380672.18</v>
      </c>
      <c r="J657" s="68">
        <v>21336.675691987137</v>
      </c>
      <c r="K657" s="68">
        <v>0</v>
      </c>
      <c r="L657" s="68">
        <v>0</v>
      </c>
      <c r="M657" s="68">
        <v>0</v>
      </c>
      <c r="N657" s="68">
        <v>0</v>
      </c>
      <c r="O657" s="69">
        <v>0</v>
      </c>
      <c r="P657" s="25" t="s">
        <v>4664</v>
      </c>
      <c r="Q657" s="25" t="s">
        <v>881</v>
      </c>
      <c r="R657">
        <v>0</v>
      </c>
      <c r="S657">
        <v>0</v>
      </c>
      <c r="T657" t="s">
        <v>42</v>
      </c>
      <c r="U657" t="s">
        <v>4986</v>
      </c>
      <c r="V657">
        <v>21336.675689</v>
      </c>
      <c r="W657">
        <v>21336.675689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t="s">
        <v>44</v>
      </c>
    </row>
    <row r="658" spans="1:30" x14ac:dyDescent="0.2">
      <c r="A658" s="25">
        <v>702</v>
      </c>
      <c r="B658" s="25" t="s">
        <v>683</v>
      </c>
      <c r="C658" s="72">
        <v>42948</v>
      </c>
      <c r="D658" s="25">
        <v>314942</v>
      </c>
      <c r="E658" s="25"/>
      <c r="F658" s="25" t="s">
        <v>38</v>
      </c>
      <c r="G658" s="25" t="s">
        <v>39</v>
      </c>
      <c r="H658" s="25" t="s">
        <v>58</v>
      </c>
      <c r="I658" s="68">
        <v>409928.15</v>
      </c>
      <c r="J658" s="68">
        <v>22976.47281071671</v>
      </c>
      <c r="K658" s="68">
        <v>0</v>
      </c>
      <c r="L658" s="68">
        <v>0</v>
      </c>
      <c r="M658" s="68">
        <v>0</v>
      </c>
      <c r="N658" s="68">
        <v>0</v>
      </c>
      <c r="O658" s="69">
        <v>0</v>
      </c>
      <c r="P658" s="25" t="s">
        <v>4664</v>
      </c>
      <c r="Q658" s="25" t="s">
        <v>881</v>
      </c>
      <c r="R658">
        <v>0</v>
      </c>
      <c r="S658">
        <v>0</v>
      </c>
      <c r="T658" t="s">
        <v>42</v>
      </c>
      <c r="U658" t="s">
        <v>4986</v>
      </c>
      <c r="V658">
        <v>22976.472807499998</v>
      </c>
      <c r="W658">
        <v>22976.472807499998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t="s">
        <v>44</v>
      </c>
    </row>
    <row r="659" spans="1:30" x14ac:dyDescent="0.2">
      <c r="A659" s="25">
        <v>702</v>
      </c>
      <c r="B659" s="25" t="s">
        <v>684</v>
      </c>
      <c r="C659" s="72">
        <v>42948</v>
      </c>
      <c r="D659" s="25">
        <v>320248</v>
      </c>
      <c r="E659" s="25"/>
      <c r="F659" s="25" t="s">
        <v>38</v>
      </c>
      <c r="G659" s="25" t="s">
        <v>39</v>
      </c>
      <c r="H659" s="25" t="s">
        <v>58</v>
      </c>
      <c r="I659" s="68">
        <v>3998855.07</v>
      </c>
      <c r="J659" s="68">
        <v>224135.82670487903</v>
      </c>
      <c r="K659" s="68">
        <v>0</v>
      </c>
      <c r="L659" s="68">
        <v>0</v>
      </c>
      <c r="M659" s="68">
        <v>0</v>
      </c>
      <c r="N659" s="68">
        <v>0</v>
      </c>
      <c r="O659" s="69">
        <v>0</v>
      </c>
      <c r="P659" s="25" t="s">
        <v>4664</v>
      </c>
      <c r="Q659" s="25" t="s">
        <v>881</v>
      </c>
      <c r="R659">
        <v>0</v>
      </c>
      <c r="S659">
        <v>0</v>
      </c>
      <c r="T659" t="s">
        <v>42</v>
      </c>
      <c r="U659" t="s">
        <v>4986</v>
      </c>
      <c r="V659">
        <v>224135.82667350001</v>
      </c>
      <c r="W659">
        <v>224135.82667350001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 t="s">
        <v>44</v>
      </c>
    </row>
    <row r="660" spans="1:30" x14ac:dyDescent="0.2">
      <c r="A660" s="25">
        <v>702</v>
      </c>
      <c r="B660" s="25" t="s">
        <v>685</v>
      </c>
      <c r="C660" s="72">
        <v>42948</v>
      </c>
      <c r="D660" s="25">
        <v>309287</v>
      </c>
      <c r="E660" s="25"/>
      <c r="F660" s="25" t="s">
        <v>38</v>
      </c>
      <c r="G660" s="25" t="s">
        <v>39</v>
      </c>
      <c r="H660" s="25" t="s">
        <v>41</v>
      </c>
      <c r="I660" s="68">
        <v>143651.66</v>
      </c>
      <c r="J660" s="68">
        <v>143651.66</v>
      </c>
      <c r="K660" s="68">
        <v>143651.66</v>
      </c>
      <c r="L660" s="68">
        <v>0</v>
      </c>
      <c r="M660" s="68">
        <v>0</v>
      </c>
      <c r="N660" s="68">
        <v>0</v>
      </c>
      <c r="O660" s="69">
        <v>143651.66</v>
      </c>
      <c r="P660" s="25" t="s">
        <v>4489</v>
      </c>
      <c r="Q660" s="25" t="s">
        <v>3408</v>
      </c>
      <c r="R660">
        <v>0</v>
      </c>
      <c r="S660">
        <v>0</v>
      </c>
      <c r="T660" t="s">
        <v>42</v>
      </c>
      <c r="U660" t="s">
        <v>43</v>
      </c>
      <c r="V660">
        <v>143651.66</v>
      </c>
      <c r="W660">
        <v>0</v>
      </c>
      <c r="X660">
        <v>143651.66</v>
      </c>
      <c r="Y660">
        <v>0</v>
      </c>
      <c r="Z660">
        <v>0</v>
      </c>
      <c r="AA660">
        <v>0</v>
      </c>
      <c r="AB660">
        <v>0</v>
      </c>
      <c r="AC660">
        <v>0</v>
      </c>
      <c r="AD660" t="s">
        <v>44</v>
      </c>
    </row>
    <row r="661" spans="1:30" x14ac:dyDescent="0.2">
      <c r="A661" s="25">
        <v>702</v>
      </c>
      <c r="B661" s="25" t="s">
        <v>686</v>
      </c>
      <c r="C661" s="72">
        <v>42948</v>
      </c>
      <c r="D661" s="25">
        <v>315628</v>
      </c>
      <c r="E661" s="25"/>
      <c r="F661" s="25" t="s">
        <v>38</v>
      </c>
      <c r="G661" s="25" t="s">
        <v>39</v>
      </c>
      <c r="H661" s="25" t="s">
        <v>58</v>
      </c>
      <c r="I661" s="68">
        <v>4985466.3099999996</v>
      </c>
      <c r="J661" s="68">
        <v>279435.38671462098</v>
      </c>
      <c r="K661" s="68">
        <v>0</v>
      </c>
      <c r="L661" s="68">
        <v>0</v>
      </c>
      <c r="M661" s="68">
        <v>0</v>
      </c>
      <c r="N661" s="68">
        <v>4985466.3099999996</v>
      </c>
      <c r="O661" s="69">
        <v>4985466.3099999996</v>
      </c>
      <c r="P661" s="25" t="s">
        <v>4492</v>
      </c>
      <c r="Q661" s="25" t="s">
        <v>881</v>
      </c>
      <c r="R661">
        <v>0</v>
      </c>
      <c r="S661">
        <v>0</v>
      </c>
      <c r="T661">
        <v>4985466.3099999996</v>
      </c>
      <c r="U661" t="s">
        <v>4986</v>
      </c>
      <c r="V661">
        <v>279435.38667550002</v>
      </c>
      <c r="W661">
        <v>0</v>
      </c>
      <c r="X661">
        <v>0</v>
      </c>
      <c r="Y661">
        <v>0</v>
      </c>
      <c r="Z661">
        <v>0</v>
      </c>
      <c r="AA661">
        <v>279435.38667550002</v>
      </c>
      <c r="AB661">
        <v>0</v>
      </c>
      <c r="AC661">
        <v>0</v>
      </c>
      <c r="AD661">
        <v>279435.38667550002</v>
      </c>
    </row>
    <row r="662" spans="1:30" x14ac:dyDescent="0.2">
      <c r="A662" s="25">
        <v>702</v>
      </c>
      <c r="B662" s="25" t="s">
        <v>687</v>
      </c>
      <c r="C662" s="72">
        <v>42948</v>
      </c>
      <c r="D662" s="25">
        <v>309287</v>
      </c>
      <c r="E662" s="25"/>
      <c r="F662" s="25" t="s">
        <v>38</v>
      </c>
      <c r="G662" s="25" t="s">
        <v>39</v>
      </c>
      <c r="H662" s="25" t="s">
        <v>41</v>
      </c>
      <c r="I662" s="68">
        <v>143668.19</v>
      </c>
      <c r="J662" s="68">
        <v>143668.19</v>
      </c>
      <c r="K662" s="68">
        <v>143668.19</v>
      </c>
      <c r="L662" s="68">
        <v>0</v>
      </c>
      <c r="M662" s="68">
        <v>0</v>
      </c>
      <c r="N662" s="68">
        <v>0</v>
      </c>
      <c r="O662" s="69">
        <v>143668.19</v>
      </c>
      <c r="P662" s="25" t="s">
        <v>4489</v>
      </c>
      <c r="Q662" s="25" t="s">
        <v>3408</v>
      </c>
      <c r="R662">
        <v>0</v>
      </c>
      <c r="S662">
        <v>0</v>
      </c>
      <c r="T662" t="s">
        <v>42</v>
      </c>
      <c r="U662" t="s">
        <v>43</v>
      </c>
      <c r="V662">
        <v>143668.19</v>
      </c>
      <c r="W662">
        <v>0</v>
      </c>
      <c r="X662">
        <v>143668.19</v>
      </c>
      <c r="Y662">
        <v>0</v>
      </c>
      <c r="Z662">
        <v>0</v>
      </c>
      <c r="AA662">
        <v>0</v>
      </c>
      <c r="AB662">
        <v>0</v>
      </c>
      <c r="AC662">
        <v>0</v>
      </c>
      <c r="AD662" t="s">
        <v>44</v>
      </c>
    </row>
    <row r="663" spans="1:30" x14ac:dyDescent="0.2">
      <c r="A663" s="25">
        <v>702</v>
      </c>
      <c r="B663" s="25" t="s">
        <v>688</v>
      </c>
      <c r="C663" s="72">
        <v>42948</v>
      </c>
      <c r="D663" s="25">
        <v>316241</v>
      </c>
      <c r="E663" s="25"/>
      <c r="F663" s="25" t="s">
        <v>38</v>
      </c>
      <c r="G663" s="25" t="s">
        <v>39</v>
      </c>
      <c r="H663" s="25" t="s">
        <v>41</v>
      </c>
      <c r="I663" s="68">
        <v>187253.56</v>
      </c>
      <c r="J663" s="68">
        <v>187253.56</v>
      </c>
      <c r="K663" s="68">
        <v>0</v>
      </c>
      <c r="L663" s="68">
        <v>0</v>
      </c>
      <c r="M663" s="68">
        <v>0</v>
      </c>
      <c r="N663" s="68">
        <v>0</v>
      </c>
      <c r="O663" s="69">
        <v>0</v>
      </c>
      <c r="P663" s="25" t="s">
        <v>4664</v>
      </c>
      <c r="Q663" s="25" t="s">
        <v>2603</v>
      </c>
      <c r="R663">
        <v>0</v>
      </c>
      <c r="S663">
        <v>0</v>
      </c>
      <c r="T663" t="s">
        <v>42</v>
      </c>
      <c r="U663" t="s">
        <v>43</v>
      </c>
      <c r="V663">
        <v>187253.56</v>
      </c>
      <c r="W663">
        <v>187253.56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 t="s">
        <v>44</v>
      </c>
    </row>
    <row r="664" spans="1:30" x14ac:dyDescent="0.2">
      <c r="A664" s="25">
        <v>702</v>
      </c>
      <c r="B664" s="25" t="s">
        <v>689</v>
      </c>
      <c r="C664" s="72">
        <v>42948</v>
      </c>
      <c r="D664" s="25">
        <v>316241</v>
      </c>
      <c r="E664" s="25"/>
      <c r="F664" s="25" t="s">
        <v>38</v>
      </c>
      <c r="G664" s="25" t="s">
        <v>39</v>
      </c>
      <c r="H664" s="25" t="s">
        <v>41</v>
      </c>
      <c r="I664" s="68">
        <v>41752.46</v>
      </c>
      <c r="J664" s="68">
        <v>41752.46</v>
      </c>
      <c r="K664" s="68">
        <v>0</v>
      </c>
      <c r="L664" s="68">
        <v>0</v>
      </c>
      <c r="M664" s="68">
        <v>0</v>
      </c>
      <c r="N664" s="68">
        <v>0</v>
      </c>
      <c r="O664" s="69">
        <v>0</v>
      </c>
      <c r="P664" s="25" t="s">
        <v>4664</v>
      </c>
      <c r="Q664" s="25" t="s">
        <v>2603</v>
      </c>
      <c r="R664">
        <v>0</v>
      </c>
      <c r="S664">
        <v>0</v>
      </c>
      <c r="T664" t="s">
        <v>42</v>
      </c>
      <c r="U664" t="s">
        <v>43</v>
      </c>
      <c r="V664">
        <v>41752.46</v>
      </c>
      <c r="W664">
        <v>41752.46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 t="s">
        <v>44</v>
      </c>
    </row>
    <row r="665" spans="1:30" x14ac:dyDescent="0.2">
      <c r="A665" s="25">
        <v>702</v>
      </c>
      <c r="B665" s="25" t="s">
        <v>690</v>
      </c>
      <c r="C665" s="72">
        <v>42948</v>
      </c>
      <c r="D665" s="25">
        <v>337988</v>
      </c>
      <c r="E665" s="25"/>
      <c r="F665" s="25" t="s">
        <v>38</v>
      </c>
      <c r="G665" s="25" t="s">
        <v>39</v>
      </c>
      <c r="H665" s="25" t="s">
        <v>41</v>
      </c>
      <c r="I665" s="68">
        <v>69718.509999999995</v>
      </c>
      <c r="J665" s="68">
        <v>69718.509999999995</v>
      </c>
      <c r="K665" s="68">
        <v>0</v>
      </c>
      <c r="L665" s="68">
        <v>0</v>
      </c>
      <c r="M665" s="68">
        <v>0</v>
      </c>
      <c r="N665" s="68">
        <v>0</v>
      </c>
      <c r="O665" s="69">
        <v>0</v>
      </c>
      <c r="P665" s="25" t="s">
        <v>4664</v>
      </c>
      <c r="Q665" s="25" t="s">
        <v>4498</v>
      </c>
      <c r="R665">
        <v>0</v>
      </c>
      <c r="S665">
        <v>0</v>
      </c>
      <c r="T665" t="s">
        <v>42</v>
      </c>
      <c r="U665" t="s">
        <v>43</v>
      </c>
      <c r="V665">
        <v>69718.509999999995</v>
      </c>
      <c r="W665">
        <v>69718.509999999995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 t="s">
        <v>44</v>
      </c>
    </row>
    <row r="666" spans="1:30" x14ac:dyDescent="0.2">
      <c r="A666" s="25">
        <v>702</v>
      </c>
      <c r="B666" s="25" t="s">
        <v>691</v>
      </c>
      <c r="C666" s="72">
        <v>42948</v>
      </c>
      <c r="D666" s="25">
        <v>309287</v>
      </c>
      <c r="E666" s="25"/>
      <c r="F666" s="25" t="s">
        <v>38</v>
      </c>
      <c r="G666" s="25" t="s">
        <v>39</v>
      </c>
      <c r="H666" s="25" t="s">
        <v>41</v>
      </c>
      <c r="I666" s="68">
        <v>110849.43</v>
      </c>
      <c r="J666" s="68">
        <v>110849.43</v>
      </c>
      <c r="K666" s="68">
        <v>110849.43</v>
      </c>
      <c r="L666" s="68">
        <v>0</v>
      </c>
      <c r="M666" s="68">
        <v>0</v>
      </c>
      <c r="N666" s="68">
        <v>0</v>
      </c>
      <c r="O666" s="69">
        <v>110849.43</v>
      </c>
      <c r="P666" s="25" t="s">
        <v>4489</v>
      </c>
      <c r="Q666" s="25" t="s">
        <v>3408</v>
      </c>
      <c r="R666">
        <v>0</v>
      </c>
      <c r="S666">
        <v>0</v>
      </c>
      <c r="T666" t="s">
        <v>42</v>
      </c>
      <c r="U666" t="s">
        <v>43</v>
      </c>
      <c r="V666">
        <v>110849.43</v>
      </c>
      <c r="W666">
        <v>0</v>
      </c>
      <c r="X666">
        <v>110849.43</v>
      </c>
      <c r="Y666">
        <v>0</v>
      </c>
      <c r="Z666">
        <v>0</v>
      </c>
      <c r="AA666">
        <v>0</v>
      </c>
      <c r="AB666">
        <v>0</v>
      </c>
      <c r="AC666">
        <v>0</v>
      </c>
      <c r="AD666" t="s">
        <v>44</v>
      </c>
    </row>
    <row r="667" spans="1:30" x14ac:dyDescent="0.2">
      <c r="A667" s="25">
        <v>702</v>
      </c>
      <c r="B667" s="25" t="s">
        <v>692</v>
      </c>
      <c r="C667" s="72">
        <v>42948</v>
      </c>
      <c r="D667" s="25">
        <v>320248</v>
      </c>
      <c r="E667" s="25"/>
      <c r="F667" s="25" t="s">
        <v>38</v>
      </c>
      <c r="G667" s="25" t="s">
        <v>39</v>
      </c>
      <c r="H667" s="25" t="s">
        <v>58</v>
      </c>
      <c r="I667" s="68">
        <v>15403373.880000001</v>
      </c>
      <c r="J667" s="68">
        <v>863359.10609487037</v>
      </c>
      <c r="K667" s="68">
        <v>0</v>
      </c>
      <c r="L667" s="68">
        <v>0</v>
      </c>
      <c r="M667" s="68">
        <v>0</v>
      </c>
      <c r="N667" s="68">
        <v>0</v>
      </c>
      <c r="O667" s="69">
        <v>0</v>
      </c>
      <c r="P667" s="25" t="s">
        <v>4664</v>
      </c>
      <c r="Q667" s="25" t="s">
        <v>881</v>
      </c>
      <c r="R667">
        <v>0</v>
      </c>
      <c r="S667">
        <v>0</v>
      </c>
      <c r="T667" t="s">
        <v>42</v>
      </c>
      <c r="U667" t="s">
        <v>4986</v>
      </c>
      <c r="V667">
        <v>863359.10597399995</v>
      </c>
      <c r="W667">
        <v>863359.10597399995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 t="s">
        <v>44</v>
      </c>
    </row>
    <row r="668" spans="1:30" x14ac:dyDescent="0.2">
      <c r="A668" s="25">
        <v>702</v>
      </c>
      <c r="B668" s="25" t="s">
        <v>693</v>
      </c>
      <c r="C668" s="72">
        <v>42948</v>
      </c>
      <c r="D668" s="25">
        <v>320248</v>
      </c>
      <c r="E668" s="25"/>
      <c r="F668" s="25" t="s">
        <v>38</v>
      </c>
      <c r="G668" s="25" t="s">
        <v>39</v>
      </c>
      <c r="H668" s="25" t="s">
        <v>58</v>
      </c>
      <c r="I668" s="68">
        <v>19989656.140000001</v>
      </c>
      <c r="J668" s="68">
        <v>1120420.226803859</v>
      </c>
      <c r="K668" s="68">
        <v>0</v>
      </c>
      <c r="L668" s="68">
        <v>0</v>
      </c>
      <c r="M668" s="68">
        <v>0</v>
      </c>
      <c r="N668" s="68">
        <v>0</v>
      </c>
      <c r="O668" s="69">
        <v>0</v>
      </c>
      <c r="P668" s="25" t="s">
        <v>4664</v>
      </c>
      <c r="Q668" s="25" t="s">
        <v>881</v>
      </c>
      <c r="R668">
        <v>0</v>
      </c>
      <c r="S668">
        <v>0</v>
      </c>
      <c r="T668" t="s">
        <v>42</v>
      </c>
      <c r="U668" t="s">
        <v>4986</v>
      </c>
      <c r="V668">
        <v>1120420.2266470001</v>
      </c>
      <c r="W668">
        <v>1120420.2266470001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 t="s">
        <v>44</v>
      </c>
    </row>
    <row r="669" spans="1:30" x14ac:dyDescent="0.2">
      <c r="A669" s="25">
        <v>702</v>
      </c>
      <c r="B669" s="25" t="s">
        <v>694</v>
      </c>
      <c r="C669" s="72">
        <v>42948</v>
      </c>
      <c r="D669" s="25">
        <v>309287</v>
      </c>
      <c r="E669" s="25"/>
      <c r="F669" s="25" t="s">
        <v>38</v>
      </c>
      <c r="G669" s="25" t="s">
        <v>39</v>
      </c>
      <c r="H669" s="25" t="s">
        <v>41</v>
      </c>
      <c r="I669" s="68">
        <v>177736.58</v>
      </c>
      <c r="J669" s="68">
        <v>177736.58</v>
      </c>
      <c r="K669" s="68">
        <v>177736.58</v>
      </c>
      <c r="L669" s="68">
        <v>0</v>
      </c>
      <c r="M669" s="68">
        <v>0</v>
      </c>
      <c r="N669" s="68">
        <v>0</v>
      </c>
      <c r="O669" s="69">
        <v>177736.58</v>
      </c>
      <c r="P669" s="25" t="s">
        <v>4489</v>
      </c>
      <c r="Q669" s="25" t="s">
        <v>3408</v>
      </c>
      <c r="R669">
        <v>0</v>
      </c>
      <c r="S669">
        <v>0</v>
      </c>
      <c r="T669" t="s">
        <v>42</v>
      </c>
      <c r="U669" t="s">
        <v>43</v>
      </c>
      <c r="V669">
        <v>177736.58</v>
      </c>
      <c r="W669">
        <v>0</v>
      </c>
      <c r="X669">
        <v>177736.58</v>
      </c>
      <c r="Y669">
        <v>0</v>
      </c>
      <c r="Z669">
        <v>0</v>
      </c>
      <c r="AA669">
        <v>0</v>
      </c>
      <c r="AB669">
        <v>0</v>
      </c>
      <c r="AC669">
        <v>0</v>
      </c>
      <c r="AD669" t="s">
        <v>44</v>
      </c>
    </row>
    <row r="670" spans="1:30" x14ac:dyDescent="0.2">
      <c r="A670" s="25">
        <v>702</v>
      </c>
      <c r="B670" s="25" t="s">
        <v>695</v>
      </c>
      <c r="C670" s="72">
        <v>42948</v>
      </c>
      <c r="D670" s="25">
        <v>316241</v>
      </c>
      <c r="E670" s="25"/>
      <c r="F670" s="25" t="s">
        <v>38</v>
      </c>
      <c r="G670" s="25" t="s">
        <v>39</v>
      </c>
      <c r="H670" s="25" t="s">
        <v>41</v>
      </c>
      <c r="I670" s="68">
        <v>48382.3</v>
      </c>
      <c r="J670" s="68">
        <v>48382.3</v>
      </c>
      <c r="K670" s="68">
        <v>0</v>
      </c>
      <c r="L670" s="68">
        <v>0</v>
      </c>
      <c r="M670" s="68">
        <v>0</v>
      </c>
      <c r="N670" s="68">
        <v>0</v>
      </c>
      <c r="O670" s="69">
        <v>0</v>
      </c>
      <c r="P670" s="25" t="s">
        <v>4664</v>
      </c>
      <c r="Q670" s="25" t="s">
        <v>2603</v>
      </c>
      <c r="R670">
        <v>0</v>
      </c>
      <c r="S670">
        <v>0</v>
      </c>
      <c r="T670" t="s">
        <v>42</v>
      </c>
      <c r="U670" t="s">
        <v>43</v>
      </c>
      <c r="V670">
        <v>48382.3</v>
      </c>
      <c r="W670">
        <v>48382.3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 t="s">
        <v>44</v>
      </c>
    </row>
    <row r="671" spans="1:30" x14ac:dyDescent="0.2">
      <c r="A671" s="25">
        <v>702</v>
      </c>
      <c r="B671" s="25" t="s">
        <v>696</v>
      </c>
      <c r="C671" s="72">
        <v>42948</v>
      </c>
      <c r="D671" s="25">
        <v>313545</v>
      </c>
      <c r="E671" s="25"/>
      <c r="F671" s="25" t="s">
        <v>38</v>
      </c>
      <c r="G671" s="25" t="s">
        <v>39</v>
      </c>
      <c r="H671" s="25" t="s">
        <v>41</v>
      </c>
      <c r="I671" s="68">
        <v>100815.63</v>
      </c>
      <c r="J671" s="68">
        <v>100815.63</v>
      </c>
      <c r="K671" s="68">
        <v>0</v>
      </c>
      <c r="L671" s="68">
        <v>0</v>
      </c>
      <c r="M671" s="68">
        <v>0</v>
      </c>
      <c r="N671" s="68">
        <v>0</v>
      </c>
      <c r="O671" s="69">
        <v>0</v>
      </c>
      <c r="P671" s="25" t="s">
        <v>4664</v>
      </c>
      <c r="Q671" s="25" t="s">
        <v>3577</v>
      </c>
      <c r="R671">
        <v>0</v>
      </c>
      <c r="S671">
        <v>0</v>
      </c>
      <c r="T671" t="s">
        <v>42</v>
      </c>
      <c r="U671" t="s">
        <v>43</v>
      </c>
      <c r="V671">
        <v>100815.63</v>
      </c>
      <c r="W671">
        <v>100815.63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 t="s">
        <v>44</v>
      </c>
    </row>
    <row r="672" spans="1:30" x14ac:dyDescent="0.2">
      <c r="A672" s="25">
        <v>702</v>
      </c>
      <c r="B672" s="25" t="s">
        <v>697</v>
      </c>
      <c r="C672" s="72">
        <v>42948</v>
      </c>
      <c r="D672" s="25">
        <v>342522</v>
      </c>
      <c r="E672" s="25"/>
      <c r="F672" s="25" t="s">
        <v>38</v>
      </c>
      <c r="G672" s="25" t="s">
        <v>39</v>
      </c>
      <c r="H672" s="25" t="s">
        <v>41</v>
      </c>
      <c r="I672" s="68">
        <v>46732.91</v>
      </c>
      <c r="J672" s="68">
        <v>46732.91</v>
      </c>
      <c r="K672" s="68">
        <v>0</v>
      </c>
      <c r="L672" s="68">
        <v>0</v>
      </c>
      <c r="M672" s="68">
        <v>0</v>
      </c>
      <c r="N672" s="68">
        <v>0</v>
      </c>
      <c r="O672" s="69">
        <v>0</v>
      </c>
      <c r="P672" s="25" t="s">
        <v>4664</v>
      </c>
      <c r="Q672" s="25" t="s">
        <v>3314</v>
      </c>
      <c r="R672">
        <v>0</v>
      </c>
      <c r="S672">
        <v>0</v>
      </c>
      <c r="T672" t="s">
        <v>42</v>
      </c>
      <c r="U672" t="s">
        <v>43</v>
      </c>
      <c r="V672">
        <v>46732.91</v>
      </c>
      <c r="W672">
        <v>46732.91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 t="s">
        <v>44</v>
      </c>
    </row>
    <row r="673" spans="1:30" x14ac:dyDescent="0.2">
      <c r="A673" s="25">
        <v>702</v>
      </c>
      <c r="B673" s="25" t="s">
        <v>698</v>
      </c>
      <c r="C673" s="72">
        <v>42948</v>
      </c>
      <c r="D673" s="25">
        <v>313156</v>
      </c>
      <c r="E673" s="25"/>
      <c r="F673" s="25" t="s">
        <v>38</v>
      </c>
      <c r="G673" s="25" t="s">
        <v>39</v>
      </c>
      <c r="H673" s="25" t="s">
        <v>41</v>
      </c>
      <c r="I673" s="68">
        <v>182770.04</v>
      </c>
      <c r="J673" s="68">
        <v>182770.04</v>
      </c>
      <c r="K673" s="68">
        <v>0</v>
      </c>
      <c r="L673" s="68">
        <v>0</v>
      </c>
      <c r="M673" s="68">
        <v>0</v>
      </c>
      <c r="N673" s="68">
        <v>0</v>
      </c>
      <c r="O673" s="69">
        <v>0</v>
      </c>
      <c r="P673" s="25" t="s">
        <v>4664</v>
      </c>
      <c r="Q673" s="25" t="s">
        <v>2603</v>
      </c>
      <c r="R673">
        <v>0</v>
      </c>
      <c r="S673">
        <v>0</v>
      </c>
      <c r="T673" t="s">
        <v>42</v>
      </c>
      <c r="U673" t="s">
        <v>43</v>
      </c>
      <c r="V673">
        <v>182770.04</v>
      </c>
      <c r="W673">
        <v>182770.04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 t="s">
        <v>44</v>
      </c>
    </row>
    <row r="674" spans="1:30" x14ac:dyDescent="0.2">
      <c r="A674" s="25">
        <v>702</v>
      </c>
      <c r="B674" s="25" t="s">
        <v>699</v>
      </c>
      <c r="C674" s="72">
        <v>42948</v>
      </c>
      <c r="D674" s="25">
        <v>308399</v>
      </c>
      <c r="E674" s="25"/>
      <c r="F674" s="25" t="s">
        <v>38</v>
      </c>
      <c r="G674" s="25" t="s">
        <v>39</v>
      </c>
      <c r="H674" s="25" t="s">
        <v>41</v>
      </c>
      <c r="I674" s="68">
        <v>15897.27</v>
      </c>
      <c r="J674" s="68">
        <v>15897.27</v>
      </c>
      <c r="K674" s="68">
        <v>0</v>
      </c>
      <c r="L674" s="68">
        <v>0</v>
      </c>
      <c r="M674" s="68">
        <v>0</v>
      </c>
      <c r="N674" s="68">
        <v>0</v>
      </c>
      <c r="O674" s="69">
        <v>0</v>
      </c>
      <c r="P674" s="25" t="s">
        <v>4664</v>
      </c>
      <c r="Q674" s="25" t="s">
        <v>2603</v>
      </c>
      <c r="R674">
        <v>0</v>
      </c>
      <c r="S674">
        <v>0</v>
      </c>
      <c r="T674" t="s">
        <v>42</v>
      </c>
      <c r="U674" t="s">
        <v>43</v>
      </c>
      <c r="V674">
        <v>15897.27</v>
      </c>
      <c r="W674">
        <v>15897.27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 t="s">
        <v>44</v>
      </c>
    </row>
    <row r="675" spans="1:30" x14ac:dyDescent="0.2">
      <c r="A675" s="25">
        <v>702</v>
      </c>
      <c r="B675" s="25" t="s">
        <v>700</v>
      </c>
      <c r="C675" s="72">
        <v>42948</v>
      </c>
      <c r="D675" s="25">
        <v>342566</v>
      </c>
      <c r="E675" s="25"/>
      <c r="F675" s="25" t="s">
        <v>38</v>
      </c>
      <c r="G675" s="25" t="s">
        <v>39</v>
      </c>
      <c r="H675" s="25" t="s">
        <v>41</v>
      </c>
      <c r="I675" s="68">
        <v>24183.32</v>
      </c>
      <c r="J675" s="68">
        <v>24183.32</v>
      </c>
      <c r="K675" s="68">
        <v>0</v>
      </c>
      <c r="L675" s="68">
        <v>0</v>
      </c>
      <c r="M675" s="68">
        <v>0</v>
      </c>
      <c r="N675" s="68">
        <v>0</v>
      </c>
      <c r="O675" s="69">
        <v>0</v>
      </c>
      <c r="P675" s="25" t="s">
        <v>4664</v>
      </c>
      <c r="Q675" s="25" t="s">
        <v>2603</v>
      </c>
      <c r="R675">
        <v>0</v>
      </c>
      <c r="S675">
        <v>0</v>
      </c>
      <c r="T675" t="s">
        <v>42</v>
      </c>
      <c r="U675" t="s">
        <v>43</v>
      </c>
      <c r="V675">
        <v>24183.32</v>
      </c>
      <c r="W675">
        <v>24183.32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 t="s">
        <v>44</v>
      </c>
    </row>
    <row r="676" spans="1:30" x14ac:dyDescent="0.2">
      <c r="A676" s="25">
        <v>702</v>
      </c>
      <c r="B676" s="25" t="s">
        <v>701</v>
      </c>
      <c r="C676" s="72">
        <v>42948</v>
      </c>
      <c r="D676" s="25">
        <v>313545</v>
      </c>
      <c r="E676" s="25"/>
      <c r="F676" s="25" t="s">
        <v>38</v>
      </c>
      <c r="G676" s="25" t="s">
        <v>39</v>
      </c>
      <c r="H676" s="25" t="s">
        <v>41</v>
      </c>
      <c r="I676" s="68">
        <v>58041.75</v>
      </c>
      <c r="J676" s="68">
        <v>58041.75</v>
      </c>
      <c r="K676" s="68">
        <v>0</v>
      </c>
      <c r="L676" s="68">
        <v>0</v>
      </c>
      <c r="M676" s="68">
        <v>0</v>
      </c>
      <c r="N676" s="68">
        <v>0</v>
      </c>
      <c r="O676" s="69">
        <v>0</v>
      </c>
      <c r="P676" s="25" t="s">
        <v>4664</v>
      </c>
      <c r="Q676" s="25" t="s">
        <v>3577</v>
      </c>
      <c r="R676">
        <v>0</v>
      </c>
      <c r="S676">
        <v>0</v>
      </c>
      <c r="T676" t="s">
        <v>42</v>
      </c>
      <c r="U676" t="s">
        <v>43</v>
      </c>
      <c r="V676">
        <v>58041.75</v>
      </c>
      <c r="W676">
        <v>58041.75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 t="s">
        <v>44</v>
      </c>
    </row>
    <row r="677" spans="1:30" x14ac:dyDescent="0.2">
      <c r="A677" s="25">
        <v>702</v>
      </c>
      <c r="B677" s="25" t="s">
        <v>702</v>
      </c>
      <c r="C677" s="72">
        <v>42948</v>
      </c>
      <c r="D677" s="25">
        <v>342674</v>
      </c>
      <c r="E677" s="25"/>
      <c r="F677" s="25" t="s">
        <v>38</v>
      </c>
      <c r="G677" s="25" t="s">
        <v>39</v>
      </c>
      <c r="H677" s="25" t="s">
        <v>58</v>
      </c>
      <c r="I677" s="68">
        <v>551315.07999999996</v>
      </c>
      <c r="J677" s="68">
        <v>30901.21023832617</v>
      </c>
      <c r="K677" s="68">
        <v>0</v>
      </c>
      <c r="L677" s="68">
        <v>0</v>
      </c>
      <c r="M677" s="68">
        <v>551315.07999999996</v>
      </c>
      <c r="N677" s="68">
        <v>0</v>
      </c>
      <c r="O677" s="69">
        <v>551315.07999999996</v>
      </c>
      <c r="P677" s="25" t="s">
        <v>4491</v>
      </c>
      <c r="Q677" s="25" t="s">
        <v>881</v>
      </c>
      <c r="R677">
        <v>0</v>
      </c>
      <c r="S677">
        <v>0</v>
      </c>
      <c r="T677">
        <v>551315.07999999996</v>
      </c>
      <c r="U677" t="s">
        <v>4986</v>
      </c>
      <c r="V677">
        <v>30901.210233999998</v>
      </c>
      <c r="W677">
        <v>0</v>
      </c>
      <c r="X677">
        <v>0</v>
      </c>
      <c r="Y677">
        <v>0</v>
      </c>
      <c r="Z677">
        <v>30901.210233999998</v>
      </c>
      <c r="AA677">
        <v>0</v>
      </c>
      <c r="AB677">
        <v>0</v>
      </c>
      <c r="AC677">
        <v>0</v>
      </c>
      <c r="AD677">
        <v>30901.210233999998</v>
      </c>
    </row>
    <row r="678" spans="1:30" x14ac:dyDescent="0.2">
      <c r="A678" s="25">
        <v>702</v>
      </c>
      <c r="B678" s="25" t="s">
        <v>703</v>
      </c>
      <c r="C678" s="72">
        <v>42948</v>
      </c>
      <c r="D678" s="25">
        <v>315653</v>
      </c>
      <c r="E678" s="25"/>
      <c r="F678" s="25" t="s">
        <v>38</v>
      </c>
      <c r="G678" s="25" t="s">
        <v>39</v>
      </c>
      <c r="H678" s="25" t="s">
        <v>58</v>
      </c>
      <c r="I678" s="68">
        <v>765559.71</v>
      </c>
      <c r="J678" s="68">
        <v>42909.621751507351</v>
      </c>
      <c r="K678" s="68">
        <v>0</v>
      </c>
      <c r="L678" s="68">
        <v>765559.71</v>
      </c>
      <c r="M678" s="68">
        <v>0</v>
      </c>
      <c r="N678" s="68">
        <v>0</v>
      </c>
      <c r="O678" s="69">
        <v>765559.71</v>
      </c>
      <c r="P678" s="25" t="s">
        <v>4490</v>
      </c>
      <c r="Q678" s="25" t="s">
        <v>881</v>
      </c>
      <c r="R678">
        <v>0</v>
      </c>
      <c r="S678">
        <v>0</v>
      </c>
      <c r="T678">
        <v>765559.71</v>
      </c>
      <c r="U678" t="s">
        <v>4986</v>
      </c>
      <c r="V678">
        <v>42909.621745500001</v>
      </c>
      <c r="W678">
        <v>0</v>
      </c>
      <c r="X678">
        <v>0</v>
      </c>
      <c r="Y678">
        <v>42909.621745500001</v>
      </c>
      <c r="Z678">
        <v>0</v>
      </c>
      <c r="AA678">
        <v>0</v>
      </c>
      <c r="AB678">
        <v>0</v>
      </c>
      <c r="AC678">
        <v>0</v>
      </c>
      <c r="AD678">
        <v>42909.621745500001</v>
      </c>
    </row>
    <row r="679" spans="1:30" x14ac:dyDescent="0.2">
      <c r="A679" s="25">
        <v>702</v>
      </c>
      <c r="B679" s="25" t="s">
        <v>704</v>
      </c>
      <c r="C679" s="72">
        <v>42948</v>
      </c>
      <c r="D679" s="25">
        <v>342566</v>
      </c>
      <c r="E679" s="25"/>
      <c r="F679" s="25" t="s">
        <v>38</v>
      </c>
      <c r="G679" s="25" t="s">
        <v>39</v>
      </c>
      <c r="H679" s="25" t="s">
        <v>41</v>
      </c>
      <c r="I679" s="68">
        <v>24183.32</v>
      </c>
      <c r="J679" s="68">
        <v>24183.32</v>
      </c>
      <c r="K679" s="68">
        <v>0</v>
      </c>
      <c r="L679" s="68">
        <v>0</v>
      </c>
      <c r="M679" s="68">
        <v>0</v>
      </c>
      <c r="N679" s="68">
        <v>0</v>
      </c>
      <c r="O679" s="69">
        <v>0</v>
      </c>
      <c r="P679" s="25" t="s">
        <v>4664</v>
      </c>
      <c r="Q679" s="25" t="s">
        <v>2603</v>
      </c>
      <c r="R679">
        <v>0</v>
      </c>
      <c r="S679">
        <v>0</v>
      </c>
      <c r="T679" t="s">
        <v>42</v>
      </c>
      <c r="U679" t="s">
        <v>43</v>
      </c>
      <c r="V679">
        <v>24183.32</v>
      </c>
      <c r="W679">
        <v>24183.32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 t="s">
        <v>44</v>
      </c>
    </row>
    <row r="680" spans="1:30" x14ac:dyDescent="0.2">
      <c r="A680" s="25">
        <v>702</v>
      </c>
      <c r="B680" s="25" t="s">
        <v>705</v>
      </c>
      <c r="C680" s="72">
        <v>42948</v>
      </c>
      <c r="D680" s="25">
        <v>348802</v>
      </c>
      <c r="E680" s="25"/>
      <c r="F680" s="25" t="s">
        <v>38</v>
      </c>
      <c r="G680" s="25" t="s">
        <v>39</v>
      </c>
      <c r="H680" s="25" t="s">
        <v>41</v>
      </c>
      <c r="I680" s="68">
        <v>88743.76</v>
      </c>
      <c r="J680" s="68">
        <v>88743.76</v>
      </c>
      <c r="K680" s="68">
        <v>0</v>
      </c>
      <c r="L680" s="68">
        <v>0</v>
      </c>
      <c r="M680" s="68">
        <v>0</v>
      </c>
      <c r="N680" s="68">
        <v>0</v>
      </c>
      <c r="O680" s="69">
        <v>0</v>
      </c>
      <c r="P680" s="25" t="s">
        <v>4664</v>
      </c>
      <c r="Q680" s="25" t="s">
        <v>3577</v>
      </c>
      <c r="R680">
        <v>0</v>
      </c>
      <c r="S680">
        <v>0</v>
      </c>
      <c r="T680" t="s">
        <v>42</v>
      </c>
      <c r="U680" t="s">
        <v>43</v>
      </c>
      <c r="V680">
        <v>88743.76</v>
      </c>
      <c r="W680">
        <v>88743.76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 t="s">
        <v>44</v>
      </c>
    </row>
    <row r="681" spans="1:30" x14ac:dyDescent="0.2">
      <c r="A681" s="25">
        <v>702</v>
      </c>
      <c r="B681" s="25" t="s">
        <v>706</v>
      </c>
      <c r="C681" s="72">
        <v>42948</v>
      </c>
      <c r="D681" s="25">
        <v>316323</v>
      </c>
      <c r="E681" s="25"/>
      <c r="F681" s="25" t="s">
        <v>38</v>
      </c>
      <c r="G681" s="25" t="s">
        <v>39</v>
      </c>
      <c r="H681" s="25" t="s">
        <v>58</v>
      </c>
      <c r="I681" s="68">
        <v>568359.30000000005</v>
      </c>
      <c r="J681" s="68">
        <v>31856.538769459919</v>
      </c>
      <c r="K681" s="68">
        <v>0</v>
      </c>
      <c r="L681" s="68">
        <v>0</v>
      </c>
      <c r="M681" s="68">
        <v>0</v>
      </c>
      <c r="N681" s="68">
        <v>568359.30000000005</v>
      </c>
      <c r="O681" s="69">
        <v>568359.30000000005</v>
      </c>
      <c r="P681" s="25" t="s">
        <v>4492</v>
      </c>
      <c r="Q681" s="25" t="s">
        <v>881</v>
      </c>
      <c r="R681">
        <v>0</v>
      </c>
      <c r="S681">
        <v>0</v>
      </c>
      <c r="T681">
        <v>568359.30000000005</v>
      </c>
      <c r="U681" t="s">
        <v>4986</v>
      </c>
      <c r="V681">
        <v>31856.538765000001</v>
      </c>
      <c r="W681">
        <v>0</v>
      </c>
      <c r="X681">
        <v>0</v>
      </c>
      <c r="Y681">
        <v>0</v>
      </c>
      <c r="Z681">
        <v>0</v>
      </c>
      <c r="AA681">
        <v>31856.538765000001</v>
      </c>
      <c r="AB681">
        <v>0</v>
      </c>
      <c r="AC681">
        <v>0</v>
      </c>
      <c r="AD681">
        <v>31856.538765000001</v>
      </c>
    </row>
    <row r="682" spans="1:30" x14ac:dyDescent="0.2">
      <c r="A682" s="25">
        <v>702</v>
      </c>
      <c r="B682" s="25" t="s">
        <v>707</v>
      </c>
      <c r="C682" s="72">
        <v>42948</v>
      </c>
      <c r="D682" s="25">
        <v>335791</v>
      </c>
      <c r="E682" s="25"/>
      <c r="F682" s="25" t="s">
        <v>38</v>
      </c>
      <c r="G682" s="25" t="s">
        <v>39</v>
      </c>
      <c r="H682" s="25" t="s">
        <v>58</v>
      </c>
      <c r="I682" s="68">
        <v>359365.44</v>
      </c>
      <c r="J682" s="68">
        <v>20142.432914819943</v>
      </c>
      <c r="K682" s="68">
        <v>0</v>
      </c>
      <c r="L682" s="68">
        <v>0</v>
      </c>
      <c r="M682" s="68">
        <v>0</v>
      </c>
      <c r="N682" s="68">
        <v>359365.44</v>
      </c>
      <c r="O682" s="69">
        <v>359365.44</v>
      </c>
      <c r="P682" s="25" t="s">
        <v>4492</v>
      </c>
      <c r="Q682" s="25" t="s">
        <v>881</v>
      </c>
      <c r="R682">
        <v>0</v>
      </c>
      <c r="S682">
        <v>0</v>
      </c>
      <c r="T682">
        <v>359365.44</v>
      </c>
      <c r="U682" t="s">
        <v>4986</v>
      </c>
      <c r="V682">
        <v>20142.432912</v>
      </c>
      <c r="W682">
        <v>0</v>
      </c>
      <c r="X682">
        <v>0</v>
      </c>
      <c r="Y682">
        <v>0</v>
      </c>
      <c r="Z682">
        <v>0</v>
      </c>
      <c r="AA682">
        <v>20142.432912</v>
      </c>
      <c r="AB682">
        <v>0</v>
      </c>
      <c r="AC682">
        <v>0</v>
      </c>
      <c r="AD682">
        <v>20142.432912</v>
      </c>
    </row>
    <row r="683" spans="1:30" x14ac:dyDescent="0.2">
      <c r="A683" s="25">
        <v>702</v>
      </c>
      <c r="B683" s="25" t="s">
        <v>708</v>
      </c>
      <c r="C683" s="72">
        <v>42948</v>
      </c>
      <c r="D683" s="25">
        <v>309178</v>
      </c>
      <c r="E683" s="25"/>
      <c r="F683" s="25" t="s">
        <v>38</v>
      </c>
      <c r="G683" s="25" t="s">
        <v>39</v>
      </c>
      <c r="H683" s="25" t="s">
        <v>41</v>
      </c>
      <c r="I683" s="68">
        <v>97002.26</v>
      </c>
      <c r="J683" s="68">
        <v>97002.26</v>
      </c>
      <c r="K683" s="68">
        <v>0</v>
      </c>
      <c r="L683" s="68">
        <v>0</v>
      </c>
      <c r="M683" s="68">
        <v>0</v>
      </c>
      <c r="N683" s="68">
        <v>0</v>
      </c>
      <c r="O683" s="69">
        <v>0</v>
      </c>
      <c r="P683" s="25" t="s">
        <v>4664</v>
      </c>
      <c r="Q683" s="25" t="s">
        <v>2603</v>
      </c>
      <c r="R683">
        <v>0</v>
      </c>
      <c r="S683">
        <v>0</v>
      </c>
      <c r="T683" t="s">
        <v>42</v>
      </c>
      <c r="U683" t="s">
        <v>43</v>
      </c>
      <c r="V683">
        <v>97002.26</v>
      </c>
      <c r="W683">
        <v>97002.26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 t="s">
        <v>44</v>
      </c>
    </row>
    <row r="684" spans="1:30" x14ac:dyDescent="0.2">
      <c r="A684" s="25">
        <v>702</v>
      </c>
      <c r="B684" s="25" t="s">
        <v>709</v>
      </c>
      <c r="C684" s="72">
        <v>42948</v>
      </c>
      <c r="D684" s="25">
        <v>313693</v>
      </c>
      <c r="E684" s="25"/>
      <c r="F684" s="25" t="s">
        <v>38</v>
      </c>
      <c r="G684" s="25" t="s">
        <v>39</v>
      </c>
      <c r="H684" s="25" t="s">
        <v>58</v>
      </c>
      <c r="I684" s="68">
        <v>600586.96</v>
      </c>
      <c r="J684" s="68">
        <v>33662.899112712803</v>
      </c>
      <c r="K684" s="68">
        <v>0</v>
      </c>
      <c r="L684" s="68">
        <v>0</v>
      </c>
      <c r="M684" s="68">
        <v>0</v>
      </c>
      <c r="N684" s="68">
        <v>0</v>
      </c>
      <c r="O684" s="69">
        <v>0</v>
      </c>
      <c r="P684" s="25" t="s">
        <v>4664</v>
      </c>
      <c r="Q684" s="25" t="s">
        <v>881</v>
      </c>
      <c r="R684">
        <v>0</v>
      </c>
      <c r="S684">
        <v>0</v>
      </c>
      <c r="T684" t="s">
        <v>42</v>
      </c>
      <c r="U684" t="s">
        <v>4986</v>
      </c>
      <c r="V684">
        <v>33662.899107999998</v>
      </c>
      <c r="W684">
        <v>33662.899107999998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 t="s">
        <v>44</v>
      </c>
    </row>
    <row r="685" spans="1:30" x14ac:dyDescent="0.2">
      <c r="A685" s="25">
        <v>702</v>
      </c>
      <c r="B685" s="25" t="s">
        <v>710</v>
      </c>
      <c r="C685" s="72">
        <v>42948</v>
      </c>
      <c r="D685" s="25">
        <v>314798</v>
      </c>
      <c r="E685" s="25"/>
      <c r="F685" s="25" t="s">
        <v>57</v>
      </c>
      <c r="G685" s="25" t="s">
        <v>39</v>
      </c>
      <c r="H685" s="25" t="s">
        <v>41</v>
      </c>
      <c r="I685" s="68">
        <v>9858.09</v>
      </c>
      <c r="J685" s="68">
        <v>9858.09</v>
      </c>
      <c r="K685" s="68">
        <v>0</v>
      </c>
      <c r="L685" s="68">
        <v>0</v>
      </c>
      <c r="M685" s="68">
        <v>0</v>
      </c>
      <c r="N685" s="68">
        <v>0</v>
      </c>
      <c r="O685" s="69">
        <v>0</v>
      </c>
      <c r="P685" s="25" t="s">
        <v>4664</v>
      </c>
      <c r="Q685" s="25" t="s">
        <v>2603</v>
      </c>
      <c r="R685">
        <v>0</v>
      </c>
      <c r="S685">
        <v>0</v>
      </c>
      <c r="T685" t="s">
        <v>42</v>
      </c>
      <c r="U685" t="s">
        <v>43</v>
      </c>
      <c r="V685">
        <v>9858.09</v>
      </c>
      <c r="W685">
        <v>9858.09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 t="s">
        <v>44</v>
      </c>
    </row>
    <row r="686" spans="1:30" x14ac:dyDescent="0.2">
      <c r="A686" s="25">
        <v>702</v>
      </c>
      <c r="B686" s="25" t="s">
        <v>711</v>
      </c>
      <c r="C686" s="72">
        <v>42948</v>
      </c>
      <c r="D686" s="25">
        <v>316391</v>
      </c>
      <c r="E686" s="25"/>
      <c r="F686" s="25" t="s">
        <v>38</v>
      </c>
      <c r="G686" s="25" t="s">
        <v>39</v>
      </c>
      <c r="H686" s="25" t="s">
        <v>41</v>
      </c>
      <c r="I686" s="68">
        <v>646035.15</v>
      </c>
      <c r="J686" s="68">
        <v>646035.15</v>
      </c>
      <c r="K686" s="68">
        <v>0</v>
      </c>
      <c r="L686" s="68">
        <v>0</v>
      </c>
      <c r="M686" s="68">
        <v>0</v>
      </c>
      <c r="N686" s="68">
        <v>0</v>
      </c>
      <c r="O686" s="69">
        <v>0</v>
      </c>
      <c r="P686" s="25" t="s">
        <v>4664</v>
      </c>
      <c r="Q686" s="25" t="s">
        <v>881</v>
      </c>
      <c r="R686">
        <v>0</v>
      </c>
      <c r="S686">
        <v>0</v>
      </c>
      <c r="T686" t="s">
        <v>42</v>
      </c>
      <c r="U686" t="s">
        <v>43</v>
      </c>
      <c r="V686">
        <v>646035.15</v>
      </c>
      <c r="W686">
        <v>646035.15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 t="s">
        <v>44</v>
      </c>
    </row>
    <row r="687" spans="1:30" x14ac:dyDescent="0.2">
      <c r="A687" s="25">
        <v>702</v>
      </c>
      <c r="B687" s="25" t="s">
        <v>712</v>
      </c>
      <c r="C687" s="72">
        <v>42948</v>
      </c>
      <c r="D687" s="25">
        <v>316391</v>
      </c>
      <c r="E687" s="25"/>
      <c r="F687" s="25" t="s">
        <v>38</v>
      </c>
      <c r="G687" s="25" t="s">
        <v>39</v>
      </c>
      <c r="H687" s="25" t="s">
        <v>41</v>
      </c>
      <c r="I687" s="68">
        <v>229623.82</v>
      </c>
      <c r="J687" s="68">
        <v>229623.82</v>
      </c>
      <c r="K687" s="68">
        <v>0</v>
      </c>
      <c r="L687" s="68">
        <v>0</v>
      </c>
      <c r="M687" s="68">
        <v>0</v>
      </c>
      <c r="N687" s="68">
        <v>0</v>
      </c>
      <c r="O687" s="69">
        <v>0</v>
      </c>
      <c r="P687" s="25" t="s">
        <v>4664</v>
      </c>
      <c r="Q687" s="25" t="s">
        <v>881</v>
      </c>
      <c r="R687">
        <v>0</v>
      </c>
      <c r="S687">
        <v>0</v>
      </c>
      <c r="T687" t="s">
        <v>42</v>
      </c>
      <c r="U687" t="s">
        <v>43</v>
      </c>
      <c r="V687">
        <v>229623.82</v>
      </c>
      <c r="W687">
        <v>229623.82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 t="s">
        <v>44</v>
      </c>
    </row>
    <row r="688" spans="1:30" x14ac:dyDescent="0.2">
      <c r="A688" s="25">
        <v>702</v>
      </c>
      <c r="B688" s="25" t="s">
        <v>713</v>
      </c>
      <c r="C688" s="72">
        <v>42948</v>
      </c>
      <c r="D688" s="25">
        <v>316391</v>
      </c>
      <c r="E688" s="25"/>
      <c r="F688" s="25" t="s">
        <v>38</v>
      </c>
      <c r="G688" s="25" t="s">
        <v>39</v>
      </c>
      <c r="H688" s="25" t="s">
        <v>41</v>
      </c>
      <c r="I688" s="68">
        <v>318483.21999999997</v>
      </c>
      <c r="J688" s="68">
        <v>318483.21999999997</v>
      </c>
      <c r="K688" s="68">
        <v>0</v>
      </c>
      <c r="L688" s="68">
        <v>0</v>
      </c>
      <c r="M688" s="68">
        <v>0</v>
      </c>
      <c r="N688" s="68">
        <v>0</v>
      </c>
      <c r="O688" s="69">
        <v>0</v>
      </c>
      <c r="P688" s="25" t="s">
        <v>4664</v>
      </c>
      <c r="Q688" s="25" t="s">
        <v>881</v>
      </c>
      <c r="R688">
        <v>0</v>
      </c>
      <c r="S688">
        <v>0</v>
      </c>
      <c r="T688" t="s">
        <v>42</v>
      </c>
      <c r="U688" t="s">
        <v>43</v>
      </c>
      <c r="V688">
        <v>318483.21999999997</v>
      </c>
      <c r="W688">
        <v>318483.21999999997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 t="s">
        <v>44</v>
      </c>
    </row>
    <row r="689" spans="1:30" x14ac:dyDescent="0.2">
      <c r="A689" s="25">
        <v>702</v>
      </c>
      <c r="B689" s="25" t="s">
        <v>714</v>
      </c>
      <c r="C689" s="72">
        <v>42948</v>
      </c>
      <c r="D689" s="25">
        <v>316391</v>
      </c>
      <c r="E689" s="25"/>
      <c r="F689" s="25" t="s">
        <v>38</v>
      </c>
      <c r="G689" s="25" t="s">
        <v>39</v>
      </c>
      <c r="H689" s="25" t="s">
        <v>41</v>
      </c>
      <c r="I689" s="68">
        <v>227496.28</v>
      </c>
      <c r="J689" s="68">
        <v>227496.28</v>
      </c>
      <c r="K689" s="68">
        <v>0</v>
      </c>
      <c r="L689" s="68">
        <v>0</v>
      </c>
      <c r="M689" s="68">
        <v>0</v>
      </c>
      <c r="N689" s="68">
        <v>0</v>
      </c>
      <c r="O689" s="69">
        <v>0</v>
      </c>
      <c r="P689" s="25" t="s">
        <v>4664</v>
      </c>
      <c r="Q689" s="25" t="s">
        <v>881</v>
      </c>
      <c r="R689">
        <v>0</v>
      </c>
      <c r="S689">
        <v>0</v>
      </c>
      <c r="T689" t="s">
        <v>42</v>
      </c>
      <c r="U689" t="s">
        <v>43</v>
      </c>
      <c r="V689">
        <v>227496.28</v>
      </c>
      <c r="W689">
        <v>227496.28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 t="s">
        <v>44</v>
      </c>
    </row>
    <row r="690" spans="1:30" x14ac:dyDescent="0.2">
      <c r="A690" s="25">
        <v>702</v>
      </c>
      <c r="B690" s="25" t="s">
        <v>715</v>
      </c>
      <c r="C690" s="72">
        <v>42948</v>
      </c>
      <c r="D690" s="25">
        <v>316391</v>
      </c>
      <c r="E690" s="25"/>
      <c r="F690" s="25" t="s">
        <v>38</v>
      </c>
      <c r="G690" s="25" t="s">
        <v>39</v>
      </c>
      <c r="H690" s="25" t="s">
        <v>41</v>
      </c>
      <c r="I690" s="68">
        <v>444710.73</v>
      </c>
      <c r="J690" s="68">
        <v>444710.73</v>
      </c>
      <c r="K690" s="68">
        <v>0</v>
      </c>
      <c r="L690" s="68">
        <v>0</v>
      </c>
      <c r="M690" s="68">
        <v>0</v>
      </c>
      <c r="N690" s="68">
        <v>0</v>
      </c>
      <c r="O690" s="69">
        <v>0</v>
      </c>
      <c r="P690" s="25" t="s">
        <v>4664</v>
      </c>
      <c r="Q690" s="25" t="s">
        <v>881</v>
      </c>
      <c r="R690">
        <v>0</v>
      </c>
      <c r="S690">
        <v>0</v>
      </c>
      <c r="T690" t="s">
        <v>42</v>
      </c>
      <c r="U690" t="s">
        <v>43</v>
      </c>
      <c r="V690">
        <v>444710.73</v>
      </c>
      <c r="W690">
        <v>444710.73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 t="s">
        <v>44</v>
      </c>
    </row>
    <row r="691" spans="1:30" x14ac:dyDescent="0.2">
      <c r="A691" s="25">
        <v>702</v>
      </c>
      <c r="B691" s="25" t="s">
        <v>716</v>
      </c>
      <c r="C691" s="72">
        <v>42948</v>
      </c>
      <c r="D691" s="25">
        <v>316391</v>
      </c>
      <c r="E691" s="25"/>
      <c r="F691" s="25" t="s">
        <v>38</v>
      </c>
      <c r="G691" s="25" t="s">
        <v>39</v>
      </c>
      <c r="H691" s="25" t="s">
        <v>41</v>
      </c>
      <c r="I691" s="68">
        <v>523417.15</v>
      </c>
      <c r="J691" s="68">
        <v>523417.15</v>
      </c>
      <c r="K691" s="68">
        <v>0</v>
      </c>
      <c r="L691" s="68">
        <v>0</v>
      </c>
      <c r="M691" s="68">
        <v>0</v>
      </c>
      <c r="N691" s="68">
        <v>0</v>
      </c>
      <c r="O691" s="69">
        <v>0</v>
      </c>
      <c r="P691" s="25" t="s">
        <v>4664</v>
      </c>
      <c r="Q691" s="25" t="s">
        <v>881</v>
      </c>
      <c r="R691">
        <v>0</v>
      </c>
      <c r="S691">
        <v>0</v>
      </c>
      <c r="T691" t="s">
        <v>42</v>
      </c>
      <c r="U691" t="s">
        <v>43</v>
      </c>
      <c r="V691">
        <v>523417.15</v>
      </c>
      <c r="W691">
        <v>523417.15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 t="s">
        <v>44</v>
      </c>
    </row>
    <row r="692" spans="1:30" x14ac:dyDescent="0.2">
      <c r="A692" s="25">
        <v>702</v>
      </c>
      <c r="B692" s="25" t="s">
        <v>717</v>
      </c>
      <c r="C692" s="72">
        <v>42948</v>
      </c>
      <c r="D692" s="25">
        <v>316391</v>
      </c>
      <c r="E692" s="25"/>
      <c r="F692" s="25" t="s">
        <v>38</v>
      </c>
      <c r="G692" s="25" t="s">
        <v>39</v>
      </c>
      <c r="H692" s="25" t="s">
        <v>41</v>
      </c>
      <c r="I692" s="68">
        <v>463407.07</v>
      </c>
      <c r="J692" s="68">
        <v>463407.07</v>
      </c>
      <c r="K692" s="68">
        <v>0</v>
      </c>
      <c r="L692" s="68">
        <v>0</v>
      </c>
      <c r="M692" s="68">
        <v>0</v>
      </c>
      <c r="N692" s="68">
        <v>0</v>
      </c>
      <c r="O692" s="69">
        <v>0</v>
      </c>
      <c r="P692" s="25" t="s">
        <v>4664</v>
      </c>
      <c r="Q692" s="25" t="s">
        <v>881</v>
      </c>
      <c r="R692">
        <v>0</v>
      </c>
      <c r="S692">
        <v>0</v>
      </c>
      <c r="T692" t="s">
        <v>42</v>
      </c>
      <c r="U692" t="s">
        <v>43</v>
      </c>
      <c r="V692">
        <v>463407.07</v>
      </c>
      <c r="W692">
        <v>463407.07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 t="s">
        <v>44</v>
      </c>
    </row>
    <row r="693" spans="1:30" x14ac:dyDescent="0.2">
      <c r="A693" s="25">
        <v>702</v>
      </c>
      <c r="B693" s="25" t="s">
        <v>718</v>
      </c>
      <c r="C693" s="72">
        <v>42948</v>
      </c>
      <c r="D693" s="25">
        <v>316391</v>
      </c>
      <c r="E693" s="25"/>
      <c r="F693" s="25" t="s">
        <v>38</v>
      </c>
      <c r="G693" s="25" t="s">
        <v>39</v>
      </c>
      <c r="H693" s="25" t="s">
        <v>41</v>
      </c>
      <c r="I693" s="68">
        <v>607297.86</v>
      </c>
      <c r="J693" s="68">
        <v>607297.86</v>
      </c>
      <c r="K693" s="68">
        <v>0</v>
      </c>
      <c r="L693" s="68">
        <v>0</v>
      </c>
      <c r="M693" s="68">
        <v>0</v>
      </c>
      <c r="N693" s="68">
        <v>0</v>
      </c>
      <c r="O693" s="69">
        <v>0</v>
      </c>
      <c r="P693" s="25" t="s">
        <v>4664</v>
      </c>
      <c r="Q693" s="25" t="s">
        <v>881</v>
      </c>
      <c r="R693">
        <v>0</v>
      </c>
      <c r="S693">
        <v>0</v>
      </c>
      <c r="T693" t="s">
        <v>42</v>
      </c>
      <c r="U693" t="s">
        <v>43</v>
      </c>
      <c r="V693">
        <v>607297.86</v>
      </c>
      <c r="W693">
        <v>607297.86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 t="s">
        <v>44</v>
      </c>
    </row>
    <row r="694" spans="1:30" x14ac:dyDescent="0.2">
      <c r="A694" s="25">
        <v>702</v>
      </c>
      <c r="B694" s="25" t="s">
        <v>4503</v>
      </c>
      <c r="C694" s="72">
        <v>42948</v>
      </c>
      <c r="D694" s="25">
        <v>316391</v>
      </c>
      <c r="E694" s="25"/>
      <c r="F694" s="25" t="s">
        <v>38</v>
      </c>
      <c r="G694" s="25" t="s">
        <v>39</v>
      </c>
      <c r="H694" s="25" t="s">
        <v>41</v>
      </c>
      <c r="I694" s="68">
        <v>998339.59</v>
      </c>
      <c r="J694" s="68">
        <v>998339.59</v>
      </c>
      <c r="K694" s="68">
        <v>0</v>
      </c>
      <c r="L694" s="68">
        <v>0</v>
      </c>
      <c r="M694" s="68">
        <v>0</v>
      </c>
      <c r="N694" s="68">
        <v>0</v>
      </c>
      <c r="O694" s="69">
        <v>0</v>
      </c>
      <c r="P694" s="25" t="s">
        <v>4664</v>
      </c>
      <c r="Q694" s="25" t="s">
        <v>881</v>
      </c>
      <c r="R694">
        <v>0</v>
      </c>
      <c r="S694">
        <v>0</v>
      </c>
      <c r="T694" t="s">
        <v>42</v>
      </c>
      <c r="U694" t="s">
        <v>43</v>
      </c>
      <c r="V694">
        <v>998339.59</v>
      </c>
      <c r="W694">
        <v>998339.59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 t="s">
        <v>44</v>
      </c>
    </row>
    <row r="695" spans="1:30" x14ac:dyDescent="0.2">
      <c r="A695" s="25">
        <v>702</v>
      </c>
      <c r="B695" s="25" t="s">
        <v>4504</v>
      </c>
      <c r="C695" s="72">
        <v>42948</v>
      </c>
      <c r="D695" s="25">
        <v>316391</v>
      </c>
      <c r="E695" s="25"/>
      <c r="F695" s="25" t="s">
        <v>38</v>
      </c>
      <c r="G695" s="25" t="s">
        <v>39</v>
      </c>
      <c r="H695" s="25" t="s">
        <v>41</v>
      </c>
      <c r="I695" s="68">
        <v>999869.17</v>
      </c>
      <c r="J695" s="68">
        <v>999869.17</v>
      </c>
      <c r="K695" s="68">
        <v>0</v>
      </c>
      <c r="L695" s="68">
        <v>0</v>
      </c>
      <c r="M695" s="68">
        <v>0</v>
      </c>
      <c r="N695" s="68">
        <v>0</v>
      </c>
      <c r="O695" s="69">
        <v>0</v>
      </c>
      <c r="P695" s="25" t="s">
        <v>4664</v>
      </c>
      <c r="Q695" s="25" t="s">
        <v>881</v>
      </c>
      <c r="R695">
        <v>0</v>
      </c>
      <c r="S695">
        <v>0</v>
      </c>
      <c r="T695" t="s">
        <v>42</v>
      </c>
      <c r="U695" t="s">
        <v>43</v>
      </c>
      <c r="V695">
        <v>999869.17</v>
      </c>
      <c r="W695">
        <v>999869.17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 t="s">
        <v>44</v>
      </c>
    </row>
    <row r="696" spans="1:30" x14ac:dyDescent="0.2">
      <c r="A696" s="25">
        <v>702</v>
      </c>
      <c r="B696" s="25" t="s">
        <v>4505</v>
      </c>
      <c r="C696" s="72">
        <v>42948</v>
      </c>
      <c r="D696" s="25">
        <v>316391</v>
      </c>
      <c r="E696" s="25"/>
      <c r="F696" s="25" t="s">
        <v>38</v>
      </c>
      <c r="G696" s="25" t="s">
        <v>39</v>
      </c>
      <c r="H696" s="25" t="s">
        <v>41</v>
      </c>
      <c r="I696" s="68">
        <v>333337.31</v>
      </c>
      <c r="J696" s="68">
        <v>333337.31</v>
      </c>
      <c r="K696" s="68">
        <v>0</v>
      </c>
      <c r="L696" s="68">
        <v>0</v>
      </c>
      <c r="M696" s="68">
        <v>0</v>
      </c>
      <c r="N696" s="68">
        <v>0</v>
      </c>
      <c r="O696" s="69">
        <v>0</v>
      </c>
      <c r="P696" s="25" t="s">
        <v>4664</v>
      </c>
      <c r="Q696" s="25" t="s">
        <v>881</v>
      </c>
      <c r="R696">
        <v>0</v>
      </c>
      <c r="S696">
        <v>0</v>
      </c>
      <c r="T696" t="s">
        <v>42</v>
      </c>
      <c r="U696" t="s">
        <v>43</v>
      </c>
      <c r="V696">
        <v>333337.31</v>
      </c>
      <c r="W696">
        <v>333337.31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 t="s">
        <v>44</v>
      </c>
    </row>
    <row r="697" spans="1:30" x14ac:dyDescent="0.2">
      <c r="A697" s="25">
        <v>702</v>
      </c>
      <c r="B697" s="25" t="s">
        <v>4506</v>
      </c>
      <c r="C697" s="72">
        <v>42948</v>
      </c>
      <c r="D697" s="25">
        <v>316391</v>
      </c>
      <c r="E697" s="25"/>
      <c r="F697" s="25" t="s">
        <v>38</v>
      </c>
      <c r="G697" s="25" t="s">
        <v>39</v>
      </c>
      <c r="H697" s="25" t="s">
        <v>41</v>
      </c>
      <c r="I697" s="68">
        <v>1100014.7</v>
      </c>
      <c r="J697" s="68">
        <v>1100014.7</v>
      </c>
      <c r="K697" s="68">
        <v>0</v>
      </c>
      <c r="L697" s="68">
        <v>0</v>
      </c>
      <c r="M697" s="68">
        <v>0</v>
      </c>
      <c r="N697" s="68">
        <v>0</v>
      </c>
      <c r="O697" s="69">
        <v>0</v>
      </c>
      <c r="P697" s="25" t="s">
        <v>4664</v>
      </c>
      <c r="Q697" s="25" t="s">
        <v>881</v>
      </c>
      <c r="R697">
        <v>0</v>
      </c>
      <c r="S697">
        <v>0</v>
      </c>
      <c r="T697" t="s">
        <v>42</v>
      </c>
      <c r="U697" t="s">
        <v>43</v>
      </c>
      <c r="V697">
        <v>1100014.7</v>
      </c>
      <c r="W697">
        <v>1100014.7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 t="s">
        <v>44</v>
      </c>
    </row>
    <row r="698" spans="1:30" x14ac:dyDescent="0.2">
      <c r="A698" s="25">
        <v>702</v>
      </c>
      <c r="B698" s="25" t="s">
        <v>4682</v>
      </c>
      <c r="C698" s="72">
        <v>42948</v>
      </c>
      <c r="D698" s="25" t="s">
        <v>4683</v>
      </c>
      <c r="E698" s="25"/>
      <c r="F698" s="25" t="s">
        <v>38</v>
      </c>
      <c r="G698" s="25" t="s">
        <v>39</v>
      </c>
      <c r="H698" s="25" t="s">
        <v>41</v>
      </c>
      <c r="I698" s="68">
        <v>1200000</v>
      </c>
      <c r="J698" s="68">
        <v>1200000</v>
      </c>
      <c r="K698" s="68">
        <v>0</v>
      </c>
      <c r="L698" s="68">
        <v>0</v>
      </c>
      <c r="M698" s="68">
        <v>0</v>
      </c>
      <c r="N698" s="68">
        <v>0</v>
      </c>
      <c r="O698" s="69">
        <v>0</v>
      </c>
      <c r="P698" s="25" t="s">
        <v>4664</v>
      </c>
      <c r="Q698" s="25" t="s">
        <v>881</v>
      </c>
      <c r="R698">
        <v>0</v>
      </c>
      <c r="S698">
        <v>0</v>
      </c>
      <c r="T698" t="s">
        <v>42</v>
      </c>
      <c r="U698" t="s">
        <v>43</v>
      </c>
      <c r="V698">
        <v>1200000</v>
      </c>
      <c r="W698">
        <v>1200000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 t="s">
        <v>44</v>
      </c>
    </row>
    <row r="699" spans="1:30" x14ac:dyDescent="0.2">
      <c r="A699" s="25">
        <v>702</v>
      </c>
      <c r="B699" s="25" t="s">
        <v>4991</v>
      </c>
      <c r="C699" s="72">
        <v>42948</v>
      </c>
      <c r="D699" s="25" t="s">
        <v>4683</v>
      </c>
      <c r="E699" s="25"/>
      <c r="F699" s="25" t="s">
        <v>38</v>
      </c>
      <c r="G699" s="25" t="s">
        <v>39</v>
      </c>
      <c r="H699" s="25" t="s">
        <v>41</v>
      </c>
      <c r="I699" s="68">
        <v>1198319.08</v>
      </c>
      <c r="J699" s="68">
        <v>1198319.08</v>
      </c>
      <c r="K699" s="68">
        <v>0</v>
      </c>
      <c r="L699" s="68">
        <v>0</v>
      </c>
      <c r="M699" s="68">
        <v>0</v>
      </c>
      <c r="N699" s="68">
        <v>0</v>
      </c>
      <c r="O699" s="69">
        <v>0</v>
      </c>
      <c r="P699" s="25" t="s">
        <v>4664</v>
      </c>
      <c r="Q699" s="25" t="s">
        <v>881</v>
      </c>
      <c r="R699">
        <v>0</v>
      </c>
      <c r="S699">
        <v>0</v>
      </c>
      <c r="T699" t="s">
        <v>42</v>
      </c>
      <c r="U699" t="s">
        <v>43</v>
      </c>
      <c r="V699">
        <v>1198319.08</v>
      </c>
      <c r="W699">
        <v>1198319.08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 t="s">
        <v>44</v>
      </c>
    </row>
    <row r="700" spans="1:30" x14ac:dyDescent="0.2">
      <c r="A700" s="25">
        <v>702</v>
      </c>
      <c r="B700" s="25" t="s">
        <v>4992</v>
      </c>
      <c r="C700" s="72">
        <v>42948</v>
      </c>
      <c r="D700" s="25" t="s">
        <v>4683</v>
      </c>
      <c r="E700" s="25"/>
      <c r="F700" s="25" t="s">
        <v>38</v>
      </c>
      <c r="G700" s="25" t="s">
        <v>39</v>
      </c>
      <c r="H700" s="25" t="s">
        <v>41</v>
      </c>
      <c r="I700" s="68">
        <v>1200000</v>
      </c>
      <c r="J700" s="68">
        <v>1200000</v>
      </c>
      <c r="K700" s="68">
        <v>0</v>
      </c>
      <c r="L700" s="68">
        <v>0</v>
      </c>
      <c r="M700" s="68">
        <v>0</v>
      </c>
      <c r="N700" s="68">
        <v>0</v>
      </c>
      <c r="O700" s="69">
        <v>0</v>
      </c>
      <c r="P700" s="25" t="s">
        <v>4664</v>
      </c>
      <c r="Q700" s="25" t="s">
        <v>881</v>
      </c>
      <c r="R700">
        <v>0</v>
      </c>
      <c r="S700">
        <v>0</v>
      </c>
      <c r="T700" t="s">
        <v>42</v>
      </c>
      <c r="U700" t="s">
        <v>43</v>
      </c>
      <c r="V700">
        <v>1200000</v>
      </c>
      <c r="W700">
        <v>1200000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 t="s">
        <v>44</v>
      </c>
    </row>
    <row r="701" spans="1:30" x14ac:dyDescent="0.2">
      <c r="A701" s="25">
        <v>702</v>
      </c>
      <c r="B701" s="25" t="s">
        <v>719</v>
      </c>
      <c r="C701" s="72">
        <v>42948</v>
      </c>
      <c r="D701" s="25">
        <v>349580</v>
      </c>
      <c r="E701" s="25"/>
      <c r="F701" s="25" t="s">
        <v>38</v>
      </c>
      <c r="G701" s="25" t="s">
        <v>39</v>
      </c>
      <c r="H701" s="25" t="s">
        <v>41</v>
      </c>
      <c r="I701" s="68">
        <v>80171.08</v>
      </c>
      <c r="J701" s="68">
        <v>80171.08</v>
      </c>
      <c r="K701" s="68">
        <v>80171.08</v>
      </c>
      <c r="L701" s="68">
        <v>0</v>
      </c>
      <c r="M701" s="68">
        <v>0</v>
      </c>
      <c r="N701" s="68">
        <v>0</v>
      </c>
      <c r="O701" s="69">
        <v>80171.08</v>
      </c>
      <c r="P701" s="25" t="s">
        <v>4489</v>
      </c>
      <c r="Q701" s="25" t="s">
        <v>3314</v>
      </c>
      <c r="R701">
        <v>0</v>
      </c>
      <c r="S701">
        <v>0</v>
      </c>
      <c r="T701" t="s">
        <v>42</v>
      </c>
      <c r="U701" t="s">
        <v>43</v>
      </c>
      <c r="V701">
        <v>80171.08</v>
      </c>
      <c r="W701">
        <v>0</v>
      </c>
      <c r="X701">
        <v>80171.08</v>
      </c>
      <c r="Y701">
        <v>0</v>
      </c>
      <c r="Z701">
        <v>0</v>
      </c>
      <c r="AA701">
        <v>0</v>
      </c>
      <c r="AB701">
        <v>0</v>
      </c>
      <c r="AC701">
        <v>0</v>
      </c>
      <c r="AD701" t="s">
        <v>44</v>
      </c>
    </row>
    <row r="702" spans="1:30" x14ac:dyDescent="0.2">
      <c r="A702" s="25">
        <v>702</v>
      </c>
      <c r="B702" s="25" t="s">
        <v>720</v>
      </c>
      <c r="C702" s="72">
        <v>42948</v>
      </c>
      <c r="D702" s="25">
        <v>314798</v>
      </c>
      <c r="E702" s="25"/>
      <c r="F702" s="25" t="s">
        <v>123</v>
      </c>
      <c r="G702" s="25" t="s">
        <v>39</v>
      </c>
      <c r="H702" s="25" t="s">
        <v>41</v>
      </c>
      <c r="I702" s="68">
        <v>19514.3</v>
      </c>
      <c r="J702" s="68">
        <v>19514.3</v>
      </c>
      <c r="K702" s="68">
        <v>0</v>
      </c>
      <c r="L702" s="68">
        <v>0</v>
      </c>
      <c r="M702" s="68">
        <v>0</v>
      </c>
      <c r="N702" s="68">
        <v>0</v>
      </c>
      <c r="O702" s="69">
        <v>0</v>
      </c>
      <c r="P702" s="25" t="s">
        <v>4664</v>
      </c>
      <c r="Q702" s="25" t="s">
        <v>2603</v>
      </c>
      <c r="R702">
        <v>0</v>
      </c>
      <c r="S702">
        <v>0</v>
      </c>
      <c r="T702" t="s">
        <v>42</v>
      </c>
      <c r="U702" t="s">
        <v>43</v>
      </c>
      <c r="V702">
        <v>19514.3</v>
      </c>
      <c r="W702">
        <v>19514.3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 t="s">
        <v>44</v>
      </c>
    </row>
    <row r="703" spans="1:30" x14ac:dyDescent="0.2">
      <c r="A703" s="25">
        <v>702</v>
      </c>
      <c r="B703" s="25" t="s">
        <v>721</v>
      </c>
      <c r="C703" s="72">
        <v>42948</v>
      </c>
      <c r="D703" s="25">
        <v>349580</v>
      </c>
      <c r="E703" s="25"/>
      <c r="F703" s="25" t="s">
        <v>38</v>
      </c>
      <c r="G703" s="25" t="s">
        <v>39</v>
      </c>
      <c r="H703" s="25" t="s">
        <v>41</v>
      </c>
      <c r="I703" s="68">
        <v>28866.799999999999</v>
      </c>
      <c r="J703" s="68">
        <v>28866.799999999999</v>
      </c>
      <c r="K703" s="68">
        <v>0</v>
      </c>
      <c r="L703" s="68">
        <v>28866.799999999999</v>
      </c>
      <c r="M703" s="68">
        <v>0</v>
      </c>
      <c r="N703" s="68">
        <v>0</v>
      </c>
      <c r="O703" s="69">
        <v>28866.799999999999</v>
      </c>
      <c r="P703" s="25" t="s">
        <v>4490</v>
      </c>
      <c r="Q703" s="25" t="s">
        <v>3314</v>
      </c>
      <c r="R703">
        <v>0</v>
      </c>
      <c r="S703">
        <v>0</v>
      </c>
      <c r="T703" t="s">
        <v>42</v>
      </c>
      <c r="U703" t="s">
        <v>43</v>
      </c>
      <c r="V703">
        <v>28866.799999999999</v>
      </c>
      <c r="W703">
        <v>0</v>
      </c>
      <c r="X703">
        <v>0</v>
      </c>
      <c r="Y703">
        <v>28866.799999999999</v>
      </c>
      <c r="Z703">
        <v>0</v>
      </c>
      <c r="AA703">
        <v>0</v>
      </c>
      <c r="AB703">
        <v>0</v>
      </c>
      <c r="AC703">
        <v>0</v>
      </c>
      <c r="AD703" t="s">
        <v>44</v>
      </c>
    </row>
    <row r="704" spans="1:30" x14ac:dyDescent="0.2">
      <c r="A704" s="25">
        <v>702</v>
      </c>
      <c r="B704" s="25" t="s">
        <v>722</v>
      </c>
      <c r="C704" s="72">
        <v>42948</v>
      </c>
      <c r="D704" s="25">
        <v>314798</v>
      </c>
      <c r="E704" s="25"/>
      <c r="F704" s="25" t="s">
        <v>57</v>
      </c>
      <c r="G704" s="25" t="s">
        <v>39</v>
      </c>
      <c r="H704" s="25" t="s">
        <v>41</v>
      </c>
      <c r="I704" s="68">
        <v>14249.14</v>
      </c>
      <c r="J704" s="68">
        <v>14249.14</v>
      </c>
      <c r="K704" s="68">
        <v>0</v>
      </c>
      <c r="L704" s="68">
        <v>0</v>
      </c>
      <c r="M704" s="68">
        <v>0</v>
      </c>
      <c r="N704" s="68">
        <v>0</v>
      </c>
      <c r="O704" s="69">
        <v>0</v>
      </c>
      <c r="P704" s="25" t="s">
        <v>4664</v>
      </c>
      <c r="Q704" s="25" t="s">
        <v>2603</v>
      </c>
      <c r="R704">
        <v>0</v>
      </c>
      <c r="S704">
        <v>0</v>
      </c>
      <c r="T704" t="s">
        <v>42</v>
      </c>
      <c r="U704" t="s">
        <v>43</v>
      </c>
      <c r="V704">
        <v>14249.14</v>
      </c>
      <c r="W704">
        <v>14249.14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 t="s">
        <v>44</v>
      </c>
    </row>
    <row r="705" spans="1:30" x14ac:dyDescent="0.2">
      <c r="A705" s="25">
        <v>702</v>
      </c>
      <c r="B705" s="25" t="s">
        <v>723</v>
      </c>
      <c r="C705" s="72">
        <v>42948</v>
      </c>
      <c r="D705" s="25">
        <v>333571</v>
      </c>
      <c r="E705" s="25"/>
      <c r="F705" s="25" t="s">
        <v>38</v>
      </c>
      <c r="G705" s="25" t="s">
        <v>39</v>
      </c>
      <c r="H705" s="25" t="s">
        <v>41</v>
      </c>
      <c r="I705" s="68">
        <v>37523.42</v>
      </c>
      <c r="J705" s="68">
        <v>37523.42</v>
      </c>
      <c r="K705" s="68">
        <v>0</v>
      </c>
      <c r="L705" s="68">
        <v>0</v>
      </c>
      <c r="M705" s="68">
        <v>0</v>
      </c>
      <c r="N705" s="68">
        <v>0</v>
      </c>
      <c r="O705" s="69">
        <v>0</v>
      </c>
      <c r="P705" s="25" t="s">
        <v>4664</v>
      </c>
      <c r="Q705" s="25" t="s">
        <v>3398</v>
      </c>
      <c r="R705">
        <v>0</v>
      </c>
      <c r="S705">
        <v>0</v>
      </c>
      <c r="T705" t="s">
        <v>42</v>
      </c>
      <c r="U705" t="s">
        <v>43</v>
      </c>
      <c r="V705">
        <v>37523.42</v>
      </c>
      <c r="W705">
        <v>37523.42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 t="s">
        <v>44</v>
      </c>
    </row>
    <row r="706" spans="1:30" x14ac:dyDescent="0.2">
      <c r="A706" s="25">
        <v>702</v>
      </c>
      <c r="B706" s="25" t="s">
        <v>724</v>
      </c>
      <c r="C706" s="72">
        <v>42948</v>
      </c>
      <c r="D706" s="25">
        <v>312352</v>
      </c>
      <c r="E706" s="25"/>
      <c r="F706" s="25" t="s">
        <v>38</v>
      </c>
      <c r="G706" s="25" t="s">
        <v>39</v>
      </c>
      <c r="H706" s="25" t="s">
        <v>41</v>
      </c>
      <c r="I706" s="68">
        <v>16795.38</v>
      </c>
      <c r="J706" s="68">
        <v>16795.38</v>
      </c>
      <c r="K706" s="68">
        <v>0</v>
      </c>
      <c r="L706" s="68">
        <v>0</v>
      </c>
      <c r="M706" s="68">
        <v>0</v>
      </c>
      <c r="N706" s="68">
        <v>0</v>
      </c>
      <c r="O706" s="69">
        <v>0</v>
      </c>
      <c r="P706" s="25" t="s">
        <v>4664</v>
      </c>
      <c r="Q706" s="25" t="s">
        <v>3398</v>
      </c>
      <c r="R706">
        <v>0</v>
      </c>
      <c r="S706">
        <v>0</v>
      </c>
      <c r="T706" t="s">
        <v>42</v>
      </c>
      <c r="U706" t="s">
        <v>43</v>
      </c>
      <c r="V706">
        <v>16795.38</v>
      </c>
      <c r="W706">
        <v>16795.38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 t="s">
        <v>44</v>
      </c>
    </row>
    <row r="707" spans="1:30" x14ac:dyDescent="0.2">
      <c r="A707" s="25">
        <v>702</v>
      </c>
      <c r="B707" s="25" t="s">
        <v>725</v>
      </c>
      <c r="C707" s="72">
        <v>42948</v>
      </c>
      <c r="D707" s="25">
        <v>342620</v>
      </c>
      <c r="E707" s="25"/>
      <c r="F707" s="25" t="s">
        <v>38</v>
      </c>
      <c r="G707" s="25" t="s">
        <v>39</v>
      </c>
      <c r="H707" s="25" t="s">
        <v>58</v>
      </c>
      <c r="I707" s="68">
        <v>242353.08</v>
      </c>
      <c r="J707" s="68">
        <v>13583.890135901745</v>
      </c>
      <c r="K707" s="68">
        <v>0</v>
      </c>
      <c r="L707" s="68">
        <v>0</v>
      </c>
      <c r="M707" s="68">
        <v>0</v>
      </c>
      <c r="N707" s="68">
        <v>0</v>
      </c>
      <c r="O707" s="69">
        <v>0</v>
      </c>
      <c r="P707" s="25" t="s">
        <v>4664</v>
      </c>
      <c r="Q707" s="25" t="s">
        <v>881</v>
      </c>
      <c r="R707">
        <v>0</v>
      </c>
      <c r="S707">
        <v>0</v>
      </c>
      <c r="T707" t="s">
        <v>42</v>
      </c>
      <c r="U707" t="s">
        <v>4986</v>
      </c>
      <c r="V707">
        <v>13583.890133999999</v>
      </c>
      <c r="W707">
        <v>13583.890133999999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 t="s">
        <v>44</v>
      </c>
    </row>
    <row r="708" spans="1:30" x14ac:dyDescent="0.2">
      <c r="A708" s="25">
        <v>702</v>
      </c>
      <c r="B708" s="25" t="s">
        <v>726</v>
      </c>
      <c r="C708" s="72">
        <v>42948</v>
      </c>
      <c r="D708" s="25">
        <v>312351</v>
      </c>
      <c r="E708" s="25"/>
      <c r="F708" s="25" t="s">
        <v>38</v>
      </c>
      <c r="G708" s="25" t="s">
        <v>39</v>
      </c>
      <c r="H708" s="25" t="s">
        <v>41</v>
      </c>
      <c r="I708" s="68">
        <v>30262.45</v>
      </c>
      <c r="J708" s="68">
        <v>30262.45</v>
      </c>
      <c r="K708" s="68">
        <v>0</v>
      </c>
      <c r="L708" s="68">
        <v>0</v>
      </c>
      <c r="M708" s="68">
        <v>0</v>
      </c>
      <c r="N708" s="68">
        <v>0</v>
      </c>
      <c r="O708" s="69">
        <v>0</v>
      </c>
      <c r="P708" s="25" t="s">
        <v>4664</v>
      </c>
      <c r="Q708" s="25" t="s">
        <v>3398</v>
      </c>
      <c r="R708">
        <v>0</v>
      </c>
      <c r="S708">
        <v>0</v>
      </c>
      <c r="T708" t="s">
        <v>42</v>
      </c>
      <c r="U708" t="s">
        <v>43</v>
      </c>
      <c r="V708">
        <v>30262.45</v>
      </c>
      <c r="W708">
        <v>30262.45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 t="s">
        <v>44</v>
      </c>
    </row>
    <row r="709" spans="1:30" x14ac:dyDescent="0.2">
      <c r="A709" s="25">
        <v>702</v>
      </c>
      <c r="B709" s="25" t="s">
        <v>727</v>
      </c>
      <c r="C709" s="72">
        <v>42948</v>
      </c>
      <c r="D709" s="25">
        <v>342476</v>
      </c>
      <c r="E709" s="25"/>
      <c r="F709" s="25" t="s">
        <v>38</v>
      </c>
      <c r="G709" s="25" t="s">
        <v>39</v>
      </c>
      <c r="H709" s="25" t="s">
        <v>58</v>
      </c>
      <c r="I709" s="68">
        <v>46668.17</v>
      </c>
      <c r="J709" s="68">
        <v>2615.7509288662054</v>
      </c>
      <c r="K709" s="68">
        <v>0</v>
      </c>
      <c r="L709" s="68">
        <v>0</v>
      </c>
      <c r="M709" s="68">
        <v>0</v>
      </c>
      <c r="N709" s="68">
        <v>0</v>
      </c>
      <c r="O709" s="69">
        <v>0</v>
      </c>
      <c r="P709" s="25" t="s">
        <v>4664</v>
      </c>
      <c r="Q709" s="25" t="s">
        <v>881</v>
      </c>
      <c r="R709">
        <v>0</v>
      </c>
      <c r="S709">
        <v>0</v>
      </c>
      <c r="T709" t="s">
        <v>42</v>
      </c>
      <c r="U709" t="s">
        <v>4986</v>
      </c>
      <c r="V709">
        <v>2615.7509285000001</v>
      </c>
      <c r="W709">
        <v>2615.7509285000001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 t="s">
        <v>44</v>
      </c>
    </row>
    <row r="710" spans="1:30" x14ac:dyDescent="0.2">
      <c r="A710" s="25">
        <v>702</v>
      </c>
      <c r="B710" s="25" t="s">
        <v>728</v>
      </c>
      <c r="C710" s="72">
        <v>42948</v>
      </c>
      <c r="D710" s="25">
        <v>318205</v>
      </c>
      <c r="E710" s="25"/>
      <c r="F710" s="25" t="s">
        <v>38</v>
      </c>
      <c r="G710" s="25" t="s">
        <v>39</v>
      </c>
      <c r="H710" s="25" t="s">
        <v>58</v>
      </c>
      <c r="I710" s="68">
        <v>830583.4</v>
      </c>
      <c r="J710" s="68">
        <v>46554.199576517596</v>
      </c>
      <c r="K710" s="68">
        <v>0</v>
      </c>
      <c r="L710" s="68">
        <v>0</v>
      </c>
      <c r="M710" s="68">
        <v>0</v>
      </c>
      <c r="N710" s="68">
        <v>0</v>
      </c>
      <c r="O710" s="69">
        <v>0</v>
      </c>
      <c r="P710" s="25" t="s">
        <v>4664</v>
      </c>
      <c r="Q710" s="25" t="s">
        <v>881</v>
      </c>
      <c r="R710">
        <v>0</v>
      </c>
      <c r="S710">
        <v>0</v>
      </c>
      <c r="T710" t="s">
        <v>42</v>
      </c>
      <c r="U710" t="s">
        <v>4986</v>
      </c>
      <c r="V710">
        <v>46554.199569999997</v>
      </c>
      <c r="W710">
        <v>46554.199569999997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 t="s">
        <v>44</v>
      </c>
    </row>
    <row r="711" spans="1:30" x14ac:dyDescent="0.2">
      <c r="A711" s="25">
        <v>702</v>
      </c>
      <c r="B711" s="25" t="s">
        <v>729</v>
      </c>
      <c r="C711" s="72">
        <v>42948</v>
      </c>
      <c r="D711" s="25">
        <v>312351</v>
      </c>
      <c r="E711" s="25"/>
      <c r="F711" s="25" t="s">
        <v>38</v>
      </c>
      <c r="G711" s="25" t="s">
        <v>39</v>
      </c>
      <c r="H711" s="25" t="s">
        <v>41</v>
      </c>
      <c r="I711" s="68">
        <v>32245.1</v>
      </c>
      <c r="J711" s="68">
        <v>32245.1</v>
      </c>
      <c r="K711" s="68">
        <v>0</v>
      </c>
      <c r="L711" s="68">
        <v>0</v>
      </c>
      <c r="M711" s="68">
        <v>0</v>
      </c>
      <c r="N711" s="68">
        <v>0</v>
      </c>
      <c r="O711" s="69">
        <v>0</v>
      </c>
      <c r="P711" s="25" t="s">
        <v>4664</v>
      </c>
      <c r="Q711" s="25" t="s">
        <v>3398</v>
      </c>
      <c r="R711">
        <v>0</v>
      </c>
      <c r="S711">
        <v>0</v>
      </c>
      <c r="T711" t="s">
        <v>42</v>
      </c>
      <c r="U711" t="s">
        <v>43</v>
      </c>
      <c r="V711">
        <v>32245.1</v>
      </c>
      <c r="W711">
        <v>32245.1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 t="s">
        <v>44</v>
      </c>
    </row>
    <row r="712" spans="1:30" x14ac:dyDescent="0.2">
      <c r="A712" s="25">
        <v>702</v>
      </c>
      <c r="B712" s="25" t="s">
        <v>730</v>
      </c>
      <c r="C712" s="72">
        <v>42948</v>
      </c>
      <c r="D712" s="25">
        <v>313564</v>
      </c>
      <c r="E712" s="25"/>
      <c r="F712" s="25" t="s">
        <v>38</v>
      </c>
      <c r="G712" s="25" t="s">
        <v>39</v>
      </c>
      <c r="H712" s="25" t="s">
        <v>58</v>
      </c>
      <c r="I712" s="68">
        <v>1326266.6499999999</v>
      </c>
      <c r="J712" s="68">
        <v>74337.245742907209</v>
      </c>
      <c r="K712" s="68">
        <v>0</v>
      </c>
      <c r="L712" s="68">
        <v>0</v>
      </c>
      <c r="M712" s="68">
        <v>0</v>
      </c>
      <c r="N712" s="68">
        <v>0</v>
      </c>
      <c r="O712" s="69">
        <v>0</v>
      </c>
      <c r="P712" s="25" t="s">
        <v>4664</v>
      </c>
      <c r="Q712" s="25" t="s">
        <v>881</v>
      </c>
      <c r="R712">
        <v>0</v>
      </c>
      <c r="S712">
        <v>0</v>
      </c>
      <c r="T712" t="s">
        <v>42</v>
      </c>
      <c r="U712" t="s">
        <v>4986</v>
      </c>
      <c r="V712">
        <v>74337.2457325</v>
      </c>
      <c r="W712">
        <v>74337.2457325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 t="s">
        <v>44</v>
      </c>
    </row>
    <row r="713" spans="1:30" x14ac:dyDescent="0.2">
      <c r="A713" s="25">
        <v>702</v>
      </c>
      <c r="B713" s="25" t="s">
        <v>731</v>
      </c>
      <c r="C713" s="72">
        <v>42948</v>
      </c>
      <c r="D713" s="25">
        <v>313564</v>
      </c>
      <c r="E713" s="25"/>
      <c r="F713" s="25" t="s">
        <v>38</v>
      </c>
      <c r="G713" s="25" t="s">
        <v>39</v>
      </c>
      <c r="H713" s="25" t="s">
        <v>58</v>
      </c>
      <c r="I713" s="68">
        <v>9082275.8300000001</v>
      </c>
      <c r="J713" s="68">
        <v>509061.56034276867</v>
      </c>
      <c r="K713" s="68">
        <v>0</v>
      </c>
      <c r="L713" s="68">
        <v>0</v>
      </c>
      <c r="M713" s="68">
        <v>0</v>
      </c>
      <c r="N713" s="68">
        <v>0</v>
      </c>
      <c r="O713" s="69">
        <v>0</v>
      </c>
      <c r="P713" s="25" t="s">
        <v>4664</v>
      </c>
      <c r="Q713" s="25" t="s">
        <v>881</v>
      </c>
      <c r="R713">
        <v>0</v>
      </c>
      <c r="S713">
        <v>0</v>
      </c>
      <c r="T713" t="s">
        <v>42</v>
      </c>
      <c r="U713" t="s">
        <v>4986</v>
      </c>
      <c r="V713">
        <v>509061.56027150003</v>
      </c>
      <c r="W713">
        <v>509061.56027150003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 t="s">
        <v>44</v>
      </c>
    </row>
    <row r="714" spans="1:30" x14ac:dyDescent="0.2">
      <c r="A714" s="25">
        <v>702</v>
      </c>
      <c r="B714" s="25" t="s">
        <v>732</v>
      </c>
      <c r="C714" s="72">
        <v>42948</v>
      </c>
      <c r="D714" s="25">
        <v>313564</v>
      </c>
      <c r="E714" s="25"/>
      <c r="F714" s="25" t="s">
        <v>38</v>
      </c>
      <c r="G714" s="25" t="s">
        <v>39</v>
      </c>
      <c r="H714" s="25" t="s">
        <v>58</v>
      </c>
      <c r="I714" s="68">
        <v>6072109.6299999999</v>
      </c>
      <c r="J714" s="68">
        <v>340341.74480914784</v>
      </c>
      <c r="K714" s="68">
        <v>0</v>
      </c>
      <c r="L714" s="68">
        <v>0</v>
      </c>
      <c r="M714" s="68">
        <v>0</v>
      </c>
      <c r="N714" s="68">
        <v>0</v>
      </c>
      <c r="O714" s="69">
        <v>0</v>
      </c>
      <c r="P714" s="25" t="s">
        <v>4664</v>
      </c>
      <c r="Q714" s="25" t="s">
        <v>881</v>
      </c>
      <c r="R714">
        <v>0</v>
      </c>
      <c r="S714">
        <v>0</v>
      </c>
      <c r="T714" t="s">
        <v>42</v>
      </c>
      <c r="U714" t="s">
        <v>4986</v>
      </c>
      <c r="V714">
        <v>340341.74476149998</v>
      </c>
      <c r="W714">
        <v>340341.74476149998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 t="s">
        <v>44</v>
      </c>
    </row>
    <row r="715" spans="1:30" x14ac:dyDescent="0.2">
      <c r="A715" s="25">
        <v>702</v>
      </c>
      <c r="B715" s="25" t="s">
        <v>733</v>
      </c>
      <c r="C715" s="72">
        <v>42948</v>
      </c>
      <c r="D715" s="25">
        <v>316241</v>
      </c>
      <c r="E715" s="25"/>
      <c r="F715" s="25" t="s">
        <v>38</v>
      </c>
      <c r="G715" s="25" t="s">
        <v>39</v>
      </c>
      <c r="H715" s="25" t="s">
        <v>41</v>
      </c>
      <c r="I715" s="68">
        <v>83504.929999999993</v>
      </c>
      <c r="J715" s="68">
        <v>83504.929999999993</v>
      </c>
      <c r="K715" s="68">
        <v>0</v>
      </c>
      <c r="L715" s="68">
        <v>0</v>
      </c>
      <c r="M715" s="68">
        <v>0</v>
      </c>
      <c r="N715" s="68">
        <v>0</v>
      </c>
      <c r="O715" s="69">
        <v>0</v>
      </c>
      <c r="P715" s="25" t="s">
        <v>4664</v>
      </c>
      <c r="Q715" s="25" t="s">
        <v>2603</v>
      </c>
      <c r="R715">
        <v>0</v>
      </c>
      <c r="S715">
        <v>0</v>
      </c>
      <c r="T715" t="s">
        <v>42</v>
      </c>
      <c r="U715" t="s">
        <v>43</v>
      </c>
      <c r="V715">
        <v>83504.929999999993</v>
      </c>
      <c r="W715">
        <v>83504.929999999993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 t="s">
        <v>44</v>
      </c>
    </row>
    <row r="716" spans="1:30" x14ac:dyDescent="0.2">
      <c r="A716" s="25">
        <v>702</v>
      </c>
      <c r="B716" s="25" t="s">
        <v>734</v>
      </c>
      <c r="C716" s="72">
        <v>42948</v>
      </c>
      <c r="D716" s="25">
        <v>316241</v>
      </c>
      <c r="E716" s="25"/>
      <c r="F716" s="25" t="s">
        <v>38</v>
      </c>
      <c r="G716" s="25" t="s">
        <v>39</v>
      </c>
      <c r="H716" s="25" t="s">
        <v>41</v>
      </c>
      <c r="I716" s="68">
        <v>918554.39</v>
      </c>
      <c r="J716" s="68">
        <v>918554.39</v>
      </c>
      <c r="K716" s="68">
        <v>0</v>
      </c>
      <c r="L716" s="68">
        <v>0</v>
      </c>
      <c r="M716" s="68">
        <v>0</v>
      </c>
      <c r="N716" s="68">
        <v>0</v>
      </c>
      <c r="O716" s="69">
        <v>0</v>
      </c>
      <c r="P716" s="25" t="s">
        <v>4664</v>
      </c>
      <c r="Q716" s="25" t="s">
        <v>2603</v>
      </c>
      <c r="R716">
        <v>0</v>
      </c>
      <c r="S716">
        <v>0</v>
      </c>
      <c r="T716" t="s">
        <v>42</v>
      </c>
      <c r="U716" t="s">
        <v>43</v>
      </c>
      <c r="V716">
        <v>918554.39</v>
      </c>
      <c r="W716">
        <v>918554.39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 t="s">
        <v>44</v>
      </c>
    </row>
    <row r="717" spans="1:30" x14ac:dyDescent="0.2">
      <c r="A717" s="25">
        <v>702</v>
      </c>
      <c r="B717" s="25" t="s">
        <v>735</v>
      </c>
      <c r="C717" s="72">
        <v>42948</v>
      </c>
      <c r="D717" s="25">
        <v>314798</v>
      </c>
      <c r="E717" s="25"/>
      <c r="F717" s="25" t="s">
        <v>57</v>
      </c>
      <c r="G717" s="25" t="s">
        <v>39</v>
      </c>
      <c r="H717" s="25" t="s">
        <v>41</v>
      </c>
      <c r="I717" s="68">
        <v>15227.15</v>
      </c>
      <c r="J717" s="68">
        <v>15227.15</v>
      </c>
      <c r="K717" s="68">
        <v>0</v>
      </c>
      <c r="L717" s="68">
        <v>0</v>
      </c>
      <c r="M717" s="68">
        <v>0</v>
      </c>
      <c r="N717" s="68">
        <v>0</v>
      </c>
      <c r="O717" s="69">
        <v>0</v>
      </c>
      <c r="P717" s="25" t="s">
        <v>4664</v>
      </c>
      <c r="Q717" s="25" t="s">
        <v>2603</v>
      </c>
      <c r="R717">
        <v>0</v>
      </c>
      <c r="S717">
        <v>0</v>
      </c>
      <c r="T717" t="s">
        <v>42</v>
      </c>
      <c r="U717" t="s">
        <v>43</v>
      </c>
      <c r="V717">
        <v>15227.15</v>
      </c>
      <c r="W717">
        <v>15227.15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 t="s">
        <v>44</v>
      </c>
    </row>
    <row r="718" spans="1:30" x14ac:dyDescent="0.2">
      <c r="A718" s="25">
        <v>702</v>
      </c>
      <c r="B718" s="25" t="s">
        <v>736</v>
      </c>
      <c r="C718" s="72">
        <v>42948</v>
      </c>
      <c r="D718" s="25">
        <v>337928</v>
      </c>
      <c r="E718" s="25"/>
      <c r="F718" s="25" t="s">
        <v>38</v>
      </c>
      <c r="G718" s="25" t="s">
        <v>39</v>
      </c>
      <c r="H718" s="25" t="s">
        <v>41</v>
      </c>
      <c r="I718" s="68">
        <v>94109.78</v>
      </c>
      <c r="J718" s="68">
        <v>94109.78</v>
      </c>
      <c r="K718" s="68">
        <v>0</v>
      </c>
      <c r="L718" s="68">
        <v>0</v>
      </c>
      <c r="M718" s="68">
        <v>0</v>
      </c>
      <c r="N718" s="68">
        <v>0</v>
      </c>
      <c r="O718" s="69">
        <v>0</v>
      </c>
      <c r="P718" s="25" t="s">
        <v>4664</v>
      </c>
      <c r="Q718" s="25" t="s">
        <v>3408</v>
      </c>
      <c r="R718">
        <v>0</v>
      </c>
      <c r="S718">
        <v>0</v>
      </c>
      <c r="T718" t="s">
        <v>42</v>
      </c>
      <c r="U718" t="s">
        <v>43</v>
      </c>
      <c r="V718">
        <v>94109.78</v>
      </c>
      <c r="W718">
        <v>94109.78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 t="s">
        <v>44</v>
      </c>
    </row>
    <row r="719" spans="1:30" x14ac:dyDescent="0.2">
      <c r="A719" s="25">
        <v>702</v>
      </c>
      <c r="B719" s="25" t="s">
        <v>737</v>
      </c>
      <c r="C719" s="72">
        <v>42948</v>
      </c>
      <c r="D719" s="25">
        <v>342476</v>
      </c>
      <c r="E719" s="25"/>
      <c r="F719" s="25" t="s">
        <v>38</v>
      </c>
      <c r="G719" s="25" t="s">
        <v>39</v>
      </c>
      <c r="H719" s="25" t="s">
        <v>58</v>
      </c>
      <c r="I719" s="68">
        <v>61285.62</v>
      </c>
      <c r="J719" s="68">
        <v>3435.0590014809086</v>
      </c>
      <c r="K719" s="68">
        <v>0</v>
      </c>
      <c r="L719" s="68">
        <v>0</v>
      </c>
      <c r="M719" s="68">
        <v>0</v>
      </c>
      <c r="N719" s="68">
        <v>0</v>
      </c>
      <c r="O719" s="69">
        <v>0</v>
      </c>
      <c r="P719" s="25" t="s">
        <v>4664</v>
      </c>
      <c r="Q719" s="25" t="s">
        <v>881</v>
      </c>
      <c r="R719">
        <v>0</v>
      </c>
      <c r="S719">
        <v>0</v>
      </c>
      <c r="T719" t="s">
        <v>42</v>
      </c>
      <c r="U719" t="s">
        <v>4986</v>
      </c>
      <c r="V719">
        <v>3435.0590010000001</v>
      </c>
      <c r="W719">
        <v>3435.0590010000001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 t="s">
        <v>44</v>
      </c>
    </row>
    <row r="720" spans="1:30" x14ac:dyDescent="0.2">
      <c r="A720" s="25">
        <v>702</v>
      </c>
      <c r="B720" s="25" t="s">
        <v>738</v>
      </c>
      <c r="C720" s="72">
        <v>42948</v>
      </c>
      <c r="D720" s="25">
        <v>316241</v>
      </c>
      <c r="E720" s="25"/>
      <c r="F720" s="25" t="s">
        <v>38</v>
      </c>
      <c r="G720" s="25" t="s">
        <v>39</v>
      </c>
      <c r="H720" s="25" t="s">
        <v>41</v>
      </c>
      <c r="I720" s="68">
        <v>46803.11</v>
      </c>
      <c r="J720" s="68">
        <v>46803.11</v>
      </c>
      <c r="K720" s="68">
        <v>0</v>
      </c>
      <c r="L720" s="68">
        <v>0</v>
      </c>
      <c r="M720" s="68">
        <v>0</v>
      </c>
      <c r="N720" s="68">
        <v>0</v>
      </c>
      <c r="O720" s="69">
        <v>0</v>
      </c>
      <c r="P720" s="25" t="s">
        <v>4664</v>
      </c>
      <c r="Q720" s="25" t="s">
        <v>2603</v>
      </c>
      <c r="R720">
        <v>0</v>
      </c>
      <c r="S720">
        <v>0</v>
      </c>
      <c r="T720" t="s">
        <v>42</v>
      </c>
      <c r="U720" t="s">
        <v>43</v>
      </c>
      <c r="V720">
        <v>46803.11</v>
      </c>
      <c r="W720">
        <v>46803.11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 t="s">
        <v>44</v>
      </c>
    </row>
    <row r="721" spans="1:30" x14ac:dyDescent="0.2">
      <c r="A721" s="25">
        <v>702</v>
      </c>
      <c r="B721" s="25" t="s">
        <v>739</v>
      </c>
      <c r="C721" s="72">
        <v>42948</v>
      </c>
      <c r="D721" s="25">
        <v>316241</v>
      </c>
      <c r="E721" s="25"/>
      <c r="F721" s="25" t="s">
        <v>38</v>
      </c>
      <c r="G721" s="25" t="s">
        <v>39</v>
      </c>
      <c r="H721" s="25" t="s">
        <v>41</v>
      </c>
      <c r="I721" s="68">
        <v>192717.21</v>
      </c>
      <c r="J721" s="68">
        <v>192717.21</v>
      </c>
      <c r="K721" s="68">
        <v>0</v>
      </c>
      <c r="L721" s="68">
        <v>0</v>
      </c>
      <c r="M721" s="68">
        <v>0</v>
      </c>
      <c r="N721" s="68">
        <v>0</v>
      </c>
      <c r="O721" s="69">
        <v>0</v>
      </c>
      <c r="P721" s="25" t="s">
        <v>4664</v>
      </c>
      <c r="Q721" s="25" t="s">
        <v>2603</v>
      </c>
      <c r="R721">
        <v>0</v>
      </c>
      <c r="S721">
        <v>0</v>
      </c>
      <c r="T721" t="s">
        <v>42</v>
      </c>
      <c r="U721" t="s">
        <v>43</v>
      </c>
      <c r="V721">
        <v>192717.21</v>
      </c>
      <c r="W721">
        <v>192717.21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 t="s">
        <v>44</v>
      </c>
    </row>
    <row r="722" spans="1:30" x14ac:dyDescent="0.2">
      <c r="A722" s="25">
        <v>702</v>
      </c>
      <c r="B722" s="25" t="s">
        <v>740</v>
      </c>
      <c r="C722" s="72">
        <v>42948</v>
      </c>
      <c r="D722" s="25">
        <v>316241</v>
      </c>
      <c r="E722" s="25"/>
      <c r="F722" s="25" t="s">
        <v>38</v>
      </c>
      <c r="G722" s="25" t="s">
        <v>39</v>
      </c>
      <c r="H722" s="25" t="s">
        <v>41</v>
      </c>
      <c r="I722" s="68">
        <v>46803.11</v>
      </c>
      <c r="J722" s="68">
        <v>46803.11</v>
      </c>
      <c r="K722" s="68">
        <v>0</v>
      </c>
      <c r="L722" s="68">
        <v>0</v>
      </c>
      <c r="M722" s="68">
        <v>0</v>
      </c>
      <c r="N722" s="68">
        <v>0</v>
      </c>
      <c r="O722" s="69">
        <v>0</v>
      </c>
      <c r="P722" s="25" t="s">
        <v>4664</v>
      </c>
      <c r="Q722" s="25" t="s">
        <v>2603</v>
      </c>
      <c r="R722">
        <v>0</v>
      </c>
      <c r="S722">
        <v>0</v>
      </c>
      <c r="T722" t="s">
        <v>42</v>
      </c>
      <c r="U722" t="s">
        <v>43</v>
      </c>
      <c r="V722">
        <v>46803.11</v>
      </c>
      <c r="W722">
        <v>46803.11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 t="s">
        <v>44</v>
      </c>
    </row>
    <row r="723" spans="1:30" x14ac:dyDescent="0.2">
      <c r="A723" s="25">
        <v>702</v>
      </c>
      <c r="B723" s="25" t="s">
        <v>741</v>
      </c>
      <c r="C723" s="72">
        <v>42948</v>
      </c>
      <c r="D723" s="25">
        <v>342868</v>
      </c>
      <c r="E723" s="25"/>
      <c r="F723" s="25" t="s">
        <v>38</v>
      </c>
      <c r="G723" s="25" t="s">
        <v>39</v>
      </c>
      <c r="H723" s="25" t="s">
        <v>41</v>
      </c>
      <c r="I723" s="68">
        <v>39296.36</v>
      </c>
      <c r="J723" s="68">
        <v>39296.36</v>
      </c>
      <c r="K723" s="68">
        <v>39296.36</v>
      </c>
      <c r="L723" s="68">
        <v>0</v>
      </c>
      <c r="M723" s="68">
        <v>0</v>
      </c>
      <c r="N723" s="68">
        <v>0</v>
      </c>
      <c r="O723" s="69">
        <v>39296.36</v>
      </c>
      <c r="P723" s="25" t="s">
        <v>4489</v>
      </c>
      <c r="Q723" s="25" t="s">
        <v>2603</v>
      </c>
      <c r="R723">
        <v>0</v>
      </c>
      <c r="S723">
        <v>0</v>
      </c>
      <c r="T723" t="s">
        <v>42</v>
      </c>
      <c r="U723" t="s">
        <v>43</v>
      </c>
      <c r="V723">
        <v>39296.36</v>
      </c>
      <c r="W723">
        <v>0</v>
      </c>
      <c r="X723">
        <v>39296.36</v>
      </c>
      <c r="Y723">
        <v>0</v>
      </c>
      <c r="Z723">
        <v>0</v>
      </c>
      <c r="AA723">
        <v>0</v>
      </c>
      <c r="AB723">
        <v>0</v>
      </c>
      <c r="AC723">
        <v>0</v>
      </c>
      <c r="AD723" t="s">
        <v>44</v>
      </c>
    </row>
    <row r="724" spans="1:30" x14ac:dyDescent="0.2">
      <c r="A724" s="25">
        <v>702</v>
      </c>
      <c r="B724" s="25" t="s">
        <v>742</v>
      </c>
      <c r="C724" s="72">
        <v>42948</v>
      </c>
      <c r="D724" s="25">
        <v>312351</v>
      </c>
      <c r="E724" s="25"/>
      <c r="F724" s="25" t="s">
        <v>38</v>
      </c>
      <c r="G724" s="25" t="s">
        <v>39</v>
      </c>
      <c r="H724" s="25" t="s">
        <v>41</v>
      </c>
      <c r="I724" s="68">
        <v>92298.52</v>
      </c>
      <c r="J724" s="68">
        <v>92298.52</v>
      </c>
      <c r="K724" s="68">
        <v>0</v>
      </c>
      <c r="L724" s="68">
        <v>0</v>
      </c>
      <c r="M724" s="68">
        <v>0</v>
      </c>
      <c r="N724" s="68">
        <v>0</v>
      </c>
      <c r="O724" s="69">
        <v>0</v>
      </c>
      <c r="P724" s="25" t="s">
        <v>4664</v>
      </c>
      <c r="Q724" s="25" t="s">
        <v>3398</v>
      </c>
      <c r="R724">
        <v>0</v>
      </c>
      <c r="S724">
        <v>0</v>
      </c>
      <c r="T724" t="s">
        <v>42</v>
      </c>
      <c r="U724" t="s">
        <v>43</v>
      </c>
      <c r="V724">
        <v>92298.52</v>
      </c>
      <c r="W724">
        <v>92298.52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 t="s">
        <v>44</v>
      </c>
    </row>
    <row r="725" spans="1:30" x14ac:dyDescent="0.2">
      <c r="A725" s="25">
        <v>702</v>
      </c>
      <c r="B725" s="25" t="s">
        <v>743</v>
      </c>
      <c r="C725" s="72">
        <v>42948</v>
      </c>
      <c r="D725" s="25">
        <v>314798</v>
      </c>
      <c r="E725" s="25"/>
      <c r="F725" s="25" t="s">
        <v>123</v>
      </c>
      <c r="G725" s="25" t="s">
        <v>39</v>
      </c>
      <c r="H725" s="25" t="s">
        <v>41</v>
      </c>
      <c r="I725" s="68">
        <v>95765.3</v>
      </c>
      <c r="J725" s="68">
        <v>95765.3</v>
      </c>
      <c r="K725" s="68">
        <v>0</v>
      </c>
      <c r="L725" s="68">
        <v>0</v>
      </c>
      <c r="M725" s="68">
        <v>0</v>
      </c>
      <c r="N725" s="68">
        <v>0</v>
      </c>
      <c r="O725" s="69">
        <v>0</v>
      </c>
      <c r="P725" s="25" t="s">
        <v>4664</v>
      </c>
      <c r="Q725" s="25" t="s">
        <v>2603</v>
      </c>
      <c r="R725">
        <v>0</v>
      </c>
      <c r="S725">
        <v>0</v>
      </c>
      <c r="T725" t="s">
        <v>42</v>
      </c>
      <c r="U725" t="s">
        <v>43</v>
      </c>
      <c r="V725">
        <v>95765.3</v>
      </c>
      <c r="W725">
        <v>95765.3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 t="s">
        <v>44</v>
      </c>
    </row>
    <row r="726" spans="1:30" x14ac:dyDescent="0.2">
      <c r="A726" s="25">
        <v>702</v>
      </c>
      <c r="B726" s="25" t="s">
        <v>744</v>
      </c>
      <c r="C726" s="72">
        <v>42948</v>
      </c>
      <c r="D726" s="25">
        <v>314798</v>
      </c>
      <c r="E726" s="25"/>
      <c r="F726" s="25" t="s">
        <v>57</v>
      </c>
      <c r="G726" s="25" t="s">
        <v>39</v>
      </c>
      <c r="H726" s="25" t="s">
        <v>41</v>
      </c>
      <c r="I726" s="68">
        <v>6577.16</v>
      </c>
      <c r="J726" s="68">
        <v>6577.16</v>
      </c>
      <c r="K726" s="68">
        <v>0</v>
      </c>
      <c r="L726" s="68">
        <v>0</v>
      </c>
      <c r="M726" s="68">
        <v>0</v>
      </c>
      <c r="N726" s="68">
        <v>0</v>
      </c>
      <c r="O726" s="69">
        <v>0</v>
      </c>
      <c r="P726" s="25" t="s">
        <v>4664</v>
      </c>
      <c r="Q726" s="25" t="s">
        <v>2603</v>
      </c>
      <c r="R726">
        <v>0</v>
      </c>
      <c r="S726">
        <v>0</v>
      </c>
      <c r="T726" t="s">
        <v>42</v>
      </c>
      <c r="U726" t="s">
        <v>43</v>
      </c>
      <c r="V726">
        <v>6577.16</v>
      </c>
      <c r="W726">
        <v>6577.16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 t="s">
        <v>44</v>
      </c>
    </row>
    <row r="727" spans="1:30" x14ac:dyDescent="0.2">
      <c r="A727" s="25">
        <v>702</v>
      </c>
      <c r="B727" s="25" t="s">
        <v>745</v>
      </c>
      <c r="C727" s="72">
        <v>42948</v>
      </c>
      <c r="D727" s="25">
        <v>314798</v>
      </c>
      <c r="E727" s="25"/>
      <c r="F727" s="25" t="s">
        <v>57</v>
      </c>
      <c r="G727" s="25" t="s">
        <v>39</v>
      </c>
      <c r="H727" s="25" t="s">
        <v>41</v>
      </c>
      <c r="I727" s="68">
        <v>33249.25</v>
      </c>
      <c r="J727" s="68">
        <v>33249.25</v>
      </c>
      <c r="K727" s="68">
        <v>0</v>
      </c>
      <c r="L727" s="68">
        <v>0</v>
      </c>
      <c r="M727" s="68">
        <v>0</v>
      </c>
      <c r="N727" s="68">
        <v>0</v>
      </c>
      <c r="O727" s="69">
        <v>0</v>
      </c>
      <c r="P727" s="25" t="s">
        <v>4664</v>
      </c>
      <c r="Q727" s="25" t="s">
        <v>2603</v>
      </c>
      <c r="R727">
        <v>0</v>
      </c>
      <c r="S727">
        <v>0</v>
      </c>
      <c r="T727" t="s">
        <v>42</v>
      </c>
      <c r="U727" t="s">
        <v>43</v>
      </c>
      <c r="V727">
        <v>33249.25</v>
      </c>
      <c r="W727">
        <v>33249.25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 t="s">
        <v>44</v>
      </c>
    </row>
    <row r="728" spans="1:30" x14ac:dyDescent="0.2">
      <c r="A728" s="25">
        <v>702</v>
      </c>
      <c r="B728" s="25" t="s">
        <v>746</v>
      </c>
      <c r="C728" s="72">
        <v>42948</v>
      </c>
      <c r="D728" s="25">
        <v>313548</v>
      </c>
      <c r="E728" s="25"/>
      <c r="F728" s="25" t="s">
        <v>57</v>
      </c>
      <c r="G728" s="25" t="s">
        <v>39</v>
      </c>
      <c r="H728" s="25" t="s">
        <v>41</v>
      </c>
      <c r="I728" s="68">
        <v>2384.87</v>
      </c>
      <c r="J728" s="68">
        <v>2384.87</v>
      </c>
      <c r="K728" s="68">
        <v>0</v>
      </c>
      <c r="L728" s="68">
        <v>0</v>
      </c>
      <c r="M728" s="68">
        <v>0</v>
      </c>
      <c r="N728" s="68">
        <v>0</v>
      </c>
      <c r="O728" s="69">
        <v>0</v>
      </c>
      <c r="P728" s="25" t="s">
        <v>4664</v>
      </c>
      <c r="Q728" s="25" t="s">
        <v>3577</v>
      </c>
      <c r="R728">
        <v>0</v>
      </c>
      <c r="S728">
        <v>0</v>
      </c>
      <c r="T728" t="s">
        <v>42</v>
      </c>
      <c r="U728" t="s">
        <v>43</v>
      </c>
      <c r="V728">
        <v>2384.87</v>
      </c>
      <c r="W728">
        <v>2384.87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 t="s">
        <v>44</v>
      </c>
    </row>
    <row r="729" spans="1:30" x14ac:dyDescent="0.2">
      <c r="A729" s="25">
        <v>702</v>
      </c>
      <c r="B729" s="25" t="s">
        <v>747</v>
      </c>
      <c r="C729" s="72">
        <v>42948</v>
      </c>
      <c r="D729" s="25">
        <v>313548</v>
      </c>
      <c r="E729" s="25"/>
      <c r="F729" s="25" t="s">
        <v>57</v>
      </c>
      <c r="G729" s="25" t="s">
        <v>39</v>
      </c>
      <c r="H729" s="25" t="s">
        <v>41</v>
      </c>
      <c r="I729" s="68">
        <v>9361.7900000000009</v>
      </c>
      <c r="J729" s="68">
        <v>9361.7900000000009</v>
      </c>
      <c r="K729" s="68">
        <v>0</v>
      </c>
      <c r="L729" s="68">
        <v>0</v>
      </c>
      <c r="M729" s="68">
        <v>0</v>
      </c>
      <c r="N729" s="68">
        <v>0</v>
      </c>
      <c r="O729" s="69">
        <v>0</v>
      </c>
      <c r="P729" s="25" t="s">
        <v>4664</v>
      </c>
      <c r="Q729" s="25" t="s">
        <v>3577</v>
      </c>
      <c r="R729">
        <v>0</v>
      </c>
      <c r="S729">
        <v>0</v>
      </c>
      <c r="T729" t="s">
        <v>42</v>
      </c>
      <c r="U729" t="s">
        <v>43</v>
      </c>
      <c r="V729">
        <v>9361.7900000000009</v>
      </c>
      <c r="W729">
        <v>9361.7900000000009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 t="s">
        <v>44</v>
      </c>
    </row>
    <row r="730" spans="1:30" x14ac:dyDescent="0.2">
      <c r="A730" s="25">
        <v>702</v>
      </c>
      <c r="B730" s="25" t="s">
        <v>748</v>
      </c>
      <c r="C730" s="72">
        <v>42948</v>
      </c>
      <c r="D730" s="25">
        <v>313548</v>
      </c>
      <c r="E730" s="25"/>
      <c r="F730" s="25" t="s">
        <v>57</v>
      </c>
      <c r="G730" s="25" t="s">
        <v>39</v>
      </c>
      <c r="H730" s="25" t="s">
        <v>41</v>
      </c>
      <c r="I730" s="68">
        <v>9361.7900000000009</v>
      </c>
      <c r="J730" s="68">
        <v>9361.7900000000009</v>
      </c>
      <c r="K730" s="68">
        <v>0</v>
      </c>
      <c r="L730" s="68">
        <v>0</v>
      </c>
      <c r="M730" s="68">
        <v>0</v>
      </c>
      <c r="N730" s="68">
        <v>0</v>
      </c>
      <c r="O730" s="69">
        <v>0</v>
      </c>
      <c r="P730" s="25" t="s">
        <v>4664</v>
      </c>
      <c r="Q730" s="25" t="s">
        <v>3577</v>
      </c>
      <c r="R730">
        <v>0</v>
      </c>
      <c r="S730">
        <v>0</v>
      </c>
      <c r="T730" t="s">
        <v>42</v>
      </c>
      <c r="U730" t="s">
        <v>43</v>
      </c>
      <c r="V730">
        <v>9361.7900000000009</v>
      </c>
      <c r="W730">
        <v>9361.7900000000009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 t="s">
        <v>44</v>
      </c>
    </row>
    <row r="731" spans="1:30" x14ac:dyDescent="0.2">
      <c r="A731" s="25">
        <v>702</v>
      </c>
      <c r="B731" s="25" t="s">
        <v>749</v>
      </c>
      <c r="C731" s="72">
        <v>42948</v>
      </c>
      <c r="D731" s="25">
        <v>308518</v>
      </c>
      <c r="E731" s="25"/>
      <c r="F731" s="25" t="s">
        <v>38</v>
      </c>
      <c r="G731" s="25" t="s">
        <v>39</v>
      </c>
      <c r="H731" s="25" t="s">
        <v>41</v>
      </c>
      <c r="I731" s="68">
        <v>8406.4</v>
      </c>
      <c r="J731" s="68">
        <v>8406.4</v>
      </c>
      <c r="K731" s="68">
        <v>0</v>
      </c>
      <c r="L731" s="68">
        <v>0</v>
      </c>
      <c r="M731" s="68">
        <v>0</v>
      </c>
      <c r="N731" s="68">
        <v>0</v>
      </c>
      <c r="O731" s="69">
        <v>0</v>
      </c>
      <c r="P731" s="25" t="s">
        <v>4664</v>
      </c>
      <c r="Q731" s="25" t="s">
        <v>881</v>
      </c>
      <c r="R731">
        <v>0</v>
      </c>
      <c r="S731">
        <v>0</v>
      </c>
      <c r="T731" t="s">
        <v>42</v>
      </c>
      <c r="U731" t="s">
        <v>43</v>
      </c>
      <c r="V731">
        <v>8406.4</v>
      </c>
      <c r="W731">
        <v>8406.4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 t="s">
        <v>44</v>
      </c>
    </row>
    <row r="732" spans="1:30" x14ac:dyDescent="0.2">
      <c r="A732" s="25">
        <v>702</v>
      </c>
      <c r="B732" s="25" t="s">
        <v>750</v>
      </c>
      <c r="C732" s="72">
        <v>42948</v>
      </c>
      <c r="D732" s="25">
        <v>308518</v>
      </c>
      <c r="E732" s="25"/>
      <c r="F732" s="25" t="s">
        <v>38</v>
      </c>
      <c r="G732" s="25" t="s">
        <v>39</v>
      </c>
      <c r="H732" s="25" t="s">
        <v>41</v>
      </c>
      <c r="I732" s="68">
        <v>13942.77</v>
      </c>
      <c r="J732" s="68">
        <v>13942.77</v>
      </c>
      <c r="K732" s="68">
        <v>0</v>
      </c>
      <c r="L732" s="68">
        <v>0</v>
      </c>
      <c r="M732" s="68">
        <v>0</v>
      </c>
      <c r="N732" s="68">
        <v>0</v>
      </c>
      <c r="O732" s="69">
        <v>0</v>
      </c>
      <c r="P732" s="25" t="s">
        <v>4664</v>
      </c>
      <c r="Q732" s="25" t="s">
        <v>881</v>
      </c>
      <c r="R732">
        <v>0</v>
      </c>
      <c r="S732">
        <v>0</v>
      </c>
      <c r="T732" t="s">
        <v>42</v>
      </c>
      <c r="U732" t="s">
        <v>43</v>
      </c>
      <c r="V732">
        <v>13942.77</v>
      </c>
      <c r="W732">
        <v>13942.77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 t="s">
        <v>44</v>
      </c>
    </row>
    <row r="733" spans="1:30" x14ac:dyDescent="0.2">
      <c r="A733" s="25">
        <v>702</v>
      </c>
      <c r="B733" s="25" t="s">
        <v>751</v>
      </c>
      <c r="C733" s="72">
        <v>42948</v>
      </c>
      <c r="D733" s="25">
        <v>308518</v>
      </c>
      <c r="E733" s="25"/>
      <c r="F733" s="25" t="s">
        <v>38</v>
      </c>
      <c r="G733" s="25" t="s">
        <v>39</v>
      </c>
      <c r="H733" s="25" t="s">
        <v>41</v>
      </c>
      <c r="I733" s="68">
        <v>24987.75</v>
      </c>
      <c r="J733" s="68">
        <v>24987.75</v>
      </c>
      <c r="K733" s="68">
        <v>0</v>
      </c>
      <c r="L733" s="68">
        <v>0</v>
      </c>
      <c r="M733" s="68">
        <v>0</v>
      </c>
      <c r="N733" s="68">
        <v>0</v>
      </c>
      <c r="O733" s="69">
        <v>0</v>
      </c>
      <c r="P733" s="25" t="s">
        <v>4664</v>
      </c>
      <c r="Q733" s="25" t="s">
        <v>881</v>
      </c>
      <c r="R733">
        <v>0</v>
      </c>
      <c r="S733">
        <v>0</v>
      </c>
      <c r="T733" t="s">
        <v>42</v>
      </c>
      <c r="U733" t="s">
        <v>43</v>
      </c>
      <c r="V733">
        <v>24987.75</v>
      </c>
      <c r="W733">
        <v>24987.75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 t="s">
        <v>44</v>
      </c>
    </row>
    <row r="734" spans="1:30" x14ac:dyDescent="0.2">
      <c r="A734" s="25">
        <v>702</v>
      </c>
      <c r="B734" s="25" t="s">
        <v>752</v>
      </c>
      <c r="C734" s="72">
        <v>42948</v>
      </c>
      <c r="D734" s="25">
        <v>308518</v>
      </c>
      <c r="E734" s="25"/>
      <c r="F734" s="25" t="s">
        <v>38</v>
      </c>
      <c r="G734" s="25" t="s">
        <v>39</v>
      </c>
      <c r="H734" s="25" t="s">
        <v>41</v>
      </c>
      <c r="I734" s="68">
        <v>31714.080000000002</v>
      </c>
      <c r="J734" s="68">
        <v>31714.080000000002</v>
      </c>
      <c r="K734" s="68">
        <v>0</v>
      </c>
      <c r="L734" s="68">
        <v>0</v>
      </c>
      <c r="M734" s="68">
        <v>0</v>
      </c>
      <c r="N734" s="68">
        <v>0</v>
      </c>
      <c r="O734" s="69">
        <v>0</v>
      </c>
      <c r="P734" s="25" t="s">
        <v>4664</v>
      </c>
      <c r="Q734" s="25" t="s">
        <v>881</v>
      </c>
      <c r="R734">
        <v>0</v>
      </c>
      <c r="S734">
        <v>0</v>
      </c>
      <c r="T734" t="s">
        <v>42</v>
      </c>
      <c r="U734" t="s">
        <v>43</v>
      </c>
      <c r="V734">
        <v>31714.080000000002</v>
      </c>
      <c r="W734">
        <v>31714.080000000002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 t="s">
        <v>44</v>
      </c>
    </row>
    <row r="735" spans="1:30" x14ac:dyDescent="0.2">
      <c r="A735" s="25">
        <v>702</v>
      </c>
      <c r="B735" s="25" t="s">
        <v>753</v>
      </c>
      <c r="C735" s="72">
        <v>42948</v>
      </c>
      <c r="D735" s="25">
        <v>308518</v>
      </c>
      <c r="E735" s="25"/>
      <c r="F735" s="25" t="s">
        <v>38</v>
      </c>
      <c r="G735" s="25" t="s">
        <v>39</v>
      </c>
      <c r="H735" s="25" t="s">
        <v>41</v>
      </c>
      <c r="I735" s="68">
        <v>45534.42</v>
      </c>
      <c r="J735" s="68">
        <v>45534.42</v>
      </c>
      <c r="K735" s="68">
        <v>0</v>
      </c>
      <c r="L735" s="68">
        <v>0</v>
      </c>
      <c r="M735" s="68">
        <v>0</v>
      </c>
      <c r="N735" s="68">
        <v>0</v>
      </c>
      <c r="O735" s="69">
        <v>0</v>
      </c>
      <c r="P735" s="25" t="s">
        <v>4664</v>
      </c>
      <c r="Q735" s="25" t="s">
        <v>881</v>
      </c>
      <c r="R735">
        <v>0</v>
      </c>
      <c r="S735">
        <v>0</v>
      </c>
      <c r="T735" t="s">
        <v>42</v>
      </c>
      <c r="U735" t="s">
        <v>43</v>
      </c>
      <c r="V735">
        <v>45534.42</v>
      </c>
      <c r="W735">
        <v>45534.42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 t="s">
        <v>44</v>
      </c>
    </row>
    <row r="736" spans="1:30" x14ac:dyDescent="0.2">
      <c r="A736" s="25">
        <v>702</v>
      </c>
      <c r="B736" s="25" t="s">
        <v>754</v>
      </c>
      <c r="C736" s="72">
        <v>42948</v>
      </c>
      <c r="D736" s="25">
        <v>308518</v>
      </c>
      <c r="E736" s="25"/>
      <c r="F736" s="25" t="s">
        <v>38</v>
      </c>
      <c r="G736" s="25" t="s">
        <v>39</v>
      </c>
      <c r="H736" s="25" t="s">
        <v>41</v>
      </c>
      <c r="I736" s="68">
        <v>66881.66</v>
      </c>
      <c r="J736" s="68">
        <v>66881.66</v>
      </c>
      <c r="K736" s="68">
        <v>0</v>
      </c>
      <c r="L736" s="68">
        <v>0</v>
      </c>
      <c r="M736" s="68">
        <v>0</v>
      </c>
      <c r="N736" s="68">
        <v>0</v>
      </c>
      <c r="O736" s="69">
        <v>0</v>
      </c>
      <c r="P736" s="25" t="s">
        <v>4664</v>
      </c>
      <c r="Q736" s="25" t="s">
        <v>881</v>
      </c>
      <c r="R736">
        <v>0</v>
      </c>
      <c r="S736">
        <v>0</v>
      </c>
      <c r="T736" t="s">
        <v>42</v>
      </c>
      <c r="U736" t="s">
        <v>43</v>
      </c>
      <c r="V736">
        <v>66881.66</v>
      </c>
      <c r="W736">
        <v>66881.66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 t="s">
        <v>44</v>
      </c>
    </row>
    <row r="737" spans="1:30" x14ac:dyDescent="0.2">
      <c r="A737" s="25">
        <v>702</v>
      </c>
      <c r="B737" s="25" t="s">
        <v>755</v>
      </c>
      <c r="C737" s="72">
        <v>42948</v>
      </c>
      <c r="D737" s="25">
        <v>308518</v>
      </c>
      <c r="E737" s="25"/>
      <c r="F737" s="25" t="s">
        <v>38</v>
      </c>
      <c r="G737" s="25" t="s">
        <v>39</v>
      </c>
      <c r="H737" s="25" t="s">
        <v>41</v>
      </c>
      <c r="I737" s="68">
        <v>50120.17</v>
      </c>
      <c r="J737" s="68">
        <v>50120.17</v>
      </c>
      <c r="K737" s="68">
        <v>0</v>
      </c>
      <c r="L737" s="68">
        <v>0</v>
      </c>
      <c r="M737" s="68">
        <v>0</v>
      </c>
      <c r="N737" s="68">
        <v>0</v>
      </c>
      <c r="O737" s="69">
        <v>0</v>
      </c>
      <c r="P737" s="25" t="s">
        <v>4664</v>
      </c>
      <c r="Q737" s="25" t="s">
        <v>881</v>
      </c>
      <c r="R737">
        <v>0</v>
      </c>
      <c r="S737">
        <v>0</v>
      </c>
      <c r="T737" t="s">
        <v>42</v>
      </c>
      <c r="U737" t="s">
        <v>43</v>
      </c>
      <c r="V737">
        <v>50120.17</v>
      </c>
      <c r="W737">
        <v>50120.17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 t="s">
        <v>44</v>
      </c>
    </row>
    <row r="738" spans="1:30" x14ac:dyDescent="0.2">
      <c r="A738" s="25">
        <v>702</v>
      </c>
      <c r="B738" s="25" t="s">
        <v>756</v>
      </c>
      <c r="C738" s="72">
        <v>42948</v>
      </c>
      <c r="D738" s="25">
        <v>308518</v>
      </c>
      <c r="E738" s="25"/>
      <c r="F738" s="25" t="s">
        <v>38</v>
      </c>
      <c r="G738" s="25" t="s">
        <v>39</v>
      </c>
      <c r="H738" s="25" t="s">
        <v>41</v>
      </c>
      <c r="I738" s="68">
        <v>64286.3</v>
      </c>
      <c r="J738" s="68">
        <v>64286.3</v>
      </c>
      <c r="K738" s="68">
        <v>0</v>
      </c>
      <c r="L738" s="68">
        <v>0</v>
      </c>
      <c r="M738" s="68">
        <v>0</v>
      </c>
      <c r="N738" s="68">
        <v>0</v>
      </c>
      <c r="O738" s="69">
        <v>0</v>
      </c>
      <c r="P738" s="25" t="s">
        <v>4664</v>
      </c>
      <c r="Q738" s="25" t="s">
        <v>881</v>
      </c>
      <c r="R738">
        <v>0</v>
      </c>
      <c r="S738">
        <v>0</v>
      </c>
      <c r="T738" t="s">
        <v>42</v>
      </c>
      <c r="U738" t="s">
        <v>43</v>
      </c>
      <c r="V738">
        <v>64286.3</v>
      </c>
      <c r="W738">
        <v>64286.3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 t="s">
        <v>44</v>
      </c>
    </row>
    <row r="739" spans="1:30" x14ac:dyDescent="0.2">
      <c r="A739" s="25">
        <v>702</v>
      </c>
      <c r="B739" s="25" t="s">
        <v>757</v>
      </c>
      <c r="C739" s="72">
        <v>42948</v>
      </c>
      <c r="D739" s="25">
        <v>308518</v>
      </c>
      <c r="E739" s="25"/>
      <c r="F739" s="25" t="s">
        <v>38</v>
      </c>
      <c r="G739" s="25" t="s">
        <v>39</v>
      </c>
      <c r="H739" s="25" t="s">
        <v>41</v>
      </c>
      <c r="I739" s="68">
        <v>86688.06</v>
      </c>
      <c r="J739" s="68">
        <v>86688.06</v>
      </c>
      <c r="K739" s="68">
        <v>0</v>
      </c>
      <c r="L739" s="68">
        <v>0</v>
      </c>
      <c r="M739" s="68">
        <v>0</v>
      </c>
      <c r="N739" s="68">
        <v>0</v>
      </c>
      <c r="O739" s="69">
        <v>0</v>
      </c>
      <c r="P739" s="25" t="s">
        <v>4664</v>
      </c>
      <c r="Q739" s="25" t="s">
        <v>881</v>
      </c>
      <c r="R739">
        <v>0</v>
      </c>
      <c r="S739">
        <v>0</v>
      </c>
      <c r="T739" t="s">
        <v>42</v>
      </c>
      <c r="U739" t="s">
        <v>43</v>
      </c>
      <c r="V739">
        <v>86688.06</v>
      </c>
      <c r="W739">
        <v>86688.06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 t="s">
        <v>44</v>
      </c>
    </row>
    <row r="740" spans="1:30" x14ac:dyDescent="0.2">
      <c r="A740" s="25">
        <v>702</v>
      </c>
      <c r="B740" s="25" t="s">
        <v>758</v>
      </c>
      <c r="C740" s="72">
        <v>42948</v>
      </c>
      <c r="D740" s="25">
        <v>308518</v>
      </c>
      <c r="E740" s="25"/>
      <c r="F740" s="25" t="s">
        <v>38</v>
      </c>
      <c r="G740" s="25" t="s">
        <v>39</v>
      </c>
      <c r="H740" s="25" t="s">
        <v>41</v>
      </c>
      <c r="I740" s="68">
        <v>49913.62</v>
      </c>
      <c r="J740" s="68">
        <v>49913.62</v>
      </c>
      <c r="K740" s="68">
        <v>0</v>
      </c>
      <c r="L740" s="68">
        <v>0</v>
      </c>
      <c r="M740" s="68">
        <v>0</v>
      </c>
      <c r="N740" s="68">
        <v>0</v>
      </c>
      <c r="O740" s="69">
        <v>0</v>
      </c>
      <c r="P740" s="25" t="s">
        <v>4664</v>
      </c>
      <c r="Q740" s="25" t="s">
        <v>881</v>
      </c>
      <c r="R740">
        <v>0</v>
      </c>
      <c r="S740">
        <v>0</v>
      </c>
      <c r="T740" t="s">
        <v>42</v>
      </c>
      <c r="U740" t="s">
        <v>43</v>
      </c>
      <c r="V740">
        <v>49913.62</v>
      </c>
      <c r="W740">
        <v>49913.62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 t="s">
        <v>44</v>
      </c>
    </row>
    <row r="741" spans="1:30" x14ac:dyDescent="0.2">
      <c r="A741" s="25">
        <v>702</v>
      </c>
      <c r="B741" s="25" t="s">
        <v>759</v>
      </c>
      <c r="C741" s="72">
        <v>42948</v>
      </c>
      <c r="D741" s="25">
        <v>308518</v>
      </c>
      <c r="E741" s="25"/>
      <c r="F741" s="25" t="s">
        <v>38</v>
      </c>
      <c r="G741" s="25" t="s">
        <v>39</v>
      </c>
      <c r="H741" s="25" t="s">
        <v>41</v>
      </c>
      <c r="I741" s="68">
        <v>70556.600000000006</v>
      </c>
      <c r="J741" s="68">
        <v>70556.600000000006</v>
      </c>
      <c r="K741" s="68">
        <v>0</v>
      </c>
      <c r="L741" s="68">
        <v>0</v>
      </c>
      <c r="M741" s="68">
        <v>0</v>
      </c>
      <c r="N741" s="68">
        <v>0</v>
      </c>
      <c r="O741" s="69">
        <v>0</v>
      </c>
      <c r="P741" s="25" t="s">
        <v>4664</v>
      </c>
      <c r="Q741" s="25" t="s">
        <v>881</v>
      </c>
      <c r="R741">
        <v>0</v>
      </c>
      <c r="S741">
        <v>0</v>
      </c>
      <c r="T741" t="s">
        <v>42</v>
      </c>
      <c r="U741" t="s">
        <v>43</v>
      </c>
      <c r="V741">
        <v>70556.600000000006</v>
      </c>
      <c r="W741">
        <v>70556.600000000006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 t="s">
        <v>44</v>
      </c>
    </row>
    <row r="742" spans="1:30" x14ac:dyDescent="0.2">
      <c r="A742" s="25">
        <v>702</v>
      </c>
      <c r="B742" s="25" t="s">
        <v>760</v>
      </c>
      <c r="C742" s="72">
        <v>42948</v>
      </c>
      <c r="D742" s="25">
        <v>308518</v>
      </c>
      <c r="E742" s="25"/>
      <c r="F742" s="25" t="s">
        <v>38</v>
      </c>
      <c r="G742" s="25" t="s">
        <v>39</v>
      </c>
      <c r="H742" s="25" t="s">
        <v>41</v>
      </c>
      <c r="I742" s="68">
        <v>61955.06</v>
      </c>
      <c r="J742" s="68">
        <v>61955.06</v>
      </c>
      <c r="K742" s="68">
        <v>0</v>
      </c>
      <c r="L742" s="68">
        <v>0</v>
      </c>
      <c r="M742" s="68">
        <v>0</v>
      </c>
      <c r="N742" s="68">
        <v>0</v>
      </c>
      <c r="O742" s="69">
        <v>0</v>
      </c>
      <c r="P742" s="25" t="s">
        <v>4664</v>
      </c>
      <c r="Q742" s="25" t="s">
        <v>881</v>
      </c>
      <c r="R742">
        <v>0</v>
      </c>
      <c r="S742">
        <v>0</v>
      </c>
      <c r="T742" t="s">
        <v>42</v>
      </c>
      <c r="U742" t="s">
        <v>43</v>
      </c>
      <c r="V742">
        <v>61955.06</v>
      </c>
      <c r="W742">
        <v>61955.06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 t="s">
        <v>44</v>
      </c>
    </row>
    <row r="743" spans="1:30" x14ac:dyDescent="0.2">
      <c r="A743" s="25">
        <v>702</v>
      </c>
      <c r="B743" s="25" t="s">
        <v>761</v>
      </c>
      <c r="C743" s="72">
        <v>42948</v>
      </c>
      <c r="D743" s="25">
        <v>308518</v>
      </c>
      <c r="E743" s="25"/>
      <c r="F743" s="25" t="s">
        <v>38</v>
      </c>
      <c r="G743" s="25" t="s">
        <v>39</v>
      </c>
      <c r="H743" s="25" t="s">
        <v>41</v>
      </c>
      <c r="I743" s="68">
        <v>86407.89</v>
      </c>
      <c r="J743" s="68">
        <v>86407.89</v>
      </c>
      <c r="K743" s="68">
        <v>0</v>
      </c>
      <c r="L743" s="68">
        <v>0</v>
      </c>
      <c r="M743" s="68">
        <v>0</v>
      </c>
      <c r="N743" s="68">
        <v>0</v>
      </c>
      <c r="O743" s="69">
        <v>0</v>
      </c>
      <c r="P743" s="25" t="s">
        <v>4664</v>
      </c>
      <c r="Q743" s="25" t="s">
        <v>881</v>
      </c>
      <c r="R743">
        <v>0</v>
      </c>
      <c r="S743">
        <v>0</v>
      </c>
      <c r="T743" t="s">
        <v>42</v>
      </c>
      <c r="U743" t="s">
        <v>43</v>
      </c>
      <c r="V743">
        <v>86407.89</v>
      </c>
      <c r="W743">
        <v>86407.89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 t="s">
        <v>44</v>
      </c>
    </row>
    <row r="744" spans="1:30" x14ac:dyDescent="0.2">
      <c r="A744" s="25">
        <v>702</v>
      </c>
      <c r="B744" s="25" t="s">
        <v>4507</v>
      </c>
      <c r="C744" s="72">
        <v>42948</v>
      </c>
      <c r="D744" s="25">
        <v>308518</v>
      </c>
      <c r="E744" s="25"/>
      <c r="F744" s="25" t="s">
        <v>38</v>
      </c>
      <c r="G744" s="25" t="s">
        <v>39</v>
      </c>
      <c r="H744" s="25" t="s">
        <v>41</v>
      </c>
      <c r="I744" s="68">
        <v>166572.34</v>
      </c>
      <c r="J744" s="68">
        <v>166572.34</v>
      </c>
      <c r="K744" s="68">
        <v>0</v>
      </c>
      <c r="L744" s="68">
        <v>0</v>
      </c>
      <c r="M744" s="68">
        <v>0</v>
      </c>
      <c r="N744" s="68">
        <v>0</v>
      </c>
      <c r="O744" s="69">
        <v>0</v>
      </c>
      <c r="P744" s="25" t="s">
        <v>4664</v>
      </c>
      <c r="Q744" s="25" t="s">
        <v>881</v>
      </c>
      <c r="R744">
        <v>0</v>
      </c>
      <c r="S744">
        <v>0</v>
      </c>
      <c r="T744" t="s">
        <v>42</v>
      </c>
      <c r="U744" t="s">
        <v>43</v>
      </c>
      <c r="V744">
        <v>166572.34</v>
      </c>
      <c r="W744">
        <v>166572.34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 t="s">
        <v>44</v>
      </c>
    </row>
    <row r="745" spans="1:30" x14ac:dyDescent="0.2">
      <c r="A745" s="25">
        <v>702</v>
      </c>
      <c r="B745" s="25" t="s">
        <v>4684</v>
      </c>
      <c r="C745" s="72">
        <v>42948</v>
      </c>
      <c r="D745" s="25" t="s">
        <v>4685</v>
      </c>
      <c r="E745" s="25"/>
      <c r="F745" s="25" t="s">
        <v>38</v>
      </c>
      <c r="G745" s="25" t="s">
        <v>39</v>
      </c>
      <c r="H745" s="25" t="s">
        <v>41</v>
      </c>
      <c r="I745" s="68">
        <v>114533.59</v>
      </c>
      <c r="J745" s="68">
        <v>114533.59</v>
      </c>
      <c r="K745" s="68">
        <v>0</v>
      </c>
      <c r="L745" s="68">
        <v>0</v>
      </c>
      <c r="M745" s="68">
        <v>0</v>
      </c>
      <c r="N745" s="68">
        <v>0</v>
      </c>
      <c r="O745" s="69">
        <v>0</v>
      </c>
      <c r="P745" s="25" t="s">
        <v>4664</v>
      </c>
      <c r="Q745" s="25" t="s">
        <v>881</v>
      </c>
      <c r="R745">
        <v>0</v>
      </c>
      <c r="S745">
        <v>0</v>
      </c>
      <c r="T745" t="s">
        <v>42</v>
      </c>
      <c r="U745" t="s">
        <v>43</v>
      </c>
      <c r="V745">
        <v>114533.59</v>
      </c>
      <c r="W745">
        <v>114533.59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 t="s">
        <v>44</v>
      </c>
    </row>
    <row r="746" spans="1:30" x14ac:dyDescent="0.2">
      <c r="A746" s="25">
        <v>702</v>
      </c>
      <c r="B746" s="25" t="s">
        <v>4686</v>
      </c>
      <c r="C746" s="72">
        <v>42948</v>
      </c>
      <c r="D746" s="25" t="s">
        <v>4685</v>
      </c>
      <c r="E746" s="25"/>
      <c r="F746" s="25" t="s">
        <v>38</v>
      </c>
      <c r="G746" s="25" t="s">
        <v>39</v>
      </c>
      <c r="H746" s="25" t="s">
        <v>41</v>
      </c>
      <c r="I746" s="68">
        <v>131680.79999999999</v>
      </c>
      <c r="J746" s="68">
        <v>131680.79999999999</v>
      </c>
      <c r="K746" s="68">
        <v>0</v>
      </c>
      <c r="L746" s="68">
        <v>0</v>
      </c>
      <c r="M746" s="68">
        <v>0</v>
      </c>
      <c r="N746" s="68">
        <v>0</v>
      </c>
      <c r="O746" s="69">
        <v>0</v>
      </c>
      <c r="P746" s="25" t="s">
        <v>4664</v>
      </c>
      <c r="Q746" s="25" t="s">
        <v>881</v>
      </c>
      <c r="R746">
        <v>0</v>
      </c>
      <c r="S746">
        <v>0</v>
      </c>
      <c r="T746" t="s">
        <v>42</v>
      </c>
      <c r="U746" t="s">
        <v>43</v>
      </c>
      <c r="V746">
        <v>131680.79999999999</v>
      </c>
      <c r="W746">
        <v>131680.79999999999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 t="s">
        <v>44</v>
      </c>
    </row>
    <row r="747" spans="1:30" x14ac:dyDescent="0.2">
      <c r="A747" s="25">
        <v>702</v>
      </c>
      <c r="B747" s="25" t="s">
        <v>762</v>
      </c>
      <c r="C747" s="72">
        <v>42948</v>
      </c>
      <c r="D747" s="25">
        <v>308683</v>
      </c>
      <c r="E747" s="25"/>
      <c r="F747" s="25" t="s">
        <v>38</v>
      </c>
      <c r="G747" s="25" t="s">
        <v>39</v>
      </c>
      <c r="H747" s="25" t="s">
        <v>58</v>
      </c>
      <c r="I747" s="68">
        <v>167727.51</v>
      </c>
      <c r="J747" s="68">
        <v>9401.1269368161593</v>
      </c>
      <c r="K747" s="68">
        <v>0</v>
      </c>
      <c r="L747" s="68">
        <v>0</v>
      </c>
      <c r="M747" s="68">
        <v>0</v>
      </c>
      <c r="N747" s="68">
        <v>0</v>
      </c>
      <c r="O747" s="69">
        <v>0</v>
      </c>
      <c r="P747" s="25" t="s">
        <v>4664</v>
      </c>
      <c r="Q747" s="25" t="s">
        <v>881</v>
      </c>
      <c r="R747">
        <v>0</v>
      </c>
      <c r="S747">
        <v>0</v>
      </c>
      <c r="T747" t="s">
        <v>42</v>
      </c>
      <c r="U747" t="s">
        <v>4986</v>
      </c>
      <c r="V747">
        <v>9401.1269355000004</v>
      </c>
      <c r="W747">
        <v>9401.1269355000004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 t="s">
        <v>44</v>
      </c>
    </row>
    <row r="748" spans="1:30" x14ac:dyDescent="0.2">
      <c r="A748" s="25">
        <v>702</v>
      </c>
      <c r="B748" s="25" t="s">
        <v>763</v>
      </c>
      <c r="C748" s="72">
        <v>42948</v>
      </c>
      <c r="D748" s="25">
        <v>318347</v>
      </c>
      <c r="E748" s="25"/>
      <c r="F748" s="25" t="s">
        <v>38</v>
      </c>
      <c r="G748" s="25" t="s">
        <v>39</v>
      </c>
      <c r="H748" s="25" t="s">
        <v>41</v>
      </c>
      <c r="I748" s="68">
        <v>501073.62</v>
      </c>
      <c r="J748" s="68">
        <v>501073.62</v>
      </c>
      <c r="K748" s="68">
        <v>0</v>
      </c>
      <c r="L748" s="68">
        <v>0</v>
      </c>
      <c r="M748" s="68">
        <v>0</v>
      </c>
      <c r="N748" s="68">
        <v>0</v>
      </c>
      <c r="O748" s="69">
        <v>0</v>
      </c>
      <c r="P748" s="25" t="s">
        <v>4664</v>
      </c>
      <c r="Q748" s="25" t="s">
        <v>3314</v>
      </c>
      <c r="R748">
        <v>0</v>
      </c>
      <c r="S748">
        <v>0</v>
      </c>
      <c r="T748" t="s">
        <v>42</v>
      </c>
      <c r="U748" t="s">
        <v>43</v>
      </c>
      <c r="V748">
        <v>501073.62</v>
      </c>
      <c r="W748">
        <v>501073.62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 t="s">
        <v>44</v>
      </c>
    </row>
    <row r="749" spans="1:30" x14ac:dyDescent="0.2">
      <c r="A749" s="25">
        <v>702</v>
      </c>
      <c r="B749" s="25" t="s">
        <v>764</v>
      </c>
      <c r="C749" s="72">
        <v>42948</v>
      </c>
      <c r="D749" s="25">
        <v>349149</v>
      </c>
      <c r="E749" s="25"/>
      <c r="F749" s="25" t="s">
        <v>38</v>
      </c>
      <c r="G749" s="25" t="s">
        <v>39</v>
      </c>
      <c r="H749" s="25" t="s">
        <v>58</v>
      </c>
      <c r="I749" s="68">
        <v>167223.32</v>
      </c>
      <c r="J749" s="68">
        <v>9372.8670873122028</v>
      </c>
      <c r="K749" s="68">
        <v>0</v>
      </c>
      <c r="L749" s="68">
        <v>0</v>
      </c>
      <c r="M749" s="68">
        <v>0</v>
      </c>
      <c r="N749" s="68">
        <v>0</v>
      </c>
      <c r="O749" s="69">
        <v>0</v>
      </c>
      <c r="P749" s="25" t="s">
        <v>4664</v>
      </c>
      <c r="Q749" s="25" t="s">
        <v>881</v>
      </c>
      <c r="R749">
        <v>0</v>
      </c>
      <c r="S749">
        <v>0</v>
      </c>
      <c r="T749" t="s">
        <v>42</v>
      </c>
      <c r="U749" t="s">
        <v>4986</v>
      </c>
      <c r="V749">
        <v>9372.8670860000002</v>
      </c>
      <c r="W749">
        <v>9372.8670860000002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 t="s">
        <v>44</v>
      </c>
    </row>
    <row r="750" spans="1:30" x14ac:dyDescent="0.2">
      <c r="A750" s="25">
        <v>702</v>
      </c>
      <c r="B750" s="25" t="s">
        <v>765</v>
      </c>
      <c r="C750" s="72">
        <v>42948</v>
      </c>
      <c r="D750" s="25">
        <v>333619</v>
      </c>
      <c r="E750" s="25"/>
      <c r="F750" s="25" t="s">
        <v>38</v>
      </c>
      <c r="G750" s="25" t="s">
        <v>39</v>
      </c>
      <c r="H750" s="25" t="s">
        <v>41</v>
      </c>
      <c r="I750" s="68">
        <v>60434.14</v>
      </c>
      <c r="J750" s="68">
        <v>60434.14</v>
      </c>
      <c r="K750" s="68">
        <v>0</v>
      </c>
      <c r="L750" s="68">
        <v>0</v>
      </c>
      <c r="M750" s="68">
        <v>0</v>
      </c>
      <c r="N750" s="68">
        <v>0</v>
      </c>
      <c r="O750" s="69">
        <v>0</v>
      </c>
      <c r="P750" s="25" t="s">
        <v>4664</v>
      </c>
      <c r="Q750" s="25" t="s">
        <v>881</v>
      </c>
      <c r="R750">
        <v>0</v>
      </c>
      <c r="S750">
        <v>0</v>
      </c>
      <c r="T750" t="s">
        <v>42</v>
      </c>
      <c r="U750" t="s">
        <v>43</v>
      </c>
      <c r="V750">
        <v>60434.14</v>
      </c>
      <c r="W750">
        <v>60434.14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 t="s">
        <v>44</v>
      </c>
    </row>
    <row r="751" spans="1:30" x14ac:dyDescent="0.2">
      <c r="A751" s="25">
        <v>702</v>
      </c>
      <c r="B751" s="25" t="s">
        <v>766</v>
      </c>
      <c r="C751" s="72">
        <v>42948</v>
      </c>
      <c r="D751" s="25">
        <v>308796</v>
      </c>
      <c r="E751" s="25"/>
      <c r="F751" s="25" t="s">
        <v>38</v>
      </c>
      <c r="G751" s="25" t="s">
        <v>39</v>
      </c>
      <c r="H751" s="25" t="s">
        <v>58</v>
      </c>
      <c r="I751" s="68">
        <v>3859168.78</v>
      </c>
      <c r="J751" s="68">
        <v>216306.41014928289</v>
      </c>
      <c r="K751" s="68">
        <v>0</v>
      </c>
      <c r="L751" s="68">
        <v>0</v>
      </c>
      <c r="M751" s="68">
        <v>0</v>
      </c>
      <c r="N751" s="68">
        <v>0</v>
      </c>
      <c r="O751" s="69">
        <v>0</v>
      </c>
      <c r="P751" s="25" t="s">
        <v>4664</v>
      </c>
      <c r="Q751" s="25" t="s">
        <v>881</v>
      </c>
      <c r="R751">
        <v>0</v>
      </c>
      <c r="S751">
        <v>0</v>
      </c>
      <c r="T751" t="s">
        <v>42</v>
      </c>
      <c r="U751" t="s">
        <v>4986</v>
      </c>
      <c r="V751">
        <v>216306.41011900001</v>
      </c>
      <c r="W751">
        <v>216306.41011900001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 t="s">
        <v>44</v>
      </c>
    </row>
    <row r="752" spans="1:30" x14ac:dyDescent="0.2">
      <c r="A752" s="25">
        <v>702</v>
      </c>
      <c r="B752" s="25" t="s">
        <v>767</v>
      </c>
      <c r="C752" s="72">
        <v>42948</v>
      </c>
      <c r="D752" s="25">
        <v>318099</v>
      </c>
      <c r="E752" s="25"/>
      <c r="F752" s="25" t="s">
        <v>38</v>
      </c>
      <c r="G752" s="25" t="s">
        <v>39</v>
      </c>
      <c r="H752" s="25" t="s">
        <v>41</v>
      </c>
      <c r="I752" s="68">
        <v>37425.980000000003</v>
      </c>
      <c r="J752" s="68">
        <v>37425.980000000003</v>
      </c>
      <c r="K752" s="68">
        <v>0</v>
      </c>
      <c r="L752" s="68">
        <v>0</v>
      </c>
      <c r="M752" s="68">
        <v>0</v>
      </c>
      <c r="N752" s="68">
        <v>0</v>
      </c>
      <c r="O752" s="69">
        <v>0</v>
      </c>
      <c r="P752" s="25" t="s">
        <v>4664</v>
      </c>
      <c r="Q752" s="25" t="s">
        <v>881</v>
      </c>
      <c r="R752">
        <v>0</v>
      </c>
      <c r="S752">
        <v>0</v>
      </c>
      <c r="T752" t="s">
        <v>42</v>
      </c>
      <c r="U752" t="s">
        <v>43</v>
      </c>
      <c r="V752">
        <v>37425.980000000003</v>
      </c>
      <c r="W752">
        <v>37425.980000000003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 t="s">
        <v>44</v>
      </c>
    </row>
    <row r="753" spans="1:30" x14ac:dyDescent="0.2">
      <c r="A753" s="25">
        <v>702</v>
      </c>
      <c r="B753" s="25" t="s">
        <v>768</v>
      </c>
      <c r="C753" s="72">
        <v>42948</v>
      </c>
      <c r="D753" s="25">
        <v>337888</v>
      </c>
      <c r="E753" s="25"/>
      <c r="F753" s="25" t="s">
        <v>38</v>
      </c>
      <c r="G753" s="25" t="s">
        <v>39</v>
      </c>
      <c r="H753" s="25" t="s">
        <v>41</v>
      </c>
      <c r="I753" s="68">
        <v>10987.54</v>
      </c>
      <c r="J753" s="68">
        <v>10987.54</v>
      </c>
      <c r="K753" s="68">
        <v>0</v>
      </c>
      <c r="L753" s="68">
        <v>0</v>
      </c>
      <c r="M753" s="68">
        <v>0</v>
      </c>
      <c r="N753" s="68">
        <v>0</v>
      </c>
      <c r="O753" s="69">
        <v>0</v>
      </c>
      <c r="P753" s="25" t="s">
        <v>4664</v>
      </c>
      <c r="Q753" s="25" t="s">
        <v>2603</v>
      </c>
      <c r="R753">
        <v>0</v>
      </c>
      <c r="S753">
        <v>0</v>
      </c>
      <c r="T753" t="s">
        <v>42</v>
      </c>
      <c r="U753" t="s">
        <v>43</v>
      </c>
      <c r="V753">
        <v>10987.54</v>
      </c>
      <c r="W753">
        <v>10987.54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 t="s">
        <v>44</v>
      </c>
    </row>
    <row r="754" spans="1:30" x14ac:dyDescent="0.2">
      <c r="A754" s="25">
        <v>702</v>
      </c>
      <c r="B754" s="25" t="s">
        <v>769</v>
      </c>
      <c r="C754" s="72">
        <v>42948</v>
      </c>
      <c r="D754" s="25">
        <v>316409</v>
      </c>
      <c r="E754" s="25"/>
      <c r="F754" s="25" t="s">
        <v>38</v>
      </c>
      <c r="G754" s="25" t="s">
        <v>39</v>
      </c>
      <c r="H754" s="25" t="s">
        <v>58</v>
      </c>
      <c r="I754" s="68">
        <v>2463649.13</v>
      </c>
      <c r="J754" s="68">
        <v>138087.53375583226</v>
      </c>
      <c r="K754" s="68">
        <v>0</v>
      </c>
      <c r="L754" s="68">
        <v>0</v>
      </c>
      <c r="M754" s="68">
        <v>0</v>
      </c>
      <c r="N754" s="68">
        <v>0</v>
      </c>
      <c r="O754" s="69">
        <v>0</v>
      </c>
      <c r="P754" s="25" t="s">
        <v>4664</v>
      </c>
      <c r="Q754" s="25" t="s">
        <v>881</v>
      </c>
      <c r="R754">
        <v>0</v>
      </c>
      <c r="S754">
        <v>0</v>
      </c>
      <c r="T754" t="s">
        <v>42</v>
      </c>
      <c r="U754" t="s">
        <v>4986</v>
      </c>
      <c r="V754">
        <v>138087.53373649999</v>
      </c>
      <c r="W754">
        <v>138087.53373649999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 t="s">
        <v>44</v>
      </c>
    </row>
    <row r="755" spans="1:30" x14ac:dyDescent="0.2">
      <c r="A755" s="25">
        <v>702</v>
      </c>
      <c r="B755" s="25" t="s">
        <v>770</v>
      </c>
      <c r="C755" s="72">
        <v>42948</v>
      </c>
      <c r="D755" s="25">
        <v>312669</v>
      </c>
      <c r="E755" s="25"/>
      <c r="F755" s="25" t="s">
        <v>38</v>
      </c>
      <c r="G755" s="25" t="s">
        <v>39</v>
      </c>
      <c r="H755" s="25" t="s">
        <v>58</v>
      </c>
      <c r="I755" s="68">
        <v>3040908.53</v>
      </c>
      <c r="J755" s="68">
        <v>170442.923130362</v>
      </c>
      <c r="K755" s="68">
        <v>0</v>
      </c>
      <c r="L755" s="68">
        <v>0</v>
      </c>
      <c r="M755" s="68">
        <v>0</v>
      </c>
      <c r="N755" s="68">
        <v>0</v>
      </c>
      <c r="O755" s="69">
        <v>0</v>
      </c>
      <c r="P755" s="25" t="s">
        <v>4664</v>
      </c>
      <c r="Q755" s="25" t="s">
        <v>881</v>
      </c>
      <c r="R755">
        <v>0</v>
      </c>
      <c r="S755">
        <v>0</v>
      </c>
      <c r="T755" t="s">
        <v>42</v>
      </c>
      <c r="U755" t="s">
        <v>4986</v>
      </c>
      <c r="V755">
        <v>170442.92310650001</v>
      </c>
      <c r="W755">
        <v>170442.92310650001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 t="s">
        <v>44</v>
      </c>
    </row>
    <row r="756" spans="1:30" x14ac:dyDescent="0.2">
      <c r="A756" s="25">
        <v>702</v>
      </c>
      <c r="B756" s="25" t="s">
        <v>771</v>
      </c>
      <c r="C756" s="72">
        <v>42948</v>
      </c>
      <c r="D756" s="25">
        <v>319246</v>
      </c>
      <c r="E756" s="25"/>
      <c r="F756" s="25" t="s">
        <v>38</v>
      </c>
      <c r="G756" s="25" t="s">
        <v>39</v>
      </c>
      <c r="H756" s="25" t="s">
        <v>41</v>
      </c>
      <c r="I756" s="68">
        <v>24670.7</v>
      </c>
      <c r="J756" s="68">
        <v>24670.7</v>
      </c>
      <c r="K756" s="68">
        <v>0</v>
      </c>
      <c r="L756" s="68">
        <v>0</v>
      </c>
      <c r="M756" s="68">
        <v>0</v>
      </c>
      <c r="N756" s="68">
        <v>0</v>
      </c>
      <c r="O756" s="69">
        <v>0</v>
      </c>
      <c r="P756" s="25" t="s">
        <v>4664</v>
      </c>
      <c r="Q756" s="25" t="s">
        <v>2603</v>
      </c>
      <c r="R756">
        <v>0</v>
      </c>
      <c r="S756">
        <v>0</v>
      </c>
      <c r="T756" t="s">
        <v>42</v>
      </c>
      <c r="U756" t="s">
        <v>43</v>
      </c>
      <c r="V756">
        <v>24670.7</v>
      </c>
      <c r="W756">
        <v>24670.7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 t="s">
        <v>44</v>
      </c>
    </row>
    <row r="757" spans="1:30" x14ac:dyDescent="0.2">
      <c r="A757" s="25">
        <v>702</v>
      </c>
      <c r="B757" s="25" t="s">
        <v>772</v>
      </c>
      <c r="C757" s="72">
        <v>42948</v>
      </c>
      <c r="D757" s="25">
        <v>310229</v>
      </c>
      <c r="E757" s="25"/>
      <c r="F757" s="25" t="s">
        <v>38</v>
      </c>
      <c r="G757" s="25" t="s">
        <v>39</v>
      </c>
      <c r="H757" s="25" t="s">
        <v>58</v>
      </c>
      <c r="I757" s="68">
        <v>468256.44</v>
      </c>
      <c r="J757" s="68">
        <v>26245.773465674411</v>
      </c>
      <c r="K757" s="68">
        <v>0</v>
      </c>
      <c r="L757" s="68">
        <v>0</v>
      </c>
      <c r="M757" s="68">
        <v>0</v>
      </c>
      <c r="N757" s="68">
        <v>0</v>
      </c>
      <c r="O757" s="69">
        <v>0</v>
      </c>
      <c r="P757" s="25" t="s">
        <v>4664</v>
      </c>
      <c r="Q757" s="25" t="s">
        <v>881</v>
      </c>
      <c r="R757">
        <v>0</v>
      </c>
      <c r="S757">
        <v>0</v>
      </c>
      <c r="T757" t="s">
        <v>42</v>
      </c>
      <c r="U757" t="s">
        <v>4986</v>
      </c>
      <c r="V757">
        <v>26245.773462000001</v>
      </c>
      <c r="W757">
        <v>26245.773462000001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 t="s">
        <v>44</v>
      </c>
    </row>
    <row r="758" spans="1:30" x14ac:dyDescent="0.2">
      <c r="A758" s="25">
        <v>702</v>
      </c>
      <c r="B758" s="25" t="s">
        <v>773</v>
      </c>
      <c r="C758" s="72">
        <v>42948</v>
      </c>
      <c r="D758" s="25">
        <v>348906</v>
      </c>
      <c r="E758" s="25"/>
      <c r="F758" s="25" t="s">
        <v>38</v>
      </c>
      <c r="G758" s="25" t="s">
        <v>39</v>
      </c>
      <c r="H758" s="25" t="s">
        <v>58</v>
      </c>
      <c r="I758" s="68">
        <v>165360.26999999999</v>
      </c>
      <c r="J758" s="68">
        <v>9268.4431347975824</v>
      </c>
      <c r="K758" s="68">
        <v>0</v>
      </c>
      <c r="L758" s="68">
        <v>0</v>
      </c>
      <c r="M758" s="68">
        <v>0</v>
      </c>
      <c r="N758" s="68">
        <v>165360.26999999999</v>
      </c>
      <c r="O758" s="69">
        <v>165360.26999999999</v>
      </c>
      <c r="P758" s="25" t="s">
        <v>4492</v>
      </c>
      <c r="Q758" s="25" t="s">
        <v>881</v>
      </c>
      <c r="R758">
        <v>0</v>
      </c>
      <c r="S758">
        <v>0</v>
      </c>
      <c r="T758">
        <v>165360.26999999999</v>
      </c>
      <c r="U758" t="s">
        <v>4986</v>
      </c>
      <c r="V758">
        <v>9268.4431335000008</v>
      </c>
      <c r="W758">
        <v>0</v>
      </c>
      <c r="X758">
        <v>0</v>
      </c>
      <c r="Y758">
        <v>0</v>
      </c>
      <c r="Z758">
        <v>0</v>
      </c>
      <c r="AA758">
        <v>9268.4431335000008</v>
      </c>
      <c r="AB758">
        <v>0</v>
      </c>
      <c r="AC758">
        <v>0</v>
      </c>
      <c r="AD758">
        <v>9268.4431335000008</v>
      </c>
    </row>
    <row r="759" spans="1:30" x14ac:dyDescent="0.2">
      <c r="A759" s="25">
        <v>702</v>
      </c>
      <c r="B759" s="25" t="s">
        <v>774</v>
      </c>
      <c r="C759" s="72">
        <v>42948</v>
      </c>
      <c r="D759" s="25">
        <v>342476</v>
      </c>
      <c r="E759" s="25"/>
      <c r="F759" s="25" t="s">
        <v>38</v>
      </c>
      <c r="G759" s="25" t="s">
        <v>39</v>
      </c>
      <c r="H759" s="25" t="s">
        <v>58</v>
      </c>
      <c r="I759" s="68">
        <v>76761.600000000006</v>
      </c>
      <c r="J759" s="68">
        <v>4302.4876806023485</v>
      </c>
      <c r="K759" s="68">
        <v>0</v>
      </c>
      <c r="L759" s="68">
        <v>0</v>
      </c>
      <c r="M759" s="68">
        <v>0</v>
      </c>
      <c r="N759" s="68">
        <v>0</v>
      </c>
      <c r="O759" s="69">
        <v>0</v>
      </c>
      <c r="P759" s="25" t="s">
        <v>4664</v>
      </c>
      <c r="Q759" s="25" t="s">
        <v>881</v>
      </c>
      <c r="R759">
        <v>0</v>
      </c>
      <c r="S759">
        <v>0</v>
      </c>
      <c r="T759" t="s">
        <v>42</v>
      </c>
      <c r="U759" t="s">
        <v>4986</v>
      </c>
      <c r="V759">
        <v>4302.4876800000002</v>
      </c>
      <c r="W759">
        <v>4302.4876800000002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 t="s">
        <v>44</v>
      </c>
    </row>
    <row r="760" spans="1:30" x14ac:dyDescent="0.2">
      <c r="A760" s="25">
        <v>702</v>
      </c>
      <c r="B760" s="25" t="s">
        <v>775</v>
      </c>
      <c r="C760" s="72">
        <v>42948</v>
      </c>
      <c r="D760" s="25">
        <v>351440</v>
      </c>
      <c r="E760" s="25"/>
      <c r="F760" s="25" t="s">
        <v>38</v>
      </c>
      <c r="G760" s="25" t="s">
        <v>39</v>
      </c>
      <c r="H760" s="25" t="s">
        <v>41</v>
      </c>
      <c r="I760" s="68">
        <v>10442.9</v>
      </c>
      <c r="J760" s="68">
        <v>10442.9</v>
      </c>
      <c r="K760" s="68">
        <v>0</v>
      </c>
      <c r="L760" s="68">
        <v>0</v>
      </c>
      <c r="M760" s="68">
        <v>0</v>
      </c>
      <c r="N760" s="68">
        <v>0</v>
      </c>
      <c r="O760" s="69">
        <v>0</v>
      </c>
      <c r="P760" s="25" t="s">
        <v>4664</v>
      </c>
      <c r="Q760" s="25" t="s">
        <v>3577</v>
      </c>
      <c r="R760">
        <v>0</v>
      </c>
      <c r="S760">
        <v>0</v>
      </c>
      <c r="T760" t="s">
        <v>42</v>
      </c>
      <c r="U760" t="s">
        <v>43</v>
      </c>
      <c r="V760">
        <v>10442.9</v>
      </c>
      <c r="W760">
        <v>10442.9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 t="s">
        <v>44</v>
      </c>
    </row>
    <row r="761" spans="1:30" x14ac:dyDescent="0.2">
      <c r="A761" s="25">
        <v>702</v>
      </c>
      <c r="B761" s="25" t="s">
        <v>776</v>
      </c>
      <c r="C761" s="72">
        <v>42948</v>
      </c>
      <c r="D761" s="25">
        <v>314376</v>
      </c>
      <c r="E761" s="25"/>
      <c r="F761" s="25" t="s">
        <v>38</v>
      </c>
      <c r="G761" s="25" t="s">
        <v>39</v>
      </c>
      <c r="H761" s="25" t="s">
        <v>41</v>
      </c>
      <c r="I761" s="68">
        <v>87355.55</v>
      </c>
      <c r="J761" s="68">
        <v>87355.55</v>
      </c>
      <c r="K761" s="68">
        <v>0</v>
      </c>
      <c r="L761" s="68">
        <v>0</v>
      </c>
      <c r="M761" s="68">
        <v>0</v>
      </c>
      <c r="N761" s="68">
        <v>0</v>
      </c>
      <c r="O761" s="69">
        <v>0</v>
      </c>
      <c r="P761" s="25" t="s">
        <v>4664</v>
      </c>
      <c r="Q761" s="25" t="s">
        <v>2603</v>
      </c>
      <c r="R761">
        <v>0</v>
      </c>
      <c r="S761">
        <v>0</v>
      </c>
      <c r="T761" t="s">
        <v>42</v>
      </c>
      <c r="U761" t="s">
        <v>43</v>
      </c>
      <c r="V761">
        <v>87355.55</v>
      </c>
      <c r="W761">
        <v>87355.55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 t="s">
        <v>44</v>
      </c>
    </row>
    <row r="762" spans="1:30" x14ac:dyDescent="0.2">
      <c r="A762" s="25">
        <v>702</v>
      </c>
      <c r="B762" s="25" t="s">
        <v>777</v>
      </c>
      <c r="C762" s="72">
        <v>42948</v>
      </c>
      <c r="D762" s="25">
        <v>311796</v>
      </c>
      <c r="E762" s="25"/>
      <c r="F762" s="25" t="s">
        <v>57</v>
      </c>
      <c r="G762" s="25" t="s">
        <v>39</v>
      </c>
      <c r="H762" s="25" t="s">
        <v>58</v>
      </c>
      <c r="I762" s="68">
        <v>629375.12</v>
      </c>
      <c r="J762" s="68">
        <v>35276.475480938709</v>
      </c>
      <c r="K762" s="68">
        <v>0</v>
      </c>
      <c r="L762" s="68">
        <v>0</v>
      </c>
      <c r="M762" s="68">
        <v>0</v>
      </c>
      <c r="N762" s="68">
        <v>0</v>
      </c>
      <c r="O762" s="69">
        <v>0</v>
      </c>
      <c r="P762" s="25" t="s">
        <v>4664</v>
      </c>
      <c r="Q762" s="25" t="s">
        <v>881</v>
      </c>
      <c r="R762">
        <v>0</v>
      </c>
      <c r="S762">
        <v>0</v>
      </c>
      <c r="T762" t="s">
        <v>42</v>
      </c>
      <c r="U762" t="s">
        <v>4986</v>
      </c>
      <c r="V762">
        <v>35276.475476</v>
      </c>
      <c r="W762">
        <v>35276.475476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 t="s">
        <v>44</v>
      </c>
    </row>
    <row r="763" spans="1:30" x14ac:dyDescent="0.2">
      <c r="A763" s="25">
        <v>702</v>
      </c>
      <c r="B763" s="25" t="s">
        <v>778</v>
      </c>
      <c r="C763" s="72">
        <v>42948</v>
      </c>
      <c r="D763" s="25">
        <v>311796</v>
      </c>
      <c r="E763" s="25"/>
      <c r="F763" s="25" t="s">
        <v>57</v>
      </c>
      <c r="G763" s="25" t="s">
        <v>39</v>
      </c>
      <c r="H763" s="25" t="s">
        <v>58</v>
      </c>
      <c r="I763" s="68">
        <v>241983.03</v>
      </c>
      <c r="J763" s="68">
        <v>13563.148833398842</v>
      </c>
      <c r="K763" s="68">
        <v>0</v>
      </c>
      <c r="L763" s="68">
        <v>0</v>
      </c>
      <c r="M763" s="68">
        <v>0</v>
      </c>
      <c r="N763" s="68">
        <v>0</v>
      </c>
      <c r="O763" s="69">
        <v>0</v>
      </c>
      <c r="P763" s="25" t="s">
        <v>4664</v>
      </c>
      <c r="Q763" s="25" t="s">
        <v>881</v>
      </c>
      <c r="R763">
        <v>0</v>
      </c>
      <c r="S763">
        <v>0</v>
      </c>
      <c r="T763" t="s">
        <v>42</v>
      </c>
      <c r="U763" t="s">
        <v>4986</v>
      </c>
      <c r="V763">
        <v>13563.148831500001</v>
      </c>
      <c r="W763">
        <v>13563.148831500001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 t="s">
        <v>44</v>
      </c>
    </row>
    <row r="764" spans="1:30" x14ac:dyDescent="0.2">
      <c r="A764" s="25">
        <v>702</v>
      </c>
      <c r="B764" s="25" t="s">
        <v>779</v>
      </c>
      <c r="C764" s="72">
        <v>42948</v>
      </c>
      <c r="D764" s="25">
        <v>320398</v>
      </c>
      <c r="E764" s="25"/>
      <c r="F764" s="25" t="s">
        <v>57</v>
      </c>
      <c r="G764" s="25" t="s">
        <v>39</v>
      </c>
      <c r="H764" s="25" t="s">
        <v>58</v>
      </c>
      <c r="I764" s="68">
        <v>203096.16</v>
      </c>
      <c r="J764" s="68">
        <v>11383.539769593697</v>
      </c>
      <c r="K764" s="68">
        <v>0</v>
      </c>
      <c r="L764" s="68">
        <v>0</v>
      </c>
      <c r="M764" s="68">
        <v>0</v>
      </c>
      <c r="N764" s="68">
        <v>0</v>
      </c>
      <c r="O764" s="69">
        <v>0</v>
      </c>
      <c r="P764" s="25" t="s">
        <v>4664</v>
      </c>
      <c r="Q764" s="25" t="s">
        <v>881</v>
      </c>
      <c r="R764">
        <v>0</v>
      </c>
      <c r="S764">
        <v>0</v>
      </c>
      <c r="T764" t="s">
        <v>42</v>
      </c>
      <c r="U764" t="s">
        <v>4986</v>
      </c>
      <c r="V764">
        <v>11383.539768000001</v>
      </c>
      <c r="W764">
        <v>11383.539768000001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 t="s">
        <v>44</v>
      </c>
    </row>
    <row r="765" spans="1:30" x14ac:dyDescent="0.2">
      <c r="A765" s="25">
        <v>702</v>
      </c>
      <c r="B765" s="25" t="s">
        <v>780</v>
      </c>
      <c r="C765" s="72">
        <v>42948</v>
      </c>
      <c r="D765" s="25">
        <v>318217</v>
      </c>
      <c r="E765" s="25"/>
      <c r="F765" s="25" t="s">
        <v>38</v>
      </c>
      <c r="G765" s="25" t="s">
        <v>39</v>
      </c>
      <c r="H765" s="25" t="s">
        <v>41</v>
      </c>
      <c r="I765" s="68">
        <v>7149.16</v>
      </c>
      <c r="J765" s="68">
        <v>7149.16</v>
      </c>
      <c r="K765" s="68">
        <v>0</v>
      </c>
      <c r="L765" s="68">
        <v>0</v>
      </c>
      <c r="M765" s="68">
        <v>0</v>
      </c>
      <c r="N765" s="68">
        <v>0</v>
      </c>
      <c r="O765" s="69">
        <v>0</v>
      </c>
      <c r="P765" s="25" t="s">
        <v>4664</v>
      </c>
      <c r="Q765" s="25" t="s">
        <v>2603</v>
      </c>
      <c r="R765">
        <v>0</v>
      </c>
      <c r="S765">
        <v>0</v>
      </c>
      <c r="T765" t="s">
        <v>42</v>
      </c>
      <c r="U765" t="s">
        <v>43</v>
      </c>
      <c r="V765">
        <v>7149.16</v>
      </c>
      <c r="W765">
        <v>7149.16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 t="s">
        <v>44</v>
      </c>
    </row>
    <row r="766" spans="1:30" x14ac:dyDescent="0.2">
      <c r="A766" s="25">
        <v>702</v>
      </c>
      <c r="B766" s="25" t="s">
        <v>781</v>
      </c>
      <c r="C766" s="72">
        <v>42948</v>
      </c>
      <c r="D766" s="25">
        <v>314798</v>
      </c>
      <c r="E766" s="25"/>
      <c r="F766" s="25" t="s">
        <v>57</v>
      </c>
      <c r="G766" s="25" t="s">
        <v>39</v>
      </c>
      <c r="H766" s="25" t="s">
        <v>41</v>
      </c>
      <c r="I766" s="68">
        <v>3745.25</v>
      </c>
      <c r="J766" s="68">
        <v>3745.25</v>
      </c>
      <c r="K766" s="68">
        <v>0</v>
      </c>
      <c r="L766" s="68">
        <v>0</v>
      </c>
      <c r="M766" s="68">
        <v>0</v>
      </c>
      <c r="N766" s="68">
        <v>0</v>
      </c>
      <c r="O766" s="69">
        <v>0</v>
      </c>
      <c r="P766" s="25" t="s">
        <v>4664</v>
      </c>
      <c r="Q766" s="25" t="s">
        <v>2603</v>
      </c>
      <c r="R766">
        <v>0</v>
      </c>
      <c r="S766">
        <v>0</v>
      </c>
      <c r="T766" t="s">
        <v>42</v>
      </c>
      <c r="U766" t="s">
        <v>43</v>
      </c>
      <c r="V766">
        <v>3745.25</v>
      </c>
      <c r="W766">
        <v>3745.25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 t="s">
        <v>44</v>
      </c>
    </row>
    <row r="767" spans="1:30" x14ac:dyDescent="0.2">
      <c r="A767" s="25">
        <v>702</v>
      </c>
      <c r="B767" s="25" t="s">
        <v>782</v>
      </c>
      <c r="C767" s="72">
        <v>42948</v>
      </c>
      <c r="D767" s="25">
        <v>314798</v>
      </c>
      <c r="E767" s="25"/>
      <c r="F767" s="25" t="s">
        <v>57</v>
      </c>
      <c r="G767" s="25" t="s">
        <v>39</v>
      </c>
      <c r="H767" s="25" t="s">
        <v>41</v>
      </c>
      <c r="I767" s="68">
        <v>20728.64</v>
      </c>
      <c r="J767" s="68">
        <v>20728.64</v>
      </c>
      <c r="K767" s="68">
        <v>0</v>
      </c>
      <c r="L767" s="68">
        <v>0</v>
      </c>
      <c r="M767" s="68">
        <v>0</v>
      </c>
      <c r="N767" s="68">
        <v>0</v>
      </c>
      <c r="O767" s="69">
        <v>0</v>
      </c>
      <c r="P767" s="25" t="s">
        <v>4664</v>
      </c>
      <c r="Q767" s="25" t="s">
        <v>2603</v>
      </c>
      <c r="R767">
        <v>0</v>
      </c>
      <c r="S767">
        <v>0</v>
      </c>
      <c r="T767" t="s">
        <v>42</v>
      </c>
      <c r="U767" t="s">
        <v>43</v>
      </c>
      <c r="V767">
        <v>20728.64</v>
      </c>
      <c r="W767">
        <v>20728.64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 t="s">
        <v>44</v>
      </c>
    </row>
    <row r="768" spans="1:30" x14ac:dyDescent="0.2">
      <c r="A768" s="25">
        <v>702</v>
      </c>
      <c r="B768" s="25" t="s">
        <v>783</v>
      </c>
      <c r="C768" s="72">
        <v>42948</v>
      </c>
      <c r="D768" s="25">
        <v>314798</v>
      </c>
      <c r="E768" s="25"/>
      <c r="F768" s="25" t="s">
        <v>123</v>
      </c>
      <c r="G768" s="25" t="s">
        <v>39</v>
      </c>
      <c r="H768" s="25" t="s">
        <v>41</v>
      </c>
      <c r="I768" s="68">
        <v>13545.03</v>
      </c>
      <c r="J768" s="68">
        <v>13545.03</v>
      </c>
      <c r="K768" s="68">
        <v>0</v>
      </c>
      <c r="L768" s="68">
        <v>0</v>
      </c>
      <c r="M768" s="68">
        <v>0</v>
      </c>
      <c r="N768" s="68">
        <v>0</v>
      </c>
      <c r="O768" s="69">
        <v>0</v>
      </c>
      <c r="P768" s="25" t="s">
        <v>4664</v>
      </c>
      <c r="Q768" s="25" t="s">
        <v>2603</v>
      </c>
      <c r="R768">
        <v>0</v>
      </c>
      <c r="S768">
        <v>0</v>
      </c>
      <c r="T768" t="s">
        <v>42</v>
      </c>
      <c r="U768" t="s">
        <v>43</v>
      </c>
      <c r="V768">
        <v>13545.03</v>
      </c>
      <c r="W768">
        <v>13545.03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 t="s">
        <v>44</v>
      </c>
    </row>
    <row r="769" spans="1:30" x14ac:dyDescent="0.2">
      <c r="A769" s="25">
        <v>702</v>
      </c>
      <c r="B769" s="25" t="s">
        <v>784</v>
      </c>
      <c r="C769" s="72">
        <v>42948</v>
      </c>
      <c r="D769" s="25">
        <v>315057</v>
      </c>
      <c r="E769" s="25"/>
      <c r="F769" s="25" t="s">
        <v>38</v>
      </c>
      <c r="G769" s="25" t="s">
        <v>39</v>
      </c>
      <c r="H769" s="25" t="s">
        <v>58</v>
      </c>
      <c r="I769" s="68">
        <v>362621.15</v>
      </c>
      <c r="J769" s="68">
        <v>20324.915460345492</v>
      </c>
      <c r="K769" s="68">
        <v>0</v>
      </c>
      <c r="L769" s="68">
        <v>0</v>
      </c>
      <c r="M769" s="68">
        <v>0</v>
      </c>
      <c r="N769" s="68">
        <v>0</v>
      </c>
      <c r="O769" s="69">
        <v>0</v>
      </c>
      <c r="P769" s="25" t="s">
        <v>4664</v>
      </c>
      <c r="Q769" s="25" t="s">
        <v>881</v>
      </c>
      <c r="R769">
        <v>0</v>
      </c>
      <c r="S769">
        <v>0</v>
      </c>
      <c r="T769" t="s">
        <v>42</v>
      </c>
      <c r="U769" t="s">
        <v>4986</v>
      </c>
      <c r="V769">
        <v>20324.915457499999</v>
      </c>
      <c r="W769">
        <v>20324.915457499999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 t="s">
        <v>44</v>
      </c>
    </row>
    <row r="770" spans="1:30" x14ac:dyDescent="0.2">
      <c r="A770" s="25">
        <v>702</v>
      </c>
      <c r="B770" s="25" t="s">
        <v>4687</v>
      </c>
      <c r="C770" s="72">
        <v>42948</v>
      </c>
      <c r="D770" s="25" t="s">
        <v>4688</v>
      </c>
      <c r="E770" s="25"/>
      <c r="F770" s="25" t="s">
        <v>38</v>
      </c>
      <c r="G770" s="25" t="s">
        <v>39</v>
      </c>
      <c r="H770" s="25" t="s">
        <v>58</v>
      </c>
      <c r="I770" s="68">
        <v>3172986.67</v>
      </c>
      <c r="J770" s="68">
        <v>177845.90287839842</v>
      </c>
      <c r="K770" s="68">
        <v>0</v>
      </c>
      <c r="L770" s="68">
        <v>0</v>
      </c>
      <c r="M770" s="68">
        <v>0</v>
      </c>
      <c r="N770" s="68">
        <v>0</v>
      </c>
      <c r="O770" s="69">
        <v>0</v>
      </c>
      <c r="P770" s="25" t="s">
        <v>4664</v>
      </c>
      <c r="Q770" s="25" t="s">
        <v>881</v>
      </c>
      <c r="R770">
        <v>0</v>
      </c>
      <c r="S770">
        <v>0</v>
      </c>
      <c r="T770" t="s">
        <v>42</v>
      </c>
      <c r="U770" t="s">
        <v>4986</v>
      </c>
      <c r="V770">
        <v>177845.90285350001</v>
      </c>
      <c r="W770">
        <v>177845.90285350001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 t="s">
        <v>44</v>
      </c>
    </row>
    <row r="771" spans="1:30" x14ac:dyDescent="0.2">
      <c r="A771" s="25">
        <v>702</v>
      </c>
      <c r="B771" s="25" t="s">
        <v>785</v>
      </c>
      <c r="C771" s="72">
        <v>42948</v>
      </c>
      <c r="D771" s="25">
        <v>310666</v>
      </c>
      <c r="E771" s="25"/>
      <c r="F771" s="25" t="s">
        <v>38</v>
      </c>
      <c r="G771" s="25" t="s">
        <v>39</v>
      </c>
      <c r="H771" s="25" t="s">
        <v>41</v>
      </c>
      <c r="I771" s="68">
        <v>637413.57999999996</v>
      </c>
      <c r="J771" s="68">
        <v>637413.57999999996</v>
      </c>
      <c r="K771" s="68">
        <v>0</v>
      </c>
      <c r="L771" s="68">
        <v>0</v>
      </c>
      <c r="M771" s="68">
        <v>0</v>
      </c>
      <c r="N771" s="68">
        <v>0</v>
      </c>
      <c r="O771" s="69">
        <v>0</v>
      </c>
      <c r="P771" s="25" t="s">
        <v>4664</v>
      </c>
      <c r="Q771" s="25" t="s">
        <v>881</v>
      </c>
      <c r="R771">
        <v>0</v>
      </c>
      <c r="S771">
        <v>0</v>
      </c>
      <c r="T771" t="s">
        <v>42</v>
      </c>
      <c r="U771" t="s">
        <v>43</v>
      </c>
      <c r="V771">
        <v>637413.57999999996</v>
      </c>
      <c r="W771">
        <v>637413.57999999996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 t="s">
        <v>44</v>
      </c>
    </row>
    <row r="772" spans="1:30" x14ac:dyDescent="0.2">
      <c r="A772" s="25">
        <v>702</v>
      </c>
      <c r="B772" s="25" t="s">
        <v>786</v>
      </c>
      <c r="C772" s="72">
        <v>42948</v>
      </c>
      <c r="D772" s="25">
        <v>319153</v>
      </c>
      <c r="E772" s="25"/>
      <c r="F772" s="25" t="s">
        <v>38</v>
      </c>
      <c r="G772" s="25" t="s">
        <v>39</v>
      </c>
      <c r="H772" s="25" t="s">
        <v>58</v>
      </c>
      <c r="I772" s="68">
        <v>526028.56999999995</v>
      </c>
      <c r="J772" s="68">
        <v>29483.901352627745</v>
      </c>
      <c r="K772" s="68">
        <v>0</v>
      </c>
      <c r="L772" s="68">
        <v>0</v>
      </c>
      <c r="M772" s="68">
        <v>0</v>
      </c>
      <c r="N772" s="68">
        <v>0</v>
      </c>
      <c r="O772" s="69">
        <v>0</v>
      </c>
      <c r="P772" s="25" t="s">
        <v>4664</v>
      </c>
      <c r="Q772" s="25" t="s">
        <v>881</v>
      </c>
      <c r="R772">
        <v>0</v>
      </c>
      <c r="S772">
        <v>0</v>
      </c>
      <c r="T772" t="s">
        <v>42</v>
      </c>
      <c r="U772" t="s">
        <v>4986</v>
      </c>
      <c r="V772">
        <v>29483.9013485</v>
      </c>
      <c r="W772">
        <v>29483.9013485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 t="s">
        <v>44</v>
      </c>
    </row>
    <row r="773" spans="1:30" x14ac:dyDescent="0.2">
      <c r="A773" s="25">
        <v>702</v>
      </c>
      <c r="B773" s="25" t="s">
        <v>787</v>
      </c>
      <c r="C773" s="72">
        <v>42948</v>
      </c>
      <c r="D773" s="25">
        <v>342476</v>
      </c>
      <c r="E773" s="25"/>
      <c r="F773" s="25" t="s">
        <v>38</v>
      </c>
      <c r="G773" s="25" t="s">
        <v>39</v>
      </c>
      <c r="H773" s="25" t="s">
        <v>58</v>
      </c>
      <c r="I773" s="68">
        <v>78870.37</v>
      </c>
      <c r="J773" s="68">
        <v>4420.6842391188957</v>
      </c>
      <c r="K773" s="68">
        <v>0</v>
      </c>
      <c r="L773" s="68">
        <v>0</v>
      </c>
      <c r="M773" s="68">
        <v>0</v>
      </c>
      <c r="N773" s="68">
        <v>0</v>
      </c>
      <c r="O773" s="69">
        <v>0</v>
      </c>
      <c r="P773" s="25" t="s">
        <v>4664</v>
      </c>
      <c r="Q773" s="25" t="s">
        <v>881</v>
      </c>
      <c r="R773">
        <v>0</v>
      </c>
      <c r="S773">
        <v>0</v>
      </c>
      <c r="T773" t="s">
        <v>42</v>
      </c>
      <c r="U773" t="s">
        <v>4986</v>
      </c>
      <c r="V773">
        <v>4420.6842385</v>
      </c>
      <c r="W773">
        <v>4420.6842385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 t="s">
        <v>44</v>
      </c>
    </row>
    <row r="774" spans="1:30" x14ac:dyDescent="0.2">
      <c r="A774" s="25">
        <v>702</v>
      </c>
      <c r="B774" s="25" t="s">
        <v>788</v>
      </c>
      <c r="C774" s="72">
        <v>42948</v>
      </c>
      <c r="D774" s="25">
        <v>316522</v>
      </c>
      <c r="E774" s="25"/>
      <c r="F774" s="25" t="s">
        <v>38</v>
      </c>
      <c r="G774" s="25" t="s">
        <v>39</v>
      </c>
      <c r="H774" s="25" t="s">
        <v>58</v>
      </c>
      <c r="I774" s="68">
        <v>688618.08</v>
      </c>
      <c r="J774" s="68">
        <v>38597.043389403589</v>
      </c>
      <c r="K774" s="68">
        <v>0</v>
      </c>
      <c r="L774" s="68">
        <v>0</v>
      </c>
      <c r="M774" s="68">
        <v>0</v>
      </c>
      <c r="N774" s="68">
        <v>0</v>
      </c>
      <c r="O774" s="69">
        <v>0</v>
      </c>
      <c r="P774" s="25" t="s">
        <v>4664</v>
      </c>
      <c r="Q774" s="25" t="s">
        <v>881</v>
      </c>
      <c r="R774">
        <v>0</v>
      </c>
      <c r="S774">
        <v>0</v>
      </c>
      <c r="T774" t="s">
        <v>42</v>
      </c>
      <c r="U774" t="s">
        <v>4986</v>
      </c>
      <c r="V774">
        <v>38597.043383999997</v>
      </c>
      <c r="W774">
        <v>38597.043383999997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 t="s">
        <v>44</v>
      </c>
    </row>
    <row r="775" spans="1:30" x14ac:dyDescent="0.2">
      <c r="A775" s="25">
        <v>702</v>
      </c>
      <c r="B775" s="25" t="s">
        <v>789</v>
      </c>
      <c r="C775" s="72">
        <v>42948</v>
      </c>
      <c r="D775" s="25">
        <v>316241</v>
      </c>
      <c r="E775" s="25"/>
      <c r="F775" s="25" t="s">
        <v>38</v>
      </c>
      <c r="G775" s="25" t="s">
        <v>39</v>
      </c>
      <c r="H775" s="25" t="s">
        <v>41</v>
      </c>
      <c r="I775" s="68">
        <v>84601.56</v>
      </c>
      <c r="J775" s="68">
        <v>84601.56</v>
      </c>
      <c r="K775" s="68">
        <v>0</v>
      </c>
      <c r="L775" s="68">
        <v>0</v>
      </c>
      <c r="M775" s="68">
        <v>0</v>
      </c>
      <c r="N775" s="68">
        <v>0</v>
      </c>
      <c r="O775" s="69">
        <v>0</v>
      </c>
      <c r="P775" s="25" t="s">
        <v>4664</v>
      </c>
      <c r="Q775" s="25" t="s">
        <v>2603</v>
      </c>
      <c r="R775">
        <v>0</v>
      </c>
      <c r="S775">
        <v>0</v>
      </c>
      <c r="T775" t="s">
        <v>42</v>
      </c>
      <c r="U775" t="s">
        <v>43</v>
      </c>
      <c r="V775">
        <v>84601.56</v>
      </c>
      <c r="W775">
        <v>84601.56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 t="s">
        <v>44</v>
      </c>
    </row>
    <row r="776" spans="1:30" x14ac:dyDescent="0.2">
      <c r="A776" s="25">
        <v>702</v>
      </c>
      <c r="B776" s="25" t="s">
        <v>790</v>
      </c>
      <c r="C776" s="72">
        <v>42948</v>
      </c>
      <c r="D776" s="25">
        <v>316241</v>
      </c>
      <c r="E776" s="25"/>
      <c r="F776" s="25" t="s">
        <v>38</v>
      </c>
      <c r="G776" s="25" t="s">
        <v>39</v>
      </c>
      <c r="H776" s="25" t="s">
        <v>41</v>
      </c>
      <c r="I776" s="68">
        <v>84601.56</v>
      </c>
      <c r="J776" s="68">
        <v>84601.56</v>
      </c>
      <c r="K776" s="68">
        <v>0</v>
      </c>
      <c r="L776" s="68">
        <v>0</v>
      </c>
      <c r="M776" s="68">
        <v>0</v>
      </c>
      <c r="N776" s="68">
        <v>0</v>
      </c>
      <c r="O776" s="69">
        <v>0</v>
      </c>
      <c r="P776" s="25" t="s">
        <v>4664</v>
      </c>
      <c r="Q776" s="25" t="s">
        <v>2603</v>
      </c>
      <c r="R776">
        <v>0</v>
      </c>
      <c r="S776">
        <v>0</v>
      </c>
      <c r="T776" t="s">
        <v>42</v>
      </c>
      <c r="U776" t="s">
        <v>43</v>
      </c>
      <c r="V776">
        <v>84601.56</v>
      </c>
      <c r="W776">
        <v>84601.56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 t="s">
        <v>44</v>
      </c>
    </row>
    <row r="777" spans="1:30" x14ac:dyDescent="0.2">
      <c r="A777" s="25">
        <v>702</v>
      </c>
      <c r="B777" s="25" t="s">
        <v>791</v>
      </c>
      <c r="C777" s="72">
        <v>42948</v>
      </c>
      <c r="D777" s="25">
        <v>316241</v>
      </c>
      <c r="E777" s="25"/>
      <c r="F777" s="25" t="s">
        <v>38</v>
      </c>
      <c r="G777" s="25" t="s">
        <v>39</v>
      </c>
      <c r="H777" s="25" t="s">
        <v>41</v>
      </c>
      <c r="I777" s="68">
        <v>84601.56</v>
      </c>
      <c r="J777" s="68">
        <v>84601.56</v>
      </c>
      <c r="K777" s="68">
        <v>0</v>
      </c>
      <c r="L777" s="68">
        <v>0</v>
      </c>
      <c r="M777" s="68">
        <v>0</v>
      </c>
      <c r="N777" s="68">
        <v>0</v>
      </c>
      <c r="O777" s="69">
        <v>0</v>
      </c>
      <c r="P777" s="25" t="s">
        <v>4664</v>
      </c>
      <c r="Q777" s="25" t="s">
        <v>2603</v>
      </c>
      <c r="R777">
        <v>0</v>
      </c>
      <c r="S777">
        <v>0</v>
      </c>
      <c r="T777" t="s">
        <v>42</v>
      </c>
      <c r="U777" t="s">
        <v>43</v>
      </c>
      <c r="V777">
        <v>84601.56</v>
      </c>
      <c r="W777">
        <v>84601.56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 t="s">
        <v>44</v>
      </c>
    </row>
    <row r="778" spans="1:30" x14ac:dyDescent="0.2">
      <c r="A778" s="25">
        <v>702</v>
      </c>
      <c r="B778" s="25" t="s">
        <v>792</v>
      </c>
      <c r="C778" s="72">
        <v>42948</v>
      </c>
      <c r="D778" s="25">
        <v>316241</v>
      </c>
      <c r="E778" s="25"/>
      <c r="F778" s="25" t="s">
        <v>38</v>
      </c>
      <c r="G778" s="25" t="s">
        <v>39</v>
      </c>
      <c r="H778" s="25" t="s">
        <v>41</v>
      </c>
      <c r="I778" s="68">
        <v>84601.56</v>
      </c>
      <c r="J778" s="68">
        <v>84601.56</v>
      </c>
      <c r="K778" s="68">
        <v>0</v>
      </c>
      <c r="L778" s="68">
        <v>0</v>
      </c>
      <c r="M778" s="68">
        <v>0</v>
      </c>
      <c r="N778" s="68">
        <v>0</v>
      </c>
      <c r="O778" s="69">
        <v>0</v>
      </c>
      <c r="P778" s="25" t="s">
        <v>4664</v>
      </c>
      <c r="Q778" s="25" t="s">
        <v>2603</v>
      </c>
      <c r="R778">
        <v>0</v>
      </c>
      <c r="S778">
        <v>0</v>
      </c>
      <c r="T778" t="s">
        <v>42</v>
      </c>
      <c r="U778" t="s">
        <v>43</v>
      </c>
      <c r="V778">
        <v>84601.56</v>
      </c>
      <c r="W778">
        <v>84601.56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 t="s">
        <v>44</v>
      </c>
    </row>
    <row r="779" spans="1:30" x14ac:dyDescent="0.2">
      <c r="A779" s="25">
        <v>702</v>
      </c>
      <c r="B779" s="25" t="s">
        <v>793</v>
      </c>
      <c r="C779" s="72">
        <v>42948</v>
      </c>
      <c r="D779" s="25">
        <v>311337</v>
      </c>
      <c r="E779" s="25"/>
      <c r="F779" s="25" t="s">
        <v>123</v>
      </c>
      <c r="G779" s="25" t="s">
        <v>39</v>
      </c>
      <c r="H779" s="25" t="s">
        <v>41</v>
      </c>
      <c r="I779" s="68">
        <v>644764.06999999995</v>
      </c>
      <c r="J779" s="68">
        <v>644764.06999999995</v>
      </c>
      <c r="K779" s="68">
        <v>0</v>
      </c>
      <c r="L779" s="68">
        <v>0</v>
      </c>
      <c r="M779" s="68">
        <v>0</v>
      </c>
      <c r="N779" s="68">
        <v>0</v>
      </c>
      <c r="O779" s="69">
        <v>0</v>
      </c>
      <c r="P779" s="25" t="s">
        <v>4664</v>
      </c>
      <c r="Q779" s="25" t="s">
        <v>4666</v>
      </c>
      <c r="R779">
        <v>0</v>
      </c>
      <c r="S779">
        <v>0</v>
      </c>
      <c r="T779" t="s">
        <v>42</v>
      </c>
      <c r="U779" t="s">
        <v>43</v>
      </c>
      <c r="V779">
        <v>644764.06999999995</v>
      </c>
      <c r="W779">
        <v>644764.06999999995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 t="s">
        <v>44</v>
      </c>
    </row>
    <row r="780" spans="1:30" x14ac:dyDescent="0.2">
      <c r="A780" s="25">
        <v>702</v>
      </c>
      <c r="B780" s="25" t="s">
        <v>794</v>
      </c>
      <c r="C780" s="72">
        <v>42948</v>
      </c>
      <c r="D780" s="25">
        <v>316241</v>
      </c>
      <c r="E780" s="25"/>
      <c r="F780" s="25" t="s">
        <v>38</v>
      </c>
      <c r="G780" s="25" t="s">
        <v>39</v>
      </c>
      <c r="H780" s="25" t="s">
        <v>41</v>
      </c>
      <c r="I780" s="68">
        <v>84601.56</v>
      </c>
      <c r="J780" s="68">
        <v>84601.56</v>
      </c>
      <c r="K780" s="68">
        <v>0</v>
      </c>
      <c r="L780" s="68">
        <v>0</v>
      </c>
      <c r="M780" s="68">
        <v>0</v>
      </c>
      <c r="N780" s="68">
        <v>0</v>
      </c>
      <c r="O780" s="69">
        <v>0</v>
      </c>
      <c r="P780" s="25" t="s">
        <v>4664</v>
      </c>
      <c r="Q780" s="25" t="s">
        <v>2603</v>
      </c>
      <c r="R780">
        <v>0</v>
      </c>
      <c r="S780">
        <v>0</v>
      </c>
      <c r="T780" t="s">
        <v>42</v>
      </c>
      <c r="U780" t="s">
        <v>43</v>
      </c>
      <c r="V780">
        <v>84601.56</v>
      </c>
      <c r="W780">
        <v>84601.56</v>
      </c>
      <c r="X780">
        <v>0</v>
      </c>
      <c r="Y780">
        <v>0</v>
      </c>
      <c r="Z780">
        <v>0</v>
      </c>
      <c r="AA780">
        <v>0</v>
      </c>
      <c r="AB780">
        <v>0</v>
      </c>
      <c r="AC780">
        <v>0</v>
      </c>
      <c r="AD780" t="s">
        <v>44</v>
      </c>
    </row>
    <row r="781" spans="1:30" x14ac:dyDescent="0.2">
      <c r="A781" s="25">
        <v>702</v>
      </c>
      <c r="B781" s="25" t="s">
        <v>795</v>
      </c>
      <c r="C781" s="72">
        <v>42948</v>
      </c>
      <c r="D781" s="25">
        <v>316241</v>
      </c>
      <c r="E781" s="25"/>
      <c r="F781" s="25" t="s">
        <v>38</v>
      </c>
      <c r="G781" s="25" t="s">
        <v>39</v>
      </c>
      <c r="H781" s="25" t="s">
        <v>41</v>
      </c>
      <c r="I781" s="68">
        <v>84601.56</v>
      </c>
      <c r="J781" s="68">
        <v>84601.56</v>
      </c>
      <c r="K781" s="68">
        <v>0</v>
      </c>
      <c r="L781" s="68">
        <v>0</v>
      </c>
      <c r="M781" s="68">
        <v>0</v>
      </c>
      <c r="N781" s="68">
        <v>0</v>
      </c>
      <c r="O781" s="69">
        <v>0</v>
      </c>
      <c r="P781" s="25" t="s">
        <v>4664</v>
      </c>
      <c r="Q781" s="25" t="s">
        <v>2603</v>
      </c>
      <c r="R781">
        <v>0</v>
      </c>
      <c r="S781">
        <v>0</v>
      </c>
      <c r="T781" t="s">
        <v>42</v>
      </c>
      <c r="U781" t="s">
        <v>43</v>
      </c>
      <c r="V781">
        <v>84601.56</v>
      </c>
      <c r="W781">
        <v>84601.56</v>
      </c>
      <c r="X781">
        <v>0</v>
      </c>
      <c r="Y781">
        <v>0</v>
      </c>
      <c r="Z781">
        <v>0</v>
      </c>
      <c r="AA781">
        <v>0</v>
      </c>
      <c r="AB781">
        <v>0</v>
      </c>
      <c r="AC781">
        <v>0</v>
      </c>
      <c r="AD781" t="s">
        <v>44</v>
      </c>
    </row>
    <row r="782" spans="1:30" x14ac:dyDescent="0.2">
      <c r="A782" s="25">
        <v>702</v>
      </c>
      <c r="B782" s="25" t="s">
        <v>796</v>
      </c>
      <c r="C782" s="72">
        <v>42948</v>
      </c>
      <c r="D782" s="25">
        <v>316241</v>
      </c>
      <c r="E782" s="25"/>
      <c r="F782" s="25" t="s">
        <v>38</v>
      </c>
      <c r="G782" s="25" t="s">
        <v>39</v>
      </c>
      <c r="H782" s="25" t="s">
        <v>41</v>
      </c>
      <c r="I782" s="68">
        <v>84601.56</v>
      </c>
      <c r="J782" s="68">
        <v>84601.56</v>
      </c>
      <c r="K782" s="68">
        <v>0</v>
      </c>
      <c r="L782" s="68">
        <v>0</v>
      </c>
      <c r="M782" s="68">
        <v>0</v>
      </c>
      <c r="N782" s="68">
        <v>0</v>
      </c>
      <c r="O782" s="69">
        <v>0</v>
      </c>
      <c r="P782" s="25" t="s">
        <v>4664</v>
      </c>
      <c r="Q782" s="25" t="s">
        <v>2603</v>
      </c>
      <c r="R782">
        <v>0</v>
      </c>
      <c r="S782">
        <v>0</v>
      </c>
      <c r="T782" t="s">
        <v>42</v>
      </c>
      <c r="U782" t="s">
        <v>43</v>
      </c>
      <c r="V782">
        <v>84601.56</v>
      </c>
      <c r="W782">
        <v>84601.56</v>
      </c>
      <c r="X782">
        <v>0</v>
      </c>
      <c r="Y782">
        <v>0</v>
      </c>
      <c r="Z782">
        <v>0</v>
      </c>
      <c r="AA782">
        <v>0</v>
      </c>
      <c r="AB782">
        <v>0</v>
      </c>
      <c r="AC782">
        <v>0</v>
      </c>
      <c r="AD782" t="s">
        <v>44</v>
      </c>
    </row>
    <row r="783" spans="1:30" x14ac:dyDescent="0.2">
      <c r="A783" s="25">
        <v>702</v>
      </c>
      <c r="B783" s="25" t="s">
        <v>797</v>
      </c>
      <c r="C783" s="72">
        <v>42948</v>
      </c>
      <c r="D783" s="25">
        <v>316241</v>
      </c>
      <c r="E783" s="25"/>
      <c r="F783" s="25" t="s">
        <v>38</v>
      </c>
      <c r="G783" s="25" t="s">
        <v>39</v>
      </c>
      <c r="H783" s="25" t="s">
        <v>41</v>
      </c>
      <c r="I783" s="68">
        <v>84601.56</v>
      </c>
      <c r="J783" s="68">
        <v>84601.56</v>
      </c>
      <c r="K783" s="68">
        <v>0</v>
      </c>
      <c r="L783" s="68">
        <v>0</v>
      </c>
      <c r="M783" s="68">
        <v>0</v>
      </c>
      <c r="N783" s="68">
        <v>0</v>
      </c>
      <c r="O783" s="69">
        <v>0</v>
      </c>
      <c r="P783" s="25" t="s">
        <v>4664</v>
      </c>
      <c r="Q783" s="25" t="s">
        <v>2603</v>
      </c>
      <c r="R783">
        <v>0</v>
      </c>
      <c r="S783">
        <v>0</v>
      </c>
      <c r="T783" t="s">
        <v>42</v>
      </c>
      <c r="U783" t="s">
        <v>43</v>
      </c>
      <c r="V783">
        <v>84601.56</v>
      </c>
      <c r="W783">
        <v>84601.56</v>
      </c>
      <c r="X783">
        <v>0</v>
      </c>
      <c r="Y783">
        <v>0</v>
      </c>
      <c r="Z783">
        <v>0</v>
      </c>
      <c r="AA783">
        <v>0</v>
      </c>
      <c r="AB783">
        <v>0</v>
      </c>
      <c r="AC783">
        <v>0</v>
      </c>
      <c r="AD783" t="s">
        <v>44</v>
      </c>
    </row>
    <row r="784" spans="1:30" x14ac:dyDescent="0.2">
      <c r="A784" s="25">
        <v>702</v>
      </c>
      <c r="B784" s="25" t="s">
        <v>798</v>
      </c>
      <c r="C784" s="72">
        <v>42948</v>
      </c>
      <c r="D784" s="25">
        <v>354331</v>
      </c>
      <c r="E784" s="25"/>
      <c r="F784" s="25" t="s">
        <v>38</v>
      </c>
      <c r="G784" s="25" t="s">
        <v>39</v>
      </c>
      <c r="H784" s="25" t="s">
        <v>41</v>
      </c>
      <c r="I784" s="68">
        <v>45068.13</v>
      </c>
      <c r="J784" s="68">
        <v>45068.13</v>
      </c>
      <c r="K784" s="68">
        <v>0</v>
      </c>
      <c r="L784" s="68">
        <v>0</v>
      </c>
      <c r="M784" s="68">
        <v>0</v>
      </c>
      <c r="N784" s="68">
        <v>0</v>
      </c>
      <c r="O784" s="69">
        <v>0</v>
      </c>
      <c r="P784" s="25" t="s">
        <v>4664</v>
      </c>
      <c r="Q784" s="25" t="s">
        <v>881</v>
      </c>
      <c r="R784">
        <v>0</v>
      </c>
      <c r="S784">
        <v>0</v>
      </c>
      <c r="T784" t="s">
        <v>42</v>
      </c>
      <c r="U784" t="s">
        <v>43</v>
      </c>
      <c r="V784">
        <v>45068.13</v>
      </c>
      <c r="W784">
        <v>45068.13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 t="s">
        <v>44</v>
      </c>
    </row>
    <row r="785" spans="1:30" x14ac:dyDescent="0.2">
      <c r="A785" s="25">
        <v>702</v>
      </c>
      <c r="B785" s="25" t="s">
        <v>799</v>
      </c>
      <c r="C785" s="72">
        <v>42948</v>
      </c>
      <c r="D785" s="25">
        <v>340873</v>
      </c>
      <c r="E785" s="25"/>
      <c r="F785" s="25" t="s">
        <v>38</v>
      </c>
      <c r="G785" s="25" t="s">
        <v>39</v>
      </c>
      <c r="H785" s="25" t="s">
        <v>58</v>
      </c>
      <c r="I785" s="68">
        <v>1214934.24</v>
      </c>
      <c r="J785" s="68">
        <v>68097.064161533592</v>
      </c>
      <c r="K785" s="68">
        <v>0</v>
      </c>
      <c r="L785" s="68">
        <v>0</v>
      </c>
      <c r="M785" s="68">
        <v>0</v>
      </c>
      <c r="N785" s="68">
        <v>1214934.24</v>
      </c>
      <c r="O785" s="69">
        <v>1214934.24</v>
      </c>
      <c r="P785" s="25" t="s">
        <v>4492</v>
      </c>
      <c r="Q785" s="25" t="s">
        <v>881</v>
      </c>
      <c r="R785">
        <v>0</v>
      </c>
      <c r="S785">
        <v>0</v>
      </c>
      <c r="T785">
        <v>1214934.24</v>
      </c>
      <c r="U785" t="s">
        <v>4986</v>
      </c>
      <c r="V785">
        <v>68097.064152000006</v>
      </c>
      <c r="W785">
        <v>0</v>
      </c>
      <c r="X785">
        <v>0</v>
      </c>
      <c r="Y785">
        <v>0</v>
      </c>
      <c r="Z785">
        <v>0</v>
      </c>
      <c r="AA785">
        <v>68097.064152000006</v>
      </c>
      <c r="AB785">
        <v>0</v>
      </c>
      <c r="AC785">
        <v>0</v>
      </c>
      <c r="AD785">
        <v>68097.064152000006</v>
      </c>
    </row>
    <row r="786" spans="1:30" x14ac:dyDescent="0.2">
      <c r="A786" s="25">
        <v>702</v>
      </c>
      <c r="B786" s="25" t="s">
        <v>4993</v>
      </c>
      <c r="C786" s="72">
        <v>42948</v>
      </c>
      <c r="D786" s="25" t="s">
        <v>4994</v>
      </c>
      <c r="E786" s="25"/>
      <c r="F786" s="25" t="s">
        <v>38</v>
      </c>
      <c r="G786" s="25" t="s">
        <v>39</v>
      </c>
      <c r="H786" s="25" t="s">
        <v>41</v>
      </c>
      <c r="I786" s="68">
        <v>117028.23</v>
      </c>
      <c r="J786" s="68">
        <v>117028.23</v>
      </c>
      <c r="K786" s="68">
        <v>0</v>
      </c>
      <c r="L786" s="68">
        <v>0</v>
      </c>
      <c r="M786" s="68">
        <v>0</v>
      </c>
      <c r="N786" s="68">
        <v>0</v>
      </c>
      <c r="O786" s="69">
        <v>0</v>
      </c>
      <c r="P786" s="25" t="s">
        <v>4664</v>
      </c>
      <c r="Q786" s="25" t="s">
        <v>3314</v>
      </c>
      <c r="R786">
        <v>0</v>
      </c>
      <c r="S786">
        <v>0</v>
      </c>
      <c r="T786">
        <v>117028.23</v>
      </c>
      <c r="U786" t="s">
        <v>43</v>
      </c>
      <c r="V786">
        <v>117028.23</v>
      </c>
      <c r="W786">
        <v>117028.23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117028.23</v>
      </c>
    </row>
    <row r="787" spans="1:30" x14ac:dyDescent="0.2">
      <c r="A787" s="25">
        <v>702</v>
      </c>
      <c r="B787" s="25" t="s">
        <v>4995</v>
      </c>
      <c r="C787" s="72">
        <v>42948</v>
      </c>
      <c r="D787" s="25" t="s">
        <v>4994</v>
      </c>
      <c r="E787" s="25"/>
      <c r="F787" s="25" t="s">
        <v>38</v>
      </c>
      <c r="G787" s="25" t="s">
        <v>39</v>
      </c>
      <c r="H787" s="25" t="s">
        <v>41</v>
      </c>
      <c r="I787" s="68">
        <v>80674.8</v>
      </c>
      <c r="J787" s="68">
        <v>80674.8</v>
      </c>
      <c r="K787" s="68">
        <v>0</v>
      </c>
      <c r="L787" s="68">
        <v>0</v>
      </c>
      <c r="M787" s="68">
        <v>0</v>
      </c>
      <c r="N787" s="68">
        <v>0</v>
      </c>
      <c r="O787" s="69">
        <v>0</v>
      </c>
      <c r="P787" s="25" t="s">
        <v>4664</v>
      </c>
      <c r="Q787" s="25" t="s">
        <v>3314</v>
      </c>
      <c r="R787">
        <v>0</v>
      </c>
      <c r="S787">
        <v>0</v>
      </c>
      <c r="T787">
        <v>80674.8</v>
      </c>
      <c r="U787" t="s">
        <v>43</v>
      </c>
      <c r="V787">
        <v>80674.8</v>
      </c>
      <c r="W787">
        <v>80674.8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80674.8</v>
      </c>
    </row>
    <row r="788" spans="1:30" x14ac:dyDescent="0.2">
      <c r="A788" s="25">
        <v>702</v>
      </c>
      <c r="B788" s="25" t="s">
        <v>4996</v>
      </c>
      <c r="C788" s="72">
        <v>42948</v>
      </c>
      <c r="D788" s="25" t="s">
        <v>4994</v>
      </c>
      <c r="E788" s="25"/>
      <c r="F788" s="25" t="s">
        <v>38</v>
      </c>
      <c r="G788" s="25" t="s">
        <v>39</v>
      </c>
      <c r="H788" s="25" t="s">
        <v>41</v>
      </c>
      <c r="I788" s="68">
        <v>135453.98000000001</v>
      </c>
      <c r="J788" s="68">
        <v>135453.98000000001</v>
      </c>
      <c r="K788" s="68">
        <v>0</v>
      </c>
      <c r="L788" s="68">
        <v>0</v>
      </c>
      <c r="M788" s="68">
        <v>0</v>
      </c>
      <c r="N788" s="68">
        <v>0</v>
      </c>
      <c r="O788" s="69">
        <v>0</v>
      </c>
      <c r="P788" s="25" t="s">
        <v>4664</v>
      </c>
      <c r="Q788" s="25" t="s">
        <v>3314</v>
      </c>
      <c r="R788">
        <v>0</v>
      </c>
      <c r="S788">
        <v>0</v>
      </c>
      <c r="T788">
        <v>135453.98000000001</v>
      </c>
      <c r="U788" t="s">
        <v>43</v>
      </c>
      <c r="V788">
        <v>135453.98000000001</v>
      </c>
      <c r="W788">
        <v>135453.98000000001</v>
      </c>
      <c r="X788">
        <v>0</v>
      </c>
      <c r="Y788">
        <v>0</v>
      </c>
      <c r="Z788">
        <v>0</v>
      </c>
      <c r="AA788">
        <v>0</v>
      </c>
      <c r="AB788">
        <v>0</v>
      </c>
      <c r="AC788">
        <v>0</v>
      </c>
      <c r="AD788">
        <v>135453.98000000001</v>
      </c>
    </row>
    <row r="789" spans="1:30" x14ac:dyDescent="0.2">
      <c r="A789" s="25">
        <v>702</v>
      </c>
      <c r="B789" s="25" t="s">
        <v>800</v>
      </c>
      <c r="C789" s="72">
        <v>42948</v>
      </c>
      <c r="D789" s="25">
        <v>349676</v>
      </c>
      <c r="E789" s="25"/>
      <c r="F789" s="25" t="s">
        <v>38</v>
      </c>
      <c r="G789" s="25" t="s">
        <v>39</v>
      </c>
      <c r="H789" s="25" t="s">
        <v>58</v>
      </c>
      <c r="I789" s="68">
        <v>555303.99</v>
      </c>
      <c r="J789" s="68">
        <v>31124.788643857471</v>
      </c>
      <c r="K789" s="68">
        <v>0</v>
      </c>
      <c r="L789" s="68">
        <v>0</v>
      </c>
      <c r="M789" s="68">
        <v>0</v>
      </c>
      <c r="N789" s="68">
        <v>555303.99</v>
      </c>
      <c r="O789" s="69">
        <v>555303.99</v>
      </c>
      <c r="P789" s="25" t="s">
        <v>4492</v>
      </c>
      <c r="Q789" s="25" t="s">
        <v>881</v>
      </c>
      <c r="R789">
        <v>0</v>
      </c>
      <c r="S789">
        <v>0</v>
      </c>
      <c r="T789">
        <v>555303.99</v>
      </c>
      <c r="U789" t="s">
        <v>4986</v>
      </c>
      <c r="V789">
        <v>31124.788639499999</v>
      </c>
      <c r="W789">
        <v>0</v>
      </c>
      <c r="X789">
        <v>0</v>
      </c>
      <c r="Y789">
        <v>0</v>
      </c>
      <c r="Z789">
        <v>0</v>
      </c>
      <c r="AA789">
        <v>31124.788639499999</v>
      </c>
      <c r="AB789">
        <v>0</v>
      </c>
      <c r="AC789">
        <v>0</v>
      </c>
      <c r="AD789">
        <v>31124.788639499999</v>
      </c>
    </row>
    <row r="790" spans="1:30" x14ac:dyDescent="0.2">
      <c r="A790" s="25">
        <v>702</v>
      </c>
      <c r="B790" s="25" t="s">
        <v>801</v>
      </c>
      <c r="C790" s="72">
        <v>42948</v>
      </c>
      <c r="D790" s="25">
        <v>334975</v>
      </c>
      <c r="E790" s="25"/>
      <c r="F790" s="25" t="s">
        <v>38</v>
      </c>
      <c r="G790" s="25" t="s">
        <v>39</v>
      </c>
      <c r="H790" s="25" t="s">
        <v>58</v>
      </c>
      <c r="I790" s="68">
        <v>228243.58</v>
      </c>
      <c r="J790" s="68">
        <v>12793.052660791027</v>
      </c>
      <c r="K790" s="68">
        <v>0</v>
      </c>
      <c r="L790" s="68">
        <v>0</v>
      </c>
      <c r="M790" s="68">
        <v>0</v>
      </c>
      <c r="N790" s="68">
        <v>0</v>
      </c>
      <c r="O790" s="69">
        <v>0</v>
      </c>
      <c r="P790" s="25" t="s">
        <v>4664</v>
      </c>
      <c r="Q790" s="25" t="s">
        <v>881</v>
      </c>
      <c r="R790">
        <v>0</v>
      </c>
      <c r="S790">
        <v>0</v>
      </c>
      <c r="T790" t="s">
        <v>42</v>
      </c>
      <c r="U790" t="s">
        <v>4986</v>
      </c>
      <c r="V790">
        <v>12793.052659000001</v>
      </c>
      <c r="W790">
        <v>12793.052659000001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 t="s">
        <v>44</v>
      </c>
    </row>
    <row r="791" spans="1:30" x14ac:dyDescent="0.2">
      <c r="A791" s="25">
        <v>702</v>
      </c>
      <c r="B791" s="25" t="s">
        <v>802</v>
      </c>
      <c r="C791" s="72">
        <v>42948</v>
      </c>
      <c r="D791" s="25">
        <v>319663</v>
      </c>
      <c r="E791" s="25"/>
      <c r="F791" s="25" t="s">
        <v>38</v>
      </c>
      <c r="G791" s="25" t="s">
        <v>39</v>
      </c>
      <c r="H791" s="25" t="s">
        <v>41</v>
      </c>
      <c r="I791" s="68">
        <v>3237267.27</v>
      </c>
      <c r="J791" s="68">
        <v>3237267.27</v>
      </c>
      <c r="K791" s="68">
        <v>0</v>
      </c>
      <c r="L791" s="68">
        <v>0</v>
      </c>
      <c r="M791" s="68">
        <v>0</v>
      </c>
      <c r="N791" s="68">
        <v>0</v>
      </c>
      <c r="O791" s="69">
        <v>0</v>
      </c>
      <c r="P791" s="25" t="s">
        <v>4664</v>
      </c>
      <c r="Q791" s="25" t="s">
        <v>881</v>
      </c>
      <c r="R791">
        <v>0</v>
      </c>
      <c r="S791">
        <v>0</v>
      </c>
      <c r="T791" t="s">
        <v>42</v>
      </c>
      <c r="U791" t="s">
        <v>43</v>
      </c>
      <c r="V791">
        <v>3237267.27</v>
      </c>
      <c r="W791">
        <v>3237267.27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 t="s">
        <v>44</v>
      </c>
    </row>
    <row r="792" spans="1:30" x14ac:dyDescent="0.2">
      <c r="A792" s="25">
        <v>702</v>
      </c>
      <c r="B792" s="25" t="s">
        <v>803</v>
      </c>
      <c r="C792" s="72">
        <v>42948</v>
      </c>
      <c r="D792" s="25">
        <v>349504</v>
      </c>
      <c r="E792" s="25"/>
      <c r="F792" s="25" t="s">
        <v>38</v>
      </c>
      <c r="G792" s="25" t="s">
        <v>39</v>
      </c>
      <c r="H792" s="25" t="s">
        <v>58</v>
      </c>
      <c r="I792" s="68">
        <v>310190.65999999997</v>
      </c>
      <c r="J792" s="68">
        <v>17386.186495434067</v>
      </c>
      <c r="K792" s="68">
        <v>0</v>
      </c>
      <c r="L792" s="68">
        <v>0</v>
      </c>
      <c r="M792" s="68">
        <v>0</v>
      </c>
      <c r="N792" s="68">
        <v>310190.65999999997</v>
      </c>
      <c r="O792" s="69">
        <v>310190.65999999997</v>
      </c>
      <c r="P792" s="25" t="s">
        <v>4492</v>
      </c>
      <c r="Q792" s="25" t="s">
        <v>881</v>
      </c>
      <c r="R792">
        <v>0</v>
      </c>
      <c r="S792">
        <v>0</v>
      </c>
      <c r="T792">
        <v>310190.65999999997</v>
      </c>
      <c r="U792" t="s">
        <v>4986</v>
      </c>
      <c r="V792">
        <v>17386.186493000001</v>
      </c>
      <c r="W792">
        <v>0</v>
      </c>
      <c r="X792">
        <v>0</v>
      </c>
      <c r="Y792">
        <v>0</v>
      </c>
      <c r="Z792">
        <v>0</v>
      </c>
      <c r="AA792">
        <v>17386.186493000001</v>
      </c>
      <c r="AB792">
        <v>0</v>
      </c>
      <c r="AC792">
        <v>0</v>
      </c>
      <c r="AD792">
        <v>17386.186493000001</v>
      </c>
    </row>
    <row r="793" spans="1:30" x14ac:dyDescent="0.2">
      <c r="A793" s="25">
        <v>702</v>
      </c>
      <c r="B793" s="25" t="s">
        <v>804</v>
      </c>
      <c r="C793" s="72">
        <v>42948</v>
      </c>
      <c r="D793" s="25">
        <v>318822</v>
      </c>
      <c r="E793" s="25"/>
      <c r="F793" s="25" t="s">
        <v>38</v>
      </c>
      <c r="G793" s="25" t="s">
        <v>39</v>
      </c>
      <c r="H793" s="25" t="s">
        <v>41</v>
      </c>
      <c r="I793" s="68">
        <v>218668.56</v>
      </c>
      <c r="J793" s="68">
        <v>218668.56</v>
      </c>
      <c r="K793" s="68">
        <v>0</v>
      </c>
      <c r="L793" s="68">
        <v>0</v>
      </c>
      <c r="M793" s="68">
        <v>0</v>
      </c>
      <c r="N793" s="68">
        <v>0</v>
      </c>
      <c r="O793" s="69">
        <v>0</v>
      </c>
      <c r="P793" s="25" t="s">
        <v>4664</v>
      </c>
      <c r="Q793" s="25" t="s">
        <v>881</v>
      </c>
      <c r="R793">
        <v>0</v>
      </c>
      <c r="S793">
        <v>0</v>
      </c>
      <c r="T793" t="s">
        <v>42</v>
      </c>
      <c r="U793" t="s">
        <v>43</v>
      </c>
      <c r="V793">
        <v>218668.56</v>
      </c>
      <c r="W793">
        <v>218668.56</v>
      </c>
      <c r="X793">
        <v>0</v>
      </c>
      <c r="Y793">
        <v>0</v>
      </c>
      <c r="Z793">
        <v>0</v>
      </c>
      <c r="AA793">
        <v>0</v>
      </c>
      <c r="AB793">
        <v>0</v>
      </c>
      <c r="AC793">
        <v>0</v>
      </c>
      <c r="AD793" t="s">
        <v>44</v>
      </c>
    </row>
    <row r="794" spans="1:30" x14ac:dyDescent="0.2">
      <c r="A794" s="25">
        <v>702</v>
      </c>
      <c r="B794" s="25" t="s">
        <v>805</v>
      </c>
      <c r="C794" s="72">
        <v>42948</v>
      </c>
      <c r="D794" s="25">
        <v>342739</v>
      </c>
      <c r="E794" s="25"/>
      <c r="F794" s="25" t="s">
        <v>38</v>
      </c>
      <c r="G794" s="25" t="s">
        <v>39</v>
      </c>
      <c r="H794" s="25" t="s">
        <v>58</v>
      </c>
      <c r="I794" s="68">
        <v>233897.92</v>
      </c>
      <c r="J794" s="68">
        <v>13109.978417835398</v>
      </c>
      <c r="K794" s="68">
        <v>0</v>
      </c>
      <c r="L794" s="68">
        <v>0</v>
      </c>
      <c r="M794" s="68">
        <v>233897.92</v>
      </c>
      <c r="N794" s="68">
        <v>0</v>
      </c>
      <c r="O794" s="69">
        <v>233897.92</v>
      </c>
      <c r="P794" s="25" t="s">
        <v>4491</v>
      </c>
      <c r="Q794" s="25" t="s">
        <v>881</v>
      </c>
      <c r="R794">
        <v>0</v>
      </c>
      <c r="S794">
        <v>0</v>
      </c>
      <c r="T794" t="s">
        <v>42</v>
      </c>
      <c r="U794" t="s">
        <v>4986</v>
      </c>
      <c r="V794">
        <v>13109.978416</v>
      </c>
      <c r="W794">
        <v>0</v>
      </c>
      <c r="X794">
        <v>0</v>
      </c>
      <c r="Y794">
        <v>0</v>
      </c>
      <c r="Z794">
        <v>13109.978416</v>
      </c>
      <c r="AA794">
        <v>0</v>
      </c>
      <c r="AB794">
        <v>0</v>
      </c>
      <c r="AC794">
        <v>0</v>
      </c>
      <c r="AD794" t="s">
        <v>44</v>
      </c>
    </row>
    <row r="795" spans="1:30" x14ac:dyDescent="0.2">
      <c r="A795" s="25">
        <v>702</v>
      </c>
      <c r="B795" s="25" t="s">
        <v>806</v>
      </c>
      <c r="C795" s="72">
        <v>42948</v>
      </c>
      <c r="D795" s="25">
        <v>314798</v>
      </c>
      <c r="E795" s="25"/>
      <c r="F795" s="25" t="s">
        <v>57</v>
      </c>
      <c r="G795" s="25" t="s">
        <v>39</v>
      </c>
      <c r="H795" s="25" t="s">
        <v>41</v>
      </c>
      <c r="I795" s="68">
        <v>35757.269999999997</v>
      </c>
      <c r="J795" s="68">
        <v>35757.269999999997</v>
      </c>
      <c r="K795" s="68">
        <v>0</v>
      </c>
      <c r="L795" s="68">
        <v>0</v>
      </c>
      <c r="M795" s="68">
        <v>0</v>
      </c>
      <c r="N795" s="68">
        <v>0</v>
      </c>
      <c r="O795" s="69">
        <v>0</v>
      </c>
      <c r="P795" s="25" t="s">
        <v>4664</v>
      </c>
      <c r="Q795" s="25" t="s">
        <v>2603</v>
      </c>
      <c r="R795">
        <v>0</v>
      </c>
      <c r="S795">
        <v>0</v>
      </c>
      <c r="T795" t="s">
        <v>42</v>
      </c>
      <c r="U795" t="s">
        <v>43</v>
      </c>
      <c r="V795">
        <v>35757.269999999997</v>
      </c>
      <c r="W795">
        <v>35757.269999999997</v>
      </c>
      <c r="X795">
        <v>0</v>
      </c>
      <c r="Y795">
        <v>0</v>
      </c>
      <c r="Z795">
        <v>0</v>
      </c>
      <c r="AA795">
        <v>0</v>
      </c>
      <c r="AB795">
        <v>0</v>
      </c>
      <c r="AC795">
        <v>0</v>
      </c>
      <c r="AD795" t="s">
        <v>44</v>
      </c>
    </row>
    <row r="796" spans="1:30" x14ac:dyDescent="0.2">
      <c r="A796" s="25">
        <v>702</v>
      </c>
      <c r="B796" s="25" t="s">
        <v>807</v>
      </c>
      <c r="C796" s="72">
        <v>42948</v>
      </c>
      <c r="D796" s="25">
        <v>313545</v>
      </c>
      <c r="E796" s="25"/>
      <c r="F796" s="25" t="s">
        <v>38</v>
      </c>
      <c r="G796" s="25" t="s">
        <v>39</v>
      </c>
      <c r="H796" s="25" t="s">
        <v>41</v>
      </c>
      <c r="I796" s="68">
        <v>59513.49</v>
      </c>
      <c r="J796" s="68">
        <v>59513.49</v>
      </c>
      <c r="K796" s="68">
        <v>0</v>
      </c>
      <c r="L796" s="68">
        <v>0</v>
      </c>
      <c r="M796" s="68">
        <v>0</v>
      </c>
      <c r="N796" s="68">
        <v>0</v>
      </c>
      <c r="O796" s="69">
        <v>0</v>
      </c>
      <c r="P796" s="25" t="s">
        <v>4664</v>
      </c>
      <c r="Q796" s="25" t="s">
        <v>3577</v>
      </c>
      <c r="R796">
        <v>0</v>
      </c>
      <c r="S796">
        <v>0</v>
      </c>
      <c r="T796" t="s">
        <v>42</v>
      </c>
      <c r="U796" t="s">
        <v>43</v>
      </c>
      <c r="V796">
        <v>59513.49</v>
      </c>
      <c r="W796">
        <v>59513.49</v>
      </c>
      <c r="X796">
        <v>0</v>
      </c>
      <c r="Y796">
        <v>0</v>
      </c>
      <c r="Z796">
        <v>0</v>
      </c>
      <c r="AA796">
        <v>0</v>
      </c>
      <c r="AB796">
        <v>0</v>
      </c>
      <c r="AC796">
        <v>0</v>
      </c>
      <c r="AD796" t="s">
        <v>44</v>
      </c>
    </row>
    <row r="797" spans="1:30" x14ac:dyDescent="0.2">
      <c r="A797" s="25">
        <v>702</v>
      </c>
      <c r="B797" s="25" t="s">
        <v>808</v>
      </c>
      <c r="C797" s="72">
        <v>42948</v>
      </c>
      <c r="D797" s="25">
        <v>313548</v>
      </c>
      <c r="E797" s="25"/>
      <c r="F797" s="25" t="s">
        <v>123</v>
      </c>
      <c r="G797" s="25" t="s">
        <v>39</v>
      </c>
      <c r="H797" s="25" t="s">
        <v>41</v>
      </c>
      <c r="I797" s="68">
        <v>12026.8</v>
      </c>
      <c r="J797" s="68">
        <v>12026.8</v>
      </c>
      <c r="K797" s="68">
        <v>0</v>
      </c>
      <c r="L797" s="68">
        <v>0</v>
      </c>
      <c r="M797" s="68">
        <v>0</v>
      </c>
      <c r="N797" s="68">
        <v>0</v>
      </c>
      <c r="O797" s="69">
        <v>0</v>
      </c>
      <c r="P797" s="25" t="s">
        <v>4664</v>
      </c>
      <c r="Q797" s="25" t="s">
        <v>3577</v>
      </c>
      <c r="R797">
        <v>0</v>
      </c>
      <c r="S797">
        <v>0</v>
      </c>
      <c r="T797" t="s">
        <v>42</v>
      </c>
      <c r="U797" t="s">
        <v>43</v>
      </c>
      <c r="V797">
        <v>12026.8</v>
      </c>
      <c r="W797">
        <v>12026.8</v>
      </c>
      <c r="X797">
        <v>0</v>
      </c>
      <c r="Y797">
        <v>0</v>
      </c>
      <c r="Z797">
        <v>0</v>
      </c>
      <c r="AA797">
        <v>0</v>
      </c>
      <c r="AB797">
        <v>0</v>
      </c>
      <c r="AC797">
        <v>0</v>
      </c>
      <c r="AD797" t="s">
        <v>44</v>
      </c>
    </row>
    <row r="798" spans="1:30" x14ac:dyDescent="0.2">
      <c r="A798" s="25">
        <v>702</v>
      </c>
      <c r="B798" s="25" t="s">
        <v>809</v>
      </c>
      <c r="C798" s="72">
        <v>42948</v>
      </c>
      <c r="D798" s="25">
        <v>313548</v>
      </c>
      <c r="E798" s="25"/>
      <c r="F798" s="25" t="s">
        <v>57</v>
      </c>
      <c r="G798" s="25" t="s">
        <v>39</v>
      </c>
      <c r="H798" s="25" t="s">
        <v>41</v>
      </c>
      <c r="I798" s="68">
        <v>4815.3</v>
      </c>
      <c r="J798" s="68">
        <v>4815.3</v>
      </c>
      <c r="K798" s="68">
        <v>0</v>
      </c>
      <c r="L798" s="68">
        <v>0</v>
      </c>
      <c r="M798" s="68">
        <v>0</v>
      </c>
      <c r="N798" s="68">
        <v>0</v>
      </c>
      <c r="O798" s="69">
        <v>0</v>
      </c>
      <c r="P798" s="25" t="s">
        <v>4664</v>
      </c>
      <c r="Q798" s="25" t="s">
        <v>3577</v>
      </c>
      <c r="R798">
        <v>0</v>
      </c>
      <c r="S798">
        <v>0</v>
      </c>
      <c r="T798" t="s">
        <v>42</v>
      </c>
      <c r="U798" t="s">
        <v>43</v>
      </c>
      <c r="V798">
        <v>4815.3</v>
      </c>
      <c r="W798">
        <v>4815.3</v>
      </c>
      <c r="X798">
        <v>0</v>
      </c>
      <c r="Y798">
        <v>0</v>
      </c>
      <c r="Z798">
        <v>0</v>
      </c>
      <c r="AA798">
        <v>0</v>
      </c>
      <c r="AB798">
        <v>0</v>
      </c>
      <c r="AC798">
        <v>0</v>
      </c>
      <c r="AD798" t="s">
        <v>44</v>
      </c>
    </row>
    <row r="799" spans="1:30" x14ac:dyDescent="0.2">
      <c r="A799" s="25">
        <v>702</v>
      </c>
      <c r="B799" s="25" t="s">
        <v>810</v>
      </c>
      <c r="C799" s="72">
        <v>42948</v>
      </c>
      <c r="D799" s="25">
        <v>313548</v>
      </c>
      <c r="E799" s="25"/>
      <c r="F799" s="25" t="s">
        <v>57</v>
      </c>
      <c r="G799" s="25" t="s">
        <v>39</v>
      </c>
      <c r="H799" s="25" t="s">
        <v>41</v>
      </c>
      <c r="I799" s="68">
        <v>3220.31</v>
      </c>
      <c r="J799" s="68">
        <v>3220.31</v>
      </c>
      <c r="K799" s="68">
        <v>0</v>
      </c>
      <c r="L799" s="68">
        <v>0</v>
      </c>
      <c r="M799" s="68">
        <v>0</v>
      </c>
      <c r="N799" s="68">
        <v>0</v>
      </c>
      <c r="O799" s="69">
        <v>0</v>
      </c>
      <c r="P799" s="25" t="s">
        <v>4664</v>
      </c>
      <c r="Q799" s="25" t="s">
        <v>3577</v>
      </c>
      <c r="R799">
        <v>0</v>
      </c>
      <c r="S799">
        <v>0</v>
      </c>
      <c r="T799" t="s">
        <v>42</v>
      </c>
      <c r="U799" t="s">
        <v>43</v>
      </c>
      <c r="V799">
        <v>3220.31</v>
      </c>
      <c r="W799">
        <v>3220.31</v>
      </c>
      <c r="X799">
        <v>0</v>
      </c>
      <c r="Y799">
        <v>0</v>
      </c>
      <c r="Z799">
        <v>0</v>
      </c>
      <c r="AA799">
        <v>0</v>
      </c>
      <c r="AB799">
        <v>0</v>
      </c>
      <c r="AC799">
        <v>0</v>
      </c>
      <c r="AD799" t="s">
        <v>44</v>
      </c>
    </row>
    <row r="800" spans="1:30" x14ac:dyDescent="0.2">
      <c r="A800" s="25">
        <v>702</v>
      </c>
      <c r="B800" s="25" t="s">
        <v>811</v>
      </c>
      <c r="C800" s="72">
        <v>42948</v>
      </c>
      <c r="D800" s="25">
        <v>313548</v>
      </c>
      <c r="E800" s="25"/>
      <c r="F800" s="25" t="s">
        <v>57</v>
      </c>
      <c r="G800" s="25" t="s">
        <v>39</v>
      </c>
      <c r="H800" s="25" t="s">
        <v>41</v>
      </c>
      <c r="I800" s="68">
        <v>3220.31</v>
      </c>
      <c r="J800" s="68">
        <v>3220.31</v>
      </c>
      <c r="K800" s="68">
        <v>0</v>
      </c>
      <c r="L800" s="68">
        <v>0</v>
      </c>
      <c r="M800" s="68">
        <v>0</v>
      </c>
      <c r="N800" s="68">
        <v>0</v>
      </c>
      <c r="O800" s="69">
        <v>0</v>
      </c>
      <c r="P800" s="25" t="s">
        <v>4664</v>
      </c>
      <c r="Q800" s="25" t="s">
        <v>3577</v>
      </c>
      <c r="R800">
        <v>0</v>
      </c>
      <c r="S800">
        <v>0</v>
      </c>
      <c r="T800" t="s">
        <v>42</v>
      </c>
      <c r="U800" t="s">
        <v>43</v>
      </c>
      <c r="V800">
        <v>3220.31</v>
      </c>
      <c r="W800">
        <v>3220.31</v>
      </c>
      <c r="X800">
        <v>0</v>
      </c>
      <c r="Y800">
        <v>0</v>
      </c>
      <c r="Z800">
        <v>0</v>
      </c>
      <c r="AA800">
        <v>0</v>
      </c>
      <c r="AB800">
        <v>0</v>
      </c>
      <c r="AC800">
        <v>0</v>
      </c>
      <c r="AD800" t="s">
        <v>44</v>
      </c>
    </row>
    <row r="801" spans="1:30" x14ac:dyDescent="0.2">
      <c r="A801" s="25">
        <v>702</v>
      </c>
      <c r="B801" s="25" t="s">
        <v>812</v>
      </c>
      <c r="C801" s="72">
        <v>42948</v>
      </c>
      <c r="D801" s="25">
        <v>314798</v>
      </c>
      <c r="E801" s="25"/>
      <c r="F801" s="25" t="s">
        <v>123</v>
      </c>
      <c r="G801" s="25" t="s">
        <v>39</v>
      </c>
      <c r="H801" s="25" t="s">
        <v>41</v>
      </c>
      <c r="I801" s="68">
        <v>56562.51</v>
      </c>
      <c r="J801" s="68">
        <v>56562.51</v>
      </c>
      <c r="K801" s="68">
        <v>0</v>
      </c>
      <c r="L801" s="68">
        <v>0</v>
      </c>
      <c r="M801" s="68">
        <v>0</v>
      </c>
      <c r="N801" s="68">
        <v>0</v>
      </c>
      <c r="O801" s="69">
        <v>0</v>
      </c>
      <c r="P801" s="25" t="s">
        <v>4664</v>
      </c>
      <c r="Q801" s="25" t="s">
        <v>2603</v>
      </c>
      <c r="R801">
        <v>0</v>
      </c>
      <c r="S801">
        <v>0</v>
      </c>
      <c r="T801" t="s">
        <v>42</v>
      </c>
      <c r="U801" t="s">
        <v>43</v>
      </c>
      <c r="V801">
        <v>56562.51</v>
      </c>
      <c r="W801">
        <v>56562.51</v>
      </c>
      <c r="X801">
        <v>0</v>
      </c>
      <c r="Y801">
        <v>0</v>
      </c>
      <c r="Z801">
        <v>0</v>
      </c>
      <c r="AA801">
        <v>0</v>
      </c>
      <c r="AB801">
        <v>0</v>
      </c>
      <c r="AC801">
        <v>0</v>
      </c>
      <c r="AD801" t="s">
        <v>44</v>
      </c>
    </row>
    <row r="802" spans="1:30" x14ac:dyDescent="0.2">
      <c r="A802" s="25">
        <v>702</v>
      </c>
      <c r="B802" s="25" t="s">
        <v>813</v>
      </c>
      <c r="C802" s="72">
        <v>42948</v>
      </c>
      <c r="D802" s="25">
        <v>313548</v>
      </c>
      <c r="E802" s="25"/>
      <c r="F802" s="25" t="s">
        <v>57</v>
      </c>
      <c r="G802" s="25" t="s">
        <v>39</v>
      </c>
      <c r="H802" s="25" t="s">
        <v>41</v>
      </c>
      <c r="I802" s="68">
        <v>4531.2700000000004</v>
      </c>
      <c r="J802" s="68">
        <v>4531.2700000000004</v>
      </c>
      <c r="K802" s="68">
        <v>0</v>
      </c>
      <c r="L802" s="68">
        <v>0</v>
      </c>
      <c r="M802" s="68">
        <v>0</v>
      </c>
      <c r="N802" s="68">
        <v>0</v>
      </c>
      <c r="O802" s="69">
        <v>0</v>
      </c>
      <c r="P802" s="25" t="s">
        <v>4664</v>
      </c>
      <c r="Q802" s="25" t="s">
        <v>3577</v>
      </c>
      <c r="R802">
        <v>0</v>
      </c>
      <c r="S802">
        <v>0</v>
      </c>
      <c r="T802" t="s">
        <v>42</v>
      </c>
      <c r="U802" t="s">
        <v>43</v>
      </c>
      <c r="V802">
        <v>4531.2700000000004</v>
      </c>
      <c r="W802">
        <v>4531.2700000000004</v>
      </c>
      <c r="X802">
        <v>0</v>
      </c>
      <c r="Y802">
        <v>0</v>
      </c>
      <c r="Z802">
        <v>0</v>
      </c>
      <c r="AA802">
        <v>0</v>
      </c>
      <c r="AB802">
        <v>0</v>
      </c>
      <c r="AC802">
        <v>0</v>
      </c>
      <c r="AD802" t="s">
        <v>44</v>
      </c>
    </row>
    <row r="803" spans="1:30" x14ac:dyDescent="0.2">
      <c r="A803" s="25">
        <v>702</v>
      </c>
      <c r="B803" s="25" t="s">
        <v>814</v>
      </c>
      <c r="C803" s="72">
        <v>42948</v>
      </c>
      <c r="D803" s="25">
        <v>312071</v>
      </c>
      <c r="E803" s="25"/>
      <c r="F803" s="25" t="s">
        <v>38</v>
      </c>
      <c r="G803" s="25" t="s">
        <v>39</v>
      </c>
      <c r="H803" s="25" t="s">
        <v>41</v>
      </c>
      <c r="I803" s="68">
        <v>104442.3</v>
      </c>
      <c r="J803" s="68">
        <v>104442.3</v>
      </c>
      <c r="K803" s="68">
        <v>0</v>
      </c>
      <c r="L803" s="68">
        <v>0</v>
      </c>
      <c r="M803" s="68">
        <v>0</v>
      </c>
      <c r="N803" s="68">
        <v>0</v>
      </c>
      <c r="O803" s="69">
        <v>0</v>
      </c>
      <c r="P803" s="25" t="s">
        <v>4664</v>
      </c>
      <c r="Q803" s="25" t="s">
        <v>3408</v>
      </c>
      <c r="R803">
        <v>0</v>
      </c>
      <c r="S803">
        <v>0</v>
      </c>
      <c r="T803" t="s">
        <v>42</v>
      </c>
      <c r="U803" t="s">
        <v>43</v>
      </c>
      <c r="V803">
        <v>104442.3</v>
      </c>
      <c r="W803">
        <v>104442.3</v>
      </c>
      <c r="X803">
        <v>0</v>
      </c>
      <c r="Y803">
        <v>0</v>
      </c>
      <c r="Z803">
        <v>0</v>
      </c>
      <c r="AA803">
        <v>0</v>
      </c>
      <c r="AB803">
        <v>0</v>
      </c>
      <c r="AC803">
        <v>0</v>
      </c>
      <c r="AD803" t="s">
        <v>44</v>
      </c>
    </row>
    <row r="804" spans="1:30" x14ac:dyDescent="0.2">
      <c r="A804" s="25">
        <v>702</v>
      </c>
      <c r="B804" s="25" t="s">
        <v>815</v>
      </c>
      <c r="C804" s="72">
        <v>42948</v>
      </c>
      <c r="D804" s="25">
        <v>342739</v>
      </c>
      <c r="E804" s="25"/>
      <c r="F804" s="25" t="s">
        <v>38</v>
      </c>
      <c r="G804" s="25" t="s">
        <v>39</v>
      </c>
      <c r="H804" s="25" t="s">
        <v>58</v>
      </c>
      <c r="I804" s="68">
        <v>269114.3</v>
      </c>
      <c r="J804" s="68">
        <v>15083.856517111741</v>
      </c>
      <c r="K804" s="68">
        <v>0</v>
      </c>
      <c r="L804" s="68">
        <v>0</v>
      </c>
      <c r="M804" s="68">
        <v>269114.3</v>
      </c>
      <c r="N804" s="68">
        <v>0</v>
      </c>
      <c r="O804" s="69">
        <v>269114.3</v>
      </c>
      <c r="P804" s="25" t="s">
        <v>4491</v>
      </c>
      <c r="Q804" s="25" t="s">
        <v>881</v>
      </c>
      <c r="R804">
        <v>0</v>
      </c>
      <c r="S804">
        <v>0</v>
      </c>
      <c r="T804" t="s">
        <v>42</v>
      </c>
      <c r="U804" t="s">
        <v>4986</v>
      </c>
      <c r="V804">
        <v>15083.856514999999</v>
      </c>
      <c r="W804">
        <v>0</v>
      </c>
      <c r="X804">
        <v>0</v>
      </c>
      <c r="Y804">
        <v>0</v>
      </c>
      <c r="Z804">
        <v>15083.856514999999</v>
      </c>
      <c r="AA804">
        <v>0</v>
      </c>
      <c r="AB804">
        <v>0</v>
      </c>
      <c r="AC804">
        <v>0</v>
      </c>
      <c r="AD804" t="s">
        <v>44</v>
      </c>
    </row>
    <row r="805" spans="1:30" x14ac:dyDescent="0.2">
      <c r="A805" s="25">
        <v>702</v>
      </c>
      <c r="B805" s="25" t="s">
        <v>816</v>
      </c>
      <c r="C805" s="72">
        <v>42948</v>
      </c>
      <c r="D805" s="25">
        <v>350347</v>
      </c>
      <c r="E805" s="25"/>
      <c r="F805" s="25" t="s">
        <v>38</v>
      </c>
      <c r="G805" s="25" t="s">
        <v>39</v>
      </c>
      <c r="H805" s="25" t="s">
        <v>41</v>
      </c>
      <c r="I805" s="68">
        <v>96378.11</v>
      </c>
      <c r="J805" s="68">
        <v>96378.11</v>
      </c>
      <c r="K805" s="68">
        <v>0</v>
      </c>
      <c r="L805" s="68">
        <v>0</v>
      </c>
      <c r="M805" s="68">
        <v>0</v>
      </c>
      <c r="N805" s="68">
        <v>0</v>
      </c>
      <c r="O805" s="69">
        <v>0</v>
      </c>
      <c r="P805" s="25" t="s">
        <v>4664</v>
      </c>
      <c r="Q805" s="25" t="s">
        <v>881</v>
      </c>
      <c r="R805">
        <v>0</v>
      </c>
      <c r="S805">
        <v>0</v>
      </c>
      <c r="T805" t="s">
        <v>42</v>
      </c>
      <c r="U805" t="s">
        <v>43</v>
      </c>
      <c r="V805">
        <v>96378.11</v>
      </c>
      <c r="W805">
        <v>96378.11</v>
      </c>
      <c r="X805">
        <v>0</v>
      </c>
      <c r="Y805">
        <v>0</v>
      </c>
      <c r="Z805">
        <v>0</v>
      </c>
      <c r="AA805">
        <v>0</v>
      </c>
      <c r="AB805">
        <v>0</v>
      </c>
      <c r="AC805">
        <v>0</v>
      </c>
      <c r="AD805" t="s">
        <v>44</v>
      </c>
    </row>
    <row r="806" spans="1:30" x14ac:dyDescent="0.2">
      <c r="A806" s="25">
        <v>702</v>
      </c>
      <c r="B806" s="25" t="s">
        <v>817</v>
      </c>
      <c r="C806" s="72">
        <v>42948</v>
      </c>
      <c r="D806" s="25">
        <v>311796</v>
      </c>
      <c r="E806" s="25"/>
      <c r="F806" s="25" t="s">
        <v>57</v>
      </c>
      <c r="G806" s="25" t="s">
        <v>39</v>
      </c>
      <c r="H806" s="25" t="s">
        <v>58</v>
      </c>
      <c r="I806" s="68">
        <v>189458.15</v>
      </c>
      <c r="J806" s="68">
        <v>10619.129308986679</v>
      </c>
      <c r="K806" s="68">
        <v>0</v>
      </c>
      <c r="L806" s="68">
        <v>0</v>
      </c>
      <c r="M806" s="68">
        <v>0</v>
      </c>
      <c r="N806" s="68">
        <v>0</v>
      </c>
      <c r="O806" s="69">
        <v>0</v>
      </c>
      <c r="P806" s="25" t="s">
        <v>4664</v>
      </c>
      <c r="Q806" s="25" t="s">
        <v>881</v>
      </c>
      <c r="R806">
        <v>0</v>
      </c>
      <c r="S806">
        <v>0</v>
      </c>
      <c r="T806" t="s">
        <v>42</v>
      </c>
      <c r="U806" t="s">
        <v>4986</v>
      </c>
      <c r="V806">
        <v>10619.129307499999</v>
      </c>
      <c r="W806">
        <v>10619.129307499999</v>
      </c>
      <c r="X806">
        <v>0</v>
      </c>
      <c r="Y806">
        <v>0</v>
      </c>
      <c r="Z806">
        <v>0</v>
      </c>
      <c r="AA806">
        <v>0</v>
      </c>
      <c r="AB806">
        <v>0</v>
      </c>
      <c r="AC806">
        <v>0</v>
      </c>
      <c r="AD806" t="s">
        <v>44</v>
      </c>
    </row>
    <row r="807" spans="1:30" x14ac:dyDescent="0.2">
      <c r="A807" s="25">
        <v>702</v>
      </c>
      <c r="B807" s="25" t="s">
        <v>818</v>
      </c>
      <c r="C807" s="72">
        <v>42948</v>
      </c>
      <c r="D807" s="25">
        <v>334208</v>
      </c>
      <c r="E807" s="25"/>
      <c r="F807" s="25" t="s">
        <v>38</v>
      </c>
      <c r="G807" s="25" t="s">
        <v>39</v>
      </c>
      <c r="H807" s="25" t="s">
        <v>41</v>
      </c>
      <c r="I807" s="68">
        <v>41438.370000000003</v>
      </c>
      <c r="J807" s="68">
        <v>41438.370000000003</v>
      </c>
      <c r="K807" s="68">
        <v>0</v>
      </c>
      <c r="L807" s="68">
        <v>0</v>
      </c>
      <c r="M807" s="68">
        <v>0</v>
      </c>
      <c r="N807" s="68">
        <v>0</v>
      </c>
      <c r="O807" s="69">
        <v>0</v>
      </c>
      <c r="P807" s="25" t="s">
        <v>4664</v>
      </c>
      <c r="Q807" s="25" t="s">
        <v>3577</v>
      </c>
      <c r="R807">
        <v>0</v>
      </c>
      <c r="S807">
        <v>0</v>
      </c>
      <c r="T807" t="s">
        <v>42</v>
      </c>
      <c r="U807" t="s">
        <v>43</v>
      </c>
      <c r="V807">
        <v>41438.370000000003</v>
      </c>
      <c r="W807">
        <v>41438.370000000003</v>
      </c>
      <c r="X807">
        <v>0</v>
      </c>
      <c r="Y807">
        <v>0</v>
      </c>
      <c r="Z807">
        <v>0</v>
      </c>
      <c r="AA807">
        <v>0</v>
      </c>
      <c r="AB807">
        <v>0</v>
      </c>
      <c r="AC807">
        <v>0</v>
      </c>
      <c r="AD807" t="s">
        <v>44</v>
      </c>
    </row>
    <row r="808" spans="1:30" x14ac:dyDescent="0.2">
      <c r="A808" s="25">
        <v>702</v>
      </c>
      <c r="B808" s="25" t="s">
        <v>819</v>
      </c>
      <c r="C808" s="72">
        <v>42948</v>
      </c>
      <c r="D808" s="25">
        <v>349791</v>
      </c>
      <c r="E808" s="25"/>
      <c r="F808" s="25" t="s">
        <v>38</v>
      </c>
      <c r="G808" s="25" t="s">
        <v>39</v>
      </c>
      <c r="H808" s="25" t="s">
        <v>58</v>
      </c>
      <c r="I808" s="68">
        <v>501058.49</v>
      </c>
      <c r="J808" s="68">
        <v>28084.328368431808</v>
      </c>
      <c r="K808" s="68">
        <v>0</v>
      </c>
      <c r="L808" s="68">
        <v>0</v>
      </c>
      <c r="M808" s="68">
        <v>0</v>
      </c>
      <c r="N808" s="68">
        <v>0</v>
      </c>
      <c r="O808" s="69">
        <v>0</v>
      </c>
      <c r="P808" s="25" t="s">
        <v>4664</v>
      </c>
      <c r="Q808" s="25" t="s">
        <v>881</v>
      </c>
      <c r="R808">
        <v>0</v>
      </c>
      <c r="S808">
        <v>0</v>
      </c>
      <c r="T808" t="s">
        <v>42</v>
      </c>
      <c r="U808" t="s">
        <v>4986</v>
      </c>
      <c r="V808">
        <v>28084.328364500001</v>
      </c>
      <c r="W808">
        <v>28084.328364500001</v>
      </c>
      <c r="X808">
        <v>0</v>
      </c>
      <c r="Y808">
        <v>0</v>
      </c>
      <c r="Z808">
        <v>0</v>
      </c>
      <c r="AA808">
        <v>0</v>
      </c>
      <c r="AB808">
        <v>0</v>
      </c>
      <c r="AC808">
        <v>0</v>
      </c>
      <c r="AD808" t="s">
        <v>44</v>
      </c>
    </row>
    <row r="809" spans="1:30" x14ac:dyDescent="0.2">
      <c r="A809" s="25">
        <v>702</v>
      </c>
      <c r="B809" s="25" t="s">
        <v>820</v>
      </c>
      <c r="C809" s="72">
        <v>42948</v>
      </c>
      <c r="D809" s="25">
        <v>312172</v>
      </c>
      <c r="E809" s="25"/>
      <c r="F809" s="25" t="s">
        <v>38</v>
      </c>
      <c r="G809" s="25" t="s">
        <v>39</v>
      </c>
      <c r="H809" s="25" t="s">
        <v>41</v>
      </c>
      <c r="I809" s="68">
        <v>41032.99</v>
      </c>
      <c r="J809" s="68">
        <v>41032.99</v>
      </c>
      <c r="K809" s="68">
        <v>0</v>
      </c>
      <c r="L809" s="68">
        <v>0</v>
      </c>
      <c r="M809" s="68">
        <v>0</v>
      </c>
      <c r="N809" s="68">
        <v>0</v>
      </c>
      <c r="O809" s="69">
        <v>0</v>
      </c>
      <c r="P809" s="25" t="s">
        <v>4664</v>
      </c>
      <c r="Q809" s="25" t="s">
        <v>3577</v>
      </c>
      <c r="R809">
        <v>0</v>
      </c>
      <c r="S809">
        <v>0</v>
      </c>
      <c r="T809" t="s">
        <v>42</v>
      </c>
      <c r="U809" t="s">
        <v>43</v>
      </c>
      <c r="V809">
        <v>41032.99</v>
      </c>
      <c r="W809">
        <v>41032.99</v>
      </c>
      <c r="X809">
        <v>0</v>
      </c>
      <c r="Y809">
        <v>0</v>
      </c>
      <c r="Z809">
        <v>0</v>
      </c>
      <c r="AA809">
        <v>0</v>
      </c>
      <c r="AB809">
        <v>0</v>
      </c>
      <c r="AC809">
        <v>0</v>
      </c>
      <c r="AD809" t="s">
        <v>44</v>
      </c>
    </row>
    <row r="810" spans="1:30" x14ac:dyDescent="0.2">
      <c r="A810" s="25">
        <v>702</v>
      </c>
      <c r="B810" s="25" t="s">
        <v>821</v>
      </c>
      <c r="C810" s="72">
        <v>42948</v>
      </c>
      <c r="D810" s="25">
        <v>314798</v>
      </c>
      <c r="E810" s="25"/>
      <c r="F810" s="25" t="s">
        <v>57</v>
      </c>
      <c r="G810" s="25" t="s">
        <v>39</v>
      </c>
      <c r="H810" s="25" t="s">
        <v>41</v>
      </c>
      <c r="I810" s="68">
        <v>13748.19</v>
      </c>
      <c r="J810" s="68">
        <v>13748.19</v>
      </c>
      <c r="K810" s="68">
        <v>0</v>
      </c>
      <c r="L810" s="68">
        <v>0</v>
      </c>
      <c r="M810" s="68">
        <v>0</v>
      </c>
      <c r="N810" s="68">
        <v>0</v>
      </c>
      <c r="O810" s="69">
        <v>0</v>
      </c>
      <c r="P810" s="25" t="s">
        <v>4664</v>
      </c>
      <c r="Q810" s="25" t="s">
        <v>2603</v>
      </c>
      <c r="R810">
        <v>0</v>
      </c>
      <c r="S810">
        <v>0</v>
      </c>
      <c r="T810" t="s">
        <v>42</v>
      </c>
      <c r="U810" t="s">
        <v>43</v>
      </c>
      <c r="V810">
        <v>13748.19</v>
      </c>
      <c r="W810">
        <v>13748.19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 t="s">
        <v>44</v>
      </c>
    </row>
    <row r="811" spans="1:30" x14ac:dyDescent="0.2">
      <c r="A811" s="25">
        <v>702</v>
      </c>
      <c r="B811" s="25" t="s">
        <v>822</v>
      </c>
      <c r="C811" s="72">
        <v>42948</v>
      </c>
      <c r="D811" s="25">
        <v>308532</v>
      </c>
      <c r="E811" s="25"/>
      <c r="F811" s="25" t="s">
        <v>38</v>
      </c>
      <c r="G811" s="25" t="s">
        <v>39</v>
      </c>
      <c r="H811" s="25" t="s">
        <v>41</v>
      </c>
      <c r="I811" s="68">
        <v>10500</v>
      </c>
      <c r="J811" s="68">
        <v>10500</v>
      </c>
      <c r="K811" s="68">
        <v>0</v>
      </c>
      <c r="L811" s="68">
        <v>0</v>
      </c>
      <c r="M811" s="68">
        <v>10500</v>
      </c>
      <c r="N811" s="68">
        <v>0</v>
      </c>
      <c r="O811" s="69">
        <v>10500</v>
      </c>
      <c r="P811" s="25" t="s">
        <v>4491</v>
      </c>
      <c r="Q811" s="25" t="s">
        <v>3408</v>
      </c>
      <c r="R811">
        <v>0</v>
      </c>
      <c r="S811">
        <v>0</v>
      </c>
      <c r="T811">
        <v>10500</v>
      </c>
      <c r="U811" t="s">
        <v>43</v>
      </c>
      <c r="V811">
        <v>10500</v>
      </c>
      <c r="W811">
        <v>0</v>
      </c>
      <c r="X811">
        <v>0</v>
      </c>
      <c r="Y811">
        <v>0</v>
      </c>
      <c r="Z811">
        <v>10500</v>
      </c>
      <c r="AA811">
        <v>0</v>
      </c>
      <c r="AB811">
        <v>0</v>
      </c>
      <c r="AC811">
        <v>0</v>
      </c>
      <c r="AD811">
        <v>10500</v>
      </c>
    </row>
    <row r="812" spans="1:30" x14ac:dyDescent="0.2">
      <c r="A812" s="25">
        <v>702</v>
      </c>
      <c r="B812" s="25" t="s">
        <v>823</v>
      </c>
      <c r="C812" s="72">
        <v>42948</v>
      </c>
      <c r="D812" s="25">
        <v>314767</v>
      </c>
      <c r="E812" s="25"/>
      <c r="F812" s="25" t="s">
        <v>38</v>
      </c>
      <c r="G812" s="25" t="s">
        <v>39</v>
      </c>
      <c r="H812" s="25" t="s">
        <v>41</v>
      </c>
      <c r="I812" s="68">
        <v>84354.18</v>
      </c>
      <c r="J812" s="68">
        <v>84354.18</v>
      </c>
      <c r="K812" s="68">
        <v>0</v>
      </c>
      <c r="L812" s="68">
        <v>0</v>
      </c>
      <c r="M812" s="68">
        <v>84354.18</v>
      </c>
      <c r="N812" s="68">
        <v>0</v>
      </c>
      <c r="O812" s="69">
        <v>84354.18</v>
      </c>
      <c r="P812" s="25" t="s">
        <v>4491</v>
      </c>
      <c r="Q812" s="25" t="s">
        <v>2603</v>
      </c>
      <c r="R812">
        <v>0</v>
      </c>
      <c r="S812">
        <v>0</v>
      </c>
      <c r="T812">
        <v>84354.18</v>
      </c>
      <c r="U812" t="s">
        <v>43</v>
      </c>
      <c r="V812">
        <v>84354.18</v>
      </c>
      <c r="W812">
        <v>0</v>
      </c>
      <c r="X812">
        <v>0</v>
      </c>
      <c r="Y812">
        <v>0</v>
      </c>
      <c r="Z812">
        <v>84354.18</v>
      </c>
      <c r="AA812">
        <v>0</v>
      </c>
      <c r="AB812">
        <v>0</v>
      </c>
      <c r="AC812">
        <v>0</v>
      </c>
      <c r="AD812">
        <v>84354.18</v>
      </c>
    </row>
    <row r="813" spans="1:30" x14ac:dyDescent="0.2">
      <c r="A813" s="25">
        <v>702</v>
      </c>
      <c r="B813" s="25" t="s">
        <v>824</v>
      </c>
      <c r="C813" s="72">
        <v>42948</v>
      </c>
      <c r="D813" s="25">
        <v>350327</v>
      </c>
      <c r="E813" s="25"/>
      <c r="F813" s="25" t="s">
        <v>38</v>
      </c>
      <c r="G813" s="25" t="s">
        <v>39</v>
      </c>
      <c r="H813" s="25" t="s">
        <v>58</v>
      </c>
      <c r="I813" s="68">
        <v>8441.08</v>
      </c>
      <c r="J813" s="68">
        <v>473.12253406623717</v>
      </c>
      <c r="K813" s="68">
        <v>0</v>
      </c>
      <c r="L813" s="68">
        <v>8441.08</v>
      </c>
      <c r="M813" s="68">
        <v>0</v>
      </c>
      <c r="N813" s="68">
        <v>0</v>
      </c>
      <c r="O813" s="69">
        <v>8441.08</v>
      </c>
      <c r="P813" s="25" t="s">
        <v>4490</v>
      </c>
      <c r="Q813" s="25" t="s">
        <v>881</v>
      </c>
      <c r="R813">
        <v>0</v>
      </c>
      <c r="S813">
        <v>0</v>
      </c>
      <c r="T813" t="s">
        <v>42</v>
      </c>
      <c r="U813" t="s">
        <v>4986</v>
      </c>
      <c r="V813">
        <v>473.12253399999997</v>
      </c>
      <c r="W813">
        <v>0</v>
      </c>
      <c r="X813">
        <v>0</v>
      </c>
      <c r="Y813">
        <v>473.12253399999997</v>
      </c>
      <c r="Z813">
        <v>0</v>
      </c>
      <c r="AA813">
        <v>0</v>
      </c>
      <c r="AB813">
        <v>0</v>
      </c>
      <c r="AC813">
        <v>0</v>
      </c>
      <c r="AD813" t="s">
        <v>44</v>
      </c>
    </row>
    <row r="814" spans="1:30" x14ac:dyDescent="0.2">
      <c r="A814" s="25">
        <v>702</v>
      </c>
      <c r="B814" s="25" t="s">
        <v>825</v>
      </c>
      <c r="C814" s="72">
        <v>42948</v>
      </c>
      <c r="D814" s="25">
        <v>311796</v>
      </c>
      <c r="E814" s="25"/>
      <c r="F814" s="25" t="s">
        <v>57</v>
      </c>
      <c r="G814" s="25" t="s">
        <v>39</v>
      </c>
      <c r="H814" s="25" t="s">
        <v>58</v>
      </c>
      <c r="I814" s="68">
        <v>757941.94</v>
      </c>
      <c r="J814" s="68">
        <v>42482.64574294757</v>
      </c>
      <c r="K814" s="68">
        <v>0</v>
      </c>
      <c r="L814" s="68">
        <v>0</v>
      </c>
      <c r="M814" s="68">
        <v>0</v>
      </c>
      <c r="N814" s="68">
        <v>0</v>
      </c>
      <c r="O814" s="69">
        <v>0</v>
      </c>
      <c r="P814" s="25" t="s">
        <v>4664</v>
      </c>
      <c r="Q814" s="25" t="s">
        <v>881</v>
      </c>
      <c r="R814">
        <v>0</v>
      </c>
      <c r="S814">
        <v>0</v>
      </c>
      <c r="T814" t="s">
        <v>42</v>
      </c>
      <c r="U814" t="s">
        <v>4986</v>
      </c>
      <c r="V814">
        <v>42482.645736999999</v>
      </c>
      <c r="W814">
        <v>42482.645736999999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 t="s">
        <v>44</v>
      </c>
    </row>
    <row r="815" spans="1:30" x14ac:dyDescent="0.2">
      <c r="A815" s="25">
        <v>702</v>
      </c>
      <c r="B815" s="25" t="s">
        <v>826</v>
      </c>
      <c r="C815" s="72">
        <v>42948</v>
      </c>
      <c r="D815" s="25">
        <v>309785</v>
      </c>
      <c r="E815" s="25"/>
      <c r="F815" s="25" t="s">
        <v>38</v>
      </c>
      <c r="G815" s="25" t="s">
        <v>39</v>
      </c>
      <c r="H815" s="25" t="s">
        <v>41</v>
      </c>
      <c r="I815" s="68">
        <v>13034.33</v>
      </c>
      <c r="J815" s="68">
        <v>13034.33</v>
      </c>
      <c r="K815" s="68">
        <v>0</v>
      </c>
      <c r="L815" s="68">
        <v>0</v>
      </c>
      <c r="M815" s="68">
        <v>0</v>
      </c>
      <c r="N815" s="68">
        <v>0</v>
      </c>
      <c r="O815" s="69">
        <v>0</v>
      </c>
      <c r="P815" s="25" t="s">
        <v>4664</v>
      </c>
      <c r="Q815" s="25" t="s">
        <v>3314</v>
      </c>
      <c r="R815">
        <v>0</v>
      </c>
      <c r="S815">
        <v>0</v>
      </c>
      <c r="T815" t="s">
        <v>42</v>
      </c>
      <c r="U815" t="s">
        <v>43</v>
      </c>
      <c r="V815">
        <v>13034.33</v>
      </c>
      <c r="W815">
        <v>13034.33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 t="s">
        <v>44</v>
      </c>
    </row>
    <row r="816" spans="1:30" x14ac:dyDescent="0.2">
      <c r="A816" s="25">
        <v>702</v>
      </c>
      <c r="B816" s="25" t="s">
        <v>827</v>
      </c>
      <c r="C816" s="72">
        <v>42948</v>
      </c>
      <c r="D816" s="25">
        <v>314798</v>
      </c>
      <c r="E816" s="25"/>
      <c r="F816" s="25" t="s">
        <v>57</v>
      </c>
      <c r="G816" s="25" t="s">
        <v>39</v>
      </c>
      <c r="H816" s="25" t="s">
        <v>41</v>
      </c>
      <c r="I816" s="68">
        <v>40593.660000000003</v>
      </c>
      <c r="J816" s="68">
        <v>40593.660000000003</v>
      </c>
      <c r="K816" s="68">
        <v>0</v>
      </c>
      <c r="L816" s="68">
        <v>0</v>
      </c>
      <c r="M816" s="68">
        <v>0</v>
      </c>
      <c r="N816" s="68">
        <v>0</v>
      </c>
      <c r="O816" s="69">
        <v>0</v>
      </c>
      <c r="P816" s="25" t="s">
        <v>4664</v>
      </c>
      <c r="Q816" s="25" t="s">
        <v>2603</v>
      </c>
      <c r="R816">
        <v>0</v>
      </c>
      <c r="S816">
        <v>0</v>
      </c>
      <c r="T816" t="s">
        <v>42</v>
      </c>
      <c r="U816" t="s">
        <v>43</v>
      </c>
      <c r="V816">
        <v>40593.660000000003</v>
      </c>
      <c r="W816">
        <v>40593.660000000003</v>
      </c>
      <c r="X816">
        <v>0</v>
      </c>
      <c r="Y816">
        <v>0</v>
      </c>
      <c r="Z816">
        <v>0</v>
      </c>
      <c r="AA816">
        <v>0</v>
      </c>
      <c r="AB816">
        <v>0</v>
      </c>
      <c r="AC816">
        <v>0</v>
      </c>
      <c r="AD816" t="s">
        <v>44</v>
      </c>
    </row>
    <row r="817" spans="1:30" x14ac:dyDescent="0.2">
      <c r="A817" s="25">
        <v>702</v>
      </c>
      <c r="B817" s="25" t="s">
        <v>828</v>
      </c>
      <c r="C817" s="72">
        <v>42948</v>
      </c>
      <c r="D817" s="25">
        <v>317030</v>
      </c>
      <c r="E817" s="25"/>
      <c r="F817" s="25" t="s">
        <v>38</v>
      </c>
      <c r="G817" s="25" t="s">
        <v>39</v>
      </c>
      <c r="H817" s="25" t="s">
        <v>41</v>
      </c>
      <c r="I817" s="68">
        <v>108027.57</v>
      </c>
      <c r="J817" s="68">
        <v>108027.57</v>
      </c>
      <c r="K817" s="68">
        <v>0</v>
      </c>
      <c r="L817" s="68">
        <v>108027.57</v>
      </c>
      <c r="M817" s="68">
        <v>0</v>
      </c>
      <c r="N817" s="68">
        <v>0</v>
      </c>
      <c r="O817" s="69">
        <v>108027.57</v>
      </c>
      <c r="P817" s="25" t="s">
        <v>4490</v>
      </c>
      <c r="Q817" s="25" t="s">
        <v>4498</v>
      </c>
      <c r="R817">
        <v>0</v>
      </c>
      <c r="S817">
        <v>0</v>
      </c>
      <c r="T817">
        <v>108027.57</v>
      </c>
      <c r="U817" t="s">
        <v>43</v>
      </c>
      <c r="V817">
        <v>108027.57</v>
      </c>
      <c r="W817">
        <v>0</v>
      </c>
      <c r="X817">
        <v>0</v>
      </c>
      <c r="Y817">
        <v>108027.57</v>
      </c>
      <c r="Z817">
        <v>0</v>
      </c>
      <c r="AA817">
        <v>0</v>
      </c>
      <c r="AB817">
        <v>0</v>
      </c>
      <c r="AC817">
        <v>0</v>
      </c>
      <c r="AD817">
        <v>108027.57</v>
      </c>
    </row>
    <row r="818" spans="1:30" x14ac:dyDescent="0.2">
      <c r="A818" s="25">
        <v>702</v>
      </c>
      <c r="B818" s="25" t="s">
        <v>829</v>
      </c>
      <c r="C818" s="72">
        <v>42948</v>
      </c>
      <c r="D818" s="25">
        <v>311514</v>
      </c>
      <c r="E818" s="25"/>
      <c r="F818" s="25" t="s">
        <v>38</v>
      </c>
      <c r="G818" s="25" t="s">
        <v>39</v>
      </c>
      <c r="H818" s="25" t="s">
        <v>58</v>
      </c>
      <c r="I818" s="68">
        <v>547690.1</v>
      </c>
      <c r="J818" s="68">
        <v>30698.030109297724</v>
      </c>
      <c r="K818" s="68">
        <v>0</v>
      </c>
      <c r="L818" s="68">
        <v>0</v>
      </c>
      <c r="M818" s="68">
        <v>0</v>
      </c>
      <c r="N818" s="68">
        <v>0</v>
      </c>
      <c r="O818" s="69">
        <v>0</v>
      </c>
      <c r="P818" s="25" t="s">
        <v>4664</v>
      </c>
      <c r="Q818" s="25" t="s">
        <v>881</v>
      </c>
      <c r="R818">
        <v>0</v>
      </c>
      <c r="S818">
        <v>0</v>
      </c>
      <c r="T818" t="s">
        <v>42</v>
      </c>
      <c r="U818" t="s">
        <v>4986</v>
      </c>
      <c r="V818">
        <v>30698.030105000002</v>
      </c>
      <c r="W818">
        <v>30698.030105000002</v>
      </c>
      <c r="X818">
        <v>0</v>
      </c>
      <c r="Y818">
        <v>0</v>
      </c>
      <c r="Z818">
        <v>0</v>
      </c>
      <c r="AA818">
        <v>0</v>
      </c>
      <c r="AB818">
        <v>0</v>
      </c>
      <c r="AC818">
        <v>0</v>
      </c>
      <c r="AD818" t="s">
        <v>44</v>
      </c>
    </row>
    <row r="819" spans="1:30" x14ac:dyDescent="0.2">
      <c r="A819" s="25">
        <v>702</v>
      </c>
      <c r="B819" s="25" t="s">
        <v>830</v>
      </c>
      <c r="C819" s="72">
        <v>42948</v>
      </c>
      <c r="D819" s="25">
        <v>337631</v>
      </c>
      <c r="E819" s="25"/>
      <c r="F819" s="25" t="s">
        <v>38</v>
      </c>
      <c r="G819" s="25" t="s">
        <v>39</v>
      </c>
      <c r="H819" s="25" t="s">
        <v>41</v>
      </c>
      <c r="I819" s="68">
        <v>92502.68</v>
      </c>
      <c r="J819" s="68">
        <v>92502.68</v>
      </c>
      <c r="K819" s="68">
        <v>0</v>
      </c>
      <c r="L819" s="68">
        <v>0</v>
      </c>
      <c r="M819" s="68">
        <v>0</v>
      </c>
      <c r="N819" s="68">
        <v>0</v>
      </c>
      <c r="O819" s="69">
        <v>0</v>
      </c>
      <c r="P819" s="25" t="s">
        <v>4664</v>
      </c>
      <c r="Q819" s="25" t="s">
        <v>3577</v>
      </c>
      <c r="R819">
        <v>0</v>
      </c>
      <c r="S819">
        <v>0</v>
      </c>
      <c r="T819" t="s">
        <v>42</v>
      </c>
      <c r="U819" t="s">
        <v>43</v>
      </c>
      <c r="V819">
        <v>92502.68</v>
      </c>
      <c r="W819">
        <v>92502.68</v>
      </c>
      <c r="X819">
        <v>0</v>
      </c>
      <c r="Y819">
        <v>0</v>
      </c>
      <c r="Z819">
        <v>0</v>
      </c>
      <c r="AA819">
        <v>0</v>
      </c>
      <c r="AB819">
        <v>0</v>
      </c>
      <c r="AC819">
        <v>0</v>
      </c>
      <c r="AD819" t="s">
        <v>44</v>
      </c>
    </row>
    <row r="820" spans="1:30" x14ac:dyDescent="0.2">
      <c r="A820" s="25">
        <v>702</v>
      </c>
      <c r="B820" s="25" t="s">
        <v>831</v>
      </c>
      <c r="C820" s="72">
        <v>42948</v>
      </c>
      <c r="D820" s="25">
        <v>313693</v>
      </c>
      <c r="E820" s="25"/>
      <c r="F820" s="25" t="s">
        <v>38</v>
      </c>
      <c r="G820" s="25" t="s">
        <v>39</v>
      </c>
      <c r="H820" s="25" t="s">
        <v>58</v>
      </c>
      <c r="I820" s="68">
        <v>1503569.91</v>
      </c>
      <c r="J820" s="68">
        <v>84275.093467298517</v>
      </c>
      <c r="K820" s="68">
        <v>0</v>
      </c>
      <c r="L820" s="68">
        <v>0</v>
      </c>
      <c r="M820" s="68">
        <v>0</v>
      </c>
      <c r="N820" s="68">
        <v>0</v>
      </c>
      <c r="O820" s="69">
        <v>0</v>
      </c>
      <c r="P820" s="25" t="s">
        <v>4664</v>
      </c>
      <c r="Q820" s="25" t="s">
        <v>881</v>
      </c>
      <c r="R820">
        <v>0</v>
      </c>
      <c r="S820">
        <v>0</v>
      </c>
      <c r="T820" t="s">
        <v>42</v>
      </c>
      <c r="U820" t="s">
        <v>4986</v>
      </c>
      <c r="V820">
        <v>84275.093455499999</v>
      </c>
      <c r="W820">
        <v>84275.093455499999</v>
      </c>
      <c r="X820">
        <v>0</v>
      </c>
      <c r="Y820">
        <v>0</v>
      </c>
      <c r="Z820">
        <v>0</v>
      </c>
      <c r="AA820">
        <v>0</v>
      </c>
      <c r="AB820">
        <v>0</v>
      </c>
      <c r="AC820">
        <v>0</v>
      </c>
      <c r="AD820" t="s">
        <v>44</v>
      </c>
    </row>
    <row r="821" spans="1:30" x14ac:dyDescent="0.2">
      <c r="A821" s="25">
        <v>702</v>
      </c>
      <c r="B821" s="25" t="s">
        <v>832</v>
      </c>
      <c r="C821" s="72">
        <v>42948</v>
      </c>
      <c r="D821" s="25">
        <v>314729</v>
      </c>
      <c r="E821" s="25"/>
      <c r="F821" s="25" t="s">
        <v>38</v>
      </c>
      <c r="G821" s="25" t="s">
        <v>39</v>
      </c>
      <c r="H821" s="25" t="s">
        <v>58</v>
      </c>
      <c r="I821" s="68">
        <v>89365.25</v>
      </c>
      <c r="J821" s="68">
        <v>5008.9222632012497</v>
      </c>
      <c r="K821" s="68">
        <v>0</v>
      </c>
      <c r="L821" s="68">
        <v>0</v>
      </c>
      <c r="M821" s="68">
        <v>0</v>
      </c>
      <c r="N821" s="68">
        <v>0</v>
      </c>
      <c r="O821" s="69">
        <v>0</v>
      </c>
      <c r="P821" s="25" t="s">
        <v>4664</v>
      </c>
      <c r="Q821" s="25" t="s">
        <v>881</v>
      </c>
      <c r="R821">
        <v>0</v>
      </c>
      <c r="S821">
        <v>0</v>
      </c>
      <c r="T821" t="s">
        <v>42</v>
      </c>
      <c r="U821" t="s">
        <v>4986</v>
      </c>
      <c r="V821">
        <v>5008.9222625000002</v>
      </c>
      <c r="W821">
        <v>5008.9222625000002</v>
      </c>
      <c r="X821">
        <v>0</v>
      </c>
      <c r="Y821">
        <v>0</v>
      </c>
      <c r="Z821">
        <v>0</v>
      </c>
      <c r="AA821">
        <v>0</v>
      </c>
      <c r="AB821">
        <v>0</v>
      </c>
      <c r="AC821">
        <v>0</v>
      </c>
      <c r="AD821" t="s">
        <v>44</v>
      </c>
    </row>
    <row r="822" spans="1:30" x14ac:dyDescent="0.2">
      <c r="A822" s="25">
        <v>702</v>
      </c>
      <c r="B822" s="25" t="s">
        <v>833</v>
      </c>
      <c r="C822" s="72">
        <v>42948</v>
      </c>
      <c r="D822" s="25">
        <v>350380</v>
      </c>
      <c r="E822" s="25"/>
      <c r="F822" s="25" t="s">
        <v>38</v>
      </c>
      <c r="G822" s="25" t="s">
        <v>39</v>
      </c>
      <c r="H822" s="25" t="s">
        <v>41</v>
      </c>
      <c r="I822" s="68">
        <v>41951.71</v>
      </c>
      <c r="J822" s="68">
        <v>41951.71</v>
      </c>
      <c r="K822" s="68">
        <v>0</v>
      </c>
      <c r="L822" s="68">
        <v>0</v>
      </c>
      <c r="M822" s="68">
        <v>0</v>
      </c>
      <c r="N822" s="68">
        <v>0</v>
      </c>
      <c r="O822" s="69">
        <v>0</v>
      </c>
      <c r="P822" s="25" t="s">
        <v>4664</v>
      </c>
      <c r="Q822" s="25" t="s">
        <v>3408</v>
      </c>
      <c r="R822">
        <v>0</v>
      </c>
      <c r="S822">
        <v>0</v>
      </c>
      <c r="T822" t="s">
        <v>42</v>
      </c>
      <c r="U822" t="s">
        <v>43</v>
      </c>
      <c r="V822">
        <v>41951.71</v>
      </c>
      <c r="W822">
        <v>41951.71</v>
      </c>
      <c r="X822">
        <v>0</v>
      </c>
      <c r="Y822">
        <v>0</v>
      </c>
      <c r="Z822">
        <v>0</v>
      </c>
      <c r="AA822">
        <v>0</v>
      </c>
      <c r="AB822">
        <v>0</v>
      </c>
      <c r="AC822">
        <v>0</v>
      </c>
      <c r="AD822" t="s">
        <v>44</v>
      </c>
    </row>
    <row r="823" spans="1:30" x14ac:dyDescent="0.2">
      <c r="A823" s="25">
        <v>702</v>
      </c>
      <c r="B823" s="25" t="s">
        <v>834</v>
      </c>
      <c r="C823" s="72">
        <v>42948</v>
      </c>
      <c r="D823" s="25">
        <v>313205</v>
      </c>
      <c r="E823" s="25"/>
      <c r="F823" s="25" t="s">
        <v>38</v>
      </c>
      <c r="G823" s="25" t="s">
        <v>39</v>
      </c>
      <c r="H823" s="25" t="s">
        <v>41</v>
      </c>
      <c r="I823" s="68">
        <v>119591.6</v>
      </c>
      <c r="J823" s="68">
        <v>119591.6</v>
      </c>
      <c r="K823" s="68">
        <v>0</v>
      </c>
      <c r="L823" s="68">
        <v>0</v>
      </c>
      <c r="M823" s="68">
        <v>0</v>
      </c>
      <c r="N823" s="68">
        <v>0</v>
      </c>
      <c r="O823" s="69">
        <v>0</v>
      </c>
      <c r="P823" s="25" t="s">
        <v>4664</v>
      </c>
      <c r="Q823" s="25" t="s">
        <v>2603</v>
      </c>
      <c r="R823">
        <v>0</v>
      </c>
      <c r="S823">
        <v>0</v>
      </c>
      <c r="T823" t="s">
        <v>42</v>
      </c>
      <c r="U823" t="s">
        <v>43</v>
      </c>
      <c r="V823">
        <v>119591.6</v>
      </c>
      <c r="W823">
        <v>119591.6</v>
      </c>
      <c r="X823">
        <v>0</v>
      </c>
      <c r="Y823">
        <v>0</v>
      </c>
      <c r="Z823">
        <v>0</v>
      </c>
      <c r="AA823">
        <v>0</v>
      </c>
      <c r="AB823">
        <v>0</v>
      </c>
      <c r="AC823">
        <v>0</v>
      </c>
      <c r="AD823" t="s">
        <v>44</v>
      </c>
    </row>
    <row r="824" spans="1:30" x14ac:dyDescent="0.2">
      <c r="A824" s="25">
        <v>702</v>
      </c>
      <c r="B824" s="25" t="s">
        <v>835</v>
      </c>
      <c r="C824" s="72">
        <v>42948</v>
      </c>
      <c r="D824" s="25">
        <v>317851</v>
      </c>
      <c r="E824" s="25"/>
      <c r="F824" s="25" t="s">
        <v>38</v>
      </c>
      <c r="G824" s="25" t="s">
        <v>39</v>
      </c>
      <c r="H824" s="25" t="s">
        <v>58</v>
      </c>
      <c r="I824" s="68">
        <v>1882787.9</v>
      </c>
      <c r="J824" s="68">
        <v>105530.26180977424</v>
      </c>
      <c r="K824" s="68">
        <v>0</v>
      </c>
      <c r="L824" s="68">
        <v>0</v>
      </c>
      <c r="M824" s="68">
        <v>0</v>
      </c>
      <c r="N824" s="68">
        <v>0</v>
      </c>
      <c r="O824" s="69">
        <v>0</v>
      </c>
      <c r="P824" s="25" t="s">
        <v>4664</v>
      </c>
      <c r="Q824" s="25" t="s">
        <v>881</v>
      </c>
      <c r="R824">
        <v>0</v>
      </c>
      <c r="S824">
        <v>0</v>
      </c>
      <c r="T824" t="s">
        <v>42</v>
      </c>
      <c r="U824" t="s">
        <v>4986</v>
      </c>
      <c r="V824">
        <v>105530.261795</v>
      </c>
      <c r="W824">
        <v>105530.261795</v>
      </c>
      <c r="X824">
        <v>0</v>
      </c>
      <c r="Y824">
        <v>0</v>
      </c>
      <c r="Z824">
        <v>0</v>
      </c>
      <c r="AA824">
        <v>0</v>
      </c>
      <c r="AB824">
        <v>0</v>
      </c>
      <c r="AC824">
        <v>0</v>
      </c>
      <c r="AD824" t="s">
        <v>44</v>
      </c>
    </row>
    <row r="825" spans="1:30" x14ac:dyDescent="0.2">
      <c r="A825" s="25">
        <v>702</v>
      </c>
      <c r="B825" s="25" t="s">
        <v>836</v>
      </c>
      <c r="C825" s="72">
        <v>42948</v>
      </c>
      <c r="D825" s="25">
        <v>313551</v>
      </c>
      <c r="E825" s="25"/>
      <c r="F825" s="25" t="s">
        <v>38</v>
      </c>
      <c r="G825" s="25" t="s">
        <v>39</v>
      </c>
      <c r="H825" s="25" t="s">
        <v>41</v>
      </c>
      <c r="I825" s="68">
        <v>28025.71</v>
      </c>
      <c r="J825" s="68">
        <v>28025.71</v>
      </c>
      <c r="K825" s="68">
        <v>0</v>
      </c>
      <c r="L825" s="68">
        <v>0</v>
      </c>
      <c r="M825" s="68">
        <v>0</v>
      </c>
      <c r="N825" s="68">
        <v>0</v>
      </c>
      <c r="O825" s="69">
        <v>0</v>
      </c>
      <c r="P825" s="25" t="s">
        <v>4664</v>
      </c>
      <c r="Q825" s="25" t="s">
        <v>3398</v>
      </c>
      <c r="R825">
        <v>0</v>
      </c>
      <c r="S825">
        <v>0</v>
      </c>
      <c r="T825" t="s">
        <v>42</v>
      </c>
      <c r="U825" t="s">
        <v>43</v>
      </c>
      <c r="V825">
        <v>28025.71</v>
      </c>
      <c r="W825">
        <v>28025.71</v>
      </c>
      <c r="X825">
        <v>0</v>
      </c>
      <c r="Y825">
        <v>0</v>
      </c>
      <c r="Z825">
        <v>0</v>
      </c>
      <c r="AA825">
        <v>0</v>
      </c>
      <c r="AB825">
        <v>0</v>
      </c>
      <c r="AC825">
        <v>0</v>
      </c>
      <c r="AD825" t="s">
        <v>44</v>
      </c>
    </row>
    <row r="826" spans="1:30" x14ac:dyDescent="0.2">
      <c r="A826" s="25">
        <v>702</v>
      </c>
      <c r="B826" s="25" t="s">
        <v>837</v>
      </c>
      <c r="C826" s="72">
        <v>42948</v>
      </c>
      <c r="D826" s="25">
        <v>319555</v>
      </c>
      <c r="E826" s="25"/>
      <c r="F826" s="25" t="s">
        <v>38</v>
      </c>
      <c r="G826" s="25" t="s">
        <v>39</v>
      </c>
      <c r="H826" s="25" t="s">
        <v>41</v>
      </c>
      <c r="I826" s="68">
        <v>39232.9</v>
      </c>
      <c r="J826" s="68">
        <v>39232.9</v>
      </c>
      <c r="K826" s="68">
        <v>0</v>
      </c>
      <c r="L826" s="68">
        <v>0</v>
      </c>
      <c r="M826" s="68">
        <v>39232.9</v>
      </c>
      <c r="N826" s="68">
        <v>0</v>
      </c>
      <c r="O826" s="69">
        <v>39232.9</v>
      </c>
      <c r="P826" s="25" t="s">
        <v>4491</v>
      </c>
      <c r="Q826" s="25" t="s">
        <v>2603</v>
      </c>
      <c r="R826">
        <v>0</v>
      </c>
      <c r="S826">
        <v>0</v>
      </c>
      <c r="T826">
        <v>39232.9</v>
      </c>
      <c r="U826" t="s">
        <v>43</v>
      </c>
      <c r="V826">
        <v>39232.9</v>
      </c>
      <c r="W826">
        <v>0</v>
      </c>
      <c r="X826">
        <v>0</v>
      </c>
      <c r="Y826">
        <v>0</v>
      </c>
      <c r="Z826">
        <v>39232.9</v>
      </c>
      <c r="AA826">
        <v>0</v>
      </c>
      <c r="AB826">
        <v>0</v>
      </c>
      <c r="AC826">
        <v>0</v>
      </c>
      <c r="AD826">
        <v>39232.9</v>
      </c>
    </row>
    <row r="827" spans="1:30" x14ac:dyDescent="0.2">
      <c r="A827" s="25">
        <v>702</v>
      </c>
      <c r="B827" s="25" t="s">
        <v>838</v>
      </c>
      <c r="C827" s="72">
        <v>42948</v>
      </c>
      <c r="D827" s="25">
        <v>314911</v>
      </c>
      <c r="E827" s="25"/>
      <c r="F827" s="25" t="s">
        <v>57</v>
      </c>
      <c r="G827" s="25" t="s">
        <v>39</v>
      </c>
      <c r="H827" s="25" t="s">
        <v>58</v>
      </c>
      <c r="I827" s="68">
        <v>2969098.77</v>
      </c>
      <c r="J827" s="68">
        <v>166417.98608179853</v>
      </c>
      <c r="K827" s="68">
        <v>0</v>
      </c>
      <c r="L827" s="68">
        <v>0</v>
      </c>
      <c r="M827" s="68">
        <v>0</v>
      </c>
      <c r="N827" s="68">
        <v>0</v>
      </c>
      <c r="O827" s="69">
        <v>0</v>
      </c>
      <c r="P827" s="25" t="s">
        <v>4664</v>
      </c>
      <c r="Q827" s="25" t="s">
        <v>881</v>
      </c>
      <c r="R827">
        <v>0</v>
      </c>
      <c r="S827">
        <v>0</v>
      </c>
      <c r="T827" t="s">
        <v>42</v>
      </c>
      <c r="U827" t="s">
        <v>4986</v>
      </c>
      <c r="V827">
        <v>166417.98605850001</v>
      </c>
      <c r="W827">
        <v>166417.98605850001</v>
      </c>
      <c r="X827">
        <v>0</v>
      </c>
      <c r="Y827">
        <v>0</v>
      </c>
      <c r="Z827">
        <v>0</v>
      </c>
      <c r="AA827">
        <v>0</v>
      </c>
      <c r="AB827">
        <v>0</v>
      </c>
      <c r="AC827">
        <v>0</v>
      </c>
      <c r="AD827" t="s">
        <v>44</v>
      </c>
    </row>
    <row r="828" spans="1:30" x14ac:dyDescent="0.2">
      <c r="A828" s="25">
        <v>702</v>
      </c>
      <c r="B828" s="25" t="s">
        <v>839</v>
      </c>
      <c r="C828" s="72">
        <v>42948</v>
      </c>
      <c r="D828" s="25">
        <v>350553</v>
      </c>
      <c r="E828" s="25"/>
      <c r="F828" s="25" t="s">
        <v>38</v>
      </c>
      <c r="G828" s="25" t="s">
        <v>39</v>
      </c>
      <c r="H828" s="25" t="s">
        <v>41</v>
      </c>
      <c r="I828" s="68">
        <v>18601.12</v>
      </c>
      <c r="J828" s="68">
        <v>18601.12</v>
      </c>
      <c r="K828" s="68">
        <v>0</v>
      </c>
      <c r="L828" s="68">
        <v>0</v>
      </c>
      <c r="M828" s="68">
        <v>0</v>
      </c>
      <c r="N828" s="68">
        <v>0</v>
      </c>
      <c r="O828" s="69">
        <v>0</v>
      </c>
      <c r="P828" s="25" t="s">
        <v>4664</v>
      </c>
      <c r="Q828" s="25" t="s">
        <v>3408</v>
      </c>
      <c r="R828">
        <v>0</v>
      </c>
      <c r="S828">
        <v>0</v>
      </c>
      <c r="T828" t="s">
        <v>42</v>
      </c>
      <c r="U828" t="s">
        <v>43</v>
      </c>
      <c r="V828">
        <v>18601.12</v>
      </c>
      <c r="W828">
        <v>18601.12</v>
      </c>
      <c r="X828">
        <v>0</v>
      </c>
      <c r="Y828">
        <v>0</v>
      </c>
      <c r="Z828">
        <v>0</v>
      </c>
      <c r="AA828">
        <v>0</v>
      </c>
      <c r="AB828">
        <v>0</v>
      </c>
      <c r="AC828">
        <v>0</v>
      </c>
      <c r="AD828" t="s">
        <v>44</v>
      </c>
    </row>
    <row r="829" spans="1:30" x14ac:dyDescent="0.2">
      <c r="A829" s="25">
        <v>702</v>
      </c>
      <c r="B829" s="25" t="s">
        <v>840</v>
      </c>
      <c r="C829" s="72">
        <v>42948</v>
      </c>
      <c r="D829" s="25">
        <v>350241</v>
      </c>
      <c r="E829" s="25"/>
      <c r="F829" s="25" t="s">
        <v>38</v>
      </c>
      <c r="G829" s="25" t="s">
        <v>39</v>
      </c>
      <c r="H829" s="25" t="s">
        <v>41</v>
      </c>
      <c r="I829" s="68">
        <v>14037.4</v>
      </c>
      <c r="J829" s="68">
        <v>14037.4</v>
      </c>
      <c r="K829" s="68">
        <v>0</v>
      </c>
      <c r="L829" s="68">
        <v>0</v>
      </c>
      <c r="M829" s="68">
        <v>0</v>
      </c>
      <c r="N829" s="68">
        <v>0</v>
      </c>
      <c r="O829" s="69">
        <v>0</v>
      </c>
      <c r="P829" s="25" t="s">
        <v>4664</v>
      </c>
      <c r="Q829" s="25" t="s">
        <v>3577</v>
      </c>
      <c r="R829">
        <v>0</v>
      </c>
      <c r="S829">
        <v>0</v>
      </c>
      <c r="T829" t="s">
        <v>42</v>
      </c>
      <c r="U829" t="s">
        <v>43</v>
      </c>
      <c r="V829">
        <v>14037.4</v>
      </c>
      <c r="W829">
        <v>14037.4</v>
      </c>
      <c r="X829">
        <v>0</v>
      </c>
      <c r="Y829">
        <v>0</v>
      </c>
      <c r="Z829">
        <v>0</v>
      </c>
      <c r="AA829">
        <v>0</v>
      </c>
      <c r="AB829">
        <v>0</v>
      </c>
      <c r="AC829">
        <v>0</v>
      </c>
      <c r="AD829" t="s">
        <v>44</v>
      </c>
    </row>
    <row r="830" spans="1:30" x14ac:dyDescent="0.2">
      <c r="A830" s="25">
        <v>702</v>
      </c>
      <c r="B830" s="25" t="s">
        <v>841</v>
      </c>
      <c r="C830" s="72">
        <v>42948</v>
      </c>
      <c r="D830" s="25">
        <v>309047</v>
      </c>
      <c r="E830" s="25"/>
      <c r="F830" s="25" t="s">
        <v>38</v>
      </c>
      <c r="G830" s="25" t="s">
        <v>39</v>
      </c>
      <c r="H830" s="25" t="s">
        <v>58</v>
      </c>
      <c r="I830" s="68">
        <v>84390.65</v>
      </c>
      <c r="J830" s="68">
        <v>4730.0959331622134</v>
      </c>
      <c r="K830" s="68">
        <v>0</v>
      </c>
      <c r="L830" s="68">
        <v>0</v>
      </c>
      <c r="M830" s="68">
        <v>0</v>
      </c>
      <c r="N830" s="68">
        <v>0</v>
      </c>
      <c r="O830" s="69">
        <v>0</v>
      </c>
      <c r="P830" s="25" t="s">
        <v>4664</v>
      </c>
      <c r="Q830" s="25" t="s">
        <v>881</v>
      </c>
      <c r="R830">
        <v>0</v>
      </c>
      <c r="S830">
        <v>0</v>
      </c>
      <c r="T830" t="s">
        <v>42</v>
      </c>
      <c r="U830" t="s">
        <v>4986</v>
      </c>
      <c r="V830">
        <v>4730.0959325000003</v>
      </c>
      <c r="W830">
        <v>4730.0959325000003</v>
      </c>
      <c r="X830">
        <v>0</v>
      </c>
      <c r="Y830">
        <v>0</v>
      </c>
      <c r="Z830">
        <v>0</v>
      </c>
      <c r="AA830">
        <v>0</v>
      </c>
      <c r="AB830">
        <v>0</v>
      </c>
      <c r="AC830">
        <v>0</v>
      </c>
      <c r="AD830" t="s">
        <v>44</v>
      </c>
    </row>
    <row r="831" spans="1:30" x14ac:dyDescent="0.2">
      <c r="A831" s="25">
        <v>702</v>
      </c>
      <c r="B831" s="25" t="s">
        <v>842</v>
      </c>
      <c r="C831" s="72">
        <v>42948</v>
      </c>
      <c r="D831" s="25">
        <v>350308</v>
      </c>
      <c r="E831" s="25"/>
      <c r="F831" s="25" t="s">
        <v>38</v>
      </c>
      <c r="G831" s="25" t="s">
        <v>39</v>
      </c>
      <c r="H831" s="25" t="s">
        <v>41</v>
      </c>
      <c r="I831" s="68">
        <v>81506.960000000006</v>
      </c>
      <c r="J831" s="68">
        <v>81506.960000000006</v>
      </c>
      <c r="K831" s="68">
        <v>0</v>
      </c>
      <c r="L831" s="68">
        <v>0</v>
      </c>
      <c r="M831" s="68">
        <v>0</v>
      </c>
      <c r="N831" s="68">
        <v>0</v>
      </c>
      <c r="O831" s="69">
        <v>0</v>
      </c>
      <c r="P831" s="25" t="s">
        <v>4664</v>
      </c>
      <c r="Q831" s="25" t="s">
        <v>2603</v>
      </c>
      <c r="R831">
        <v>0</v>
      </c>
      <c r="S831">
        <v>0</v>
      </c>
      <c r="T831" t="s">
        <v>42</v>
      </c>
      <c r="U831" t="s">
        <v>43</v>
      </c>
      <c r="V831">
        <v>81506.960000000006</v>
      </c>
      <c r="W831">
        <v>81506.960000000006</v>
      </c>
      <c r="X831">
        <v>0</v>
      </c>
      <c r="Y831">
        <v>0</v>
      </c>
      <c r="Z831">
        <v>0</v>
      </c>
      <c r="AA831">
        <v>0</v>
      </c>
      <c r="AB831">
        <v>0</v>
      </c>
      <c r="AC831">
        <v>0</v>
      </c>
      <c r="AD831" t="s">
        <v>44</v>
      </c>
    </row>
    <row r="832" spans="1:30" x14ac:dyDescent="0.2">
      <c r="A832" s="25">
        <v>702</v>
      </c>
      <c r="B832" s="25" t="s">
        <v>843</v>
      </c>
      <c r="C832" s="72">
        <v>42948</v>
      </c>
      <c r="D832" s="25">
        <v>310312</v>
      </c>
      <c r="E832" s="25"/>
      <c r="F832" s="25" t="s">
        <v>38</v>
      </c>
      <c r="G832" s="25" t="s">
        <v>39</v>
      </c>
      <c r="H832" s="25" t="s">
        <v>41</v>
      </c>
      <c r="I832" s="68">
        <v>303173.40000000002</v>
      </c>
      <c r="J832" s="68">
        <v>303173.40000000002</v>
      </c>
      <c r="K832" s="68">
        <v>0</v>
      </c>
      <c r="L832" s="68">
        <v>0</v>
      </c>
      <c r="M832" s="68">
        <v>0</v>
      </c>
      <c r="N832" s="68">
        <v>0</v>
      </c>
      <c r="O832" s="69">
        <v>0</v>
      </c>
      <c r="P832" s="25" t="s">
        <v>4664</v>
      </c>
      <c r="Q832" s="25" t="s">
        <v>881</v>
      </c>
      <c r="R832">
        <v>0</v>
      </c>
      <c r="S832">
        <v>0</v>
      </c>
      <c r="T832" t="s">
        <v>42</v>
      </c>
      <c r="U832" t="s">
        <v>43</v>
      </c>
      <c r="V832">
        <v>303173.40000000002</v>
      </c>
      <c r="W832">
        <v>303173.40000000002</v>
      </c>
      <c r="X832">
        <v>0</v>
      </c>
      <c r="Y832">
        <v>0</v>
      </c>
      <c r="Z832">
        <v>0</v>
      </c>
      <c r="AA832">
        <v>0</v>
      </c>
      <c r="AB832">
        <v>0</v>
      </c>
      <c r="AC832">
        <v>0</v>
      </c>
      <c r="AD832" t="s">
        <v>44</v>
      </c>
    </row>
    <row r="833" spans="1:30" x14ac:dyDescent="0.2">
      <c r="A833" s="25">
        <v>702</v>
      </c>
      <c r="B833" s="25" t="s">
        <v>844</v>
      </c>
      <c r="C833" s="72">
        <v>42948</v>
      </c>
      <c r="D833" s="25">
        <v>310312</v>
      </c>
      <c r="E833" s="25"/>
      <c r="F833" s="25" t="s">
        <v>38</v>
      </c>
      <c r="G833" s="25" t="s">
        <v>39</v>
      </c>
      <c r="H833" s="25" t="s">
        <v>41</v>
      </c>
      <c r="I833" s="68">
        <v>61427.25</v>
      </c>
      <c r="J833" s="68">
        <v>61427.25</v>
      </c>
      <c r="K833" s="68">
        <v>0</v>
      </c>
      <c r="L833" s="68">
        <v>0</v>
      </c>
      <c r="M833" s="68">
        <v>0</v>
      </c>
      <c r="N833" s="68">
        <v>0</v>
      </c>
      <c r="O833" s="69">
        <v>0</v>
      </c>
      <c r="P833" s="25" t="s">
        <v>4664</v>
      </c>
      <c r="Q833" s="25" t="s">
        <v>881</v>
      </c>
      <c r="R833">
        <v>0</v>
      </c>
      <c r="S833">
        <v>0</v>
      </c>
      <c r="T833" t="s">
        <v>42</v>
      </c>
      <c r="U833" t="s">
        <v>43</v>
      </c>
      <c r="V833">
        <v>61427.25</v>
      </c>
      <c r="W833">
        <v>61427.25</v>
      </c>
      <c r="X833">
        <v>0</v>
      </c>
      <c r="Y833">
        <v>0</v>
      </c>
      <c r="Z833">
        <v>0</v>
      </c>
      <c r="AA833">
        <v>0</v>
      </c>
      <c r="AB833">
        <v>0</v>
      </c>
      <c r="AC833">
        <v>0</v>
      </c>
      <c r="AD833" t="s">
        <v>44</v>
      </c>
    </row>
    <row r="834" spans="1:30" x14ac:dyDescent="0.2">
      <c r="A834" s="25">
        <v>702</v>
      </c>
      <c r="B834" s="25" t="s">
        <v>845</v>
      </c>
      <c r="C834" s="72">
        <v>42948</v>
      </c>
      <c r="D834" s="25">
        <v>320398</v>
      </c>
      <c r="E834" s="25"/>
      <c r="F834" s="25" t="s">
        <v>57</v>
      </c>
      <c r="G834" s="25" t="s">
        <v>39</v>
      </c>
      <c r="H834" s="25" t="s">
        <v>58</v>
      </c>
      <c r="I834" s="68">
        <v>1187068.92</v>
      </c>
      <c r="J834" s="68">
        <v>66535.212975314935</v>
      </c>
      <c r="K834" s="68">
        <v>0</v>
      </c>
      <c r="L834" s="68">
        <v>0</v>
      </c>
      <c r="M834" s="68">
        <v>0</v>
      </c>
      <c r="N834" s="68">
        <v>0</v>
      </c>
      <c r="O834" s="69">
        <v>0</v>
      </c>
      <c r="P834" s="25" t="s">
        <v>4664</v>
      </c>
      <c r="Q834" s="25" t="s">
        <v>881</v>
      </c>
      <c r="R834">
        <v>0</v>
      </c>
      <c r="S834">
        <v>0</v>
      </c>
      <c r="T834" t="s">
        <v>42</v>
      </c>
      <c r="U834" t="s">
        <v>4986</v>
      </c>
      <c r="V834">
        <v>66535.212966000006</v>
      </c>
      <c r="W834">
        <v>66535.212966000006</v>
      </c>
      <c r="X834">
        <v>0</v>
      </c>
      <c r="Y834">
        <v>0</v>
      </c>
      <c r="Z834">
        <v>0</v>
      </c>
      <c r="AA834">
        <v>0</v>
      </c>
      <c r="AB834">
        <v>0</v>
      </c>
      <c r="AC834">
        <v>0</v>
      </c>
      <c r="AD834" t="s">
        <v>44</v>
      </c>
    </row>
    <row r="835" spans="1:30" x14ac:dyDescent="0.2">
      <c r="A835" s="25">
        <v>702</v>
      </c>
      <c r="B835" s="25" t="s">
        <v>846</v>
      </c>
      <c r="C835" s="72">
        <v>42948</v>
      </c>
      <c r="D835" s="25">
        <v>320398</v>
      </c>
      <c r="E835" s="25"/>
      <c r="F835" s="25" t="s">
        <v>57</v>
      </c>
      <c r="G835" s="25" t="s">
        <v>39</v>
      </c>
      <c r="H835" s="25" t="s">
        <v>58</v>
      </c>
      <c r="I835" s="68">
        <v>153748.81</v>
      </c>
      <c r="J835" s="68">
        <v>8617.6208017064673</v>
      </c>
      <c r="K835" s="68">
        <v>0</v>
      </c>
      <c r="L835" s="68">
        <v>0</v>
      </c>
      <c r="M835" s="68">
        <v>0</v>
      </c>
      <c r="N835" s="68">
        <v>0</v>
      </c>
      <c r="O835" s="69">
        <v>0</v>
      </c>
      <c r="P835" s="25" t="s">
        <v>4664</v>
      </c>
      <c r="Q835" s="25" t="s">
        <v>881</v>
      </c>
      <c r="R835">
        <v>0</v>
      </c>
      <c r="S835">
        <v>0</v>
      </c>
      <c r="T835" t="s">
        <v>42</v>
      </c>
      <c r="U835" t="s">
        <v>4986</v>
      </c>
      <c r="V835">
        <v>8617.6208005000008</v>
      </c>
      <c r="W835">
        <v>8617.6208005000008</v>
      </c>
      <c r="X835">
        <v>0</v>
      </c>
      <c r="Y835">
        <v>0</v>
      </c>
      <c r="Z835">
        <v>0</v>
      </c>
      <c r="AA835">
        <v>0</v>
      </c>
      <c r="AB835">
        <v>0</v>
      </c>
      <c r="AC835">
        <v>0</v>
      </c>
      <c r="AD835" t="s">
        <v>44</v>
      </c>
    </row>
    <row r="836" spans="1:30" x14ac:dyDescent="0.2">
      <c r="A836" s="25">
        <v>702</v>
      </c>
      <c r="B836" s="25" t="s">
        <v>847</v>
      </c>
      <c r="C836" s="72">
        <v>42948</v>
      </c>
      <c r="D836" s="25">
        <v>320398</v>
      </c>
      <c r="E836" s="25"/>
      <c r="F836" s="25" t="s">
        <v>57</v>
      </c>
      <c r="G836" s="25" t="s">
        <v>39</v>
      </c>
      <c r="H836" s="25" t="s">
        <v>58</v>
      </c>
      <c r="I836" s="68">
        <v>245085.91</v>
      </c>
      <c r="J836" s="68">
        <v>13737.06525742319</v>
      </c>
      <c r="K836" s="68">
        <v>0</v>
      </c>
      <c r="L836" s="68">
        <v>0</v>
      </c>
      <c r="M836" s="68">
        <v>0</v>
      </c>
      <c r="N836" s="68">
        <v>0</v>
      </c>
      <c r="O836" s="69">
        <v>0</v>
      </c>
      <c r="P836" s="25" t="s">
        <v>4664</v>
      </c>
      <c r="Q836" s="25" t="s">
        <v>881</v>
      </c>
      <c r="R836">
        <v>0</v>
      </c>
      <c r="S836">
        <v>0</v>
      </c>
      <c r="T836" t="s">
        <v>42</v>
      </c>
      <c r="U836" t="s">
        <v>4986</v>
      </c>
      <c r="V836">
        <v>13737.0652555</v>
      </c>
      <c r="W836">
        <v>13737.0652555</v>
      </c>
      <c r="X836">
        <v>0</v>
      </c>
      <c r="Y836">
        <v>0</v>
      </c>
      <c r="Z836">
        <v>0</v>
      </c>
      <c r="AA836">
        <v>0</v>
      </c>
      <c r="AB836">
        <v>0</v>
      </c>
      <c r="AC836">
        <v>0</v>
      </c>
      <c r="AD836" t="s">
        <v>44</v>
      </c>
    </row>
    <row r="837" spans="1:30" x14ac:dyDescent="0.2">
      <c r="A837" s="25">
        <v>702</v>
      </c>
      <c r="B837" s="25" t="s">
        <v>848</v>
      </c>
      <c r="C837" s="72">
        <v>42948</v>
      </c>
      <c r="D837" s="25">
        <v>317050</v>
      </c>
      <c r="E837" s="25"/>
      <c r="F837" s="25" t="s">
        <v>57</v>
      </c>
      <c r="G837" s="25" t="s">
        <v>39</v>
      </c>
      <c r="H837" s="25" t="s">
        <v>58</v>
      </c>
      <c r="I837" s="68">
        <v>173339.82</v>
      </c>
      <c r="J837" s="68">
        <v>9715.6969123601993</v>
      </c>
      <c r="K837" s="68">
        <v>0</v>
      </c>
      <c r="L837" s="68">
        <v>0</v>
      </c>
      <c r="M837" s="68">
        <v>0</v>
      </c>
      <c r="N837" s="68">
        <v>0</v>
      </c>
      <c r="O837" s="69">
        <v>0</v>
      </c>
      <c r="P837" s="25" t="s">
        <v>4664</v>
      </c>
      <c r="Q837" s="25" t="s">
        <v>881</v>
      </c>
      <c r="R837">
        <v>0</v>
      </c>
      <c r="S837">
        <v>0</v>
      </c>
      <c r="T837" t="s">
        <v>42</v>
      </c>
      <c r="U837" t="s">
        <v>4986</v>
      </c>
      <c r="V837">
        <v>9715.6969109999991</v>
      </c>
      <c r="W837">
        <v>9715.6969109999991</v>
      </c>
      <c r="X837">
        <v>0</v>
      </c>
      <c r="Y837">
        <v>0</v>
      </c>
      <c r="Z837">
        <v>0</v>
      </c>
      <c r="AA837">
        <v>0</v>
      </c>
      <c r="AB837">
        <v>0</v>
      </c>
      <c r="AC837">
        <v>0</v>
      </c>
      <c r="AD837" t="s">
        <v>44</v>
      </c>
    </row>
    <row r="838" spans="1:30" x14ac:dyDescent="0.2">
      <c r="A838" s="25">
        <v>702</v>
      </c>
      <c r="B838" s="25" t="s">
        <v>849</v>
      </c>
      <c r="C838" s="72">
        <v>42948</v>
      </c>
      <c r="D838" s="25">
        <v>319669</v>
      </c>
      <c r="E838" s="25"/>
      <c r="F838" s="25" t="s">
        <v>38</v>
      </c>
      <c r="G838" s="25" t="s">
        <v>39</v>
      </c>
      <c r="H838" s="25" t="s">
        <v>58</v>
      </c>
      <c r="I838" s="68">
        <v>14874811.17</v>
      </c>
      <c r="J838" s="68">
        <v>833733.16619522276</v>
      </c>
      <c r="K838" s="68">
        <v>0</v>
      </c>
      <c r="L838" s="68">
        <v>0</v>
      </c>
      <c r="M838" s="68">
        <v>0</v>
      </c>
      <c r="N838" s="68">
        <v>0</v>
      </c>
      <c r="O838" s="69">
        <v>0</v>
      </c>
      <c r="P838" s="25" t="s">
        <v>4664</v>
      </c>
      <c r="Q838" s="25" t="s">
        <v>881</v>
      </c>
      <c r="R838">
        <v>0</v>
      </c>
      <c r="S838">
        <v>0</v>
      </c>
      <c r="T838" t="s">
        <v>42</v>
      </c>
      <c r="U838" t="s">
        <v>4986</v>
      </c>
      <c r="V838">
        <v>833733.16607849998</v>
      </c>
      <c r="W838">
        <v>833733.16607849998</v>
      </c>
      <c r="X838">
        <v>0</v>
      </c>
      <c r="Y838">
        <v>0</v>
      </c>
      <c r="Z838">
        <v>0</v>
      </c>
      <c r="AA838">
        <v>0</v>
      </c>
      <c r="AB838">
        <v>0</v>
      </c>
      <c r="AC838">
        <v>0</v>
      </c>
      <c r="AD838" t="s">
        <v>44</v>
      </c>
    </row>
    <row r="839" spans="1:30" x14ac:dyDescent="0.2">
      <c r="A839" s="25">
        <v>702</v>
      </c>
      <c r="B839" s="25" t="s">
        <v>850</v>
      </c>
      <c r="C839" s="72">
        <v>42948</v>
      </c>
      <c r="D839" s="25">
        <v>317851</v>
      </c>
      <c r="E839" s="25"/>
      <c r="F839" s="25" t="s">
        <v>38</v>
      </c>
      <c r="G839" s="25" t="s">
        <v>39</v>
      </c>
      <c r="H839" s="25" t="s">
        <v>58</v>
      </c>
      <c r="I839" s="68">
        <v>468947.96</v>
      </c>
      <c r="J839" s="68">
        <v>26284.533161679839</v>
      </c>
      <c r="K839" s="68">
        <v>0</v>
      </c>
      <c r="L839" s="68">
        <v>0</v>
      </c>
      <c r="M839" s="68">
        <v>0</v>
      </c>
      <c r="N839" s="68">
        <v>0</v>
      </c>
      <c r="O839" s="69">
        <v>0</v>
      </c>
      <c r="P839" s="25" t="s">
        <v>4664</v>
      </c>
      <c r="Q839" s="25" t="s">
        <v>881</v>
      </c>
      <c r="R839">
        <v>0</v>
      </c>
      <c r="S839">
        <v>0</v>
      </c>
      <c r="T839" t="s">
        <v>42</v>
      </c>
      <c r="U839" t="s">
        <v>4986</v>
      </c>
      <c r="V839">
        <v>26284.533157999998</v>
      </c>
      <c r="W839">
        <v>26284.533157999998</v>
      </c>
      <c r="X839">
        <v>0</v>
      </c>
      <c r="Y839">
        <v>0</v>
      </c>
      <c r="Z839">
        <v>0</v>
      </c>
      <c r="AA839">
        <v>0</v>
      </c>
      <c r="AB839">
        <v>0</v>
      </c>
      <c r="AC839">
        <v>0</v>
      </c>
      <c r="AD839" t="s">
        <v>44</v>
      </c>
    </row>
    <row r="840" spans="1:30" x14ac:dyDescent="0.2">
      <c r="A840" s="25">
        <v>702</v>
      </c>
      <c r="B840" s="25" t="s">
        <v>851</v>
      </c>
      <c r="C840" s="72">
        <v>42948</v>
      </c>
      <c r="D840" s="25">
        <v>311337</v>
      </c>
      <c r="E840" s="25"/>
      <c r="F840" s="25" t="s">
        <v>57</v>
      </c>
      <c r="G840" s="25" t="s">
        <v>39</v>
      </c>
      <c r="H840" s="25" t="s">
        <v>41</v>
      </c>
      <c r="I840" s="68">
        <v>31326.44</v>
      </c>
      <c r="J840" s="68">
        <v>31326.44</v>
      </c>
      <c r="K840" s="68">
        <v>0</v>
      </c>
      <c r="L840" s="68">
        <v>0</v>
      </c>
      <c r="M840" s="68">
        <v>0</v>
      </c>
      <c r="N840" s="68">
        <v>0</v>
      </c>
      <c r="O840" s="69">
        <v>0</v>
      </c>
      <c r="P840" s="25" t="s">
        <v>4664</v>
      </c>
      <c r="Q840" s="25" t="s">
        <v>4666</v>
      </c>
      <c r="R840">
        <v>0</v>
      </c>
      <c r="S840">
        <v>0</v>
      </c>
      <c r="T840" t="s">
        <v>42</v>
      </c>
      <c r="U840" t="s">
        <v>43</v>
      </c>
      <c r="V840">
        <v>31326.44</v>
      </c>
      <c r="W840">
        <v>31326.44</v>
      </c>
      <c r="X840">
        <v>0</v>
      </c>
      <c r="Y840">
        <v>0</v>
      </c>
      <c r="Z840">
        <v>0</v>
      </c>
      <c r="AA840">
        <v>0</v>
      </c>
      <c r="AB840">
        <v>0</v>
      </c>
      <c r="AC840">
        <v>0</v>
      </c>
      <c r="AD840" t="s">
        <v>44</v>
      </c>
    </row>
    <row r="841" spans="1:30" x14ac:dyDescent="0.2">
      <c r="A841" s="25">
        <v>702</v>
      </c>
      <c r="B841" s="25" t="s">
        <v>852</v>
      </c>
      <c r="C841" s="72">
        <v>42948</v>
      </c>
      <c r="D841" s="25">
        <v>311337</v>
      </c>
      <c r="E841" s="25"/>
      <c r="F841" s="25" t="s">
        <v>57</v>
      </c>
      <c r="G841" s="25" t="s">
        <v>39</v>
      </c>
      <c r="H841" s="25" t="s">
        <v>41</v>
      </c>
      <c r="I841" s="68">
        <v>43114.38</v>
      </c>
      <c r="J841" s="68">
        <v>43114.38</v>
      </c>
      <c r="K841" s="68">
        <v>0</v>
      </c>
      <c r="L841" s="68">
        <v>0</v>
      </c>
      <c r="M841" s="68">
        <v>0</v>
      </c>
      <c r="N841" s="68">
        <v>0</v>
      </c>
      <c r="O841" s="69">
        <v>0</v>
      </c>
      <c r="P841" s="25" t="s">
        <v>4664</v>
      </c>
      <c r="Q841" s="25" t="s">
        <v>4666</v>
      </c>
      <c r="R841">
        <v>0</v>
      </c>
      <c r="S841">
        <v>0</v>
      </c>
      <c r="T841" t="s">
        <v>42</v>
      </c>
      <c r="U841" t="s">
        <v>43</v>
      </c>
      <c r="V841">
        <v>43114.38</v>
      </c>
      <c r="W841">
        <v>43114.38</v>
      </c>
      <c r="X841">
        <v>0</v>
      </c>
      <c r="Y841">
        <v>0</v>
      </c>
      <c r="Z841">
        <v>0</v>
      </c>
      <c r="AA841">
        <v>0</v>
      </c>
      <c r="AB841">
        <v>0</v>
      </c>
      <c r="AC841">
        <v>0</v>
      </c>
      <c r="AD841" t="s">
        <v>44</v>
      </c>
    </row>
    <row r="842" spans="1:30" x14ac:dyDescent="0.2">
      <c r="A842" s="25">
        <v>702</v>
      </c>
      <c r="B842" s="25" t="s">
        <v>853</v>
      </c>
      <c r="C842" s="72">
        <v>42948</v>
      </c>
      <c r="D842" s="25">
        <v>311337</v>
      </c>
      <c r="E842" s="25"/>
      <c r="F842" s="25" t="s">
        <v>123</v>
      </c>
      <c r="G842" s="25" t="s">
        <v>39</v>
      </c>
      <c r="H842" s="25" t="s">
        <v>41</v>
      </c>
      <c r="I842" s="68">
        <v>303115.17</v>
      </c>
      <c r="J842" s="68">
        <v>303115.17</v>
      </c>
      <c r="K842" s="68">
        <v>0</v>
      </c>
      <c r="L842" s="68">
        <v>0</v>
      </c>
      <c r="M842" s="68">
        <v>0</v>
      </c>
      <c r="N842" s="68">
        <v>0</v>
      </c>
      <c r="O842" s="69">
        <v>0</v>
      </c>
      <c r="P842" s="25" t="s">
        <v>4664</v>
      </c>
      <c r="Q842" s="25" t="s">
        <v>4666</v>
      </c>
      <c r="R842">
        <v>0</v>
      </c>
      <c r="S842">
        <v>0</v>
      </c>
      <c r="T842" t="s">
        <v>42</v>
      </c>
      <c r="U842" t="s">
        <v>43</v>
      </c>
      <c r="V842">
        <v>303115.17</v>
      </c>
      <c r="W842">
        <v>303115.17</v>
      </c>
      <c r="X842">
        <v>0</v>
      </c>
      <c r="Y842">
        <v>0</v>
      </c>
      <c r="Z842">
        <v>0</v>
      </c>
      <c r="AA842">
        <v>0</v>
      </c>
      <c r="AB842">
        <v>0</v>
      </c>
      <c r="AC842">
        <v>0</v>
      </c>
      <c r="AD842" t="s">
        <v>44</v>
      </c>
    </row>
    <row r="843" spans="1:30" x14ac:dyDescent="0.2">
      <c r="A843" s="25">
        <v>702</v>
      </c>
      <c r="B843" s="25" t="s">
        <v>854</v>
      </c>
      <c r="C843" s="72">
        <v>42948</v>
      </c>
      <c r="D843" s="25">
        <v>319669</v>
      </c>
      <c r="E843" s="25"/>
      <c r="F843" s="25" t="s">
        <v>38</v>
      </c>
      <c r="G843" s="25" t="s">
        <v>39</v>
      </c>
      <c r="H843" s="25" t="s">
        <v>41</v>
      </c>
      <c r="I843" s="68">
        <v>145763.37</v>
      </c>
      <c r="J843" s="68">
        <v>145763.37</v>
      </c>
      <c r="K843" s="68">
        <v>0</v>
      </c>
      <c r="L843" s="68">
        <v>0</v>
      </c>
      <c r="M843" s="68">
        <v>0</v>
      </c>
      <c r="N843" s="68">
        <v>0</v>
      </c>
      <c r="O843" s="69">
        <v>0</v>
      </c>
      <c r="P843" s="25" t="s">
        <v>4664</v>
      </c>
      <c r="Q843" s="25" t="s">
        <v>881</v>
      </c>
      <c r="R843">
        <v>0</v>
      </c>
      <c r="S843">
        <v>0</v>
      </c>
      <c r="T843" t="s">
        <v>42</v>
      </c>
      <c r="U843" t="s">
        <v>43</v>
      </c>
      <c r="V843">
        <v>145763.37</v>
      </c>
      <c r="W843">
        <v>145763.37</v>
      </c>
      <c r="X843">
        <v>0</v>
      </c>
      <c r="Y843">
        <v>0</v>
      </c>
      <c r="Z843">
        <v>0</v>
      </c>
      <c r="AA843">
        <v>0</v>
      </c>
      <c r="AB843">
        <v>0</v>
      </c>
      <c r="AC843">
        <v>0</v>
      </c>
      <c r="AD843" t="s">
        <v>44</v>
      </c>
    </row>
    <row r="844" spans="1:30" x14ac:dyDescent="0.2">
      <c r="A844" s="25">
        <v>702</v>
      </c>
      <c r="B844" s="25" t="s">
        <v>855</v>
      </c>
      <c r="C844" s="72">
        <v>42948</v>
      </c>
      <c r="D844" s="25">
        <v>313548</v>
      </c>
      <c r="E844" s="25"/>
      <c r="F844" s="25" t="s">
        <v>57</v>
      </c>
      <c r="G844" s="25" t="s">
        <v>39</v>
      </c>
      <c r="H844" s="25" t="s">
        <v>41</v>
      </c>
      <c r="I844" s="68">
        <v>17883.05</v>
      </c>
      <c r="J844" s="68">
        <v>17883.05</v>
      </c>
      <c r="K844" s="68">
        <v>0</v>
      </c>
      <c r="L844" s="68">
        <v>0</v>
      </c>
      <c r="M844" s="68">
        <v>0</v>
      </c>
      <c r="N844" s="68">
        <v>0</v>
      </c>
      <c r="O844" s="69">
        <v>0</v>
      </c>
      <c r="P844" s="25" t="s">
        <v>4664</v>
      </c>
      <c r="Q844" s="25" t="s">
        <v>3577</v>
      </c>
      <c r="R844">
        <v>0</v>
      </c>
      <c r="S844">
        <v>0</v>
      </c>
      <c r="T844" t="s">
        <v>42</v>
      </c>
      <c r="U844" t="s">
        <v>43</v>
      </c>
      <c r="V844">
        <v>17883.05</v>
      </c>
      <c r="W844">
        <v>17883.05</v>
      </c>
      <c r="X844">
        <v>0</v>
      </c>
      <c r="Y844">
        <v>0</v>
      </c>
      <c r="Z844">
        <v>0</v>
      </c>
      <c r="AA844">
        <v>0</v>
      </c>
      <c r="AB844">
        <v>0</v>
      </c>
      <c r="AC844">
        <v>0</v>
      </c>
      <c r="AD844" t="s">
        <v>44</v>
      </c>
    </row>
    <row r="845" spans="1:30" x14ac:dyDescent="0.2">
      <c r="A845" s="25">
        <v>702</v>
      </c>
      <c r="B845" s="25" t="s">
        <v>856</v>
      </c>
      <c r="C845" s="72">
        <v>42948</v>
      </c>
      <c r="D845" s="25">
        <v>314798</v>
      </c>
      <c r="E845" s="25"/>
      <c r="F845" s="25" t="s">
        <v>123</v>
      </c>
      <c r="G845" s="25" t="s">
        <v>39</v>
      </c>
      <c r="H845" s="25" t="s">
        <v>41</v>
      </c>
      <c r="I845" s="68">
        <v>94371.48</v>
      </c>
      <c r="J845" s="68">
        <v>94371.48</v>
      </c>
      <c r="K845" s="68">
        <v>0</v>
      </c>
      <c r="L845" s="68">
        <v>0</v>
      </c>
      <c r="M845" s="68">
        <v>0</v>
      </c>
      <c r="N845" s="68">
        <v>0</v>
      </c>
      <c r="O845" s="69">
        <v>0</v>
      </c>
      <c r="P845" s="25" t="s">
        <v>4664</v>
      </c>
      <c r="Q845" s="25" t="s">
        <v>2603</v>
      </c>
      <c r="R845">
        <v>0</v>
      </c>
      <c r="S845">
        <v>0</v>
      </c>
      <c r="T845" t="s">
        <v>42</v>
      </c>
      <c r="U845" t="s">
        <v>43</v>
      </c>
      <c r="V845">
        <v>94371.48</v>
      </c>
      <c r="W845">
        <v>94371.48</v>
      </c>
      <c r="X845">
        <v>0</v>
      </c>
      <c r="Y845">
        <v>0</v>
      </c>
      <c r="Z845">
        <v>0</v>
      </c>
      <c r="AA845">
        <v>0</v>
      </c>
      <c r="AB845">
        <v>0</v>
      </c>
      <c r="AC845">
        <v>0</v>
      </c>
      <c r="AD845" t="s">
        <v>44</v>
      </c>
    </row>
    <row r="846" spans="1:30" x14ac:dyDescent="0.2">
      <c r="A846" s="25">
        <v>702</v>
      </c>
      <c r="B846" s="25" t="s">
        <v>857</v>
      </c>
      <c r="C846" s="72">
        <v>42948</v>
      </c>
      <c r="D846" s="25">
        <v>314798</v>
      </c>
      <c r="E846" s="25"/>
      <c r="F846" s="25" t="s">
        <v>123</v>
      </c>
      <c r="G846" s="25" t="s">
        <v>39</v>
      </c>
      <c r="H846" s="25" t="s">
        <v>41</v>
      </c>
      <c r="I846" s="68">
        <v>78452.27</v>
      </c>
      <c r="J846" s="68">
        <v>78452.27</v>
      </c>
      <c r="K846" s="68">
        <v>0</v>
      </c>
      <c r="L846" s="68">
        <v>0</v>
      </c>
      <c r="M846" s="68">
        <v>0</v>
      </c>
      <c r="N846" s="68">
        <v>0</v>
      </c>
      <c r="O846" s="69">
        <v>0</v>
      </c>
      <c r="P846" s="25" t="s">
        <v>4664</v>
      </c>
      <c r="Q846" s="25" t="s">
        <v>2603</v>
      </c>
      <c r="R846">
        <v>0</v>
      </c>
      <c r="S846">
        <v>0</v>
      </c>
      <c r="T846" t="s">
        <v>42</v>
      </c>
      <c r="U846" t="s">
        <v>43</v>
      </c>
      <c r="V846">
        <v>78452.27</v>
      </c>
      <c r="W846">
        <v>78452.27</v>
      </c>
      <c r="X846">
        <v>0</v>
      </c>
      <c r="Y846">
        <v>0</v>
      </c>
      <c r="Z846">
        <v>0</v>
      </c>
      <c r="AA846">
        <v>0</v>
      </c>
      <c r="AB846">
        <v>0</v>
      </c>
      <c r="AC846">
        <v>0</v>
      </c>
      <c r="AD846" t="s">
        <v>44</v>
      </c>
    </row>
    <row r="847" spans="1:30" x14ac:dyDescent="0.2">
      <c r="A847" s="25">
        <v>702</v>
      </c>
      <c r="B847" s="25" t="s">
        <v>858</v>
      </c>
      <c r="C847" s="72">
        <v>42948</v>
      </c>
      <c r="D847" s="25">
        <v>334208</v>
      </c>
      <c r="E847" s="25"/>
      <c r="F847" s="25" t="s">
        <v>38</v>
      </c>
      <c r="G847" s="25" t="s">
        <v>39</v>
      </c>
      <c r="H847" s="25" t="s">
        <v>41</v>
      </c>
      <c r="I847" s="68">
        <v>88158.62</v>
      </c>
      <c r="J847" s="68">
        <v>88158.62</v>
      </c>
      <c r="K847" s="68">
        <v>0</v>
      </c>
      <c r="L847" s="68">
        <v>0</v>
      </c>
      <c r="M847" s="68">
        <v>0</v>
      </c>
      <c r="N847" s="68">
        <v>0</v>
      </c>
      <c r="O847" s="69">
        <v>0</v>
      </c>
      <c r="P847" s="25" t="s">
        <v>4664</v>
      </c>
      <c r="Q847" s="25" t="s">
        <v>3577</v>
      </c>
      <c r="R847">
        <v>0</v>
      </c>
      <c r="S847">
        <v>0</v>
      </c>
      <c r="T847" t="s">
        <v>42</v>
      </c>
      <c r="U847" t="s">
        <v>43</v>
      </c>
      <c r="V847">
        <v>88158.62</v>
      </c>
      <c r="W847">
        <v>88158.62</v>
      </c>
      <c r="X847">
        <v>0</v>
      </c>
      <c r="Y847">
        <v>0</v>
      </c>
      <c r="Z847">
        <v>0</v>
      </c>
      <c r="AA847">
        <v>0</v>
      </c>
      <c r="AB847">
        <v>0</v>
      </c>
      <c r="AC847">
        <v>0</v>
      </c>
      <c r="AD847" t="s">
        <v>44</v>
      </c>
    </row>
    <row r="848" spans="1:30" x14ac:dyDescent="0.2">
      <c r="A848" s="25">
        <v>702</v>
      </c>
      <c r="B848" s="25" t="s">
        <v>859</v>
      </c>
      <c r="C848" s="72">
        <v>42948</v>
      </c>
      <c r="D848" s="25">
        <v>317033</v>
      </c>
      <c r="E848" s="25"/>
      <c r="F848" s="25" t="s">
        <v>57</v>
      </c>
      <c r="G848" s="25" t="s">
        <v>39</v>
      </c>
      <c r="H848" s="25" t="s">
        <v>41</v>
      </c>
      <c r="I848" s="68">
        <v>214818.52</v>
      </c>
      <c r="J848" s="68">
        <v>214818.52</v>
      </c>
      <c r="K848" s="68">
        <v>0</v>
      </c>
      <c r="L848" s="68">
        <v>0</v>
      </c>
      <c r="M848" s="68">
        <v>0</v>
      </c>
      <c r="N848" s="68">
        <v>0</v>
      </c>
      <c r="O848" s="69">
        <v>0</v>
      </c>
      <c r="P848" s="25" t="s">
        <v>4664</v>
      </c>
      <c r="Q848" s="25" t="s">
        <v>4665</v>
      </c>
      <c r="R848">
        <v>0</v>
      </c>
      <c r="S848">
        <v>0</v>
      </c>
      <c r="T848" t="s">
        <v>42</v>
      </c>
      <c r="U848" t="s">
        <v>43</v>
      </c>
      <c r="V848">
        <v>214818.52</v>
      </c>
      <c r="W848">
        <v>214818.52</v>
      </c>
      <c r="X848">
        <v>0</v>
      </c>
      <c r="Y848">
        <v>0</v>
      </c>
      <c r="Z848">
        <v>0</v>
      </c>
      <c r="AA848">
        <v>0</v>
      </c>
      <c r="AB848">
        <v>0</v>
      </c>
      <c r="AC848">
        <v>0</v>
      </c>
      <c r="AD848" t="s">
        <v>44</v>
      </c>
    </row>
    <row r="849" spans="1:30" x14ac:dyDescent="0.2">
      <c r="A849" s="25">
        <v>702</v>
      </c>
      <c r="B849" s="25" t="s">
        <v>860</v>
      </c>
      <c r="C849" s="72">
        <v>42948</v>
      </c>
      <c r="D849" s="25">
        <v>354583</v>
      </c>
      <c r="E849" s="25"/>
      <c r="F849" s="25" t="s">
        <v>38</v>
      </c>
      <c r="G849" s="25" t="s">
        <v>39</v>
      </c>
      <c r="H849" s="25" t="s">
        <v>58</v>
      </c>
      <c r="I849" s="68">
        <v>53900.51</v>
      </c>
      <c r="J849" s="68">
        <v>3021.1235859229578</v>
      </c>
      <c r="K849" s="68">
        <v>0</v>
      </c>
      <c r="L849" s="68">
        <v>0</v>
      </c>
      <c r="M849" s="68">
        <v>0</v>
      </c>
      <c r="N849" s="68">
        <v>0</v>
      </c>
      <c r="O849" s="69">
        <v>0</v>
      </c>
      <c r="P849" s="25" t="s">
        <v>4664</v>
      </c>
      <c r="Q849" s="25" t="s">
        <v>881</v>
      </c>
      <c r="R849">
        <v>0</v>
      </c>
      <c r="S849">
        <v>0</v>
      </c>
      <c r="T849" t="s">
        <v>42</v>
      </c>
      <c r="U849" t="s">
        <v>4986</v>
      </c>
      <c r="V849">
        <v>3021.1235855</v>
      </c>
      <c r="W849">
        <v>3021.1235855</v>
      </c>
      <c r="X849">
        <v>0</v>
      </c>
      <c r="Y849">
        <v>0</v>
      </c>
      <c r="Z849">
        <v>0</v>
      </c>
      <c r="AA849">
        <v>0</v>
      </c>
      <c r="AB849">
        <v>0</v>
      </c>
      <c r="AC849">
        <v>0</v>
      </c>
      <c r="AD849" t="s">
        <v>44</v>
      </c>
    </row>
    <row r="850" spans="1:30" x14ac:dyDescent="0.2">
      <c r="A850" s="25">
        <v>702</v>
      </c>
      <c r="B850" s="25" t="s">
        <v>861</v>
      </c>
      <c r="C850" s="72">
        <v>42948</v>
      </c>
      <c r="D850" s="25">
        <v>350701</v>
      </c>
      <c r="E850" s="25"/>
      <c r="F850" s="25" t="s">
        <v>38</v>
      </c>
      <c r="G850" s="25" t="s">
        <v>39</v>
      </c>
      <c r="H850" s="25" t="s">
        <v>58</v>
      </c>
      <c r="I850" s="68">
        <v>23637.62</v>
      </c>
      <c r="J850" s="68">
        <v>1324.8886011854845</v>
      </c>
      <c r="K850" s="68">
        <v>23637.62</v>
      </c>
      <c r="L850" s="68">
        <v>0</v>
      </c>
      <c r="M850" s="68">
        <v>0</v>
      </c>
      <c r="N850" s="68">
        <v>0</v>
      </c>
      <c r="O850" s="69">
        <v>23637.62</v>
      </c>
      <c r="P850" s="25" t="s">
        <v>4489</v>
      </c>
      <c r="Q850" s="25" t="s">
        <v>881</v>
      </c>
      <c r="R850">
        <v>0</v>
      </c>
      <c r="S850">
        <v>0</v>
      </c>
      <c r="T850" t="s">
        <v>42</v>
      </c>
      <c r="U850" t="s">
        <v>4986</v>
      </c>
      <c r="V850">
        <v>1324.8886010000001</v>
      </c>
      <c r="W850">
        <v>0</v>
      </c>
      <c r="X850">
        <v>1324.8886010000001</v>
      </c>
      <c r="Y850">
        <v>0</v>
      </c>
      <c r="Z850">
        <v>0</v>
      </c>
      <c r="AA850">
        <v>0</v>
      </c>
      <c r="AB850">
        <v>0</v>
      </c>
      <c r="AC850">
        <v>0</v>
      </c>
      <c r="AD850" t="s">
        <v>44</v>
      </c>
    </row>
    <row r="851" spans="1:30" x14ac:dyDescent="0.2">
      <c r="A851" s="25">
        <v>702</v>
      </c>
      <c r="B851" s="25" t="s">
        <v>862</v>
      </c>
      <c r="C851" s="72">
        <v>42948</v>
      </c>
      <c r="D851" s="25">
        <v>314798</v>
      </c>
      <c r="E851" s="25"/>
      <c r="F851" s="25" t="s">
        <v>57</v>
      </c>
      <c r="G851" s="25" t="s">
        <v>39</v>
      </c>
      <c r="H851" s="25" t="s">
        <v>41</v>
      </c>
      <c r="I851" s="68">
        <v>61021.1</v>
      </c>
      <c r="J851" s="68">
        <v>61021.1</v>
      </c>
      <c r="K851" s="68">
        <v>0</v>
      </c>
      <c r="L851" s="68">
        <v>0</v>
      </c>
      <c r="M851" s="68">
        <v>0</v>
      </c>
      <c r="N851" s="68">
        <v>0</v>
      </c>
      <c r="O851" s="69">
        <v>0</v>
      </c>
      <c r="P851" s="25" t="s">
        <v>4664</v>
      </c>
      <c r="Q851" s="25" t="s">
        <v>2603</v>
      </c>
      <c r="R851">
        <v>0</v>
      </c>
      <c r="S851">
        <v>0</v>
      </c>
      <c r="T851" t="s">
        <v>42</v>
      </c>
      <c r="U851" t="s">
        <v>43</v>
      </c>
      <c r="V851">
        <v>61021.1</v>
      </c>
      <c r="W851">
        <v>61021.1</v>
      </c>
      <c r="X851">
        <v>0</v>
      </c>
      <c r="Y851">
        <v>0</v>
      </c>
      <c r="Z851">
        <v>0</v>
      </c>
      <c r="AA851">
        <v>0</v>
      </c>
      <c r="AB851">
        <v>0</v>
      </c>
      <c r="AC851">
        <v>0</v>
      </c>
      <c r="AD851" t="s">
        <v>44</v>
      </c>
    </row>
    <row r="852" spans="1:30" x14ac:dyDescent="0.2">
      <c r="A852" s="25">
        <v>702</v>
      </c>
      <c r="B852" s="25" t="s">
        <v>863</v>
      </c>
      <c r="C852" s="72">
        <v>42948</v>
      </c>
      <c r="D852" s="25">
        <v>319669</v>
      </c>
      <c r="E852" s="25"/>
      <c r="F852" s="25" t="s">
        <v>38</v>
      </c>
      <c r="G852" s="25" t="s">
        <v>39</v>
      </c>
      <c r="H852" s="25" t="s">
        <v>58</v>
      </c>
      <c r="I852" s="68">
        <v>10079675.390000001</v>
      </c>
      <c r="J852" s="68">
        <v>564965.80568859528</v>
      </c>
      <c r="K852" s="68">
        <v>0</v>
      </c>
      <c r="L852" s="68">
        <v>0</v>
      </c>
      <c r="M852" s="68">
        <v>0</v>
      </c>
      <c r="N852" s="68">
        <v>0</v>
      </c>
      <c r="O852" s="69">
        <v>0</v>
      </c>
      <c r="P852" s="25" t="s">
        <v>4664</v>
      </c>
      <c r="Q852" s="25" t="s">
        <v>881</v>
      </c>
      <c r="R852">
        <v>0</v>
      </c>
      <c r="S852">
        <v>0</v>
      </c>
      <c r="T852" t="s">
        <v>42</v>
      </c>
      <c r="U852" t="s">
        <v>4986</v>
      </c>
      <c r="V852">
        <v>564965.80560950004</v>
      </c>
      <c r="W852">
        <v>564965.80560950004</v>
      </c>
      <c r="X852">
        <v>0</v>
      </c>
      <c r="Y852">
        <v>0</v>
      </c>
      <c r="Z852">
        <v>0</v>
      </c>
      <c r="AA852">
        <v>0</v>
      </c>
      <c r="AB852">
        <v>0</v>
      </c>
      <c r="AC852">
        <v>0</v>
      </c>
      <c r="AD852" t="s">
        <v>44</v>
      </c>
    </row>
    <row r="853" spans="1:30" x14ac:dyDescent="0.2">
      <c r="A853" s="25">
        <v>702</v>
      </c>
      <c r="B853" s="25" t="s">
        <v>864</v>
      </c>
      <c r="C853" s="72">
        <v>42948</v>
      </c>
      <c r="D853" s="25">
        <v>309425</v>
      </c>
      <c r="E853" s="25"/>
      <c r="F853" s="25" t="s">
        <v>38</v>
      </c>
      <c r="G853" s="25" t="s">
        <v>39</v>
      </c>
      <c r="H853" s="25" t="s">
        <v>41</v>
      </c>
      <c r="I853" s="68">
        <v>20335.84</v>
      </c>
      <c r="J853" s="68">
        <v>20335.84</v>
      </c>
      <c r="K853" s="68">
        <v>0</v>
      </c>
      <c r="L853" s="68">
        <v>0</v>
      </c>
      <c r="M853" s="68">
        <v>0</v>
      </c>
      <c r="N853" s="68">
        <v>0</v>
      </c>
      <c r="O853" s="69">
        <v>0</v>
      </c>
      <c r="P853" s="25" t="s">
        <v>4664</v>
      </c>
      <c r="Q853" s="25" t="s">
        <v>2603</v>
      </c>
      <c r="R853">
        <v>0</v>
      </c>
      <c r="S853">
        <v>0</v>
      </c>
      <c r="T853" t="s">
        <v>42</v>
      </c>
      <c r="U853" t="s">
        <v>43</v>
      </c>
      <c r="V853">
        <v>20335.84</v>
      </c>
      <c r="W853">
        <v>20335.84</v>
      </c>
      <c r="X853">
        <v>0</v>
      </c>
      <c r="Y853">
        <v>0</v>
      </c>
      <c r="Z853">
        <v>0</v>
      </c>
      <c r="AA853">
        <v>0</v>
      </c>
      <c r="AB853">
        <v>0</v>
      </c>
      <c r="AC853">
        <v>0</v>
      </c>
      <c r="AD853" t="s">
        <v>44</v>
      </c>
    </row>
    <row r="854" spans="1:30" x14ac:dyDescent="0.2">
      <c r="A854" s="25">
        <v>702</v>
      </c>
      <c r="B854" s="25" t="s">
        <v>865</v>
      </c>
      <c r="C854" s="72">
        <v>42948</v>
      </c>
      <c r="D854" s="25">
        <v>340533</v>
      </c>
      <c r="E854" s="25"/>
      <c r="F854" s="25" t="s">
        <v>38</v>
      </c>
      <c r="G854" s="25" t="s">
        <v>39</v>
      </c>
      <c r="H854" s="25" t="s">
        <v>58</v>
      </c>
      <c r="I854" s="68">
        <v>40050.47</v>
      </c>
      <c r="J854" s="68">
        <v>2244.8288438142763</v>
      </c>
      <c r="K854" s="68">
        <v>0</v>
      </c>
      <c r="L854" s="68">
        <v>0</v>
      </c>
      <c r="M854" s="68">
        <v>0</v>
      </c>
      <c r="N854" s="68">
        <v>0</v>
      </c>
      <c r="O854" s="69">
        <v>0</v>
      </c>
      <c r="P854" s="25" t="s">
        <v>4664</v>
      </c>
      <c r="Q854" s="25" t="s">
        <v>881</v>
      </c>
      <c r="R854">
        <v>0</v>
      </c>
      <c r="S854">
        <v>0</v>
      </c>
      <c r="T854" t="s">
        <v>42</v>
      </c>
      <c r="U854" t="s">
        <v>4986</v>
      </c>
      <c r="V854">
        <v>2244.8288434999999</v>
      </c>
      <c r="W854">
        <v>2244.8288434999999</v>
      </c>
      <c r="X854">
        <v>0</v>
      </c>
      <c r="Y854">
        <v>0</v>
      </c>
      <c r="Z854">
        <v>0</v>
      </c>
      <c r="AA854">
        <v>0</v>
      </c>
      <c r="AB854">
        <v>0</v>
      </c>
      <c r="AC854">
        <v>0</v>
      </c>
      <c r="AD854" t="s">
        <v>44</v>
      </c>
    </row>
    <row r="855" spans="1:30" x14ac:dyDescent="0.2">
      <c r="A855" s="25">
        <v>702</v>
      </c>
      <c r="B855" s="25" t="s">
        <v>866</v>
      </c>
      <c r="C855" s="72">
        <v>42948</v>
      </c>
      <c r="D855" s="25">
        <v>309425</v>
      </c>
      <c r="E855" s="25"/>
      <c r="F855" s="25" t="s">
        <v>38</v>
      </c>
      <c r="G855" s="25" t="s">
        <v>39</v>
      </c>
      <c r="H855" s="25" t="s">
        <v>41</v>
      </c>
      <c r="I855" s="68">
        <v>20335.84</v>
      </c>
      <c r="J855" s="68">
        <v>20335.84</v>
      </c>
      <c r="K855" s="68">
        <v>0</v>
      </c>
      <c r="L855" s="68">
        <v>0</v>
      </c>
      <c r="M855" s="68">
        <v>0</v>
      </c>
      <c r="N855" s="68">
        <v>0</v>
      </c>
      <c r="O855" s="69">
        <v>0</v>
      </c>
      <c r="P855" s="25" t="s">
        <v>4664</v>
      </c>
      <c r="Q855" s="25" t="s">
        <v>2603</v>
      </c>
      <c r="R855">
        <v>0</v>
      </c>
      <c r="S855">
        <v>0</v>
      </c>
      <c r="T855" t="s">
        <v>42</v>
      </c>
      <c r="U855" t="s">
        <v>43</v>
      </c>
      <c r="V855">
        <v>20335.84</v>
      </c>
      <c r="W855">
        <v>20335.84</v>
      </c>
      <c r="X855">
        <v>0</v>
      </c>
      <c r="Y855">
        <v>0</v>
      </c>
      <c r="Z855">
        <v>0</v>
      </c>
      <c r="AA855">
        <v>0</v>
      </c>
      <c r="AB855">
        <v>0</v>
      </c>
      <c r="AC855">
        <v>0</v>
      </c>
      <c r="AD855" t="s">
        <v>44</v>
      </c>
    </row>
    <row r="856" spans="1:30" x14ac:dyDescent="0.2">
      <c r="A856" s="25">
        <v>702</v>
      </c>
      <c r="B856" s="25" t="s">
        <v>867</v>
      </c>
      <c r="C856" s="72">
        <v>42948</v>
      </c>
      <c r="D856" s="25">
        <v>350347</v>
      </c>
      <c r="E856" s="25"/>
      <c r="F856" s="25" t="s">
        <v>38</v>
      </c>
      <c r="G856" s="25" t="s">
        <v>39</v>
      </c>
      <c r="H856" s="25" t="s">
        <v>41</v>
      </c>
      <c r="I856" s="68">
        <v>33821.74</v>
      </c>
      <c r="J856" s="68">
        <v>33821.74</v>
      </c>
      <c r="K856" s="68">
        <v>0</v>
      </c>
      <c r="L856" s="68">
        <v>0</v>
      </c>
      <c r="M856" s="68">
        <v>0</v>
      </c>
      <c r="N856" s="68">
        <v>0</v>
      </c>
      <c r="O856" s="69">
        <v>0</v>
      </c>
      <c r="P856" s="25" t="s">
        <v>4664</v>
      </c>
      <c r="Q856" s="25" t="s">
        <v>881</v>
      </c>
      <c r="R856">
        <v>0</v>
      </c>
      <c r="S856">
        <v>0</v>
      </c>
      <c r="T856" t="s">
        <v>42</v>
      </c>
      <c r="U856" t="s">
        <v>43</v>
      </c>
      <c r="V856">
        <v>33821.74</v>
      </c>
      <c r="W856">
        <v>33821.74</v>
      </c>
      <c r="X856">
        <v>0</v>
      </c>
      <c r="Y856">
        <v>0</v>
      </c>
      <c r="Z856">
        <v>0</v>
      </c>
      <c r="AA856">
        <v>0</v>
      </c>
      <c r="AB856">
        <v>0</v>
      </c>
      <c r="AC856">
        <v>0</v>
      </c>
      <c r="AD856" t="s">
        <v>44</v>
      </c>
    </row>
    <row r="857" spans="1:30" x14ac:dyDescent="0.2">
      <c r="A857" s="25">
        <v>702</v>
      </c>
      <c r="B857" s="25" t="s">
        <v>868</v>
      </c>
      <c r="C857" s="72">
        <v>42948</v>
      </c>
      <c r="D857" s="25">
        <v>316978</v>
      </c>
      <c r="E857" s="25"/>
      <c r="F857" s="25" t="s">
        <v>38</v>
      </c>
      <c r="G857" s="25" t="s">
        <v>39</v>
      </c>
      <c r="H857" s="25" t="s">
        <v>41</v>
      </c>
      <c r="I857" s="68">
        <v>581301</v>
      </c>
      <c r="J857" s="68">
        <v>581301</v>
      </c>
      <c r="K857" s="68">
        <v>0</v>
      </c>
      <c r="L857" s="68">
        <v>0</v>
      </c>
      <c r="M857" s="68">
        <v>581301</v>
      </c>
      <c r="N857" s="68">
        <v>0</v>
      </c>
      <c r="O857" s="69">
        <v>581301</v>
      </c>
      <c r="P857" s="25" t="s">
        <v>4491</v>
      </c>
      <c r="Q857" s="25" t="s">
        <v>3314</v>
      </c>
      <c r="R857">
        <v>0</v>
      </c>
      <c r="S857">
        <v>0</v>
      </c>
      <c r="T857">
        <v>581301</v>
      </c>
      <c r="U857" t="s">
        <v>43</v>
      </c>
      <c r="V857">
        <v>581301</v>
      </c>
      <c r="W857">
        <v>0</v>
      </c>
      <c r="X857">
        <v>0</v>
      </c>
      <c r="Y857">
        <v>0</v>
      </c>
      <c r="Z857">
        <v>581301</v>
      </c>
      <c r="AA857">
        <v>0</v>
      </c>
      <c r="AB857">
        <v>0</v>
      </c>
      <c r="AC857">
        <v>0</v>
      </c>
      <c r="AD857">
        <v>581301</v>
      </c>
    </row>
    <row r="858" spans="1:30" x14ac:dyDescent="0.2">
      <c r="A858" s="25">
        <v>702</v>
      </c>
      <c r="B858" s="25" t="s">
        <v>869</v>
      </c>
      <c r="C858" s="72">
        <v>42948</v>
      </c>
      <c r="D858" s="25">
        <v>316978</v>
      </c>
      <c r="E858" s="25"/>
      <c r="F858" s="25" t="s">
        <v>38</v>
      </c>
      <c r="G858" s="25" t="s">
        <v>39</v>
      </c>
      <c r="H858" s="25" t="s">
        <v>41</v>
      </c>
      <c r="I858" s="68">
        <v>353485.84</v>
      </c>
      <c r="J858" s="68">
        <v>353485.84</v>
      </c>
      <c r="K858" s="68">
        <v>0</v>
      </c>
      <c r="L858" s="68">
        <v>0</v>
      </c>
      <c r="M858" s="68">
        <v>353485.84</v>
      </c>
      <c r="N858" s="68">
        <v>0</v>
      </c>
      <c r="O858" s="69">
        <v>353485.84</v>
      </c>
      <c r="P858" s="25" t="s">
        <v>4491</v>
      </c>
      <c r="Q858" s="25" t="s">
        <v>3314</v>
      </c>
      <c r="R858">
        <v>0</v>
      </c>
      <c r="S858">
        <v>0</v>
      </c>
      <c r="T858">
        <v>353485.84</v>
      </c>
      <c r="U858" t="s">
        <v>43</v>
      </c>
      <c r="V858">
        <v>353485.84</v>
      </c>
      <c r="W858">
        <v>0</v>
      </c>
      <c r="X858">
        <v>0</v>
      </c>
      <c r="Y858">
        <v>0</v>
      </c>
      <c r="Z858">
        <v>353485.84</v>
      </c>
      <c r="AA858">
        <v>0</v>
      </c>
      <c r="AB858">
        <v>0</v>
      </c>
      <c r="AC858">
        <v>0</v>
      </c>
      <c r="AD858">
        <v>353485.84</v>
      </c>
    </row>
    <row r="859" spans="1:30" x14ac:dyDescent="0.2">
      <c r="A859" s="25">
        <v>702</v>
      </c>
      <c r="B859" s="25" t="s">
        <v>870</v>
      </c>
      <c r="C859" s="72">
        <v>42948</v>
      </c>
      <c r="D859" s="25">
        <v>351644</v>
      </c>
      <c r="E859" s="25"/>
      <c r="F859" s="25" t="s">
        <v>38</v>
      </c>
      <c r="G859" s="25" t="s">
        <v>39</v>
      </c>
      <c r="H859" s="25" t="s">
        <v>41</v>
      </c>
      <c r="I859" s="68">
        <v>20546.7</v>
      </c>
      <c r="J859" s="68">
        <v>20546.7</v>
      </c>
      <c r="K859" s="68">
        <v>0</v>
      </c>
      <c r="L859" s="68">
        <v>0</v>
      </c>
      <c r="M859" s="68">
        <v>0</v>
      </c>
      <c r="N859" s="68">
        <v>0</v>
      </c>
      <c r="O859" s="69">
        <v>0</v>
      </c>
      <c r="P859" s="25" t="s">
        <v>4664</v>
      </c>
      <c r="Q859" s="25" t="s">
        <v>2603</v>
      </c>
      <c r="R859">
        <v>0</v>
      </c>
      <c r="S859">
        <v>0</v>
      </c>
      <c r="T859" t="s">
        <v>42</v>
      </c>
      <c r="U859" t="s">
        <v>43</v>
      </c>
      <c r="V859">
        <v>20546.7</v>
      </c>
      <c r="W859">
        <v>20546.7</v>
      </c>
      <c r="X859">
        <v>0</v>
      </c>
      <c r="Y859">
        <v>0</v>
      </c>
      <c r="Z859">
        <v>0</v>
      </c>
      <c r="AA859">
        <v>0</v>
      </c>
      <c r="AB859">
        <v>0</v>
      </c>
      <c r="AC859">
        <v>0</v>
      </c>
      <c r="AD859" t="s">
        <v>44</v>
      </c>
    </row>
    <row r="860" spans="1:30" x14ac:dyDescent="0.2">
      <c r="A860" s="25">
        <v>702</v>
      </c>
      <c r="B860" s="25" t="s">
        <v>871</v>
      </c>
      <c r="C860" s="72">
        <v>42948</v>
      </c>
      <c r="D860" s="25">
        <v>315585</v>
      </c>
      <c r="E860" s="25"/>
      <c r="F860" s="25" t="s">
        <v>38</v>
      </c>
      <c r="G860" s="25" t="s">
        <v>39</v>
      </c>
      <c r="H860" s="25" t="s">
        <v>41</v>
      </c>
      <c r="I860" s="68">
        <v>124405.87</v>
      </c>
      <c r="J860" s="68">
        <v>124405.87</v>
      </c>
      <c r="K860" s="68">
        <v>0</v>
      </c>
      <c r="L860" s="68">
        <v>0</v>
      </c>
      <c r="M860" s="68">
        <v>0</v>
      </c>
      <c r="N860" s="68">
        <v>0</v>
      </c>
      <c r="O860" s="69">
        <v>0</v>
      </c>
      <c r="P860" s="25" t="s">
        <v>4664</v>
      </c>
      <c r="Q860" s="25" t="s">
        <v>2603</v>
      </c>
      <c r="R860">
        <v>0</v>
      </c>
      <c r="S860">
        <v>0</v>
      </c>
      <c r="T860" t="s">
        <v>42</v>
      </c>
      <c r="U860" t="s">
        <v>43</v>
      </c>
      <c r="V860">
        <v>124405.87</v>
      </c>
      <c r="W860">
        <v>124405.87</v>
      </c>
      <c r="X860">
        <v>0</v>
      </c>
      <c r="Y860">
        <v>0</v>
      </c>
      <c r="Z860">
        <v>0</v>
      </c>
      <c r="AA860">
        <v>0</v>
      </c>
      <c r="AB860">
        <v>0</v>
      </c>
      <c r="AC860">
        <v>0</v>
      </c>
      <c r="AD860" t="s">
        <v>44</v>
      </c>
    </row>
    <row r="861" spans="1:30" x14ac:dyDescent="0.2">
      <c r="A861" s="25">
        <v>702</v>
      </c>
      <c r="B861" s="25" t="s">
        <v>872</v>
      </c>
      <c r="C861" s="72">
        <v>42948</v>
      </c>
      <c r="D861" s="25">
        <v>314798</v>
      </c>
      <c r="E861" s="25"/>
      <c r="F861" s="25" t="s">
        <v>123</v>
      </c>
      <c r="G861" s="25" t="s">
        <v>39</v>
      </c>
      <c r="H861" s="25" t="s">
        <v>41</v>
      </c>
      <c r="I861" s="68">
        <v>25347.26</v>
      </c>
      <c r="J861" s="68">
        <v>25347.26</v>
      </c>
      <c r="K861" s="68">
        <v>0</v>
      </c>
      <c r="L861" s="68">
        <v>0</v>
      </c>
      <c r="M861" s="68">
        <v>0</v>
      </c>
      <c r="N861" s="68">
        <v>0</v>
      </c>
      <c r="O861" s="69">
        <v>0</v>
      </c>
      <c r="P861" s="25" t="s">
        <v>4664</v>
      </c>
      <c r="Q861" s="25" t="s">
        <v>2603</v>
      </c>
      <c r="R861">
        <v>0</v>
      </c>
      <c r="S861">
        <v>0</v>
      </c>
      <c r="T861" t="s">
        <v>42</v>
      </c>
      <c r="U861" t="s">
        <v>43</v>
      </c>
      <c r="V861">
        <v>25347.26</v>
      </c>
      <c r="W861">
        <v>25347.26</v>
      </c>
      <c r="X861">
        <v>0</v>
      </c>
      <c r="Y861">
        <v>0</v>
      </c>
      <c r="Z861">
        <v>0</v>
      </c>
      <c r="AA861">
        <v>0</v>
      </c>
      <c r="AB861">
        <v>0</v>
      </c>
      <c r="AC861">
        <v>0</v>
      </c>
      <c r="AD861" t="s">
        <v>44</v>
      </c>
    </row>
    <row r="862" spans="1:30" x14ac:dyDescent="0.2">
      <c r="A862" s="25">
        <v>702</v>
      </c>
      <c r="B862" s="25" t="s">
        <v>873</v>
      </c>
      <c r="C862" s="72">
        <v>42948</v>
      </c>
      <c r="D862" s="25">
        <v>319498</v>
      </c>
      <c r="E862" s="25"/>
      <c r="F862" s="25" t="s">
        <v>38</v>
      </c>
      <c r="G862" s="25" t="s">
        <v>39</v>
      </c>
      <c r="H862" s="25" t="s">
        <v>58</v>
      </c>
      <c r="I862" s="68">
        <v>2527726.21</v>
      </c>
      <c r="J862" s="68">
        <v>141679.05409033506</v>
      </c>
      <c r="K862" s="68">
        <v>0</v>
      </c>
      <c r="L862" s="68">
        <v>0</v>
      </c>
      <c r="M862" s="68">
        <v>0</v>
      </c>
      <c r="N862" s="68">
        <v>0</v>
      </c>
      <c r="O862" s="69">
        <v>0</v>
      </c>
      <c r="P862" s="25" t="s">
        <v>4664</v>
      </c>
      <c r="Q862" s="25" t="s">
        <v>881</v>
      </c>
      <c r="R862">
        <v>0</v>
      </c>
      <c r="S862">
        <v>0</v>
      </c>
      <c r="T862" t="s">
        <v>42</v>
      </c>
      <c r="U862" t="s">
        <v>4986</v>
      </c>
      <c r="V862">
        <v>141679.05407049999</v>
      </c>
      <c r="W862">
        <v>141679.05407049999</v>
      </c>
      <c r="X862">
        <v>0</v>
      </c>
      <c r="Y862">
        <v>0</v>
      </c>
      <c r="Z862">
        <v>0</v>
      </c>
      <c r="AA862">
        <v>0</v>
      </c>
      <c r="AB862">
        <v>0</v>
      </c>
      <c r="AC862">
        <v>0</v>
      </c>
      <c r="AD862" t="s">
        <v>44</v>
      </c>
    </row>
    <row r="863" spans="1:30" x14ac:dyDescent="0.2">
      <c r="A863" s="25">
        <v>702</v>
      </c>
      <c r="B863" s="25" t="s">
        <v>874</v>
      </c>
      <c r="C863" s="72">
        <v>42948</v>
      </c>
      <c r="D863" s="25">
        <v>319498</v>
      </c>
      <c r="E863" s="25"/>
      <c r="F863" s="25" t="s">
        <v>38</v>
      </c>
      <c r="G863" s="25" t="s">
        <v>39</v>
      </c>
      <c r="H863" s="25" t="s">
        <v>58</v>
      </c>
      <c r="I863" s="68">
        <v>680838.11</v>
      </c>
      <c r="J863" s="68">
        <v>38160.976070842538</v>
      </c>
      <c r="K863" s="68">
        <v>0</v>
      </c>
      <c r="L863" s="68">
        <v>0</v>
      </c>
      <c r="M863" s="68">
        <v>0</v>
      </c>
      <c r="N863" s="68">
        <v>0</v>
      </c>
      <c r="O863" s="69">
        <v>0</v>
      </c>
      <c r="P863" s="25" t="s">
        <v>4664</v>
      </c>
      <c r="Q863" s="25" t="s">
        <v>881</v>
      </c>
      <c r="R863">
        <v>0</v>
      </c>
      <c r="S863">
        <v>0</v>
      </c>
      <c r="T863" t="s">
        <v>42</v>
      </c>
      <c r="U863" t="s">
        <v>4986</v>
      </c>
      <c r="V863">
        <v>38160.976065499999</v>
      </c>
      <c r="W863">
        <v>38160.976065499999</v>
      </c>
      <c r="X863">
        <v>0</v>
      </c>
      <c r="Y863">
        <v>0</v>
      </c>
      <c r="Z863">
        <v>0</v>
      </c>
      <c r="AA863">
        <v>0</v>
      </c>
      <c r="AB863">
        <v>0</v>
      </c>
      <c r="AC863">
        <v>0</v>
      </c>
      <c r="AD863" t="s">
        <v>44</v>
      </c>
    </row>
    <row r="864" spans="1:30" x14ac:dyDescent="0.2">
      <c r="A864" s="25">
        <v>702</v>
      </c>
      <c r="B864" s="25" t="s">
        <v>875</v>
      </c>
      <c r="C864" s="72">
        <v>42948</v>
      </c>
      <c r="D864" s="25">
        <v>315267</v>
      </c>
      <c r="E864" s="25"/>
      <c r="F864" s="25" t="s">
        <v>38</v>
      </c>
      <c r="G864" s="25" t="s">
        <v>39</v>
      </c>
      <c r="H864" s="25" t="s">
        <v>58</v>
      </c>
      <c r="I864" s="68">
        <v>1217334.17</v>
      </c>
      <c r="J864" s="68">
        <v>68231.580238052426</v>
      </c>
      <c r="K864" s="68">
        <v>1217334.17</v>
      </c>
      <c r="L864" s="68">
        <v>0</v>
      </c>
      <c r="M864" s="68">
        <v>0</v>
      </c>
      <c r="N864" s="68">
        <v>0</v>
      </c>
      <c r="O864" s="69">
        <v>1217334.17</v>
      </c>
      <c r="P864" s="25" t="s">
        <v>4489</v>
      </c>
      <c r="Q864" s="25" t="s">
        <v>881</v>
      </c>
      <c r="R864">
        <v>0</v>
      </c>
      <c r="S864">
        <v>0</v>
      </c>
      <c r="T864">
        <v>1217334.17</v>
      </c>
      <c r="U864" t="s">
        <v>4986</v>
      </c>
      <c r="V864">
        <v>68231.580228499995</v>
      </c>
      <c r="W864">
        <v>0</v>
      </c>
      <c r="X864">
        <v>68231.580228499995</v>
      </c>
      <c r="Y864">
        <v>0</v>
      </c>
      <c r="Z864">
        <v>0</v>
      </c>
      <c r="AA864">
        <v>0</v>
      </c>
      <c r="AB864">
        <v>0</v>
      </c>
      <c r="AC864">
        <v>0</v>
      </c>
      <c r="AD864">
        <v>68231.580228499995</v>
      </c>
    </row>
    <row r="865" spans="1:30" x14ac:dyDescent="0.2">
      <c r="A865" s="25">
        <v>702</v>
      </c>
      <c r="B865" s="25" t="s">
        <v>876</v>
      </c>
      <c r="C865" s="72">
        <v>42948</v>
      </c>
      <c r="D865" s="25">
        <v>318312</v>
      </c>
      <c r="E865" s="25"/>
      <c r="F865" s="25" t="s">
        <v>38</v>
      </c>
      <c r="G865" s="25" t="s">
        <v>39</v>
      </c>
      <c r="H865" s="25" t="s">
        <v>58</v>
      </c>
      <c r="I865" s="68">
        <v>621482.38</v>
      </c>
      <c r="J865" s="68">
        <v>34834.087403876772</v>
      </c>
      <c r="K865" s="68">
        <v>621482.38</v>
      </c>
      <c r="L865" s="68">
        <v>0</v>
      </c>
      <c r="M865" s="68">
        <v>0</v>
      </c>
      <c r="N865" s="68">
        <v>0</v>
      </c>
      <c r="O865" s="69">
        <v>621482.38</v>
      </c>
      <c r="P865" s="25" t="s">
        <v>4489</v>
      </c>
      <c r="Q865" s="25" t="s">
        <v>881</v>
      </c>
      <c r="R865">
        <v>0</v>
      </c>
      <c r="S865">
        <v>0</v>
      </c>
      <c r="T865">
        <v>621482.38</v>
      </c>
      <c r="U865" t="s">
        <v>4986</v>
      </c>
      <c r="V865">
        <v>34834.087398999996</v>
      </c>
      <c r="W865">
        <v>0</v>
      </c>
      <c r="X865">
        <v>34834.087398999996</v>
      </c>
      <c r="Y865">
        <v>0</v>
      </c>
      <c r="Z865">
        <v>0</v>
      </c>
      <c r="AA865">
        <v>0</v>
      </c>
      <c r="AB865">
        <v>0</v>
      </c>
      <c r="AC865">
        <v>0</v>
      </c>
      <c r="AD865">
        <v>34834.087398999996</v>
      </c>
    </row>
    <row r="866" spans="1:30" x14ac:dyDescent="0.2">
      <c r="A866" s="25">
        <v>702</v>
      </c>
      <c r="B866" s="25" t="s">
        <v>877</v>
      </c>
      <c r="C866" s="72">
        <v>42948</v>
      </c>
      <c r="D866" s="25">
        <v>355529</v>
      </c>
      <c r="E866" s="25"/>
      <c r="F866" s="25" t="s">
        <v>38</v>
      </c>
      <c r="G866" s="25" t="s">
        <v>39</v>
      </c>
      <c r="H866" s="25" t="s">
        <v>41</v>
      </c>
      <c r="I866" s="68">
        <v>48084.72</v>
      </c>
      <c r="J866" s="68">
        <v>48084.72</v>
      </c>
      <c r="K866" s="68">
        <v>0</v>
      </c>
      <c r="L866" s="68">
        <v>0</v>
      </c>
      <c r="M866" s="68">
        <v>0</v>
      </c>
      <c r="N866" s="68">
        <v>0</v>
      </c>
      <c r="O866" s="69">
        <v>0</v>
      </c>
      <c r="P866" s="25" t="s">
        <v>4664</v>
      </c>
      <c r="Q866" s="25" t="s">
        <v>881</v>
      </c>
      <c r="R866">
        <v>0</v>
      </c>
      <c r="S866">
        <v>0</v>
      </c>
      <c r="T866" t="s">
        <v>42</v>
      </c>
      <c r="U866" t="s">
        <v>43</v>
      </c>
      <c r="V866">
        <v>48084.72</v>
      </c>
      <c r="W866">
        <v>48084.72</v>
      </c>
      <c r="X866">
        <v>0</v>
      </c>
      <c r="Y866">
        <v>0</v>
      </c>
      <c r="Z866">
        <v>0</v>
      </c>
      <c r="AA866">
        <v>0</v>
      </c>
      <c r="AB866">
        <v>0</v>
      </c>
      <c r="AC866">
        <v>0</v>
      </c>
      <c r="AD866" t="s">
        <v>44</v>
      </c>
    </row>
    <row r="867" spans="1:30" x14ac:dyDescent="0.2">
      <c r="A867" s="25">
        <v>702</v>
      </c>
      <c r="B867" s="25" t="s">
        <v>878</v>
      </c>
      <c r="C867" s="72">
        <v>42948</v>
      </c>
      <c r="D867" s="25">
        <v>340533</v>
      </c>
      <c r="E867" s="25"/>
      <c r="F867" s="25" t="s">
        <v>38</v>
      </c>
      <c r="G867" s="25" t="s">
        <v>39</v>
      </c>
      <c r="H867" s="25" t="s">
        <v>58</v>
      </c>
      <c r="I867" s="68">
        <v>232795.36</v>
      </c>
      <c r="J867" s="68">
        <v>13048.179929826745</v>
      </c>
      <c r="K867" s="68">
        <v>0</v>
      </c>
      <c r="L867" s="68">
        <v>0</v>
      </c>
      <c r="M867" s="68">
        <v>0</v>
      </c>
      <c r="N867" s="68">
        <v>0</v>
      </c>
      <c r="O867" s="69">
        <v>0</v>
      </c>
      <c r="P867" s="25" t="s">
        <v>4664</v>
      </c>
      <c r="Q867" s="25" t="s">
        <v>881</v>
      </c>
      <c r="R867">
        <v>0</v>
      </c>
      <c r="S867">
        <v>0</v>
      </c>
      <c r="T867" t="s">
        <v>42</v>
      </c>
      <c r="U867" t="s">
        <v>4986</v>
      </c>
      <c r="V867">
        <v>13048.179928</v>
      </c>
      <c r="W867">
        <v>13048.179928</v>
      </c>
      <c r="X867">
        <v>0</v>
      </c>
      <c r="Y867">
        <v>0</v>
      </c>
      <c r="Z867">
        <v>0</v>
      </c>
      <c r="AA867">
        <v>0</v>
      </c>
      <c r="AB867">
        <v>0</v>
      </c>
      <c r="AC867">
        <v>0</v>
      </c>
      <c r="AD867" t="s">
        <v>44</v>
      </c>
    </row>
    <row r="868" spans="1:30" x14ac:dyDescent="0.2">
      <c r="A868" s="25">
        <v>702</v>
      </c>
      <c r="B868" s="25" t="s">
        <v>879</v>
      </c>
      <c r="C868" s="72">
        <v>42948</v>
      </c>
      <c r="D868" s="25">
        <v>351121</v>
      </c>
      <c r="E868" s="25"/>
      <c r="F868" s="25" t="s">
        <v>38</v>
      </c>
      <c r="G868" s="25" t="s">
        <v>39</v>
      </c>
      <c r="H868" s="25" t="s">
        <v>41</v>
      </c>
      <c r="I868" s="68">
        <v>10888.62</v>
      </c>
      <c r="J868" s="68">
        <v>10888.62</v>
      </c>
      <c r="K868" s="68">
        <v>0</v>
      </c>
      <c r="L868" s="68">
        <v>0</v>
      </c>
      <c r="M868" s="68">
        <v>0</v>
      </c>
      <c r="N868" s="68">
        <v>0</v>
      </c>
      <c r="O868" s="69">
        <v>0</v>
      </c>
      <c r="P868" s="25" t="s">
        <v>4664</v>
      </c>
      <c r="Q868" s="25" t="s">
        <v>2603</v>
      </c>
      <c r="R868">
        <v>0</v>
      </c>
      <c r="S868">
        <v>0</v>
      </c>
      <c r="T868" t="s">
        <v>42</v>
      </c>
      <c r="U868" t="s">
        <v>43</v>
      </c>
      <c r="V868">
        <v>10888.62</v>
      </c>
      <c r="W868">
        <v>10888.62</v>
      </c>
      <c r="X868">
        <v>0</v>
      </c>
      <c r="Y868">
        <v>0</v>
      </c>
      <c r="Z868">
        <v>0</v>
      </c>
      <c r="AA868">
        <v>0</v>
      </c>
      <c r="AB868">
        <v>0</v>
      </c>
      <c r="AC868">
        <v>0</v>
      </c>
      <c r="AD868" t="s">
        <v>44</v>
      </c>
    </row>
    <row r="869" spans="1:30" x14ac:dyDescent="0.2">
      <c r="A869" s="25">
        <v>702</v>
      </c>
      <c r="B869" s="25" t="s">
        <v>880</v>
      </c>
      <c r="C869" s="72">
        <v>42948</v>
      </c>
      <c r="D869" s="25">
        <v>628289</v>
      </c>
      <c r="E869" s="25"/>
      <c r="F869" s="25" t="s">
        <v>38</v>
      </c>
      <c r="G869" s="25" t="s">
        <v>39</v>
      </c>
      <c r="H869" s="25" t="s">
        <v>58</v>
      </c>
      <c r="I869" s="68">
        <v>4045257.08</v>
      </c>
      <c r="J869" s="68">
        <v>226736.65936574317</v>
      </c>
      <c r="K869" s="68">
        <v>4045257.08</v>
      </c>
      <c r="L869" s="68">
        <v>0</v>
      </c>
      <c r="M869" s="68">
        <v>0</v>
      </c>
      <c r="N869" s="68">
        <v>0</v>
      </c>
      <c r="O869" s="69">
        <v>4045257.08</v>
      </c>
      <c r="P869" s="25" t="s">
        <v>4489</v>
      </c>
      <c r="Q869" s="25" t="s">
        <v>881</v>
      </c>
      <c r="R869">
        <v>0</v>
      </c>
      <c r="S869">
        <v>0</v>
      </c>
      <c r="T869" t="s">
        <v>42</v>
      </c>
      <c r="U869" t="s">
        <v>4986</v>
      </c>
      <c r="V869">
        <v>226736.659334</v>
      </c>
      <c r="W869">
        <v>0</v>
      </c>
      <c r="X869">
        <v>226736.659334</v>
      </c>
      <c r="Y869">
        <v>0</v>
      </c>
      <c r="Z869">
        <v>0</v>
      </c>
      <c r="AA869">
        <v>0</v>
      </c>
      <c r="AB869">
        <v>0</v>
      </c>
      <c r="AC869">
        <v>0</v>
      </c>
      <c r="AD869" t="s">
        <v>44</v>
      </c>
    </row>
    <row r="870" spans="1:30" x14ac:dyDescent="0.2">
      <c r="A870" s="25">
        <v>702</v>
      </c>
      <c r="B870" s="25" t="s">
        <v>882</v>
      </c>
      <c r="C870" s="72">
        <v>42948</v>
      </c>
      <c r="D870" s="25">
        <v>354276</v>
      </c>
      <c r="E870" s="25"/>
      <c r="F870" s="25" t="s">
        <v>38</v>
      </c>
      <c r="G870" s="25" t="s">
        <v>39</v>
      </c>
      <c r="H870" s="25" t="s">
        <v>41</v>
      </c>
      <c r="I870" s="68">
        <v>100401.21</v>
      </c>
      <c r="J870" s="68">
        <v>100401.21</v>
      </c>
      <c r="K870" s="68">
        <v>0</v>
      </c>
      <c r="L870" s="68">
        <v>0</v>
      </c>
      <c r="M870" s="68">
        <v>0</v>
      </c>
      <c r="N870" s="68">
        <v>0</v>
      </c>
      <c r="O870" s="69">
        <v>0</v>
      </c>
      <c r="P870" s="25" t="s">
        <v>4664</v>
      </c>
      <c r="Q870" s="25" t="s">
        <v>3577</v>
      </c>
      <c r="R870">
        <v>0</v>
      </c>
      <c r="S870">
        <v>0</v>
      </c>
      <c r="T870" t="s">
        <v>42</v>
      </c>
      <c r="U870" t="s">
        <v>43</v>
      </c>
      <c r="V870">
        <v>100401.21</v>
      </c>
      <c r="W870">
        <v>100401.21</v>
      </c>
      <c r="X870">
        <v>0</v>
      </c>
      <c r="Y870">
        <v>0</v>
      </c>
      <c r="Z870">
        <v>0</v>
      </c>
      <c r="AA870">
        <v>0</v>
      </c>
      <c r="AB870">
        <v>0</v>
      </c>
      <c r="AC870">
        <v>0</v>
      </c>
      <c r="AD870" t="s">
        <v>44</v>
      </c>
    </row>
    <row r="871" spans="1:30" x14ac:dyDescent="0.2">
      <c r="A871" s="25">
        <v>702</v>
      </c>
      <c r="B871" s="25" t="s">
        <v>883</v>
      </c>
      <c r="C871" s="72">
        <v>42948</v>
      </c>
      <c r="D871" s="25">
        <v>338212</v>
      </c>
      <c r="E871" s="25"/>
      <c r="F871" s="25" t="s">
        <v>38</v>
      </c>
      <c r="G871" s="25" t="s">
        <v>39</v>
      </c>
      <c r="H871" s="25" t="s">
        <v>58</v>
      </c>
      <c r="I871" s="68">
        <v>1601462.28</v>
      </c>
      <c r="J871" s="68">
        <v>89761.960806566683</v>
      </c>
      <c r="K871" s="68">
        <v>0</v>
      </c>
      <c r="L871" s="68">
        <v>0</v>
      </c>
      <c r="M871" s="68">
        <v>0</v>
      </c>
      <c r="N871" s="68">
        <v>0</v>
      </c>
      <c r="O871" s="69">
        <v>0</v>
      </c>
      <c r="P871" s="25" t="s">
        <v>4664</v>
      </c>
      <c r="Q871" s="25" t="s">
        <v>881</v>
      </c>
      <c r="R871">
        <v>0</v>
      </c>
      <c r="S871">
        <v>0</v>
      </c>
      <c r="T871" t="s">
        <v>42</v>
      </c>
      <c r="U871" t="s">
        <v>4986</v>
      </c>
      <c r="V871">
        <v>89761.960793999999</v>
      </c>
      <c r="W871">
        <v>89761.960793999999</v>
      </c>
      <c r="X871">
        <v>0</v>
      </c>
      <c r="Y871">
        <v>0</v>
      </c>
      <c r="Z871">
        <v>0</v>
      </c>
      <c r="AA871">
        <v>0</v>
      </c>
      <c r="AB871">
        <v>0</v>
      </c>
      <c r="AC871">
        <v>0</v>
      </c>
      <c r="AD871" t="s">
        <v>44</v>
      </c>
    </row>
    <row r="872" spans="1:30" x14ac:dyDescent="0.2">
      <c r="A872" s="25">
        <v>702</v>
      </c>
      <c r="B872" s="25" t="s">
        <v>884</v>
      </c>
      <c r="C872" s="72">
        <v>42948</v>
      </c>
      <c r="D872" s="25">
        <v>351543</v>
      </c>
      <c r="E872" s="25"/>
      <c r="F872" s="25" t="s">
        <v>38</v>
      </c>
      <c r="G872" s="25" t="s">
        <v>39</v>
      </c>
      <c r="H872" s="25" t="s">
        <v>58</v>
      </c>
      <c r="I872" s="68">
        <v>319342.98</v>
      </c>
      <c r="J872" s="68">
        <v>17899.174031505885</v>
      </c>
      <c r="K872" s="68">
        <v>0</v>
      </c>
      <c r="L872" s="68">
        <v>0</v>
      </c>
      <c r="M872" s="68">
        <v>0</v>
      </c>
      <c r="N872" s="68">
        <v>0</v>
      </c>
      <c r="O872" s="69">
        <v>0</v>
      </c>
      <c r="P872" s="25" t="s">
        <v>4664</v>
      </c>
      <c r="Q872" s="25" t="s">
        <v>881</v>
      </c>
      <c r="R872">
        <v>0</v>
      </c>
      <c r="S872">
        <v>0</v>
      </c>
      <c r="T872" t="s">
        <v>42</v>
      </c>
      <c r="U872" t="s">
        <v>4986</v>
      </c>
      <c r="V872">
        <v>17899.174029000002</v>
      </c>
      <c r="W872">
        <v>17899.174029000002</v>
      </c>
      <c r="X872">
        <v>0</v>
      </c>
      <c r="Y872">
        <v>0</v>
      </c>
      <c r="Z872">
        <v>0</v>
      </c>
      <c r="AA872">
        <v>0</v>
      </c>
      <c r="AB872">
        <v>0</v>
      </c>
      <c r="AC872">
        <v>0</v>
      </c>
      <c r="AD872" t="s">
        <v>44</v>
      </c>
    </row>
    <row r="873" spans="1:30" x14ac:dyDescent="0.2">
      <c r="A873" s="25">
        <v>702</v>
      </c>
      <c r="B873" s="25" t="s">
        <v>885</v>
      </c>
      <c r="C873" s="72">
        <v>42948</v>
      </c>
      <c r="D873" s="25">
        <v>314798</v>
      </c>
      <c r="E873" s="25"/>
      <c r="F873" s="25" t="s">
        <v>57</v>
      </c>
      <c r="G873" s="25" t="s">
        <v>39</v>
      </c>
      <c r="H873" s="25" t="s">
        <v>41</v>
      </c>
      <c r="I873" s="68">
        <v>25366.48</v>
      </c>
      <c r="J873" s="68">
        <v>25366.48</v>
      </c>
      <c r="K873" s="68">
        <v>0</v>
      </c>
      <c r="L873" s="68">
        <v>0</v>
      </c>
      <c r="M873" s="68">
        <v>0</v>
      </c>
      <c r="N873" s="68">
        <v>0</v>
      </c>
      <c r="O873" s="69">
        <v>0</v>
      </c>
      <c r="P873" s="25" t="s">
        <v>4664</v>
      </c>
      <c r="Q873" s="25" t="s">
        <v>2603</v>
      </c>
      <c r="R873">
        <v>0</v>
      </c>
      <c r="S873">
        <v>0</v>
      </c>
      <c r="T873" t="s">
        <v>42</v>
      </c>
      <c r="U873" t="s">
        <v>43</v>
      </c>
      <c r="V873">
        <v>25366.48</v>
      </c>
      <c r="W873">
        <v>25366.48</v>
      </c>
      <c r="X873">
        <v>0</v>
      </c>
      <c r="Y873">
        <v>0</v>
      </c>
      <c r="Z873">
        <v>0</v>
      </c>
      <c r="AA873">
        <v>0</v>
      </c>
      <c r="AB873">
        <v>0</v>
      </c>
      <c r="AC873">
        <v>0</v>
      </c>
      <c r="AD873" t="s">
        <v>44</v>
      </c>
    </row>
    <row r="874" spans="1:30" x14ac:dyDescent="0.2">
      <c r="A874" s="25">
        <v>702</v>
      </c>
      <c r="B874" s="25" t="s">
        <v>886</v>
      </c>
      <c r="C874" s="72">
        <v>42948</v>
      </c>
      <c r="D874" s="25">
        <v>314798</v>
      </c>
      <c r="E874" s="25"/>
      <c r="F874" s="25" t="s">
        <v>57</v>
      </c>
      <c r="G874" s="25" t="s">
        <v>39</v>
      </c>
      <c r="H874" s="25" t="s">
        <v>41</v>
      </c>
      <c r="I874" s="68">
        <v>17246.400000000001</v>
      </c>
      <c r="J874" s="68">
        <v>17246.400000000001</v>
      </c>
      <c r="K874" s="68">
        <v>0</v>
      </c>
      <c r="L874" s="68">
        <v>0</v>
      </c>
      <c r="M874" s="68">
        <v>0</v>
      </c>
      <c r="N874" s="68">
        <v>0</v>
      </c>
      <c r="O874" s="69">
        <v>0</v>
      </c>
      <c r="P874" s="25" t="s">
        <v>4664</v>
      </c>
      <c r="Q874" s="25" t="s">
        <v>2603</v>
      </c>
      <c r="R874">
        <v>0</v>
      </c>
      <c r="S874">
        <v>0</v>
      </c>
      <c r="T874" t="s">
        <v>42</v>
      </c>
      <c r="U874" t="s">
        <v>43</v>
      </c>
      <c r="V874">
        <v>17246.400000000001</v>
      </c>
      <c r="W874">
        <v>17246.400000000001</v>
      </c>
      <c r="X874">
        <v>0</v>
      </c>
      <c r="Y874">
        <v>0</v>
      </c>
      <c r="Z874">
        <v>0</v>
      </c>
      <c r="AA874">
        <v>0</v>
      </c>
      <c r="AB874">
        <v>0</v>
      </c>
      <c r="AC874">
        <v>0</v>
      </c>
      <c r="AD874" t="s">
        <v>44</v>
      </c>
    </row>
    <row r="875" spans="1:30" x14ac:dyDescent="0.2">
      <c r="A875" s="25">
        <v>702</v>
      </c>
      <c r="B875" s="25" t="s">
        <v>887</v>
      </c>
      <c r="C875" s="72">
        <v>42948</v>
      </c>
      <c r="D875" s="25">
        <v>351332</v>
      </c>
      <c r="E875" s="25"/>
      <c r="F875" s="25" t="s">
        <v>38</v>
      </c>
      <c r="G875" s="25" t="s">
        <v>39</v>
      </c>
      <c r="H875" s="25" t="s">
        <v>41</v>
      </c>
      <c r="I875" s="68">
        <v>9931.2999999999993</v>
      </c>
      <c r="J875" s="68">
        <v>9931.2999999999993</v>
      </c>
      <c r="K875" s="68">
        <v>0</v>
      </c>
      <c r="L875" s="68">
        <v>0</v>
      </c>
      <c r="M875" s="68">
        <v>0</v>
      </c>
      <c r="N875" s="68">
        <v>0</v>
      </c>
      <c r="O875" s="69">
        <v>0</v>
      </c>
      <c r="P875" s="25" t="s">
        <v>4664</v>
      </c>
      <c r="Q875" s="25" t="s">
        <v>2603</v>
      </c>
      <c r="R875">
        <v>0</v>
      </c>
      <c r="S875">
        <v>0</v>
      </c>
      <c r="T875" t="s">
        <v>42</v>
      </c>
      <c r="U875" t="s">
        <v>43</v>
      </c>
      <c r="V875">
        <v>9931.2999999999993</v>
      </c>
      <c r="W875">
        <v>9931.2999999999993</v>
      </c>
      <c r="X875">
        <v>0</v>
      </c>
      <c r="Y875">
        <v>0</v>
      </c>
      <c r="Z875">
        <v>0</v>
      </c>
      <c r="AA875">
        <v>0</v>
      </c>
      <c r="AB875">
        <v>0</v>
      </c>
      <c r="AC875">
        <v>0</v>
      </c>
      <c r="AD875" t="s">
        <v>44</v>
      </c>
    </row>
    <row r="876" spans="1:30" x14ac:dyDescent="0.2">
      <c r="A876" s="25">
        <v>702</v>
      </c>
      <c r="B876" s="25" t="s">
        <v>888</v>
      </c>
      <c r="C876" s="72">
        <v>42948</v>
      </c>
      <c r="D876" s="25">
        <v>335053</v>
      </c>
      <c r="E876" s="25"/>
      <c r="F876" s="25" t="s">
        <v>38</v>
      </c>
      <c r="G876" s="25" t="s">
        <v>39</v>
      </c>
      <c r="H876" s="25" t="s">
        <v>58</v>
      </c>
      <c r="I876" s="68">
        <v>1183362.06</v>
      </c>
      <c r="J876" s="68">
        <v>66327.443472285857</v>
      </c>
      <c r="K876" s="68">
        <v>1183362.06</v>
      </c>
      <c r="L876" s="68">
        <v>0</v>
      </c>
      <c r="M876" s="68">
        <v>0</v>
      </c>
      <c r="N876" s="68">
        <v>0</v>
      </c>
      <c r="O876" s="69">
        <v>1183362.06</v>
      </c>
      <c r="P876" s="25" t="s">
        <v>4489</v>
      </c>
      <c r="Q876" s="25" t="s">
        <v>881</v>
      </c>
      <c r="R876">
        <v>0</v>
      </c>
      <c r="S876">
        <v>0</v>
      </c>
      <c r="T876" t="s">
        <v>42</v>
      </c>
      <c r="U876" t="s">
        <v>4986</v>
      </c>
      <c r="V876">
        <v>66327.443463000003</v>
      </c>
      <c r="W876">
        <v>0</v>
      </c>
      <c r="X876">
        <v>66327.443463000003</v>
      </c>
      <c r="Y876">
        <v>0</v>
      </c>
      <c r="Z876">
        <v>0</v>
      </c>
      <c r="AA876">
        <v>0</v>
      </c>
      <c r="AB876">
        <v>0</v>
      </c>
      <c r="AC876">
        <v>0</v>
      </c>
      <c r="AD876" t="s">
        <v>44</v>
      </c>
    </row>
    <row r="877" spans="1:30" x14ac:dyDescent="0.2">
      <c r="A877" s="25">
        <v>702</v>
      </c>
      <c r="B877" s="25" t="s">
        <v>889</v>
      </c>
      <c r="C877" s="72">
        <v>42948</v>
      </c>
      <c r="D877" s="25">
        <v>314376</v>
      </c>
      <c r="E877" s="25"/>
      <c r="F877" s="25" t="s">
        <v>38</v>
      </c>
      <c r="G877" s="25" t="s">
        <v>39</v>
      </c>
      <c r="H877" s="25" t="s">
        <v>41</v>
      </c>
      <c r="I877" s="68">
        <v>167795.86</v>
      </c>
      <c r="J877" s="68">
        <v>167795.86</v>
      </c>
      <c r="K877" s="68">
        <v>0</v>
      </c>
      <c r="L877" s="68">
        <v>0</v>
      </c>
      <c r="M877" s="68">
        <v>0</v>
      </c>
      <c r="N877" s="68">
        <v>0</v>
      </c>
      <c r="O877" s="69">
        <v>0</v>
      </c>
      <c r="P877" s="25" t="s">
        <v>4664</v>
      </c>
      <c r="Q877" s="25" t="s">
        <v>2603</v>
      </c>
      <c r="R877">
        <v>0</v>
      </c>
      <c r="S877">
        <v>0</v>
      </c>
      <c r="T877" t="s">
        <v>42</v>
      </c>
      <c r="U877" t="s">
        <v>43</v>
      </c>
      <c r="V877">
        <v>167795.86</v>
      </c>
      <c r="W877">
        <v>167795.86</v>
      </c>
      <c r="X877">
        <v>0</v>
      </c>
      <c r="Y877">
        <v>0</v>
      </c>
      <c r="Z877">
        <v>0</v>
      </c>
      <c r="AA877">
        <v>0</v>
      </c>
      <c r="AB877">
        <v>0</v>
      </c>
      <c r="AC877">
        <v>0</v>
      </c>
      <c r="AD877" t="s">
        <v>44</v>
      </c>
    </row>
    <row r="878" spans="1:30" x14ac:dyDescent="0.2">
      <c r="A878" s="25">
        <v>702</v>
      </c>
      <c r="B878" s="25" t="s">
        <v>890</v>
      </c>
      <c r="C878" s="72">
        <v>42948</v>
      </c>
      <c r="D878" s="25">
        <v>314798</v>
      </c>
      <c r="E878" s="25"/>
      <c r="F878" s="25" t="s">
        <v>57</v>
      </c>
      <c r="G878" s="25" t="s">
        <v>39</v>
      </c>
      <c r="H878" s="25" t="s">
        <v>41</v>
      </c>
      <c r="I878" s="68">
        <v>25233.35</v>
      </c>
      <c r="J878" s="68">
        <v>25233.35</v>
      </c>
      <c r="K878" s="68">
        <v>0</v>
      </c>
      <c r="L878" s="68">
        <v>0</v>
      </c>
      <c r="M878" s="68">
        <v>0</v>
      </c>
      <c r="N878" s="68">
        <v>0</v>
      </c>
      <c r="O878" s="69">
        <v>0</v>
      </c>
      <c r="P878" s="25" t="s">
        <v>4664</v>
      </c>
      <c r="Q878" s="25" t="s">
        <v>2603</v>
      </c>
      <c r="R878">
        <v>0</v>
      </c>
      <c r="S878">
        <v>0</v>
      </c>
      <c r="T878" t="s">
        <v>42</v>
      </c>
      <c r="U878" t="s">
        <v>43</v>
      </c>
      <c r="V878">
        <v>25233.35</v>
      </c>
      <c r="W878">
        <v>25233.35</v>
      </c>
      <c r="X878">
        <v>0</v>
      </c>
      <c r="Y878">
        <v>0</v>
      </c>
      <c r="Z878">
        <v>0</v>
      </c>
      <c r="AA878">
        <v>0</v>
      </c>
      <c r="AB878">
        <v>0</v>
      </c>
      <c r="AC878">
        <v>0</v>
      </c>
      <c r="AD878" t="s">
        <v>44</v>
      </c>
    </row>
    <row r="879" spans="1:30" x14ac:dyDescent="0.2">
      <c r="A879" s="25">
        <v>702</v>
      </c>
      <c r="B879" s="25" t="s">
        <v>891</v>
      </c>
      <c r="C879" s="72">
        <v>42948</v>
      </c>
      <c r="D879" s="25">
        <v>311796</v>
      </c>
      <c r="E879" s="25"/>
      <c r="F879" s="25" t="s">
        <v>57</v>
      </c>
      <c r="G879" s="25" t="s">
        <v>39</v>
      </c>
      <c r="H879" s="25" t="s">
        <v>58</v>
      </c>
      <c r="I879" s="68">
        <v>213773.12</v>
      </c>
      <c r="J879" s="68">
        <v>11981.983377677478</v>
      </c>
      <c r="K879" s="68">
        <v>0</v>
      </c>
      <c r="L879" s="68">
        <v>0</v>
      </c>
      <c r="M879" s="68">
        <v>0</v>
      </c>
      <c r="N879" s="68">
        <v>0</v>
      </c>
      <c r="O879" s="69">
        <v>0</v>
      </c>
      <c r="P879" s="25" t="s">
        <v>4664</v>
      </c>
      <c r="Q879" s="25" t="s">
        <v>881</v>
      </c>
      <c r="R879">
        <v>0</v>
      </c>
      <c r="S879">
        <v>0</v>
      </c>
      <c r="T879" t="s">
        <v>42</v>
      </c>
      <c r="U879" t="s">
        <v>4986</v>
      </c>
      <c r="V879">
        <v>11981.983376</v>
      </c>
      <c r="W879">
        <v>11981.983376</v>
      </c>
      <c r="X879">
        <v>0</v>
      </c>
      <c r="Y879">
        <v>0</v>
      </c>
      <c r="Z879">
        <v>0</v>
      </c>
      <c r="AA879">
        <v>0</v>
      </c>
      <c r="AB879">
        <v>0</v>
      </c>
      <c r="AC879">
        <v>0</v>
      </c>
      <c r="AD879" t="s">
        <v>44</v>
      </c>
    </row>
    <row r="880" spans="1:30" x14ac:dyDescent="0.2">
      <c r="A880" s="25">
        <v>702</v>
      </c>
      <c r="B880" s="25" t="s">
        <v>892</v>
      </c>
      <c r="C880" s="72">
        <v>42948</v>
      </c>
      <c r="D880" s="25">
        <v>316241</v>
      </c>
      <c r="E880" s="25"/>
      <c r="F880" s="25" t="s">
        <v>38</v>
      </c>
      <c r="G880" s="25" t="s">
        <v>39</v>
      </c>
      <c r="H880" s="25" t="s">
        <v>41</v>
      </c>
      <c r="I880" s="68">
        <v>73630.710000000006</v>
      </c>
      <c r="J880" s="68">
        <v>73630.710000000006</v>
      </c>
      <c r="K880" s="68">
        <v>0</v>
      </c>
      <c r="L880" s="68">
        <v>0</v>
      </c>
      <c r="M880" s="68">
        <v>0</v>
      </c>
      <c r="N880" s="68">
        <v>0</v>
      </c>
      <c r="O880" s="69">
        <v>0</v>
      </c>
      <c r="P880" s="25" t="s">
        <v>4664</v>
      </c>
      <c r="Q880" s="25" t="s">
        <v>2603</v>
      </c>
      <c r="R880">
        <v>0</v>
      </c>
      <c r="S880">
        <v>0</v>
      </c>
      <c r="T880" t="s">
        <v>42</v>
      </c>
      <c r="U880" t="s">
        <v>43</v>
      </c>
      <c r="V880">
        <v>73630.710000000006</v>
      </c>
      <c r="W880">
        <v>73630.710000000006</v>
      </c>
      <c r="X880">
        <v>0</v>
      </c>
      <c r="Y880">
        <v>0</v>
      </c>
      <c r="Z880">
        <v>0</v>
      </c>
      <c r="AA880">
        <v>0</v>
      </c>
      <c r="AB880">
        <v>0</v>
      </c>
      <c r="AC880">
        <v>0</v>
      </c>
      <c r="AD880" t="s">
        <v>44</v>
      </c>
    </row>
    <row r="881" spans="1:30" x14ac:dyDescent="0.2">
      <c r="A881" s="25">
        <v>702</v>
      </c>
      <c r="B881" s="25" t="s">
        <v>893</v>
      </c>
      <c r="C881" s="72">
        <v>42948</v>
      </c>
      <c r="D881" s="25">
        <v>316241</v>
      </c>
      <c r="E881" s="25"/>
      <c r="F881" s="25" t="s">
        <v>38</v>
      </c>
      <c r="G881" s="25" t="s">
        <v>39</v>
      </c>
      <c r="H881" s="25" t="s">
        <v>41</v>
      </c>
      <c r="I881" s="68">
        <v>73630.7</v>
      </c>
      <c r="J881" s="68">
        <v>73630.7</v>
      </c>
      <c r="K881" s="68">
        <v>0</v>
      </c>
      <c r="L881" s="68">
        <v>0</v>
      </c>
      <c r="M881" s="68">
        <v>0</v>
      </c>
      <c r="N881" s="68">
        <v>0</v>
      </c>
      <c r="O881" s="69">
        <v>0</v>
      </c>
      <c r="P881" s="25" t="s">
        <v>4664</v>
      </c>
      <c r="Q881" s="25" t="s">
        <v>2603</v>
      </c>
      <c r="R881">
        <v>0</v>
      </c>
      <c r="S881">
        <v>0</v>
      </c>
      <c r="T881" t="s">
        <v>42</v>
      </c>
      <c r="U881" t="s">
        <v>43</v>
      </c>
      <c r="V881">
        <v>73630.7</v>
      </c>
      <c r="W881">
        <v>73630.7</v>
      </c>
      <c r="X881">
        <v>0</v>
      </c>
      <c r="Y881">
        <v>0</v>
      </c>
      <c r="Z881">
        <v>0</v>
      </c>
      <c r="AA881">
        <v>0</v>
      </c>
      <c r="AB881">
        <v>0</v>
      </c>
      <c r="AC881">
        <v>0</v>
      </c>
      <c r="AD881" t="s">
        <v>44</v>
      </c>
    </row>
    <row r="882" spans="1:30" x14ac:dyDescent="0.2">
      <c r="A882" s="25">
        <v>702</v>
      </c>
      <c r="B882" s="25" t="s">
        <v>894</v>
      </c>
      <c r="C882" s="72">
        <v>42948</v>
      </c>
      <c r="D882" s="25">
        <v>313551</v>
      </c>
      <c r="E882" s="25"/>
      <c r="F882" s="25" t="s">
        <v>38</v>
      </c>
      <c r="G882" s="25" t="s">
        <v>39</v>
      </c>
      <c r="H882" s="25" t="s">
        <v>41</v>
      </c>
      <c r="I882" s="68">
        <v>82594.39</v>
      </c>
      <c r="J882" s="68">
        <v>82594.39</v>
      </c>
      <c r="K882" s="68">
        <v>0</v>
      </c>
      <c r="L882" s="68">
        <v>0</v>
      </c>
      <c r="M882" s="68">
        <v>0</v>
      </c>
      <c r="N882" s="68">
        <v>0</v>
      </c>
      <c r="O882" s="69">
        <v>0</v>
      </c>
      <c r="P882" s="25" t="s">
        <v>4664</v>
      </c>
      <c r="Q882" s="25" t="s">
        <v>3398</v>
      </c>
      <c r="R882">
        <v>0</v>
      </c>
      <c r="S882">
        <v>0</v>
      </c>
      <c r="T882" t="s">
        <v>42</v>
      </c>
      <c r="U882" t="s">
        <v>43</v>
      </c>
      <c r="V882">
        <v>82594.39</v>
      </c>
      <c r="W882">
        <v>82594.39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 t="s">
        <v>44</v>
      </c>
    </row>
    <row r="883" spans="1:30" x14ac:dyDescent="0.2">
      <c r="A883" s="25">
        <v>702</v>
      </c>
      <c r="B883" s="25" t="s">
        <v>895</v>
      </c>
      <c r="C883" s="72">
        <v>42948</v>
      </c>
      <c r="D883" s="25">
        <v>351438</v>
      </c>
      <c r="E883" s="25"/>
      <c r="F883" s="25" t="s">
        <v>38</v>
      </c>
      <c r="G883" s="25" t="s">
        <v>39</v>
      </c>
      <c r="H883" s="25" t="s">
        <v>58</v>
      </c>
      <c r="I883" s="68">
        <v>1806824.84</v>
      </c>
      <c r="J883" s="68">
        <v>101272.53229617816</v>
      </c>
      <c r="K883" s="68">
        <v>0</v>
      </c>
      <c r="L883" s="68">
        <v>0</v>
      </c>
      <c r="M883" s="68">
        <v>0</v>
      </c>
      <c r="N883" s="68">
        <v>0</v>
      </c>
      <c r="O883" s="69">
        <v>0</v>
      </c>
      <c r="P883" s="25" t="s">
        <v>4664</v>
      </c>
      <c r="Q883" s="25" t="s">
        <v>881</v>
      </c>
      <c r="R883">
        <v>0</v>
      </c>
      <c r="S883">
        <v>0</v>
      </c>
      <c r="T883" t="s">
        <v>42</v>
      </c>
      <c r="U883" t="s">
        <v>4986</v>
      </c>
      <c r="V883">
        <v>101272.532282</v>
      </c>
      <c r="W883">
        <v>101272.532282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 t="s">
        <v>44</v>
      </c>
    </row>
    <row r="884" spans="1:30" x14ac:dyDescent="0.2">
      <c r="A884" s="25">
        <v>702</v>
      </c>
      <c r="B884" s="25" t="s">
        <v>896</v>
      </c>
      <c r="C884" s="72">
        <v>42948</v>
      </c>
      <c r="D884" s="25">
        <v>366036</v>
      </c>
      <c r="E884" s="25"/>
      <c r="F884" s="25" t="s">
        <v>38</v>
      </c>
      <c r="G884" s="25" t="s">
        <v>39</v>
      </c>
      <c r="H884" s="25" t="s">
        <v>41</v>
      </c>
      <c r="I884" s="68">
        <v>59022.6</v>
      </c>
      <c r="J884" s="68">
        <v>59022.6</v>
      </c>
      <c r="K884" s="68">
        <v>0</v>
      </c>
      <c r="L884" s="68">
        <v>0</v>
      </c>
      <c r="M884" s="68">
        <v>0</v>
      </c>
      <c r="N884" s="68">
        <v>0</v>
      </c>
      <c r="O884" s="69">
        <v>0</v>
      </c>
      <c r="P884" s="25" t="s">
        <v>4664</v>
      </c>
      <c r="Q884" s="25" t="s">
        <v>3314</v>
      </c>
      <c r="R884">
        <v>0</v>
      </c>
      <c r="S884">
        <v>0</v>
      </c>
      <c r="T884" t="s">
        <v>42</v>
      </c>
      <c r="U884" t="s">
        <v>43</v>
      </c>
      <c r="V884">
        <v>59022.6</v>
      </c>
      <c r="W884">
        <v>59022.6</v>
      </c>
      <c r="X884">
        <v>0</v>
      </c>
      <c r="Y884">
        <v>0</v>
      </c>
      <c r="Z884">
        <v>0</v>
      </c>
      <c r="AA884">
        <v>0</v>
      </c>
      <c r="AB884">
        <v>0</v>
      </c>
      <c r="AC884">
        <v>0</v>
      </c>
      <c r="AD884" t="s">
        <v>44</v>
      </c>
    </row>
    <row r="885" spans="1:30" x14ac:dyDescent="0.2">
      <c r="A885" s="25">
        <v>702</v>
      </c>
      <c r="B885" s="25" t="s">
        <v>897</v>
      </c>
      <c r="C885" s="72">
        <v>42948</v>
      </c>
      <c r="D885" s="25">
        <v>316409</v>
      </c>
      <c r="E885" s="25"/>
      <c r="F885" s="25" t="s">
        <v>38</v>
      </c>
      <c r="G885" s="25" t="s">
        <v>39</v>
      </c>
      <c r="H885" s="25" t="s">
        <v>58</v>
      </c>
      <c r="I885" s="68">
        <v>810974.05</v>
      </c>
      <c r="J885" s="68">
        <v>45455.09550886372</v>
      </c>
      <c r="K885" s="68">
        <v>0</v>
      </c>
      <c r="L885" s="68">
        <v>0</v>
      </c>
      <c r="M885" s="68">
        <v>0</v>
      </c>
      <c r="N885" s="68">
        <v>0</v>
      </c>
      <c r="O885" s="69">
        <v>0</v>
      </c>
      <c r="P885" s="25" t="s">
        <v>4664</v>
      </c>
      <c r="Q885" s="25" t="s">
        <v>881</v>
      </c>
      <c r="R885">
        <v>0</v>
      </c>
      <c r="S885">
        <v>0</v>
      </c>
      <c r="T885" t="s">
        <v>42</v>
      </c>
      <c r="U885" t="s">
        <v>4986</v>
      </c>
      <c r="V885">
        <v>45455.0955025</v>
      </c>
      <c r="W885">
        <v>45455.0955025</v>
      </c>
      <c r="X885">
        <v>0</v>
      </c>
      <c r="Y885">
        <v>0</v>
      </c>
      <c r="Z885">
        <v>0</v>
      </c>
      <c r="AA885">
        <v>0</v>
      </c>
      <c r="AB885">
        <v>0</v>
      </c>
      <c r="AC885">
        <v>0</v>
      </c>
      <c r="AD885" t="s">
        <v>44</v>
      </c>
    </row>
    <row r="886" spans="1:30" x14ac:dyDescent="0.2">
      <c r="A886" s="25">
        <v>702</v>
      </c>
      <c r="B886" s="25" t="s">
        <v>898</v>
      </c>
      <c r="C886" s="72">
        <v>42948</v>
      </c>
      <c r="D886" s="25">
        <v>311796</v>
      </c>
      <c r="E886" s="25"/>
      <c r="F886" s="25" t="s">
        <v>57</v>
      </c>
      <c r="G886" s="25" t="s">
        <v>39</v>
      </c>
      <c r="H886" s="25" t="s">
        <v>58</v>
      </c>
      <c r="I886" s="68">
        <v>213773.12</v>
      </c>
      <c r="J886" s="68">
        <v>11981.983377677478</v>
      </c>
      <c r="K886" s="68">
        <v>0</v>
      </c>
      <c r="L886" s="68">
        <v>0</v>
      </c>
      <c r="M886" s="68">
        <v>0</v>
      </c>
      <c r="N886" s="68">
        <v>0</v>
      </c>
      <c r="O886" s="69">
        <v>0</v>
      </c>
      <c r="P886" s="25" t="s">
        <v>4664</v>
      </c>
      <c r="Q886" s="25" t="s">
        <v>881</v>
      </c>
      <c r="R886">
        <v>0</v>
      </c>
      <c r="S886">
        <v>0</v>
      </c>
      <c r="T886" t="s">
        <v>42</v>
      </c>
      <c r="U886" t="s">
        <v>4986</v>
      </c>
      <c r="V886">
        <v>11981.983376</v>
      </c>
      <c r="W886">
        <v>11981.983376</v>
      </c>
      <c r="X886">
        <v>0</v>
      </c>
      <c r="Y886">
        <v>0</v>
      </c>
      <c r="Z886">
        <v>0</v>
      </c>
      <c r="AA886">
        <v>0</v>
      </c>
      <c r="AB886">
        <v>0</v>
      </c>
      <c r="AC886">
        <v>0</v>
      </c>
      <c r="AD886" t="s">
        <v>44</v>
      </c>
    </row>
    <row r="887" spans="1:30" x14ac:dyDescent="0.2">
      <c r="A887" s="25">
        <v>702</v>
      </c>
      <c r="B887" s="25" t="s">
        <v>899</v>
      </c>
      <c r="C887" s="72">
        <v>42948</v>
      </c>
      <c r="D887" s="25">
        <v>312351</v>
      </c>
      <c r="E887" s="25"/>
      <c r="F887" s="25" t="s">
        <v>38</v>
      </c>
      <c r="G887" s="25" t="s">
        <v>39</v>
      </c>
      <c r="H887" s="25" t="s">
        <v>41</v>
      </c>
      <c r="I887" s="68">
        <v>21953.439999999999</v>
      </c>
      <c r="J887" s="68">
        <v>21953.439999999999</v>
      </c>
      <c r="K887" s="68">
        <v>0</v>
      </c>
      <c r="L887" s="68">
        <v>0</v>
      </c>
      <c r="M887" s="68">
        <v>0</v>
      </c>
      <c r="N887" s="68">
        <v>0</v>
      </c>
      <c r="O887" s="69">
        <v>0</v>
      </c>
      <c r="P887" s="25" t="s">
        <v>4664</v>
      </c>
      <c r="Q887" s="25" t="s">
        <v>3398</v>
      </c>
      <c r="R887">
        <v>0</v>
      </c>
      <c r="S887">
        <v>0</v>
      </c>
      <c r="T887" t="s">
        <v>42</v>
      </c>
      <c r="U887" t="s">
        <v>43</v>
      </c>
      <c r="V887">
        <v>21953.439999999999</v>
      </c>
      <c r="W887">
        <v>21953.439999999999</v>
      </c>
      <c r="X887">
        <v>0</v>
      </c>
      <c r="Y887">
        <v>0</v>
      </c>
      <c r="Z887">
        <v>0</v>
      </c>
      <c r="AA887">
        <v>0</v>
      </c>
      <c r="AB887">
        <v>0</v>
      </c>
      <c r="AC887">
        <v>0</v>
      </c>
      <c r="AD887" t="s">
        <v>44</v>
      </c>
    </row>
    <row r="888" spans="1:30" x14ac:dyDescent="0.2">
      <c r="A888" s="25">
        <v>702</v>
      </c>
      <c r="B888" s="25" t="s">
        <v>900</v>
      </c>
      <c r="C888" s="72">
        <v>42948</v>
      </c>
      <c r="D888" s="25">
        <v>311796</v>
      </c>
      <c r="E888" s="25"/>
      <c r="F888" s="25" t="s">
        <v>57</v>
      </c>
      <c r="G888" s="25" t="s">
        <v>39</v>
      </c>
      <c r="H888" s="25" t="s">
        <v>58</v>
      </c>
      <c r="I888" s="68">
        <v>190936.87</v>
      </c>
      <c r="J888" s="68">
        <v>10702.011564998282</v>
      </c>
      <c r="K888" s="68">
        <v>0</v>
      </c>
      <c r="L888" s="68">
        <v>0</v>
      </c>
      <c r="M888" s="68">
        <v>0</v>
      </c>
      <c r="N888" s="68">
        <v>0</v>
      </c>
      <c r="O888" s="69">
        <v>0</v>
      </c>
      <c r="P888" s="25" t="s">
        <v>4664</v>
      </c>
      <c r="Q888" s="25" t="s">
        <v>881</v>
      </c>
      <c r="R888">
        <v>0</v>
      </c>
      <c r="S888">
        <v>0</v>
      </c>
      <c r="T888" t="s">
        <v>42</v>
      </c>
      <c r="U888" t="s">
        <v>4986</v>
      </c>
      <c r="V888">
        <v>10702.0115635</v>
      </c>
      <c r="W888">
        <v>10702.0115635</v>
      </c>
      <c r="X888">
        <v>0</v>
      </c>
      <c r="Y888">
        <v>0</v>
      </c>
      <c r="Z888">
        <v>0</v>
      </c>
      <c r="AA888">
        <v>0</v>
      </c>
      <c r="AB888">
        <v>0</v>
      </c>
      <c r="AC888">
        <v>0</v>
      </c>
      <c r="AD888" t="s">
        <v>44</v>
      </c>
    </row>
    <row r="889" spans="1:30" x14ac:dyDescent="0.2">
      <c r="A889" s="25">
        <v>702</v>
      </c>
      <c r="B889" s="25" t="s">
        <v>901</v>
      </c>
      <c r="C889" s="72">
        <v>42948</v>
      </c>
      <c r="D889" s="25">
        <v>316409</v>
      </c>
      <c r="E889" s="25"/>
      <c r="F889" s="25" t="s">
        <v>38</v>
      </c>
      <c r="G889" s="25" t="s">
        <v>39</v>
      </c>
      <c r="H889" s="25" t="s">
        <v>58</v>
      </c>
      <c r="I889" s="68">
        <v>2455708.83</v>
      </c>
      <c r="J889" s="68">
        <v>137642.47994076996</v>
      </c>
      <c r="K889" s="68">
        <v>0</v>
      </c>
      <c r="L889" s="68">
        <v>0</v>
      </c>
      <c r="M889" s="68">
        <v>0</v>
      </c>
      <c r="N889" s="68">
        <v>0</v>
      </c>
      <c r="O889" s="69">
        <v>0</v>
      </c>
      <c r="P889" s="25" t="s">
        <v>4664</v>
      </c>
      <c r="Q889" s="25" t="s">
        <v>881</v>
      </c>
      <c r="R889">
        <v>0</v>
      </c>
      <c r="S889">
        <v>0</v>
      </c>
      <c r="T889" t="s">
        <v>42</v>
      </c>
      <c r="U889" t="s">
        <v>4986</v>
      </c>
      <c r="V889">
        <v>137642.47992149999</v>
      </c>
      <c r="W889">
        <v>137642.47992149999</v>
      </c>
      <c r="X889">
        <v>0</v>
      </c>
      <c r="Y889">
        <v>0</v>
      </c>
      <c r="Z889">
        <v>0</v>
      </c>
      <c r="AA889">
        <v>0</v>
      </c>
      <c r="AB889">
        <v>0</v>
      </c>
      <c r="AC889">
        <v>0</v>
      </c>
      <c r="AD889" t="s">
        <v>44</v>
      </c>
    </row>
    <row r="890" spans="1:30" x14ac:dyDescent="0.2">
      <c r="A890" s="25">
        <v>702</v>
      </c>
      <c r="B890" s="25" t="s">
        <v>902</v>
      </c>
      <c r="C890" s="72">
        <v>42948</v>
      </c>
      <c r="D890" s="25">
        <v>312351</v>
      </c>
      <c r="E890" s="25"/>
      <c r="F890" s="25" t="s">
        <v>38</v>
      </c>
      <c r="G890" s="25" t="s">
        <v>39</v>
      </c>
      <c r="H890" s="25" t="s">
        <v>41</v>
      </c>
      <c r="I890" s="68">
        <v>29238.35</v>
      </c>
      <c r="J890" s="68">
        <v>29238.35</v>
      </c>
      <c r="K890" s="68">
        <v>0</v>
      </c>
      <c r="L890" s="68">
        <v>0</v>
      </c>
      <c r="M890" s="68">
        <v>0</v>
      </c>
      <c r="N890" s="68">
        <v>0</v>
      </c>
      <c r="O890" s="69">
        <v>0</v>
      </c>
      <c r="P890" s="25" t="s">
        <v>4664</v>
      </c>
      <c r="Q890" s="25" t="s">
        <v>3398</v>
      </c>
      <c r="R890">
        <v>0</v>
      </c>
      <c r="S890">
        <v>0</v>
      </c>
      <c r="T890" t="s">
        <v>42</v>
      </c>
      <c r="U890" t="s">
        <v>43</v>
      </c>
      <c r="V890">
        <v>29238.35</v>
      </c>
      <c r="W890">
        <v>29238.35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 t="s">
        <v>44</v>
      </c>
    </row>
    <row r="891" spans="1:30" x14ac:dyDescent="0.2">
      <c r="A891" s="25">
        <v>702</v>
      </c>
      <c r="B891" s="25" t="s">
        <v>903</v>
      </c>
      <c r="C891" s="72">
        <v>42948</v>
      </c>
      <c r="D891" s="25">
        <v>351644</v>
      </c>
      <c r="E891" s="25"/>
      <c r="F891" s="25" t="s">
        <v>38</v>
      </c>
      <c r="G891" s="25" t="s">
        <v>39</v>
      </c>
      <c r="H891" s="25" t="s">
        <v>41</v>
      </c>
      <c r="I891" s="68">
        <v>41415.61</v>
      </c>
      <c r="J891" s="68">
        <v>41415.61</v>
      </c>
      <c r="K891" s="68">
        <v>0</v>
      </c>
      <c r="L891" s="68">
        <v>0</v>
      </c>
      <c r="M891" s="68">
        <v>0</v>
      </c>
      <c r="N891" s="68">
        <v>0</v>
      </c>
      <c r="O891" s="69">
        <v>0</v>
      </c>
      <c r="P891" s="25" t="s">
        <v>4664</v>
      </c>
      <c r="Q891" s="25" t="s">
        <v>2603</v>
      </c>
      <c r="R891">
        <v>0</v>
      </c>
      <c r="S891">
        <v>0</v>
      </c>
      <c r="T891" t="s">
        <v>42</v>
      </c>
      <c r="U891" t="s">
        <v>43</v>
      </c>
      <c r="V891">
        <v>41415.61</v>
      </c>
      <c r="W891">
        <v>41415.61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 t="s">
        <v>44</v>
      </c>
    </row>
    <row r="892" spans="1:30" x14ac:dyDescent="0.2">
      <c r="A892" s="25">
        <v>702</v>
      </c>
      <c r="B892" s="25" t="s">
        <v>904</v>
      </c>
      <c r="C892" s="72">
        <v>42948</v>
      </c>
      <c r="D892" s="25">
        <v>314798</v>
      </c>
      <c r="E892" s="25"/>
      <c r="F892" s="25" t="s">
        <v>57</v>
      </c>
      <c r="G892" s="25" t="s">
        <v>39</v>
      </c>
      <c r="H892" s="25" t="s">
        <v>41</v>
      </c>
      <c r="I892" s="68">
        <v>27679.94</v>
      </c>
      <c r="J892" s="68">
        <v>27679.94</v>
      </c>
      <c r="K892" s="68">
        <v>0</v>
      </c>
      <c r="L892" s="68">
        <v>0</v>
      </c>
      <c r="M892" s="68">
        <v>0</v>
      </c>
      <c r="N892" s="68">
        <v>0</v>
      </c>
      <c r="O892" s="69">
        <v>0</v>
      </c>
      <c r="P892" s="25" t="s">
        <v>4664</v>
      </c>
      <c r="Q892" s="25" t="s">
        <v>2603</v>
      </c>
      <c r="R892">
        <v>0</v>
      </c>
      <c r="S892">
        <v>0</v>
      </c>
      <c r="T892" t="s">
        <v>42</v>
      </c>
      <c r="U892" t="s">
        <v>43</v>
      </c>
      <c r="V892">
        <v>27679.94</v>
      </c>
      <c r="W892">
        <v>27679.94</v>
      </c>
      <c r="X892">
        <v>0</v>
      </c>
      <c r="Y892">
        <v>0</v>
      </c>
      <c r="Z892">
        <v>0</v>
      </c>
      <c r="AA892">
        <v>0</v>
      </c>
      <c r="AB892">
        <v>0</v>
      </c>
      <c r="AC892">
        <v>0</v>
      </c>
      <c r="AD892" t="s">
        <v>44</v>
      </c>
    </row>
    <row r="893" spans="1:30" x14ac:dyDescent="0.2">
      <c r="A893" s="25">
        <v>702</v>
      </c>
      <c r="B893" s="25" t="s">
        <v>905</v>
      </c>
      <c r="C893" s="72">
        <v>42948</v>
      </c>
      <c r="D893" s="25">
        <v>318632</v>
      </c>
      <c r="E893" s="25"/>
      <c r="F893" s="25" t="s">
        <v>57</v>
      </c>
      <c r="G893" s="25" t="s">
        <v>39</v>
      </c>
      <c r="H893" s="25" t="s">
        <v>41</v>
      </c>
      <c r="I893" s="68">
        <v>191707.91</v>
      </c>
      <c r="J893" s="68">
        <v>191707.91</v>
      </c>
      <c r="K893" s="68">
        <v>0</v>
      </c>
      <c r="L893" s="68">
        <v>0</v>
      </c>
      <c r="M893" s="68">
        <v>0</v>
      </c>
      <c r="N893" s="68">
        <v>0</v>
      </c>
      <c r="O893" s="69">
        <v>0</v>
      </c>
      <c r="P893" s="25" t="s">
        <v>4664</v>
      </c>
      <c r="Q893" s="25" t="s">
        <v>3398</v>
      </c>
      <c r="R893">
        <v>0</v>
      </c>
      <c r="S893">
        <v>0</v>
      </c>
      <c r="T893" t="s">
        <v>42</v>
      </c>
      <c r="U893" t="s">
        <v>43</v>
      </c>
      <c r="V893">
        <v>191707.91</v>
      </c>
      <c r="W893">
        <v>191707.91</v>
      </c>
      <c r="X893">
        <v>0</v>
      </c>
      <c r="Y893">
        <v>0</v>
      </c>
      <c r="Z893">
        <v>0</v>
      </c>
      <c r="AA893">
        <v>0</v>
      </c>
      <c r="AB893">
        <v>0</v>
      </c>
      <c r="AC893">
        <v>0</v>
      </c>
      <c r="AD893" t="s">
        <v>44</v>
      </c>
    </row>
    <row r="894" spans="1:30" x14ac:dyDescent="0.2">
      <c r="A894" s="25">
        <v>702</v>
      </c>
      <c r="B894" s="25" t="s">
        <v>906</v>
      </c>
      <c r="C894" s="72">
        <v>42948</v>
      </c>
      <c r="D894" s="25">
        <v>318632</v>
      </c>
      <c r="E894" s="25"/>
      <c r="F894" s="25" t="s">
        <v>123</v>
      </c>
      <c r="G894" s="25" t="s">
        <v>39</v>
      </c>
      <c r="H894" s="25" t="s">
        <v>41</v>
      </c>
      <c r="I894" s="68">
        <v>254674.93</v>
      </c>
      <c r="J894" s="68">
        <v>254674.93</v>
      </c>
      <c r="K894" s="68">
        <v>0</v>
      </c>
      <c r="L894" s="68">
        <v>0</v>
      </c>
      <c r="M894" s="68">
        <v>0</v>
      </c>
      <c r="N894" s="68">
        <v>0</v>
      </c>
      <c r="O894" s="69">
        <v>0</v>
      </c>
      <c r="P894" s="25" t="s">
        <v>4664</v>
      </c>
      <c r="Q894" s="25" t="s">
        <v>3398</v>
      </c>
      <c r="R894">
        <v>0</v>
      </c>
      <c r="S894">
        <v>0</v>
      </c>
      <c r="T894" t="s">
        <v>42</v>
      </c>
      <c r="U894" t="s">
        <v>43</v>
      </c>
      <c r="V894">
        <v>254674.93</v>
      </c>
      <c r="W894">
        <v>254674.93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 t="s">
        <v>44</v>
      </c>
    </row>
    <row r="895" spans="1:30" x14ac:dyDescent="0.2">
      <c r="A895" s="25">
        <v>702</v>
      </c>
      <c r="B895" s="25" t="s">
        <v>907</v>
      </c>
      <c r="C895" s="72">
        <v>42948</v>
      </c>
      <c r="D895" s="25">
        <v>314376</v>
      </c>
      <c r="E895" s="25"/>
      <c r="F895" s="25" t="s">
        <v>38</v>
      </c>
      <c r="G895" s="25" t="s">
        <v>39</v>
      </c>
      <c r="H895" s="25" t="s">
        <v>41</v>
      </c>
      <c r="I895" s="68">
        <v>241267.39</v>
      </c>
      <c r="J895" s="68">
        <v>241267.39</v>
      </c>
      <c r="K895" s="68">
        <v>0</v>
      </c>
      <c r="L895" s="68">
        <v>0</v>
      </c>
      <c r="M895" s="68">
        <v>0</v>
      </c>
      <c r="N895" s="68">
        <v>0</v>
      </c>
      <c r="O895" s="69">
        <v>0</v>
      </c>
      <c r="P895" s="25" t="s">
        <v>4664</v>
      </c>
      <c r="Q895" s="25" t="s">
        <v>2603</v>
      </c>
      <c r="R895">
        <v>0</v>
      </c>
      <c r="S895">
        <v>0</v>
      </c>
      <c r="T895" t="s">
        <v>42</v>
      </c>
      <c r="U895" t="s">
        <v>43</v>
      </c>
      <c r="V895">
        <v>241267.39</v>
      </c>
      <c r="W895">
        <v>241267.39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 t="s">
        <v>44</v>
      </c>
    </row>
    <row r="896" spans="1:30" x14ac:dyDescent="0.2">
      <c r="A896" s="25">
        <v>702</v>
      </c>
      <c r="B896" s="25" t="s">
        <v>908</v>
      </c>
      <c r="C896" s="72">
        <v>42948</v>
      </c>
      <c r="D896" s="25">
        <v>309717</v>
      </c>
      <c r="E896" s="25"/>
      <c r="F896" s="25" t="s">
        <v>38</v>
      </c>
      <c r="G896" s="25" t="s">
        <v>39</v>
      </c>
      <c r="H896" s="25" t="s">
        <v>41</v>
      </c>
      <c r="I896" s="68">
        <v>31092.6</v>
      </c>
      <c r="J896" s="68">
        <v>31092.6</v>
      </c>
      <c r="K896" s="68">
        <v>31092.6</v>
      </c>
      <c r="L896" s="68">
        <v>0</v>
      </c>
      <c r="M896" s="68">
        <v>0</v>
      </c>
      <c r="N896" s="68">
        <v>0</v>
      </c>
      <c r="O896" s="69">
        <v>31092.6</v>
      </c>
      <c r="P896" s="25" t="s">
        <v>4489</v>
      </c>
      <c r="Q896" s="25" t="s">
        <v>3398</v>
      </c>
      <c r="R896">
        <v>0</v>
      </c>
      <c r="S896">
        <v>0</v>
      </c>
      <c r="T896" t="s">
        <v>42</v>
      </c>
      <c r="U896" t="s">
        <v>43</v>
      </c>
      <c r="V896">
        <v>31092.6</v>
      </c>
      <c r="W896">
        <v>0</v>
      </c>
      <c r="X896">
        <v>31092.6</v>
      </c>
      <c r="Y896">
        <v>0</v>
      </c>
      <c r="Z896">
        <v>0</v>
      </c>
      <c r="AA896">
        <v>0</v>
      </c>
      <c r="AB896">
        <v>0</v>
      </c>
      <c r="AC896">
        <v>0</v>
      </c>
      <c r="AD896" t="s">
        <v>44</v>
      </c>
    </row>
    <row r="897" spans="1:30" x14ac:dyDescent="0.2">
      <c r="A897" s="25">
        <v>702</v>
      </c>
      <c r="B897" s="25" t="s">
        <v>909</v>
      </c>
      <c r="C897" s="72">
        <v>42948</v>
      </c>
      <c r="D897" s="25">
        <v>351617</v>
      </c>
      <c r="E897" s="25"/>
      <c r="F897" s="25" t="s">
        <v>38</v>
      </c>
      <c r="G897" s="25" t="s">
        <v>39</v>
      </c>
      <c r="H897" s="25" t="s">
        <v>41</v>
      </c>
      <c r="I897" s="68">
        <v>34319.089999999997</v>
      </c>
      <c r="J897" s="68">
        <v>34319.089999999997</v>
      </c>
      <c r="K897" s="68">
        <v>0</v>
      </c>
      <c r="L897" s="68">
        <v>0</v>
      </c>
      <c r="M897" s="68">
        <v>0</v>
      </c>
      <c r="N897" s="68">
        <v>0</v>
      </c>
      <c r="O897" s="69">
        <v>0</v>
      </c>
      <c r="P897" s="25" t="s">
        <v>4664</v>
      </c>
      <c r="Q897" s="25" t="s">
        <v>2603</v>
      </c>
      <c r="R897">
        <v>0</v>
      </c>
      <c r="S897">
        <v>0</v>
      </c>
      <c r="T897" t="s">
        <v>42</v>
      </c>
      <c r="U897" t="s">
        <v>43</v>
      </c>
      <c r="V897">
        <v>34319.089999999997</v>
      </c>
      <c r="W897">
        <v>34319.089999999997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 t="s">
        <v>44</v>
      </c>
    </row>
    <row r="898" spans="1:30" x14ac:dyDescent="0.2">
      <c r="A898" s="25">
        <v>702</v>
      </c>
      <c r="B898" s="25" t="s">
        <v>910</v>
      </c>
      <c r="C898" s="72">
        <v>42948</v>
      </c>
      <c r="D898" s="25">
        <v>313548</v>
      </c>
      <c r="E898" s="25"/>
      <c r="F898" s="25" t="s">
        <v>57</v>
      </c>
      <c r="G898" s="25" t="s">
        <v>39</v>
      </c>
      <c r="H898" s="25" t="s">
        <v>41</v>
      </c>
      <c r="I898" s="68">
        <v>6033.46</v>
      </c>
      <c r="J898" s="68">
        <v>6033.46</v>
      </c>
      <c r="K898" s="68">
        <v>0</v>
      </c>
      <c r="L898" s="68">
        <v>0</v>
      </c>
      <c r="M898" s="68">
        <v>0</v>
      </c>
      <c r="N898" s="68">
        <v>0</v>
      </c>
      <c r="O898" s="69">
        <v>0</v>
      </c>
      <c r="P898" s="25" t="s">
        <v>4664</v>
      </c>
      <c r="Q898" s="25" t="s">
        <v>3577</v>
      </c>
      <c r="R898">
        <v>0</v>
      </c>
      <c r="S898">
        <v>0</v>
      </c>
      <c r="T898" t="s">
        <v>42</v>
      </c>
      <c r="U898" t="s">
        <v>43</v>
      </c>
      <c r="V898">
        <v>6033.46</v>
      </c>
      <c r="W898">
        <v>6033.46</v>
      </c>
      <c r="X898">
        <v>0</v>
      </c>
      <c r="Y898">
        <v>0</v>
      </c>
      <c r="Z898">
        <v>0</v>
      </c>
      <c r="AA898">
        <v>0</v>
      </c>
      <c r="AB898">
        <v>0</v>
      </c>
      <c r="AC898">
        <v>0</v>
      </c>
      <c r="AD898" t="s">
        <v>44</v>
      </c>
    </row>
    <row r="899" spans="1:30" x14ac:dyDescent="0.2">
      <c r="A899" s="25">
        <v>702</v>
      </c>
      <c r="B899" s="25" t="s">
        <v>911</v>
      </c>
      <c r="C899" s="72">
        <v>42948</v>
      </c>
      <c r="D899" s="25">
        <v>354495</v>
      </c>
      <c r="E899" s="25"/>
      <c r="F899" s="25" t="s">
        <v>38</v>
      </c>
      <c r="G899" s="25" t="s">
        <v>39</v>
      </c>
      <c r="H899" s="25" t="s">
        <v>58</v>
      </c>
      <c r="I899" s="68">
        <v>104302.45</v>
      </c>
      <c r="J899" s="68">
        <v>5846.1523233184616</v>
      </c>
      <c r="K899" s="68">
        <v>0</v>
      </c>
      <c r="L899" s="68">
        <v>0</v>
      </c>
      <c r="M899" s="68">
        <v>0</v>
      </c>
      <c r="N899" s="68">
        <v>104302.45</v>
      </c>
      <c r="O899" s="69">
        <v>104302.45</v>
      </c>
      <c r="P899" s="25" t="s">
        <v>4492</v>
      </c>
      <c r="Q899" s="25" t="s">
        <v>881</v>
      </c>
      <c r="R899">
        <v>0</v>
      </c>
      <c r="S899">
        <v>0</v>
      </c>
      <c r="T899">
        <v>104302.45</v>
      </c>
      <c r="U899" t="s">
        <v>4986</v>
      </c>
      <c r="V899">
        <v>5846.1523225000001</v>
      </c>
      <c r="W899">
        <v>0</v>
      </c>
      <c r="X899">
        <v>0</v>
      </c>
      <c r="Y899">
        <v>0</v>
      </c>
      <c r="Z899">
        <v>0</v>
      </c>
      <c r="AA899">
        <v>5846.1523225000001</v>
      </c>
      <c r="AB899">
        <v>0</v>
      </c>
      <c r="AC899">
        <v>0</v>
      </c>
      <c r="AD899">
        <v>5846.1523225000001</v>
      </c>
    </row>
    <row r="900" spans="1:30" x14ac:dyDescent="0.2">
      <c r="A900" s="25">
        <v>702</v>
      </c>
      <c r="B900" s="25" t="s">
        <v>912</v>
      </c>
      <c r="C900" s="72">
        <v>42948</v>
      </c>
      <c r="D900" s="25">
        <v>313548</v>
      </c>
      <c r="E900" s="25"/>
      <c r="F900" s="25" t="s">
        <v>57</v>
      </c>
      <c r="G900" s="25" t="s">
        <v>39</v>
      </c>
      <c r="H900" s="25" t="s">
        <v>41</v>
      </c>
      <c r="I900" s="68">
        <v>6033.46</v>
      </c>
      <c r="J900" s="68">
        <v>6033.46</v>
      </c>
      <c r="K900" s="68">
        <v>0</v>
      </c>
      <c r="L900" s="68">
        <v>0</v>
      </c>
      <c r="M900" s="68">
        <v>0</v>
      </c>
      <c r="N900" s="68">
        <v>0</v>
      </c>
      <c r="O900" s="69">
        <v>0</v>
      </c>
      <c r="P900" s="25" t="s">
        <v>4664</v>
      </c>
      <c r="Q900" s="25" t="s">
        <v>3577</v>
      </c>
      <c r="R900">
        <v>0</v>
      </c>
      <c r="S900">
        <v>0</v>
      </c>
      <c r="T900" t="s">
        <v>42</v>
      </c>
      <c r="U900" t="s">
        <v>43</v>
      </c>
      <c r="V900">
        <v>6033.46</v>
      </c>
      <c r="W900">
        <v>6033.46</v>
      </c>
      <c r="X900">
        <v>0</v>
      </c>
      <c r="Y900">
        <v>0</v>
      </c>
      <c r="Z900">
        <v>0</v>
      </c>
      <c r="AA900">
        <v>0</v>
      </c>
      <c r="AB900">
        <v>0</v>
      </c>
      <c r="AC900">
        <v>0</v>
      </c>
      <c r="AD900" t="s">
        <v>44</v>
      </c>
    </row>
    <row r="901" spans="1:30" x14ac:dyDescent="0.2">
      <c r="A901" s="25">
        <v>702</v>
      </c>
      <c r="B901" s="25" t="s">
        <v>913</v>
      </c>
      <c r="C901" s="72">
        <v>42948</v>
      </c>
      <c r="D901" s="25">
        <v>313548</v>
      </c>
      <c r="E901" s="25"/>
      <c r="F901" s="25" t="s">
        <v>57</v>
      </c>
      <c r="G901" s="25" t="s">
        <v>39</v>
      </c>
      <c r="H901" s="25" t="s">
        <v>41</v>
      </c>
      <c r="I901" s="68">
        <v>30598.54</v>
      </c>
      <c r="J901" s="68">
        <v>30598.54</v>
      </c>
      <c r="K901" s="68">
        <v>0</v>
      </c>
      <c r="L901" s="68">
        <v>0</v>
      </c>
      <c r="M901" s="68">
        <v>0</v>
      </c>
      <c r="N901" s="68">
        <v>0</v>
      </c>
      <c r="O901" s="69">
        <v>0</v>
      </c>
      <c r="P901" s="25" t="s">
        <v>4664</v>
      </c>
      <c r="Q901" s="25" t="s">
        <v>3577</v>
      </c>
      <c r="R901">
        <v>0</v>
      </c>
      <c r="S901">
        <v>0</v>
      </c>
      <c r="T901" t="s">
        <v>42</v>
      </c>
      <c r="U901" t="s">
        <v>43</v>
      </c>
      <c r="V901">
        <v>30598.54</v>
      </c>
      <c r="W901">
        <v>30598.54</v>
      </c>
      <c r="X901">
        <v>0</v>
      </c>
      <c r="Y901">
        <v>0</v>
      </c>
      <c r="Z901">
        <v>0</v>
      </c>
      <c r="AA901">
        <v>0</v>
      </c>
      <c r="AB901">
        <v>0</v>
      </c>
      <c r="AC901">
        <v>0</v>
      </c>
      <c r="AD901" t="s">
        <v>44</v>
      </c>
    </row>
    <row r="902" spans="1:30" x14ac:dyDescent="0.2">
      <c r="A902" s="25">
        <v>702</v>
      </c>
      <c r="B902" s="25" t="s">
        <v>914</v>
      </c>
      <c r="C902" s="72">
        <v>42948</v>
      </c>
      <c r="D902" s="25">
        <v>313548</v>
      </c>
      <c r="E902" s="25"/>
      <c r="F902" s="25" t="s">
        <v>123</v>
      </c>
      <c r="G902" s="25" t="s">
        <v>39</v>
      </c>
      <c r="H902" s="25" t="s">
        <v>41</v>
      </c>
      <c r="I902" s="68">
        <v>7125.7</v>
      </c>
      <c r="J902" s="68">
        <v>7125.7</v>
      </c>
      <c r="K902" s="68">
        <v>0</v>
      </c>
      <c r="L902" s="68">
        <v>0</v>
      </c>
      <c r="M902" s="68">
        <v>0</v>
      </c>
      <c r="N902" s="68">
        <v>0</v>
      </c>
      <c r="O902" s="69">
        <v>0</v>
      </c>
      <c r="P902" s="25" t="s">
        <v>4664</v>
      </c>
      <c r="Q902" s="25" t="s">
        <v>3577</v>
      </c>
      <c r="R902">
        <v>0</v>
      </c>
      <c r="S902">
        <v>0</v>
      </c>
      <c r="T902" t="s">
        <v>42</v>
      </c>
      <c r="U902" t="s">
        <v>43</v>
      </c>
      <c r="V902">
        <v>7125.7</v>
      </c>
      <c r="W902">
        <v>7125.7</v>
      </c>
      <c r="X902">
        <v>0</v>
      </c>
      <c r="Y902">
        <v>0</v>
      </c>
      <c r="Z902">
        <v>0</v>
      </c>
      <c r="AA902">
        <v>0</v>
      </c>
      <c r="AB902">
        <v>0</v>
      </c>
      <c r="AC902">
        <v>0</v>
      </c>
      <c r="AD902" t="s">
        <v>44</v>
      </c>
    </row>
    <row r="903" spans="1:30" x14ac:dyDescent="0.2">
      <c r="A903" s="25">
        <v>702</v>
      </c>
      <c r="B903" s="25" t="s">
        <v>915</v>
      </c>
      <c r="C903" s="72">
        <v>42948</v>
      </c>
      <c r="D903" s="25">
        <v>313548</v>
      </c>
      <c r="E903" s="25"/>
      <c r="F903" s="25" t="s">
        <v>57</v>
      </c>
      <c r="G903" s="25" t="s">
        <v>39</v>
      </c>
      <c r="H903" s="25" t="s">
        <v>41</v>
      </c>
      <c r="I903" s="68">
        <v>6033.46</v>
      </c>
      <c r="J903" s="68">
        <v>6033.46</v>
      </c>
      <c r="K903" s="68">
        <v>0</v>
      </c>
      <c r="L903" s="68">
        <v>0</v>
      </c>
      <c r="M903" s="68">
        <v>0</v>
      </c>
      <c r="N903" s="68">
        <v>0</v>
      </c>
      <c r="O903" s="69">
        <v>0</v>
      </c>
      <c r="P903" s="25" t="s">
        <v>4664</v>
      </c>
      <c r="Q903" s="25" t="s">
        <v>3577</v>
      </c>
      <c r="R903">
        <v>0</v>
      </c>
      <c r="S903">
        <v>0</v>
      </c>
      <c r="T903" t="s">
        <v>42</v>
      </c>
      <c r="U903" t="s">
        <v>43</v>
      </c>
      <c r="V903">
        <v>6033.46</v>
      </c>
      <c r="W903">
        <v>6033.46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 t="s">
        <v>44</v>
      </c>
    </row>
    <row r="904" spans="1:30" x14ac:dyDescent="0.2">
      <c r="A904" s="25">
        <v>702</v>
      </c>
      <c r="B904" s="25" t="s">
        <v>916</v>
      </c>
      <c r="C904" s="72">
        <v>42948</v>
      </c>
      <c r="D904" s="25">
        <v>314798</v>
      </c>
      <c r="E904" s="25"/>
      <c r="F904" s="25" t="s">
        <v>57</v>
      </c>
      <c r="G904" s="25" t="s">
        <v>39</v>
      </c>
      <c r="H904" s="25" t="s">
        <v>41</v>
      </c>
      <c r="I904" s="68">
        <v>41737.78</v>
      </c>
      <c r="J904" s="68">
        <v>41737.78</v>
      </c>
      <c r="K904" s="68">
        <v>0</v>
      </c>
      <c r="L904" s="68">
        <v>0</v>
      </c>
      <c r="M904" s="68">
        <v>0</v>
      </c>
      <c r="N904" s="68">
        <v>0</v>
      </c>
      <c r="O904" s="69">
        <v>0</v>
      </c>
      <c r="P904" s="25" t="s">
        <v>4664</v>
      </c>
      <c r="Q904" s="25" t="s">
        <v>2603</v>
      </c>
      <c r="R904">
        <v>0</v>
      </c>
      <c r="S904">
        <v>0</v>
      </c>
      <c r="T904" t="s">
        <v>42</v>
      </c>
      <c r="U904" t="s">
        <v>43</v>
      </c>
      <c r="V904">
        <v>41737.78</v>
      </c>
      <c r="W904">
        <v>41737.78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 t="s">
        <v>44</v>
      </c>
    </row>
    <row r="905" spans="1:30" x14ac:dyDescent="0.2">
      <c r="A905" s="25">
        <v>702</v>
      </c>
      <c r="B905" s="25" t="s">
        <v>917</v>
      </c>
      <c r="C905" s="72">
        <v>42948</v>
      </c>
      <c r="D905" s="25">
        <v>314798</v>
      </c>
      <c r="E905" s="25"/>
      <c r="F905" s="25" t="s">
        <v>123</v>
      </c>
      <c r="G905" s="25" t="s">
        <v>39</v>
      </c>
      <c r="H905" s="25" t="s">
        <v>41</v>
      </c>
      <c r="I905" s="68">
        <v>90090.25</v>
      </c>
      <c r="J905" s="68">
        <v>90090.25</v>
      </c>
      <c r="K905" s="68">
        <v>0</v>
      </c>
      <c r="L905" s="68">
        <v>0</v>
      </c>
      <c r="M905" s="68">
        <v>0</v>
      </c>
      <c r="N905" s="68">
        <v>0</v>
      </c>
      <c r="O905" s="69">
        <v>0</v>
      </c>
      <c r="P905" s="25" t="s">
        <v>4664</v>
      </c>
      <c r="Q905" s="25" t="s">
        <v>2603</v>
      </c>
      <c r="R905">
        <v>0</v>
      </c>
      <c r="S905">
        <v>0</v>
      </c>
      <c r="T905" t="s">
        <v>42</v>
      </c>
      <c r="U905" t="s">
        <v>43</v>
      </c>
      <c r="V905">
        <v>90090.25</v>
      </c>
      <c r="W905">
        <v>90090.25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 t="s">
        <v>44</v>
      </c>
    </row>
    <row r="906" spans="1:30" x14ac:dyDescent="0.2">
      <c r="A906" s="25">
        <v>702</v>
      </c>
      <c r="B906" s="25" t="s">
        <v>918</v>
      </c>
      <c r="C906" s="72">
        <v>42948</v>
      </c>
      <c r="D906" s="25">
        <v>309011</v>
      </c>
      <c r="E906" s="25"/>
      <c r="F906" s="25" t="s">
        <v>38</v>
      </c>
      <c r="G906" s="25" t="s">
        <v>39</v>
      </c>
      <c r="H906" s="25" t="s">
        <v>41</v>
      </c>
      <c r="I906" s="68">
        <v>37241.360000000001</v>
      </c>
      <c r="J906" s="68">
        <v>37241.360000000001</v>
      </c>
      <c r="K906" s="68">
        <v>0</v>
      </c>
      <c r="L906" s="68">
        <v>0</v>
      </c>
      <c r="M906" s="68">
        <v>0</v>
      </c>
      <c r="N906" s="68">
        <v>0</v>
      </c>
      <c r="O906" s="69">
        <v>0</v>
      </c>
      <c r="P906" s="25" t="s">
        <v>4664</v>
      </c>
      <c r="Q906" s="25" t="s">
        <v>2603</v>
      </c>
      <c r="R906">
        <v>0</v>
      </c>
      <c r="S906">
        <v>0</v>
      </c>
      <c r="T906" t="s">
        <v>42</v>
      </c>
      <c r="U906" t="s">
        <v>43</v>
      </c>
      <c r="V906">
        <v>37241.360000000001</v>
      </c>
      <c r="W906">
        <v>37241.360000000001</v>
      </c>
      <c r="X906">
        <v>0</v>
      </c>
      <c r="Y906">
        <v>0</v>
      </c>
      <c r="Z906">
        <v>0</v>
      </c>
      <c r="AA906">
        <v>0</v>
      </c>
      <c r="AB906">
        <v>0</v>
      </c>
      <c r="AC906">
        <v>0</v>
      </c>
      <c r="AD906" t="s">
        <v>44</v>
      </c>
    </row>
    <row r="907" spans="1:30" x14ac:dyDescent="0.2">
      <c r="A907" s="25">
        <v>702</v>
      </c>
      <c r="B907" s="25" t="s">
        <v>919</v>
      </c>
      <c r="C907" s="72">
        <v>42948</v>
      </c>
      <c r="D907" s="25">
        <v>318916</v>
      </c>
      <c r="E907" s="25"/>
      <c r="F907" s="25" t="s">
        <v>38</v>
      </c>
      <c r="G907" s="25" t="s">
        <v>39</v>
      </c>
      <c r="H907" s="25" t="s">
        <v>58</v>
      </c>
      <c r="I907" s="68">
        <v>8722838.5600000005</v>
      </c>
      <c r="J907" s="68">
        <v>488915.1013564482</v>
      </c>
      <c r="K907" s="68">
        <v>0</v>
      </c>
      <c r="L907" s="68">
        <v>0</v>
      </c>
      <c r="M907" s="68">
        <v>0</v>
      </c>
      <c r="N907" s="68">
        <v>0</v>
      </c>
      <c r="O907" s="69">
        <v>0</v>
      </c>
      <c r="P907" s="25" t="s">
        <v>4664</v>
      </c>
      <c r="Q907" s="25" t="s">
        <v>881</v>
      </c>
      <c r="R907">
        <v>0</v>
      </c>
      <c r="S907">
        <v>0</v>
      </c>
      <c r="T907" t="s">
        <v>42</v>
      </c>
      <c r="U907" t="s">
        <v>4986</v>
      </c>
      <c r="V907">
        <v>488915.10128800001</v>
      </c>
      <c r="W907">
        <v>488915.10128800001</v>
      </c>
      <c r="X907">
        <v>0</v>
      </c>
      <c r="Y907">
        <v>0</v>
      </c>
      <c r="Z907">
        <v>0</v>
      </c>
      <c r="AA907">
        <v>0</v>
      </c>
      <c r="AB907">
        <v>0</v>
      </c>
      <c r="AC907">
        <v>0</v>
      </c>
      <c r="AD907" t="s">
        <v>44</v>
      </c>
    </row>
    <row r="908" spans="1:30" x14ac:dyDescent="0.2">
      <c r="A908" s="25">
        <v>702</v>
      </c>
      <c r="B908" s="25" t="s">
        <v>920</v>
      </c>
      <c r="C908" s="72">
        <v>42948</v>
      </c>
      <c r="D908" s="25">
        <v>314798</v>
      </c>
      <c r="E908" s="25"/>
      <c r="F908" s="25" t="s">
        <v>57</v>
      </c>
      <c r="G908" s="25" t="s">
        <v>39</v>
      </c>
      <c r="H908" s="25" t="s">
        <v>41</v>
      </c>
      <c r="I908" s="68">
        <v>20847.87</v>
      </c>
      <c r="J908" s="68">
        <v>20847.87</v>
      </c>
      <c r="K908" s="68">
        <v>0</v>
      </c>
      <c r="L908" s="68">
        <v>0</v>
      </c>
      <c r="M908" s="68">
        <v>0</v>
      </c>
      <c r="N908" s="68">
        <v>0</v>
      </c>
      <c r="O908" s="69">
        <v>0</v>
      </c>
      <c r="P908" s="25" t="s">
        <v>4664</v>
      </c>
      <c r="Q908" s="25" t="s">
        <v>2603</v>
      </c>
      <c r="R908">
        <v>0</v>
      </c>
      <c r="S908">
        <v>0</v>
      </c>
      <c r="T908" t="s">
        <v>42</v>
      </c>
      <c r="U908" t="s">
        <v>43</v>
      </c>
      <c r="V908">
        <v>20847.87</v>
      </c>
      <c r="W908">
        <v>20847.87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 t="s">
        <v>44</v>
      </c>
    </row>
    <row r="909" spans="1:30" x14ac:dyDescent="0.2">
      <c r="A909" s="25">
        <v>702</v>
      </c>
      <c r="B909" s="25" t="s">
        <v>921</v>
      </c>
      <c r="C909" s="72">
        <v>42948</v>
      </c>
      <c r="D909" s="25">
        <v>311796</v>
      </c>
      <c r="E909" s="25"/>
      <c r="F909" s="25" t="s">
        <v>57</v>
      </c>
      <c r="G909" s="25" t="s">
        <v>39</v>
      </c>
      <c r="H909" s="25" t="s">
        <v>58</v>
      </c>
      <c r="I909" s="68">
        <v>196215.65</v>
      </c>
      <c r="J909" s="68">
        <v>10997.887184039704</v>
      </c>
      <c r="K909" s="68">
        <v>0</v>
      </c>
      <c r="L909" s="68">
        <v>0</v>
      </c>
      <c r="M909" s="68">
        <v>0</v>
      </c>
      <c r="N909" s="68">
        <v>0</v>
      </c>
      <c r="O909" s="69">
        <v>0</v>
      </c>
      <c r="P909" s="25" t="s">
        <v>4664</v>
      </c>
      <c r="Q909" s="25" t="s">
        <v>881</v>
      </c>
      <c r="R909">
        <v>0</v>
      </c>
      <c r="S909">
        <v>0</v>
      </c>
      <c r="T909" t="s">
        <v>42</v>
      </c>
      <c r="U909" t="s">
        <v>4986</v>
      </c>
      <c r="V909">
        <v>10997.887182500001</v>
      </c>
      <c r="W909">
        <v>10997.887182500001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 t="s">
        <v>44</v>
      </c>
    </row>
    <row r="910" spans="1:30" x14ac:dyDescent="0.2">
      <c r="A910" s="25">
        <v>702</v>
      </c>
      <c r="B910" s="25" t="s">
        <v>922</v>
      </c>
      <c r="C910" s="72">
        <v>42948</v>
      </c>
      <c r="D910" s="25">
        <v>319695</v>
      </c>
      <c r="E910" s="25"/>
      <c r="F910" s="25" t="s">
        <v>38</v>
      </c>
      <c r="G910" s="25" t="s">
        <v>39</v>
      </c>
      <c r="H910" s="25" t="s">
        <v>58</v>
      </c>
      <c r="I910" s="68">
        <v>210728.44</v>
      </c>
      <c r="J910" s="68">
        <v>11811.329063653588</v>
      </c>
      <c r="K910" s="68">
        <v>0</v>
      </c>
      <c r="L910" s="68">
        <v>0</v>
      </c>
      <c r="M910" s="68">
        <v>0</v>
      </c>
      <c r="N910" s="68">
        <v>0</v>
      </c>
      <c r="O910" s="69">
        <v>0</v>
      </c>
      <c r="P910" s="25" t="s">
        <v>4664</v>
      </c>
      <c r="Q910" s="25" t="s">
        <v>881</v>
      </c>
      <c r="R910">
        <v>0</v>
      </c>
      <c r="S910">
        <v>0</v>
      </c>
      <c r="T910" t="s">
        <v>42</v>
      </c>
      <c r="U910" t="s">
        <v>4986</v>
      </c>
      <c r="V910">
        <v>11811.329062000001</v>
      </c>
      <c r="W910">
        <v>11811.329062000001</v>
      </c>
      <c r="X910">
        <v>0</v>
      </c>
      <c r="Y910">
        <v>0</v>
      </c>
      <c r="Z910">
        <v>0</v>
      </c>
      <c r="AA910">
        <v>0</v>
      </c>
      <c r="AB910">
        <v>0</v>
      </c>
      <c r="AC910">
        <v>0</v>
      </c>
      <c r="AD910" t="s">
        <v>44</v>
      </c>
    </row>
    <row r="911" spans="1:30" x14ac:dyDescent="0.2">
      <c r="A911" s="25">
        <v>702</v>
      </c>
      <c r="B911" s="25" t="s">
        <v>923</v>
      </c>
      <c r="C911" s="72">
        <v>42948</v>
      </c>
      <c r="D911" s="25">
        <v>312097</v>
      </c>
      <c r="E911" s="25"/>
      <c r="F911" s="25" t="s">
        <v>38</v>
      </c>
      <c r="G911" s="25" t="s">
        <v>39</v>
      </c>
      <c r="H911" s="25" t="s">
        <v>41</v>
      </c>
      <c r="I911" s="68">
        <v>3042738.51</v>
      </c>
      <c r="J911" s="68">
        <v>3042738.51</v>
      </c>
      <c r="K911" s="68">
        <v>0</v>
      </c>
      <c r="L911" s="68">
        <v>0</v>
      </c>
      <c r="M911" s="68">
        <v>0</v>
      </c>
      <c r="N911" s="68">
        <v>0</v>
      </c>
      <c r="O911" s="69">
        <v>0</v>
      </c>
      <c r="P911" s="25" t="s">
        <v>4664</v>
      </c>
      <c r="Q911" s="25" t="s">
        <v>881</v>
      </c>
      <c r="R911">
        <v>0</v>
      </c>
      <c r="S911">
        <v>0</v>
      </c>
      <c r="T911" t="s">
        <v>42</v>
      </c>
      <c r="U911" t="s">
        <v>43</v>
      </c>
      <c r="V911">
        <v>3042738.51</v>
      </c>
      <c r="W911">
        <v>3042738.51</v>
      </c>
      <c r="X911">
        <v>0</v>
      </c>
      <c r="Y911">
        <v>0</v>
      </c>
      <c r="Z911">
        <v>0</v>
      </c>
      <c r="AA911">
        <v>0</v>
      </c>
      <c r="AB911">
        <v>0</v>
      </c>
      <c r="AC911">
        <v>0</v>
      </c>
      <c r="AD911" t="s">
        <v>44</v>
      </c>
    </row>
    <row r="912" spans="1:30" x14ac:dyDescent="0.2">
      <c r="A912" s="25">
        <v>702</v>
      </c>
      <c r="B912" s="25" t="s">
        <v>4508</v>
      </c>
      <c r="C912" s="72">
        <v>42948</v>
      </c>
      <c r="D912" s="25">
        <v>312097</v>
      </c>
      <c r="E912" s="25"/>
      <c r="F912" s="25" t="s">
        <v>38</v>
      </c>
      <c r="G912" s="25" t="s">
        <v>39</v>
      </c>
      <c r="H912" s="25" t="s">
        <v>41</v>
      </c>
      <c r="I912" s="68">
        <v>1659559.43</v>
      </c>
      <c r="J912" s="68">
        <v>1659559.43</v>
      </c>
      <c r="K912" s="68">
        <v>0</v>
      </c>
      <c r="L912" s="68">
        <v>0</v>
      </c>
      <c r="M912" s="68">
        <v>0</v>
      </c>
      <c r="N912" s="68">
        <v>0</v>
      </c>
      <c r="O912" s="69">
        <v>0</v>
      </c>
      <c r="P912" s="25" t="s">
        <v>4664</v>
      </c>
      <c r="Q912" s="25" t="s">
        <v>881</v>
      </c>
      <c r="R912">
        <v>0</v>
      </c>
      <c r="S912">
        <v>0</v>
      </c>
      <c r="T912" t="s">
        <v>42</v>
      </c>
      <c r="U912" t="s">
        <v>43</v>
      </c>
      <c r="V912">
        <v>1659559.43</v>
      </c>
      <c r="W912">
        <v>1659559.43</v>
      </c>
      <c r="X912">
        <v>0</v>
      </c>
      <c r="Y912">
        <v>0</v>
      </c>
      <c r="Z912">
        <v>0</v>
      </c>
      <c r="AA912">
        <v>0</v>
      </c>
      <c r="AB912">
        <v>0</v>
      </c>
      <c r="AC912">
        <v>0</v>
      </c>
      <c r="AD912" t="s">
        <v>44</v>
      </c>
    </row>
    <row r="913" spans="1:30" x14ac:dyDescent="0.2">
      <c r="A913" s="25">
        <v>702</v>
      </c>
      <c r="B913" s="25" t="s">
        <v>924</v>
      </c>
      <c r="C913" s="72">
        <v>42948</v>
      </c>
      <c r="D913" s="25">
        <v>354531</v>
      </c>
      <c r="E913" s="25"/>
      <c r="F913" s="25" t="s">
        <v>38</v>
      </c>
      <c r="G913" s="25" t="s">
        <v>39</v>
      </c>
      <c r="H913" s="25" t="s">
        <v>41</v>
      </c>
      <c r="I913" s="68">
        <v>51373</v>
      </c>
      <c r="J913" s="68">
        <v>51373</v>
      </c>
      <c r="K913" s="68">
        <v>0</v>
      </c>
      <c r="L913" s="68">
        <v>0</v>
      </c>
      <c r="M913" s="68">
        <v>0</v>
      </c>
      <c r="N913" s="68">
        <v>0</v>
      </c>
      <c r="O913" s="69">
        <v>0</v>
      </c>
      <c r="P913" s="25" t="s">
        <v>4664</v>
      </c>
      <c r="Q913" s="25" t="s">
        <v>3314</v>
      </c>
      <c r="R913">
        <v>0</v>
      </c>
      <c r="S913">
        <v>0</v>
      </c>
      <c r="T913" t="s">
        <v>42</v>
      </c>
      <c r="U913" t="s">
        <v>43</v>
      </c>
      <c r="V913">
        <v>51373</v>
      </c>
      <c r="W913">
        <v>51373</v>
      </c>
      <c r="X913">
        <v>0</v>
      </c>
      <c r="Y913">
        <v>0</v>
      </c>
      <c r="Z913">
        <v>0</v>
      </c>
      <c r="AA913">
        <v>0</v>
      </c>
      <c r="AB913">
        <v>0</v>
      </c>
      <c r="AC913">
        <v>0</v>
      </c>
      <c r="AD913" t="s">
        <v>44</v>
      </c>
    </row>
    <row r="914" spans="1:30" x14ac:dyDescent="0.2">
      <c r="A914" s="25">
        <v>702</v>
      </c>
      <c r="B914" s="25" t="s">
        <v>925</v>
      </c>
      <c r="C914" s="72">
        <v>42948</v>
      </c>
      <c r="D914" s="25">
        <v>316255</v>
      </c>
      <c r="E914" s="25"/>
      <c r="F914" s="25" t="s">
        <v>38</v>
      </c>
      <c r="G914" s="25" t="s">
        <v>39</v>
      </c>
      <c r="H914" s="25" t="s">
        <v>58</v>
      </c>
      <c r="I914" s="68">
        <v>228066.75</v>
      </c>
      <c r="J914" s="68">
        <v>12783.141339289641</v>
      </c>
      <c r="K914" s="68">
        <v>0</v>
      </c>
      <c r="L914" s="68">
        <v>0</v>
      </c>
      <c r="M914" s="68">
        <v>0</v>
      </c>
      <c r="N914" s="68">
        <v>0</v>
      </c>
      <c r="O914" s="69">
        <v>0</v>
      </c>
      <c r="P914" s="25" t="s">
        <v>4664</v>
      </c>
      <c r="Q914" s="25" t="s">
        <v>881</v>
      </c>
      <c r="R914">
        <v>0</v>
      </c>
      <c r="S914">
        <v>0</v>
      </c>
      <c r="T914" t="s">
        <v>42</v>
      </c>
      <c r="U914" t="s">
        <v>4986</v>
      </c>
      <c r="V914">
        <v>12783.141337499999</v>
      </c>
      <c r="W914">
        <v>12783.141337499999</v>
      </c>
      <c r="X914">
        <v>0</v>
      </c>
      <c r="Y914">
        <v>0</v>
      </c>
      <c r="Z914">
        <v>0</v>
      </c>
      <c r="AA914">
        <v>0</v>
      </c>
      <c r="AB914">
        <v>0</v>
      </c>
      <c r="AC914">
        <v>0</v>
      </c>
      <c r="AD914" t="s">
        <v>44</v>
      </c>
    </row>
    <row r="915" spans="1:30" x14ac:dyDescent="0.2">
      <c r="A915" s="25">
        <v>702</v>
      </c>
      <c r="B915" s="25" t="s">
        <v>926</v>
      </c>
      <c r="C915" s="72">
        <v>42948</v>
      </c>
      <c r="D915" s="25">
        <v>311796</v>
      </c>
      <c r="E915" s="25"/>
      <c r="F915" s="25" t="s">
        <v>57</v>
      </c>
      <c r="G915" s="25" t="s">
        <v>39</v>
      </c>
      <c r="H915" s="25" t="s">
        <v>58</v>
      </c>
      <c r="I915" s="68">
        <v>273221.58</v>
      </c>
      <c r="J915" s="68">
        <v>15314.069561143971</v>
      </c>
      <c r="K915" s="68">
        <v>0</v>
      </c>
      <c r="L915" s="68">
        <v>0</v>
      </c>
      <c r="M915" s="68">
        <v>0</v>
      </c>
      <c r="N915" s="68">
        <v>0</v>
      </c>
      <c r="O915" s="69">
        <v>0</v>
      </c>
      <c r="P915" s="25" t="s">
        <v>4664</v>
      </c>
      <c r="Q915" s="25" t="s">
        <v>881</v>
      </c>
      <c r="R915">
        <v>0</v>
      </c>
      <c r="S915">
        <v>0</v>
      </c>
      <c r="T915" t="s">
        <v>42</v>
      </c>
      <c r="U915" t="s">
        <v>4986</v>
      </c>
      <c r="V915">
        <v>15314.069559</v>
      </c>
      <c r="W915">
        <v>15314.069559</v>
      </c>
      <c r="X915">
        <v>0</v>
      </c>
      <c r="Y915">
        <v>0</v>
      </c>
      <c r="Z915">
        <v>0</v>
      </c>
      <c r="AA915">
        <v>0</v>
      </c>
      <c r="AB915">
        <v>0</v>
      </c>
      <c r="AC915">
        <v>0</v>
      </c>
      <c r="AD915" t="s">
        <v>44</v>
      </c>
    </row>
    <row r="916" spans="1:30" x14ac:dyDescent="0.2">
      <c r="A916" s="25">
        <v>702</v>
      </c>
      <c r="B916" s="25" t="s">
        <v>927</v>
      </c>
      <c r="C916" s="72">
        <v>42948</v>
      </c>
      <c r="D916" s="25">
        <v>354495</v>
      </c>
      <c r="E916" s="25"/>
      <c r="F916" s="25" t="s">
        <v>38</v>
      </c>
      <c r="G916" s="25" t="s">
        <v>39</v>
      </c>
      <c r="H916" s="25" t="s">
        <v>58</v>
      </c>
      <c r="I916" s="68">
        <v>140038.54999999999</v>
      </c>
      <c r="J916" s="68">
        <v>7849.1607285988821</v>
      </c>
      <c r="K916" s="68">
        <v>0</v>
      </c>
      <c r="L916" s="68">
        <v>0</v>
      </c>
      <c r="M916" s="68">
        <v>0</v>
      </c>
      <c r="N916" s="68">
        <v>140038.54999999999</v>
      </c>
      <c r="O916" s="69">
        <v>140038.54999999999</v>
      </c>
      <c r="P916" s="25" t="s">
        <v>4492</v>
      </c>
      <c r="Q916" s="25" t="s">
        <v>881</v>
      </c>
      <c r="R916">
        <v>0</v>
      </c>
      <c r="S916">
        <v>0</v>
      </c>
      <c r="T916">
        <v>140038.54999999999</v>
      </c>
      <c r="U916" t="s">
        <v>4986</v>
      </c>
      <c r="V916">
        <v>7849.1607274999997</v>
      </c>
      <c r="W916">
        <v>0</v>
      </c>
      <c r="X916">
        <v>0</v>
      </c>
      <c r="Y916">
        <v>0</v>
      </c>
      <c r="Z916">
        <v>0</v>
      </c>
      <c r="AA916">
        <v>7849.1607274999997</v>
      </c>
      <c r="AB916">
        <v>0</v>
      </c>
      <c r="AC916">
        <v>0</v>
      </c>
      <c r="AD916">
        <v>7849.1607274999997</v>
      </c>
    </row>
    <row r="917" spans="1:30" x14ac:dyDescent="0.2">
      <c r="A917" s="25">
        <v>702</v>
      </c>
      <c r="B917" s="25" t="s">
        <v>928</v>
      </c>
      <c r="C917" s="72">
        <v>42948</v>
      </c>
      <c r="D917" s="25">
        <v>316616</v>
      </c>
      <c r="E917" s="25"/>
      <c r="F917" s="25" t="s">
        <v>38</v>
      </c>
      <c r="G917" s="25" t="s">
        <v>39</v>
      </c>
      <c r="H917" s="25" t="s">
        <v>58</v>
      </c>
      <c r="I917" s="68">
        <v>271425.59999999998</v>
      </c>
      <c r="J917" s="68">
        <v>15213.404882129877</v>
      </c>
      <c r="K917" s="68">
        <v>0</v>
      </c>
      <c r="L917" s="68">
        <v>0</v>
      </c>
      <c r="M917" s="68">
        <v>0</v>
      </c>
      <c r="N917" s="68">
        <v>0</v>
      </c>
      <c r="O917" s="69">
        <v>0</v>
      </c>
      <c r="P917" s="25" t="s">
        <v>4664</v>
      </c>
      <c r="Q917" s="25" t="s">
        <v>881</v>
      </c>
      <c r="R917">
        <v>0</v>
      </c>
      <c r="S917">
        <v>0</v>
      </c>
      <c r="T917" t="s">
        <v>42</v>
      </c>
      <c r="U917" t="s">
        <v>4986</v>
      </c>
      <c r="V917">
        <v>15213.40488</v>
      </c>
      <c r="W917">
        <v>15213.40488</v>
      </c>
      <c r="X917">
        <v>0</v>
      </c>
      <c r="Y917">
        <v>0</v>
      </c>
      <c r="Z917">
        <v>0</v>
      </c>
      <c r="AA917">
        <v>0</v>
      </c>
      <c r="AB917">
        <v>0</v>
      </c>
      <c r="AC917">
        <v>0</v>
      </c>
      <c r="AD917" t="s">
        <v>44</v>
      </c>
    </row>
    <row r="918" spans="1:30" x14ac:dyDescent="0.2">
      <c r="A918" s="25">
        <v>702</v>
      </c>
      <c r="B918" s="25" t="s">
        <v>929</v>
      </c>
      <c r="C918" s="72">
        <v>42948</v>
      </c>
      <c r="D918" s="25">
        <v>308796</v>
      </c>
      <c r="E918" s="25"/>
      <c r="F918" s="25" t="s">
        <v>38</v>
      </c>
      <c r="G918" s="25" t="s">
        <v>39</v>
      </c>
      <c r="H918" s="25" t="s">
        <v>58</v>
      </c>
      <c r="I918" s="68">
        <v>2291252.38</v>
      </c>
      <c r="J918" s="68">
        <v>128424.69591697946</v>
      </c>
      <c r="K918" s="68">
        <v>0</v>
      </c>
      <c r="L918" s="68">
        <v>0</v>
      </c>
      <c r="M918" s="68">
        <v>0</v>
      </c>
      <c r="N918" s="68">
        <v>0</v>
      </c>
      <c r="O918" s="69">
        <v>0</v>
      </c>
      <c r="P918" s="25" t="s">
        <v>4664</v>
      </c>
      <c r="Q918" s="25" t="s">
        <v>881</v>
      </c>
      <c r="R918">
        <v>0</v>
      </c>
      <c r="S918">
        <v>0</v>
      </c>
      <c r="T918" t="s">
        <v>42</v>
      </c>
      <c r="U918" t="s">
        <v>4986</v>
      </c>
      <c r="V918">
        <v>128424.695899</v>
      </c>
      <c r="W918">
        <v>128424.695899</v>
      </c>
      <c r="X918">
        <v>0</v>
      </c>
      <c r="Y918">
        <v>0</v>
      </c>
      <c r="Z918">
        <v>0</v>
      </c>
      <c r="AA918">
        <v>0</v>
      </c>
      <c r="AB918">
        <v>0</v>
      </c>
      <c r="AC918">
        <v>0</v>
      </c>
      <c r="AD918" t="s">
        <v>44</v>
      </c>
    </row>
    <row r="919" spans="1:30" x14ac:dyDescent="0.2">
      <c r="A919" s="25">
        <v>702</v>
      </c>
      <c r="B919" s="25" t="s">
        <v>930</v>
      </c>
      <c r="C919" s="72">
        <v>42948</v>
      </c>
      <c r="D919" s="25">
        <v>314798</v>
      </c>
      <c r="E919" s="25"/>
      <c r="F919" s="25" t="s">
        <v>57</v>
      </c>
      <c r="G919" s="25" t="s">
        <v>39</v>
      </c>
      <c r="H919" s="25" t="s">
        <v>41</v>
      </c>
      <c r="I919" s="68">
        <v>70639.64</v>
      </c>
      <c r="J919" s="68">
        <v>70639.64</v>
      </c>
      <c r="K919" s="68">
        <v>0</v>
      </c>
      <c r="L919" s="68">
        <v>0</v>
      </c>
      <c r="M919" s="68">
        <v>0</v>
      </c>
      <c r="N919" s="68">
        <v>0</v>
      </c>
      <c r="O919" s="69">
        <v>0</v>
      </c>
      <c r="P919" s="25" t="s">
        <v>4664</v>
      </c>
      <c r="Q919" s="25" t="s">
        <v>2603</v>
      </c>
      <c r="R919">
        <v>0</v>
      </c>
      <c r="S919">
        <v>0</v>
      </c>
      <c r="T919" t="s">
        <v>42</v>
      </c>
      <c r="U919" t="s">
        <v>43</v>
      </c>
      <c r="V919">
        <v>70639.64</v>
      </c>
      <c r="W919">
        <v>70639.64</v>
      </c>
      <c r="X919">
        <v>0</v>
      </c>
      <c r="Y919">
        <v>0</v>
      </c>
      <c r="Z919">
        <v>0</v>
      </c>
      <c r="AA919">
        <v>0</v>
      </c>
      <c r="AB919">
        <v>0</v>
      </c>
      <c r="AC919">
        <v>0</v>
      </c>
      <c r="AD919" t="s">
        <v>44</v>
      </c>
    </row>
    <row r="920" spans="1:30" x14ac:dyDescent="0.2">
      <c r="A920" s="25">
        <v>702</v>
      </c>
      <c r="B920" s="25" t="s">
        <v>931</v>
      </c>
      <c r="C920" s="72">
        <v>42948</v>
      </c>
      <c r="D920" s="25">
        <v>355163</v>
      </c>
      <c r="E920" s="25"/>
      <c r="F920" s="25" t="s">
        <v>38</v>
      </c>
      <c r="G920" s="25" t="s">
        <v>39</v>
      </c>
      <c r="H920" s="25" t="s">
        <v>41</v>
      </c>
      <c r="I920" s="68">
        <v>54557.54</v>
      </c>
      <c r="J920" s="68">
        <v>54557.54</v>
      </c>
      <c r="K920" s="68">
        <v>0</v>
      </c>
      <c r="L920" s="68">
        <v>0</v>
      </c>
      <c r="M920" s="68">
        <v>0</v>
      </c>
      <c r="N920" s="68">
        <v>0</v>
      </c>
      <c r="O920" s="69">
        <v>0</v>
      </c>
      <c r="P920" s="25" t="s">
        <v>4664</v>
      </c>
      <c r="Q920" s="25" t="s">
        <v>3314</v>
      </c>
      <c r="R920">
        <v>0</v>
      </c>
      <c r="S920">
        <v>0</v>
      </c>
      <c r="T920" t="s">
        <v>42</v>
      </c>
      <c r="U920" t="s">
        <v>43</v>
      </c>
      <c r="V920">
        <v>54557.54</v>
      </c>
      <c r="W920">
        <v>54557.54</v>
      </c>
      <c r="X920">
        <v>0</v>
      </c>
      <c r="Y920">
        <v>0</v>
      </c>
      <c r="Z920">
        <v>0</v>
      </c>
      <c r="AA920">
        <v>0</v>
      </c>
      <c r="AB920">
        <v>0</v>
      </c>
      <c r="AC920">
        <v>0</v>
      </c>
      <c r="AD920" t="s">
        <v>44</v>
      </c>
    </row>
    <row r="921" spans="1:30" x14ac:dyDescent="0.2">
      <c r="A921" s="25">
        <v>702</v>
      </c>
      <c r="B921" s="25" t="s">
        <v>932</v>
      </c>
      <c r="C921" s="72">
        <v>42948</v>
      </c>
      <c r="D921" s="25">
        <v>354403</v>
      </c>
      <c r="E921" s="25"/>
      <c r="F921" s="25" t="s">
        <v>38</v>
      </c>
      <c r="G921" s="25" t="s">
        <v>39</v>
      </c>
      <c r="H921" s="25" t="s">
        <v>58</v>
      </c>
      <c r="I921" s="68">
        <v>199730.94</v>
      </c>
      <c r="J921" s="68">
        <v>11194.91918856729</v>
      </c>
      <c r="K921" s="68">
        <v>0</v>
      </c>
      <c r="L921" s="68">
        <v>0</v>
      </c>
      <c r="M921" s="68">
        <v>0</v>
      </c>
      <c r="N921" s="68">
        <v>0</v>
      </c>
      <c r="O921" s="69">
        <v>0</v>
      </c>
      <c r="P921" s="25" t="s">
        <v>4664</v>
      </c>
      <c r="Q921" s="25" t="s">
        <v>881</v>
      </c>
      <c r="R921">
        <v>0</v>
      </c>
      <c r="S921">
        <v>0</v>
      </c>
      <c r="T921" t="s">
        <v>42</v>
      </c>
      <c r="U921" t="s">
        <v>4986</v>
      </c>
      <c r="V921">
        <v>11194.919187</v>
      </c>
      <c r="W921">
        <v>11194.919187</v>
      </c>
      <c r="X921">
        <v>0</v>
      </c>
      <c r="Y921">
        <v>0</v>
      </c>
      <c r="Z921">
        <v>0</v>
      </c>
      <c r="AA921">
        <v>0</v>
      </c>
      <c r="AB921">
        <v>0</v>
      </c>
      <c r="AC921">
        <v>0</v>
      </c>
      <c r="AD921" t="s">
        <v>44</v>
      </c>
    </row>
    <row r="922" spans="1:30" x14ac:dyDescent="0.2">
      <c r="A922" s="25">
        <v>702</v>
      </c>
      <c r="B922" s="25" t="s">
        <v>933</v>
      </c>
      <c r="C922" s="72">
        <v>42948</v>
      </c>
      <c r="D922" s="25">
        <v>354529</v>
      </c>
      <c r="E922" s="25"/>
      <c r="F922" s="25" t="s">
        <v>38</v>
      </c>
      <c r="G922" s="25" t="s">
        <v>39</v>
      </c>
      <c r="H922" s="25" t="s">
        <v>58</v>
      </c>
      <c r="I922" s="68">
        <v>230036.25</v>
      </c>
      <c r="J922" s="68">
        <v>12893.531814305095</v>
      </c>
      <c r="K922" s="68">
        <v>0</v>
      </c>
      <c r="L922" s="68">
        <v>0</v>
      </c>
      <c r="M922" s="68">
        <v>0</v>
      </c>
      <c r="N922" s="68">
        <v>0</v>
      </c>
      <c r="O922" s="69">
        <v>0</v>
      </c>
      <c r="P922" s="25" t="s">
        <v>4664</v>
      </c>
      <c r="Q922" s="25" t="s">
        <v>881</v>
      </c>
      <c r="R922">
        <v>0</v>
      </c>
      <c r="S922">
        <v>0</v>
      </c>
      <c r="T922" t="s">
        <v>42</v>
      </c>
      <c r="U922" t="s">
        <v>4986</v>
      </c>
      <c r="V922">
        <v>12893.531812499999</v>
      </c>
      <c r="W922">
        <v>12893.531812499999</v>
      </c>
      <c r="X922">
        <v>0</v>
      </c>
      <c r="Y922">
        <v>0</v>
      </c>
      <c r="Z922">
        <v>0</v>
      </c>
      <c r="AA922">
        <v>0</v>
      </c>
      <c r="AB922">
        <v>0</v>
      </c>
      <c r="AC922">
        <v>0</v>
      </c>
      <c r="AD922" t="s">
        <v>44</v>
      </c>
    </row>
    <row r="923" spans="1:30" x14ac:dyDescent="0.2">
      <c r="A923" s="25">
        <v>702</v>
      </c>
      <c r="B923" s="25" t="s">
        <v>934</v>
      </c>
      <c r="C923" s="72">
        <v>42948</v>
      </c>
      <c r="D923" s="25">
        <v>312381</v>
      </c>
      <c r="E923" s="25"/>
      <c r="F923" s="25" t="s">
        <v>38</v>
      </c>
      <c r="G923" s="25" t="s">
        <v>39</v>
      </c>
      <c r="H923" s="25" t="s">
        <v>41</v>
      </c>
      <c r="I923" s="68">
        <v>221781.44</v>
      </c>
      <c r="J923" s="68">
        <v>221781.44</v>
      </c>
      <c r="K923" s="68">
        <v>0</v>
      </c>
      <c r="L923" s="68">
        <v>0</v>
      </c>
      <c r="M923" s="68">
        <v>0</v>
      </c>
      <c r="N923" s="68">
        <v>0</v>
      </c>
      <c r="O923" s="69">
        <v>0</v>
      </c>
      <c r="P923" s="25" t="s">
        <v>4664</v>
      </c>
      <c r="Q923" s="25" t="s">
        <v>3398</v>
      </c>
      <c r="R923">
        <v>0</v>
      </c>
      <c r="S923">
        <v>0</v>
      </c>
      <c r="T923" t="s">
        <v>42</v>
      </c>
      <c r="U923" t="s">
        <v>43</v>
      </c>
      <c r="V923">
        <v>221781.44</v>
      </c>
      <c r="W923">
        <v>221781.44</v>
      </c>
      <c r="X923">
        <v>0</v>
      </c>
      <c r="Y923">
        <v>0</v>
      </c>
      <c r="Z923">
        <v>0</v>
      </c>
      <c r="AA923">
        <v>0</v>
      </c>
      <c r="AB923">
        <v>0</v>
      </c>
      <c r="AC923">
        <v>0</v>
      </c>
      <c r="AD923" t="s">
        <v>44</v>
      </c>
    </row>
    <row r="924" spans="1:30" x14ac:dyDescent="0.2">
      <c r="A924" s="25">
        <v>702</v>
      </c>
      <c r="B924" s="25" t="s">
        <v>935</v>
      </c>
      <c r="C924" s="72">
        <v>42948</v>
      </c>
      <c r="D924" s="25">
        <v>319214</v>
      </c>
      <c r="E924" s="25"/>
      <c r="F924" s="25" t="s">
        <v>38</v>
      </c>
      <c r="G924" s="25" t="s">
        <v>39</v>
      </c>
      <c r="H924" s="25" t="s">
        <v>58</v>
      </c>
      <c r="I924" s="68">
        <v>2079093.15</v>
      </c>
      <c r="J924" s="68">
        <v>116533.17107381465</v>
      </c>
      <c r="K924" s="68">
        <v>0</v>
      </c>
      <c r="L924" s="68">
        <v>0</v>
      </c>
      <c r="M924" s="68">
        <v>0</v>
      </c>
      <c r="N924" s="68">
        <v>0</v>
      </c>
      <c r="O924" s="69">
        <v>0</v>
      </c>
      <c r="P924" s="25" t="s">
        <v>4664</v>
      </c>
      <c r="Q924" s="25" t="s">
        <v>881</v>
      </c>
      <c r="R924">
        <v>0</v>
      </c>
      <c r="S924">
        <v>0</v>
      </c>
      <c r="T924" t="s">
        <v>42</v>
      </c>
      <c r="U924" t="s">
        <v>4986</v>
      </c>
      <c r="V924">
        <v>116533.1710575</v>
      </c>
      <c r="W924">
        <v>116533.1710575</v>
      </c>
      <c r="X924">
        <v>0</v>
      </c>
      <c r="Y924">
        <v>0</v>
      </c>
      <c r="Z924">
        <v>0</v>
      </c>
      <c r="AA924">
        <v>0</v>
      </c>
      <c r="AB924">
        <v>0</v>
      </c>
      <c r="AC924">
        <v>0</v>
      </c>
      <c r="AD924" t="s">
        <v>44</v>
      </c>
    </row>
    <row r="925" spans="1:30" x14ac:dyDescent="0.2">
      <c r="A925" s="25">
        <v>702</v>
      </c>
      <c r="B925" s="25" t="s">
        <v>936</v>
      </c>
      <c r="C925" s="72">
        <v>42948</v>
      </c>
      <c r="D925" s="25">
        <v>320398</v>
      </c>
      <c r="E925" s="25"/>
      <c r="F925" s="25" t="s">
        <v>57</v>
      </c>
      <c r="G925" s="25" t="s">
        <v>39</v>
      </c>
      <c r="H925" s="25" t="s">
        <v>58</v>
      </c>
      <c r="I925" s="68">
        <v>177928.34</v>
      </c>
      <c r="J925" s="68">
        <v>9972.8834583962034</v>
      </c>
      <c r="K925" s="68">
        <v>0</v>
      </c>
      <c r="L925" s="68">
        <v>0</v>
      </c>
      <c r="M925" s="68">
        <v>0</v>
      </c>
      <c r="N925" s="68">
        <v>0</v>
      </c>
      <c r="O925" s="69">
        <v>0</v>
      </c>
      <c r="P925" s="25" t="s">
        <v>4664</v>
      </c>
      <c r="Q925" s="25" t="s">
        <v>881</v>
      </c>
      <c r="R925">
        <v>0</v>
      </c>
      <c r="S925">
        <v>0</v>
      </c>
      <c r="T925" t="s">
        <v>42</v>
      </c>
      <c r="U925" t="s">
        <v>4986</v>
      </c>
      <c r="V925">
        <v>9972.8834569999999</v>
      </c>
      <c r="W925">
        <v>9972.8834569999999</v>
      </c>
      <c r="X925">
        <v>0</v>
      </c>
      <c r="Y925">
        <v>0</v>
      </c>
      <c r="Z925">
        <v>0</v>
      </c>
      <c r="AA925">
        <v>0</v>
      </c>
      <c r="AB925">
        <v>0</v>
      </c>
      <c r="AC925">
        <v>0</v>
      </c>
      <c r="AD925" t="s">
        <v>44</v>
      </c>
    </row>
    <row r="926" spans="1:30" x14ac:dyDescent="0.2">
      <c r="A926" s="25">
        <v>702</v>
      </c>
      <c r="B926" s="25" t="s">
        <v>937</v>
      </c>
      <c r="C926" s="72">
        <v>42948</v>
      </c>
      <c r="D926" s="25">
        <v>354552</v>
      </c>
      <c r="E926" s="25"/>
      <c r="F926" s="25" t="s">
        <v>38</v>
      </c>
      <c r="G926" s="25" t="s">
        <v>39</v>
      </c>
      <c r="H926" s="25" t="s">
        <v>41</v>
      </c>
      <c r="I926" s="68">
        <v>7588.4</v>
      </c>
      <c r="J926" s="68">
        <v>7588.4</v>
      </c>
      <c r="K926" s="68">
        <v>0</v>
      </c>
      <c r="L926" s="68">
        <v>0</v>
      </c>
      <c r="M926" s="68">
        <v>0</v>
      </c>
      <c r="N926" s="68">
        <v>0</v>
      </c>
      <c r="O926" s="69">
        <v>0</v>
      </c>
      <c r="P926" s="25" t="s">
        <v>4664</v>
      </c>
      <c r="Q926" s="25" t="s">
        <v>2603</v>
      </c>
      <c r="R926">
        <v>0</v>
      </c>
      <c r="S926">
        <v>0</v>
      </c>
      <c r="T926" t="s">
        <v>42</v>
      </c>
      <c r="U926" t="s">
        <v>43</v>
      </c>
      <c r="V926">
        <v>7588.4</v>
      </c>
      <c r="W926">
        <v>7588.4</v>
      </c>
      <c r="X926">
        <v>0</v>
      </c>
      <c r="Y926">
        <v>0</v>
      </c>
      <c r="Z926">
        <v>0</v>
      </c>
      <c r="AA926">
        <v>0</v>
      </c>
      <c r="AB926">
        <v>0</v>
      </c>
      <c r="AC926">
        <v>0</v>
      </c>
      <c r="AD926" t="s">
        <v>44</v>
      </c>
    </row>
    <row r="927" spans="1:30" x14ac:dyDescent="0.2">
      <c r="A927" s="25">
        <v>702</v>
      </c>
      <c r="B927" s="25" t="s">
        <v>938</v>
      </c>
      <c r="C927" s="72">
        <v>42948</v>
      </c>
      <c r="D927" s="25">
        <v>354552</v>
      </c>
      <c r="E927" s="25"/>
      <c r="F927" s="25" t="s">
        <v>38</v>
      </c>
      <c r="G927" s="25" t="s">
        <v>39</v>
      </c>
      <c r="H927" s="25" t="s">
        <v>41</v>
      </c>
      <c r="I927" s="68">
        <v>7147.47</v>
      </c>
      <c r="J927" s="68">
        <v>7147.47</v>
      </c>
      <c r="K927" s="68">
        <v>0</v>
      </c>
      <c r="L927" s="68">
        <v>0</v>
      </c>
      <c r="M927" s="68">
        <v>0</v>
      </c>
      <c r="N927" s="68">
        <v>0</v>
      </c>
      <c r="O927" s="69">
        <v>0</v>
      </c>
      <c r="P927" s="25" t="s">
        <v>4664</v>
      </c>
      <c r="Q927" s="25" t="s">
        <v>2603</v>
      </c>
      <c r="R927">
        <v>0</v>
      </c>
      <c r="S927">
        <v>0</v>
      </c>
      <c r="T927" t="s">
        <v>42</v>
      </c>
      <c r="U927" t="s">
        <v>43</v>
      </c>
      <c r="V927">
        <v>7147.47</v>
      </c>
      <c r="W927">
        <v>7147.47</v>
      </c>
      <c r="X927">
        <v>0</v>
      </c>
      <c r="Y927">
        <v>0</v>
      </c>
      <c r="Z927">
        <v>0</v>
      </c>
      <c r="AA927">
        <v>0</v>
      </c>
      <c r="AB927">
        <v>0</v>
      </c>
      <c r="AC927">
        <v>0</v>
      </c>
      <c r="AD927" t="s">
        <v>44</v>
      </c>
    </row>
    <row r="928" spans="1:30" x14ac:dyDescent="0.2">
      <c r="A928" s="25">
        <v>702</v>
      </c>
      <c r="B928" s="25" t="s">
        <v>939</v>
      </c>
      <c r="C928" s="72">
        <v>42948</v>
      </c>
      <c r="D928" s="25">
        <v>318185</v>
      </c>
      <c r="E928" s="25"/>
      <c r="F928" s="25" t="s">
        <v>38</v>
      </c>
      <c r="G928" s="25" t="s">
        <v>39</v>
      </c>
      <c r="H928" s="25" t="s">
        <v>41</v>
      </c>
      <c r="I928" s="68">
        <v>1004141.04</v>
      </c>
      <c r="J928" s="68">
        <v>1004141.04</v>
      </c>
      <c r="K928" s="68">
        <v>0</v>
      </c>
      <c r="L928" s="68">
        <v>0</v>
      </c>
      <c r="M928" s="68">
        <v>0</v>
      </c>
      <c r="N928" s="68">
        <v>0</v>
      </c>
      <c r="O928" s="69">
        <v>0</v>
      </c>
      <c r="P928" s="25" t="s">
        <v>4664</v>
      </c>
      <c r="Q928" s="25" t="s">
        <v>881</v>
      </c>
      <c r="R928">
        <v>0</v>
      </c>
      <c r="S928">
        <v>0</v>
      </c>
      <c r="T928" t="s">
        <v>42</v>
      </c>
      <c r="U928" t="s">
        <v>43</v>
      </c>
      <c r="V928">
        <v>1004141.04</v>
      </c>
      <c r="W928">
        <v>1004141.04</v>
      </c>
      <c r="X928">
        <v>0</v>
      </c>
      <c r="Y928">
        <v>0</v>
      </c>
      <c r="Z928">
        <v>0</v>
      </c>
      <c r="AA928">
        <v>0</v>
      </c>
      <c r="AB928">
        <v>0</v>
      </c>
      <c r="AC928">
        <v>0</v>
      </c>
      <c r="AD928" t="s">
        <v>44</v>
      </c>
    </row>
    <row r="929" spans="1:30" x14ac:dyDescent="0.2">
      <c r="A929" s="25">
        <v>702</v>
      </c>
      <c r="B929" s="25" t="s">
        <v>940</v>
      </c>
      <c r="C929" s="72">
        <v>42948</v>
      </c>
      <c r="D929" s="25">
        <v>354604</v>
      </c>
      <c r="E929" s="25"/>
      <c r="F929" s="25" t="s">
        <v>38</v>
      </c>
      <c r="G929" s="25" t="s">
        <v>39</v>
      </c>
      <c r="H929" s="25" t="s">
        <v>58</v>
      </c>
      <c r="I929" s="68">
        <v>1585444.15</v>
      </c>
      <c r="J929" s="68">
        <v>88864.144619940984</v>
      </c>
      <c r="K929" s="68">
        <v>0</v>
      </c>
      <c r="L929" s="68">
        <v>0</v>
      </c>
      <c r="M929" s="68">
        <v>0</v>
      </c>
      <c r="N929" s="68">
        <v>1585444.15</v>
      </c>
      <c r="O929" s="69">
        <v>1585444.15</v>
      </c>
      <c r="P929" s="25" t="s">
        <v>4492</v>
      </c>
      <c r="Q929" s="25" t="s">
        <v>881</v>
      </c>
      <c r="R929">
        <v>0</v>
      </c>
      <c r="S929">
        <v>0</v>
      </c>
      <c r="T929">
        <v>1585444.15</v>
      </c>
      <c r="U929" t="s">
        <v>4986</v>
      </c>
      <c r="V929">
        <v>88864.144607499999</v>
      </c>
      <c r="W929">
        <v>0</v>
      </c>
      <c r="X929">
        <v>0</v>
      </c>
      <c r="Y929">
        <v>0</v>
      </c>
      <c r="Z929">
        <v>0</v>
      </c>
      <c r="AA929">
        <v>88864.144607499999</v>
      </c>
      <c r="AB929">
        <v>0</v>
      </c>
      <c r="AC929">
        <v>0</v>
      </c>
      <c r="AD929">
        <v>88864.144607499999</v>
      </c>
    </row>
    <row r="930" spans="1:30" x14ac:dyDescent="0.2">
      <c r="A930" s="25">
        <v>702</v>
      </c>
      <c r="B930" s="25" t="s">
        <v>941</v>
      </c>
      <c r="C930" s="72">
        <v>42948</v>
      </c>
      <c r="D930" s="25">
        <v>314870</v>
      </c>
      <c r="E930" s="25"/>
      <c r="F930" s="25" t="s">
        <v>38</v>
      </c>
      <c r="G930" s="25" t="s">
        <v>39</v>
      </c>
      <c r="H930" s="25" t="s">
        <v>58</v>
      </c>
      <c r="I930" s="68">
        <v>10159.219999999999</v>
      </c>
      <c r="J930" s="68">
        <v>569.42428107971944</v>
      </c>
      <c r="K930" s="68">
        <v>0</v>
      </c>
      <c r="L930" s="68">
        <v>0</v>
      </c>
      <c r="M930" s="68">
        <v>0</v>
      </c>
      <c r="N930" s="68">
        <v>0</v>
      </c>
      <c r="O930" s="69">
        <v>0</v>
      </c>
      <c r="P930" s="25" t="s">
        <v>4664</v>
      </c>
      <c r="Q930" s="25" t="s">
        <v>881</v>
      </c>
      <c r="R930">
        <v>0</v>
      </c>
      <c r="S930">
        <v>0</v>
      </c>
      <c r="T930" t="s">
        <v>42</v>
      </c>
      <c r="U930" t="s">
        <v>4986</v>
      </c>
      <c r="V930">
        <v>569.42428099999995</v>
      </c>
      <c r="W930">
        <v>569.42428099999995</v>
      </c>
      <c r="X930">
        <v>0</v>
      </c>
      <c r="Y930">
        <v>0</v>
      </c>
      <c r="Z930">
        <v>0</v>
      </c>
      <c r="AA930">
        <v>0</v>
      </c>
      <c r="AB930">
        <v>0</v>
      </c>
      <c r="AC930">
        <v>0</v>
      </c>
      <c r="AD930" t="s">
        <v>44</v>
      </c>
    </row>
    <row r="931" spans="1:30" x14ac:dyDescent="0.2">
      <c r="A931" s="25">
        <v>702</v>
      </c>
      <c r="B931" s="25" t="s">
        <v>942</v>
      </c>
      <c r="C931" s="72">
        <v>42948</v>
      </c>
      <c r="D931" s="25">
        <v>317033</v>
      </c>
      <c r="E931" s="25"/>
      <c r="F931" s="25" t="s">
        <v>57</v>
      </c>
      <c r="G931" s="25" t="s">
        <v>39</v>
      </c>
      <c r="H931" s="25" t="s">
        <v>41</v>
      </c>
      <c r="I931" s="68">
        <v>218374.9</v>
      </c>
      <c r="J931" s="68">
        <v>218374.9</v>
      </c>
      <c r="K931" s="68">
        <v>0</v>
      </c>
      <c r="L931" s="68">
        <v>0</v>
      </c>
      <c r="M931" s="68">
        <v>0</v>
      </c>
      <c r="N931" s="68">
        <v>0</v>
      </c>
      <c r="O931" s="69">
        <v>0</v>
      </c>
      <c r="P931" s="25" t="s">
        <v>4664</v>
      </c>
      <c r="Q931" s="25" t="s">
        <v>4665</v>
      </c>
      <c r="R931">
        <v>0</v>
      </c>
      <c r="S931">
        <v>0</v>
      </c>
      <c r="T931" t="s">
        <v>42</v>
      </c>
      <c r="U931" t="s">
        <v>43</v>
      </c>
      <c r="V931">
        <v>218374.9</v>
      </c>
      <c r="W931">
        <v>218374.9</v>
      </c>
      <c r="X931">
        <v>0</v>
      </c>
      <c r="Y931">
        <v>0</v>
      </c>
      <c r="Z931">
        <v>0</v>
      </c>
      <c r="AA931">
        <v>0</v>
      </c>
      <c r="AB931">
        <v>0</v>
      </c>
      <c r="AC931">
        <v>0</v>
      </c>
      <c r="AD931" t="s">
        <v>44</v>
      </c>
    </row>
    <row r="932" spans="1:30" x14ac:dyDescent="0.2">
      <c r="A932" s="25">
        <v>702</v>
      </c>
      <c r="B932" s="25" t="s">
        <v>943</v>
      </c>
      <c r="C932" s="72">
        <v>42948</v>
      </c>
      <c r="D932" s="25">
        <v>320482</v>
      </c>
      <c r="E932" s="25"/>
      <c r="F932" s="25" t="s">
        <v>38</v>
      </c>
      <c r="G932" s="25" t="s">
        <v>39</v>
      </c>
      <c r="H932" s="25" t="s">
        <v>41</v>
      </c>
      <c r="I932" s="68">
        <v>146073.51999999999</v>
      </c>
      <c r="J932" s="68">
        <v>146073.51999999999</v>
      </c>
      <c r="K932" s="68">
        <v>0</v>
      </c>
      <c r="L932" s="68">
        <v>0</v>
      </c>
      <c r="M932" s="68">
        <v>0</v>
      </c>
      <c r="N932" s="68">
        <v>0</v>
      </c>
      <c r="O932" s="69">
        <v>0</v>
      </c>
      <c r="P932" s="25" t="s">
        <v>4664</v>
      </c>
      <c r="Q932" s="25" t="s">
        <v>3314</v>
      </c>
      <c r="R932">
        <v>0</v>
      </c>
      <c r="S932">
        <v>0</v>
      </c>
      <c r="T932" t="s">
        <v>42</v>
      </c>
      <c r="U932" t="s">
        <v>43</v>
      </c>
      <c r="V932">
        <v>146073.51999999999</v>
      </c>
      <c r="W932">
        <v>146073.51999999999</v>
      </c>
      <c r="X932">
        <v>0</v>
      </c>
      <c r="Y932">
        <v>0</v>
      </c>
      <c r="Z932">
        <v>0</v>
      </c>
      <c r="AA932">
        <v>0</v>
      </c>
      <c r="AB932">
        <v>0</v>
      </c>
      <c r="AC932">
        <v>0</v>
      </c>
      <c r="AD932" t="s">
        <v>44</v>
      </c>
    </row>
    <row r="933" spans="1:30" x14ac:dyDescent="0.2">
      <c r="A933" s="25">
        <v>702</v>
      </c>
      <c r="B933" s="25" t="s">
        <v>944</v>
      </c>
      <c r="C933" s="72">
        <v>42948</v>
      </c>
      <c r="D933" s="25">
        <v>340533</v>
      </c>
      <c r="E933" s="25"/>
      <c r="F933" s="25" t="s">
        <v>38</v>
      </c>
      <c r="G933" s="25" t="s">
        <v>39</v>
      </c>
      <c r="H933" s="25" t="s">
        <v>58</v>
      </c>
      <c r="I933" s="68">
        <v>100431.74</v>
      </c>
      <c r="J933" s="68">
        <v>5629.1990277880886</v>
      </c>
      <c r="K933" s="68">
        <v>0</v>
      </c>
      <c r="L933" s="68">
        <v>0</v>
      </c>
      <c r="M933" s="68">
        <v>0</v>
      </c>
      <c r="N933" s="68">
        <v>0</v>
      </c>
      <c r="O933" s="69">
        <v>0</v>
      </c>
      <c r="P933" s="25" t="s">
        <v>4664</v>
      </c>
      <c r="Q933" s="25" t="s">
        <v>881</v>
      </c>
      <c r="R933">
        <v>0</v>
      </c>
      <c r="S933">
        <v>0</v>
      </c>
      <c r="T933" t="s">
        <v>42</v>
      </c>
      <c r="U933" t="s">
        <v>4986</v>
      </c>
      <c r="V933">
        <v>5629.1990269999997</v>
      </c>
      <c r="W933">
        <v>5629.1990269999997</v>
      </c>
      <c r="X933">
        <v>0</v>
      </c>
      <c r="Y933">
        <v>0</v>
      </c>
      <c r="Z933">
        <v>0</v>
      </c>
      <c r="AA933">
        <v>0</v>
      </c>
      <c r="AB933">
        <v>0</v>
      </c>
      <c r="AC933">
        <v>0</v>
      </c>
      <c r="AD933" t="s">
        <v>44</v>
      </c>
    </row>
    <row r="934" spans="1:30" x14ac:dyDescent="0.2">
      <c r="A934" s="25">
        <v>702</v>
      </c>
      <c r="B934" s="25" t="s">
        <v>945</v>
      </c>
      <c r="C934" s="72">
        <v>42948</v>
      </c>
      <c r="D934" s="25">
        <v>317907</v>
      </c>
      <c r="E934" s="25"/>
      <c r="F934" s="25" t="s">
        <v>38</v>
      </c>
      <c r="G934" s="25" t="s">
        <v>39</v>
      </c>
      <c r="H934" s="25" t="s">
        <v>41</v>
      </c>
      <c r="I934" s="68">
        <v>10104.17</v>
      </c>
      <c r="J934" s="68">
        <v>10104.17</v>
      </c>
      <c r="K934" s="68">
        <v>0</v>
      </c>
      <c r="L934" s="68">
        <v>0</v>
      </c>
      <c r="M934" s="68">
        <v>0</v>
      </c>
      <c r="N934" s="68">
        <v>0</v>
      </c>
      <c r="O934" s="69">
        <v>0</v>
      </c>
      <c r="P934" s="25" t="s">
        <v>4664</v>
      </c>
      <c r="Q934" s="25" t="s">
        <v>3408</v>
      </c>
      <c r="R934">
        <v>0</v>
      </c>
      <c r="S934">
        <v>0</v>
      </c>
      <c r="T934" t="s">
        <v>42</v>
      </c>
      <c r="U934" t="s">
        <v>43</v>
      </c>
      <c r="V934">
        <v>10104.17</v>
      </c>
      <c r="W934">
        <v>10104.17</v>
      </c>
      <c r="X934">
        <v>0</v>
      </c>
      <c r="Y934">
        <v>0</v>
      </c>
      <c r="Z934">
        <v>0</v>
      </c>
      <c r="AA934">
        <v>0</v>
      </c>
      <c r="AB934">
        <v>0</v>
      </c>
      <c r="AC934">
        <v>0</v>
      </c>
      <c r="AD934" t="s">
        <v>44</v>
      </c>
    </row>
    <row r="935" spans="1:30" x14ac:dyDescent="0.2">
      <c r="A935" s="25">
        <v>702</v>
      </c>
      <c r="B935" s="25" t="s">
        <v>946</v>
      </c>
      <c r="C935" s="72">
        <v>42948</v>
      </c>
      <c r="D935" s="25">
        <v>333619</v>
      </c>
      <c r="E935" s="25"/>
      <c r="F935" s="25" t="s">
        <v>38</v>
      </c>
      <c r="G935" s="25" t="s">
        <v>39</v>
      </c>
      <c r="H935" s="25" t="s">
        <v>41</v>
      </c>
      <c r="I935" s="68">
        <v>10217.290000000001</v>
      </c>
      <c r="J935" s="68">
        <v>10217.290000000001</v>
      </c>
      <c r="K935" s="68">
        <v>0</v>
      </c>
      <c r="L935" s="68">
        <v>0</v>
      </c>
      <c r="M935" s="68">
        <v>0</v>
      </c>
      <c r="N935" s="68">
        <v>0</v>
      </c>
      <c r="O935" s="69">
        <v>0</v>
      </c>
      <c r="P935" s="25" t="s">
        <v>4664</v>
      </c>
      <c r="Q935" s="25" t="s">
        <v>881</v>
      </c>
      <c r="R935">
        <v>0</v>
      </c>
      <c r="S935">
        <v>0</v>
      </c>
      <c r="T935" t="s">
        <v>42</v>
      </c>
      <c r="U935" t="s">
        <v>43</v>
      </c>
      <c r="V935">
        <v>10217.290000000001</v>
      </c>
      <c r="W935">
        <v>10217.290000000001</v>
      </c>
      <c r="X935">
        <v>0</v>
      </c>
      <c r="Y935">
        <v>0</v>
      </c>
      <c r="Z935">
        <v>0</v>
      </c>
      <c r="AA935">
        <v>0</v>
      </c>
      <c r="AB935">
        <v>0</v>
      </c>
      <c r="AC935">
        <v>0</v>
      </c>
      <c r="AD935" t="s">
        <v>44</v>
      </c>
    </row>
    <row r="936" spans="1:30" x14ac:dyDescent="0.2">
      <c r="A936" s="25">
        <v>702</v>
      </c>
      <c r="B936" s="25" t="s">
        <v>947</v>
      </c>
      <c r="C936" s="72">
        <v>42948</v>
      </c>
      <c r="D936" s="25">
        <v>356250</v>
      </c>
      <c r="E936" s="25"/>
      <c r="F936" s="25" t="s">
        <v>38</v>
      </c>
      <c r="G936" s="25" t="s">
        <v>39</v>
      </c>
      <c r="H936" s="25" t="s">
        <v>58</v>
      </c>
      <c r="I936" s="68">
        <v>271679.92</v>
      </c>
      <c r="J936" s="68">
        <v>15227.659518131873</v>
      </c>
      <c r="K936" s="68">
        <v>0</v>
      </c>
      <c r="L936" s="68">
        <v>0</v>
      </c>
      <c r="M936" s="68">
        <v>0</v>
      </c>
      <c r="N936" s="68">
        <v>0</v>
      </c>
      <c r="O936" s="69">
        <v>0</v>
      </c>
      <c r="P936" s="25" t="s">
        <v>4664</v>
      </c>
      <c r="Q936" s="25" t="s">
        <v>881</v>
      </c>
      <c r="R936">
        <v>0</v>
      </c>
      <c r="S936">
        <v>0</v>
      </c>
      <c r="T936" t="s">
        <v>42</v>
      </c>
      <c r="U936" t="s">
        <v>4986</v>
      </c>
      <c r="V936">
        <v>15227.659516</v>
      </c>
      <c r="W936">
        <v>15227.659516</v>
      </c>
      <c r="X936">
        <v>0</v>
      </c>
      <c r="Y936">
        <v>0</v>
      </c>
      <c r="Z936">
        <v>0</v>
      </c>
      <c r="AA936">
        <v>0</v>
      </c>
      <c r="AB936">
        <v>0</v>
      </c>
      <c r="AC936">
        <v>0</v>
      </c>
      <c r="AD936" t="s">
        <v>44</v>
      </c>
    </row>
    <row r="937" spans="1:30" x14ac:dyDescent="0.2">
      <c r="A937" s="25">
        <v>702</v>
      </c>
      <c r="B937" s="25" t="s">
        <v>948</v>
      </c>
      <c r="C937" s="72">
        <v>42948</v>
      </c>
      <c r="D937" s="25">
        <v>314798</v>
      </c>
      <c r="E937" s="25"/>
      <c r="F937" s="25" t="s">
        <v>57</v>
      </c>
      <c r="G937" s="25" t="s">
        <v>39</v>
      </c>
      <c r="H937" s="25" t="s">
        <v>41</v>
      </c>
      <c r="I937" s="68">
        <v>26975.759999999998</v>
      </c>
      <c r="J937" s="68">
        <v>26975.759999999998</v>
      </c>
      <c r="K937" s="68">
        <v>0</v>
      </c>
      <c r="L937" s="68">
        <v>0</v>
      </c>
      <c r="M937" s="68">
        <v>0</v>
      </c>
      <c r="N937" s="68">
        <v>0</v>
      </c>
      <c r="O937" s="69">
        <v>0</v>
      </c>
      <c r="P937" s="25" t="s">
        <v>4664</v>
      </c>
      <c r="Q937" s="25" t="s">
        <v>2603</v>
      </c>
      <c r="R937">
        <v>0</v>
      </c>
      <c r="S937">
        <v>0</v>
      </c>
      <c r="T937" t="s">
        <v>42</v>
      </c>
      <c r="U937" t="s">
        <v>43</v>
      </c>
      <c r="V937">
        <v>26975.759999999998</v>
      </c>
      <c r="W937">
        <v>26975.759999999998</v>
      </c>
      <c r="X937">
        <v>0</v>
      </c>
      <c r="Y937">
        <v>0</v>
      </c>
      <c r="Z937">
        <v>0</v>
      </c>
      <c r="AA937">
        <v>0</v>
      </c>
      <c r="AB937">
        <v>0</v>
      </c>
      <c r="AC937">
        <v>0</v>
      </c>
      <c r="AD937" t="s">
        <v>44</v>
      </c>
    </row>
    <row r="938" spans="1:30" x14ac:dyDescent="0.2">
      <c r="A938" s="25">
        <v>702</v>
      </c>
      <c r="B938" s="25" t="s">
        <v>949</v>
      </c>
      <c r="C938" s="72">
        <v>42948</v>
      </c>
      <c r="D938" s="25">
        <v>314798</v>
      </c>
      <c r="E938" s="25"/>
      <c r="F938" s="25" t="s">
        <v>57</v>
      </c>
      <c r="G938" s="25" t="s">
        <v>39</v>
      </c>
      <c r="H938" s="25" t="s">
        <v>41</v>
      </c>
      <c r="I938" s="68">
        <v>22228.43</v>
      </c>
      <c r="J938" s="68">
        <v>22228.43</v>
      </c>
      <c r="K938" s="68">
        <v>0</v>
      </c>
      <c r="L938" s="68">
        <v>0</v>
      </c>
      <c r="M938" s="68">
        <v>0</v>
      </c>
      <c r="N938" s="68">
        <v>0</v>
      </c>
      <c r="O938" s="69">
        <v>0</v>
      </c>
      <c r="P938" s="25" t="s">
        <v>4664</v>
      </c>
      <c r="Q938" s="25" t="s">
        <v>2603</v>
      </c>
      <c r="R938">
        <v>0</v>
      </c>
      <c r="S938">
        <v>0</v>
      </c>
      <c r="T938" t="s">
        <v>42</v>
      </c>
      <c r="U938" t="s">
        <v>43</v>
      </c>
      <c r="V938">
        <v>22228.43</v>
      </c>
      <c r="W938">
        <v>22228.43</v>
      </c>
      <c r="X938">
        <v>0</v>
      </c>
      <c r="Y938">
        <v>0</v>
      </c>
      <c r="Z938">
        <v>0</v>
      </c>
      <c r="AA938">
        <v>0</v>
      </c>
      <c r="AB938">
        <v>0</v>
      </c>
      <c r="AC938">
        <v>0</v>
      </c>
      <c r="AD938" t="s">
        <v>44</v>
      </c>
    </row>
    <row r="939" spans="1:30" x14ac:dyDescent="0.2">
      <c r="A939" s="25">
        <v>702</v>
      </c>
      <c r="B939" s="25" t="s">
        <v>950</v>
      </c>
      <c r="C939" s="72">
        <v>42948</v>
      </c>
      <c r="D939" s="25">
        <v>316522</v>
      </c>
      <c r="E939" s="25"/>
      <c r="F939" s="25" t="s">
        <v>38</v>
      </c>
      <c r="G939" s="25" t="s">
        <v>39</v>
      </c>
      <c r="H939" s="25" t="s">
        <v>58</v>
      </c>
      <c r="I939" s="68">
        <v>416034.8</v>
      </c>
      <c r="J939" s="68">
        <v>23318.750543264625</v>
      </c>
      <c r="K939" s="68">
        <v>0</v>
      </c>
      <c r="L939" s="68">
        <v>0</v>
      </c>
      <c r="M939" s="68">
        <v>0</v>
      </c>
      <c r="N939" s="68">
        <v>0</v>
      </c>
      <c r="O939" s="69">
        <v>0</v>
      </c>
      <c r="P939" s="25" t="s">
        <v>4664</v>
      </c>
      <c r="Q939" s="25" t="s">
        <v>881</v>
      </c>
      <c r="R939">
        <v>0</v>
      </c>
      <c r="S939">
        <v>0</v>
      </c>
      <c r="T939" t="s">
        <v>42</v>
      </c>
      <c r="U939" t="s">
        <v>4986</v>
      </c>
      <c r="V939">
        <v>23318.750540000001</v>
      </c>
      <c r="W939">
        <v>23318.750540000001</v>
      </c>
      <c r="X939">
        <v>0</v>
      </c>
      <c r="Y939">
        <v>0</v>
      </c>
      <c r="Z939">
        <v>0</v>
      </c>
      <c r="AA939">
        <v>0</v>
      </c>
      <c r="AB939">
        <v>0</v>
      </c>
      <c r="AC939">
        <v>0</v>
      </c>
      <c r="AD939" t="s">
        <v>44</v>
      </c>
    </row>
    <row r="940" spans="1:30" x14ac:dyDescent="0.2">
      <c r="A940" s="25">
        <v>702</v>
      </c>
      <c r="B940" s="25" t="s">
        <v>951</v>
      </c>
      <c r="C940" s="72">
        <v>42948</v>
      </c>
      <c r="D940" s="25">
        <v>316522</v>
      </c>
      <c r="E940" s="25"/>
      <c r="F940" s="25" t="s">
        <v>38</v>
      </c>
      <c r="G940" s="25" t="s">
        <v>39</v>
      </c>
      <c r="H940" s="25" t="s">
        <v>58</v>
      </c>
      <c r="I940" s="68">
        <v>355106.29</v>
      </c>
      <c r="J940" s="68">
        <v>19903.707557286518</v>
      </c>
      <c r="K940" s="68">
        <v>0</v>
      </c>
      <c r="L940" s="68">
        <v>0</v>
      </c>
      <c r="M940" s="68">
        <v>0</v>
      </c>
      <c r="N940" s="68">
        <v>0</v>
      </c>
      <c r="O940" s="69">
        <v>0</v>
      </c>
      <c r="P940" s="25" t="s">
        <v>4664</v>
      </c>
      <c r="Q940" s="25" t="s">
        <v>881</v>
      </c>
      <c r="R940">
        <v>0</v>
      </c>
      <c r="S940">
        <v>0</v>
      </c>
      <c r="T940" t="s">
        <v>42</v>
      </c>
      <c r="U940" t="s">
        <v>4986</v>
      </c>
      <c r="V940">
        <v>19903.707554500001</v>
      </c>
      <c r="W940">
        <v>19903.707554500001</v>
      </c>
      <c r="X940">
        <v>0</v>
      </c>
      <c r="Y940">
        <v>0</v>
      </c>
      <c r="Z940">
        <v>0</v>
      </c>
      <c r="AA940">
        <v>0</v>
      </c>
      <c r="AB940">
        <v>0</v>
      </c>
      <c r="AC940">
        <v>0</v>
      </c>
      <c r="AD940" t="s">
        <v>44</v>
      </c>
    </row>
    <row r="941" spans="1:30" x14ac:dyDescent="0.2">
      <c r="A941" s="25">
        <v>702</v>
      </c>
      <c r="B941" s="25" t="s">
        <v>952</v>
      </c>
      <c r="C941" s="72">
        <v>42948</v>
      </c>
      <c r="D941" s="25">
        <v>316522</v>
      </c>
      <c r="E941" s="25"/>
      <c r="F941" s="25" t="s">
        <v>38</v>
      </c>
      <c r="G941" s="25" t="s">
        <v>39</v>
      </c>
      <c r="H941" s="25" t="s">
        <v>58</v>
      </c>
      <c r="I941" s="68">
        <v>2649072.5099999998</v>
      </c>
      <c r="J941" s="68">
        <v>148480.51420628728</v>
      </c>
      <c r="K941" s="68">
        <v>0</v>
      </c>
      <c r="L941" s="68">
        <v>0</v>
      </c>
      <c r="M941" s="68">
        <v>0</v>
      </c>
      <c r="N941" s="68">
        <v>0</v>
      </c>
      <c r="O941" s="69">
        <v>0</v>
      </c>
      <c r="P941" s="25" t="s">
        <v>4664</v>
      </c>
      <c r="Q941" s="25" t="s">
        <v>881</v>
      </c>
      <c r="R941">
        <v>0</v>
      </c>
      <c r="S941">
        <v>0</v>
      </c>
      <c r="T941" t="s">
        <v>42</v>
      </c>
      <c r="U941" t="s">
        <v>4986</v>
      </c>
      <c r="V941">
        <v>148480.51418550001</v>
      </c>
      <c r="W941">
        <v>148480.51418550001</v>
      </c>
      <c r="X941">
        <v>0</v>
      </c>
      <c r="Y941">
        <v>0</v>
      </c>
      <c r="Z941">
        <v>0</v>
      </c>
      <c r="AA941">
        <v>0</v>
      </c>
      <c r="AB941">
        <v>0</v>
      </c>
      <c r="AC941">
        <v>0</v>
      </c>
      <c r="AD941" t="s">
        <v>44</v>
      </c>
    </row>
    <row r="942" spans="1:30" x14ac:dyDescent="0.2">
      <c r="A942" s="25">
        <v>702</v>
      </c>
      <c r="B942" s="25" t="s">
        <v>4997</v>
      </c>
      <c r="C942" s="72">
        <v>42948</v>
      </c>
      <c r="D942" s="25" t="s">
        <v>4850</v>
      </c>
      <c r="E942" s="25"/>
      <c r="F942" s="25" t="s">
        <v>38</v>
      </c>
      <c r="G942" s="25" t="s">
        <v>39</v>
      </c>
      <c r="H942" s="25" t="s">
        <v>58</v>
      </c>
      <c r="I942" s="68">
        <v>308991.94</v>
      </c>
      <c r="J942" s="68">
        <v>17318.998239424662</v>
      </c>
      <c r="K942" s="68">
        <v>0</v>
      </c>
      <c r="L942" s="68">
        <v>0</v>
      </c>
      <c r="M942" s="68">
        <v>0</v>
      </c>
      <c r="N942" s="68">
        <v>0</v>
      </c>
      <c r="O942" s="69">
        <v>0</v>
      </c>
      <c r="P942" s="25" t="s">
        <v>4664</v>
      </c>
      <c r="Q942" s="25" t="s">
        <v>881</v>
      </c>
      <c r="R942">
        <v>0</v>
      </c>
      <c r="S942">
        <v>0</v>
      </c>
      <c r="T942" t="s">
        <v>42</v>
      </c>
      <c r="U942" t="s">
        <v>4986</v>
      </c>
      <c r="V942">
        <v>17318.998237</v>
      </c>
      <c r="W942">
        <v>17318.998237</v>
      </c>
      <c r="X942">
        <v>0</v>
      </c>
      <c r="Y942">
        <v>0</v>
      </c>
      <c r="Z942">
        <v>0</v>
      </c>
      <c r="AA942">
        <v>0</v>
      </c>
      <c r="AB942">
        <v>0</v>
      </c>
      <c r="AC942">
        <v>0</v>
      </c>
      <c r="AD942" t="s">
        <v>44</v>
      </c>
    </row>
    <row r="943" spans="1:30" x14ac:dyDescent="0.2">
      <c r="A943" s="25">
        <v>702</v>
      </c>
      <c r="B943" s="25" t="s">
        <v>953</v>
      </c>
      <c r="C943" s="72">
        <v>42948</v>
      </c>
      <c r="D943" s="25">
        <v>340533</v>
      </c>
      <c r="E943" s="25"/>
      <c r="F943" s="25" t="s">
        <v>38</v>
      </c>
      <c r="G943" s="25" t="s">
        <v>39</v>
      </c>
      <c r="H943" s="25" t="s">
        <v>58</v>
      </c>
      <c r="I943" s="68">
        <v>154774.9</v>
      </c>
      <c r="J943" s="68">
        <v>8675.133146214519</v>
      </c>
      <c r="K943" s="68">
        <v>0</v>
      </c>
      <c r="L943" s="68">
        <v>0</v>
      </c>
      <c r="M943" s="68">
        <v>0</v>
      </c>
      <c r="N943" s="68">
        <v>0</v>
      </c>
      <c r="O943" s="69">
        <v>0</v>
      </c>
      <c r="P943" s="25" t="s">
        <v>4664</v>
      </c>
      <c r="Q943" s="25" t="s">
        <v>881</v>
      </c>
      <c r="R943">
        <v>0</v>
      </c>
      <c r="S943">
        <v>0</v>
      </c>
      <c r="T943" t="s">
        <v>42</v>
      </c>
      <c r="U943" t="s">
        <v>4986</v>
      </c>
      <c r="V943">
        <v>8675.1331449999998</v>
      </c>
      <c r="W943">
        <v>8675.1331449999998</v>
      </c>
      <c r="X943">
        <v>0</v>
      </c>
      <c r="Y943">
        <v>0</v>
      </c>
      <c r="Z943">
        <v>0</v>
      </c>
      <c r="AA943">
        <v>0</v>
      </c>
      <c r="AB943">
        <v>0</v>
      </c>
      <c r="AC943">
        <v>0</v>
      </c>
      <c r="AD943" t="s">
        <v>44</v>
      </c>
    </row>
    <row r="944" spans="1:30" x14ac:dyDescent="0.2">
      <c r="A944" s="25">
        <v>702</v>
      </c>
      <c r="B944" s="25" t="s">
        <v>954</v>
      </c>
      <c r="C944" s="72">
        <v>42948</v>
      </c>
      <c r="D944" s="25">
        <v>355259</v>
      </c>
      <c r="E944" s="25"/>
      <c r="F944" s="25" t="s">
        <v>38</v>
      </c>
      <c r="G944" s="25" t="s">
        <v>39</v>
      </c>
      <c r="H944" s="25" t="s">
        <v>41</v>
      </c>
      <c r="I944" s="68">
        <v>35987.72</v>
      </c>
      <c r="J944" s="68">
        <v>35987.72</v>
      </c>
      <c r="K944" s="68">
        <v>0</v>
      </c>
      <c r="L944" s="68">
        <v>0</v>
      </c>
      <c r="M944" s="68">
        <v>0</v>
      </c>
      <c r="N944" s="68">
        <v>0</v>
      </c>
      <c r="O944" s="69">
        <v>0</v>
      </c>
      <c r="P944" s="25" t="s">
        <v>4664</v>
      </c>
      <c r="Q944" s="25" t="s">
        <v>3398</v>
      </c>
      <c r="R944">
        <v>0</v>
      </c>
      <c r="S944">
        <v>0</v>
      </c>
      <c r="T944" t="s">
        <v>42</v>
      </c>
      <c r="U944" t="s">
        <v>43</v>
      </c>
      <c r="V944">
        <v>35987.72</v>
      </c>
      <c r="W944">
        <v>35987.72</v>
      </c>
      <c r="X944">
        <v>0</v>
      </c>
      <c r="Y944">
        <v>0</v>
      </c>
      <c r="Z944">
        <v>0</v>
      </c>
      <c r="AA944">
        <v>0</v>
      </c>
      <c r="AB944">
        <v>0</v>
      </c>
      <c r="AC944">
        <v>0</v>
      </c>
      <c r="AD944" t="s">
        <v>44</v>
      </c>
    </row>
    <row r="945" spans="1:30" x14ac:dyDescent="0.2">
      <c r="A945" s="25">
        <v>702</v>
      </c>
      <c r="B945" s="25" t="s">
        <v>955</v>
      </c>
      <c r="C945" s="72">
        <v>42948</v>
      </c>
      <c r="D945" s="25">
        <v>356035</v>
      </c>
      <c r="E945" s="25"/>
      <c r="F945" s="25" t="s">
        <v>38</v>
      </c>
      <c r="G945" s="25" t="s">
        <v>39</v>
      </c>
      <c r="H945" s="25" t="s">
        <v>41</v>
      </c>
      <c r="I945" s="68">
        <v>26731.69</v>
      </c>
      <c r="J945" s="68">
        <v>26731.69</v>
      </c>
      <c r="K945" s="68">
        <v>0</v>
      </c>
      <c r="L945" s="68">
        <v>0</v>
      </c>
      <c r="M945" s="68">
        <v>0</v>
      </c>
      <c r="N945" s="68">
        <v>0</v>
      </c>
      <c r="O945" s="69">
        <v>0</v>
      </c>
      <c r="P945" s="25" t="s">
        <v>4664</v>
      </c>
      <c r="Q945" s="25" t="s">
        <v>2603</v>
      </c>
      <c r="R945">
        <v>0</v>
      </c>
      <c r="S945">
        <v>0</v>
      </c>
      <c r="T945" t="s">
        <v>42</v>
      </c>
      <c r="U945" t="s">
        <v>43</v>
      </c>
      <c r="V945">
        <v>26731.69</v>
      </c>
      <c r="W945">
        <v>26731.69</v>
      </c>
      <c r="X945">
        <v>0</v>
      </c>
      <c r="Y945">
        <v>0</v>
      </c>
      <c r="Z945">
        <v>0</v>
      </c>
      <c r="AA945">
        <v>0</v>
      </c>
      <c r="AB945">
        <v>0</v>
      </c>
      <c r="AC945">
        <v>0</v>
      </c>
      <c r="AD945" t="s">
        <v>44</v>
      </c>
    </row>
    <row r="946" spans="1:30" x14ac:dyDescent="0.2">
      <c r="A946" s="25">
        <v>702</v>
      </c>
      <c r="B946" s="25" t="s">
        <v>956</v>
      </c>
      <c r="C946" s="72">
        <v>42948</v>
      </c>
      <c r="D946" s="25">
        <v>356035</v>
      </c>
      <c r="E946" s="25"/>
      <c r="F946" s="25" t="s">
        <v>38</v>
      </c>
      <c r="G946" s="25" t="s">
        <v>39</v>
      </c>
      <c r="H946" s="25" t="s">
        <v>41</v>
      </c>
      <c r="I946" s="68">
        <v>26731.69</v>
      </c>
      <c r="J946" s="68">
        <v>26731.69</v>
      </c>
      <c r="K946" s="68">
        <v>0</v>
      </c>
      <c r="L946" s="68">
        <v>0</v>
      </c>
      <c r="M946" s="68">
        <v>0</v>
      </c>
      <c r="N946" s="68">
        <v>0</v>
      </c>
      <c r="O946" s="69">
        <v>0</v>
      </c>
      <c r="P946" s="25" t="s">
        <v>4664</v>
      </c>
      <c r="Q946" s="25" t="s">
        <v>2603</v>
      </c>
      <c r="R946">
        <v>0</v>
      </c>
      <c r="S946">
        <v>0</v>
      </c>
      <c r="T946" t="s">
        <v>42</v>
      </c>
      <c r="U946" t="s">
        <v>43</v>
      </c>
      <c r="V946">
        <v>26731.69</v>
      </c>
      <c r="W946">
        <v>26731.69</v>
      </c>
      <c r="X946">
        <v>0</v>
      </c>
      <c r="Y946">
        <v>0</v>
      </c>
      <c r="Z946">
        <v>0</v>
      </c>
      <c r="AA946">
        <v>0</v>
      </c>
      <c r="AB946">
        <v>0</v>
      </c>
      <c r="AC946">
        <v>0</v>
      </c>
      <c r="AD946" t="s">
        <v>44</v>
      </c>
    </row>
    <row r="947" spans="1:30" x14ac:dyDescent="0.2">
      <c r="A947" s="25">
        <v>702</v>
      </c>
      <c r="B947" s="25" t="s">
        <v>957</v>
      </c>
      <c r="C947" s="72">
        <v>42948</v>
      </c>
      <c r="D947" s="25">
        <v>311796</v>
      </c>
      <c r="E947" s="25"/>
      <c r="F947" s="25" t="s">
        <v>57</v>
      </c>
      <c r="G947" s="25" t="s">
        <v>39</v>
      </c>
      <c r="H947" s="25" t="s">
        <v>58</v>
      </c>
      <c r="I947" s="68">
        <v>245665.54</v>
      </c>
      <c r="J947" s="68">
        <v>13769.55351892774</v>
      </c>
      <c r="K947" s="68">
        <v>0</v>
      </c>
      <c r="L947" s="68">
        <v>0</v>
      </c>
      <c r="M947" s="68">
        <v>0</v>
      </c>
      <c r="N947" s="68">
        <v>0</v>
      </c>
      <c r="O947" s="69">
        <v>0</v>
      </c>
      <c r="P947" s="25" t="s">
        <v>4664</v>
      </c>
      <c r="Q947" s="25" t="s">
        <v>881</v>
      </c>
      <c r="R947">
        <v>0</v>
      </c>
      <c r="S947">
        <v>0</v>
      </c>
      <c r="T947" t="s">
        <v>42</v>
      </c>
      <c r="U947" t="s">
        <v>4986</v>
      </c>
      <c r="V947">
        <v>13769.553517</v>
      </c>
      <c r="W947">
        <v>13769.553517</v>
      </c>
      <c r="X947">
        <v>0</v>
      </c>
      <c r="Y947">
        <v>0</v>
      </c>
      <c r="Z947">
        <v>0</v>
      </c>
      <c r="AA947">
        <v>0</v>
      </c>
      <c r="AB947">
        <v>0</v>
      </c>
      <c r="AC947">
        <v>0</v>
      </c>
      <c r="AD947" t="s">
        <v>44</v>
      </c>
    </row>
    <row r="948" spans="1:30" x14ac:dyDescent="0.2">
      <c r="A948" s="25">
        <v>702</v>
      </c>
      <c r="B948" s="25" t="s">
        <v>958</v>
      </c>
      <c r="C948" s="72">
        <v>42948</v>
      </c>
      <c r="D948" s="25">
        <v>356484</v>
      </c>
      <c r="E948" s="25"/>
      <c r="F948" s="25" t="s">
        <v>38</v>
      </c>
      <c r="G948" s="25" t="s">
        <v>39</v>
      </c>
      <c r="H948" s="25" t="s">
        <v>41</v>
      </c>
      <c r="I948" s="68">
        <v>68241.87</v>
      </c>
      <c r="J948" s="68">
        <v>68241.87</v>
      </c>
      <c r="K948" s="68">
        <v>0</v>
      </c>
      <c r="L948" s="68">
        <v>0</v>
      </c>
      <c r="M948" s="68">
        <v>0</v>
      </c>
      <c r="N948" s="68">
        <v>68241.87</v>
      </c>
      <c r="O948" s="69">
        <v>68241.87</v>
      </c>
      <c r="P948" s="25" t="s">
        <v>4492</v>
      </c>
      <c r="Q948" s="25" t="s">
        <v>3320</v>
      </c>
      <c r="R948">
        <v>0</v>
      </c>
      <c r="S948">
        <v>0</v>
      </c>
      <c r="T948">
        <v>68241.87</v>
      </c>
      <c r="U948" t="s">
        <v>43</v>
      </c>
      <c r="V948">
        <v>68241.87</v>
      </c>
      <c r="W948">
        <v>0</v>
      </c>
      <c r="X948">
        <v>0</v>
      </c>
      <c r="Y948">
        <v>0</v>
      </c>
      <c r="Z948">
        <v>0</v>
      </c>
      <c r="AA948">
        <v>68241.87</v>
      </c>
      <c r="AB948">
        <v>0</v>
      </c>
      <c r="AC948">
        <v>0</v>
      </c>
      <c r="AD948">
        <v>68241.87</v>
      </c>
    </row>
    <row r="949" spans="1:30" x14ac:dyDescent="0.2">
      <c r="A949" s="25">
        <v>702</v>
      </c>
      <c r="B949" s="25" t="s">
        <v>959</v>
      </c>
      <c r="C949" s="72">
        <v>42948</v>
      </c>
      <c r="D949" s="25">
        <v>314376</v>
      </c>
      <c r="E949" s="25"/>
      <c r="F949" s="25" t="s">
        <v>38</v>
      </c>
      <c r="G949" s="25" t="s">
        <v>39</v>
      </c>
      <c r="H949" s="25" t="s">
        <v>41</v>
      </c>
      <c r="I949" s="68">
        <v>342938.58</v>
      </c>
      <c r="J949" s="68">
        <v>342938.58</v>
      </c>
      <c r="K949" s="68">
        <v>0</v>
      </c>
      <c r="L949" s="68">
        <v>0</v>
      </c>
      <c r="M949" s="68">
        <v>0</v>
      </c>
      <c r="N949" s="68">
        <v>0</v>
      </c>
      <c r="O949" s="69">
        <v>0</v>
      </c>
      <c r="P949" s="25" t="s">
        <v>4664</v>
      </c>
      <c r="Q949" s="25" t="s">
        <v>2603</v>
      </c>
      <c r="R949">
        <v>0</v>
      </c>
      <c r="S949">
        <v>0</v>
      </c>
      <c r="T949" t="s">
        <v>42</v>
      </c>
      <c r="U949" t="s">
        <v>43</v>
      </c>
      <c r="V949">
        <v>342938.58</v>
      </c>
      <c r="W949">
        <v>342938.58</v>
      </c>
      <c r="X949">
        <v>0</v>
      </c>
      <c r="Y949">
        <v>0</v>
      </c>
      <c r="Z949">
        <v>0</v>
      </c>
      <c r="AA949">
        <v>0</v>
      </c>
      <c r="AB949">
        <v>0</v>
      </c>
      <c r="AC949">
        <v>0</v>
      </c>
      <c r="AD949" t="s">
        <v>44</v>
      </c>
    </row>
    <row r="950" spans="1:30" x14ac:dyDescent="0.2">
      <c r="A950" s="25">
        <v>702</v>
      </c>
      <c r="B950" s="25" t="s">
        <v>960</v>
      </c>
      <c r="C950" s="72">
        <v>42948</v>
      </c>
      <c r="D950" s="25">
        <v>356484</v>
      </c>
      <c r="E950" s="25"/>
      <c r="F950" s="25" t="s">
        <v>38</v>
      </c>
      <c r="G950" s="25" t="s">
        <v>39</v>
      </c>
      <c r="H950" s="25" t="s">
        <v>41</v>
      </c>
      <c r="I950" s="68">
        <v>70178.22</v>
      </c>
      <c r="J950" s="68">
        <v>70178.22</v>
      </c>
      <c r="K950" s="68">
        <v>0</v>
      </c>
      <c r="L950" s="68">
        <v>0</v>
      </c>
      <c r="M950" s="68">
        <v>0</v>
      </c>
      <c r="N950" s="68">
        <v>70178.22</v>
      </c>
      <c r="O950" s="69">
        <v>70178.22</v>
      </c>
      <c r="P950" s="25" t="s">
        <v>4492</v>
      </c>
      <c r="Q950" s="25" t="s">
        <v>3320</v>
      </c>
      <c r="R950">
        <v>0</v>
      </c>
      <c r="S950">
        <v>0</v>
      </c>
      <c r="T950">
        <v>70178.22</v>
      </c>
      <c r="U950" t="s">
        <v>43</v>
      </c>
      <c r="V950">
        <v>70178.22</v>
      </c>
      <c r="W950">
        <v>0</v>
      </c>
      <c r="X950">
        <v>0</v>
      </c>
      <c r="Y950">
        <v>0</v>
      </c>
      <c r="Z950">
        <v>0</v>
      </c>
      <c r="AA950">
        <v>70178.22</v>
      </c>
      <c r="AB950">
        <v>0</v>
      </c>
      <c r="AC950">
        <v>0</v>
      </c>
      <c r="AD950">
        <v>70178.22</v>
      </c>
    </row>
    <row r="951" spans="1:30" x14ac:dyDescent="0.2">
      <c r="A951" s="25">
        <v>702</v>
      </c>
      <c r="B951" s="25" t="s">
        <v>961</v>
      </c>
      <c r="C951" s="72">
        <v>42948</v>
      </c>
      <c r="D951" s="25">
        <v>309250</v>
      </c>
      <c r="E951" s="25"/>
      <c r="F951" s="25" t="s">
        <v>38</v>
      </c>
      <c r="G951" s="25" t="s">
        <v>39</v>
      </c>
      <c r="H951" s="25" t="s">
        <v>41</v>
      </c>
      <c r="I951" s="68">
        <v>19218.740000000002</v>
      </c>
      <c r="J951" s="68">
        <v>19218.740000000002</v>
      </c>
      <c r="K951" s="68">
        <v>0</v>
      </c>
      <c r="L951" s="68">
        <v>0</v>
      </c>
      <c r="M951" s="68">
        <v>0</v>
      </c>
      <c r="N951" s="68">
        <v>0</v>
      </c>
      <c r="O951" s="69">
        <v>0</v>
      </c>
      <c r="P951" s="25" t="s">
        <v>4664</v>
      </c>
      <c r="Q951" s="25" t="s">
        <v>3314</v>
      </c>
      <c r="R951">
        <v>0</v>
      </c>
      <c r="S951">
        <v>0</v>
      </c>
      <c r="T951" t="s">
        <v>42</v>
      </c>
      <c r="U951" t="s">
        <v>43</v>
      </c>
      <c r="V951">
        <v>19218.740000000002</v>
      </c>
      <c r="W951">
        <v>19218.740000000002</v>
      </c>
      <c r="X951">
        <v>0</v>
      </c>
      <c r="Y951">
        <v>0</v>
      </c>
      <c r="Z951">
        <v>0</v>
      </c>
      <c r="AA951">
        <v>0</v>
      </c>
      <c r="AB951">
        <v>0</v>
      </c>
      <c r="AC951">
        <v>0</v>
      </c>
      <c r="AD951" t="s">
        <v>44</v>
      </c>
    </row>
    <row r="952" spans="1:30" x14ac:dyDescent="0.2">
      <c r="A952" s="25">
        <v>702</v>
      </c>
      <c r="B952" s="25" t="s">
        <v>962</v>
      </c>
      <c r="C952" s="72">
        <v>42948</v>
      </c>
      <c r="D952" s="25">
        <v>355144</v>
      </c>
      <c r="E952" s="25"/>
      <c r="F952" s="25" t="s">
        <v>38</v>
      </c>
      <c r="G952" s="25" t="s">
        <v>39</v>
      </c>
      <c r="H952" s="25" t="s">
        <v>58</v>
      </c>
      <c r="I952" s="68">
        <v>1069132.1100000001</v>
      </c>
      <c r="J952" s="68">
        <v>59924.854773889492</v>
      </c>
      <c r="K952" s="68">
        <v>0</v>
      </c>
      <c r="L952" s="68">
        <v>0</v>
      </c>
      <c r="M952" s="68">
        <v>0</v>
      </c>
      <c r="N952" s="68">
        <v>1069132.1100000001</v>
      </c>
      <c r="O952" s="69">
        <v>1069132.1100000001</v>
      </c>
      <c r="P952" s="25" t="s">
        <v>4492</v>
      </c>
      <c r="Q952" s="25" t="s">
        <v>881</v>
      </c>
      <c r="R952">
        <v>0</v>
      </c>
      <c r="S952">
        <v>0</v>
      </c>
      <c r="T952">
        <v>1069132.1100000001</v>
      </c>
      <c r="U952" t="s">
        <v>4986</v>
      </c>
      <c r="V952">
        <v>59924.8547655</v>
      </c>
      <c r="W952">
        <v>0</v>
      </c>
      <c r="X952">
        <v>0</v>
      </c>
      <c r="Y952">
        <v>0</v>
      </c>
      <c r="Z952">
        <v>0</v>
      </c>
      <c r="AA952">
        <v>59924.8547655</v>
      </c>
      <c r="AB952">
        <v>0</v>
      </c>
      <c r="AC952">
        <v>0</v>
      </c>
      <c r="AD952">
        <v>59924.8547655</v>
      </c>
    </row>
    <row r="953" spans="1:30" x14ac:dyDescent="0.2">
      <c r="A953" s="25">
        <v>702</v>
      </c>
      <c r="B953" s="25" t="s">
        <v>963</v>
      </c>
      <c r="C953" s="72">
        <v>42948</v>
      </c>
      <c r="D953" s="25">
        <v>315628</v>
      </c>
      <c r="E953" s="25"/>
      <c r="F953" s="25" t="s">
        <v>38</v>
      </c>
      <c r="G953" s="25" t="s">
        <v>39</v>
      </c>
      <c r="H953" s="25" t="s">
        <v>58</v>
      </c>
      <c r="I953" s="68">
        <v>1990871.5</v>
      </c>
      <c r="J953" s="68">
        <v>111588.34759062238</v>
      </c>
      <c r="K953" s="68">
        <v>0</v>
      </c>
      <c r="L953" s="68">
        <v>0</v>
      </c>
      <c r="M953" s="68">
        <v>0</v>
      </c>
      <c r="N953" s="68">
        <v>1990871.5</v>
      </c>
      <c r="O953" s="69">
        <v>1990871.5</v>
      </c>
      <c r="P953" s="25" t="s">
        <v>4492</v>
      </c>
      <c r="Q953" s="25" t="s">
        <v>881</v>
      </c>
      <c r="R953">
        <v>0</v>
      </c>
      <c r="S953">
        <v>0</v>
      </c>
      <c r="T953">
        <v>1990871.5</v>
      </c>
      <c r="U953" t="s">
        <v>4986</v>
      </c>
      <c r="V953">
        <v>111588.34757500001</v>
      </c>
      <c r="W953">
        <v>0</v>
      </c>
      <c r="X953">
        <v>0</v>
      </c>
      <c r="Y953">
        <v>0</v>
      </c>
      <c r="Z953">
        <v>0</v>
      </c>
      <c r="AA953">
        <v>111588.34757500001</v>
      </c>
      <c r="AB953">
        <v>0</v>
      </c>
      <c r="AC953">
        <v>0</v>
      </c>
      <c r="AD953">
        <v>111588.34757500001</v>
      </c>
    </row>
    <row r="954" spans="1:30" x14ac:dyDescent="0.2">
      <c r="A954" s="25">
        <v>702</v>
      </c>
      <c r="B954" s="25" t="s">
        <v>964</v>
      </c>
      <c r="C954" s="72">
        <v>42948</v>
      </c>
      <c r="D954" s="25">
        <v>315628</v>
      </c>
      <c r="E954" s="25"/>
      <c r="F954" s="25" t="s">
        <v>38</v>
      </c>
      <c r="G954" s="25" t="s">
        <v>39</v>
      </c>
      <c r="H954" s="25" t="s">
        <v>58</v>
      </c>
      <c r="I954" s="68">
        <v>3366871.5</v>
      </c>
      <c r="J954" s="68">
        <v>188713.14760141986</v>
      </c>
      <c r="K954" s="68">
        <v>0</v>
      </c>
      <c r="L954" s="68">
        <v>0</v>
      </c>
      <c r="M954" s="68">
        <v>0</v>
      </c>
      <c r="N954" s="68">
        <v>3366871.5</v>
      </c>
      <c r="O954" s="69">
        <v>3366871.5</v>
      </c>
      <c r="P954" s="25" t="s">
        <v>4492</v>
      </c>
      <c r="Q954" s="25" t="s">
        <v>881</v>
      </c>
      <c r="R954">
        <v>0</v>
      </c>
      <c r="S954">
        <v>0</v>
      </c>
      <c r="T954">
        <v>3366871.5</v>
      </c>
      <c r="U954" t="s">
        <v>4986</v>
      </c>
      <c r="V954">
        <v>188713.14757500001</v>
      </c>
      <c r="W954">
        <v>0</v>
      </c>
      <c r="X954">
        <v>0</v>
      </c>
      <c r="Y954">
        <v>0</v>
      </c>
      <c r="Z954">
        <v>0</v>
      </c>
      <c r="AA954">
        <v>188713.14757500001</v>
      </c>
      <c r="AB954">
        <v>0</v>
      </c>
      <c r="AC954">
        <v>0</v>
      </c>
      <c r="AD954">
        <v>188713.14757500001</v>
      </c>
    </row>
    <row r="955" spans="1:30" x14ac:dyDescent="0.2">
      <c r="A955" s="25">
        <v>702</v>
      </c>
      <c r="B955" s="25" t="s">
        <v>965</v>
      </c>
      <c r="C955" s="72">
        <v>42948</v>
      </c>
      <c r="D955" s="25">
        <v>315628</v>
      </c>
      <c r="E955" s="25"/>
      <c r="F955" s="25" t="s">
        <v>38</v>
      </c>
      <c r="G955" s="25" t="s">
        <v>39</v>
      </c>
      <c r="H955" s="25" t="s">
        <v>58</v>
      </c>
      <c r="I955" s="68">
        <v>7681603.0899999999</v>
      </c>
      <c r="J955" s="68">
        <v>430553.85325477755</v>
      </c>
      <c r="K955" s="68">
        <v>0</v>
      </c>
      <c r="L955" s="68">
        <v>0</v>
      </c>
      <c r="M955" s="68">
        <v>0</v>
      </c>
      <c r="N955" s="68">
        <v>7681603.0899999999</v>
      </c>
      <c r="O955" s="69">
        <v>7681603.0899999999</v>
      </c>
      <c r="P955" s="25" t="s">
        <v>4492</v>
      </c>
      <c r="Q955" s="25" t="s">
        <v>881</v>
      </c>
      <c r="R955">
        <v>0</v>
      </c>
      <c r="S955">
        <v>0</v>
      </c>
      <c r="T955">
        <v>7681603.0899999999</v>
      </c>
      <c r="U955" t="s">
        <v>4986</v>
      </c>
      <c r="V955">
        <v>430553.85319450003</v>
      </c>
      <c r="W955">
        <v>0</v>
      </c>
      <c r="X955">
        <v>0</v>
      </c>
      <c r="Y955">
        <v>0</v>
      </c>
      <c r="Z955">
        <v>0</v>
      </c>
      <c r="AA955">
        <v>430553.85319450003</v>
      </c>
      <c r="AB955">
        <v>0</v>
      </c>
      <c r="AC955">
        <v>0</v>
      </c>
      <c r="AD955">
        <v>430553.85319450003</v>
      </c>
    </row>
    <row r="956" spans="1:30" x14ac:dyDescent="0.2">
      <c r="A956" s="25">
        <v>702</v>
      </c>
      <c r="B956" s="25" t="s">
        <v>966</v>
      </c>
      <c r="C956" s="72">
        <v>42948</v>
      </c>
      <c r="D956" s="25">
        <v>356084</v>
      </c>
      <c r="E956" s="25"/>
      <c r="F956" s="25" t="s">
        <v>38</v>
      </c>
      <c r="G956" s="25" t="s">
        <v>39</v>
      </c>
      <c r="H956" s="25" t="s">
        <v>58</v>
      </c>
      <c r="I956" s="68">
        <v>1011641.68</v>
      </c>
      <c r="J956" s="68">
        <v>56702.516171938361</v>
      </c>
      <c r="K956" s="68">
        <v>0</v>
      </c>
      <c r="L956" s="68">
        <v>0</v>
      </c>
      <c r="M956" s="68">
        <v>0</v>
      </c>
      <c r="N956" s="68">
        <v>0</v>
      </c>
      <c r="O956" s="69">
        <v>0</v>
      </c>
      <c r="P956" s="25" t="s">
        <v>4664</v>
      </c>
      <c r="Q956" s="25" t="s">
        <v>881</v>
      </c>
      <c r="R956">
        <v>0</v>
      </c>
      <c r="S956">
        <v>0</v>
      </c>
      <c r="T956" t="s">
        <v>42</v>
      </c>
      <c r="U956" t="s">
        <v>4986</v>
      </c>
      <c r="V956">
        <v>56702.516164000001</v>
      </c>
      <c r="W956">
        <v>56702.516164000001</v>
      </c>
      <c r="X956">
        <v>0</v>
      </c>
      <c r="Y956">
        <v>0</v>
      </c>
      <c r="Z956">
        <v>0</v>
      </c>
      <c r="AA956">
        <v>0</v>
      </c>
      <c r="AB956">
        <v>0</v>
      </c>
      <c r="AC956">
        <v>0</v>
      </c>
      <c r="AD956" t="s">
        <v>44</v>
      </c>
    </row>
    <row r="957" spans="1:30" x14ac:dyDescent="0.2">
      <c r="A957" s="25">
        <v>702</v>
      </c>
      <c r="B957" s="25" t="s">
        <v>967</v>
      </c>
      <c r="C957" s="72">
        <v>42948</v>
      </c>
      <c r="D957" s="25">
        <v>320482</v>
      </c>
      <c r="E957" s="25"/>
      <c r="F957" s="25" t="s">
        <v>38</v>
      </c>
      <c r="G957" s="25" t="s">
        <v>39</v>
      </c>
      <c r="H957" s="25" t="s">
        <v>41</v>
      </c>
      <c r="I957" s="68">
        <v>145439.22</v>
      </c>
      <c r="J957" s="68">
        <v>145439.22</v>
      </c>
      <c r="K957" s="68">
        <v>0</v>
      </c>
      <c r="L957" s="68">
        <v>0</v>
      </c>
      <c r="M957" s="68">
        <v>0</v>
      </c>
      <c r="N957" s="68">
        <v>0</v>
      </c>
      <c r="O957" s="69">
        <v>0</v>
      </c>
      <c r="P957" s="25" t="s">
        <v>4664</v>
      </c>
      <c r="Q957" s="25" t="s">
        <v>3314</v>
      </c>
      <c r="R957">
        <v>0</v>
      </c>
      <c r="S957">
        <v>0</v>
      </c>
      <c r="T957" t="s">
        <v>42</v>
      </c>
      <c r="U957" t="s">
        <v>43</v>
      </c>
      <c r="V957">
        <v>145439.22</v>
      </c>
      <c r="W957">
        <v>145439.22</v>
      </c>
      <c r="X957">
        <v>0</v>
      </c>
      <c r="Y957">
        <v>0</v>
      </c>
      <c r="Z957">
        <v>0</v>
      </c>
      <c r="AA957">
        <v>0</v>
      </c>
      <c r="AB957">
        <v>0</v>
      </c>
      <c r="AC957">
        <v>0</v>
      </c>
      <c r="AD957" t="s">
        <v>44</v>
      </c>
    </row>
    <row r="958" spans="1:30" x14ac:dyDescent="0.2">
      <c r="A958" s="25">
        <v>702</v>
      </c>
      <c r="B958" s="25" t="s">
        <v>968</v>
      </c>
      <c r="C958" s="72">
        <v>42948</v>
      </c>
      <c r="D958" s="25">
        <v>355260</v>
      </c>
      <c r="E958" s="25"/>
      <c r="F958" s="25" t="s">
        <v>38</v>
      </c>
      <c r="G958" s="25" t="s">
        <v>39</v>
      </c>
      <c r="H958" s="25" t="s">
        <v>41</v>
      </c>
      <c r="I958" s="68">
        <v>15672.01</v>
      </c>
      <c r="J958" s="68">
        <v>15672.01</v>
      </c>
      <c r="K958" s="68">
        <v>15672.01</v>
      </c>
      <c r="L958" s="68">
        <v>0</v>
      </c>
      <c r="M958" s="68">
        <v>0</v>
      </c>
      <c r="N958" s="68">
        <v>0</v>
      </c>
      <c r="O958" s="69">
        <v>15672.01</v>
      </c>
      <c r="P958" s="25" t="s">
        <v>4489</v>
      </c>
      <c r="Q958" s="25" t="s">
        <v>3398</v>
      </c>
      <c r="R958">
        <v>0</v>
      </c>
      <c r="S958">
        <v>0</v>
      </c>
      <c r="T958">
        <v>15672.01</v>
      </c>
      <c r="U958" t="s">
        <v>43</v>
      </c>
      <c r="V958">
        <v>15672.01</v>
      </c>
      <c r="W958">
        <v>0</v>
      </c>
      <c r="X958">
        <v>15672.01</v>
      </c>
      <c r="Y958">
        <v>0</v>
      </c>
      <c r="Z958">
        <v>0</v>
      </c>
      <c r="AA958">
        <v>0</v>
      </c>
      <c r="AB958">
        <v>0</v>
      </c>
      <c r="AC958">
        <v>0</v>
      </c>
      <c r="AD958">
        <v>15672.01</v>
      </c>
    </row>
    <row r="959" spans="1:30" x14ac:dyDescent="0.2">
      <c r="A959" s="25">
        <v>702</v>
      </c>
      <c r="B959" s="25" t="s">
        <v>969</v>
      </c>
      <c r="C959" s="72">
        <v>42948</v>
      </c>
      <c r="D959" s="25">
        <v>308900</v>
      </c>
      <c r="E959" s="25"/>
      <c r="F959" s="25" t="s">
        <v>38</v>
      </c>
      <c r="G959" s="25" t="s">
        <v>39</v>
      </c>
      <c r="H959" s="25" t="s">
        <v>41</v>
      </c>
      <c r="I959" s="68">
        <v>160117</v>
      </c>
      <c r="J959" s="68">
        <v>160117</v>
      </c>
      <c r="K959" s="68">
        <v>0</v>
      </c>
      <c r="L959" s="68">
        <v>0</v>
      </c>
      <c r="M959" s="68">
        <v>0</v>
      </c>
      <c r="N959" s="68">
        <v>0</v>
      </c>
      <c r="O959" s="69">
        <v>0</v>
      </c>
      <c r="P959" s="25" t="s">
        <v>4664</v>
      </c>
      <c r="Q959" s="25" t="s">
        <v>2603</v>
      </c>
      <c r="R959">
        <v>0</v>
      </c>
      <c r="S959">
        <v>0</v>
      </c>
      <c r="T959" t="s">
        <v>42</v>
      </c>
      <c r="U959" t="s">
        <v>43</v>
      </c>
      <c r="V959">
        <v>160117</v>
      </c>
      <c r="W959">
        <v>160117</v>
      </c>
      <c r="X959">
        <v>0</v>
      </c>
      <c r="Y959">
        <v>0</v>
      </c>
      <c r="Z959">
        <v>0</v>
      </c>
      <c r="AA959">
        <v>0</v>
      </c>
      <c r="AB959">
        <v>0</v>
      </c>
      <c r="AC959">
        <v>0</v>
      </c>
      <c r="AD959" t="s">
        <v>44</v>
      </c>
    </row>
    <row r="960" spans="1:30" x14ac:dyDescent="0.2">
      <c r="A960" s="25">
        <v>702</v>
      </c>
      <c r="B960" s="25" t="s">
        <v>970</v>
      </c>
      <c r="C960" s="72">
        <v>42948</v>
      </c>
      <c r="D960" s="25">
        <v>311796</v>
      </c>
      <c r="E960" s="25"/>
      <c r="F960" s="25" t="s">
        <v>57</v>
      </c>
      <c r="G960" s="25" t="s">
        <v>39</v>
      </c>
      <c r="H960" s="25" t="s">
        <v>58</v>
      </c>
      <c r="I960" s="68">
        <v>192098.38</v>
      </c>
      <c r="J960" s="68">
        <v>10767.114200507398</v>
      </c>
      <c r="K960" s="68">
        <v>0</v>
      </c>
      <c r="L960" s="68">
        <v>0</v>
      </c>
      <c r="M960" s="68">
        <v>0</v>
      </c>
      <c r="N960" s="68">
        <v>0</v>
      </c>
      <c r="O960" s="69">
        <v>0</v>
      </c>
      <c r="P960" s="25" t="s">
        <v>4664</v>
      </c>
      <c r="Q960" s="25" t="s">
        <v>881</v>
      </c>
      <c r="R960">
        <v>0</v>
      </c>
      <c r="S960">
        <v>0</v>
      </c>
      <c r="T960" t="s">
        <v>42</v>
      </c>
      <c r="U960" t="s">
        <v>4986</v>
      </c>
      <c r="V960">
        <v>10767.114199</v>
      </c>
      <c r="W960">
        <v>10767.114199</v>
      </c>
      <c r="X960">
        <v>0</v>
      </c>
      <c r="Y960">
        <v>0</v>
      </c>
      <c r="Z960">
        <v>0</v>
      </c>
      <c r="AA960">
        <v>0</v>
      </c>
      <c r="AB960">
        <v>0</v>
      </c>
      <c r="AC960">
        <v>0</v>
      </c>
      <c r="AD960" t="s">
        <v>44</v>
      </c>
    </row>
    <row r="961" spans="1:30" x14ac:dyDescent="0.2">
      <c r="A961" s="25">
        <v>702</v>
      </c>
      <c r="B961" s="25" t="s">
        <v>971</v>
      </c>
      <c r="C961" s="72">
        <v>42948</v>
      </c>
      <c r="D961" s="25">
        <v>355224</v>
      </c>
      <c r="E961" s="25"/>
      <c r="F961" s="25" t="s">
        <v>38</v>
      </c>
      <c r="G961" s="25" t="s">
        <v>39</v>
      </c>
      <c r="H961" s="25" t="s">
        <v>58</v>
      </c>
      <c r="I961" s="68">
        <v>80713.679999999993</v>
      </c>
      <c r="J961" s="68">
        <v>4524.0017646333599</v>
      </c>
      <c r="K961" s="68">
        <v>0</v>
      </c>
      <c r="L961" s="68">
        <v>0</v>
      </c>
      <c r="M961" s="68">
        <v>0</v>
      </c>
      <c r="N961" s="68">
        <v>0</v>
      </c>
      <c r="O961" s="69">
        <v>0</v>
      </c>
      <c r="P961" s="25" t="s">
        <v>4664</v>
      </c>
      <c r="Q961" s="25" t="s">
        <v>881</v>
      </c>
      <c r="R961">
        <v>0</v>
      </c>
      <c r="S961">
        <v>0</v>
      </c>
      <c r="T961" t="s">
        <v>42</v>
      </c>
      <c r="U961" t="s">
        <v>4986</v>
      </c>
      <c r="V961">
        <v>4524.0017639999996</v>
      </c>
      <c r="W961">
        <v>4524.0017639999996</v>
      </c>
      <c r="X961">
        <v>0</v>
      </c>
      <c r="Y961">
        <v>0</v>
      </c>
      <c r="Z961">
        <v>0</v>
      </c>
      <c r="AA961">
        <v>0</v>
      </c>
      <c r="AB961">
        <v>0</v>
      </c>
      <c r="AC961">
        <v>0</v>
      </c>
      <c r="AD961" t="s">
        <v>44</v>
      </c>
    </row>
    <row r="962" spans="1:30" x14ac:dyDescent="0.2">
      <c r="A962" s="25">
        <v>702</v>
      </c>
      <c r="B962" s="25" t="s">
        <v>972</v>
      </c>
      <c r="C962" s="72">
        <v>42948</v>
      </c>
      <c r="D962" s="25">
        <v>308900</v>
      </c>
      <c r="E962" s="25"/>
      <c r="F962" s="25" t="s">
        <v>38</v>
      </c>
      <c r="G962" s="25" t="s">
        <v>39</v>
      </c>
      <c r="H962" s="25" t="s">
        <v>41</v>
      </c>
      <c r="I962" s="68">
        <v>154228.94</v>
      </c>
      <c r="J962" s="68">
        <v>154228.94</v>
      </c>
      <c r="K962" s="68">
        <v>0</v>
      </c>
      <c r="L962" s="68">
        <v>0</v>
      </c>
      <c r="M962" s="68">
        <v>0</v>
      </c>
      <c r="N962" s="68">
        <v>0</v>
      </c>
      <c r="O962" s="69">
        <v>0</v>
      </c>
      <c r="P962" s="25" t="s">
        <v>4664</v>
      </c>
      <c r="Q962" s="25" t="s">
        <v>2603</v>
      </c>
      <c r="R962">
        <v>0</v>
      </c>
      <c r="S962">
        <v>0</v>
      </c>
      <c r="T962" t="s">
        <v>42</v>
      </c>
      <c r="U962" t="s">
        <v>43</v>
      </c>
      <c r="V962">
        <v>154228.94</v>
      </c>
      <c r="W962">
        <v>154228.94</v>
      </c>
      <c r="X962">
        <v>0</v>
      </c>
      <c r="Y962">
        <v>0</v>
      </c>
      <c r="Z962">
        <v>0</v>
      </c>
      <c r="AA962">
        <v>0</v>
      </c>
      <c r="AB962">
        <v>0</v>
      </c>
      <c r="AC962">
        <v>0</v>
      </c>
      <c r="AD962" t="s">
        <v>44</v>
      </c>
    </row>
    <row r="963" spans="1:30" x14ac:dyDescent="0.2">
      <c r="A963" s="25">
        <v>702</v>
      </c>
      <c r="B963" s="25" t="s">
        <v>973</v>
      </c>
      <c r="C963" s="72">
        <v>42948</v>
      </c>
      <c r="D963" s="25">
        <v>316241</v>
      </c>
      <c r="E963" s="25"/>
      <c r="F963" s="25" t="s">
        <v>38</v>
      </c>
      <c r="G963" s="25" t="s">
        <v>39</v>
      </c>
      <c r="H963" s="25" t="s">
        <v>41</v>
      </c>
      <c r="I963" s="68">
        <v>111011.68</v>
      </c>
      <c r="J963" s="68">
        <v>111011.68</v>
      </c>
      <c r="K963" s="68">
        <v>0</v>
      </c>
      <c r="L963" s="68">
        <v>0</v>
      </c>
      <c r="M963" s="68">
        <v>0</v>
      </c>
      <c r="N963" s="68">
        <v>0</v>
      </c>
      <c r="O963" s="69">
        <v>0</v>
      </c>
      <c r="P963" s="25" t="s">
        <v>4664</v>
      </c>
      <c r="Q963" s="25" t="s">
        <v>2603</v>
      </c>
      <c r="R963">
        <v>0</v>
      </c>
      <c r="S963">
        <v>0</v>
      </c>
      <c r="T963" t="s">
        <v>42</v>
      </c>
      <c r="U963" t="s">
        <v>43</v>
      </c>
      <c r="V963">
        <v>111011.68</v>
      </c>
      <c r="W963">
        <v>111011.68</v>
      </c>
      <c r="X963">
        <v>0</v>
      </c>
      <c r="Y963">
        <v>0</v>
      </c>
      <c r="Z963">
        <v>0</v>
      </c>
      <c r="AA963">
        <v>0</v>
      </c>
      <c r="AB963">
        <v>0</v>
      </c>
      <c r="AC963">
        <v>0</v>
      </c>
      <c r="AD963" t="s">
        <v>44</v>
      </c>
    </row>
    <row r="964" spans="1:30" x14ac:dyDescent="0.2">
      <c r="A964" s="25">
        <v>702</v>
      </c>
      <c r="B964" s="25" t="s">
        <v>974</v>
      </c>
      <c r="C964" s="72">
        <v>42948</v>
      </c>
      <c r="D964" s="25">
        <v>313693</v>
      </c>
      <c r="E964" s="25"/>
      <c r="F964" s="25" t="s">
        <v>38</v>
      </c>
      <c r="G964" s="25" t="s">
        <v>39</v>
      </c>
      <c r="H964" s="25" t="s">
        <v>58</v>
      </c>
      <c r="I964" s="68">
        <v>240534.67</v>
      </c>
      <c r="J964" s="68">
        <v>13481.968255387477</v>
      </c>
      <c r="K964" s="68">
        <v>0</v>
      </c>
      <c r="L964" s="68">
        <v>0</v>
      </c>
      <c r="M964" s="68">
        <v>0</v>
      </c>
      <c r="N964" s="68">
        <v>0</v>
      </c>
      <c r="O964" s="69">
        <v>0</v>
      </c>
      <c r="P964" s="25" t="s">
        <v>4664</v>
      </c>
      <c r="Q964" s="25" t="s">
        <v>881</v>
      </c>
      <c r="R964">
        <v>0</v>
      </c>
      <c r="S964">
        <v>0</v>
      </c>
      <c r="T964" t="s">
        <v>42</v>
      </c>
      <c r="U964" t="s">
        <v>4986</v>
      </c>
      <c r="V964">
        <v>13481.968253499999</v>
      </c>
      <c r="W964">
        <v>13481.968253499999</v>
      </c>
      <c r="X964">
        <v>0</v>
      </c>
      <c r="Y964">
        <v>0</v>
      </c>
      <c r="Z964">
        <v>0</v>
      </c>
      <c r="AA964">
        <v>0</v>
      </c>
      <c r="AB964">
        <v>0</v>
      </c>
      <c r="AC964">
        <v>0</v>
      </c>
      <c r="AD964" t="s">
        <v>44</v>
      </c>
    </row>
    <row r="965" spans="1:30" x14ac:dyDescent="0.2">
      <c r="A965" s="25">
        <v>702</v>
      </c>
      <c r="B965" s="25" t="s">
        <v>975</v>
      </c>
      <c r="C965" s="72">
        <v>42948</v>
      </c>
      <c r="D965" s="25">
        <v>313548</v>
      </c>
      <c r="E965" s="25"/>
      <c r="F965" s="25" t="s">
        <v>57</v>
      </c>
      <c r="G965" s="25" t="s">
        <v>39</v>
      </c>
      <c r="H965" s="25" t="s">
        <v>41</v>
      </c>
      <c r="I965" s="68">
        <v>2481.5700000000002</v>
      </c>
      <c r="J965" s="68">
        <v>2481.5700000000002</v>
      </c>
      <c r="K965" s="68">
        <v>0</v>
      </c>
      <c r="L965" s="68">
        <v>0</v>
      </c>
      <c r="M965" s="68">
        <v>0</v>
      </c>
      <c r="N965" s="68">
        <v>0</v>
      </c>
      <c r="O965" s="69">
        <v>0</v>
      </c>
      <c r="P965" s="25" t="s">
        <v>4664</v>
      </c>
      <c r="Q965" s="25" t="s">
        <v>3577</v>
      </c>
      <c r="R965">
        <v>0</v>
      </c>
      <c r="S965">
        <v>0</v>
      </c>
      <c r="T965" t="s">
        <v>42</v>
      </c>
      <c r="U965" t="s">
        <v>43</v>
      </c>
      <c r="V965">
        <v>2481.5700000000002</v>
      </c>
      <c r="W965">
        <v>2481.5700000000002</v>
      </c>
      <c r="X965">
        <v>0</v>
      </c>
      <c r="Y965">
        <v>0</v>
      </c>
      <c r="Z965">
        <v>0</v>
      </c>
      <c r="AA965">
        <v>0</v>
      </c>
      <c r="AB965">
        <v>0</v>
      </c>
      <c r="AC965">
        <v>0</v>
      </c>
      <c r="AD965" t="s">
        <v>44</v>
      </c>
    </row>
    <row r="966" spans="1:30" x14ac:dyDescent="0.2">
      <c r="A966" s="25">
        <v>702</v>
      </c>
      <c r="B966" s="25" t="s">
        <v>976</v>
      </c>
      <c r="C966" s="72">
        <v>42948</v>
      </c>
      <c r="D966" s="25">
        <v>308900</v>
      </c>
      <c r="E966" s="25"/>
      <c r="F966" s="25" t="s">
        <v>38</v>
      </c>
      <c r="G966" s="25" t="s">
        <v>39</v>
      </c>
      <c r="H966" s="25" t="s">
        <v>41</v>
      </c>
      <c r="I966" s="68">
        <v>157324.59</v>
      </c>
      <c r="J966" s="68">
        <v>157324.59</v>
      </c>
      <c r="K966" s="68">
        <v>0</v>
      </c>
      <c r="L966" s="68">
        <v>0</v>
      </c>
      <c r="M966" s="68">
        <v>0</v>
      </c>
      <c r="N966" s="68">
        <v>0</v>
      </c>
      <c r="O966" s="69">
        <v>0</v>
      </c>
      <c r="P966" s="25" t="s">
        <v>4664</v>
      </c>
      <c r="Q966" s="25" t="s">
        <v>2603</v>
      </c>
      <c r="R966">
        <v>0</v>
      </c>
      <c r="S966">
        <v>0</v>
      </c>
      <c r="T966" t="s">
        <v>42</v>
      </c>
      <c r="U966" t="s">
        <v>43</v>
      </c>
      <c r="V966">
        <v>157324.59</v>
      </c>
      <c r="W966">
        <v>157324.59</v>
      </c>
      <c r="X966">
        <v>0</v>
      </c>
      <c r="Y966">
        <v>0</v>
      </c>
      <c r="Z966">
        <v>0</v>
      </c>
      <c r="AA966">
        <v>0</v>
      </c>
      <c r="AB966">
        <v>0</v>
      </c>
      <c r="AC966">
        <v>0</v>
      </c>
      <c r="AD966" t="s">
        <v>44</v>
      </c>
    </row>
    <row r="967" spans="1:30" x14ac:dyDescent="0.2">
      <c r="A967" s="25">
        <v>702</v>
      </c>
      <c r="B967" s="25" t="s">
        <v>977</v>
      </c>
      <c r="C967" s="72">
        <v>42948</v>
      </c>
      <c r="D967" s="25">
        <v>355159</v>
      </c>
      <c r="E967" s="25"/>
      <c r="F967" s="25" t="s">
        <v>38</v>
      </c>
      <c r="G967" s="25" t="s">
        <v>39</v>
      </c>
      <c r="H967" s="25" t="s">
        <v>58</v>
      </c>
      <c r="I967" s="68">
        <v>30820.240000000002</v>
      </c>
      <c r="J967" s="68">
        <v>1727.4744522418466</v>
      </c>
      <c r="K967" s="68">
        <v>0</v>
      </c>
      <c r="L967" s="68">
        <v>0</v>
      </c>
      <c r="M967" s="68">
        <v>0</v>
      </c>
      <c r="N967" s="68">
        <v>0</v>
      </c>
      <c r="O967" s="69">
        <v>0</v>
      </c>
      <c r="P967" s="25" t="s">
        <v>4664</v>
      </c>
      <c r="Q967" s="25" t="s">
        <v>881</v>
      </c>
      <c r="R967">
        <v>0</v>
      </c>
      <c r="S967">
        <v>0</v>
      </c>
      <c r="T967" t="s">
        <v>42</v>
      </c>
      <c r="U967" t="s">
        <v>4986</v>
      </c>
      <c r="V967">
        <v>1727.4744519999999</v>
      </c>
      <c r="W967">
        <v>1727.4744519999999</v>
      </c>
      <c r="X967">
        <v>0</v>
      </c>
      <c r="Y967">
        <v>0</v>
      </c>
      <c r="Z967">
        <v>0</v>
      </c>
      <c r="AA967">
        <v>0</v>
      </c>
      <c r="AB967">
        <v>0</v>
      </c>
      <c r="AC967">
        <v>0</v>
      </c>
      <c r="AD967" t="s">
        <v>44</v>
      </c>
    </row>
    <row r="968" spans="1:30" x14ac:dyDescent="0.2">
      <c r="A968" s="25">
        <v>702</v>
      </c>
      <c r="B968" s="25" t="s">
        <v>978</v>
      </c>
      <c r="C968" s="72">
        <v>42948</v>
      </c>
      <c r="D968" s="25">
        <v>316241</v>
      </c>
      <c r="E968" s="25"/>
      <c r="F968" s="25" t="s">
        <v>38</v>
      </c>
      <c r="G968" s="25" t="s">
        <v>39</v>
      </c>
      <c r="H968" s="25" t="s">
        <v>41</v>
      </c>
      <c r="I968" s="68">
        <v>111011.68</v>
      </c>
      <c r="J968" s="68">
        <v>111011.68</v>
      </c>
      <c r="K968" s="68">
        <v>0</v>
      </c>
      <c r="L968" s="68">
        <v>0</v>
      </c>
      <c r="M968" s="68">
        <v>0</v>
      </c>
      <c r="N968" s="68">
        <v>0</v>
      </c>
      <c r="O968" s="69">
        <v>0</v>
      </c>
      <c r="P968" s="25" t="s">
        <v>4664</v>
      </c>
      <c r="Q968" s="25" t="s">
        <v>2603</v>
      </c>
      <c r="R968">
        <v>0</v>
      </c>
      <c r="S968">
        <v>0</v>
      </c>
      <c r="T968" t="s">
        <v>42</v>
      </c>
      <c r="U968" t="s">
        <v>43</v>
      </c>
      <c r="V968">
        <v>111011.68</v>
      </c>
      <c r="W968">
        <v>111011.68</v>
      </c>
      <c r="X968">
        <v>0</v>
      </c>
      <c r="Y968">
        <v>0</v>
      </c>
      <c r="Z968">
        <v>0</v>
      </c>
      <c r="AA968">
        <v>0</v>
      </c>
      <c r="AB968">
        <v>0</v>
      </c>
      <c r="AC968">
        <v>0</v>
      </c>
      <c r="AD968" t="s">
        <v>44</v>
      </c>
    </row>
    <row r="969" spans="1:30" x14ac:dyDescent="0.2">
      <c r="A969" s="25">
        <v>702</v>
      </c>
      <c r="B969" s="25" t="s">
        <v>979</v>
      </c>
      <c r="C969" s="72">
        <v>42948</v>
      </c>
      <c r="D969" s="25">
        <v>308900</v>
      </c>
      <c r="E969" s="25"/>
      <c r="F969" s="25" t="s">
        <v>38</v>
      </c>
      <c r="G969" s="25" t="s">
        <v>39</v>
      </c>
      <c r="H969" s="25" t="s">
        <v>41</v>
      </c>
      <c r="I969" s="68">
        <v>161850.26999999999</v>
      </c>
      <c r="J969" s="68">
        <v>161850.26999999999</v>
      </c>
      <c r="K969" s="68">
        <v>0</v>
      </c>
      <c r="L969" s="68">
        <v>0</v>
      </c>
      <c r="M969" s="68">
        <v>0</v>
      </c>
      <c r="N969" s="68">
        <v>0</v>
      </c>
      <c r="O969" s="69">
        <v>0</v>
      </c>
      <c r="P969" s="25" t="s">
        <v>4664</v>
      </c>
      <c r="Q969" s="25" t="s">
        <v>2603</v>
      </c>
      <c r="R969">
        <v>0</v>
      </c>
      <c r="S969">
        <v>0</v>
      </c>
      <c r="T969" t="s">
        <v>42</v>
      </c>
      <c r="U969" t="s">
        <v>43</v>
      </c>
      <c r="V969">
        <v>161850.26999999999</v>
      </c>
      <c r="W969">
        <v>161850.26999999999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 t="s">
        <v>44</v>
      </c>
    </row>
    <row r="970" spans="1:30" x14ac:dyDescent="0.2">
      <c r="A970" s="25">
        <v>702</v>
      </c>
      <c r="B970" s="25" t="s">
        <v>980</v>
      </c>
      <c r="C970" s="72">
        <v>42948</v>
      </c>
      <c r="D970" s="25">
        <v>308900</v>
      </c>
      <c r="E970" s="25"/>
      <c r="F970" s="25" t="s">
        <v>38</v>
      </c>
      <c r="G970" s="25" t="s">
        <v>39</v>
      </c>
      <c r="H970" s="25" t="s">
        <v>41</v>
      </c>
      <c r="I970" s="68">
        <v>164253.10999999999</v>
      </c>
      <c r="J970" s="68">
        <v>164253.10999999999</v>
      </c>
      <c r="K970" s="68">
        <v>0</v>
      </c>
      <c r="L970" s="68">
        <v>0</v>
      </c>
      <c r="M970" s="68">
        <v>0</v>
      </c>
      <c r="N970" s="68">
        <v>0</v>
      </c>
      <c r="O970" s="69">
        <v>0</v>
      </c>
      <c r="P970" s="25" t="s">
        <v>4664</v>
      </c>
      <c r="Q970" s="25" t="s">
        <v>2603</v>
      </c>
      <c r="R970">
        <v>0</v>
      </c>
      <c r="S970">
        <v>0</v>
      </c>
      <c r="T970" t="s">
        <v>42</v>
      </c>
      <c r="U970" t="s">
        <v>43</v>
      </c>
      <c r="V970">
        <v>164253.10999999999</v>
      </c>
      <c r="W970">
        <v>164253.10999999999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 t="s">
        <v>44</v>
      </c>
    </row>
    <row r="971" spans="1:30" x14ac:dyDescent="0.2">
      <c r="A971" s="25">
        <v>702</v>
      </c>
      <c r="B971" s="25" t="s">
        <v>981</v>
      </c>
      <c r="C971" s="72">
        <v>42948</v>
      </c>
      <c r="D971" s="25">
        <v>313548</v>
      </c>
      <c r="E971" s="25"/>
      <c r="F971" s="25" t="s">
        <v>57</v>
      </c>
      <c r="G971" s="25" t="s">
        <v>39</v>
      </c>
      <c r="H971" s="25" t="s">
        <v>41</v>
      </c>
      <c r="I971" s="68">
        <v>6063.64</v>
      </c>
      <c r="J971" s="68">
        <v>6063.64</v>
      </c>
      <c r="K971" s="68">
        <v>0</v>
      </c>
      <c r="L971" s="68">
        <v>0</v>
      </c>
      <c r="M971" s="68">
        <v>0</v>
      </c>
      <c r="N971" s="68">
        <v>0</v>
      </c>
      <c r="O971" s="69">
        <v>0</v>
      </c>
      <c r="P971" s="25" t="s">
        <v>4664</v>
      </c>
      <c r="Q971" s="25" t="s">
        <v>3577</v>
      </c>
      <c r="R971">
        <v>0</v>
      </c>
      <c r="S971">
        <v>0</v>
      </c>
      <c r="T971" t="s">
        <v>42</v>
      </c>
      <c r="U971" t="s">
        <v>43</v>
      </c>
      <c r="V971">
        <v>6063.64</v>
      </c>
      <c r="W971">
        <v>6063.64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 t="s">
        <v>44</v>
      </c>
    </row>
    <row r="972" spans="1:30" x14ac:dyDescent="0.2">
      <c r="A972" s="25">
        <v>702</v>
      </c>
      <c r="B972" s="25" t="s">
        <v>982</v>
      </c>
      <c r="C972" s="72">
        <v>42948</v>
      </c>
      <c r="D972" s="25">
        <v>356484</v>
      </c>
      <c r="E972" s="25"/>
      <c r="F972" s="25" t="s">
        <v>38</v>
      </c>
      <c r="G972" s="25" t="s">
        <v>39</v>
      </c>
      <c r="H972" s="25" t="s">
        <v>41</v>
      </c>
      <c r="I972" s="68">
        <v>71236.03</v>
      </c>
      <c r="J972" s="68">
        <v>71236.03</v>
      </c>
      <c r="K972" s="68">
        <v>0</v>
      </c>
      <c r="L972" s="68">
        <v>0</v>
      </c>
      <c r="M972" s="68">
        <v>0</v>
      </c>
      <c r="N972" s="68">
        <v>71236.03</v>
      </c>
      <c r="O972" s="69">
        <v>71236.03</v>
      </c>
      <c r="P972" s="25" t="s">
        <v>4492</v>
      </c>
      <c r="Q972" s="25" t="s">
        <v>3320</v>
      </c>
      <c r="R972">
        <v>0</v>
      </c>
      <c r="S972">
        <v>0</v>
      </c>
      <c r="T972">
        <v>71236.03</v>
      </c>
      <c r="U972" t="s">
        <v>43</v>
      </c>
      <c r="V972">
        <v>71236.03</v>
      </c>
      <c r="W972">
        <v>0</v>
      </c>
      <c r="X972">
        <v>0</v>
      </c>
      <c r="Y972">
        <v>0</v>
      </c>
      <c r="Z972">
        <v>0</v>
      </c>
      <c r="AA972">
        <v>71236.03</v>
      </c>
      <c r="AB972">
        <v>0</v>
      </c>
      <c r="AC972">
        <v>0</v>
      </c>
      <c r="AD972">
        <v>71236.03</v>
      </c>
    </row>
    <row r="973" spans="1:30" x14ac:dyDescent="0.2">
      <c r="A973" s="25">
        <v>702</v>
      </c>
      <c r="B973" s="25" t="s">
        <v>983</v>
      </c>
      <c r="C973" s="72">
        <v>42948</v>
      </c>
      <c r="D973" s="25">
        <v>311832</v>
      </c>
      <c r="E973" s="25"/>
      <c r="F973" s="25" t="s">
        <v>38</v>
      </c>
      <c r="G973" s="25" t="s">
        <v>39</v>
      </c>
      <c r="H973" s="25" t="s">
        <v>41</v>
      </c>
      <c r="I973" s="68">
        <v>68741.440000000002</v>
      </c>
      <c r="J973" s="68">
        <v>68741.440000000002</v>
      </c>
      <c r="K973" s="68">
        <v>0</v>
      </c>
      <c r="L973" s="68">
        <v>0</v>
      </c>
      <c r="M973" s="68">
        <v>0</v>
      </c>
      <c r="N973" s="68">
        <v>0</v>
      </c>
      <c r="O973" s="69">
        <v>0</v>
      </c>
      <c r="P973" s="25" t="s">
        <v>4664</v>
      </c>
      <c r="Q973" s="25" t="s">
        <v>2603</v>
      </c>
      <c r="R973">
        <v>0</v>
      </c>
      <c r="S973">
        <v>0</v>
      </c>
      <c r="T973">
        <v>68741.440000000002</v>
      </c>
      <c r="U973" t="s">
        <v>43</v>
      </c>
      <c r="V973">
        <v>68741.440000000002</v>
      </c>
      <c r="W973">
        <v>68741.440000000002</v>
      </c>
      <c r="X973">
        <v>0</v>
      </c>
      <c r="Y973">
        <v>0</v>
      </c>
      <c r="Z973">
        <v>0</v>
      </c>
      <c r="AA973">
        <v>0</v>
      </c>
      <c r="AB973">
        <v>0</v>
      </c>
      <c r="AC973">
        <v>0</v>
      </c>
      <c r="AD973">
        <v>68741.440000000002</v>
      </c>
    </row>
    <row r="974" spans="1:30" x14ac:dyDescent="0.2">
      <c r="A974" s="25">
        <v>702</v>
      </c>
      <c r="B974" s="25" t="s">
        <v>984</v>
      </c>
      <c r="C974" s="72">
        <v>42948</v>
      </c>
      <c r="D974" s="25">
        <v>313548</v>
      </c>
      <c r="E974" s="25"/>
      <c r="F974" s="25" t="s">
        <v>57</v>
      </c>
      <c r="G974" s="25" t="s">
        <v>39</v>
      </c>
      <c r="H974" s="25" t="s">
        <v>41</v>
      </c>
      <c r="I974" s="68">
        <v>2481.5700000000002</v>
      </c>
      <c r="J974" s="68">
        <v>2481.5700000000002</v>
      </c>
      <c r="K974" s="68">
        <v>0</v>
      </c>
      <c r="L974" s="68">
        <v>0</v>
      </c>
      <c r="M974" s="68">
        <v>0</v>
      </c>
      <c r="N974" s="68">
        <v>0</v>
      </c>
      <c r="O974" s="69">
        <v>0</v>
      </c>
      <c r="P974" s="25" t="s">
        <v>4664</v>
      </c>
      <c r="Q974" s="25" t="s">
        <v>3577</v>
      </c>
      <c r="R974">
        <v>0</v>
      </c>
      <c r="S974">
        <v>0</v>
      </c>
      <c r="T974" t="s">
        <v>42</v>
      </c>
      <c r="U974" t="s">
        <v>43</v>
      </c>
      <c r="V974">
        <v>2481.5700000000002</v>
      </c>
      <c r="W974">
        <v>2481.5700000000002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 t="s">
        <v>44</v>
      </c>
    </row>
    <row r="975" spans="1:30" x14ac:dyDescent="0.2">
      <c r="A975" s="25">
        <v>702</v>
      </c>
      <c r="B975" s="25" t="s">
        <v>985</v>
      </c>
      <c r="C975" s="72">
        <v>42948</v>
      </c>
      <c r="D975" s="25">
        <v>313548</v>
      </c>
      <c r="E975" s="25"/>
      <c r="F975" s="25" t="s">
        <v>57</v>
      </c>
      <c r="G975" s="25" t="s">
        <v>39</v>
      </c>
      <c r="H975" s="25" t="s">
        <v>41</v>
      </c>
      <c r="I975" s="68">
        <v>6063.64</v>
      </c>
      <c r="J975" s="68">
        <v>6063.64</v>
      </c>
      <c r="K975" s="68">
        <v>0</v>
      </c>
      <c r="L975" s="68">
        <v>0</v>
      </c>
      <c r="M975" s="68">
        <v>0</v>
      </c>
      <c r="N975" s="68">
        <v>0</v>
      </c>
      <c r="O975" s="69">
        <v>0</v>
      </c>
      <c r="P975" s="25" t="s">
        <v>4664</v>
      </c>
      <c r="Q975" s="25" t="s">
        <v>3577</v>
      </c>
      <c r="R975">
        <v>0</v>
      </c>
      <c r="S975">
        <v>0</v>
      </c>
      <c r="T975" t="s">
        <v>42</v>
      </c>
      <c r="U975" t="s">
        <v>43</v>
      </c>
      <c r="V975">
        <v>6063.64</v>
      </c>
      <c r="W975">
        <v>6063.64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 t="s">
        <v>44</v>
      </c>
    </row>
    <row r="976" spans="1:30" x14ac:dyDescent="0.2">
      <c r="A976" s="25">
        <v>702</v>
      </c>
      <c r="B976" s="25" t="s">
        <v>986</v>
      </c>
      <c r="C976" s="72">
        <v>42948</v>
      </c>
      <c r="D976" s="25">
        <v>313548</v>
      </c>
      <c r="E976" s="25"/>
      <c r="F976" s="25" t="s">
        <v>57</v>
      </c>
      <c r="G976" s="25" t="s">
        <v>39</v>
      </c>
      <c r="H976" s="25" t="s">
        <v>41</v>
      </c>
      <c r="I976" s="68">
        <v>4444.2299999999996</v>
      </c>
      <c r="J976" s="68">
        <v>4444.2299999999996</v>
      </c>
      <c r="K976" s="68">
        <v>0</v>
      </c>
      <c r="L976" s="68">
        <v>0</v>
      </c>
      <c r="M976" s="68">
        <v>0</v>
      </c>
      <c r="N976" s="68">
        <v>0</v>
      </c>
      <c r="O976" s="69">
        <v>0</v>
      </c>
      <c r="P976" s="25" t="s">
        <v>4664</v>
      </c>
      <c r="Q976" s="25" t="s">
        <v>3577</v>
      </c>
      <c r="R976">
        <v>0</v>
      </c>
      <c r="S976">
        <v>0</v>
      </c>
      <c r="T976" t="s">
        <v>42</v>
      </c>
      <c r="U976" t="s">
        <v>43</v>
      </c>
      <c r="V976">
        <v>4444.2299999999996</v>
      </c>
      <c r="W976">
        <v>4444.2299999999996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 t="s">
        <v>44</v>
      </c>
    </row>
    <row r="977" spans="1:30" x14ac:dyDescent="0.2">
      <c r="A977" s="25">
        <v>702</v>
      </c>
      <c r="B977" s="25" t="s">
        <v>987</v>
      </c>
      <c r="C977" s="72">
        <v>42948</v>
      </c>
      <c r="D977" s="25">
        <v>356484</v>
      </c>
      <c r="E977" s="25"/>
      <c r="F977" s="25" t="s">
        <v>38</v>
      </c>
      <c r="G977" s="25" t="s">
        <v>39</v>
      </c>
      <c r="H977" s="25" t="s">
        <v>41</v>
      </c>
      <c r="I977" s="68">
        <v>228776.84</v>
      </c>
      <c r="J977" s="68">
        <v>228776.84</v>
      </c>
      <c r="K977" s="68">
        <v>228776.84</v>
      </c>
      <c r="L977" s="68">
        <v>0</v>
      </c>
      <c r="M977" s="68">
        <v>0</v>
      </c>
      <c r="N977" s="68">
        <v>0</v>
      </c>
      <c r="O977" s="69">
        <v>228776.84</v>
      </c>
      <c r="P977" s="25" t="s">
        <v>4489</v>
      </c>
      <c r="Q977" s="25" t="s">
        <v>3320</v>
      </c>
      <c r="R977">
        <v>0</v>
      </c>
      <c r="S977">
        <v>0</v>
      </c>
      <c r="T977">
        <v>228776.84</v>
      </c>
      <c r="U977" t="s">
        <v>43</v>
      </c>
      <c r="V977">
        <v>228776.84</v>
      </c>
      <c r="W977">
        <v>0</v>
      </c>
      <c r="X977">
        <v>228776.84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228776.84</v>
      </c>
    </row>
    <row r="978" spans="1:30" x14ac:dyDescent="0.2">
      <c r="A978" s="25">
        <v>702</v>
      </c>
      <c r="B978" s="25" t="s">
        <v>988</v>
      </c>
      <c r="C978" s="72">
        <v>42948</v>
      </c>
      <c r="D978" s="25">
        <v>318261</v>
      </c>
      <c r="E978" s="25"/>
      <c r="F978" s="25" t="s">
        <v>38</v>
      </c>
      <c r="G978" s="25" t="s">
        <v>39</v>
      </c>
      <c r="H978" s="25" t="s">
        <v>58</v>
      </c>
      <c r="I978" s="68">
        <v>33862.879999999997</v>
      </c>
      <c r="J978" s="68">
        <v>1898.014424265722</v>
      </c>
      <c r="K978" s="68">
        <v>0</v>
      </c>
      <c r="L978" s="68">
        <v>0</v>
      </c>
      <c r="M978" s="68">
        <v>0</v>
      </c>
      <c r="N978" s="68">
        <v>0</v>
      </c>
      <c r="O978" s="69">
        <v>0</v>
      </c>
      <c r="P978" s="25" t="s">
        <v>4664</v>
      </c>
      <c r="Q978" s="25" t="s">
        <v>881</v>
      </c>
      <c r="R978">
        <v>0</v>
      </c>
      <c r="S978">
        <v>0</v>
      </c>
      <c r="T978" t="s">
        <v>42</v>
      </c>
      <c r="U978" t="s">
        <v>4986</v>
      </c>
      <c r="V978">
        <v>1898.014424</v>
      </c>
      <c r="W978">
        <v>1898.014424</v>
      </c>
      <c r="X978">
        <v>0</v>
      </c>
      <c r="Y978">
        <v>0</v>
      </c>
      <c r="Z978">
        <v>0</v>
      </c>
      <c r="AA978">
        <v>0</v>
      </c>
      <c r="AB978">
        <v>0</v>
      </c>
      <c r="AC978">
        <v>0</v>
      </c>
      <c r="AD978" t="s">
        <v>44</v>
      </c>
    </row>
    <row r="979" spans="1:30" x14ac:dyDescent="0.2">
      <c r="A979" s="25">
        <v>702</v>
      </c>
      <c r="B979" s="25" t="s">
        <v>989</v>
      </c>
      <c r="C979" s="72">
        <v>42948</v>
      </c>
      <c r="D979" s="25">
        <v>356484</v>
      </c>
      <c r="E979" s="25"/>
      <c r="F979" s="25" t="s">
        <v>38</v>
      </c>
      <c r="G979" s="25" t="s">
        <v>39</v>
      </c>
      <c r="H979" s="25" t="s">
        <v>41</v>
      </c>
      <c r="I979" s="68">
        <v>52239.91</v>
      </c>
      <c r="J979" s="68">
        <v>52239.91</v>
      </c>
      <c r="K979" s="68">
        <v>52239.91</v>
      </c>
      <c r="L979" s="68">
        <v>0</v>
      </c>
      <c r="M979" s="68">
        <v>0</v>
      </c>
      <c r="N979" s="68">
        <v>0</v>
      </c>
      <c r="O979" s="69">
        <v>52239.91</v>
      </c>
      <c r="P979" s="25" t="s">
        <v>4489</v>
      </c>
      <c r="Q979" s="25" t="s">
        <v>3320</v>
      </c>
      <c r="R979">
        <v>0</v>
      </c>
      <c r="S979">
        <v>0</v>
      </c>
      <c r="T979">
        <v>52239.91</v>
      </c>
      <c r="U979" t="s">
        <v>43</v>
      </c>
      <c r="V979">
        <v>52239.91</v>
      </c>
      <c r="W979">
        <v>0</v>
      </c>
      <c r="X979">
        <v>52239.91</v>
      </c>
      <c r="Y979">
        <v>0</v>
      </c>
      <c r="Z979">
        <v>0</v>
      </c>
      <c r="AA979">
        <v>0</v>
      </c>
      <c r="AB979">
        <v>0</v>
      </c>
      <c r="AC979">
        <v>0</v>
      </c>
      <c r="AD979">
        <v>52239.91</v>
      </c>
    </row>
    <row r="980" spans="1:30" x14ac:dyDescent="0.2">
      <c r="A980" s="25">
        <v>702</v>
      </c>
      <c r="B980" s="25" t="s">
        <v>4690</v>
      </c>
      <c r="C980" s="72">
        <v>42948</v>
      </c>
      <c r="D980" s="25" t="s">
        <v>4691</v>
      </c>
      <c r="E980" s="25"/>
      <c r="F980" s="25" t="s">
        <v>38</v>
      </c>
      <c r="G980" s="25" t="s">
        <v>39</v>
      </c>
      <c r="H980" s="25" t="s">
        <v>41</v>
      </c>
      <c r="I980" s="68">
        <v>396636.54</v>
      </c>
      <c r="J980" s="68">
        <v>396636.54</v>
      </c>
      <c r="K980" s="68">
        <v>0</v>
      </c>
      <c r="L980" s="68">
        <v>0</v>
      </c>
      <c r="M980" s="68">
        <v>0</v>
      </c>
      <c r="N980" s="68">
        <v>0</v>
      </c>
      <c r="O980" s="69">
        <v>0</v>
      </c>
      <c r="P980" s="25" t="s">
        <v>4664</v>
      </c>
      <c r="Q980" s="25" t="s">
        <v>881</v>
      </c>
      <c r="R980">
        <v>0</v>
      </c>
      <c r="S980">
        <v>0</v>
      </c>
      <c r="T980" t="s">
        <v>42</v>
      </c>
      <c r="U980" t="s">
        <v>43</v>
      </c>
      <c r="V980">
        <v>396636.54</v>
      </c>
      <c r="W980">
        <v>396636.54</v>
      </c>
      <c r="X980">
        <v>0</v>
      </c>
      <c r="Y980">
        <v>0</v>
      </c>
      <c r="Z980">
        <v>0</v>
      </c>
      <c r="AA980">
        <v>0</v>
      </c>
      <c r="AB980">
        <v>0</v>
      </c>
      <c r="AC980">
        <v>0</v>
      </c>
      <c r="AD980" t="s">
        <v>44</v>
      </c>
    </row>
    <row r="981" spans="1:30" x14ac:dyDescent="0.2">
      <c r="A981" s="25">
        <v>702</v>
      </c>
      <c r="B981" s="25" t="s">
        <v>990</v>
      </c>
      <c r="C981" s="72">
        <v>42948</v>
      </c>
      <c r="D981" s="25">
        <v>314798</v>
      </c>
      <c r="E981" s="25"/>
      <c r="F981" s="25" t="s">
        <v>57</v>
      </c>
      <c r="G981" s="25" t="s">
        <v>39</v>
      </c>
      <c r="H981" s="25" t="s">
        <v>41</v>
      </c>
      <c r="I981" s="68">
        <v>20838.37</v>
      </c>
      <c r="J981" s="68">
        <v>20838.37</v>
      </c>
      <c r="K981" s="68">
        <v>0</v>
      </c>
      <c r="L981" s="68">
        <v>0</v>
      </c>
      <c r="M981" s="68">
        <v>0</v>
      </c>
      <c r="N981" s="68">
        <v>0</v>
      </c>
      <c r="O981" s="69">
        <v>0</v>
      </c>
      <c r="P981" s="25" t="s">
        <v>4664</v>
      </c>
      <c r="Q981" s="25" t="s">
        <v>2603</v>
      </c>
      <c r="R981">
        <v>0</v>
      </c>
      <c r="S981">
        <v>0</v>
      </c>
      <c r="T981" t="s">
        <v>42</v>
      </c>
      <c r="U981" t="s">
        <v>43</v>
      </c>
      <c r="V981">
        <v>20838.37</v>
      </c>
      <c r="W981">
        <v>20838.37</v>
      </c>
      <c r="X981">
        <v>0</v>
      </c>
      <c r="Y981">
        <v>0</v>
      </c>
      <c r="Z981">
        <v>0</v>
      </c>
      <c r="AA981">
        <v>0</v>
      </c>
      <c r="AB981">
        <v>0</v>
      </c>
      <c r="AC981">
        <v>0</v>
      </c>
      <c r="AD981" t="s">
        <v>44</v>
      </c>
    </row>
    <row r="982" spans="1:30" x14ac:dyDescent="0.2">
      <c r="A982" s="25">
        <v>702</v>
      </c>
      <c r="B982" s="25" t="s">
        <v>991</v>
      </c>
      <c r="C982" s="72">
        <v>42948</v>
      </c>
      <c r="D982" s="25">
        <v>316241</v>
      </c>
      <c r="E982" s="25"/>
      <c r="F982" s="25" t="s">
        <v>38</v>
      </c>
      <c r="G982" s="25" t="s">
        <v>39</v>
      </c>
      <c r="H982" s="25" t="s">
        <v>41</v>
      </c>
      <c r="I982" s="68">
        <v>95405.27</v>
      </c>
      <c r="J982" s="68">
        <v>95405.27</v>
      </c>
      <c r="K982" s="68">
        <v>0</v>
      </c>
      <c r="L982" s="68">
        <v>0</v>
      </c>
      <c r="M982" s="68">
        <v>0</v>
      </c>
      <c r="N982" s="68">
        <v>0</v>
      </c>
      <c r="O982" s="69">
        <v>0</v>
      </c>
      <c r="P982" s="25" t="s">
        <v>4664</v>
      </c>
      <c r="Q982" s="25" t="s">
        <v>2603</v>
      </c>
      <c r="R982">
        <v>0</v>
      </c>
      <c r="S982">
        <v>0</v>
      </c>
      <c r="T982" t="s">
        <v>42</v>
      </c>
      <c r="U982" t="s">
        <v>43</v>
      </c>
      <c r="V982">
        <v>95405.27</v>
      </c>
      <c r="W982">
        <v>95405.27</v>
      </c>
      <c r="X982">
        <v>0</v>
      </c>
      <c r="Y982">
        <v>0</v>
      </c>
      <c r="Z982">
        <v>0</v>
      </c>
      <c r="AA982">
        <v>0</v>
      </c>
      <c r="AB982">
        <v>0</v>
      </c>
      <c r="AC982">
        <v>0</v>
      </c>
      <c r="AD982" t="s">
        <v>44</v>
      </c>
    </row>
    <row r="983" spans="1:30" x14ac:dyDescent="0.2">
      <c r="A983" s="25">
        <v>702</v>
      </c>
      <c r="B983" s="25" t="s">
        <v>992</v>
      </c>
      <c r="C983" s="72">
        <v>42948</v>
      </c>
      <c r="D983" s="25">
        <v>314798</v>
      </c>
      <c r="E983" s="25"/>
      <c r="F983" s="25" t="s">
        <v>123</v>
      </c>
      <c r="G983" s="25" t="s">
        <v>39</v>
      </c>
      <c r="H983" s="25" t="s">
        <v>41</v>
      </c>
      <c r="I983" s="68">
        <v>207548.62</v>
      </c>
      <c r="J983" s="68">
        <v>207548.62</v>
      </c>
      <c r="K983" s="68">
        <v>0</v>
      </c>
      <c r="L983" s="68">
        <v>0</v>
      </c>
      <c r="M983" s="68">
        <v>0</v>
      </c>
      <c r="N983" s="68">
        <v>0</v>
      </c>
      <c r="O983" s="69">
        <v>0</v>
      </c>
      <c r="P983" s="25" t="s">
        <v>4664</v>
      </c>
      <c r="Q983" s="25" t="s">
        <v>2603</v>
      </c>
      <c r="R983">
        <v>0</v>
      </c>
      <c r="S983">
        <v>0</v>
      </c>
      <c r="T983" t="s">
        <v>42</v>
      </c>
      <c r="U983" t="s">
        <v>43</v>
      </c>
      <c r="V983">
        <v>207548.62</v>
      </c>
      <c r="W983">
        <v>207548.62</v>
      </c>
      <c r="X983">
        <v>0</v>
      </c>
      <c r="Y983">
        <v>0</v>
      </c>
      <c r="Z983">
        <v>0</v>
      </c>
      <c r="AA983">
        <v>0</v>
      </c>
      <c r="AB983">
        <v>0</v>
      </c>
      <c r="AC983">
        <v>0</v>
      </c>
      <c r="AD983" t="s">
        <v>44</v>
      </c>
    </row>
    <row r="984" spans="1:30" x14ac:dyDescent="0.2">
      <c r="A984" s="25">
        <v>702</v>
      </c>
      <c r="B984" s="25" t="s">
        <v>993</v>
      </c>
      <c r="C984" s="72">
        <v>42948</v>
      </c>
      <c r="D984" s="25">
        <v>316241</v>
      </c>
      <c r="E984" s="25"/>
      <c r="F984" s="25" t="s">
        <v>38</v>
      </c>
      <c r="G984" s="25" t="s">
        <v>39</v>
      </c>
      <c r="H984" s="25" t="s">
        <v>41</v>
      </c>
      <c r="I984" s="68">
        <v>95405.27</v>
      </c>
      <c r="J984" s="68">
        <v>95405.27</v>
      </c>
      <c r="K984" s="68">
        <v>0</v>
      </c>
      <c r="L984" s="68">
        <v>0</v>
      </c>
      <c r="M984" s="68">
        <v>0</v>
      </c>
      <c r="N984" s="68">
        <v>0</v>
      </c>
      <c r="O984" s="69">
        <v>0</v>
      </c>
      <c r="P984" s="25" t="s">
        <v>4664</v>
      </c>
      <c r="Q984" s="25" t="s">
        <v>2603</v>
      </c>
      <c r="R984">
        <v>0</v>
      </c>
      <c r="S984">
        <v>0</v>
      </c>
      <c r="T984" t="s">
        <v>42</v>
      </c>
      <c r="U984" t="s">
        <v>43</v>
      </c>
      <c r="V984">
        <v>95405.27</v>
      </c>
      <c r="W984">
        <v>95405.27</v>
      </c>
      <c r="X984">
        <v>0</v>
      </c>
      <c r="Y984">
        <v>0</v>
      </c>
      <c r="Z984">
        <v>0</v>
      </c>
      <c r="AA984">
        <v>0</v>
      </c>
      <c r="AB984">
        <v>0</v>
      </c>
      <c r="AC984">
        <v>0</v>
      </c>
      <c r="AD984" t="s">
        <v>44</v>
      </c>
    </row>
    <row r="985" spans="1:30" x14ac:dyDescent="0.2">
      <c r="A985" s="25">
        <v>702</v>
      </c>
      <c r="B985" s="25" t="s">
        <v>994</v>
      </c>
      <c r="C985" s="72">
        <v>42948</v>
      </c>
      <c r="D985" s="25">
        <v>316241</v>
      </c>
      <c r="E985" s="25"/>
      <c r="F985" s="25" t="s">
        <v>38</v>
      </c>
      <c r="G985" s="25" t="s">
        <v>39</v>
      </c>
      <c r="H985" s="25" t="s">
        <v>41</v>
      </c>
      <c r="I985" s="68">
        <v>95405.27</v>
      </c>
      <c r="J985" s="68">
        <v>95405.27</v>
      </c>
      <c r="K985" s="68">
        <v>0</v>
      </c>
      <c r="L985" s="68">
        <v>0</v>
      </c>
      <c r="M985" s="68">
        <v>0</v>
      </c>
      <c r="N985" s="68">
        <v>0</v>
      </c>
      <c r="O985" s="69">
        <v>0</v>
      </c>
      <c r="P985" s="25" t="s">
        <v>4664</v>
      </c>
      <c r="Q985" s="25" t="s">
        <v>2603</v>
      </c>
      <c r="R985">
        <v>0</v>
      </c>
      <c r="S985">
        <v>0</v>
      </c>
      <c r="T985" t="s">
        <v>42</v>
      </c>
      <c r="U985" t="s">
        <v>43</v>
      </c>
      <c r="V985">
        <v>95405.27</v>
      </c>
      <c r="W985">
        <v>95405.27</v>
      </c>
      <c r="X985">
        <v>0</v>
      </c>
      <c r="Y985">
        <v>0</v>
      </c>
      <c r="Z985">
        <v>0</v>
      </c>
      <c r="AA985">
        <v>0</v>
      </c>
      <c r="AB985">
        <v>0</v>
      </c>
      <c r="AC985">
        <v>0</v>
      </c>
      <c r="AD985" t="s">
        <v>44</v>
      </c>
    </row>
    <row r="986" spans="1:30" x14ac:dyDescent="0.2">
      <c r="A986" s="25">
        <v>702</v>
      </c>
      <c r="B986" s="25" t="s">
        <v>995</v>
      </c>
      <c r="C986" s="72">
        <v>42948</v>
      </c>
      <c r="D986" s="25">
        <v>313002</v>
      </c>
      <c r="E986" s="25"/>
      <c r="F986" s="25" t="s">
        <v>57</v>
      </c>
      <c r="G986" s="25" t="s">
        <v>39</v>
      </c>
      <c r="H986" s="25" t="s">
        <v>41</v>
      </c>
      <c r="I986" s="68">
        <v>1720440.06</v>
      </c>
      <c r="J986" s="68">
        <v>1720440.06</v>
      </c>
      <c r="K986" s="68">
        <v>0</v>
      </c>
      <c r="L986" s="68">
        <v>0</v>
      </c>
      <c r="M986" s="68">
        <v>0</v>
      </c>
      <c r="N986" s="68">
        <v>0</v>
      </c>
      <c r="O986" s="69">
        <v>0</v>
      </c>
      <c r="P986" s="25" t="s">
        <v>4664</v>
      </c>
      <c r="Q986" s="25" t="s">
        <v>3320</v>
      </c>
      <c r="R986">
        <v>0</v>
      </c>
      <c r="S986">
        <v>0</v>
      </c>
      <c r="T986" t="s">
        <v>42</v>
      </c>
      <c r="U986" t="s">
        <v>43</v>
      </c>
      <c r="V986">
        <v>1720440.06</v>
      </c>
      <c r="W986">
        <v>1720440.06</v>
      </c>
      <c r="X986">
        <v>0</v>
      </c>
      <c r="Y986">
        <v>0</v>
      </c>
      <c r="Z986">
        <v>0</v>
      </c>
      <c r="AA986">
        <v>0</v>
      </c>
      <c r="AB986">
        <v>0</v>
      </c>
      <c r="AC986">
        <v>0</v>
      </c>
      <c r="AD986" t="s">
        <v>44</v>
      </c>
    </row>
    <row r="987" spans="1:30" x14ac:dyDescent="0.2">
      <c r="A987" s="25">
        <v>702</v>
      </c>
      <c r="B987" s="25" t="s">
        <v>996</v>
      </c>
      <c r="C987" s="72">
        <v>42948</v>
      </c>
      <c r="D987" s="25">
        <v>314798</v>
      </c>
      <c r="E987" s="25"/>
      <c r="F987" s="25" t="s">
        <v>57</v>
      </c>
      <c r="G987" s="25" t="s">
        <v>39</v>
      </c>
      <c r="H987" s="25" t="s">
        <v>41</v>
      </c>
      <c r="I987" s="68">
        <v>28240.21</v>
      </c>
      <c r="J987" s="68">
        <v>28240.21</v>
      </c>
      <c r="K987" s="68">
        <v>0</v>
      </c>
      <c r="L987" s="68">
        <v>0</v>
      </c>
      <c r="M987" s="68">
        <v>0</v>
      </c>
      <c r="N987" s="68">
        <v>0</v>
      </c>
      <c r="O987" s="69">
        <v>0</v>
      </c>
      <c r="P987" s="25" t="s">
        <v>4664</v>
      </c>
      <c r="Q987" s="25" t="s">
        <v>2603</v>
      </c>
      <c r="R987">
        <v>0</v>
      </c>
      <c r="S987">
        <v>0</v>
      </c>
      <c r="T987" t="s">
        <v>42</v>
      </c>
      <c r="U987" t="s">
        <v>43</v>
      </c>
      <c r="V987">
        <v>28240.21</v>
      </c>
      <c r="W987">
        <v>28240.21</v>
      </c>
      <c r="X987">
        <v>0</v>
      </c>
      <c r="Y987">
        <v>0</v>
      </c>
      <c r="Z987">
        <v>0</v>
      </c>
      <c r="AA987">
        <v>0</v>
      </c>
      <c r="AB987">
        <v>0</v>
      </c>
      <c r="AC987">
        <v>0</v>
      </c>
      <c r="AD987" t="s">
        <v>44</v>
      </c>
    </row>
    <row r="988" spans="1:30" x14ac:dyDescent="0.2">
      <c r="A988" s="25">
        <v>702</v>
      </c>
      <c r="B988" s="25" t="s">
        <v>997</v>
      </c>
      <c r="C988" s="72">
        <v>42948</v>
      </c>
      <c r="D988" s="25">
        <v>316409</v>
      </c>
      <c r="E988" s="25"/>
      <c r="F988" s="25" t="s">
        <v>38</v>
      </c>
      <c r="G988" s="25" t="s">
        <v>39</v>
      </c>
      <c r="H988" s="25" t="s">
        <v>58</v>
      </c>
      <c r="I988" s="68">
        <v>2019823.64</v>
      </c>
      <c r="J988" s="68">
        <v>113211.11503784957</v>
      </c>
      <c r="K988" s="68">
        <v>0</v>
      </c>
      <c r="L988" s="68">
        <v>0</v>
      </c>
      <c r="M988" s="68">
        <v>0</v>
      </c>
      <c r="N988" s="68">
        <v>0</v>
      </c>
      <c r="O988" s="69">
        <v>0</v>
      </c>
      <c r="P988" s="25" t="s">
        <v>4664</v>
      </c>
      <c r="Q988" s="25" t="s">
        <v>881</v>
      </c>
      <c r="R988">
        <v>0</v>
      </c>
      <c r="S988">
        <v>0</v>
      </c>
      <c r="T988" t="s">
        <v>42</v>
      </c>
      <c r="U988" t="s">
        <v>4986</v>
      </c>
      <c r="V988">
        <v>113211.115022</v>
      </c>
      <c r="W988">
        <v>113211.115022</v>
      </c>
      <c r="X988">
        <v>0</v>
      </c>
      <c r="Y988">
        <v>0</v>
      </c>
      <c r="Z988">
        <v>0</v>
      </c>
      <c r="AA988">
        <v>0</v>
      </c>
      <c r="AB988">
        <v>0</v>
      </c>
      <c r="AC988">
        <v>0</v>
      </c>
      <c r="AD988" t="s">
        <v>44</v>
      </c>
    </row>
    <row r="989" spans="1:30" x14ac:dyDescent="0.2">
      <c r="A989" s="25">
        <v>702</v>
      </c>
      <c r="B989" s="25" t="s">
        <v>998</v>
      </c>
      <c r="C989" s="72">
        <v>42948</v>
      </c>
      <c r="D989" s="25">
        <v>314798</v>
      </c>
      <c r="E989" s="25"/>
      <c r="F989" s="25" t="s">
        <v>57</v>
      </c>
      <c r="G989" s="25" t="s">
        <v>39</v>
      </c>
      <c r="H989" s="25" t="s">
        <v>41</v>
      </c>
      <c r="I989" s="68">
        <v>58792.28</v>
      </c>
      <c r="J989" s="68">
        <v>58792.28</v>
      </c>
      <c r="K989" s="68">
        <v>0</v>
      </c>
      <c r="L989" s="68">
        <v>0</v>
      </c>
      <c r="M989" s="68">
        <v>0</v>
      </c>
      <c r="N989" s="68">
        <v>0</v>
      </c>
      <c r="O989" s="69">
        <v>0</v>
      </c>
      <c r="P989" s="25" t="s">
        <v>4664</v>
      </c>
      <c r="Q989" s="25" t="s">
        <v>2603</v>
      </c>
      <c r="R989">
        <v>0</v>
      </c>
      <c r="S989">
        <v>0</v>
      </c>
      <c r="T989" t="s">
        <v>42</v>
      </c>
      <c r="U989" t="s">
        <v>43</v>
      </c>
      <c r="V989">
        <v>58792.28</v>
      </c>
      <c r="W989">
        <v>58792.28</v>
      </c>
      <c r="X989">
        <v>0</v>
      </c>
      <c r="Y989">
        <v>0</v>
      </c>
      <c r="Z989">
        <v>0</v>
      </c>
      <c r="AA989">
        <v>0</v>
      </c>
      <c r="AB989">
        <v>0</v>
      </c>
      <c r="AC989">
        <v>0</v>
      </c>
      <c r="AD989" t="s">
        <v>44</v>
      </c>
    </row>
    <row r="990" spans="1:30" x14ac:dyDescent="0.2">
      <c r="A990" s="25">
        <v>702</v>
      </c>
      <c r="B990" s="25" t="s">
        <v>999</v>
      </c>
      <c r="C990" s="72">
        <v>42948</v>
      </c>
      <c r="D990" s="25">
        <v>316241</v>
      </c>
      <c r="E990" s="25"/>
      <c r="F990" s="25" t="s">
        <v>38</v>
      </c>
      <c r="G990" s="25" t="s">
        <v>39</v>
      </c>
      <c r="H990" s="25" t="s">
        <v>41</v>
      </c>
      <c r="I990" s="68">
        <v>95405.27</v>
      </c>
      <c r="J990" s="68">
        <v>95405.27</v>
      </c>
      <c r="K990" s="68">
        <v>0</v>
      </c>
      <c r="L990" s="68">
        <v>0</v>
      </c>
      <c r="M990" s="68">
        <v>0</v>
      </c>
      <c r="N990" s="68">
        <v>0</v>
      </c>
      <c r="O990" s="69">
        <v>0</v>
      </c>
      <c r="P990" s="25" t="s">
        <v>4664</v>
      </c>
      <c r="Q990" s="25" t="s">
        <v>2603</v>
      </c>
      <c r="R990">
        <v>0</v>
      </c>
      <c r="S990">
        <v>0</v>
      </c>
      <c r="T990" t="s">
        <v>42</v>
      </c>
      <c r="U990" t="s">
        <v>43</v>
      </c>
      <c r="V990">
        <v>95405.27</v>
      </c>
      <c r="W990">
        <v>95405.27</v>
      </c>
      <c r="X990">
        <v>0</v>
      </c>
      <c r="Y990">
        <v>0</v>
      </c>
      <c r="Z990">
        <v>0</v>
      </c>
      <c r="AA990">
        <v>0</v>
      </c>
      <c r="AB990">
        <v>0</v>
      </c>
      <c r="AC990">
        <v>0</v>
      </c>
      <c r="AD990" t="s">
        <v>44</v>
      </c>
    </row>
    <row r="991" spans="1:30" x14ac:dyDescent="0.2">
      <c r="A991" s="25">
        <v>702</v>
      </c>
      <c r="B991" s="25" t="s">
        <v>1000</v>
      </c>
      <c r="C991" s="72">
        <v>42948</v>
      </c>
      <c r="D991" s="25">
        <v>316241</v>
      </c>
      <c r="E991" s="25"/>
      <c r="F991" s="25" t="s">
        <v>38</v>
      </c>
      <c r="G991" s="25" t="s">
        <v>39</v>
      </c>
      <c r="H991" s="25" t="s">
        <v>41</v>
      </c>
      <c r="I991" s="68">
        <v>95405.27</v>
      </c>
      <c r="J991" s="68">
        <v>95405.27</v>
      </c>
      <c r="K991" s="68">
        <v>0</v>
      </c>
      <c r="L991" s="68">
        <v>0</v>
      </c>
      <c r="M991" s="68">
        <v>0</v>
      </c>
      <c r="N991" s="68">
        <v>0</v>
      </c>
      <c r="O991" s="69">
        <v>0</v>
      </c>
      <c r="P991" s="25" t="s">
        <v>4664</v>
      </c>
      <c r="Q991" s="25" t="s">
        <v>2603</v>
      </c>
      <c r="R991">
        <v>0</v>
      </c>
      <c r="S991">
        <v>0</v>
      </c>
      <c r="T991" t="s">
        <v>42</v>
      </c>
      <c r="U991" t="s">
        <v>43</v>
      </c>
      <c r="V991">
        <v>95405.27</v>
      </c>
      <c r="W991">
        <v>95405.27</v>
      </c>
      <c r="X991">
        <v>0</v>
      </c>
      <c r="Y991">
        <v>0</v>
      </c>
      <c r="Z991">
        <v>0</v>
      </c>
      <c r="AA991">
        <v>0</v>
      </c>
      <c r="AB991">
        <v>0</v>
      </c>
      <c r="AC991">
        <v>0</v>
      </c>
      <c r="AD991" t="s">
        <v>44</v>
      </c>
    </row>
    <row r="992" spans="1:30" x14ac:dyDescent="0.2">
      <c r="A992" s="25">
        <v>702</v>
      </c>
      <c r="B992" s="25" t="s">
        <v>1001</v>
      </c>
      <c r="C992" s="72">
        <v>42948</v>
      </c>
      <c r="D992" s="25">
        <v>316241</v>
      </c>
      <c r="E992" s="25"/>
      <c r="F992" s="25" t="s">
        <v>38</v>
      </c>
      <c r="G992" s="25" t="s">
        <v>39</v>
      </c>
      <c r="H992" s="25" t="s">
        <v>41</v>
      </c>
      <c r="I992" s="68">
        <v>95405.27</v>
      </c>
      <c r="J992" s="68">
        <v>95405.27</v>
      </c>
      <c r="K992" s="68">
        <v>0</v>
      </c>
      <c r="L992" s="68">
        <v>0</v>
      </c>
      <c r="M992" s="68">
        <v>0</v>
      </c>
      <c r="N992" s="68">
        <v>0</v>
      </c>
      <c r="O992" s="69">
        <v>0</v>
      </c>
      <c r="P992" s="25" t="s">
        <v>4664</v>
      </c>
      <c r="Q992" s="25" t="s">
        <v>2603</v>
      </c>
      <c r="R992">
        <v>0</v>
      </c>
      <c r="S992">
        <v>0</v>
      </c>
      <c r="T992" t="s">
        <v>42</v>
      </c>
      <c r="U992" t="s">
        <v>43</v>
      </c>
      <c r="V992">
        <v>95405.27</v>
      </c>
      <c r="W992">
        <v>95405.27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 t="s">
        <v>44</v>
      </c>
    </row>
    <row r="993" spans="1:30" x14ac:dyDescent="0.2">
      <c r="A993" s="25">
        <v>702</v>
      </c>
      <c r="B993" s="25" t="s">
        <v>1002</v>
      </c>
      <c r="C993" s="72">
        <v>42948</v>
      </c>
      <c r="D993" s="25">
        <v>351517</v>
      </c>
      <c r="E993" s="25"/>
      <c r="F993" s="25" t="s">
        <v>38</v>
      </c>
      <c r="G993" s="25" t="s">
        <v>39</v>
      </c>
      <c r="H993" s="25" t="s">
        <v>41</v>
      </c>
      <c r="I993" s="68">
        <v>9134.6</v>
      </c>
      <c r="J993" s="68">
        <v>9134.6</v>
      </c>
      <c r="K993" s="68">
        <v>0</v>
      </c>
      <c r="L993" s="68">
        <v>0</v>
      </c>
      <c r="M993" s="68">
        <v>0</v>
      </c>
      <c r="N993" s="68">
        <v>0</v>
      </c>
      <c r="O993" s="69">
        <v>0</v>
      </c>
      <c r="P993" s="25" t="s">
        <v>4664</v>
      </c>
      <c r="Q993" s="25" t="s">
        <v>2603</v>
      </c>
      <c r="R993">
        <v>0</v>
      </c>
      <c r="S993">
        <v>0</v>
      </c>
      <c r="T993" t="s">
        <v>42</v>
      </c>
      <c r="U993" t="s">
        <v>43</v>
      </c>
      <c r="V993">
        <v>9134.6</v>
      </c>
      <c r="W993">
        <v>9134.6</v>
      </c>
      <c r="X993">
        <v>0</v>
      </c>
      <c r="Y993">
        <v>0</v>
      </c>
      <c r="Z993">
        <v>0</v>
      </c>
      <c r="AA993">
        <v>0</v>
      </c>
      <c r="AB993">
        <v>0</v>
      </c>
      <c r="AC993">
        <v>0</v>
      </c>
      <c r="AD993" t="s">
        <v>44</v>
      </c>
    </row>
    <row r="994" spans="1:30" x14ac:dyDescent="0.2">
      <c r="A994" s="25">
        <v>702</v>
      </c>
      <c r="B994" s="25" t="s">
        <v>1003</v>
      </c>
      <c r="C994" s="72">
        <v>42948</v>
      </c>
      <c r="D994" s="25">
        <v>309736</v>
      </c>
      <c r="E994" s="25"/>
      <c r="F994" s="25" t="s">
        <v>38</v>
      </c>
      <c r="G994" s="25" t="s">
        <v>39</v>
      </c>
      <c r="H994" s="25" t="s">
        <v>41</v>
      </c>
      <c r="I994" s="68">
        <v>38532.25</v>
      </c>
      <c r="J994" s="68">
        <v>38532.25</v>
      </c>
      <c r="K994" s="68">
        <v>0</v>
      </c>
      <c r="L994" s="68">
        <v>0</v>
      </c>
      <c r="M994" s="68">
        <v>0</v>
      </c>
      <c r="N994" s="68">
        <v>0</v>
      </c>
      <c r="O994" s="69">
        <v>0</v>
      </c>
      <c r="P994" s="25" t="s">
        <v>4664</v>
      </c>
      <c r="Q994" s="25" t="s">
        <v>3577</v>
      </c>
      <c r="R994">
        <v>0</v>
      </c>
      <c r="S994">
        <v>0</v>
      </c>
      <c r="T994" t="s">
        <v>42</v>
      </c>
      <c r="U994" t="s">
        <v>43</v>
      </c>
      <c r="V994">
        <v>38532.25</v>
      </c>
      <c r="W994">
        <v>38532.25</v>
      </c>
      <c r="X994">
        <v>0</v>
      </c>
      <c r="Y994">
        <v>0</v>
      </c>
      <c r="Z994">
        <v>0</v>
      </c>
      <c r="AA994">
        <v>0</v>
      </c>
      <c r="AB994">
        <v>0</v>
      </c>
      <c r="AC994">
        <v>0</v>
      </c>
      <c r="AD994" t="s">
        <v>44</v>
      </c>
    </row>
    <row r="995" spans="1:30" x14ac:dyDescent="0.2">
      <c r="A995" s="25">
        <v>702</v>
      </c>
      <c r="B995" s="25" t="s">
        <v>1004</v>
      </c>
      <c r="C995" s="72">
        <v>42948</v>
      </c>
      <c r="D995" s="25">
        <v>316241</v>
      </c>
      <c r="E995" s="25"/>
      <c r="F995" s="25" t="s">
        <v>38</v>
      </c>
      <c r="G995" s="25" t="s">
        <v>39</v>
      </c>
      <c r="H995" s="25" t="s">
        <v>41</v>
      </c>
      <c r="I995" s="68">
        <v>95405.27</v>
      </c>
      <c r="J995" s="68">
        <v>95405.27</v>
      </c>
      <c r="K995" s="68">
        <v>0</v>
      </c>
      <c r="L995" s="68">
        <v>0</v>
      </c>
      <c r="M995" s="68">
        <v>0</v>
      </c>
      <c r="N995" s="68">
        <v>0</v>
      </c>
      <c r="O995" s="69">
        <v>0</v>
      </c>
      <c r="P995" s="25" t="s">
        <v>4664</v>
      </c>
      <c r="Q995" s="25" t="s">
        <v>2603</v>
      </c>
      <c r="R995">
        <v>0</v>
      </c>
      <c r="S995">
        <v>0</v>
      </c>
      <c r="T995" t="s">
        <v>42</v>
      </c>
      <c r="U995" t="s">
        <v>43</v>
      </c>
      <c r="V995">
        <v>95405.27</v>
      </c>
      <c r="W995">
        <v>95405.27</v>
      </c>
      <c r="X995">
        <v>0</v>
      </c>
      <c r="Y995">
        <v>0</v>
      </c>
      <c r="Z995">
        <v>0</v>
      </c>
      <c r="AA995">
        <v>0</v>
      </c>
      <c r="AB995">
        <v>0</v>
      </c>
      <c r="AC995">
        <v>0</v>
      </c>
      <c r="AD995" t="s">
        <v>44</v>
      </c>
    </row>
    <row r="996" spans="1:30" x14ac:dyDescent="0.2">
      <c r="A996" s="25">
        <v>702</v>
      </c>
      <c r="B996" s="25" t="s">
        <v>1005</v>
      </c>
      <c r="C996" s="72">
        <v>42948</v>
      </c>
      <c r="D996" s="25">
        <v>316241</v>
      </c>
      <c r="E996" s="25"/>
      <c r="F996" s="25" t="s">
        <v>38</v>
      </c>
      <c r="G996" s="25" t="s">
        <v>39</v>
      </c>
      <c r="H996" s="25" t="s">
        <v>41</v>
      </c>
      <c r="I996" s="68">
        <v>95405.27</v>
      </c>
      <c r="J996" s="68">
        <v>95405.27</v>
      </c>
      <c r="K996" s="68">
        <v>0</v>
      </c>
      <c r="L996" s="68">
        <v>0</v>
      </c>
      <c r="M996" s="68">
        <v>0</v>
      </c>
      <c r="N996" s="68">
        <v>0</v>
      </c>
      <c r="O996" s="69">
        <v>0</v>
      </c>
      <c r="P996" s="25" t="s">
        <v>4664</v>
      </c>
      <c r="Q996" s="25" t="s">
        <v>2603</v>
      </c>
      <c r="R996">
        <v>0</v>
      </c>
      <c r="S996">
        <v>0</v>
      </c>
      <c r="T996" t="s">
        <v>42</v>
      </c>
      <c r="U996" t="s">
        <v>43</v>
      </c>
      <c r="V996">
        <v>95405.27</v>
      </c>
      <c r="W996">
        <v>95405.27</v>
      </c>
      <c r="X996">
        <v>0</v>
      </c>
      <c r="Y996">
        <v>0</v>
      </c>
      <c r="Z996">
        <v>0</v>
      </c>
      <c r="AA996">
        <v>0</v>
      </c>
      <c r="AB996">
        <v>0</v>
      </c>
      <c r="AC996">
        <v>0</v>
      </c>
      <c r="AD996" t="s">
        <v>44</v>
      </c>
    </row>
    <row r="997" spans="1:30" x14ac:dyDescent="0.2">
      <c r="A997" s="25">
        <v>702</v>
      </c>
      <c r="B997" s="25" t="s">
        <v>1006</v>
      </c>
      <c r="C997" s="72">
        <v>42948</v>
      </c>
      <c r="D997" s="25">
        <v>317704</v>
      </c>
      <c r="E997" s="25"/>
      <c r="F997" s="25" t="s">
        <v>38</v>
      </c>
      <c r="G997" s="25" t="s">
        <v>39</v>
      </c>
      <c r="H997" s="25" t="s">
        <v>41</v>
      </c>
      <c r="I997" s="68">
        <v>3361.04</v>
      </c>
      <c r="J997" s="68">
        <v>3361.04</v>
      </c>
      <c r="K997" s="68">
        <v>0</v>
      </c>
      <c r="L997" s="68">
        <v>0</v>
      </c>
      <c r="M997" s="68">
        <v>0</v>
      </c>
      <c r="N997" s="68">
        <v>0</v>
      </c>
      <c r="O997" s="69">
        <v>0</v>
      </c>
      <c r="P997" s="25" t="s">
        <v>4664</v>
      </c>
      <c r="Q997" s="25" t="s">
        <v>881</v>
      </c>
      <c r="R997">
        <v>0</v>
      </c>
      <c r="S997">
        <v>0</v>
      </c>
      <c r="T997" t="s">
        <v>42</v>
      </c>
      <c r="U997" t="s">
        <v>43</v>
      </c>
      <c r="V997">
        <v>3361.04</v>
      </c>
      <c r="W997">
        <v>3361.04</v>
      </c>
      <c r="X997">
        <v>0</v>
      </c>
      <c r="Y997">
        <v>0</v>
      </c>
      <c r="Z997">
        <v>0</v>
      </c>
      <c r="AA997">
        <v>0</v>
      </c>
      <c r="AB997">
        <v>0</v>
      </c>
      <c r="AC997">
        <v>0</v>
      </c>
      <c r="AD997" t="s">
        <v>44</v>
      </c>
    </row>
    <row r="998" spans="1:30" x14ac:dyDescent="0.2">
      <c r="A998" s="25">
        <v>702</v>
      </c>
      <c r="B998" s="25" t="s">
        <v>1007</v>
      </c>
      <c r="C998" s="72">
        <v>42948</v>
      </c>
      <c r="D998" s="25">
        <v>317704</v>
      </c>
      <c r="E998" s="25"/>
      <c r="F998" s="25" t="s">
        <v>38</v>
      </c>
      <c r="G998" s="25" t="s">
        <v>39</v>
      </c>
      <c r="H998" s="25" t="s">
        <v>41</v>
      </c>
      <c r="I998" s="68">
        <v>7107.25</v>
      </c>
      <c r="J998" s="68">
        <v>7107.25</v>
      </c>
      <c r="K998" s="68">
        <v>0</v>
      </c>
      <c r="L998" s="68">
        <v>0</v>
      </c>
      <c r="M998" s="68">
        <v>0</v>
      </c>
      <c r="N998" s="68">
        <v>0</v>
      </c>
      <c r="O998" s="69">
        <v>0</v>
      </c>
      <c r="P998" s="25" t="s">
        <v>4664</v>
      </c>
      <c r="Q998" s="25" t="s">
        <v>881</v>
      </c>
      <c r="R998">
        <v>0</v>
      </c>
      <c r="S998">
        <v>0</v>
      </c>
      <c r="T998" t="s">
        <v>42</v>
      </c>
      <c r="U998" t="s">
        <v>43</v>
      </c>
      <c r="V998">
        <v>7107.25</v>
      </c>
      <c r="W998">
        <v>7107.25</v>
      </c>
      <c r="X998">
        <v>0</v>
      </c>
      <c r="Y998">
        <v>0</v>
      </c>
      <c r="Z998">
        <v>0</v>
      </c>
      <c r="AA998">
        <v>0</v>
      </c>
      <c r="AB998">
        <v>0</v>
      </c>
      <c r="AC998">
        <v>0</v>
      </c>
      <c r="AD998" t="s">
        <v>44</v>
      </c>
    </row>
    <row r="999" spans="1:30" x14ac:dyDescent="0.2">
      <c r="A999" s="25">
        <v>702</v>
      </c>
      <c r="B999" s="25" t="s">
        <v>1008</v>
      </c>
      <c r="C999" s="72">
        <v>42948</v>
      </c>
      <c r="D999" s="25">
        <v>316241</v>
      </c>
      <c r="E999" s="25"/>
      <c r="F999" s="25" t="s">
        <v>38</v>
      </c>
      <c r="G999" s="25" t="s">
        <v>39</v>
      </c>
      <c r="H999" s="25" t="s">
        <v>41</v>
      </c>
      <c r="I999" s="68">
        <v>95405.27</v>
      </c>
      <c r="J999" s="68">
        <v>95405.27</v>
      </c>
      <c r="K999" s="68">
        <v>0</v>
      </c>
      <c r="L999" s="68">
        <v>0</v>
      </c>
      <c r="M999" s="68">
        <v>0</v>
      </c>
      <c r="N999" s="68">
        <v>0</v>
      </c>
      <c r="O999" s="69">
        <v>0</v>
      </c>
      <c r="P999" s="25" t="s">
        <v>4664</v>
      </c>
      <c r="Q999" s="25" t="s">
        <v>2603</v>
      </c>
      <c r="R999">
        <v>0</v>
      </c>
      <c r="S999">
        <v>0</v>
      </c>
      <c r="T999" t="s">
        <v>42</v>
      </c>
      <c r="U999" t="s">
        <v>43</v>
      </c>
      <c r="V999">
        <v>95405.27</v>
      </c>
      <c r="W999">
        <v>95405.27</v>
      </c>
      <c r="X999">
        <v>0</v>
      </c>
      <c r="Y999">
        <v>0</v>
      </c>
      <c r="Z999">
        <v>0</v>
      </c>
      <c r="AA999">
        <v>0</v>
      </c>
      <c r="AB999">
        <v>0</v>
      </c>
      <c r="AC999">
        <v>0</v>
      </c>
      <c r="AD999" t="s">
        <v>44</v>
      </c>
    </row>
    <row r="1000" spans="1:30" x14ac:dyDescent="0.2">
      <c r="A1000" s="25">
        <v>702</v>
      </c>
      <c r="B1000" s="25" t="s">
        <v>1009</v>
      </c>
      <c r="C1000" s="72">
        <v>42948</v>
      </c>
      <c r="D1000" s="25">
        <v>316241</v>
      </c>
      <c r="E1000" s="25"/>
      <c r="F1000" s="25" t="s">
        <v>38</v>
      </c>
      <c r="G1000" s="25" t="s">
        <v>39</v>
      </c>
      <c r="H1000" s="25" t="s">
        <v>41</v>
      </c>
      <c r="I1000" s="68">
        <v>95405.27</v>
      </c>
      <c r="J1000" s="68">
        <v>95405.27</v>
      </c>
      <c r="K1000" s="68">
        <v>0</v>
      </c>
      <c r="L1000" s="68">
        <v>0</v>
      </c>
      <c r="M1000" s="68">
        <v>0</v>
      </c>
      <c r="N1000" s="68">
        <v>0</v>
      </c>
      <c r="O1000" s="69">
        <v>0</v>
      </c>
      <c r="P1000" s="25" t="s">
        <v>4664</v>
      </c>
      <c r="Q1000" s="25" t="s">
        <v>2603</v>
      </c>
      <c r="R1000">
        <v>0</v>
      </c>
      <c r="S1000">
        <v>0</v>
      </c>
      <c r="T1000" t="s">
        <v>42</v>
      </c>
      <c r="U1000" t="s">
        <v>43</v>
      </c>
      <c r="V1000">
        <v>95405.27</v>
      </c>
      <c r="W1000">
        <v>95405.27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 t="s">
        <v>44</v>
      </c>
    </row>
    <row r="1001" spans="1:30" x14ac:dyDescent="0.2">
      <c r="A1001" s="25">
        <v>702</v>
      </c>
      <c r="B1001" s="25" t="s">
        <v>1010</v>
      </c>
      <c r="C1001" s="72">
        <v>42948</v>
      </c>
      <c r="D1001" s="25">
        <v>319669</v>
      </c>
      <c r="E1001" s="25"/>
      <c r="F1001" s="25" t="s">
        <v>38</v>
      </c>
      <c r="G1001" s="25" t="s">
        <v>39</v>
      </c>
      <c r="H1001" s="25" t="s">
        <v>41</v>
      </c>
      <c r="I1001" s="68">
        <v>431261.22</v>
      </c>
      <c r="J1001" s="68">
        <v>431261.22</v>
      </c>
      <c r="K1001" s="68">
        <v>0</v>
      </c>
      <c r="L1001" s="68">
        <v>0</v>
      </c>
      <c r="M1001" s="68">
        <v>0</v>
      </c>
      <c r="N1001" s="68">
        <v>0</v>
      </c>
      <c r="O1001" s="69">
        <v>0</v>
      </c>
      <c r="P1001" s="25" t="s">
        <v>4664</v>
      </c>
      <c r="Q1001" s="25" t="s">
        <v>881</v>
      </c>
      <c r="R1001">
        <v>0</v>
      </c>
      <c r="S1001">
        <v>0</v>
      </c>
      <c r="T1001" t="s">
        <v>42</v>
      </c>
      <c r="U1001" t="s">
        <v>43</v>
      </c>
      <c r="V1001">
        <v>431261.22</v>
      </c>
      <c r="W1001">
        <v>431261.22</v>
      </c>
      <c r="X1001">
        <v>0</v>
      </c>
      <c r="Y1001">
        <v>0</v>
      </c>
      <c r="Z1001">
        <v>0</v>
      </c>
      <c r="AA1001">
        <v>0</v>
      </c>
      <c r="AB1001">
        <v>0</v>
      </c>
      <c r="AC1001">
        <v>0</v>
      </c>
      <c r="AD1001" t="s">
        <v>44</v>
      </c>
    </row>
    <row r="1002" spans="1:30" x14ac:dyDescent="0.2">
      <c r="A1002" s="25">
        <v>702</v>
      </c>
      <c r="B1002" s="25" t="s">
        <v>1011</v>
      </c>
      <c r="C1002" s="72">
        <v>42948</v>
      </c>
      <c r="D1002" s="25">
        <v>355263</v>
      </c>
      <c r="E1002" s="25"/>
      <c r="F1002" s="25" t="s">
        <v>38</v>
      </c>
      <c r="G1002" s="25" t="s">
        <v>39</v>
      </c>
      <c r="H1002" s="25" t="s">
        <v>58</v>
      </c>
      <c r="I1002" s="68">
        <v>44886.400000000001</v>
      </c>
      <c r="J1002" s="68">
        <v>2515.8827203522237</v>
      </c>
      <c r="K1002" s="68">
        <v>0</v>
      </c>
      <c r="L1002" s="68">
        <v>0</v>
      </c>
      <c r="M1002" s="68">
        <v>0</v>
      </c>
      <c r="N1002" s="68">
        <v>0</v>
      </c>
      <c r="O1002" s="69">
        <v>0</v>
      </c>
      <c r="P1002" s="25" t="s">
        <v>4664</v>
      </c>
      <c r="Q1002" s="25" t="s">
        <v>881</v>
      </c>
      <c r="R1002">
        <v>0</v>
      </c>
      <c r="S1002">
        <v>0</v>
      </c>
      <c r="T1002" t="s">
        <v>42</v>
      </c>
      <c r="U1002" t="s">
        <v>4986</v>
      </c>
      <c r="V1002">
        <v>2515.8827200000001</v>
      </c>
      <c r="W1002">
        <v>2515.8827200000001</v>
      </c>
      <c r="X1002">
        <v>0</v>
      </c>
      <c r="Y1002">
        <v>0</v>
      </c>
      <c r="Z1002">
        <v>0</v>
      </c>
      <c r="AA1002">
        <v>0</v>
      </c>
      <c r="AB1002">
        <v>0</v>
      </c>
      <c r="AC1002">
        <v>0</v>
      </c>
      <c r="AD1002" t="s">
        <v>44</v>
      </c>
    </row>
    <row r="1003" spans="1:30" x14ac:dyDescent="0.2">
      <c r="A1003" s="25">
        <v>702</v>
      </c>
      <c r="B1003" s="25" t="s">
        <v>1012</v>
      </c>
      <c r="C1003" s="72">
        <v>42948</v>
      </c>
      <c r="D1003" s="25">
        <v>355411</v>
      </c>
      <c r="E1003" s="25"/>
      <c r="F1003" s="25" t="s">
        <v>38</v>
      </c>
      <c r="G1003" s="25" t="s">
        <v>39</v>
      </c>
      <c r="H1003" s="25" t="s">
        <v>58</v>
      </c>
      <c r="I1003" s="68">
        <v>132215.9</v>
      </c>
      <c r="J1003" s="68">
        <v>7410.7011960374984</v>
      </c>
      <c r="K1003" s="68">
        <v>132215.9</v>
      </c>
      <c r="L1003" s="68">
        <v>0</v>
      </c>
      <c r="M1003" s="68">
        <v>0</v>
      </c>
      <c r="N1003" s="68">
        <v>0</v>
      </c>
      <c r="O1003" s="69">
        <v>132215.9</v>
      </c>
      <c r="P1003" s="25" t="s">
        <v>4489</v>
      </c>
      <c r="Q1003" s="25" t="s">
        <v>881</v>
      </c>
      <c r="R1003">
        <v>0</v>
      </c>
      <c r="S1003">
        <v>0</v>
      </c>
      <c r="T1003">
        <v>132215.9</v>
      </c>
      <c r="U1003" t="s">
        <v>4986</v>
      </c>
      <c r="V1003">
        <v>7410.7011949999996</v>
      </c>
      <c r="W1003">
        <v>0</v>
      </c>
      <c r="X1003">
        <v>7410.7011949999996</v>
      </c>
      <c r="Y1003">
        <v>0</v>
      </c>
      <c r="Z1003">
        <v>0</v>
      </c>
      <c r="AA1003">
        <v>0</v>
      </c>
      <c r="AB1003">
        <v>0</v>
      </c>
      <c r="AC1003">
        <v>0</v>
      </c>
      <c r="AD1003">
        <v>7410.7011949999996</v>
      </c>
    </row>
    <row r="1004" spans="1:30" x14ac:dyDescent="0.2">
      <c r="A1004" s="25">
        <v>702</v>
      </c>
      <c r="B1004" s="25" t="s">
        <v>1013</v>
      </c>
      <c r="C1004" s="72">
        <v>42948</v>
      </c>
      <c r="D1004" s="25">
        <v>335609</v>
      </c>
      <c r="E1004" s="25"/>
      <c r="F1004" s="25" t="s">
        <v>38</v>
      </c>
      <c r="G1004" s="25" t="s">
        <v>39</v>
      </c>
      <c r="H1004" s="25" t="s">
        <v>41</v>
      </c>
      <c r="I1004" s="68">
        <v>19736.27</v>
      </c>
      <c r="J1004" s="68">
        <v>19736.27</v>
      </c>
      <c r="K1004" s="68">
        <v>0</v>
      </c>
      <c r="L1004" s="68">
        <v>0</v>
      </c>
      <c r="M1004" s="68">
        <v>0</v>
      </c>
      <c r="N1004" s="68">
        <v>0</v>
      </c>
      <c r="O1004" s="69">
        <v>0</v>
      </c>
      <c r="P1004" s="25" t="s">
        <v>4664</v>
      </c>
      <c r="Q1004" s="25" t="s">
        <v>2603</v>
      </c>
      <c r="R1004">
        <v>0</v>
      </c>
      <c r="S1004">
        <v>0</v>
      </c>
      <c r="T1004">
        <v>19736.27</v>
      </c>
      <c r="U1004" t="s">
        <v>43</v>
      </c>
      <c r="V1004">
        <v>19736.27</v>
      </c>
      <c r="W1004">
        <v>19736.27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19736.27</v>
      </c>
    </row>
    <row r="1005" spans="1:30" x14ac:dyDescent="0.2">
      <c r="A1005" s="25">
        <v>702</v>
      </c>
      <c r="B1005" s="25" t="s">
        <v>1014</v>
      </c>
      <c r="C1005" s="72">
        <v>42948</v>
      </c>
      <c r="D1005" s="25">
        <v>355224</v>
      </c>
      <c r="E1005" s="25"/>
      <c r="F1005" s="25" t="s">
        <v>38</v>
      </c>
      <c r="G1005" s="25" t="s">
        <v>39</v>
      </c>
      <c r="H1005" s="25" t="s">
        <v>58</v>
      </c>
      <c r="I1005" s="68">
        <v>104412.16</v>
      </c>
      <c r="J1005" s="68">
        <v>5852.3015688193227</v>
      </c>
      <c r="K1005" s="68">
        <v>0</v>
      </c>
      <c r="L1005" s="68">
        <v>0</v>
      </c>
      <c r="M1005" s="68">
        <v>0</v>
      </c>
      <c r="N1005" s="68">
        <v>0</v>
      </c>
      <c r="O1005" s="69">
        <v>0</v>
      </c>
      <c r="P1005" s="25" t="s">
        <v>4664</v>
      </c>
      <c r="Q1005" s="25" t="s">
        <v>881</v>
      </c>
      <c r="R1005">
        <v>0</v>
      </c>
      <c r="S1005">
        <v>0</v>
      </c>
      <c r="T1005" t="s">
        <v>42</v>
      </c>
      <c r="U1005" t="s">
        <v>4986</v>
      </c>
      <c r="V1005">
        <v>5852.3015679999999</v>
      </c>
      <c r="W1005">
        <v>5852.3015679999999</v>
      </c>
      <c r="X1005">
        <v>0</v>
      </c>
      <c r="Y1005">
        <v>0</v>
      </c>
      <c r="Z1005">
        <v>0</v>
      </c>
      <c r="AA1005">
        <v>0</v>
      </c>
      <c r="AB1005">
        <v>0</v>
      </c>
      <c r="AC1005">
        <v>0</v>
      </c>
      <c r="AD1005" t="s">
        <v>44</v>
      </c>
    </row>
    <row r="1006" spans="1:30" x14ac:dyDescent="0.2">
      <c r="A1006" s="25">
        <v>702</v>
      </c>
      <c r="B1006" s="25" t="s">
        <v>4692</v>
      </c>
      <c r="C1006" s="72">
        <v>42948</v>
      </c>
      <c r="D1006" s="25" t="s">
        <v>4693</v>
      </c>
      <c r="E1006" s="25"/>
      <c r="F1006" s="25" t="s">
        <v>38</v>
      </c>
      <c r="G1006" s="25" t="s">
        <v>39</v>
      </c>
      <c r="H1006" s="25" t="s">
        <v>41</v>
      </c>
      <c r="I1006" s="68">
        <v>1225840.5900000001</v>
      </c>
      <c r="J1006" s="68">
        <v>1225840.5900000001</v>
      </c>
      <c r="K1006" s="68">
        <v>0</v>
      </c>
      <c r="L1006" s="68">
        <v>0</v>
      </c>
      <c r="M1006" s="68">
        <v>0</v>
      </c>
      <c r="N1006" s="68">
        <v>0</v>
      </c>
      <c r="O1006" s="69">
        <v>0</v>
      </c>
      <c r="P1006" s="25" t="s">
        <v>4664</v>
      </c>
      <c r="Q1006" s="25" t="s">
        <v>881</v>
      </c>
      <c r="R1006">
        <v>0</v>
      </c>
      <c r="S1006">
        <v>0</v>
      </c>
      <c r="T1006" t="s">
        <v>42</v>
      </c>
      <c r="U1006" t="s">
        <v>43</v>
      </c>
      <c r="V1006">
        <v>1225840.5900000001</v>
      </c>
      <c r="W1006">
        <v>1225840.5900000001</v>
      </c>
      <c r="X1006">
        <v>0</v>
      </c>
      <c r="Y1006">
        <v>0</v>
      </c>
      <c r="Z1006">
        <v>0</v>
      </c>
      <c r="AA1006">
        <v>0</v>
      </c>
      <c r="AB1006">
        <v>0</v>
      </c>
      <c r="AC1006">
        <v>0</v>
      </c>
      <c r="AD1006" t="s">
        <v>44</v>
      </c>
    </row>
    <row r="1007" spans="1:30" x14ac:dyDescent="0.2">
      <c r="A1007" s="25">
        <v>702</v>
      </c>
      <c r="B1007" s="25" t="s">
        <v>1015</v>
      </c>
      <c r="C1007" s="72">
        <v>42948</v>
      </c>
      <c r="D1007" s="25">
        <v>317551</v>
      </c>
      <c r="E1007" s="25"/>
      <c r="F1007" s="25" t="s">
        <v>38</v>
      </c>
      <c r="G1007" s="25" t="s">
        <v>39</v>
      </c>
      <c r="H1007" s="25" t="s">
        <v>58</v>
      </c>
      <c r="I1007" s="68">
        <v>241005.6</v>
      </c>
      <c r="J1007" s="68">
        <v>13508.363881891173</v>
      </c>
      <c r="K1007" s="68">
        <v>0</v>
      </c>
      <c r="L1007" s="68">
        <v>0</v>
      </c>
      <c r="M1007" s="68">
        <v>0</v>
      </c>
      <c r="N1007" s="68">
        <v>0</v>
      </c>
      <c r="O1007" s="69">
        <v>0</v>
      </c>
      <c r="P1007" s="25" t="s">
        <v>4664</v>
      </c>
      <c r="Q1007" s="25" t="s">
        <v>881</v>
      </c>
      <c r="R1007">
        <v>0</v>
      </c>
      <c r="S1007">
        <v>0</v>
      </c>
      <c r="T1007" t="s">
        <v>42</v>
      </c>
      <c r="U1007" t="s">
        <v>4986</v>
      </c>
      <c r="V1007">
        <v>13508.363880000001</v>
      </c>
      <c r="W1007">
        <v>13508.363880000001</v>
      </c>
      <c r="X1007">
        <v>0</v>
      </c>
      <c r="Y1007">
        <v>0</v>
      </c>
      <c r="Z1007">
        <v>0</v>
      </c>
      <c r="AA1007">
        <v>0</v>
      </c>
      <c r="AB1007">
        <v>0</v>
      </c>
      <c r="AC1007">
        <v>0</v>
      </c>
      <c r="AD1007" t="s">
        <v>44</v>
      </c>
    </row>
    <row r="1008" spans="1:30" x14ac:dyDescent="0.2">
      <c r="A1008" s="25">
        <v>702</v>
      </c>
      <c r="B1008" s="25" t="s">
        <v>1016</v>
      </c>
      <c r="C1008" s="72">
        <v>42948</v>
      </c>
      <c r="D1008" s="25">
        <v>312352</v>
      </c>
      <c r="E1008" s="25"/>
      <c r="F1008" s="25" t="s">
        <v>38</v>
      </c>
      <c r="G1008" s="25" t="s">
        <v>39</v>
      </c>
      <c r="H1008" s="25" t="s">
        <v>41</v>
      </c>
      <c r="I1008" s="68">
        <v>55789.26</v>
      </c>
      <c r="J1008" s="68">
        <v>55789.26</v>
      </c>
      <c r="K1008" s="68">
        <v>0</v>
      </c>
      <c r="L1008" s="68">
        <v>0</v>
      </c>
      <c r="M1008" s="68">
        <v>0</v>
      </c>
      <c r="N1008" s="68">
        <v>0</v>
      </c>
      <c r="O1008" s="69">
        <v>0</v>
      </c>
      <c r="P1008" s="25" t="s">
        <v>4664</v>
      </c>
      <c r="Q1008" s="25" t="s">
        <v>3398</v>
      </c>
      <c r="R1008">
        <v>0</v>
      </c>
      <c r="S1008">
        <v>0</v>
      </c>
      <c r="T1008" t="s">
        <v>42</v>
      </c>
      <c r="U1008" t="s">
        <v>43</v>
      </c>
      <c r="V1008">
        <v>55789.26</v>
      </c>
      <c r="W1008">
        <v>55789.26</v>
      </c>
      <c r="X1008">
        <v>0</v>
      </c>
      <c r="Y1008">
        <v>0</v>
      </c>
      <c r="Z1008">
        <v>0</v>
      </c>
      <c r="AA1008">
        <v>0</v>
      </c>
      <c r="AB1008">
        <v>0</v>
      </c>
      <c r="AC1008">
        <v>0</v>
      </c>
      <c r="AD1008" t="s">
        <v>44</v>
      </c>
    </row>
    <row r="1009" spans="1:30" x14ac:dyDescent="0.2">
      <c r="A1009" s="25">
        <v>702</v>
      </c>
      <c r="B1009" s="25" t="s">
        <v>1017</v>
      </c>
      <c r="C1009" s="72">
        <v>42948</v>
      </c>
      <c r="D1009" s="25">
        <v>335609</v>
      </c>
      <c r="E1009" s="25"/>
      <c r="F1009" s="25" t="s">
        <v>38</v>
      </c>
      <c r="G1009" s="25" t="s">
        <v>39</v>
      </c>
      <c r="H1009" s="25" t="s">
        <v>41</v>
      </c>
      <c r="I1009" s="68">
        <v>19736.27</v>
      </c>
      <c r="J1009" s="68">
        <v>19736.27</v>
      </c>
      <c r="K1009" s="68">
        <v>0</v>
      </c>
      <c r="L1009" s="68">
        <v>0</v>
      </c>
      <c r="M1009" s="68">
        <v>0</v>
      </c>
      <c r="N1009" s="68">
        <v>0</v>
      </c>
      <c r="O1009" s="69">
        <v>0</v>
      </c>
      <c r="P1009" s="25" t="s">
        <v>4664</v>
      </c>
      <c r="Q1009" s="25" t="s">
        <v>2603</v>
      </c>
      <c r="R1009">
        <v>0</v>
      </c>
      <c r="S1009">
        <v>0</v>
      </c>
      <c r="T1009">
        <v>19736.27</v>
      </c>
      <c r="U1009" t="s">
        <v>43</v>
      </c>
      <c r="V1009">
        <v>19736.27</v>
      </c>
      <c r="W1009">
        <v>19736.27</v>
      </c>
      <c r="X1009">
        <v>0</v>
      </c>
      <c r="Y1009">
        <v>0</v>
      </c>
      <c r="Z1009">
        <v>0</v>
      </c>
      <c r="AA1009">
        <v>0</v>
      </c>
      <c r="AB1009">
        <v>0</v>
      </c>
      <c r="AC1009">
        <v>0</v>
      </c>
      <c r="AD1009">
        <v>19736.27</v>
      </c>
    </row>
    <row r="1010" spans="1:30" x14ac:dyDescent="0.2">
      <c r="A1010" s="25">
        <v>702</v>
      </c>
      <c r="B1010" s="25" t="s">
        <v>1018</v>
      </c>
      <c r="C1010" s="72">
        <v>42948</v>
      </c>
      <c r="D1010" s="25">
        <v>355463</v>
      </c>
      <c r="E1010" s="25"/>
      <c r="F1010" s="25" t="s">
        <v>38</v>
      </c>
      <c r="G1010" s="25" t="s">
        <v>39</v>
      </c>
      <c r="H1010" s="25" t="s">
        <v>58</v>
      </c>
      <c r="I1010" s="68">
        <v>92915.63</v>
      </c>
      <c r="J1010" s="68">
        <v>5207.9210622291093</v>
      </c>
      <c r="K1010" s="68">
        <v>0</v>
      </c>
      <c r="L1010" s="68">
        <v>0</v>
      </c>
      <c r="M1010" s="68">
        <v>0</v>
      </c>
      <c r="N1010" s="68">
        <v>0</v>
      </c>
      <c r="O1010" s="69">
        <v>0</v>
      </c>
      <c r="P1010" s="25" t="s">
        <v>4664</v>
      </c>
      <c r="Q1010" s="25" t="s">
        <v>881</v>
      </c>
      <c r="R1010">
        <v>0</v>
      </c>
      <c r="S1010">
        <v>0</v>
      </c>
      <c r="T1010" t="s">
        <v>42</v>
      </c>
      <c r="U1010" t="s">
        <v>4986</v>
      </c>
      <c r="V1010">
        <v>5207.9210615000002</v>
      </c>
      <c r="W1010">
        <v>5207.9210615000002</v>
      </c>
      <c r="X1010">
        <v>0</v>
      </c>
      <c r="Y1010">
        <v>0</v>
      </c>
      <c r="Z1010">
        <v>0</v>
      </c>
      <c r="AA1010">
        <v>0</v>
      </c>
      <c r="AB1010">
        <v>0</v>
      </c>
      <c r="AC1010">
        <v>0</v>
      </c>
      <c r="AD1010" t="s">
        <v>44</v>
      </c>
    </row>
    <row r="1011" spans="1:30" x14ac:dyDescent="0.2">
      <c r="A1011" s="25">
        <v>702</v>
      </c>
      <c r="B1011" s="25" t="s">
        <v>1019</v>
      </c>
      <c r="C1011" s="72">
        <v>42948</v>
      </c>
      <c r="D1011" s="25">
        <v>314854</v>
      </c>
      <c r="E1011" s="25"/>
      <c r="F1011" s="25" t="s">
        <v>38</v>
      </c>
      <c r="G1011" s="25" t="s">
        <v>39</v>
      </c>
      <c r="H1011" s="25" t="s">
        <v>58</v>
      </c>
      <c r="I1011" s="68">
        <v>232749.72</v>
      </c>
      <c r="J1011" s="68">
        <v>13045.621807826388</v>
      </c>
      <c r="K1011" s="68">
        <v>0</v>
      </c>
      <c r="L1011" s="68">
        <v>0</v>
      </c>
      <c r="M1011" s="68">
        <v>0</v>
      </c>
      <c r="N1011" s="68">
        <v>0</v>
      </c>
      <c r="O1011" s="69">
        <v>0</v>
      </c>
      <c r="P1011" s="25" t="s">
        <v>4664</v>
      </c>
      <c r="Q1011" s="25" t="s">
        <v>881</v>
      </c>
      <c r="R1011">
        <v>0</v>
      </c>
      <c r="S1011">
        <v>0</v>
      </c>
      <c r="T1011" t="s">
        <v>42</v>
      </c>
      <c r="U1011" t="s">
        <v>4986</v>
      </c>
      <c r="V1011">
        <v>13045.621805999999</v>
      </c>
      <c r="W1011">
        <v>13045.621805999999</v>
      </c>
      <c r="X1011">
        <v>0</v>
      </c>
      <c r="Y1011">
        <v>0</v>
      </c>
      <c r="Z1011">
        <v>0</v>
      </c>
      <c r="AA1011">
        <v>0</v>
      </c>
      <c r="AB1011">
        <v>0</v>
      </c>
      <c r="AC1011">
        <v>0</v>
      </c>
      <c r="AD1011" t="s">
        <v>44</v>
      </c>
    </row>
    <row r="1012" spans="1:30" x14ac:dyDescent="0.2">
      <c r="A1012" s="25">
        <v>702</v>
      </c>
      <c r="B1012" s="25" t="s">
        <v>4998</v>
      </c>
      <c r="C1012" s="72">
        <v>42948</v>
      </c>
      <c r="D1012" s="25" t="s">
        <v>4999</v>
      </c>
      <c r="E1012" s="25"/>
      <c r="F1012" s="25" t="s">
        <v>38</v>
      </c>
      <c r="G1012" s="25" t="s">
        <v>39</v>
      </c>
      <c r="H1012" s="25" t="s">
        <v>58</v>
      </c>
      <c r="I1012" s="68">
        <v>50779.3</v>
      </c>
      <c r="J1012" s="68">
        <v>2846.1797653984654</v>
      </c>
      <c r="K1012" s="68">
        <v>0</v>
      </c>
      <c r="L1012" s="68">
        <v>0</v>
      </c>
      <c r="M1012" s="68">
        <v>0</v>
      </c>
      <c r="N1012" s="68">
        <v>0</v>
      </c>
      <c r="O1012" s="69">
        <v>0</v>
      </c>
      <c r="P1012" s="25" t="s">
        <v>4664</v>
      </c>
      <c r="Q1012" s="25" t="s">
        <v>881</v>
      </c>
      <c r="R1012">
        <v>0</v>
      </c>
      <c r="S1012">
        <v>0</v>
      </c>
      <c r="T1012" t="s">
        <v>42</v>
      </c>
      <c r="U1012" t="s">
        <v>4986</v>
      </c>
      <c r="V1012">
        <v>2846.1797649999999</v>
      </c>
      <c r="W1012">
        <v>2846.1797649999999</v>
      </c>
      <c r="X1012">
        <v>0</v>
      </c>
      <c r="Y1012">
        <v>0</v>
      </c>
      <c r="Z1012">
        <v>0</v>
      </c>
      <c r="AA1012">
        <v>0</v>
      </c>
      <c r="AB1012">
        <v>0</v>
      </c>
      <c r="AC1012">
        <v>0</v>
      </c>
      <c r="AD1012" t="s">
        <v>44</v>
      </c>
    </row>
    <row r="1013" spans="1:30" x14ac:dyDescent="0.2">
      <c r="A1013" s="25">
        <v>702</v>
      </c>
      <c r="B1013" s="25" t="s">
        <v>1020</v>
      </c>
      <c r="C1013" s="72">
        <v>42948</v>
      </c>
      <c r="D1013" s="25">
        <v>314798</v>
      </c>
      <c r="E1013" s="25"/>
      <c r="F1013" s="25" t="s">
        <v>57</v>
      </c>
      <c r="G1013" s="25" t="s">
        <v>39</v>
      </c>
      <c r="H1013" s="25" t="s">
        <v>41</v>
      </c>
      <c r="I1013" s="68">
        <v>48498.38</v>
      </c>
      <c r="J1013" s="68">
        <v>48498.38</v>
      </c>
      <c r="K1013" s="68">
        <v>0</v>
      </c>
      <c r="L1013" s="68">
        <v>0</v>
      </c>
      <c r="M1013" s="68">
        <v>0</v>
      </c>
      <c r="N1013" s="68">
        <v>0</v>
      </c>
      <c r="O1013" s="69">
        <v>0</v>
      </c>
      <c r="P1013" s="25" t="s">
        <v>4664</v>
      </c>
      <c r="Q1013" s="25" t="s">
        <v>2603</v>
      </c>
      <c r="R1013">
        <v>0</v>
      </c>
      <c r="S1013">
        <v>0</v>
      </c>
      <c r="T1013" t="s">
        <v>42</v>
      </c>
      <c r="U1013" t="s">
        <v>43</v>
      </c>
      <c r="V1013">
        <v>48498.38</v>
      </c>
      <c r="W1013">
        <v>48498.38</v>
      </c>
      <c r="X1013">
        <v>0</v>
      </c>
      <c r="Y1013">
        <v>0</v>
      </c>
      <c r="Z1013">
        <v>0</v>
      </c>
      <c r="AA1013">
        <v>0</v>
      </c>
      <c r="AB1013">
        <v>0</v>
      </c>
      <c r="AC1013">
        <v>0</v>
      </c>
      <c r="AD1013" t="s">
        <v>44</v>
      </c>
    </row>
    <row r="1014" spans="1:30" x14ac:dyDescent="0.2">
      <c r="A1014" s="25">
        <v>702</v>
      </c>
      <c r="B1014" s="25" t="s">
        <v>1021</v>
      </c>
      <c r="C1014" s="72">
        <v>42948</v>
      </c>
      <c r="D1014" s="25">
        <v>315071</v>
      </c>
      <c r="E1014" s="25"/>
      <c r="F1014" s="25" t="s">
        <v>38</v>
      </c>
      <c r="G1014" s="25" t="s">
        <v>39</v>
      </c>
      <c r="H1014" s="25" t="s">
        <v>58</v>
      </c>
      <c r="I1014" s="68">
        <v>206549.05</v>
      </c>
      <c r="J1014" s="68">
        <v>11577.074254120791</v>
      </c>
      <c r="K1014" s="68">
        <v>206549.05</v>
      </c>
      <c r="L1014" s="68">
        <v>0</v>
      </c>
      <c r="M1014" s="68">
        <v>0</v>
      </c>
      <c r="N1014" s="68">
        <v>0</v>
      </c>
      <c r="O1014" s="69">
        <v>206549.05</v>
      </c>
      <c r="P1014" s="25" t="s">
        <v>4489</v>
      </c>
      <c r="Q1014" s="25" t="s">
        <v>881</v>
      </c>
      <c r="R1014">
        <v>0</v>
      </c>
      <c r="S1014">
        <v>0</v>
      </c>
      <c r="T1014" t="s">
        <v>42</v>
      </c>
      <c r="U1014" t="s">
        <v>4986</v>
      </c>
      <c r="V1014">
        <v>11577.074252500001</v>
      </c>
      <c r="W1014">
        <v>0</v>
      </c>
      <c r="X1014">
        <v>11577.074252500001</v>
      </c>
      <c r="Y1014">
        <v>0</v>
      </c>
      <c r="Z1014">
        <v>0</v>
      </c>
      <c r="AA1014">
        <v>0</v>
      </c>
      <c r="AB1014">
        <v>0</v>
      </c>
      <c r="AC1014">
        <v>0</v>
      </c>
      <c r="AD1014" t="s">
        <v>44</v>
      </c>
    </row>
    <row r="1015" spans="1:30" x14ac:dyDescent="0.2">
      <c r="A1015" s="25">
        <v>702</v>
      </c>
      <c r="B1015" s="25" t="s">
        <v>1022</v>
      </c>
      <c r="C1015" s="72">
        <v>42948</v>
      </c>
      <c r="D1015" s="25">
        <v>355557</v>
      </c>
      <c r="E1015" s="25"/>
      <c r="F1015" s="25" t="s">
        <v>38</v>
      </c>
      <c r="G1015" s="25" t="s">
        <v>39</v>
      </c>
      <c r="H1015" s="25" t="s">
        <v>58</v>
      </c>
      <c r="I1015" s="68">
        <v>48648.33</v>
      </c>
      <c r="J1015" s="68">
        <v>2726.7388968817436</v>
      </c>
      <c r="K1015" s="68">
        <v>0</v>
      </c>
      <c r="L1015" s="68">
        <v>0</v>
      </c>
      <c r="M1015" s="68">
        <v>0</v>
      </c>
      <c r="N1015" s="68">
        <v>0</v>
      </c>
      <c r="O1015" s="69">
        <v>0</v>
      </c>
      <c r="P1015" s="25" t="s">
        <v>4664</v>
      </c>
      <c r="Q1015" s="25" t="s">
        <v>881</v>
      </c>
      <c r="R1015">
        <v>0</v>
      </c>
      <c r="S1015">
        <v>0</v>
      </c>
      <c r="T1015" t="s">
        <v>42</v>
      </c>
      <c r="U1015" t="s">
        <v>4986</v>
      </c>
      <c r="V1015">
        <v>2726.7388965</v>
      </c>
      <c r="W1015">
        <v>2726.7388965</v>
      </c>
      <c r="X1015">
        <v>0</v>
      </c>
      <c r="Y1015">
        <v>0</v>
      </c>
      <c r="Z1015">
        <v>0</v>
      </c>
      <c r="AA1015">
        <v>0</v>
      </c>
      <c r="AB1015">
        <v>0</v>
      </c>
      <c r="AC1015">
        <v>0</v>
      </c>
      <c r="AD1015" t="s">
        <v>44</v>
      </c>
    </row>
    <row r="1016" spans="1:30" x14ac:dyDescent="0.2">
      <c r="A1016" s="25">
        <v>702</v>
      </c>
      <c r="B1016" s="25" t="s">
        <v>1023</v>
      </c>
      <c r="C1016" s="72">
        <v>42948</v>
      </c>
      <c r="D1016" s="25">
        <v>356026</v>
      </c>
      <c r="E1016" s="25"/>
      <c r="F1016" s="25" t="s">
        <v>38</v>
      </c>
      <c r="G1016" s="25" t="s">
        <v>39</v>
      </c>
      <c r="H1016" s="25" t="s">
        <v>41</v>
      </c>
      <c r="I1016" s="68">
        <v>107280.93</v>
      </c>
      <c r="J1016" s="68">
        <v>107280.93</v>
      </c>
      <c r="K1016" s="68">
        <v>0</v>
      </c>
      <c r="L1016" s="68">
        <v>0</v>
      </c>
      <c r="M1016" s="68">
        <v>0</v>
      </c>
      <c r="N1016" s="68">
        <v>0</v>
      </c>
      <c r="O1016" s="69">
        <v>0</v>
      </c>
      <c r="P1016" s="25" t="s">
        <v>4664</v>
      </c>
      <c r="Q1016" s="25" t="s">
        <v>2603</v>
      </c>
      <c r="R1016">
        <v>0</v>
      </c>
      <c r="S1016">
        <v>0</v>
      </c>
      <c r="T1016" t="s">
        <v>42</v>
      </c>
      <c r="U1016" t="s">
        <v>43</v>
      </c>
      <c r="V1016">
        <v>107280.93</v>
      </c>
      <c r="W1016">
        <v>107280.93</v>
      </c>
      <c r="X1016">
        <v>0</v>
      </c>
      <c r="Y1016">
        <v>0</v>
      </c>
      <c r="Z1016">
        <v>0</v>
      </c>
      <c r="AA1016">
        <v>0</v>
      </c>
      <c r="AB1016">
        <v>0</v>
      </c>
      <c r="AC1016">
        <v>0</v>
      </c>
      <c r="AD1016" t="s">
        <v>44</v>
      </c>
    </row>
    <row r="1017" spans="1:30" x14ac:dyDescent="0.2">
      <c r="A1017" s="25">
        <v>702</v>
      </c>
      <c r="B1017" s="25" t="s">
        <v>1024</v>
      </c>
      <c r="C1017" s="72">
        <v>42948</v>
      </c>
      <c r="D1017" s="25">
        <v>320299</v>
      </c>
      <c r="E1017" s="25"/>
      <c r="F1017" s="25" t="s">
        <v>38</v>
      </c>
      <c r="G1017" s="25" t="s">
        <v>39</v>
      </c>
      <c r="H1017" s="25" t="s">
        <v>58</v>
      </c>
      <c r="I1017" s="68">
        <v>173045.95</v>
      </c>
      <c r="J1017" s="68">
        <v>9699.2254988578934</v>
      </c>
      <c r="K1017" s="68">
        <v>0</v>
      </c>
      <c r="L1017" s="68">
        <v>0</v>
      </c>
      <c r="M1017" s="68">
        <v>0</v>
      </c>
      <c r="N1017" s="68">
        <v>0</v>
      </c>
      <c r="O1017" s="69">
        <v>0</v>
      </c>
      <c r="P1017" s="25" t="s">
        <v>4664</v>
      </c>
      <c r="Q1017" s="25" t="s">
        <v>881</v>
      </c>
      <c r="R1017">
        <v>0</v>
      </c>
      <c r="S1017">
        <v>0</v>
      </c>
      <c r="T1017" t="s">
        <v>42</v>
      </c>
      <c r="U1017" t="s">
        <v>4986</v>
      </c>
      <c r="V1017">
        <v>9699.2254974999996</v>
      </c>
      <c r="W1017">
        <v>9699.2254974999996</v>
      </c>
      <c r="X1017">
        <v>0</v>
      </c>
      <c r="Y1017">
        <v>0</v>
      </c>
      <c r="Z1017">
        <v>0</v>
      </c>
      <c r="AA1017">
        <v>0</v>
      </c>
      <c r="AB1017">
        <v>0</v>
      </c>
      <c r="AC1017">
        <v>0</v>
      </c>
      <c r="AD1017" t="s">
        <v>44</v>
      </c>
    </row>
    <row r="1018" spans="1:30" x14ac:dyDescent="0.2">
      <c r="A1018" s="25">
        <v>702</v>
      </c>
      <c r="B1018" s="25" t="s">
        <v>1025</v>
      </c>
      <c r="C1018" s="72">
        <v>42948</v>
      </c>
      <c r="D1018" s="25">
        <v>334975</v>
      </c>
      <c r="E1018" s="25"/>
      <c r="F1018" s="25" t="s">
        <v>38</v>
      </c>
      <c r="G1018" s="25" t="s">
        <v>39</v>
      </c>
      <c r="H1018" s="25" t="s">
        <v>58</v>
      </c>
      <c r="I1018" s="68">
        <v>714125.4</v>
      </c>
      <c r="J1018" s="68">
        <v>40026.72867560375</v>
      </c>
      <c r="K1018" s="68">
        <v>0</v>
      </c>
      <c r="L1018" s="68">
        <v>0</v>
      </c>
      <c r="M1018" s="68">
        <v>0</v>
      </c>
      <c r="N1018" s="68">
        <v>0</v>
      </c>
      <c r="O1018" s="69">
        <v>0</v>
      </c>
      <c r="P1018" s="25" t="s">
        <v>4664</v>
      </c>
      <c r="Q1018" s="25" t="s">
        <v>881</v>
      </c>
      <c r="R1018">
        <v>0</v>
      </c>
      <c r="S1018">
        <v>0</v>
      </c>
      <c r="T1018" t="s">
        <v>42</v>
      </c>
      <c r="U1018" t="s">
        <v>4986</v>
      </c>
      <c r="V1018">
        <v>40026.728669999997</v>
      </c>
      <c r="W1018">
        <v>40026.728669999997</v>
      </c>
      <c r="X1018">
        <v>0</v>
      </c>
      <c r="Y1018">
        <v>0</v>
      </c>
      <c r="Z1018">
        <v>0</v>
      </c>
      <c r="AA1018">
        <v>0</v>
      </c>
      <c r="AB1018">
        <v>0</v>
      </c>
      <c r="AC1018">
        <v>0</v>
      </c>
      <c r="AD1018" t="s">
        <v>44</v>
      </c>
    </row>
    <row r="1019" spans="1:30" x14ac:dyDescent="0.2">
      <c r="A1019" s="25">
        <v>702</v>
      </c>
      <c r="B1019" s="25" t="s">
        <v>1026</v>
      </c>
      <c r="C1019" s="72">
        <v>42948</v>
      </c>
      <c r="D1019" s="25">
        <v>314376</v>
      </c>
      <c r="E1019" s="25"/>
      <c r="F1019" s="25" t="s">
        <v>38</v>
      </c>
      <c r="G1019" s="25" t="s">
        <v>39</v>
      </c>
      <c r="H1019" s="25" t="s">
        <v>41</v>
      </c>
      <c r="I1019" s="68">
        <v>350585.18</v>
      </c>
      <c r="J1019" s="68">
        <v>350585.18</v>
      </c>
      <c r="K1019" s="68">
        <v>0</v>
      </c>
      <c r="L1019" s="68">
        <v>0</v>
      </c>
      <c r="M1019" s="68">
        <v>0</v>
      </c>
      <c r="N1019" s="68">
        <v>0</v>
      </c>
      <c r="O1019" s="69">
        <v>0</v>
      </c>
      <c r="P1019" s="25" t="s">
        <v>4664</v>
      </c>
      <c r="Q1019" s="25" t="s">
        <v>2603</v>
      </c>
      <c r="R1019">
        <v>0</v>
      </c>
      <c r="S1019">
        <v>0</v>
      </c>
      <c r="T1019" t="s">
        <v>42</v>
      </c>
      <c r="U1019" t="s">
        <v>43</v>
      </c>
      <c r="V1019">
        <v>350585.18</v>
      </c>
      <c r="W1019">
        <v>350585.18</v>
      </c>
      <c r="X1019">
        <v>0</v>
      </c>
      <c r="Y1019">
        <v>0</v>
      </c>
      <c r="Z1019">
        <v>0</v>
      </c>
      <c r="AA1019">
        <v>0</v>
      </c>
      <c r="AB1019">
        <v>0</v>
      </c>
      <c r="AC1019">
        <v>0</v>
      </c>
      <c r="AD1019" t="s">
        <v>44</v>
      </c>
    </row>
    <row r="1020" spans="1:30" x14ac:dyDescent="0.2">
      <c r="A1020" s="25">
        <v>702</v>
      </c>
      <c r="B1020" s="25" t="s">
        <v>1027</v>
      </c>
      <c r="C1020" s="72">
        <v>42948</v>
      </c>
      <c r="D1020" s="25">
        <v>310097</v>
      </c>
      <c r="E1020" s="25"/>
      <c r="F1020" s="25" t="s">
        <v>38</v>
      </c>
      <c r="G1020" s="25" t="s">
        <v>39</v>
      </c>
      <c r="H1020" s="25" t="s">
        <v>58</v>
      </c>
      <c r="I1020" s="68">
        <v>182976.62</v>
      </c>
      <c r="J1020" s="68">
        <v>10255.839552435818</v>
      </c>
      <c r="K1020" s="68">
        <v>0</v>
      </c>
      <c r="L1020" s="68">
        <v>0</v>
      </c>
      <c r="M1020" s="68">
        <v>0</v>
      </c>
      <c r="N1020" s="68">
        <v>0</v>
      </c>
      <c r="O1020" s="69">
        <v>0</v>
      </c>
      <c r="P1020" s="25" t="s">
        <v>4664</v>
      </c>
      <c r="Q1020" s="25" t="s">
        <v>881</v>
      </c>
      <c r="R1020">
        <v>0</v>
      </c>
      <c r="S1020">
        <v>0</v>
      </c>
      <c r="T1020" t="s">
        <v>42</v>
      </c>
      <c r="U1020" t="s">
        <v>4986</v>
      </c>
      <c r="V1020">
        <v>10255.839550999999</v>
      </c>
      <c r="W1020">
        <v>10255.839550999999</v>
      </c>
      <c r="X1020">
        <v>0</v>
      </c>
      <c r="Y1020">
        <v>0</v>
      </c>
      <c r="Z1020">
        <v>0</v>
      </c>
      <c r="AA1020">
        <v>0</v>
      </c>
      <c r="AB1020">
        <v>0</v>
      </c>
      <c r="AC1020">
        <v>0</v>
      </c>
      <c r="AD1020" t="s">
        <v>44</v>
      </c>
    </row>
    <row r="1021" spans="1:30" x14ac:dyDescent="0.2">
      <c r="A1021" s="25">
        <v>702</v>
      </c>
      <c r="B1021" s="25" t="s">
        <v>1028</v>
      </c>
      <c r="C1021" s="72">
        <v>42948</v>
      </c>
      <c r="D1021" s="25">
        <v>316241</v>
      </c>
      <c r="E1021" s="25"/>
      <c r="F1021" s="25" t="s">
        <v>38</v>
      </c>
      <c r="G1021" s="25" t="s">
        <v>39</v>
      </c>
      <c r="H1021" s="25" t="s">
        <v>41</v>
      </c>
      <c r="I1021" s="68">
        <v>51963.47</v>
      </c>
      <c r="J1021" s="68">
        <v>51963.47</v>
      </c>
      <c r="K1021" s="68">
        <v>0</v>
      </c>
      <c r="L1021" s="68">
        <v>0</v>
      </c>
      <c r="M1021" s="68">
        <v>0</v>
      </c>
      <c r="N1021" s="68">
        <v>0</v>
      </c>
      <c r="O1021" s="69">
        <v>0</v>
      </c>
      <c r="P1021" s="25" t="s">
        <v>4664</v>
      </c>
      <c r="Q1021" s="25" t="s">
        <v>2603</v>
      </c>
      <c r="R1021">
        <v>0</v>
      </c>
      <c r="S1021">
        <v>0</v>
      </c>
      <c r="T1021" t="s">
        <v>42</v>
      </c>
      <c r="U1021" t="s">
        <v>43</v>
      </c>
      <c r="V1021">
        <v>51963.47</v>
      </c>
      <c r="W1021">
        <v>51963.47</v>
      </c>
      <c r="X1021">
        <v>0</v>
      </c>
      <c r="Y1021">
        <v>0</v>
      </c>
      <c r="Z1021">
        <v>0</v>
      </c>
      <c r="AA1021">
        <v>0</v>
      </c>
      <c r="AB1021">
        <v>0</v>
      </c>
      <c r="AC1021">
        <v>0</v>
      </c>
      <c r="AD1021" t="s">
        <v>44</v>
      </c>
    </row>
    <row r="1022" spans="1:30" x14ac:dyDescent="0.2">
      <c r="A1022" s="25">
        <v>702</v>
      </c>
      <c r="B1022" s="25" t="s">
        <v>1029</v>
      </c>
      <c r="C1022" s="72">
        <v>42948</v>
      </c>
      <c r="D1022" s="25">
        <v>356025</v>
      </c>
      <c r="E1022" s="25"/>
      <c r="F1022" s="25" t="s">
        <v>38</v>
      </c>
      <c r="G1022" s="25" t="s">
        <v>39</v>
      </c>
      <c r="H1022" s="25" t="s">
        <v>58</v>
      </c>
      <c r="I1022" s="68">
        <v>738480.31</v>
      </c>
      <c r="J1022" s="68">
        <v>41391.82138129486</v>
      </c>
      <c r="K1022" s="68">
        <v>0</v>
      </c>
      <c r="L1022" s="68">
        <v>0</v>
      </c>
      <c r="M1022" s="68">
        <v>738480.31</v>
      </c>
      <c r="N1022" s="68">
        <v>0</v>
      </c>
      <c r="O1022" s="69">
        <v>738480.31</v>
      </c>
      <c r="P1022" s="25" t="s">
        <v>4491</v>
      </c>
      <c r="Q1022" s="25" t="s">
        <v>881</v>
      </c>
      <c r="R1022">
        <v>0</v>
      </c>
      <c r="S1022">
        <v>0</v>
      </c>
      <c r="T1022">
        <v>738480.31</v>
      </c>
      <c r="U1022" t="s">
        <v>4986</v>
      </c>
      <c r="V1022">
        <v>41391.821375500003</v>
      </c>
      <c r="W1022">
        <v>0</v>
      </c>
      <c r="X1022">
        <v>0</v>
      </c>
      <c r="Y1022">
        <v>0</v>
      </c>
      <c r="Z1022">
        <v>41391.821375500003</v>
      </c>
      <c r="AA1022">
        <v>0</v>
      </c>
      <c r="AB1022">
        <v>0</v>
      </c>
      <c r="AC1022">
        <v>0</v>
      </c>
      <c r="AD1022">
        <v>41391.821375500003</v>
      </c>
    </row>
    <row r="1023" spans="1:30" x14ac:dyDescent="0.2">
      <c r="A1023" s="25">
        <v>702</v>
      </c>
      <c r="B1023" s="25" t="s">
        <v>1030</v>
      </c>
      <c r="C1023" s="72">
        <v>42948</v>
      </c>
      <c r="D1023" s="25">
        <v>355843</v>
      </c>
      <c r="E1023" s="25"/>
      <c r="F1023" s="25" t="s">
        <v>38</v>
      </c>
      <c r="G1023" s="25" t="s">
        <v>39</v>
      </c>
      <c r="H1023" s="25" t="s">
        <v>58</v>
      </c>
      <c r="I1023" s="68">
        <v>4172248.67</v>
      </c>
      <c r="J1023" s="68">
        <v>233854.53798623965</v>
      </c>
      <c r="K1023" s="68">
        <v>0</v>
      </c>
      <c r="L1023" s="68">
        <v>0</v>
      </c>
      <c r="M1023" s="68">
        <v>0</v>
      </c>
      <c r="N1023" s="68">
        <v>4172248.67</v>
      </c>
      <c r="O1023" s="69">
        <v>4172248.67</v>
      </c>
      <c r="P1023" s="25" t="s">
        <v>4492</v>
      </c>
      <c r="Q1023" s="25" t="s">
        <v>881</v>
      </c>
      <c r="R1023">
        <v>0</v>
      </c>
      <c r="S1023">
        <v>0</v>
      </c>
      <c r="T1023">
        <v>4172248.67</v>
      </c>
      <c r="U1023" t="s">
        <v>4986</v>
      </c>
      <c r="V1023">
        <v>233854.5379535</v>
      </c>
      <c r="W1023">
        <v>0</v>
      </c>
      <c r="X1023">
        <v>0</v>
      </c>
      <c r="Y1023">
        <v>0</v>
      </c>
      <c r="Z1023">
        <v>0</v>
      </c>
      <c r="AA1023">
        <v>233854.5379535</v>
      </c>
      <c r="AB1023">
        <v>0</v>
      </c>
      <c r="AC1023">
        <v>0</v>
      </c>
      <c r="AD1023">
        <v>233854.5379535</v>
      </c>
    </row>
    <row r="1024" spans="1:30" x14ac:dyDescent="0.2">
      <c r="A1024" s="25">
        <v>702</v>
      </c>
      <c r="B1024" s="25" t="s">
        <v>1031</v>
      </c>
      <c r="C1024" s="72">
        <v>42948</v>
      </c>
      <c r="D1024" s="25">
        <v>355843</v>
      </c>
      <c r="E1024" s="25"/>
      <c r="F1024" s="25" t="s">
        <v>38</v>
      </c>
      <c r="G1024" s="25" t="s">
        <v>39</v>
      </c>
      <c r="H1024" s="25" t="s">
        <v>58</v>
      </c>
      <c r="I1024" s="68">
        <v>4136125</v>
      </c>
      <c r="J1024" s="68">
        <v>231829.80628245618</v>
      </c>
      <c r="K1024" s="68">
        <v>0</v>
      </c>
      <c r="L1024" s="68">
        <v>0</v>
      </c>
      <c r="M1024" s="68">
        <v>0</v>
      </c>
      <c r="N1024" s="68">
        <v>4136125</v>
      </c>
      <c r="O1024" s="69">
        <v>4136125</v>
      </c>
      <c r="P1024" s="25" t="s">
        <v>4492</v>
      </c>
      <c r="Q1024" s="25" t="s">
        <v>881</v>
      </c>
      <c r="R1024">
        <v>0</v>
      </c>
      <c r="S1024">
        <v>0</v>
      </c>
      <c r="T1024">
        <v>4136125</v>
      </c>
      <c r="U1024" t="s">
        <v>4986</v>
      </c>
      <c r="V1024">
        <v>231829.80624999999</v>
      </c>
      <c r="W1024">
        <v>0</v>
      </c>
      <c r="X1024">
        <v>0</v>
      </c>
      <c r="Y1024">
        <v>0</v>
      </c>
      <c r="Z1024">
        <v>0</v>
      </c>
      <c r="AA1024">
        <v>231829.80624999999</v>
      </c>
      <c r="AB1024">
        <v>0</v>
      </c>
      <c r="AC1024">
        <v>0</v>
      </c>
      <c r="AD1024">
        <v>231829.80624999999</v>
      </c>
    </row>
    <row r="1025" spans="1:30" x14ac:dyDescent="0.2">
      <c r="A1025" s="25">
        <v>702</v>
      </c>
      <c r="B1025" s="25" t="s">
        <v>1032</v>
      </c>
      <c r="C1025" s="72">
        <v>42948</v>
      </c>
      <c r="D1025" s="25">
        <v>317050</v>
      </c>
      <c r="E1025" s="25"/>
      <c r="F1025" s="25" t="s">
        <v>57</v>
      </c>
      <c r="G1025" s="25" t="s">
        <v>39</v>
      </c>
      <c r="H1025" s="25" t="s">
        <v>58</v>
      </c>
      <c r="I1025" s="68">
        <v>222180.17</v>
      </c>
      <c r="J1025" s="68">
        <v>12453.19853024345</v>
      </c>
      <c r="K1025" s="68">
        <v>0</v>
      </c>
      <c r="L1025" s="68">
        <v>0</v>
      </c>
      <c r="M1025" s="68">
        <v>0</v>
      </c>
      <c r="N1025" s="68">
        <v>0</v>
      </c>
      <c r="O1025" s="69">
        <v>0</v>
      </c>
      <c r="P1025" s="25" t="s">
        <v>4664</v>
      </c>
      <c r="Q1025" s="25" t="s">
        <v>881</v>
      </c>
      <c r="R1025">
        <v>0</v>
      </c>
      <c r="S1025">
        <v>0</v>
      </c>
      <c r="T1025" t="s">
        <v>42</v>
      </c>
      <c r="U1025" t="s">
        <v>4986</v>
      </c>
      <c r="V1025">
        <v>12453.198528499999</v>
      </c>
      <c r="W1025">
        <v>12453.198528499999</v>
      </c>
      <c r="X1025">
        <v>0</v>
      </c>
      <c r="Y1025">
        <v>0</v>
      </c>
      <c r="Z1025">
        <v>0</v>
      </c>
      <c r="AA1025">
        <v>0</v>
      </c>
      <c r="AB1025">
        <v>0</v>
      </c>
      <c r="AC1025">
        <v>0</v>
      </c>
      <c r="AD1025" t="s">
        <v>44</v>
      </c>
    </row>
    <row r="1026" spans="1:30" x14ac:dyDescent="0.2">
      <c r="A1026" s="25">
        <v>702</v>
      </c>
      <c r="B1026" s="25" t="s">
        <v>1033</v>
      </c>
      <c r="C1026" s="72">
        <v>42948</v>
      </c>
      <c r="D1026" s="25">
        <v>355928</v>
      </c>
      <c r="E1026" s="25"/>
      <c r="F1026" s="25" t="s">
        <v>38</v>
      </c>
      <c r="G1026" s="25" t="s">
        <v>39</v>
      </c>
      <c r="H1026" s="25" t="s">
        <v>58</v>
      </c>
      <c r="I1026" s="68">
        <v>241036.09</v>
      </c>
      <c r="J1026" s="68">
        <v>13510.072846391411</v>
      </c>
      <c r="K1026" s="68">
        <v>0</v>
      </c>
      <c r="L1026" s="68">
        <v>0</v>
      </c>
      <c r="M1026" s="68">
        <v>0</v>
      </c>
      <c r="N1026" s="68">
        <v>0</v>
      </c>
      <c r="O1026" s="69">
        <v>0</v>
      </c>
      <c r="P1026" s="25" t="s">
        <v>4664</v>
      </c>
      <c r="Q1026" s="25" t="s">
        <v>881</v>
      </c>
      <c r="R1026">
        <v>0</v>
      </c>
      <c r="S1026">
        <v>0</v>
      </c>
      <c r="T1026" t="s">
        <v>42</v>
      </c>
      <c r="U1026" t="s">
        <v>4986</v>
      </c>
      <c r="V1026">
        <v>13510.0728445</v>
      </c>
      <c r="W1026">
        <v>13510.0728445</v>
      </c>
      <c r="X1026">
        <v>0</v>
      </c>
      <c r="Y1026">
        <v>0</v>
      </c>
      <c r="Z1026">
        <v>0</v>
      </c>
      <c r="AA1026">
        <v>0</v>
      </c>
      <c r="AB1026">
        <v>0</v>
      </c>
      <c r="AC1026">
        <v>0</v>
      </c>
      <c r="AD1026" t="s">
        <v>44</v>
      </c>
    </row>
    <row r="1027" spans="1:30" x14ac:dyDescent="0.2">
      <c r="A1027" s="25">
        <v>702</v>
      </c>
      <c r="B1027" s="25" t="s">
        <v>1034</v>
      </c>
      <c r="C1027" s="72">
        <v>42948</v>
      </c>
      <c r="D1027" s="25">
        <v>311352</v>
      </c>
      <c r="E1027" s="25"/>
      <c r="F1027" s="25" t="s">
        <v>38</v>
      </c>
      <c r="G1027" s="25" t="s">
        <v>39</v>
      </c>
      <c r="H1027" s="25" t="s">
        <v>41</v>
      </c>
      <c r="I1027" s="68">
        <v>142533.98000000001</v>
      </c>
      <c r="J1027" s="68">
        <v>142533.98000000001</v>
      </c>
      <c r="K1027" s="68">
        <v>0</v>
      </c>
      <c r="L1027" s="68">
        <v>0</v>
      </c>
      <c r="M1027" s="68">
        <v>0</v>
      </c>
      <c r="N1027" s="68">
        <v>0</v>
      </c>
      <c r="O1027" s="69">
        <v>0</v>
      </c>
      <c r="P1027" s="25" t="s">
        <v>4664</v>
      </c>
      <c r="Q1027" s="25" t="s">
        <v>3314</v>
      </c>
      <c r="R1027">
        <v>0</v>
      </c>
      <c r="S1027">
        <v>0</v>
      </c>
      <c r="T1027" t="s">
        <v>42</v>
      </c>
      <c r="U1027" t="s">
        <v>43</v>
      </c>
      <c r="V1027">
        <v>142533.98000000001</v>
      </c>
      <c r="W1027">
        <v>142533.98000000001</v>
      </c>
      <c r="X1027">
        <v>0</v>
      </c>
      <c r="Y1027">
        <v>0</v>
      </c>
      <c r="Z1027">
        <v>0</v>
      </c>
      <c r="AA1027">
        <v>0</v>
      </c>
      <c r="AB1027">
        <v>0</v>
      </c>
      <c r="AC1027">
        <v>0</v>
      </c>
      <c r="AD1027" t="s">
        <v>44</v>
      </c>
    </row>
    <row r="1028" spans="1:30" x14ac:dyDescent="0.2">
      <c r="A1028" s="25">
        <v>702</v>
      </c>
      <c r="B1028" s="25" t="s">
        <v>1035</v>
      </c>
      <c r="C1028" s="72">
        <v>42948</v>
      </c>
      <c r="D1028" s="25">
        <v>355987</v>
      </c>
      <c r="E1028" s="25"/>
      <c r="F1028" s="25" t="s">
        <v>38</v>
      </c>
      <c r="G1028" s="25" t="s">
        <v>39</v>
      </c>
      <c r="H1028" s="25" t="s">
        <v>41</v>
      </c>
      <c r="I1028" s="68">
        <v>80065.98</v>
      </c>
      <c r="J1028" s="68">
        <v>80065.98</v>
      </c>
      <c r="K1028" s="68">
        <v>0</v>
      </c>
      <c r="L1028" s="68">
        <v>0</v>
      </c>
      <c r="M1028" s="68">
        <v>0</v>
      </c>
      <c r="N1028" s="68">
        <v>0</v>
      </c>
      <c r="O1028" s="69">
        <v>0</v>
      </c>
      <c r="P1028" s="25" t="s">
        <v>4664</v>
      </c>
      <c r="Q1028" s="25" t="s">
        <v>3398</v>
      </c>
      <c r="R1028">
        <v>0</v>
      </c>
      <c r="S1028">
        <v>0</v>
      </c>
      <c r="T1028" t="s">
        <v>42</v>
      </c>
      <c r="U1028" t="s">
        <v>43</v>
      </c>
      <c r="V1028">
        <v>80065.98</v>
      </c>
      <c r="W1028">
        <v>80065.98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</v>
      </c>
      <c r="AD1028" t="s">
        <v>44</v>
      </c>
    </row>
    <row r="1029" spans="1:30" x14ac:dyDescent="0.2">
      <c r="A1029" s="25">
        <v>702</v>
      </c>
      <c r="B1029" s="25" t="s">
        <v>1036</v>
      </c>
      <c r="C1029" s="72">
        <v>42948</v>
      </c>
      <c r="D1029" s="25">
        <v>316241</v>
      </c>
      <c r="E1029" s="25"/>
      <c r="F1029" s="25" t="s">
        <v>38</v>
      </c>
      <c r="G1029" s="25" t="s">
        <v>39</v>
      </c>
      <c r="H1029" s="25" t="s">
        <v>41</v>
      </c>
      <c r="I1029" s="68">
        <v>594114.73</v>
      </c>
      <c r="J1029" s="68">
        <v>594114.73</v>
      </c>
      <c r="K1029" s="68">
        <v>0</v>
      </c>
      <c r="L1029" s="68">
        <v>0</v>
      </c>
      <c r="M1029" s="68">
        <v>0</v>
      </c>
      <c r="N1029" s="68">
        <v>0</v>
      </c>
      <c r="O1029" s="69">
        <v>0</v>
      </c>
      <c r="P1029" s="25" t="s">
        <v>4664</v>
      </c>
      <c r="Q1029" s="25" t="s">
        <v>2603</v>
      </c>
      <c r="R1029">
        <v>0</v>
      </c>
      <c r="S1029">
        <v>0</v>
      </c>
      <c r="T1029" t="s">
        <v>42</v>
      </c>
      <c r="U1029" t="s">
        <v>43</v>
      </c>
      <c r="V1029">
        <v>594114.73</v>
      </c>
      <c r="W1029">
        <v>594114.73</v>
      </c>
      <c r="X1029">
        <v>0</v>
      </c>
      <c r="Y1029">
        <v>0</v>
      </c>
      <c r="Z1029">
        <v>0</v>
      </c>
      <c r="AA1029">
        <v>0</v>
      </c>
      <c r="AB1029">
        <v>0</v>
      </c>
      <c r="AC1029">
        <v>0</v>
      </c>
      <c r="AD1029" t="s">
        <v>44</v>
      </c>
    </row>
    <row r="1030" spans="1:30" x14ac:dyDescent="0.2">
      <c r="A1030" s="25">
        <v>702</v>
      </c>
      <c r="B1030" s="25" t="s">
        <v>1037</v>
      </c>
      <c r="C1030" s="72">
        <v>42948</v>
      </c>
      <c r="D1030" s="25">
        <v>355843</v>
      </c>
      <c r="E1030" s="25"/>
      <c r="F1030" s="25" t="s">
        <v>38</v>
      </c>
      <c r="G1030" s="25" t="s">
        <v>39</v>
      </c>
      <c r="H1030" s="25" t="s">
        <v>58</v>
      </c>
      <c r="I1030" s="68">
        <v>3891177.93</v>
      </c>
      <c r="J1030" s="68">
        <v>218100.52300703409</v>
      </c>
      <c r="K1030" s="68">
        <v>0</v>
      </c>
      <c r="L1030" s="68">
        <v>0</v>
      </c>
      <c r="M1030" s="68">
        <v>0</v>
      </c>
      <c r="N1030" s="68">
        <v>3891177.93</v>
      </c>
      <c r="O1030" s="69">
        <v>3891177.93</v>
      </c>
      <c r="P1030" s="25" t="s">
        <v>4492</v>
      </c>
      <c r="Q1030" s="25" t="s">
        <v>881</v>
      </c>
      <c r="R1030">
        <v>0</v>
      </c>
      <c r="S1030">
        <v>0</v>
      </c>
      <c r="T1030">
        <v>3891177.93</v>
      </c>
      <c r="U1030" t="s">
        <v>4986</v>
      </c>
      <c r="V1030">
        <v>218100.52297650001</v>
      </c>
      <c r="W1030">
        <v>0</v>
      </c>
      <c r="X1030">
        <v>0</v>
      </c>
      <c r="Y1030">
        <v>0</v>
      </c>
      <c r="Z1030">
        <v>0</v>
      </c>
      <c r="AA1030">
        <v>218100.52297650001</v>
      </c>
      <c r="AB1030">
        <v>0</v>
      </c>
      <c r="AC1030">
        <v>0</v>
      </c>
      <c r="AD1030">
        <v>218100.52297650001</v>
      </c>
    </row>
    <row r="1031" spans="1:30" x14ac:dyDescent="0.2">
      <c r="A1031" s="25">
        <v>702</v>
      </c>
      <c r="B1031" s="25" t="s">
        <v>1038</v>
      </c>
      <c r="C1031" s="72">
        <v>42948</v>
      </c>
      <c r="D1031" s="25">
        <v>310409</v>
      </c>
      <c r="E1031" s="25"/>
      <c r="F1031" s="25" t="s">
        <v>38</v>
      </c>
      <c r="G1031" s="25" t="s">
        <v>39</v>
      </c>
      <c r="H1031" s="25" t="s">
        <v>41</v>
      </c>
      <c r="I1031" s="68">
        <v>39281.629999999997</v>
      </c>
      <c r="J1031" s="68">
        <v>39281.629999999997</v>
      </c>
      <c r="K1031" s="68">
        <v>0</v>
      </c>
      <c r="L1031" s="68">
        <v>0</v>
      </c>
      <c r="M1031" s="68">
        <v>0</v>
      </c>
      <c r="N1031" s="68">
        <v>0</v>
      </c>
      <c r="O1031" s="69">
        <v>0</v>
      </c>
      <c r="P1031" s="25" t="s">
        <v>4664</v>
      </c>
      <c r="Q1031" s="25" t="s">
        <v>881</v>
      </c>
      <c r="R1031">
        <v>0</v>
      </c>
      <c r="S1031">
        <v>0</v>
      </c>
      <c r="T1031" t="s">
        <v>42</v>
      </c>
      <c r="U1031" t="s">
        <v>43</v>
      </c>
      <c r="V1031">
        <v>39281.629999999997</v>
      </c>
      <c r="W1031">
        <v>39281.629999999997</v>
      </c>
      <c r="X1031">
        <v>0</v>
      </c>
      <c r="Y1031">
        <v>0</v>
      </c>
      <c r="Z1031">
        <v>0</v>
      </c>
      <c r="AA1031">
        <v>0</v>
      </c>
      <c r="AB1031">
        <v>0</v>
      </c>
      <c r="AC1031">
        <v>0</v>
      </c>
      <c r="AD1031" t="s">
        <v>44</v>
      </c>
    </row>
    <row r="1032" spans="1:30" x14ac:dyDescent="0.2">
      <c r="A1032" s="25">
        <v>702</v>
      </c>
      <c r="B1032" s="25" t="s">
        <v>1039</v>
      </c>
      <c r="C1032" s="72">
        <v>42948</v>
      </c>
      <c r="D1032" s="25">
        <v>317159</v>
      </c>
      <c r="E1032" s="25"/>
      <c r="F1032" s="25" t="s">
        <v>38</v>
      </c>
      <c r="G1032" s="25" t="s">
        <v>39</v>
      </c>
      <c r="H1032" s="25" t="s">
        <v>58</v>
      </c>
      <c r="I1032" s="68">
        <v>24290.36</v>
      </c>
      <c r="J1032" s="68">
        <v>1361.4746781906067</v>
      </c>
      <c r="K1032" s="68">
        <v>0</v>
      </c>
      <c r="L1032" s="68">
        <v>0</v>
      </c>
      <c r="M1032" s="68">
        <v>0</v>
      </c>
      <c r="N1032" s="68">
        <v>0</v>
      </c>
      <c r="O1032" s="69">
        <v>0</v>
      </c>
      <c r="P1032" s="25" t="s">
        <v>4664</v>
      </c>
      <c r="Q1032" s="25" t="s">
        <v>881</v>
      </c>
      <c r="R1032">
        <v>0</v>
      </c>
      <c r="S1032">
        <v>0</v>
      </c>
      <c r="T1032" t="s">
        <v>42</v>
      </c>
      <c r="U1032" t="s">
        <v>4986</v>
      </c>
      <c r="V1032">
        <v>1361.474678</v>
      </c>
      <c r="W1032">
        <v>1361.474678</v>
      </c>
      <c r="X1032">
        <v>0</v>
      </c>
      <c r="Y1032">
        <v>0</v>
      </c>
      <c r="Z1032">
        <v>0</v>
      </c>
      <c r="AA1032">
        <v>0</v>
      </c>
      <c r="AB1032">
        <v>0</v>
      </c>
      <c r="AC1032">
        <v>0</v>
      </c>
      <c r="AD1032" t="s">
        <v>44</v>
      </c>
    </row>
    <row r="1033" spans="1:30" x14ac:dyDescent="0.2">
      <c r="A1033" s="25">
        <v>702</v>
      </c>
      <c r="B1033" s="25" t="s">
        <v>1040</v>
      </c>
      <c r="C1033" s="72">
        <v>42948</v>
      </c>
      <c r="D1033" s="25">
        <v>310500</v>
      </c>
      <c r="E1033" s="25"/>
      <c r="F1033" s="25" t="s">
        <v>38</v>
      </c>
      <c r="G1033" s="25" t="s">
        <v>39</v>
      </c>
      <c r="H1033" s="25" t="s">
        <v>41</v>
      </c>
      <c r="I1033" s="68">
        <v>18990.7</v>
      </c>
      <c r="J1033" s="68">
        <v>18990.7</v>
      </c>
      <c r="K1033" s="68">
        <v>0</v>
      </c>
      <c r="L1033" s="68">
        <v>0</v>
      </c>
      <c r="M1033" s="68">
        <v>0</v>
      </c>
      <c r="N1033" s="68">
        <v>0</v>
      </c>
      <c r="O1033" s="69">
        <v>0</v>
      </c>
      <c r="P1033" s="25" t="s">
        <v>4664</v>
      </c>
      <c r="Q1033" s="25" t="s">
        <v>881</v>
      </c>
      <c r="R1033">
        <v>0</v>
      </c>
      <c r="S1033">
        <v>0</v>
      </c>
      <c r="T1033" t="s">
        <v>42</v>
      </c>
      <c r="U1033" t="s">
        <v>43</v>
      </c>
      <c r="V1033">
        <v>18990.7</v>
      </c>
      <c r="W1033">
        <v>18990.7</v>
      </c>
      <c r="X1033">
        <v>0</v>
      </c>
      <c r="Y1033">
        <v>0</v>
      </c>
      <c r="Z1033">
        <v>0</v>
      </c>
      <c r="AA1033">
        <v>0</v>
      </c>
      <c r="AB1033">
        <v>0</v>
      </c>
      <c r="AC1033">
        <v>0</v>
      </c>
      <c r="AD1033" t="s">
        <v>44</v>
      </c>
    </row>
    <row r="1034" spans="1:30" x14ac:dyDescent="0.2">
      <c r="A1034" s="25">
        <v>702</v>
      </c>
      <c r="B1034" s="25" t="s">
        <v>1041</v>
      </c>
      <c r="C1034" s="72">
        <v>42948</v>
      </c>
      <c r="D1034" s="25">
        <v>318435</v>
      </c>
      <c r="E1034" s="25"/>
      <c r="F1034" s="25" t="s">
        <v>38</v>
      </c>
      <c r="G1034" s="25" t="s">
        <v>39</v>
      </c>
      <c r="H1034" s="25" t="s">
        <v>58</v>
      </c>
      <c r="I1034" s="68">
        <v>189102.51</v>
      </c>
      <c r="J1034" s="68">
        <v>10599.195686983889</v>
      </c>
      <c r="K1034" s="68">
        <v>0</v>
      </c>
      <c r="L1034" s="68">
        <v>0</v>
      </c>
      <c r="M1034" s="68">
        <v>0</v>
      </c>
      <c r="N1034" s="68">
        <v>0</v>
      </c>
      <c r="O1034" s="69">
        <v>0</v>
      </c>
      <c r="P1034" s="25" t="s">
        <v>4664</v>
      </c>
      <c r="Q1034" s="25" t="s">
        <v>881</v>
      </c>
      <c r="R1034">
        <v>0</v>
      </c>
      <c r="S1034">
        <v>0</v>
      </c>
      <c r="T1034" t="s">
        <v>42</v>
      </c>
      <c r="U1034" t="s">
        <v>4986</v>
      </c>
      <c r="V1034">
        <v>10599.195685500001</v>
      </c>
      <c r="W1034">
        <v>10599.195685500001</v>
      </c>
      <c r="X1034">
        <v>0</v>
      </c>
      <c r="Y1034">
        <v>0</v>
      </c>
      <c r="Z1034">
        <v>0</v>
      </c>
      <c r="AA1034">
        <v>0</v>
      </c>
      <c r="AB1034">
        <v>0</v>
      </c>
      <c r="AC1034">
        <v>0</v>
      </c>
      <c r="AD1034" t="s">
        <v>44</v>
      </c>
    </row>
    <row r="1035" spans="1:30" x14ac:dyDescent="0.2">
      <c r="A1035" s="25">
        <v>702</v>
      </c>
      <c r="B1035" s="25" t="s">
        <v>1042</v>
      </c>
      <c r="C1035" s="72">
        <v>42948</v>
      </c>
      <c r="D1035" s="25">
        <v>355947</v>
      </c>
      <c r="E1035" s="25"/>
      <c r="F1035" s="25" t="s">
        <v>38</v>
      </c>
      <c r="G1035" s="25" t="s">
        <v>39</v>
      </c>
      <c r="H1035" s="25" t="s">
        <v>58</v>
      </c>
      <c r="I1035" s="68">
        <v>248200.42</v>
      </c>
      <c r="J1035" s="68">
        <v>13911.633542947631</v>
      </c>
      <c r="K1035" s="68">
        <v>0</v>
      </c>
      <c r="L1035" s="68">
        <v>0</v>
      </c>
      <c r="M1035" s="68">
        <v>0</v>
      </c>
      <c r="N1035" s="68">
        <v>0</v>
      </c>
      <c r="O1035" s="69">
        <v>0</v>
      </c>
      <c r="P1035" s="25" t="s">
        <v>4664</v>
      </c>
      <c r="Q1035" s="25" t="s">
        <v>881</v>
      </c>
      <c r="R1035">
        <v>0</v>
      </c>
      <c r="S1035">
        <v>0</v>
      </c>
      <c r="T1035" t="s">
        <v>42</v>
      </c>
      <c r="U1035" t="s">
        <v>4986</v>
      </c>
      <c r="V1035">
        <v>13911.633540999999</v>
      </c>
      <c r="W1035">
        <v>13911.633540999999</v>
      </c>
      <c r="X1035">
        <v>0</v>
      </c>
      <c r="Y1035">
        <v>0</v>
      </c>
      <c r="Z1035">
        <v>0</v>
      </c>
      <c r="AA1035">
        <v>0</v>
      </c>
      <c r="AB1035">
        <v>0</v>
      </c>
      <c r="AC1035">
        <v>0</v>
      </c>
      <c r="AD1035" t="s">
        <v>44</v>
      </c>
    </row>
    <row r="1036" spans="1:30" x14ac:dyDescent="0.2">
      <c r="A1036" s="25">
        <v>702</v>
      </c>
      <c r="B1036" s="25" t="s">
        <v>1043</v>
      </c>
      <c r="C1036" s="72">
        <v>42948</v>
      </c>
      <c r="D1036" s="25">
        <v>350132</v>
      </c>
      <c r="E1036" s="25"/>
      <c r="F1036" s="25" t="s">
        <v>38</v>
      </c>
      <c r="G1036" s="25" t="s">
        <v>39</v>
      </c>
      <c r="H1036" s="25" t="s">
        <v>58</v>
      </c>
      <c r="I1036" s="68">
        <v>266511.21999999997</v>
      </c>
      <c r="J1036" s="68">
        <v>14937.953883091313</v>
      </c>
      <c r="K1036" s="68">
        <v>0</v>
      </c>
      <c r="L1036" s="68">
        <v>0</v>
      </c>
      <c r="M1036" s="68">
        <v>0</v>
      </c>
      <c r="N1036" s="68">
        <v>0</v>
      </c>
      <c r="O1036" s="69">
        <v>0</v>
      </c>
      <c r="P1036" s="25" t="s">
        <v>4664</v>
      </c>
      <c r="Q1036" s="25" t="s">
        <v>881</v>
      </c>
      <c r="R1036">
        <v>0</v>
      </c>
      <c r="S1036">
        <v>0</v>
      </c>
      <c r="T1036" t="s">
        <v>42</v>
      </c>
      <c r="U1036" t="s">
        <v>4986</v>
      </c>
      <c r="V1036">
        <v>14937.953880999999</v>
      </c>
      <c r="W1036">
        <v>14937.953880999999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 t="s">
        <v>44</v>
      </c>
    </row>
    <row r="1037" spans="1:30" x14ac:dyDescent="0.2">
      <c r="A1037" s="25">
        <v>702</v>
      </c>
      <c r="B1037" s="25" t="s">
        <v>1044</v>
      </c>
      <c r="C1037" s="72">
        <v>42948</v>
      </c>
      <c r="D1037" s="25">
        <v>355843</v>
      </c>
      <c r="E1037" s="25"/>
      <c r="F1037" s="25" t="s">
        <v>38</v>
      </c>
      <c r="G1037" s="25" t="s">
        <v>39</v>
      </c>
      <c r="H1037" s="25" t="s">
        <v>58</v>
      </c>
      <c r="I1037" s="68">
        <v>1991410.15</v>
      </c>
      <c r="J1037" s="68">
        <v>111618.5389231266</v>
      </c>
      <c r="K1037" s="68">
        <v>0</v>
      </c>
      <c r="L1037" s="68">
        <v>0</v>
      </c>
      <c r="M1037" s="68">
        <v>0</v>
      </c>
      <c r="N1037" s="68">
        <v>1991410.15</v>
      </c>
      <c r="O1037" s="69">
        <v>1991410.15</v>
      </c>
      <c r="P1037" s="25" t="s">
        <v>4492</v>
      </c>
      <c r="Q1037" s="25" t="s">
        <v>881</v>
      </c>
      <c r="R1037">
        <v>0</v>
      </c>
      <c r="S1037">
        <v>0</v>
      </c>
      <c r="T1037">
        <v>1991410.15</v>
      </c>
      <c r="U1037" t="s">
        <v>4986</v>
      </c>
      <c r="V1037">
        <v>111618.5389075</v>
      </c>
      <c r="W1037">
        <v>0</v>
      </c>
      <c r="X1037">
        <v>0</v>
      </c>
      <c r="Y1037">
        <v>0</v>
      </c>
      <c r="Z1037">
        <v>0</v>
      </c>
      <c r="AA1037">
        <v>111618.5389075</v>
      </c>
      <c r="AB1037">
        <v>0</v>
      </c>
      <c r="AC1037">
        <v>0</v>
      </c>
      <c r="AD1037">
        <v>111618.5389075</v>
      </c>
    </row>
    <row r="1038" spans="1:30" x14ac:dyDescent="0.2">
      <c r="A1038" s="25">
        <v>702</v>
      </c>
      <c r="B1038" s="25" t="s">
        <v>1045</v>
      </c>
      <c r="C1038" s="72">
        <v>42948</v>
      </c>
      <c r="D1038" s="25">
        <v>319322</v>
      </c>
      <c r="E1038" s="25"/>
      <c r="F1038" s="25" t="s">
        <v>38</v>
      </c>
      <c r="G1038" s="25" t="s">
        <v>39</v>
      </c>
      <c r="H1038" s="25" t="s">
        <v>41</v>
      </c>
      <c r="I1038" s="68">
        <v>13527.77</v>
      </c>
      <c r="J1038" s="68">
        <v>13527.77</v>
      </c>
      <c r="K1038" s="68">
        <v>0</v>
      </c>
      <c r="L1038" s="68">
        <v>0</v>
      </c>
      <c r="M1038" s="68">
        <v>0</v>
      </c>
      <c r="N1038" s="68">
        <v>0</v>
      </c>
      <c r="O1038" s="69">
        <v>0</v>
      </c>
      <c r="P1038" s="25" t="s">
        <v>4664</v>
      </c>
      <c r="Q1038" s="25" t="s">
        <v>881</v>
      </c>
      <c r="R1038">
        <v>0</v>
      </c>
      <c r="S1038">
        <v>0</v>
      </c>
      <c r="T1038" t="s">
        <v>42</v>
      </c>
      <c r="U1038" t="s">
        <v>43</v>
      </c>
      <c r="V1038">
        <v>13527.77</v>
      </c>
      <c r="W1038">
        <v>13527.77</v>
      </c>
      <c r="X1038">
        <v>0</v>
      </c>
      <c r="Y1038">
        <v>0</v>
      </c>
      <c r="Z1038">
        <v>0</v>
      </c>
      <c r="AA1038">
        <v>0</v>
      </c>
      <c r="AB1038">
        <v>0</v>
      </c>
      <c r="AC1038">
        <v>0</v>
      </c>
      <c r="AD1038" t="s">
        <v>44</v>
      </c>
    </row>
    <row r="1039" spans="1:30" x14ac:dyDescent="0.2">
      <c r="A1039" s="25">
        <v>702</v>
      </c>
      <c r="B1039" s="25" t="s">
        <v>1046</v>
      </c>
      <c r="C1039" s="72">
        <v>42948</v>
      </c>
      <c r="D1039" s="25">
        <v>310500</v>
      </c>
      <c r="E1039" s="25"/>
      <c r="F1039" s="25" t="s">
        <v>38</v>
      </c>
      <c r="G1039" s="25" t="s">
        <v>39</v>
      </c>
      <c r="H1039" s="25" t="s">
        <v>41</v>
      </c>
      <c r="I1039" s="68">
        <v>14200.96</v>
      </c>
      <c r="J1039" s="68">
        <v>14200.96</v>
      </c>
      <c r="K1039" s="68">
        <v>0</v>
      </c>
      <c r="L1039" s="68">
        <v>0</v>
      </c>
      <c r="M1039" s="68">
        <v>0</v>
      </c>
      <c r="N1039" s="68">
        <v>0</v>
      </c>
      <c r="O1039" s="69">
        <v>0</v>
      </c>
      <c r="P1039" s="25" t="s">
        <v>4664</v>
      </c>
      <c r="Q1039" s="25" t="s">
        <v>881</v>
      </c>
      <c r="R1039">
        <v>0</v>
      </c>
      <c r="S1039">
        <v>0</v>
      </c>
      <c r="T1039" t="s">
        <v>42</v>
      </c>
      <c r="U1039" t="s">
        <v>43</v>
      </c>
      <c r="V1039">
        <v>14200.96</v>
      </c>
      <c r="W1039">
        <v>14200.96</v>
      </c>
      <c r="X1039">
        <v>0</v>
      </c>
      <c r="Y1039">
        <v>0</v>
      </c>
      <c r="Z1039">
        <v>0</v>
      </c>
      <c r="AA1039">
        <v>0</v>
      </c>
      <c r="AB1039">
        <v>0</v>
      </c>
      <c r="AC1039">
        <v>0</v>
      </c>
      <c r="AD1039" t="s">
        <v>44</v>
      </c>
    </row>
    <row r="1040" spans="1:30" x14ac:dyDescent="0.2">
      <c r="A1040" s="25">
        <v>702</v>
      </c>
      <c r="B1040" s="25" t="s">
        <v>1047</v>
      </c>
      <c r="C1040" s="72">
        <v>42948</v>
      </c>
      <c r="D1040" s="25">
        <v>355821</v>
      </c>
      <c r="E1040" s="25"/>
      <c r="F1040" s="25" t="s">
        <v>38</v>
      </c>
      <c r="G1040" s="25" t="s">
        <v>39</v>
      </c>
      <c r="H1040" s="25" t="s">
        <v>58</v>
      </c>
      <c r="I1040" s="68">
        <v>59393.09</v>
      </c>
      <c r="J1040" s="68">
        <v>3328.9826949660578</v>
      </c>
      <c r="K1040" s="68">
        <v>0</v>
      </c>
      <c r="L1040" s="68">
        <v>0</v>
      </c>
      <c r="M1040" s="68">
        <v>0</v>
      </c>
      <c r="N1040" s="68">
        <v>0</v>
      </c>
      <c r="O1040" s="69">
        <v>0</v>
      </c>
      <c r="P1040" s="25" t="s">
        <v>4664</v>
      </c>
      <c r="Q1040" s="25" t="s">
        <v>881</v>
      </c>
      <c r="R1040">
        <v>0</v>
      </c>
      <c r="S1040">
        <v>0</v>
      </c>
      <c r="T1040" t="s">
        <v>42</v>
      </c>
      <c r="U1040" t="s">
        <v>4986</v>
      </c>
      <c r="V1040">
        <v>3328.9826945</v>
      </c>
      <c r="W1040">
        <v>3328.9826945</v>
      </c>
      <c r="X1040">
        <v>0</v>
      </c>
      <c r="Y1040">
        <v>0</v>
      </c>
      <c r="Z1040">
        <v>0</v>
      </c>
      <c r="AA1040">
        <v>0</v>
      </c>
      <c r="AB1040">
        <v>0</v>
      </c>
      <c r="AC1040">
        <v>0</v>
      </c>
      <c r="AD1040" t="s">
        <v>44</v>
      </c>
    </row>
    <row r="1041" spans="1:30" x14ac:dyDescent="0.2">
      <c r="A1041" s="25">
        <v>702</v>
      </c>
      <c r="B1041" s="25" t="s">
        <v>1048</v>
      </c>
      <c r="C1041" s="72">
        <v>42948</v>
      </c>
      <c r="D1041" s="25">
        <v>355926</v>
      </c>
      <c r="E1041" s="25"/>
      <c r="F1041" s="25" t="s">
        <v>38</v>
      </c>
      <c r="G1041" s="25" t="s">
        <v>39</v>
      </c>
      <c r="H1041" s="25" t="s">
        <v>58</v>
      </c>
      <c r="I1041" s="68">
        <v>37903.870000000003</v>
      </c>
      <c r="J1041" s="68">
        <v>2124.511913797432</v>
      </c>
      <c r="K1041" s="68">
        <v>0</v>
      </c>
      <c r="L1041" s="68">
        <v>0</v>
      </c>
      <c r="M1041" s="68">
        <v>0</v>
      </c>
      <c r="N1041" s="68">
        <v>0</v>
      </c>
      <c r="O1041" s="69">
        <v>0</v>
      </c>
      <c r="P1041" s="25" t="s">
        <v>4664</v>
      </c>
      <c r="Q1041" s="25" t="s">
        <v>881</v>
      </c>
      <c r="R1041">
        <v>0</v>
      </c>
      <c r="S1041">
        <v>0</v>
      </c>
      <c r="T1041" t="s">
        <v>42</v>
      </c>
      <c r="U1041" t="s">
        <v>4986</v>
      </c>
      <c r="V1041">
        <v>2124.5119135</v>
      </c>
      <c r="W1041">
        <v>2124.5119135</v>
      </c>
      <c r="X1041">
        <v>0</v>
      </c>
      <c r="Y1041">
        <v>0</v>
      </c>
      <c r="Z1041">
        <v>0</v>
      </c>
      <c r="AA1041">
        <v>0</v>
      </c>
      <c r="AB1041">
        <v>0</v>
      </c>
      <c r="AC1041">
        <v>0</v>
      </c>
      <c r="AD1041" t="s">
        <v>44</v>
      </c>
    </row>
    <row r="1042" spans="1:30" x14ac:dyDescent="0.2">
      <c r="A1042" s="25">
        <v>702</v>
      </c>
      <c r="B1042" s="25" t="s">
        <v>1049</v>
      </c>
      <c r="C1042" s="72">
        <v>42948</v>
      </c>
      <c r="D1042" s="25">
        <v>314386</v>
      </c>
      <c r="E1042" s="25"/>
      <c r="F1042" s="25" t="s">
        <v>38</v>
      </c>
      <c r="G1042" s="25" t="s">
        <v>39</v>
      </c>
      <c r="H1042" s="25" t="s">
        <v>58</v>
      </c>
      <c r="I1042" s="68">
        <v>1122641.8799999999</v>
      </c>
      <c r="J1042" s="68">
        <v>62924.077382809366</v>
      </c>
      <c r="K1042" s="68">
        <v>0</v>
      </c>
      <c r="L1042" s="68">
        <v>0</v>
      </c>
      <c r="M1042" s="68">
        <v>0</v>
      </c>
      <c r="N1042" s="68">
        <v>0</v>
      </c>
      <c r="O1042" s="69">
        <v>0</v>
      </c>
      <c r="P1042" s="25" t="s">
        <v>4664</v>
      </c>
      <c r="Q1042" s="25" t="s">
        <v>881</v>
      </c>
      <c r="R1042">
        <v>0</v>
      </c>
      <c r="S1042">
        <v>0</v>
      </c>
      <c r="T1042" t="s">
        <v>42</v>
      </c>
      <c r="U1042" t="s">
        <v>4986</v>
      </c>
      <c r="V1042">
        <v>62924.077374</v>
      </c>
      <c r="W1042">
        <v>62924.077374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 t="s">
        <v>44</v>
      </c>
    </row>
    <row r="1043" spans="1:30" x14ac:dyDescent="0.2">
      <c r="A1043" s="25">
        <v>702</v>
      </c>
      <c r="B1043" s="25" t="s">
        <v>1050</v>
      </c>
      <c r="C1043" s="72">
        <v>42948</v>
      </c>
      <c r="D1043" s="25">
        <v>356404</v>
      </c>
      <c r="E1043" s="25"/>
      <c r="F1043" s="25" t="s">
        <v>38</v>
      </c>
      <c r="G1043" s="25" t="s">
        <v>39</v>
      </c>
      <c r="H1043" s="25" t="s">
        <v>41</v>
      </c>
      <c r="I1043" s="68">
        <v>47449.36</v>
      </c>
      <c r="J1043" s="68">
        <v>47449.36</v>
      </c>
      <c r="K1043" s="68">
        <v>0</v>
      </c>
      <c r="L1043" s="68">
        <v>0</v>
      </c>
      <c r="M1043" s="68">
        <v>0</v>
      </c>
      <c r="N1043" s="68">
        <v>0</v>
      </c>
      <c r="O1043" s="69">
        <v>0</v>
      </c>
      <c r="P1043" s="25" t="s">
        <v>4664</v>
      </c>
      <c r="Q1043" s="25" t="s">
        <v>2603</v>
      </c>
      <c r="R1043">
        <v>0</v>
      </c>
      <c r="S1043">
        <v>0</v>
      </c>
      <c r="T1043" t="s">
        <v>42</v>
      </c>
      <c r="U1043" t="s">
        <v>43</v>
      </c>
      <c r="V1043">
        <v>47449.36</v>
      </c>
      <c r="W1043">
        <v>47449.36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 t="s">
        <v>44</v>
      </c>
    </row>
    <row r="1044" spans="1:30" x14ac:dyDescent="0.2">
      <c r="A1044" s="25">
        <v>702</v>
      </c>
      <c r="B1044" s="25" t="s">
        <v>1051</v>
      </c>
      <c r="C1044" s="72">
        <v>42948</v>
      </c>
      <c r="D1044" s="25">
        <v>355871</v>
      </c>
      <c r="E1044" s="25"/>
      <c r="F1044" s="25" t="s">
        <v>38</v>
      </c>
      <c r="G1044" s="25" t="s">
        <v>39</v>
      </c>
      <c r="H1044" s="25" t="s">
        <v>58</v>
      </c>
      <c r="I1044" s="68">
        <v>8753435.4399999995</v>
      </c>
      <c r="J1044" s="68">
        <v>490630.05648068822</v>
      </c>
      <c r="K1044" s="68">
        <v>0</v>
      </c>
      <c r="L1044" s="68">
        <v>0</v>
      </c>
      <c r="M1044" s="68">
        <v>0</v>
      </c>
      <c r="N1044" s="68">
        <v>8753435.4399999995</v>
      </c>
      <c r="O1044" s="69">
        <v>8753435.4399999995</v>
      </c>
      <c r="P1044" s="25" t="s">
        <v>4492</v>
      </c>
      <c r="Q1044" s="25" t="s">
        <v>881</v>
      </c>
      <c r="R1044">
        <v>0</v>
      </c>
      <c r="S1044">
        <v>0</v>
      </c>
      <c r="T1044">
        <v>8753435.4399999995</v>
      </c>
      <c r="U1044" t="s">
        <v>4986</v>
      </c>
      <c r="V1044">
        <v>490630.05641199998</v>
      </c>
      <c r="W1044">
        <v>0</v>
      </c>
      <c r="X1044">
        <v>0</v>
      </c>
      <c r="Y1044">
        <v>0</v>
      </c>
      <c r="Z1044">
        <v>0</v>
      </c>
      <c r="AA1044">
        <v>490630.05641199998</v>
      </c>
      <c r="AB1044">
        <v>0</v>
      </c>
      <c r="AC1044">
        <v>0</v>
      </c>
      <c r="AD1044">
        <v>490630.05641199998</v>
      </c>
    </row>
    <row r="1045" spans="1:30" x14ac:dyDescent="0.2">
      <c r="A1045" s="25">
        <v>702</v>
      </c>
      <c r="B1045" s="25" t="s">
        <v>1052</v>
      </c>
      <c r="C1045" s="72">
        <v>42948</v>
      </c>
      <c r="D1045" s="25">
        <v>355863</v>
      </c>
      <c r="E1045" s="25"/>
      <c r="F1045" s="25" t="s">
        <v>38</v>
      </c>
      <c r="G1045" s="25" t="s">
        <v>39</v>
      </c>
      <c r="H1045" s="25" t="s">
        <v>58</v>
      </c>
      <c r="I1045" s="68">
        <v>89001</v>
      </c>
      <c r="J1045" s="68">
        <v>4988.5060506983909</v>
      </c>
      <c r="K1045" s="68">
        <v>0</v>
      </c>
      <c r="L1045" s="68">
        <v>0</v>
      </c>
      <c r="M1045" s="68">
        <v>0</v>
      </c>
      <c r="N1045" s="68">
        <v>0</v>
      </c>
      <c r="O1045" s="69">
        <v>0</v>
      </c>
      <c r="P1045" s="25" t="s">
        <v>4664</v>
      </c>
      <c r="Q1045" s="25" t="s">
        <v>881</v>
      </c>
      <c r="R1045">
        <v>0</v>
      </c>
      <c r="S1045">
        <v>0</v>
      </c>
      <c r="T1045" t="s">
        <v>42</v>
      </c>
      <c r="U1045" t="s">
        <v>4986</v>
      </c>
      <c r="V1045">
        <v>4988.50605</v>
      </c>
      <c r="W1045">
        <v>4988.50605</v>
      </c>
      <c r="X1045">
        <v>0</v>
      </c>
      <c r="Y1045">
        <v>0</v>
      </c>
      <c r="Z1045">
        <v>0</v>
      </c>
      <c r="AA1045">
        <v>0</v>
      </c>
      <c r="AB1045">
        <v>0</v>
      </c>
      <c r="AC1045">
        <v>0</v>
      </c>
      <c r="AD1045" t="s">
        <v>44</v>
      </c>
    </row>
    <row r="1046" spans="1:30" x14ac:dyDescent="0.2">
      <c r="A1046" s="25">
        <v>702</v>
      </c>
      <c r="B1046" s="25" t="s">
        <v>1053</v>
      </c>
      <c r="C1046" s="72">
        <v>42948</v>
      </c>
      <c r="D1046" s="25">
        <v>312965</v>
      </c>
      <c r="E1046" s="25"/>
      <c r="F1046" s="25" t="s">
        <v>38</v>
      </c>
      <c r="G1046" s="25" t="s">
        <v>39</v>
      </c>
      <c r="H1046" s="25" t="s">
        <v>58</v>
      </c>
      <c r="I1046" s="68">
        <v>99893.75</v>
      </c>
      <c r="J1046" s="68">
        <v>5599.0446882838669</v>
      </c>
      <c r="K1046" s="68">
        <v>0</v>
      </c>
      <c r="L1046" s="68">
        <v>0</v>
      </c>
      <c r="M1046" s="68">
        <v>0</v>
      </c>
      <c r="N1046" s="68">
        <v>0</v>
      </c>
      <c r="O1046" s="69">
        <v>0</v>
      </c>
      <c r="P1046" s="25" t="s">
        <v>4664</v>
      </c>
      <c r="Q1046" s="25" t="s">
        <v>881</v>
      </c>
      <c r="R1046">
        <v>0</v>
      </c>
      <c r="S1046">
        <v>0</v>
      </c>
      <c r="T1046" t="s">
        <v>42</v>
      </c>
      <c r="U1046" t="s">
        <v>4986</v>
      </c>
      <c r="V1046">
        <v>5599.0446874999998</v>
      </c>
      <c r="W1046">
        <v>5599.0446874999998</v>
      </c>
      <c r="X1046">
        <v>0</v>
      </c>
      <c r="Y1046">
        <v>0</v>
      </c>
      <c r="Z1046">
        <v>0</v>
      </c>
      <c r="AA1046">
        <v>0</v>
      </c>
      <c r="AB1046">
        <v>0</v>
      </c>
      <c r="AC1046">
        <v>0</v>
      </c>
      <c r="AD1046" t="s">
        <v>44</v>
      </c>
    </row>
    <row r="1047" spans="1:30" x14ac:dyDescent="0.2">
      <c r="A1047" s="25">
        <v>702</v>
      </c>
      <c r="B1047" s="25" t="s">
        <v>1054</v>
      </c>
      <c r="C1047" s="72">
        <v>42948</v>
      </c>
      <c r="D1047" s="25">
        <v>311324</v>
      </c>
      <c r="E1047" s="25"/>
      <c r="F1047" s="25" t="s">
        <v>38</v>
      </c>
      <c r="G1047" s="25" t="s">
        <v>39</v>
      </c>
      <c r="H1047" s="25" t="s">
        <v>58</v>
      </c>
      <c r="I1047" s="68">
        <v>1389344.21</v>
      </c>
      <c r="J1047" s="68">
        <v>77872.742981402189</v>
      </c>
      <c r="K1047" s="68">
        <v>0</v>
      </c>
      <c r="L1047" s="68">
        <v>0</v>
      </c>
      <c r="M1047" s="68">
        <v>0</v>
      </c>
      <c r="N1047" s="68">
        <v>1389344.21</v>
      </c>
      <c r="O1047" s="69">
        <v>1389344.21</v>
      </c>
      <c r="P1047" s="25" t="s">
        <v>4492</v>
      </c>
      <c r="Q1047" s="25" t="s">
        <v>881</v>
      </c>
      <c r="R1047">
        <v>0</v>
      </c>
      <c r="S1047">
        <v>0</v>
      </c>
      <c r="T1047">
        <v>1389344.21</v>
      </c>
      <c r="U1047" t="s">
        <v>4986</v>
      </c>
      <c r="V1047">
        <v>77872.742970499996</v>
      </c>
      <c r="W1047">
        <v>0</v>
      </c>
      <c r="X1047">
        <v>0</v>
      </c>
      <c r="Y1047">
        <v>0</v>
      </c>
      <c r="Z1047">
        <v>0</v>
      </c>
      <c r="AA1047">
        <v>77872.742970499996</v>
      </c>
      <c r="AB1047">
        <v>0</v>
      </c>
      <c r="AC1047">
        <v>0</v>
      </c>
      <c r="AD1047">
        <v>77872.742970499996</v>
      </c>
    </row>
    <row r="1048" spans="1:30" x14ac:dyDescent="0.2">
      <c r="A1048" s="25">
        <v>702</v>
      </c>
      <c r="B1048" s="25" t="s">
        <v>1055</v>
      </c>
      <c r="C1048" s="72">
        <v>42948</v>
      </c>
      <c r="D1048" s="25">
        <v>354783</v>
      </c>
      <c r="E1048" s="25"/>
      <c r="F1048" s="25" t="s">
        <v>38</v>
      </c>
      <c r="G1048" s="25" t="s">
        <v>39</v>
      </c>
      <c r="H1048" s="25" t="s">
        <v>58</v>
      </c>
      <c r="I1048" s="68">
        <v>1066.28</v>
      </c>
      <c r="J1048" s="68">
        <v>59.764994008367104</v>
      </c>
      <c r="K1048" s="68">
        <v>0</v>
      </c>
      <c r="L1048" s="68">
        <v>0</v>
      </c>
      <c r="M1048" s="68">
        <v>0</v>
      </c>
      <c r="N1048" s="68">
        <v>0</v>
      </c>
      <c r="O1048" s="69">
        <v>0</v>
      </c>
      <c r="P1048" s="25" t="s">
        <v>4664</v>
      </c>
      <c r="Q1048" s="25" t="s">
        <v>881</v>
      </c>
      <c r="R1048">
        <v>0</v>
      </c>
      <c r="S1048">
        <v>0</v>
      </c>
      <c r="T1048" t="s">
        <v>42</v>
      </c>
      <c r="U1048" t="s">
        <v>4986</v>
      </c>
      <c r="V1048">
        <v>59.764994000000002</v>
      </c>
      <c r="W1048">
        <v>59.764994000000002</v>
      </c>
      <c r="X1048">
        <v>0</v>
      </c>
      <c r="Y1048">
        <v>0</v>
      </c>
      <c r="Z1048">
        <v>0</v>
      </c>
      <c r="AA1048">
        <v>0</v>
      </c>
      <c r="AB1048">
        <v>0</v>
      </c>
      <c r="AC1048">
        <v>0</v>
      </c>
      <c r="AD1048" t="s">
        <v>44</v>
      </c>
    </row>
    <row r="1049" spans="1:30" x14ac:dyDescent="0.2">
      <c r="A1049" s="25">
        <v>702</v>
      </c>
      <c r="B1049" s="25" t="s">
        <v>1056</v>
      </c>
      <c r="C1049" s="72">
        <v>42948</v>
      </c>
      <c r="D1049" s="25">
        <v>355935</v>
      </c>
      <c r="E1049" s="25"/>
      <c r="F1049" s="25" t="s">
        <v>38</v>
      </c>
      <c r="G1049" s="25" t="s">
        <v>39</v>
      </c>
      <c r="H1049" s="25" t="s">
        <v>41</v>
      </c>
      <c r="I1049" s="68">
        <v>3666997.2</v>
      </c>
      <c r="J1049" s="68">
        <v>3666997.2</v>
      </c>
      <c r="K1049" s="68">
        <v>0</v>
      </c>
      <c r="L1049" s="68">
        <v>0</v>
      </c>
      <c r="M1049" s="68">
        <v>0</v>
      </c>
      <c r="N1049" s="68">
        <v>0</v>
      </c>
      <c r="O1049" s="69">
        <v>0</v>
      </c>
      <c r="P1049" s="25" t="s">
        <v>4664</v>
      </c>
      <c r="Q1049" s="25" t="s">
        <v>4458</v>
      </c>
      <c r="R1049">
        <v>0</v>
      </c>
      <c r="S1049">
        <v>0</v>
      </c>
      <c r="T1049" t="s">
        <v>42</v>
      </c>
      <c r="U1049" t="s">
        <v>43</v>
      </c>
      <c r="V1049">
        <v>3666997.2</v>
      </c>
      <c r="W1049">
        <v>3666997.2</v>
      </c>
      <c r="X1049">
        <v>0</v>
      </c>
      <c r="Y1049">
        <v>0</v>
      </c>
      <c r="Z1049">
        <v>0</v>
      </c>
      <c r="AA1049">
        <v>0</v>
      </c>
      <c r="AB1049">
        <v>0</v>
      </c>
      <c r="AC1049">
        <v>0</v>
      </c>
      <c r="AD1049" t="s">
        <v>44</v>
      </c>
    </row>
    <row r="1050" spans="1:30" x14ac:dyDescent="0.2">
      <c r="A1050" s="25">
        <v>702</v>
      </c>
      <c r="B1050" s="25" t="s">
        <v>1057</v>
      </c>
      <c r="C1050" s="72">
        <v>42948</v>
      </c>
      <c r="D1050" s="25">
        <v>355804</v>
      </c>
      <c r="E1050" s="25"/>
      <c r="F1050" s="25" t="s">
        <v>38</v>
      </c>
      <c r="G1050" s="25" t="s">
        <v>39</v>
      </c>
      <c r="H1050" s="25" t="s">
        <v>58</v>
      </c>
      <c r="I1050" s="68">
        <v>234021.41</v>
      </c>
      <c r="J1050" s="68">
        <v>13116.900032336367</v>
      </c>
      <c r="K1050" s="68">
        <v>0</v>
      </c>
      <c r="L1050" s="68">
        <v>0</v>
      </c>
      <c r="M1050" s="68">
        <v>0</v>
      </c>
      <c r="N1050" s="68">
        <v>0</v>
      </c>
      <c r="O1050" s="69">
        <v>0</v>
      </c>
      <c r="P1050" s="25" t="s">
        <v>4664</v>
      </c>
      <c r="Q1050" s="25" t="s">
        <v>881</v>
      </c>
      <c r="R1050">
        <v>0</v>
      </c>
      <c r="S1050">
        <v>0</v>
      </c>
      <c r="T1050" t="s">
        <v>42</v>
      </c>
      <c r="U1050" t="s">
        <v>4986</v>
      </c>
      <c r="V1050">
        <v>13116.900030500001</v>
      </c>
      <c r="W1050">
        <v>13116.900030500001</v>
      </c>
      <c r="X1050">
        <v>0</v>
      </c>
      <c r="Y1050">
        <v>0</v>
      </c>
      <c r="Z1050">
        <v>0</v>
      </c>
      <c r="AA1050">
        <v>0</v>
      </c>
      <c r="AB1050">
        <v>0</v>
      </c>
      <c r="AC1050">
        <v>0</v>
      </c>
      <c r="AD1050" t="s">
        <v>44</v>
      </c>
    </row>
    <row r="1051" spans="1:30" x14ac:dyDescent="0.2">
      <c r="A1051" s="25">
        <v>702</v>
      </c>
      <c r="B1051" s="25" t="s">
        <v>1058</v>
      </c>
      <c r="C1051" s="72">
        <v>42948</v>
      </c>
      <c r="D1051" s="25">
        <v>311352</v>
      </c>
      <c r="E1051" s="25"/>
      <c r="F1051" s="25" t="s">
        <v>38</v>
      </c>
      <c r="G1051" s="25" t="s">
        <v>39</v>
      </c>
      <c r="H1051" s="25" t="s">
        <v>41</v>
      </c>
      <c r="I1051" s="68">
        <v>194561.66</v>
      </c>
      <c r="J1051" s="68">
        <v>194561.66</v>
      </c>
      <c r="K1051" s="68">
        <v>0</v>
      </c>
      <c r="L1051" s="68">
        <v>0</v>
      </c>
      <c r="M1051" s="68">
        <v>0</v>
      </c>
      <c r="N1051" s="68">
        <v>0</v>
      </c>
      <c r="O1051" s="69">
        <v>0</v>
      </c>
      <c r="P1051" s="25" t="s">
        <v>4664</v>
      </c>
      <c r="Q1051" s="25" t="s">
        <v>3314</v>
      </c>
      <c r="R1051">
        <v>0</v>
      </c>
      <c r="S1051">
        <v>0</v>
      </c>
      <c r="T1051" t="s">
        <v>42</v>
      </c>
      <c r="U1051" t="s">
        <v>43</v>
      </c>
      <c r="V1051">
        <v>194561.66</v>
      </c>
      <c r="W1051">
        <v>194561.66</v>
      </c>
      <c r="X1051">
        <v>0</v>
      </c>
      <c r="Y1051">
        <v>0</v>
      </c>
      <c r="Z1051">
        <v>0</v>
      </c>
      <c r="AA1051">
        <v>0</v>
      </c>
      <c r="AB1051">
        <v>0</v>
      </c>
      <c r="AC1051">
        <v>0</v>
      </c>
      <c r="AD1051" t="s">
        <v>44</v>
      </c>
    </row>
    <row r="1052" spans="1:30" x14ac:dyDescent="0.2">
      <c r="A1052" s="25">
        <v>702</v>
      </c>
      <c r="B1052" s="25" t="s">
        <v>1059</v>
      </c>
      <c r="C1052" s="72">
        <v>42948</v>
      </c>
      <c r="D1052" s="25">
        <v>356206</v>
      </c>
      <c r="E1052" s="25"/>
      <c r="F1052" s="25" t="s">
        <v>38</v>
      </c>
      <c r="G1052" s="25" t="s">
        <v>39</v>
      </c>
      <c r="H1052" s="25" t="s">
        <v>58</v>
      </c>
      <c r="I1052" s="68">
        <v>41147.160000000003</v>
      </c>
      <c r="J1052" s="68">
        <v>2306.2983183228821</v>
      </c>
      <c r="K1052" s="68">
        <v>0</v>
      </c>
      <c r="L1052" s="68">
        <v>0</v>
      </c>
      <c r="M1052" s="68">
        <v>0</v>
      </c>
      <c r="N1052" s="68">
        <v>0</v>
      </c>
      <c r="O1052" s="69">
        <v>0</v>
      </c>
      <c r="P1052" s="25" t="s">
        <v>4664</v>
      </c>
      <c r="Q1052" s="25" t="s">
        <v>881</v>
      </c>
      <c r="R1052">
        <v>0</v>
      </c>
      <c r="S1052">
        <v>0</v>
      </c>
      <c r="T1052" t="s">
        <v>42</v>
      </c>
      <c r="U1052" t="s">
        <v>4986</v>
      </c>
      <c r="V1052">
        <v>2306.2983180000001</v>
      </c>
      <c r="W1052">
        <v>2306.2983180000001</v>
      </c>
      <c r="X1052">
        <v>0</v>
      </c>
      <c r="Y1052">
        <v>0</v>
      </c>
      <c r="Z1052">
        <v>0</v>
      </c>
      <c r="AA1052">
        <v>0</v>
      </c>
      <c r="AB1052">
        <v>0</v>
      </c>
      <c r="AC1052">
        <v>0</v>
      </c>
      <c r="AD1052" t="s">
        <v>44</v>
      </c>
    </row>
    <row r="1053" spans="1:30" x14ac:dyDescent="0.2">
      <c r="A1053" s="25">
        <v>702</v>
      </c>
      <c r="B1053" s="25" t="s">
        <v>1060</v>
      </c>
      <c r="C1053" s="72">
        <v>42948</v>
      </c>
      <c r="D1053" s="25">
        <v>308771</v>
      </c>
      <c r="E1053" s="25"/>
      <c r="F1053" s="25" t="s">
        <v>38</v>
      </c>
      <c r="G1053" s="25" t="s">
        <v>39</v>
      </c>
      <c r="H1053" s="25" t="s">
        <v>58</v>
      </c>
      <c r="I1053" s="68">
        <v>130911.64</v>
      </c>
      <c r="J1053" s="68">
        <v>7337.5974230272641</v>
      </c>
      <c r="K1053" s="68">
        <v>0</v>
      </c>
      <c r="L1053" s="68">
        <v>0</v>
      </c>
      <c r="M1053" s="68">
        <v>0</v>
      </c>
      <c r="N1053" s="68">
        <v>0</v>
      </c>
      <c r="O1053" s="69">
        <v>0</v>
      </c>
      <c r="P1053" s="25" t="s">
        <v>4664</v>
      </c>
      <c r="Q1053" s="25" t="s">
        <v>881</v>
      </c>
      <c r="R1053">
        <v>0</v>
      </c>
      <c r="S1053">
        <v>0</v>
      </c>
      <c r="T1053" t="s">
        <v>42</v>
      </c>
      <c r="U1053" t="s">
        <v>4986</v>
      </c>
      <c r="V1053">
        <v>7337.5974219999998</v>
      </c>
      <c r="W1053">
        <v>7337.5974219999998</v>
      </c>
      <c r="X1053">
        <v>0</v>
      </c>
      <c r="Y1053">
        <v>0</v>
      </c>
      <c r="Z1053">
        <v>0</v>
      </c>
      <c r="AA1053">
        <v>0</v>
      </c>
      <c r="AB1053">
        <v>0</v>
      </c>
      <c r="AC1053">
        <v>0</v>
      </c>
      <c r="AD1053" t="s">
        <v>44</v>
      </c>
    </row>
    <row r="1054" spans="1:30" x14ac:dyDescent="0.2">
      <c r="A1054" s="25">
        <v>702</v>
      </c>
      <c r="B1054" s="25" t="s">
        <v>5000</v>
      </c>
      <c r="C1054" s="72">
        <v>42948</v>
      </c>
      <c r="D1054" s="25" t="s">
        <v>5001</v>
      </c>
      <c r="E1054" s="25"/>
      <c r="F1054" s="25" t="s">
        <v>38</v>
      </c>
      <c r="G1054" s="25" t="s">
        <v>39</v>
      </c>
      <c r="H1054" s="25" t="s">
        <v>58</v>
      </c>
      <c r="I1054" s="68">
        <v>54075</v>
      </c>
      <c r="J1054" s="68">
        <v>3030.903750424327</v>
      </c>
      <c r="K1054" s="68">
        <v>0</v>
      </c>
      <c r="L1054" s="68">
        <v>0</v>
      </c>
      <c r="M1054" s="68">
        <v>0</v>
      </c>
      <c r="N1054" s="68">
        <v>0</v>
      </c>
      <c r="O1054" s="69">
        <v>0</v>
      </c>
      <c r="P1054" s="25" t="s">
        <v>4664</v>
      </c>
      <c r="Q1054" s="25" t="s">
        <v>881</v>
      </c>
      <c r="R1054">
        <v>0</v>
      </c>
      <c r="S1054">
        <v>0</v>
      </c>
      <c r="T1054" t="s">
        <v>42</v>
      </c>
      <c r="U1054" t="s">
        <v>4986</v>
      </c>
      <c r="V1054">
        <v>3030.9037499999999</v>
      </c>
      <c r="W1054">
        <v>3030.9037499999999</v>
      </c>
      <c r="X1054">
        <v>0</v>
      </c>
      <c r="Y1054">
        <v>0</v>
      </c>
      <c r="Z1054">
        <v>0</v>
      </c>
      <c r="AA1054">
        <v>0</v>
      </c>
      <c r="AB1054">
        <v>0</v>
      </c>
      <c r="AC1054">
        <v>0</v>
      </c>
      <c r="AD1054" t="s">
        <v>44</v>
      </c>
    </row>
    <row r="1055" spans="1:30" x14ac:dyDescent="0.2">
      <c r="A1055" s="25">
        <v>702</v>
      </c>
      <c r="B1055" s="25" t="s">
        <v>1061</v>
      </c>
      <c r="C1055" s="72">
        <v>42948</v>
      </c>
      <c r="D1055" s="25">
        <v>317050</v>
      </c>
      <c r="E1055" s="25"/>
      <c r="F1055" s="25" t="s">
        <v>57</v>
      </c>
      <c r="G1055" s="25" t="s">
        <v>39</v>
      </c>
      <c r="H1055" s="25" t="s">
        <v>58</v>
      </c>
      <c r="I1055" s="68">
        <v>218109.79</v>
      </c>
      <c r="J1055" s="68">
        <v>12225.053731211508</v>
      </c>
      <c r="K1055" s="68">
        <v>0</v>
      </c>
      <c r="L1055" s="68">
        <v>0</v>
      </c>
      <c r="M1055" s="68">
        <v>0</v>
      </c>
      <c r="N1055" s="68">
        <v>0</v>
      </c>
      <c r="O1055" s="69">
        <v>0</v>
      </c>
      <c r="P1055" s="25" t="s">
        <v>4664</v>
      </c>
      <c r="Q1055" s="25" t="s">
        <v>881</v>
      </c>
      <c r="R1055">
        <v>0</v>
      </c>
      <c r="S1055">
        <v>0</v>
      </c>
      <c r="T1055" t="s">
        <v>42</v>
      </c>
      <c r="U1055" t="s">
        <v>4986</v>
      </c>
      <c r="V1055">
        <v>12225.053729499999</v>
      </c>
      <c r="W1055">
        <v>12225.053729499999</v>
      </c>
      <c r="X1055">
        <v>0</v>
      </c>
      <c r="Y1055">
        <v>0</v>
      </c>
      <c r="Z1055">
        <v>0</v>
      </c>
      <c r="AA1055">
        <v>0</v>
      </c>
      <c r="AB1055">
        <v>0</v>
      </c>
      <c r="AC1055">
        <v>0</v>
      </c>
      <c r="AD1055" t="s">
        <v>44</v>
      </c>
    </row>
    <row r="1056" spans="1:30" x14ac:dyDescent="0.2">
      <c r="A1056" s="25">
        <v>702</v>
      </c>
      <c r="B1056" s="25" t="s">
        <v>1062</v>
      </c>
      <c r="C1056" s="72">
        <v>42948</v>
      </c>
      <c r="D1056" s="25">
        <v>320482</v>
      </c>
      <c r="E1056" s="25"/>
      <c r="F1056" s="25" t="s">
        <v>38</v>
      </c>
      <c r="G1056" s="25" t="s">
        <v>39</v>
      </c>
      <c r="H1056" s="25" t="s">
        <v>41</v>
      </c>
      <c r="I1056" s="68">
        <v>46794.400000000001</v>
      </c>
      <c r="J1056" s="68">
        <v>46794.400000000001</v>
      </c>
      <c r="K1056" s="68">
        <v>0</v>
      </c>
      <c r="L1056" s="68">
        <v>0</v>
      </c>
      <c r="M1056" s="68">
        <v>0</v>
      </c>
      <c r="N1056" s="68">
        <v>0</v>
      </c>
      <c r="O1056" s="69">
        <v>0</v>
      </c>
      <c r="P1056" s="25" t="s">
        <v>4664</v>
      </c>
      <c r="Q1056" s="25" t="s">
        <v>3314</v>
      </c>
      <c r="R1056">
        <v>0</v>
      </c>
      <c r="S1056">
        <v>0</v>
      </c>
      <c r="T1056" t="s">
        <v>42</v>
      </c>
      <c r="U1056" t="s">
        <v>43</v>
      </c>
      <c r="V1056">
        <v>46794.400000000001</v>
      </c>
      <c r="W1056">
        <v>46794.400000000001</v>
      </c>
      <c r="X1056">
        <v>0</v>
      </c>
      <c r="Y1056">
        <v>0</v>
      </c>
      <c r="Z1056">
        <v>0</v>
      </c>
      <c r="AA1056">
        <v>0</v>
      </c>
      <c r="AB1056">
        <v>0</v>
      </c>
      <c r="AC1056">
        <v>0</v>
      </c>
      <c r="AD1056" t="s">
        <v>44</v>
      </c>
    </row>
    <row r="1057" spans="1:30" x14ac:dyDescent="0.2">
      <c r="A1057" s="25">
        <v>702</v>
      </c>
      <c r="B1057" s="25" t="s">
        <v>1063</v>
      </c>
      <c r="C1057" s="72">
        <v>42948</v>
      </c>
      <c r="D1057" s="25">
        <v>320482</v>
      </c>
      <c r="E1057" s="25"/>
      <c r="F1057" s="25" t="s">
        <v>38</v>
      </c>
      <c r="G1057" s="25" t="s">
        <v>39</v>
      </c>
      <c r="H1057" s="25" t="s">
        <v>41</v>
      </c>
      <c r="I1057" s="68">
        <v>134533.82999999999</v>
      </c>
      <c r="J1057" s="68">
        <v>134533.82999999999</v>
      </c>
      <c r="K1057" s="68">
        <v>0</v>
      </c>
      <c r="L1057" s="68">
        <v>0</v>
      </c>
      <c r="M1057" s="68">
        <v>0</v>
      </c>
      <c r="N1057" s="68">
        <v>0</v>
      </c>
      <c r="O1057" s="69">
        <v>0</v>
      </c>
      <c r="P1057" s="25" t="s">
        <v>4664</v>
      </c>
      <c r="Q1057" s="25" t="s">
        <v>3314</v>
      </c>
      <c r="R1057">
        <v>0</v>
      </c>
      <c r="S1057">
        <v>0</v>
      </c>
      <c r="T1057" t="s">
        <v>42</v>
      </c>
      <c r="U1057" t="s">
        <v>43</v>
      </c>
      <c r="V1057">
        <v>134533.82999999999</v>
      </c>
      <c r="W1057">
        <v>134533.82999999999</v>
      </c>
      <c r="X1057">
        <v>0</v>
      </c>
      <c r="Y1057">
        <v>0</v>
      </c>
      <c r="Z1057">
        <v>0</v>
      </c>
      <c r="AA1057">
        <v>0</v>
      </c>
      <c r="AB1057">
        <v>0</v>
      </c>
      <c r="AC1057">
        <v>0</v>
      </c>
      <c r="AD1057" t="s">
        <v>44</v>
      </c>
    </row>
    <row r="1058" spans="1:30" x14ac:dyDescent="0.2">
      <c r="A1058" s="25">
        <v>702</v>
      </c>
      <c r="B1058" s="25" t="s">
        <v>1064</v>
      </c>
      <c r="C1058" s="72">
        <v>42948</v>
      </c>
      <c r="D1058" s="25">
        <v>310038</v>
      </c>
      <c r="E1058" s="25"/>
      <c r="F1058" s="25" t="s">
        <v>38</v>
      </c>
      <c r="G1058" s="25" t="s">
        <v>39</v>
      </c>
      <c r="H1058" s="25" t="s">
        <v>58</v>
      </c>
      <c r="I1058" s="68">
        <v>345262.49</v>
      </c>
      <c r="J1058" s="68">
        <v>19351.962567209277</v>
      </c>
      <c r="K1058" s="68">
        <v>0</v>
      </c>
      <c r="L1058" s="68">
        <v>0</v>
      </c>
      <c r="M1058" s="68">
        <v>0</v>
      </c>
      <c r="N1058" s="68">
        <v>0</v>
      </c>
      <c r="O1058" s="69">
        <v>0</v>
      </c>
      <c r="P1058" s="25" t="s">
        <v>4664</v>
      </c>
      <c r="Q1058" s="25" t="s">
        <v>881</v>
      </c>
      <c r="R1058">
        <v>0</v>
      </c>
      <c r="S1058">
        <v>0</v>
      </c>
      <c r="T1058" t="s">
        <v>42</v>
      </c>
      <c r="U1058" t="s">
        <v>4986</v>
      </c>
      <c r="V1058">
        <v>19351.962564500001</v>
      </c>
      <c r="W1058">
        <v>19351.962564500001</v>
      </c>
      <c r="X1058">
        <v>0</v>
      </c>
      <c r="Y1058">
        <v>0</v>
      </c>
      <c r="Z1058">
        <v>0</v>
      </c>
      <c r="AA1058">
        <v>0</v>
      </c>
      <c r="AB1058">
        <v>0</v>
      </c>
      <c r="AC1058">
        <v>0</v>
      </c>
      <c r="AD1058" t="s">
        <v>44</v>
      </c>
    </row>
    <row r="1059" spans="1:30" x14ac:dyDescent="0.2">
      <c r="A1059" s="25">
        <v>702</v>
      </c>
      <c r="B1059" s="25" t="s">
        <v>1065</v>
      </c>
      <c r="C1059" s="72">
        <v>42948</v>
      </c>
      <c r="D1059" s="25">
        <v>357724</v>
      </c>
      <c r="E1059" s="25"/>
      <c r="F1059" s="25" t="s">
        <v>38</v>
      </c>
      <c r="G1059" s="25" t="s">
        <v>39</v>
      </c>
      <c r="H1059" s="25" t="s">
        <v>41</v>
      </c>
      <c r="I1059" s="68">
        <v>138365.98000000001</v>
      </c>
      <c r="J1059" s="68">
        <v>138365.98000000001</v>
      </c>
      <c r="K1059" s="68">
        <v>0</v>
      </c>
      <c r="L1059" s="68">
        <v>0</v>
      </c>
      <c r="M1059" s="68">
        <v>0</v>
      </c>
      <c r="N1059" s="68">
        <v>0</v>
      </c>
      <c r="O1059" s="69">
        <v>0</v>
      </c>
      <c r="P1059" s="25" t="s">
        <v>4664</v>
      </c>
      <c r="Q1059" s="25" t="s">
        <v>3314</v>
      </c>
      <c r="R1059">
        <v>0</v>
      </c>
      <c r="S1059">
        <v>0</v>
      </c>
      <c r="T1059" t="s">
        <v>42</v>
      </c>
      <c r="U1059" t="s">
        <v>43</v>
      </c>
      <c r="V1059">
        <v>138365.98000000001</v>
      </c>
      <c r="W1059">
        <v>138365.98000000001</v>
      </c>
      <c r="X1059">
        <v>0</v>
      </c>
      <c r="Y1059">
        <v>0</v>
      </c>
      <c r="Z1059">
        <v>0</v>
      </c>
      <c r="AA1059">
        <v>0</v>
      </c>
      <c r="AB1059">
        <v>0</v>
      </c>
      <c r="AC1059">
        <v>0</v>
      </c>
      <c r="AD1059" t="s">
        <v>44</v>
      </c>
    </row>
    <row r="1060" spans="1:30" x14ac:dyDescent="0.2">
      <c r="A1060" s="25">
        <v>702</v>
      </c>
      <c r="B1060" s="25" t="s">
        <v>1066</v>
      </c>
      <c r="C1060" s="72">
        <v>42948</v>
      </c>
      <c r="D1060" s="25">
        <v>311352</v>
      </c>
      <c r="E1060" s="25"/>
      <c r="F1060" s="25" t="s">
        <v>38</v>
      </c>
      <c r="G1060" s="25" t="s">
        <v>39</v>
      </c>
      <c r="H1060" s="25" t="s">
        <v>41</v>
      </c>
      <c r="I1060" s="68">
        <v>50008.55</v>
      </c>
      <c r="J1060" s="68">
        <v>50008.55</v>
      </c>
      <c r="K1060" s="68">
        <v>0</v>
      </c>
      <c r="L1060" s="68">
        <v>0</v>
      </c>
      <c r="M1060" s="68">
        <v>0</v>
      </c>
      <c r="N1060" s="68">
        <v>0</v>
      </c>
      <c r="O1060" s="69">
        <v>0</v>
      </c>
      <c r="P1060" s="25" t="s">
        <v>4664</v>
      </c>
      <c r="Q1060" s="25" t="s">
        <v>3314</v>
      </c>
      <c r="R1060">
        <v>0</v>
      </c>
      <c r="S1060">
        <v>0</v>
      </c>
      <c r="T1060" t="s">
        <v>42</v>
      </c>
      <c r="U1060" t="s">
        <v>43</v>
      </c>
      <c r="V1060">
        <v>50008.55</v>
      </c>
      <c r="W1060">
        <v>50008.55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 t="s">
        <v>44</v>
      </c>
    </row>
    <row r="1061" spans="1:30" x14ac:dyDescent="0.2">
      <c r="A1061" s="25">
        <v>702</v>
      </c>
      <c r="B1061" s="25" t="s">
        <v>5002</v>
      </c>
      <c r="C1061" s="72">
        <v>42948</v>
      </c>
      <c r="D1061" s="25" t="s">
        <v>5003</v>
      </c>
      <c r="E1061" s="25"/>
      <c r="F1061" s="25" t="s">
        <v>38</v>
      </c>
      <c r="G1061" s="25" t="s">
        <v>39</v>
      </c>
      <c r="H1061" s="25" t="s">
        <v>58</v>
      </c>
      <c r="I1061" s="68">
        <v>145041.75</v>
      </c>
      <c r="J1061" s="68">
        <v>8129.5900886381432</v>
      </c>
      <c r="K1061" s="68">
        <v>0</v>
      </c>
      <c r="L1061" s="68">
        <v>0</v>
      </c>
      <c r="M1061" s="68">
        <v>0</v>
      </c>
      <c r="N1061" s="68">
        <v>0</v>
      </c>
      <c r="O1061" s="69">
        <v>0</v>
      </c>
      <c r="P1061" s="25" t="s">
        <v>4664</v>
      </c>
      <c r="Q1061" s="25" t="s">
        <v>881</v>
      </c>
      <c r="R1061">
        <v>0</v>
      </c>
      <c r="S1061">
        <v>0</v>
      </c>
      <c r="T1061" t="s">
        <v>42</v>
      </c>
      <c r="U1061" t="s">
        <v>4986</v>
      </c>
      <c r="V1061">
        <v>8129.5900874999998</v>
      </c>
      <c r="W1061">
        <v>8129.5900874999998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 t="s">
        <v>44</v>
      </c>
    </row>
    <row r="1062" spans="1:30" x14ac:dyDescent="0.2">
      <c r="A1062" s="25">
        <v>702</v>
      </c>
      <c r="B1062" s="25" t="s">
        <v>1067</v>
      </c>
      <c r="C1062" s="72">
        <v>42948</v>
      </c>
      <c r="D1062" s="25">
        <v>314798</v>
      </c>
      <c r="E1062" s="25"/>
      <c r="F1062" s="25" t="s">
        <v>123</v>
      </c>
      <c r="G1062" s="25" t="s">
        <v>39</v>
      </c>
      <c r="H1062" s="25" t="s">
        <v>41</v>
      </c>
      <c r="I1062" s="68">
        <v>25334.57</v>
      </c>
      <c r="J1062" s="68">
        <v>25334.57</v>
      </c>
      <c r="K1062" s="68">
        <v>0</v>
      </c>
      <c r="L1062" s="68">
        <v>0</v>
      </c>
      <c r="M1062" s="68">
        <v>0</v>
      </c>
      <c r="N1062" s="68">
        <v>0</v>
      </c>
      <c r="O1062" s="69">
        <v>0</v>
      </c>
      <c r="P1062" s="25" t="s">
        <v>4664</v>
      </c>
      <c r="Q1062" s="25" t="s">
        <v>2603</v>
      </c>
      <c r="R1062">
        <v>0</v>
      </c>
      <c r="S1062">
        <v>0</v>
      </c>
      <c r="T1062" t="s">
        <v>42</v>
      </c>
      <c r="U1062" t="s">
        <v>43</v>
      </c>
      <c r="V1062">
        <v>25334.57</v>
      </c>
      <c r="W1062">
        <v>25334.57</v>
      </c>
      <c r="X1062">
        <v>0</v>
      </c>
      <c r="Y1062">
        <v>0</v>
      </c>
      <c r="Z1062">
        <v>0</v>
      </c>
      <c r="AA1062">
        <v>0</v>
      </c>
      <c r="AB1062">
        <v>0</v>
      </c>
      <c r="AC1062">
        <v>0</v>
      </c>
      <c r="AD1062" t="s">
        <v>44</v>
      </c>
    </row>
    <row r="1063" spans="1:30" x14ac:dyDescent="0.2">
      <c r="A1063" s="25">
        <v>702</v>
      </c>
      <c r="B1063" s="25" t="s">
        <v>1068</v>
      </c>
      <c r="C1063" s="72">
        <v>42948</v>
      </c>
      <c r="D1063" s="25">
        <v>317851</v>
      </c>
      <c r="E1063" s="25"/>
      <c r="F1063" s="25" t="s">
        <v>38</v>
      </c>
      <c r="G1063" s="25" t="s">
        <v>39</v>
      </c>
      <c r="H1063" s="25" t="s">
        <v>58</v>
      </c>
      <c r="I1063" s="68">
        <v>2339846.48</v>
      </c>
      <c r="J1063" s="68">
        <v>131148.39522236079</v>
      </c>
      <c r="K1063" s="68">
        <v>0</v>
      </c>
      <c r="L1063" s="68">
        <v>0</v>
      </c>
      <c r="M1063" s="68">
        <v>0</v>
      </c>
      <c r="N1063" s="68">
        <v>0</v>
      </c>
      <c r="O1063" s="69">
        <v>0</v>
      </c>
      <c r="P1063" s="25" t="s">
        <v>4664</v>
      </c>
      <c r="Q1063" s="25" t="s">
        <v>881</v>
      </c>
      <c r="R1063">
        <v>0</v>
      </c>
      <c r="S1063">
        <v>0</v>
      </c>
      <c r="T1063" t="s">
        <v>42</v>
      </c>
      <c r="U1063" t="s">
        <v>4986</v>
      </c>
      <c r="V1063">
        <v>131148.395204</v>
      </c>
      <c r="W1063">
        <v>131148.395204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 t="s">
        <v>44</v>
      </c>
    </row>
    <row r="1064" spans="1:30" x14ac:dyDescent="0.2">
      <c r="A1064" s="25">
        <v>702</v>
      </c>
      <c r="B1064" s="25" t="s">
        <v>1069</v>
      </c>
      <c r="C1064" s="72">
        <v>42948</v>
      </c>
      <c r="D1064" s="25">
        <v>313548</v>
      </c>
      <c r="E1064" s="25"/>
      <c r="F1064" s="25" t="s">
        <v>123</v>
      </c>
      <c r="G1064" s="25" t="s">
        <v>39</v>
      </c>
      <c r="H1064" s="25" t="s">
        <v>41</v>
      </c>
      <c r="I1064" s="68">
        <v>25008.79</v>
      </c>
      <c r="J1064" s="68">
        <v>25008.79</v>
      </c>
      <c r="K1064" s="68">
        <v>0</v>
      </c>
      <c r="L1064" s="68">
        <v>0</v>
      </c>
      <c r="M1064" s="68">
        <v>0</v>
      </c>
      <c r="N1064" s="68">
        <v>0</v>
      </c>
      <c r="O1064" s="69">
        <v>0</v>
      </c>
      <c r="P1064" s="25" t="s">
        <v>4664</v>
      </c>
      <c r="Q1064" s="25" t="s">
        <v>3577</v>
      </c>
      <c r="R1064">
        <v>0</v>
      </c>
      <c r="S1064">
        <v>0</v>
      </c>
      <c r="T1064" t="s">
        <v>42</v>
      </c>
      <c r="U1064" t="s">
        <v>43</v>
      </c>
      <c r="V1064">
        <v>25008.79</v>
      </c>
      <c r="W1064">
        <v>25008.79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 t="s">
        <v>44</v>
      </c>
    </row>
    <row r="1065" spans="1:30" x14ac:dyDescent="0.2">
      <c r="A1065" s="25">
        <v>702</v>
      </c>
      <c r="B1065" s="25" t="s">
        <v>1070</v>
      </c>
      <c r="C1065" s="72">
        <v>42948</v>
      </c>
      <c r="D1065" s="25">
        <v>313548</v>
      </c>
      <c r="E1065" s="25"/>
      <c r="F1065" s="25" t="s">
        <v>57</v>
      </c>
      <c r="G1065" s="25" t="s">
        <v>39</v>
      </c>
      <c r="H1065" s="25" t="s">
        <v>41</v>
      </c>
      <c r="I1065" s="68">
        <v>27864.55</v>
      </c>
      <c r="J1065" s="68">
        <v>27864.55</v>
      </c>
      <c r="K1065" s="68">
        <v>0</v>
      </c>
      <c r="L1065" s="68">
        <v>0</v>
      </c>
      <c r="M1065" s="68">
        <v>0</v>
      </c>
      <c r="N1065" s="68">
        <v>0</v>
      </c>
      <c r="O1065" s="69">
        <v>0</v>
      </c>
      <c r="P1065" s="25" t="s">
        <v>4664</v>
      </c>
      <c r="Q1065" s="25" t="s">
        <v>3577</v>
      </c>
      <c r="R1065">
        <v>0</v>
      </c>
      <c r="S1065">
        <v>0</v>
      </c>
      <c r="T1065" t="s">
        <v>42</v>
      </c>
      <c r="U1065" t="s">
        <v>43</v>
      </c>
      <c r="V1065">
        <v>27864.55</v>
      </c>
      <c r="W1065">
        <v>27864.55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 t="s">
        <v>44</v>
      </c>
    </row>
    <row r="1066" spans="1:30" x14ac:dyDescent="0.2">
      <c r="A1066" s="25">
        <v>702</v>
      </c>
      <c r="B1066" s="25" t="s">
        <v>1071</v>
      </c>
      <c r="C1066" s="72">
        <v>42948</v>
      </c>
      <c r="D1066" s="25">
        <v>313548</v>
      </c>
      <c r="E1066" s="25"/>
      <c r="F1066" s="25" t="s">
        <v>57</v>
      </c>
      <c r="G1066" s="25" t="s">
        <v>39</v>
      </c>
      <c r="H1066" s="25" t="s">
        <v>41</v>
      </c>
      <c r="I1066" s="68">
        <v>27864.55</v>
      </c>
      <c r="J1066" s="68">
        <v>27864.55</v>
      </c>
      <c r="K1066" s="68">
        <v>0</v>
      </c>
      <c r="L1066" s="68">
        <v>0</v>
      </c>
      <c r="M1066" s="68">
        <v>0</v>
      </c>
      <c r="N1066" s="68">
        <v>0</v>
      </c>
      <c r="O1066" s="69">
        <v>0</v>
      </c>
      <c r="P1066" s="25" t="s">
        <v>4664</v>
      </c>
      <c r="Q1066" s="25" t="s">
        <v>3577</v>
      </c>
      <c r="R1066">
        <v>0</v>
      </c>
      <c r="S1066">
        <v>0</v>
      </c>
      <c r="T1066" t="s">
        <v>42</v>
      </c>
      <c r="U1066" t="s">
        <v>43</v>
      </c>
      <c r="V1066">
        <v>27864.55</v>
      </c>
      <c r="W1066">
        <v>27864.55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 t="s">
        <v>44</v>
      </c>
    </row>
    <row r="1067" spans="1:30" x14ac:dyDescent="0.2">
      <c r="A1067" s="25">
        <v>702</v>
      </c>
      <c r="B1067" s="25" t="s">
        <v>1072</v>
      </c>
      <c r="C1067" s="72">
        <v>42948</v>
      </c>
      <c r="D1067" s="25">
        <v>313548</v>
      </c>
      <c r="E1067" s="25"/>
      <c r="F1067" s="25" t="s">
        <v>57</v>
      </c>
      <c r="G1067" s="25" t="s">
        <v>39</v>
      </c>
      <c r="H1067" s="25" t="s">
        <v>41</v>
      </c>
      <c r="I1067" s="68">
        <v>38846.54</v>
      </c>
      <c r="J1067" s="68">
        <v>38846.54</v>
      </c>
      <c r="K1067" s="68">
        <v>0</v>
      </c>
      <c r="L1067" s="68">
        <v>0</v>
      </c>
      <c r="M1067" s="68">
        <v>0</v>
      </c>
      <c r="N1067" s="68">
        <v>0</v>
      </c>
      <c r="O1067" s="69">
        <v>0</v>
      </c>
      <c r="P1067" s="25" t="s">
        <v>4664</v>
      </c>
      <c r="Q1067" s="25" t="s">
        <v>3577</v>
      </c>
      <c r="R1067">
        <v>0</v>
      </c>
      <c r="S1067">
        <v>0</v>
      </c>
      <c r="T1067" t="s">
        <v>42</v>
      </c>
      <c r="U1067" t="s">
        <v>43</v>
      </c>
      <c r="V1067">
        <v>38846.54</v>
      </c>
      <c r="W1067">
        <v>38846.54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 t="s">
        <v>44</v>
      </c>
    </row>
    <row r="1068" spans="1:30" x14ac:dyDescent="0.2">
      <c r="A1068" s="25">
        <v>702</v>
      </c>
      <c r="B1068" s="25" t="s">
        <v>1073</v>
      </c>
      <c r="C1068" s="72">
        <v>42948</v>
      </c>
      <c r="D1068" s="25">
        <v>313548</v>
      </c>
      <c r="E1068" s="25"/>
      <c r="F1068" s="25" t="s">
        <v>123</v>
      </c>
      <c r="G1068" s="25" t="s">
        <v>39</v>
      </c>
      <c r="H1068" s="25" t="s">
        <v>41</v>
      </c>
      <c r="I1068" s="68">
        <v>25008.79</v>
      </c>
      <c r="J1068" s="68">
        <v>25008.79</v>
      </c>
      <c r="K1068" s="68">
        <v>0</v>
      </c>
      <c r="L1068" s="68">
        <v>0</v>
      </c>
      <c r="M1068" s="68">
        <v>0</v>
      </c>
      <c r="N1068" s="68">
        <v>0</v>
      </c>
      <c r="O1068" s="69">
        <v>0</v>
      </c>
      <c r="P1068" s="25" t="s">
        <v>4664</v>
      </c>
      <c r="Q1068" s="25" t="s">
        <v>3577</v>
      </c>
      <c r="R1068">
        <v>0</v>
      </c>
      <c r="S1068">
        <v>0</v>
      </c>
      <c r="T1068" t="s">
        <v>42</v>
      </c>
      <c r="U1068" t="s">
        <v>43</v>
      </c>
      <c r="V1068">
        <v>25008.79</v>
      </c>
      <c r="W1068">
        <v>25008.79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 t="s">
        <v>44</v>
      </c>
    </row>
    <row r="1069" spans="1:30" x14ac:dyDescent="0.2">
      <c r="A1069" s="25">
        <v>702</v>
      </c>
      <c r="B1069" s="25" t="s">
        <v>1074</v>
      </c>
      <c r="C1069" s="72">
        <v>42948</v>
      </c>
      <c r="D1069" s="25">
        <v>313548</v>
      </c>
      <c r="E1069" s="25"/>
      <c r="F1069" s="25" t="s">
        <v>57</v>
      </c>
      <c r="G1069" s="25" t="s">
        <v>39</v>
      </c>
      <c r="H1069" s="25" t="s">
        <v>41</v>
      </c>
      <c r="I1069" s="68">
        <v>27864.55</v>
      </c>
      <c r="J1069" s="68">
        <v>27864.55</v>
      </c>
      <c r="K1069" s="68">
        <v>0</v>
      </c>
      <c r="L1069" s="68">
        <v>0</v>
      </c>
      <c r="M1069" s="68">
        <v>0</v>
      </c>
      <c r="N1069" s="68">
        <v>0</v>
      </c>
      <c r="O1069" s="69">
        <v>0</v>
      </c>
      <c r="P1069" s="25" t="s">
        <v>4664</v>
      </c>
      <c r="Q1069" s="25" t="s">
        <v>3577</v>
      </c>
      <c r="R1069">
        <v>0</v>
      </c>
      <c r="S1069">
        <v>0</v>
      </c>
      <c r="T1069" t="s">
        <v>42</v>
      </c>
      <c r="U1069" t="s">
        <v>43</v>
      </c>
      <c r="V1069">
        <v>27864.55</v>
      </c>
      <c r="W1069">
        <v>27864.55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 t="s">
        <v>44</v>
      </c>
    </row>
    <row r="1070" spans="1:30" x14ac:dyDescent="0.2">
      <c r="A1070" s="25">
        <v>702</v>
      </c>
      <c r="B1070" s="25" t="s">
        <v>1075</v>
      </c>
      <c r="C1070" s="72">
        <v>42948</v>
      </c>
      <c r="D1070" s="25">
        <v>359893</v>
      </c>
      <c r="E1070" s="25"/>
      <c r="F1070" s="25" t="s">
        <v>38</v>
      </c>
      <c r="G1070" s="25" t="s">
        <v>39</v>
      </c>
      <c r="H1070" s="25" t="s">
        <v>41</v>
      </c>
      <c r="I1070" s="68">
        <v>20816.91</v>
      </c>
      <c r="J1070" s="68">
        <v>20816.91</v>
      </c>
      <c r="K1070" s="68">
        <v>0</v>
      </c>
      <c r="L1070" s="68">
        <v>0</v>
      </c>
      <c r="M1070" s="68">
        <v>0</v>
      </c>
      <c r="N1070" s="68">
        <v>0</v>
      </c>
      <c r="O1070" s="69">
        <v>0</v>
      </c>
      <c r="P1070" s="25" t="s">
        <v>4664</v>
      </c>
      <c r="Q1070" s="25" t="s">
        <v>3314</v>
      </c>
      <c r="R1070">
        <v>0</v>
      </c>
      <c r="S1070">
        <v>0</v>
      </c>
      <c r="T1070" t="s">
        <v>42</v>
      </c>
      <c r="U1070" t="s">
        <v>43</v>
      </c>
      <c r="V1070">
        <v>20816.91</v>
      </c>
      <c r="W1070">
        <v>20816.91</v>
      </c>
      <c r="X1070">
        <v>0</v>
      </c>
      <c r="Y1070">
        <v>0</v>
      </c>
      <c r="Z1070">
        <v>0</v>
      </c>
      <c r="AA1070">
        <v>0</v>
      </c>
      <c r="AB1070">
        <v>0</v>
      </c>
      <c r="AC1070">
        <v>0</v>
      </c>
      <c r="AD1070" t="s">
        <v>44</v>
      </c>
    </row>
    <row r="1071" spans="1:30" x14ac:dyDescent="0.2">
      <c r="A1071" s="25">
        <v>702</v>
      </c>
      <c r="B1071" s="25" t="s">
        <v>1076</v>
      </c>
      <c r="C1071" s="72">
        <v>42948</v>
      </c>
      <c r="D1071" s="25">
        <v>317851</v>
      </c>
      <c r="E1071" s="25"/>
      <c r="F1071" s="25" t="s">
        <v>38</v>
      </c>
      <c r="G1071" s="25" t="s">
        <v>39</v>
      </c>
      <c r="H1071" s="25" t="s">
        <v>58</v>
      </c>
      <c r="I1071" s="68">
        <v>520804.54</v>
      </c>
      <c r="J1071" s="68">
        <v>29191.094471086755</v>
      </c>
      <c r="K1071" s="68">
        <v>0</v>
      </c>
      <c r="L1071" s="68">
        <v>0</v>
      </c>
      <c r="M1071" s="68">
        <v>0</v>
      </c>
      <c r="N1071" s="68">
        <v>0</v>
      </c>
      <c r="O1071" s="69">
        <v>0</v>
      </c>
      <c r="P1071" s="25" t="s">
        <v>4664</v>
      </c>
      <c r="Q1071" s="25" t="s">
        <v>881</v>
      </c>
      <c r="R1071">
        <v>0</v>
      </c>
      <c r="S1071">
        <v>0</v>
      </c>
      <c r="T1071" t="s">
        <v>42</v>
      </c>
      <c r="U1071" t="s">
        <v>4986</v>
      </c>
      <c r="V1071">
        <v>29191.094466999999</v>
      </c>
      <c r="W1071">
        <v>29191.094466999999</v>
      </c>
      <c r="X1071">
        <v>0</v>
      </c>
      <c r="Y1071">
        <v>0</v>
      </c>
      <c r="Z1071">
        <v>0</v>
      </c>
      <c r="AA1071">
        <v>0</v>
      </c>
      <c r="AB1071">
        <v>0</v>
      </c>
      <c r="AC1071">
        <v>0</v>
      </c>
      <c r="AD1071" t="s">
        <v>44</v>
      </c>
    </row>
    <row r="1072" spans="1:30" x14ac:dyDescent="0.2">
      <c r="A1072" s="25">
        <v>702</v>
      </c>
      <c r="B1072" s="25" t="s">
        <v>1077</v>
      </c>
      <c r="C1072" s="72">
        <v>42948</v>
      </c>
      <c r="D1072" s="25">
        <v>355990</v>
      </c>
      <c r="E1072" s="25"/>
      <c r="F1072" s="25" t="s">
        <v>38</v>
      </c>
      <c r="G1072" s="25" t="s">
        <v>39</v>
      </c>
      <c r="H1072" s="25" t="s">
        <v>58</v>
      </c>
      <c r="I1072" s="68">
        <v>371297.1</v>
      </c>
      <c r="J1072" s="68">
        <v>20811.202457913569</v>
      </c>
      <c r="K1072" s="68">
        <v>0</v>
      </c>
      <c r="L1072" s="68">
        <v>0</v>
      </c>
      <c r="M1072" s="68">
        <v>0</v>
      </c>
      <c r="N1072" s="68">
        <v>371297.1</v>
      </c>
      <c r="O1072" s="69">
        <v>371297.1</v>
      </c>
      <c r="P1072" s="25" t="s">
        <v>4492</v>
      </c>
      <c r="Q1072" s="25" t="s">
        <v>881</v>
      </c>
      <c r="R1072">
        <v>0</v>
      </c>
      <c r="S1072">
        <v>0</v>
      </c>
      <c r="T1072">
        <v>371297.1</v>
      </c>
      <c r="U1072" t="s">
        <v>4986</v>
      </c>
      <c r="V1072">
        <v>20811.202454999999</v>
      </c>
      <c r="W1072">
        <v>0</v>
      </c>
      <c r="X1072">
        <v>0</v>
      </c>
      <c r="Y1072">
        <v>0</v>
      </c>
      <c r="Z1072">
        <v>0</v>
      </c>
      <c r="AA1072">
        <v>20811.202454999999</v>
      </c>
      <c r="AB1072">
        <v>0</v>
      </c>
      <c r="AC1072">
        <v>0</v>
      </c>
      <c r="AD1072">
        <v>20811.202454999999</v>
      </c>
    </row>
    <row r="1073" spans="1:30" x14ac:dyDescent="0.2">
      <c r="A1073" s="25">
        <v>702</v>
      </c>
      <c r="B1073" s="25" t="s">
        <v>1078</v>
      </c>
      <c r="C1073" s="72">
        <v>42948</v>
      </c>
      <c r="D1073" s="25">
        <v>355990</v>
      </c>
      <c r="E1073" s="25"/>
      <c r="F1073" s="25" t="s">
        <v>38</v>
      </c>
      <c r="G1073" s="25" t="s">
        <v>39</v>
      </c>
      <c r="H1073" s="25" t="s">
        <v>58</v>
      </c>
      <c r="I1073" s="68">
        <v>156727.54</v>
      </c>
      <c r="J1073" s="68">
        <v>8784.5786182298416</v>
      </c>
      <c r="K1073" s="68">
        <v>0</v>
      </c>
      <c r="L1073" s="68">
        <v>0</v>
      </c>
      <c r="M1073" s="68">
        <v>0</v>
      </c>
      <c r="N1073" s="68">
        <v>156727.54</v>
      </c>
      <c r="O1073" s="69">
        <v>156727.54</v>
      </c>
      <c r="P1073" s="25" t="s">
        <v>4492</v>
      </c>
      <c r="Q1073" s="25" t="s">
        <v>881</v>
      </c>
      <c r="R1073">
        <v>0</v>
      </c>
      <c r="S1073">
        <v>0</v>
      </c>
      <c r="T1073">
        <v>156727.54</v>
      </c>
      <c r="U1073" t="s">
        <v>4986</v>
      </c>
      <c r="V1073">
        <v>8784.5786169999992</v>
      </c>
      <c r="W1073">
        <v>0</v>
      </c>
      <c r="X1073">
        <v>0</v>
      </c>
      <c r="Y1073">
        <v>0</v>
      </c>
      <c r="Z1073">
        <v>0</v>
      </c>
      <c r="AA1073">
        <v>8784.5786169999992</v>
      </c>
      <c r="AB1073">
        <v>0</v>
      </c>
      <c r="AC1073">
        <v>0</v>
      </c>
      <c r="AD1073">
        <v>8784.5786169999992</v>
      </c>
    </row>
    <row r="1074" spans="1:30" x14ac:dyDescent="0.2">
      <c r="A1074" s="25">
        <v>702</v>
      </c>
      <c r="B1074" s="25" t="s">
        <v>1079</v>
      </c>
      <c r="C1074" s="72">
        <v>42948</v>
      </c>
      <c r="D1074" s="25">
        <v>318185</v>
      </c>
      <c r="E1074" s="25"/>
      <c r="F1074" s="25" t="s">
        <v>38</v>
      </c>
      <c r="G1074" s="25" t="s">
        <v>39</v>
      </c>
      <c r="H1074" s="25" t="s">
        <v>41</v>
      </c>
      <c r="I1074" s="68">
        <v>50542.68</v>
      </c>
      <c r="J1074" s="68">
        <v>50542.68</v>
      </c>
      <c r="K1074" s="68">
        <v>0</v>
      </c>
      <c r="L1074" s="68">
        <v>0</v>
      </c>
      <c r="M1074" s="68">
        <v>0</v>
      </c>
      <c r="N1074" s="68">
        <v>0</v>
      </c>
      <c r="O1074" s="69">
        <v>0</v>
      </c>
      <c r="P1074" s="25" t="s">
        <v>4664</v>
      </c>
      <c r="Q1074" s="25" t="s">
        <v>881</v>
      </c>
      <c r="R1074">
        <v>0</v>
      </c>
      <c r="S1074">
        <v>0</v>
      </c>
      <c r="T1074" t="s">
        <v>42</v>
      </c>
      <c r="U1074" t="s">
        <v>43</v>
      </c>
      <c r="V1074">
        <v>50542.68</v>
      </c>
      <c r="W1074">
        <v>50542.68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 t="s">
        <v>44</v>
      </c>
    </row>
    <row r="1075" spans="1:30" x14ac:dyDescent="0.2">
      <c r="A1075" s="25">
        <v>702</v>
      </c>
      <c r="B1075" s="25" t="s">
        <v>1080</v>
      </c>
      <c r="C1075" s="72">
        <v>42948</v>
      </c>
      <c r="D1075" s="25">
        <v>356662</v>
      </c>
      <c r="E1075" s="25"/>
      <c r="F1075" s="25" t="s">
        <v>38</v>
      </c>
      <c r="G1075" s="25" t="s">
        <v>39</v>
      </c>
      <c r="H1075" s="25" t="s">
        <v>58</v>
      </c>
      <c r="I1075" s="68">
        <v>464855.89</v>
      </c>
      <c r="J1075" s="68">
        <v>26055.172638147727</v>
      </c>
      <c r="K1075" s="68">
        <v>0</v>
      </c>
      <c r="L1075" s="68">
        <v>0</v>
      </c>
      <c r="M1075" s="68">
        <v>0</v>
      </c>
      <c r="N1075" s="68">
        <v>0</v>
      </c>
      <c r="O1075" s="69">
        <v>0</v>
      </c>
      <c r="P1075" s="25" t="s">
        <v>4664</v>
      </c>
      <c r="Q1075" s="25" t="s">
        <v>881</v>
      </c>
      <c r="R1075">
        <v>0</v>
      </c>
      <c r="S1075">
        <v>0</v>
      </c>
      <c r="T1075">
        <v>464855.89</v>
      </c>
      <c r="U1075" t="s">
        <v>4986</v>
      </c>
      <c r="V1075">
        <v>26055.172634499999</v>
      </c>
      <c r="W1075">
        <v>26055.172634499999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26055.172634499999</v>
      </c>
    </row>
    <row r="1076" spans="1:30" x14ac:dyDescent="0.2">
      <c r="A1076" s="25">
        <v>702</v>
      </c>
      <c r="B1076" s="25" t="s">
        <v>1081</v>
      </c>
      <c r="C1076" s="72">
        <v>42948</v>
      </c>
      <c r="D1076" s="25">
        <v>316391</v>
      </c>
      <c r="E1076" s="25"/>
      <c r="F1076" s="25" t="s">
        <v>38</v>
      </c>
      <c r="G1076" s="25" t="s">
        <v>39</v>
      </c>
      <c r="H1076" s="25" t="s">
        <v>41</v>
      </c>
      <c r="I1076" s="68">
        <v>120612.3</v>
      </c>
      <c r="J1076" s="68">
        <v>120612.3</v>
      </c>
      <c r="K1076" s="68">
        <v>0</v>
      </c>
      <c r="L1076" s="68">
        <v>0</v>
      </c>
      <c r="M1076" s="68">
        <v>0</v>
      </c>
      <c r="N1076" s="68">
        <v>0</v>
      </c>
      <c r="O1076" s="69">
        <v>0</v>
      </c>
      <c r="P1076" s="25" t="s">
        <v>4664</v>
      </c>
      <c r="Q1076" s="25" t="s">
        <v>881</v>
      </c>
      <c r="R1076">
        <v>0</v>
      </c>
      <c r="S1076">
        <v>0</v>
      </c>
      <c r="T1076" t="s">
        <v>42</v>
      </c>
      <c r="U1076" t="s">
        <v>43</v>
      </c>
      <c r="V1076">
        <v>120612.3</v>
      </c>
      <c r="W1076">
        <v>120612.3</v>
      </c>
      <c r="X1076">
        <v>0</v>
      </c>
      <c r="Y1076">
        <v>0</v>
      </c>
      <c r="Z1076">
        <v>0</v>
      </c>
      <c r="AA1076">
        <v>0</v>
      </c>
      <c r="AB1076">
        <v>0</v>
      </c>
      <c r="AC1076">
        <v>0</v>
      </c>
      <c r="AD1076" t="s">
        <v>44</v>
      </c>
    </row>
    <row r="1077" spans="1:30" x14ac:dyDescent="0.2">
      <c r="A1077" s="25">
        <v>702</v>
      </c>
      <c r="B1077" s="25" t="s">
        <v>1082</v>
      </c>
      <c r="C1077" s="72">
        <v>42948</v>
      </c>
      <c r="D1077" s="25">
        <v>357732</v>
      </c>
      <c r="E1077" s="25"/>
      <c r="F1077" s="25" t="s">
        <v>38</v>
      </c>
      <c r="G1077" s="25" t="s">
        <v>39</v>
      </c>
      <c r="H1077" s="25" t="s">
        <v>41</v>
      </c>
      <c r="I1077" s="68">
        <v>3281.25</v>
      </c>
      <c r="J1077" s="68">
        <v>3281.25</v>
      </c>
      <c r="K1077" s="68">
        <v>0</v>
      </c>
      <c r="L1077" s="68">
        <v>0</v>
      </c>
      <c r="M1077" s="68">
        <v>0</v>
      </c>
      <c r="N1077" s="68">
        <v>0</v>
      </c>
      <c r="O1077" s="69">
        <v>0</v>
      </c>
      <c r="P1077" s="25" t="s">
        <v>4664</v>
      </c>
      <c r="Q1077" s="25" t="s">
        <v>3408</v>
      </c>
      <c r="R1077">
        <v>0</v>
      </c>
      <c r="S1077">
        <v>0</v>
      </c>
      <c r="T1077" t="s">
        <v>42</v>
      </c>
      <c r="U1077" t="s">
        <v>43</v>
      </c>
      <c r="V1077">
        <v>3281.25</v>
      </c>
      <c r="W1077">
        <v>3281.25</v>
      </c>
      <c r="X1077">
        <v>0</v>
      </c>
      <c r="Y1077">
        <v>0</v>
      </c>
      <c r="Z1077">
        <v>0</v>
      </c>
      <c r="AA1077">
        <v>0</v>
      </c>
      <c r="AB1077">
        <v>0</v>
      </c>
      <c r="AC1077">
        <v>0</v>
      </c>
      <c r="AD1077" t="s">
        <v>44</v>
      </c>
    </row>
    <row r="1078" spans="1:30" x14ac:dyDescent="0.2">
      <c r="A1078" s="25">
        <v>702</v>
      </c>
      <c r="B1078" s="25" t="s">
        <v>1083</v>
      </c>
      <c r="C1078" s="72">
        <v>42948</v>
      </c>
      <c r="D1078" s="25">
        <v>355871</v>
      </c>
      <c r="E1078" s="25"/>
      <c r="F1078" s="25" t="s">
        <v>38</v>
      </c>
      <c r="G1078" s="25" t="s">
        <v>39</v>
      </c>
      <c r="H1078" s="25" t="s">
        <v>58</v>
      </c>
      <c r="I1078" s="68">
        <v>4679174.26</v>
      </c>
      <c r="J1078" s="68">
        <v>262267.7173097175</v>
      </c>
      <c r="K1078" s="68">
        <v>0</v>
      </c>
      <c r="L1078" s="68">
        <v>0</v>
      </c>
      <c r="M1078" s="68">
        <v>0</v>
      </c>
      <c r="N1078" s="68">
        <v>4679174.26</v>
      </c>
      <c r="O1078" s="69">
        <v>4679174.26</v>
      </c>
      <c r="P1078" s="25" t="s">
        <v>4492</v>
      </c>
      <c r="Q1078" s="25" t="s">
        <v>881</v>
      </c>
      <c r="R1078">
        <v>0</v>
      </c>
      <c r="S1078">
        <v>0</v>
      </c>
      <c r="T1078">
        <v>4679174.26</v>
      </c>
      <c r="U1078" t="s">
        <v>4986</v>
      </c>
      <c r="V1078">
        <v>262267.71727299999</v>
      </c>
      <c r="W1078">
        <v>0</v>
      </c>
      <c r="X1078">
        <v>0</v>
      </c>
      <c r="Y1078">
        <v>0</v>
      </c>
      <c r="Z1078">
        <v>0</v>
      </c>
      <c r="AA1078">
        <v>262267.71727299999</v>
      </c>
      <c r="AB1078">
        <v>0</v>
      </c>
      <c r="AC1078">
        <v>0</v>
      </c>
      <c r="AD1078">
        <v>262267.71727299999</v>
      </c>
    </row>
    <row r="1079" spans="1:30" x14ac:dyDescent="0.2">
      <c r="A1079" s="25">
        <v>702</v>
      </c>
      <c r="B1079" s="25" t="s">
        <v>1084</v>
      </c>
      <c r="C1079" s="72">
        <v>42948</v>
      </c>
      <c r="D1079" s="25">
        <v>356476</v>
      </c>
      <c r="E1079" s="25"/>
      <c r="F1079" s="25" t="s">
        <v>38</v>
      </c>
      <c r="G1079" s="25" t="s">
        <v>39</v>
      </c>
      <c r="H1079" s="25" t="s">
        <v>58</v>
      </c>
      <c r="I1079" s="68">
        <v>250584.7</v>
      </c>
      <c r="J1079" s="68">
        <v>14045.272436966339</v>
      </c>
      <c r="K1079" s="68">
        <v>0</v>
      </c>
      <c r="L1079" s="68">
        <v>0</v>
      </c>
      <c r="M1079" s="68">
        <v>0</v>
      </c>
      <c r="N1079" s="68">
        <v>0</v>
      </c>
      <c r="O1079" s="69">
        <v>0</v>
      </c>
      <c r="P1079" s="25" t="s">
        <v>4664</v>
      </c>
      <c r="Q1079" s="25" t="s">
        <v>881</v>
      </c>
      <c r="R1079">
        <v>0</v>
      </c>
      <c r="S1079">
        <v>0</v>
      </c>
      <c r="T1079" t="s">
        <v>42</v>
      </c>
      <c r="U1079" t="s">
        <v>4986</v>
      </c>
      <c r="V1079">
        <v>14045.272435000001</v>
      </c>
      <c r="W1079">
        <v>14045.272435000001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 t="s">
        <v>44</v>
      </c>
    </row>
    <row r="1080" spans="1:30" x14ac:dyDescent="0.2">
      <c r="A1080" s="25">
        <v>702</v>
      </c>
      <c r="B1080" s="25" t="s">
        <v>1085</v>
      </c>
      <c r="C1080" s="72">
        <v>42948</v>
      </c>
      <c r="D1080" s="25">
        <v>316522</v>
      </c>
      <c r="E1080" s="25"/>
      <c r="F1080" s="25" t="s">
        <v>38</v>
      </c>
      <c r="G1080" s="25" t="s">
        <v>39</v>
      </c>
      <c r="H1080" s="25" t="s">
        <v>58</v>
      </c>
      <c r="I1080" s="68">
        <v>922437.28</v>
      </c>
      <c r="J1080" s="68">
        <v>51702.609551238369</v>
      </c>
      <c r="K1080" s="68">
        <v>0</v>
      </c>
      <c r="L1080" s="68">
        <v>0</v>
      </c>
      <c r="M1080" s="68">
        <v>0</v>
      </c>
      <c r="N1080" s="68">
        <v>0</v>
      </c>
      <c r="O1080" s="69">
        <v>0</v>
      </c>
      <c r="P1080" s="25" t="s">
        <v>4664</v>
      </c>
      <c r="Q1080" s="25" t="s">
        <v>881</v>
      </c>
      <c r="R1080">
        <v>0</v>
      </c>
      <c r="S1080">
        <v>0</v>
      </c>
      <c r="T1080" t="s">
        <v>42</v>
      </c>
      <c r="U1080" t="s">
        <v>4986</v>
      </c>
      <c r="V1080">
        <v>51702.609543999999</v>
      </c>
      <c r="W1080">
        <v>51702.609543999999</v>
      </c>
      <c r="X1080">
        <v>0</v>
      </c>
      <c r="Y1080">
        <v>0</v>
      </c>
      <c r="Z1080">
        <v>0</v>
      </c>
      <c r="AA1080">
        <v>0</v>
      </c>
      <c r="AB1080">
        <v>0</v>
      </c>
      <c r="AC1080">
        <v>0</v>
      </c>
      <c r="AD1080" t="s">
        <v>44</v>
      </c>
    </row>
    <row r="1081" spans="1:30" x14ac:dyDescent="0.2">
      <c r="A1081" s="25">
        <v>702</v>
      </c>
      <c r="B1081" s="25" t="s">
        <v>1086</v>
      </c>
      <c r="C1081" s="72">
        <v>42948</v>
      </c>
      <c r="D1081" s="25">
        <v>318071</v>
      </c>
      <c r="E1081" s="25"/>
      <c r="F1081" s="25" t="s">
        <v>38</v>
      </c>
      <c r="G1081" s="25" t="s">
        <v>39</v>
      </c>
      <c r="H1081" s="25" t="s">
        <v>58</v>
      </c>
      <c r="I1081" s="68">
        <v>59777.49</v>
      </c>
      <c r="J1081" s="68">
        <v>3350.528314969074</v>
      </c>
      <c r="K1081" s="68">
        <v>0</v>
      </c>
      <c r="L1081" s="68">
        <v>0</v>
      </c>
      <c r="M1081" s="68">
        <v>0</v>
      </c>
      <c r="N1081" s="68">
        <v>0</v>
      </c>
      <c r="O1081" s="69">
        <v>0</v>
      </c>
      <c r="P1081" s="25" t="s">
        <v>4664</v>
      </c>
      <c r="Q1081" s="25" t="s">
        <v>881</v>
      </c>
      <c r="R1081">
        <v>0</v>
      </c>
      <c r="S1081">
        <v>0</v>
      </c>
      <c r="T1081" t="s">
        <v>42</v>
      </c>
      <c r="U1081" t="s">
        <v>4986</v>
      </c>
      <c r="V1081">
        <v>3350.5283144999999</v>
      </c>
      <c r="W1081">
        <v>3350.5283144999999</v>
      </c>
      <c r="X1081">
        <v>0</v>
      </c>
      <c r="Y1081">
        <v>0</v>
      </c>
      <c r="Z1081">
        <v>0</v>
      </c>
      <c r="AA1081">
        <v>0</v>
      </c>
      <c r="AB1081">
        <v>0</v>
      </c>
      <c r="AC1081">
        <v>0</v>
      </c>
      <c r="AD1081" t="s">
        <v>44</v>
      </c>
    </row>
    <row r="1082" spans="1:30" x14ac:dyDescent="0.2">
      <c r="A1082" s="25">
        <v>702</v>
      </c>
      <c r="B1082" s="25" t="s">
        <v>1087</v>
      </c>
      <c r="C1082" s="72">
        <v>42948</v>
      </c>
      <c r="D1082" s="25">
        <v>318071</v>
      </c>
      <c r="E1082" s="25"/>
      <c r="F1082" s="25" t="s">
        <v>38</v>
      </c>
      <c r="G1082" s="25" t="s">
        <v>39</v>
      </c>
      <c r="H1082" s="25" t="s">
        <v>58</v>
      </c>
      <c r="I1082" s="68">
        <v>45236.49</v>
      </c>
      <c r="J1082" s="68">
        <v>2535.5052648549708</v>
      </c>
      <c r="K1082" s="68">
        <v>0</v>
      </c>
      <c r="L1082" s="68">
        <v>0</v>
      </c>
      <c r="M1082" s="68">
        <v>0</v>
      </c>
      <c r="N1082" s="68">
        <v>0</v>
      </c>
      <c r="O1082" s="69">
        <v>0</v>
      </c>
      <c r="P1082" s="25" t="s">
        <v>4664</v>
      </c>
      <c r="Q1082" s="25" t="s">
        <v>881</v>
      </c>
      <c r="R1082">
        <v>0</v>
      </c>
      <c r="S1082">
        <v>0</v>
      </c>
      <c r="T1082" t="s">
        <v>42</v>
      </c>
      <c r="U1082" t="s">
        <v>4986</v>
      </c>
      <c r="V1082">
        <v>2535.5052645000001</v>
      </c>
      <c r="W1082">
        <v>2535.5052645000001</v>
      </c>
      <c r="X1082">
        <v>0</v>
      </c>
      <c r="Y1082">
        <v>0</v>
      </c>
      <c r="Z1082">
        <v>0</v>
      </c>
      <c r="AA1082">
        <v>0</v>
      </c>
      <c r="AB1082">
        <v>0</v>
      </c>
      <c r="AC1082">
        <v>0</v>
      </c>
      <c r="AD1082" t="s">
        <v>44</v>
      </c>
    </row>
    <row r="1083" spans="1:30" x14ac:dyDescent="0.2">
      <c r="A1083" s="25">
        <v>702</v>
      </c>
      <c r="B1083" s="25" t="s">
        <v>1088</v>
      </c>
      <c r="C1083" s="72">
        <v>42948</v>
      </c>
      <c r="D1083" s="25">
        <v>312141</v>
      </c>
      <c r="E1083" s="25"/>
      <c r="F1083" s="25" t="s">
        <v>38</v>
      </c>
      <c r="G1083" s="25" t="s">
        <v>39</v>
      </c>
      <c r="H1083" s="25" t="s">
        <v>41</v>
      </c>
      <c r="I1083" s="68">
        <v>73542.63</v>
      </c>
      <c r="J1083" s="68">
        <v>73542.63</v>
      </c>
      <c r="K1083" s="68">
        <v>0</v>
      </c>
      <c r="L1083" s="68">
        <v>0</v>
      </c>
      <c r="M1083" s="68">
        <v>0</v>
      </c>
      <c r="N1083" s="68">
        <v>0</v>
      </c>
      <c r="O1083" s="69">
        <v>0</v>
      </c>
      <c r="P1083" s="25" t="s">
        <v>4664</v>
      </c>
      <c r="Q1083" s="25" t="s">
        <v>3408</v>
      </c>
      <c r="R1083">
        <v>0</v>
      </c>
      <c r="S1083">
        <v>0</v>
      </c>
      <c r="T1083" t="s">
        <v>42</v>
      </c>
      <c r="U1083" t="s">
        <v>43</v>
      </c>
      <c r="V1083">
        <v>73542.63</v>
      </c>
      <c r="W1083">
        <v>73542.63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 t="s">
        <v>44</v>
      </c>
    </row>
    <row r="1084" spans="1:30" x14ac:dyDescent="0.2">
      <c r="A1084" s="25">
        <v>702</v>
      </c>
      <c r="B1084" s="25" t="s">
        <v>1089</v>
      </c>
      <c r="C1084" s="72">
        <v>42948</v>
      </c>
      <c r="D1084" s="25">
        <v>356272</v>
      </c>
      <c r="E1084" s="25"/>
      <c r="F1084" s="25" t="s">
        <v>38</v>
      </c>
      <c r="G1084" s="25" t="s">
        <v>39</v>
      </c>
      <c r="H1084" s="25" t="s">
        <v>41</v>
      </c>
      <c r="I1084" s="68">
        <v>39983.75</v>
      </c>
      <c r="J1084" s="68">
        <v>39983.75</v>
      </c>
      <c r="K1084" s="68">
        <v>0</v>
      </c>
      <c r="L1084" s="68">
        <v>0</v>
      </c>
      <c r="M1084" s="68">
        <v>0</v>
      </c>
      <c r="N1084" s="68">
        <v>0</v>
      </c>
      <c r="O1084" s="69">
        <v>0</v>
      </c>
      <c r="P1084" s="25" t="s">
        <v>4664</v>
      </c>
      <c r="Q1084" s="25" t="s">
        <v>2603</v>
      </c>
      <c r="R1084">
        <v>0</v>
      </c>
      <c r="S1084">
        <v>0</v>
      </c>
      <c r="T1084" t="s">
        <v>42</v>
      </c>
      <c r="U1084" t="s">
        <v>43</v>
      </c>
      <c r="V1084">
        <v>39983.75</v>
      </c>
      <c r="W1084">
        <v>39983.75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 t="s">
        <v>44</v>
      </c>
    </row>
    <row r="1085" spans="1:30" x14ac:dyDescent="0.2">
      <c r="A1085" s="25">
        <v>702</v>
      </c>
      <c r="B1085" s="25" t="s">
        <v>1090</v>
      </c>
      <c r="C1085" s="72">
        <v>42948</v>
      </c>
      <c r="D1085" s="25">
        <v>314798</v>
      </c>
      <c r="E1085" s="25"/>
      <c r="F1085" s="25" t="s">
        <v>57</v>
      </c>
      <c r="G1085" s="25" t="s">
        <v>39</v>
      </c>
      <c r="H1085" s="25" t="s">
        <v>41</v>
      </c>
      <c r="I1085" s="68">
        <v>6730.18</v>
      </c>
      <c r="J1085" s="68">
        <v>6730.18</v>
      </c>
      <c r="K1085" s="68">
        <v>0</v>
      </c>
      <c r="L1085" s="68">
        <v>0</v>
      </c>
      <c r="M1085" s="68">
        <v>0</v>
      </c>
      <c r="N1085" s="68">
        <v>0</v>
      </c>
      <c r="O1085" s="69">
        <v>0</v>
      </c>
      <c r="P1085" s="25" t="s">
        <v>4664</v>
      </c>
      <c r="Q1085" s="25" t="s">
        <v>2603</v>
      </c>
      <c r="R1085">
        <v>0</v>
      </c>
      <c r="S1085">
        <v>0</v>
      </c>
      <c r="T1085" t="s">
        <v>42</v>
      </c>
      <c r="U1085" t="s">
        <v>43</v>
      </c>
      <c r="V1085">
        <v>6730.18</v>
      </c>
      <c r="W1085">
        <v>6730.18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 t="s">
        <v>44</v>
      </c>
    </row>
    <row r="1086" spans="1:30" x14ac:dyDescent="0.2">
      <c r="A1086" s="25">
        <v>702</v>
      </c>
      <c r="B1086" s="25" t="s">
        <v>1091</v>
      </c>
      <c r="C1086" s="72">
        <v>42948</v>
      </c>
      <c r="D1086" s="25">
        <v>319669</v>
      </c>
      <c r="E1086" s="25"/>
      <c r="F1086" s="25" t="s">
        <v>38</v>
      </c>
      <c r="G1086" s="25" t="s">
        <v>39</v>
      </c>
      <c r="H1086" s="25" t="s">
        <v>41</v>
      </c>
      <c r="I1086" s="68">
        <v>917053.52</v>
      </c>
      <c r="J1086" s="68">
        <v>917053.52</v>
      </c>
      <c r="K1086" s="68">
        <v>0</v>
      </c>
      <c r="L1086" s="68">
        <v>0</v>
      </c>
      <c r="M1086" s="68">
        <v>0</v>
      </c>
      <c r="N1086" s="68">
        <v>0</v>
      </c>
      <c r="O1086" s="69">
        <v>0</v>
      </c>
      <c r="P1086" s="25" t="s">
        <v>4664</v>
      </c>
      <c r="Q1086" s="25" t="s">
        <v>881</v>
      </c>
      <c r="R1086">
        <v>0</v>
      </c>
      <c r="S1086">
        <v>0</v>
      </c>
      <c r="T1086" t="s">
        <v>42</v>
      </c>
      <c r="U1086" t="s">
        <v>43</v>
      </c>
      <c r="V1086">
        <v>917053.52</v>
      </c>
      <c r="W1086">
        <v>917053.52</v>
      </c>
      <c r="X1086">
        <v>0</v>
      </c>
      <c r="Y1086">
        <v>0</v>
      </c>
      <c r="Z1086">
        <v>0</v>
      </c>
      <c r="AA1086">
        <v>0</v>
      </c>
      <c r="AB1086">
        <v>0</v>
      </c>
      <c r="AC1086">
        <v>0</v>
      </c>
      <c r="AD1086" t="s">
        <v>44</v>
      </c>
    </row>
    <row r="1087" spans="1:30" x14ac:dyDescent="0.2">
      <c r="A1087" s="25">
        <v>702</v>
      </c>
      <c r="B1087" s="25" t="s">
        <v>1092</v>
      </c>
      <c r="C1087" s="72">
        <v>42948</v>
      </c>
      <c r="D1087" s="25">
        <v>319669</v>
      </c>
      <c r="E1087" s="25"/>
      <c r="F1087" s="25" t="s">
        <v>38</v>
      </c>
      <c r="G1087" s="25" t="s">
        <v>39</v>
      </c>
      <c r="H1087" s="25" t="s">
        <v>41</v>
      </c>
      <c r="I1087" s="68">
        <v>795337.88</v>
      </c>
      <c r="J1087" s="68">
        <v>795337.88</v>
      </c>
      <c r="K1087" s="68">
        <v>0</v>
      </c>
      <c r="L1087" s="68">
        <v>0</v>
      </c>
      <c r="M1087" s="68">
        <v>0</v>
      </c>
      <c r="N1087" s="68">
        <v>0</v>
      </c>
      <c r="O1087" s="69">
        <v>0</v>
      </c>
      <c r="P1087" s="25" t="s">
        <v>4664</v>
      </c>
      <c r="Q1087" s="25" t="s">
        <v>881</v>
      </c>
      <c r="R1087">
        <v>0</v>
      </c>
      <c r="S1087">
        <v>0</v>
      </c>
      <c r="T1087" t="s">
        <v>42</v>
      </c>
      <c r="U1087" t="s">
        <v>43</v>
      </c>
      <c r="V1087">
        <v>795337.88</v>
      </c>
      <c r="W1087">
        <v>795337.88</v>
      </c>
      <c r="X1087">
        <v>0</v>
      </c>
      <c r="Y1087">
        <v>0</v>
      </c>
      <c r="Z1087">
        <v>0</v>
      </c>
      <c r="AA1087">
        <v>0</v>
      </c>
      <c r="AB1087">
        <v>0</v>
      </c>
      <c r="AC1087">
        <v>0</v>
      </c>
      <c r="AD1087" t="s">
        <v>44</v>
      </c>
    </row>
    <row r="1088" spans="1:30" x14ac:dyDescent="0.2">
      <c r="A1088" s="25">
        <v>702</v>
      </c>
      <c r="B1088" s="25" t="s">
        <v>1093</v>
      </c>
      <c r="C1088" s="72">
        <v>42948</v>
      </c>
      <c r="D1088" s="25">
        <v>319669</v>
      </c>
      <c r="E1088" s="25"/>
      <c r="F1088" s="25" t="s">
        <v>38</v>
      </c>
      <c r="G1088" s="25" t="s">
        <v>39</v>
      </c>
      <c r="H1088" s="25" t="s">
        <v>58</v>
      </c>
      <c r="I1088" s="68">
        <v>30299391.390000001</v>
      </c>
      <c r="J1088" s="68">
        <v>1698280.8876472595</v>
      </c>
      <c r="K1088" s="68">
        <v>0</v>
      </c>
      <c r="L1088" s="68">
        <v>0</v>
      </c>
      <c r="M1088" s="68">
        <v>0</v>
      </c>
      <c r="N1088" s="68">
        <v>0</v>
      </c>
      <c r="O1088" s="69">
        <v>0</v>
      </c>
      <c r="P1088" s="25" t="s">
        <v>4664</v>
      </c>
      <c r="Q1088" s="25" t="s">
        <v>881</v>
      </c>
      <c r="R1088">
        <v>0</v>
      </c>
      <c r="S1088">
        <v>0</v>
      </c>
      <c r="T1088" t="s">
        <v>42</v>
      </c>
      <c r="U1088" t="s">
        <v>4986</v>
      </c>
      <c r="V1088">
        <v>1698280.8874095001</v>
      </c>
      <c r="W1088">
        <v>1698280.8874095001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 t="s">
        <v>44</v>
      </c>
    </row>
    <row r="1089" spans="1:30" x14ac:dyDescent="0.2">
      <c r="A1089" s="25">
        <v>702</v>
      </c>
      <c r="B1089" s="25" t="s">
        <v>1094</v>
      </c>
      <c r="C1089" s="72">
        <v>42948</v>
      </c>
      <c r="D1089" s="25">
        <v>319669</v>
      </c>
      <c r="E1089" s="25"/>
      <c r="F1089" s="25" t="s">
        <v>38</v>
      </c>
      <c r="G1089" s="25" t="s">
        <v>39</v>
      </c>
      <c r="H1089" s="25" t="s">
        <v>58</v>
      </c>
      <c r="I1089" s="68">
        <v>2576866.69</v>
      </c>
      <c r="J1089" s="68">
        <v>144433.37799472068</v>
      </c>
      <c r="K1089" s="68">
        <v>0</v>
      </c>
      <c r="L1089" s="68">
        <v>0</v>
      </c>
      <c r="M1089" s="68">
        <v>0</v>
      </c>
      <c r="N1089" s="68">
        <v>0</v>
      </c>
      <c r="O1089" s="69">
        <v>0</v>
      </c>
      <c r="P1089" s="25" t="s">
        <v>4664</v>
      </c>
      <c r="Q1089" s="25" t="s">
        <v>881</v>
      </c>
      <c r="R1089">
        <v>0</v>
      </c>
      <c r="S1089">
        <v>0</v>
      </c>
      <c r="T1089" t="s">
        <v>42</v>
      </c>
      <c r="U1089" t="s">
        <v>4986</v>
      </c>
      <c r="V1089">
        <v>144433.37797450001</v>
      </c>
      <c r="W1089">
        <v>144433.37797450001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 t="s">
        <v>44</v>
      </c>
    </row>
    <row r="1090" spans="1:30" x14ac:dyDescent="0.2">
      <c r="A1090" s="25">
        <v>702</v>
      </c>
      <c r="B1090" s="25" t="s">
        <v>1095</v>
      </c>
      <c r="C1090" s="72">
        <v>42948</v>
      </c>
      <c r="D1090" s="25">
        <v>319669</v>
      </c>
      <c r="E1090" s="25"/>
      <c r="F1090" s="25" t="s">
        <v>38</v>
      </c>
      <c r="G1090" s="25" t="s">
        <v>39</v>
      </c>
      <c r="H1090" s="25" t="s">
        <v>41</v>
      </c>
      <c r="I1090" s="68">
        <v>10289309.76</v>
      </c>
      <c r="J1090" s="68">
        <v>10289309.76</v>
      </c>
      <c r="K1090" s="68">
        <v>0</v>
      </c>
      <c r="L1090" s="68">
        <v>0</v>
      </c>
      <c r="M1090" s="68">
        <v>0</v>
      </c>
      <c r="N1090" s="68">
        <v>0</v>
      </c>
      <c r="O1090" s="69">
        <v>0</v>
      </c>
      <c r="P1090" s="25" t="s">
        <v>4664</v>
      </c>
      <c r="Q1090" s="25" t="s">
        <v>881</v>
      </c>
      <c r="R1090">
        <v>0</v>
      </c>
      <c r="S1090">
        <v>0</v>
      </c>
      <c r="T1090" t="s">
        <v>42</v>
      </c>
      <c r="U1090" t="s">
        <v>43</v>
      </c>
      <c r="V1090">
        <v>10289309.76</v>
      </c>
      <c r="W1090">
        <v>10289309.76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 t="s">
        <v>44</v>
      </c>
    </row>
    <row r="1091" spans="1:30" x14ac:dyDescent="0.2">
      <c r="A1091" s="25">
        <v>702</v>
      </c>
      <c r="B1091" s="25" t="s">
        <v>1096</v>
      </c>
      <c r="C1091" s="72">
        <v>42948</v>
      </c>
      <c r="D1091" s="25">
        <v>318071</v>
      </c>
      <c r="E1091" s="25"/>
      <c r="F1091" s="25" t="s">
        <v>38</v>
      </c>
      <c r="G1091" s="25" t="s">
        <v>39</v>
      </c>
      <c r="H1091" s="25" t="s">
        <v>58</v>
      </c>
      <c r="I1091" s="68">
        <v>235393.5</v>
      </c>
      <c r="J1091" s="68">
        <v>13193.805676847134</v>
      </c>
      <c r="K1091" s="68">
        <v>0</v>
      </c>
      <c r="L1091" s="68">
        <v>0</v>
      </c>
      <c r="M1091" s="68">
        <v>0</v>
      </c>
      <c r="N1091" s="68">
        <v>0</v>
      </c>
      <c r="O1091" s="69">
        <v>0</v>
      </c>
      <c r="P1091" s="25" t="s">
        <v>4664</v>
      </c>
      <c r="Q1091" s="25" t="s">
        <v>881</v>
      </c>
      <c r="R1091">
        <v>0</v>
      </c>
      <c r="S1091">
        <v>0</v>
      </c>
      <c r="T1091" t="s">
        <v>42</v>
      </c>
      <c r="U1091" t="s">
        <v>4986</v>
      </c>
      <c r="V1091">
        <v>13193.805675</v>
      </c>
      <c r="W1091">
        <v>13193.805675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 t="s">
        <v>44</v>
      </c>
    </row>
    <row r="1092" spans="1:30" x14ac:dyDescent="0.2">
      <c r="A1092" s="25">
        <v>702</v>
      </c>
      <c r="B1092" s="25" t="s">
        <v>1097</v>
      </c>
      <c r="C1092" s="72">
        <v>42948</v>
      </c>
      <c r="D1092" s="25">
        <v>308900</v>
      </c>
      <c r="E1092" s="25"/>
      <c r="F1092" s="25" t="s">
        <v>38</v>
      </c>
      <c r="G1092" s="25" t="s">
        <v>39</v>
      </c>
      <c r="H1092" s="25" t="s">
        <v>41</v>
      </c>
      <c r="I1092" s="68">
        <v>33067.5</v>
      </c>
      <c r="J1092" s="68">
        <v>33067.5</v>
      </c>
      <c r="K1092" s="68">
        <v>0</v>
      </c>
      <c r="L1092" s="68">
        <v>0</v>
      </c>
      <c r="M1092" s="68">
        <v>0</v>
      </c>
      <c r="N1092" s="68">
        <v>0</v>
      </c>
      <c r="O1092" s="69">
        <v>0</v>
      </c>
      <c r="P1092" s="25" t="s">
        <v>4664</v>
      </c>
      <c r="Q1092" s="25" t="s">
        <v>2603</v>
      </c>
      <c r="R1092">
        <v>0</v>
      </c>
      <c r="S1092">
        <v>0</v>
      </c>
      <c r="T1092" t="s">
        <v>42</v>
      </c>
      <c r="U1092" t="s">
        <v>43</v>
      </c>
      <c r="V1092">
        <v>33067.5</v>
      </c>
      <c r="W1092">
        <v>33067.5</v>
      </c>
      <c r="X1092">
        <v>0</v>
      </c>
      <c r="Y1092">
        <v>0</v>
      </c>
      <c r="Z1092">
        <v>0</v>
      </c>
      <c r="AA1092">
        <v>0</v>
      </c>
      <c r="AB1092">
        <v>0</v>
      </c>
      <c r="AC1092">
        <v>0</v>
      </c>
      <c r="AD1092" t="s">
        <v>44</v>
      </c>
    </row>
    <row r="1093" spans="1:30" x14ac:dyDescent="0.2">
      <c r="A1093" s="25">
        <v>702</v>
      </c>
      <c r="B1093" s="25" t="s">
        <v>5004</v>
      </c>
      <c r="C1093" s="72">
        <v>42948</v>
      </c>
      <c r="D1093" s="25" t="s">
        <v>5005</v>
      </c>
      <c r="E1093" s="25"/>
      <c r="F1093" s="25" t="s">
        <v>38</v>
      </c>
      <c r="G1093" s="25" t="s">
        <v>39</v>
      </c>
      <c r="H1093" s="25" t="s">
        <v>58</v>
      </c>
      <c r="I1093" s="68">
        <v>63204.17</v>
      </c>
      <c r="J1093" s="68">
        <v>3542.5937289959634</v>
      </c>
      <c r="K1093" s="68">
        <v>0</v>
      </c>
      <c r="L1093" s="68">
        <v>0</v>
      </c>
      <c r="M1093" s="68">
        <v>0</v>
      </c>
      <c r="N1093" s="68">
        <v>0</v>
      </c>
      <c r="O1093" s="69">
        <v>0</v>
      </c>
      <c r="P1093" s="25" t="s">
        <v>4664</v>
      </c>
      <c r="Q1093" s="25" t="s">
        <v>881</v>
      </c>
      <c r="R1093">
        <v>0</v>
      </c>
      <c r="S1093">
        <v>0</v>
      </c>
      <c r="T1093" t="s">
        <v>42</v>
      </c>
      <c r="U1093" t="s">
        <v>4986</v>
      </c>
      <c r="V1093">
        <v>3542.5937285</v>
      </c>
      <c r="W1093">
        <v>3542.5937285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 t="s">
        <v>44</v>
      </c>
    </row>
    <row r="1094" spans="1:30" x14ac:dyDescent="0.2">
      <c r="A1094" s="25">
        <v>702</v>
      </c>
      <c r="B1094" s="25" t="s">
        <v>1098</v>
      </c>
      <c r="C1094" s="72">
        <v>42948</v>
      </c>
      <c r="D1094" s="25">
        <v>314798</v>
      </c>
      <c r="E1094" s="25"/>
      <c r="F1094" s="25" t="s">
        <v>123</v>
      </c>
      <c r="G1094" s="25" t="s">
        <v>39</v>
      </c>
      <c r="H1094" s="25" t="s">
        <v>41</v>
      </c>
      <c r="I1094" s="68">
        <v>168042.21</v>
      </c>
      <c r="J1094" s="68">
        <v>168042.21</v>
      </c>
      <c r="K1094" s="68">
        <v>0</v>
      </c>
      <c r="L1094" s="68">
        <v>0</v>
      </c>
      <c r="M1094" s="68">
        <v>0</v>
      </c>
      <c r="N1094" s="68">
        <v>0</v>
      </c>
      <c r="O1094" s="69">
        <v>0</v>
      </c>
      <c r="P1094" s="25" t="s">
        <v>4664</v>
      </c>
      <c r="Q1094" s="25" t="s">
        <v>2603</v>
      </c>
      <c r="R1094">
        <v>0</v>
      </c>
      <c r="S1094">
        <v>0</v>
      </c>
      <c r="T1094" t="s">
        <v>42</v>
      </c>
      <c r="U1094" t="s">
        <v>43</v>
      </c>
      <c r="V1094">
        <v>168042.21</v>
      </c>
      <c r="W1094">
        <v>168042.21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 t="s">
        <v>44</v>
      </c>
    </row>
    <row r="1095" spans="1:30" x14ac:dyDescent="0.2">
      <c r="A1095" s="25">
        <v>702</v>
      </c>
      <c r="B1095" s="25" t="s">
        <v>1099</v>
      </c>
      <c r="C1095" s="72">
        <v>42948</v>
      </c>
      <c r="D1095" s="25">
        <v>314798</v>
      </c>
      <c r="E1095" s="25"/>
      <c r="F1095" s="25" t="s">
        <v>57</v>
      </c>
      <c r="G1095" s="25" t="s">
        <v>39</v>
      </c>
      <c r="H1095" s="25" t="s">
        <v>41</v>
      </c>
      <c r="I1095" s="68">
        <v>49483.82</v>
      </c>
      <c r="J1095" s="68">
        <v>49483.82</v>
      </c>
      <c r="K1095" s="68">
        <v>0</v>
      </c>
      <c r="L1095" s="68">
        <v>0</v>
      </c>
      <c r="M1095" s="68">
        <v>0</v>
      </c>
      <c r="N1095" s="68">
        <v>0</v>
      </c>
      <c r="O1095" s="69">
        <v>0</v>
      </c>
      <c r="P1095" s="25" t="s">
        <v>4664</v>
      </c>
      <c r="Q1095" s="25" t="s">
        <v>2603</v>
      </c>
      <c r="R1095">
        <v>0</v>
      </c>
      <c r="S1095">
        <v>0</v>
      </c>
      <c r="T1095" t="s">
        <v>42</v>
      </c>
      <c r="U1095" t="s">
        <v>43</v>
      </c>
      <c r="V1095">
        <v>49483.82</v>
      </c>
      <c r="W1095">
        <v>49483.82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 t="s">
        <v>44</v>
      </c>
    </row>
    <row r="1096" spans="1:30" x14ac:dyDescent="0.2">
      <c r="A1096" s="25">
        <v>702</v>
      </c>
      <c r="B1096" s="25" t="s">
        <v>1100</v>
      </c>
      <c r="C1096" s="72">
        <v>42948</v>
      </c>
      <c r="D1096" s="25">
        <v>351438</v>
      </c>
      <c r="E1096" s="25"/>
      <c r="F1096" s="25" t="s">
        <v>38</v>
      </c>
      <c r="G1096" s="25" t="s">
        <v>39</v>
      </c>
      <c r="H1096" s="25" t="s">
        <v>58</v>
      </c>
      <c r="I1096" s="68">
        <v>728553.14</v>
      </c>
      <c r="J1096" s="68">
        <v>40835.403502716959</v>
      </c>
      <c r="K1096" s="68">
        <v>0</v>
      </c>
      <c r="L1096" s="68">
        <v>0</v>
      </c>
      <c r="M1096" s="68">
        <v>0</v>
      </c>
      <c r="N1096" s="68">
        <v>0</v>
      </c>
      <c r="O1096" s="69">
        <v>0</v>
      </c>
      <c r="P1096" s="25" t="s">
        <v>4664</v>
      </c>
      <c r="Q1096" s="25" t="s">
        <v>881</v>
      </c>
      <c r="R1096">
        <v>0</v>
      </c>
      <c r="S1096">
        <v>0</v>
      </c>
      <c r="T1096" t="s">
        <v>42</v>
      </c>
      <c r="U1096" t="s">
        <v>4986</v>
      </c>
      <c r="V1096">
        <v>40835.403496999999</v>
      </c>
      <c r="W1096">
        <v>40835.403496999999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 t="s">
        <v>44</v>
      </c>
    </row>
    <row r="1097" spans="1:30" x14ac:dyDescent="0.2">
      <c r="A1097" s="25">
        <v>702</v>
      </c>
      <c r="B1097" s="25" t="s">
        <v>1101</v>
      </c>
      <c r="C1097" s="72">
        <v>42948</v>
      </c>
      <c r="D1097" s="25">
        <v>311796</v>
      </c>
      <c r="E1097" s="25"/>
      <c r="F1097" s="25" t="s">
        <v>57</v>
      </c>
      <c r="G1097" s="25" t="s">
        <v>39</v>
      </c>
      <c r="H1097" s="25" t="s">
        <v>58</v>
      </c>
      <c r="I1097" s="68">
        <v>302889.63</v>
      </c>
      <c r="J1097" s="68">
        <v>16976.963763876778</v>
      </c>
      <c r="K1097" s="68">
        <v>0</v>
      </c>
      <c r="L1097" s="68">
        <v>0</v>
      </c>
      <c r="M1097" s="68">
        <v>0</v>
      </c>
      <c r="N1097" s="68">
        <v>0</v>
      </c>
      <c r="O1097" s="69">
        <v>0</v>
      </c>
      <c r="P1097" s="25" t="s">
        <v>4664</v>
      </c>
      <c r="Q1097" s="25" t="s">
        <v>881</v>
      </c>
      <c r="R1097">
        <v>0</v>
      </c>
      <c r="S1097">
        <v>0</v>
      </c>
      <c r="T1097" t="s">
        <v>42</v>
      </c>
      <c r="U1097" t="s">
        <v>4986</v>
      </c>
      <c r="V1097">
        <v>16976.963761499999</v>
      </c>
      <c r="W1097">
        <v>16976.963761499999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 t="s">
        <v>44</v>
      </c>
    </row>
    <row r="1098" spans="1:30" x14ac:dyDescent="0.2">
      <c r="A1098" s="25">
        <v>702</v>
      </c>
      <c r="B1098" s="25" t="s">
        <v>1102</v>
      </c>
      <c r="C1098" s="72">
        <v>42948</v>
      </c>
      <c r="D1098" s="25">
        <v>316522</v>
      </c>
      <c r="E1098" s="25"/>
      <c r="F1098" s="25" t="s">
        <v>38</v>
      </c>
      <c r="G1098" s="25" t="s">
        <v>39</v>
      </c>
      <c r="H1098" s="25" t="s">
        <v>58</v>
      </c>
      <c r="I1098" s="68">
        <v>418158.49</v>
      </c>
      <c r="J1098" s="68">
        <v>23437.783367781292</v>
      </c>
      <c r="K1098" s="68">
        <v>0</v>
      </c>
      <c r="L1098" s="68">
        <v>0</v>
      </c>
      <c r="M1098" s="68">
        <v>0</v>
      </c>
      <c r="N1098" s="68">
        <v>0</v>
      </c>
      <c r="O1098" s="69">
        <v>0</v>
      </c>
      <c r="P1098" s="25" t="s">
        <v>4664</v>
      </c>
      <c r="Q1098" s="25" t="s">
        <v>881</v>
      </c>
      <c r="R1098">
        <v>0</v>
      </c>
      <c r="S1098">
        <v>0</v>
      </c>
      <c r="T1098" t="s">
        <v>42</v>
      </c>
      <c r="U1098" t="s">
        <v>4986</v>
      </c>
      <c r="V1098">
        <v>23437.783364499999</v>
      </c>
      <c r="W1098">
        <v>23437.783364499999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 t="s">
        <v>44</v>
      </c>
    </row>
    <row r="1099" spans="1:30" x14ac:dyDescent="0.2">
      <c r="A1099" s="25">
        <v>702</v>
      </c>
      <c r="B1099" s="25" t="s">
        <v>1103</v>
      </c>
      <c r="C1099" s="72">
        <v>42948</v>
      </c>
      <c r="D1099" s="25">
        <v>311796</v>
      </c>
      <c r="E1099" s="25"/>
      <c r="F1099" s="25" t="s">
        <v>57</v>
      </c>
      <c r="G1099" s="25" t="s">
        <v>39</v>
      </c>
      <c r="H1099" s="25" t="s">
        <v>58</v>
      </c>
      <c r="I1099" s="68">
        <v>216328.12</v>
      </c>
      <c r="J1099" s="68">
        <v>12125.191127697528</v>
      </c>
      <c r="K1099" s="68">
        <v>0</v>
      </c>
      <c r="L1099" s="68">
        <v>0</v>
      </c>
      <c r="M1099" s="68">
        <v>0</v>
      </c>
      <c r="N1099" s="68">
        <v>0</v>
      </c>
      <c r="O1099" s="69">
        <v>0</v>
      </c>
      <c r="P1099" s="25" t="s">
        <v>4664</v>
      </c>
      <c r="Q1099" s="25" t="s">
        <v>881</v>
      </c>
      <c r="R1099">
        <v>0</v>
      </c>
      <c r="S1099">
        <v>0</v>
      </c>
      <c r="T1099" t="s">
        <v>42</v>
      </c>
      <c r="U1099" t="s">
        <v>4986</v>
      </c>
      <c r="V1099">
        <v>12125.191126</v>
      </c>
      <c r="W1099">
        <v>12125.191126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 t="s">
        <v>44</v>
      </c>
    </row>
    <row r="1100" spans="1:30" x14ac:dyDescent="0.2">
      <c r="A1100" s="25">
        <v>702</v>
      </c>
      <c r="B1100" s="25" t="s">
        <v>1104</v>
      </c>
      <c r="C1100" s="72">
        <v>42948</v>
      </c>
      <c r="D1100" s="25">
        <v>320482</v>
      </c>
      <c r="E1100" s="25"/>
      <c r="F1100" s="25" t="s">
        <v>38</v>
      </c>
      <c r="G1100" s="25" t="s">
        <v>39</v>
      </c>
      <c r="H1100" s="25" t="s">
        <v>41</v>
      </c>
      <c r="I1100" s="68">
        <v>99399.78</v>
      </c>
      <c r="J1100" s="68">
        <v>99399.78</v>
      </c>
      <c r="K1100" s="68">
        <v>0</v>
      </c>
      <c r="L1100" s="68">
        <v>0</v>
      </c>
      <c r="M1100" s="68">
        <v>0</v>
      </c>
      <c r="N1100" s="68">
        <v>0</v>
      </c>
      <c r="O1100" s="69">
        <v>0</v>
      </c>
      <c r="P1100" s="25" t="s">
        <v>4664</v>
      </c>
      <c r="Q1100" s="25" t="s">
        <v>3314</v>
      </c>
      <c r="R1100">
        <v>0</v>
      </c>
      <c r="S1100">
        <v>0</v>
      </c>
      <c r="T1100" t="s">
        <v>42</v>
      </c>
      <c r="U1100" t="s">
        <v>43</v>
      </c>
      <c r="V1100">
        <v>99399.78</v>
      </c>
      <c r="W1100">
        <v>99399.78</v>
      </c>
      <c r="X1100">
        <v>0</v>
      </c>
      <c r="Y1100">
        <v>0</v>
      </c>
      <c r="Z1100">
        <v>0</v>
      </c>
      <c r="AA1100">
        <v>0</v>
      </c>
      <c r="AB1100">
        <v>0</v>
      </c>
      <c r="AC1100">
        <v>0</v>
      </c>
      <c r="AD1100" t="s">
        <v>44</v>
      </c>
    </row>
    <row r="1101" spans="1:30" x14ac:dyDescent="0.2">
      <c r="A1101" s="25">
        <v>702</v>
      </c>
      <c r="B1101" s="25" t="s">
        <v>1105</v>
      </c>
      <c r="C1101" s="72">
        <v>42948</v>
      </c>
      <c r="D1101" s="25">
        <v>311796</v>
      </c>
      <c r="E1101" s="25"/>
      <c r="F1101" s="25" t="s">
        <v>57</v>
      </c>
      <c r="G1101" s="25" t="s">
        <v>39</v>
      </c>
      <c r="H1101" s="25" t="s">
        <v>58</v>
      </c>
      <c r="I1101" s="68">
        <v>260840.72</v>
      </c>
      <c r="J1101" s="68">
        <v>14620.122358046818</v>
      </c>
      <c r="K1101" s="68">
        <v>0</v>
      </c>
      <c r="L1101" s="68">
        <v>0</v>
      </c>
      <c r="M1101" s="68">
        <v>0</v>
      </c>
      <c r="N1101" s="68">
        <v>0</v>
      </c>
      <c r="O1101" s="69">
        <v>0</v>
      </c>
      <c r="P1101" s="25" t="s">
        <v>4664</v>
      </c>
      <c r="Q1101" s="25" t="s">
        <v>881</v>
      </c>
      <c r="R1101">
        <v>0</v>
      </c>
      <c r="S1101">
        <v>0</v>
      </c>
      <c r="T1101" t="s">
        <v>42</v>
      </c>
      <c r="U1101" t="s">
        <v>4986</v>
      </c>
      <c r="V1101">
        <v>14620.122356</v>
      </c>
      <c r="W1101">
        <v>14620.122356</v>
      </c>
      <c r="X1101">
        <v>0</v>
      </c>
      <c r="Y1101">
        <v>0</v>
      </c>
      <c r="Z1101">
        <v>0</v>
      </c>
      <c r="AA1101">
        <v>0</v>
      </c>
      <c r="AB1101">
        <v>0</v>
      </c>
      <c r="AC1101">
        <v>0</v>
      </c>
      <c r="AD1101" t="s">
        <v>44</v>
      </c>
    </row>
    <row r="1102" spans="1:30" x14ac:dyDescent="0.2">
      <c r="A1102" s="25">
        <v>702</v>
      </c>
      <c r="B1102" s="25" t="s">
        <v>1106</v>
      </c>
      <c r="C1102" s="72">
        <v>42948</v>
      </c>
      <c r="D1102" s="25">
        <v>311796</v>
      </c>
      <c r="E1102" s="25"/>
      <c r="F1102" s="25" t="s">
        <v>57</v>
      </c>
      <c r="G1102" s="25" t="s">
        <v>39</v>
      </c>
      <c r="H1102" s="25" t="s">
        <v>58</v>
      </c>
      <c r="I1102" s="68">
        <v>216328.12</v>
      </c>
      <c r="J1102" s="68">
        <v>12125.191127697528</v>
      </c>
      <c r="K1102" s="68">
        <v>0</v>
      </c>
      <c r="L1102" s="68">
        <v>0</v>
      </c>
      <c r="M1102" s="68">
        <v>0</v>
      </c>
      <c r="N1102" s="68">
        <v>0</v>
      </c>
      <c r="O1102" s="69">
        <v>0</v>
      </c>
      <c r="P1102" s="25" t="s">
        <v>4664</v>
      </c>
      <c r="Q1102" s="25" t="s">
        <v>881</v>
      </c>
      <c r="R1102">
        <v>0</v>
      </c>
      <c r="S1102">
        <v>0</v>
      </c>
      <c r="T1102" t="s">
        <v>42</v>
      </c>
      <c r="U1102" t="s">
        <v>4986</v>
      </c>
      <c r="V1102">
        <v>12125.191126</v>
      </c>
      <c r="W1102">
        <v>12125.191126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 t="s">
        <v>44</v>
      </c>
    </row>
    <row r="1103" spans="1:30" x14ac:dyDescent="0.2">
      <c r="A1103" s="25">
        <v>702</v>
      </c>
      <c r="B1103" s="25" t="s">
        <v>1107</v>
      </c>
      <c r="C1103" s="72">
        <v>42948</v>
      </c>
      <c r="D1103" s="25">
        <v>334208</v>
      </c>
      <c r="E1103" s="25"/>
      <c r="F1103" s="25" t="s">
        <v>38</v>
      </c>
      <c r="G1103" s="25" t="s">
        <v>39</v>
      </c>
      <c r="H1103" s="25" t="s">
        <v>41</v>
      </c>
      <c r="I1103" s="68">
        <v>6721.54</v>
      </c>
      <c r="J1103" s="68">
        <v>6721.54</v>
      </c>
      <c r="K1103" s="68">
        <v>0</v>
      </c>
      <c r="L1103" s="68">
        <v>0</v>
      </c>
      <c r="M1103" s="68">
        <v>0</v>
      </c>
      <c r="N1103" s="68">
        <v>0</v>
      </c>
      <c r="O1103" s="69">
        <v>0</v>
      </c>
      <c r="P1103" s="25" t="s">
        <v>4664</v>
      </c>
      <c r="Q1103" s="25" t="s">
        <v>3577</v>
      </c>
      <c r="R1103">
        <v>0</v>
      </c>
      <c r="S1103">
        <v>0</v>
      </c>
      <c r="T1103" t="s">
        <v>42</v>
      </c>
      <c r="U1103" t="s">
        <v>43</v>
      </c>
      <c r="V1103">
        <v>6721.54</v>
      </c>
      <c r="W1103">
        <v>6721.54</v>
      </c>
      <c r="X1103">
        <v>0</v>
      </c>
      <c r="Y1103">
        <v>0</v>
      </c>
      <c r="Z1103">
        <v>0</v>
      </c>
      <c r="AA1103">
        <v>0</v>
      </c>
      <c r="AB1103">
        <v>0</v>
      </c>
      <c r="AC1103">
        <v>0</v>
      </c>
      <c r="AD1103" t="s">
        <v>44</v>
      </c>
    </row>
    <row r="1104" spans="1:30" x14ac:dyDescent="0.2">
      <c r="A1104" s="25">
        <v>702</v>
      </c>
      <c r="B1104" s="25" t="s">
        <v>1108</v>
      </c>
      <c r="C1104" s="72">
        <v>42948</v>
      </c>
      <c r="D1104" s="25">
        <v>314798</v>
      </c>
      <c r="E1104" s="25"/>
      <c r="F1104" s="25" t="s">
        <v>123</v>
      </c>
      <c r="G1104" s="25" t="s">
        <v>39</v>
      </c>
      <c r="H1104" s="25" t="s">
        <v>41</v>
      </c>
      <c r="I1104" s="68">
        <v>138073.26</v>
      </c>
      <c r="J1104" s="68">
        <v>138073.26</v>
      </c>
      <c r="K1104" s="68">
        <v>0</v>
      </c>
      <c r="L1104" s="68">
        <v>0</v>
      </c>
      <c r="M1104" s="68">
        <v>0</v>
      </c>
      <c r="N1104" s="68">
        <v>0</v>
      </c>
      <c r="O1104" s="69">
        <v>0</v>
      </c>
      <c r="P1104" s="25" t="s">
        <v>4664</v>
      </c>
      <c r="Q1104" s="25" t="s">
        <v>2603</v>
      </c>
      <c r="R1104">
        <v>0</v>
      </c>
      <c r="S1104">
        <v>0</v>
      </c>
      <c r="T1104" t="s">
        <v>42</v>
      </c>
      <c r="U1104" t="s">
        <v>43</v>
      </c>
      <c r="V1104">
        <v>138073.26</v>
      </c>
      <c r="W1104">
        <v>138073.26</v>
      </c>
      <c r="X1104">
        <v>0</v>
      </c>
      <c r="Y1104">
        <v>0</v>
      </c>
      <c r="Z1104">
        <v>0</v>
      </c>
      <c r="AA1104">
        <v>0</v>
      </c>
      <c r="AB1104">
        <v>0</v>
      </c>
      <c r="AC1104">
        <v>0</v>
      </c>
      <c r="AD1104" t="s">
        <v>44</v>
      </c>
    </row>
    <row r="1105" spans="1:30" x14ac:dyDescent="0.2">
      <c r="A1105" s="25">
        <v>702</v>
      </c>
      <c r="B1105" s="25" t="s">
        <v>1109</v>
      </c>
      <c r="C1105" s="72">
        <v>42948</v>
      </c>
      <c r="D1105" s="25">
        <v>319141</v>
      </c>
      <c r="E1105" s="25"/>
      <c r="F1105" s="25" t="s">
        <v>38</v>
      </c>
      <c r="G1105" s="25" t="s">
        <v>39</v>
      </c>
      <c r="H1105" s="25" t="s">
        <v>58</v>
      </c>
      <c r="I1105" s="68">
        <v>339292.8</v>
      </c>
      <c r="J1105" s="68">
        <v>19017.36144266243</v>
      </c>
      <c r="K1105" s="68">
        <v>0</v>
      </c>
      <c r="L1105" s="68">
        <v>0</v>
      </c>
      <c r="M1105" s="68">
        <v>0</v>
      </c>
      <c r="N1105" s="68">
        <v>0</v>
      </c>
      <c r="O1105" s="69">
        <v>0</v>
      </c>
      <c r="P1105" s="25" t="s">
        <v>4664</v>
      </c>
      <c r="Q1105" s="25" t="s">
        <v>881</v>
      </c>
      <c r="R1105">
        <v>0</v>
      </c>
      <c r="S1105">
        <v>0</v>
      </c>
      <c r="T1105" t="s">
        <v>42</v>
      </c>
      <c r="U1105" t="s">
        <v>4986</v>
      </c>
      <c r="V1105">
        <v>19017.361440000001</v>
      </c>
      <c r="W1105">
        <v>19017.361440000001</v>
      </c>
      <c r="X1105">
        <v>0</v>
      </c>
      <c r="Y1105">
        <v>0</v>
      </c>
      <c r="Z1105">
        <v>0</v>
      </c>
      <c r="AA1105">
        <v>0</v>
      </c>
      <c r="AB1105">
        <v>0</v>
      </c>
      <c r="AC1105">
        <v>0</v>
      </c>
      <c r="AD1105" t="s">
        <v>44</v>
      </c>
    </row>
    <row r="1106" spans="1:30" x14ac:dyDescent="0.2">
      <c r="A1106" s="25">
        <v>702</v>
      </c>
      <c r="B1106" s="25" t="s">
        <v>1110</v>
      </c>
      <c r="C1106" s="72">
        <v>42948</v>
      </c>
      <c r="D1106" s="25">
        <v>315701</v>
      </c>
      <c r="E1106" s="25"/>
      <c r="F1106" s="25" t="s">
        <v>38</v>
      </c>
      <c r="G1106" s="25" t="s">
        <v>39</v>
      </c>
      <c r="H1106" s="25" t="s">
        <v>41</v>
      </c>
      <c r="I1106" s="68">
        <v>299437.96999999997</v>
      </c>
      <c r="J1106" s="68">
        <v>299437.96999999997</v>
      </c>
      <c r="K1106" s="68">
        <v>0</v>
      </c>
      <c r="L1106" s="68">
        <v>0</v>
      </c>
      <c r="M1106" s="68">
        <v>0</v>
      </c>
      <c r="N1106" s="68">
        <v>0</v>
      </c>
      <c r="O1106" s="69">
        <v>0</v>
      </c>
      <c r="P1106" s="25" t="s">
        <v>4664</v>
      </c>
      <c r="Q1106" s="25" t="s">
        <v>881</v>
      </c>
      <c r="R1106">
        <v>0</v>
      </c>
      <c r="S1106">
        <v>0</v>
      </c>
      <c r="T1106" t="s">
        <v>42</v>
      </c>
      <c r="U1106" t="s">
        <v>43</v>
      </c>
      <c r="V1106">
        <v>299437.96999999997</v>
      </c>
      <c r="W1106">
        <v>299437.96999999997</v>
      </c>
      <c r="X1106">
        <v>0</v>
      </c>
      <c r="Y1106">
        <v>0</v>
      </c>
      <c r="Z1106">
        <v>0</v>
      </c>
      <c r="AA1106">
        <v>0</v>
      </c>
      <c r="AB1106">
        <v>0</v>
      </c>
      <c r="AC1106">
        <v>0</v>
      </c>
      <c r="AD1106" t="s">
        <v>44</v>
      </c>
    </row>
    <row r="1107" spans="1:30" x14ac:dyDescent="0.2">
      <c r="A1107" s="25">
        <v>702</v>
      </c>
      <c r="B1107" s="25" t="s">
        <v>1111</v>
      </c>
      <c r="C1107" s="72">
        <v>42948</v>
      </c>
      <c r="D1107" s="25">
        <v>310450</v>
      </c>
      <c r="E1107" s="25"/>
      <c r="F1107" s="25" t="s">
        <v>38</v>
      </c>
      <c r="G1107" s="25" t="s">
        <v>39</v>
      </c>
      <c r="H1107" s="25" t="s">
        <v>58</v>
      </c>
      <c r="I1107" s="68">
        <v>349127.52</v>
      </c>
      <c r="J1107" s="68">
        <v>19568.597498739608</v>
      </c>
      <c r="K1107" s="68">
        <v>0</v>
      </c>
      <c r="L1107" s="68">
        <v>0</v>
      </c>
      <c r="M1107" s="68">
        <v>0</v>
      </c>
      <c r="N1107" s="68">
        <v>0</v>
      </c>
      <c r="O1107" s="69">
        <v>0</v>
      </c>
      <c r="P1107" s="25" t="s">
        <v>4664</v>
      </c>
      <c r="Q1107" s="25" t="s">
        <v>881</v>
      </c>
      <c r="R1107">
        <v>0</v>
      </c>
      <c r="S1107">
        <v>0</v>
      </c>
      <c r="T1107" t="s">
        <v>42</v>
      </c>
      <c r="U1107" t="s">
        <v>4986</v>
      </c>
      <c r="V1107">
        <v>19568.597495999999</v>
      </c>
      <c r="W1107">
        <v>19568.597495999999</v>
      </c>
      <c r="X1107">
        <v>0</v>
      </c>
      <c r="Y1107">
        <v>0</v>
      </c>
      <c r="Z1107">
        <v>0</v>
      </c>
      <c r="AA1107">
        <v>0</v>
      </c>
      <c r="AB1107">
        <v>0</v>
      </c>
      <c r="AC1107">
        <v>0</v>
      </c>
      <c r="AD1107" t="s">
        <v>44</v>
      </c>
    </row>
    <row r="1108" spans="1:30" x14ac:dyDescent="0.2">
      <c r="A1108" s="25">
        <v>702</v>
      </c>
      <c r="B1108" s="25" t="s">
        <v>1112</v>
      </c>
      <c r="C1108" s="72">
        <v>42948</v>
      </c>
      <c r="D1108" s="25">
        <v>356307</v>
      </c>
      <c r="E1108" s="25"/>
      <c r="F1108" s="25" t="s">
        <v>38</v>
      </c>
      <c r="G1108" s="25" t="s">
        <v>39</v>
      </c>
      <c r="H1108" s="25" t="s">
        <v>41</v>
      </c>
      <c r="I1108" s="68">
        <v>128194</v>
      </c>
      <c r="J1108" s="68">
        <v>128194</v>
      </c>
      <c r="K1108" s="68">
        <v>0</v>
      </c>
      <c r="L1108" s="68">
        <v>0</v>
      </c>
      <c r="M1108" s="68">
        <v>0</v>
      </c>
      <c r="N1108" s="68">
        <v>0</v>
      </c>
      <c r="O1108" s="69">
        <v>0</v>
      </c>
      <c r="P1108" s="25" t="s">
        <v>4664</v>
      </c>
      <c r="Q1108" s="25" t="s">
        <v>2603</v>
      </c>
      <c r="R1108">
        <v>0</v>
      </c>
      <c r="S1108">
        <v>0</v>
      </c>
      <c r="T1108" t="s">
        <v>42</v>
      </c>
      <c r="U1108" t="s">
        <v>43</v>
      </c>
      <c r="V1108">
        <v>128194</v>
      </c>
      <c r="W1108">
        <v>128194</v>
      </c>
      <c r="X1108">
        <v>0</v>
      </c>
      <c r="Y1108">
        <v>0</v>
      </c>
      <c r="Z1108">
        <v>0</v>
      </c>
      <c r="AA1108">
        <v>0</v>
      </c>
      <c r="AB1108">
        <v>0</v>
      </c>
      <c r="AC1108">
        <v>0</v>
      </c>
      <c r="AD1108" t="s">
        <v>44</v>
      </c>
    </row>
    <row r="1109" spans="1:30" x14ac:dyDescent="0.2">
      <c r="A1109" s="25">
        <v>702</v>
      </c>
      <c r="B1109" s="25" t="s">
        <v>1113</v>
      </c>
      <c r="C1109" s="72">
        <v>42948</v>
      </c>
      <c r="D1109" s="25">
        <v>310572</v>
      </c>
      <c r="E1109" s="25"/>
      <c r="F1109" s="25" t="s">
        <v>38</v>
      </c>
      <c r="G1109" s="25" t="s">
        <v>39</v>
      </c>
      <c r="H1109" s="25" t="s">
        <v>58</v>
      </c>
      <c r="I1109" s="68">
        <v>55918.94</v>
      </c>
      <c r="J1109" s="68">
        <v>3134.2565874387965</v>
      </c>
      <c r="K1109" s="68">
        <v>0</v>
      </c>
      <c r="L1109" s="68">
        <v>0</v>
      </c>
      <c r="M1109" s="68">
        <v>0</v>
      </c>
      <c r="N1109" s="68">
        <v>0</v>
      </c>
      <c r="O1109" s="69">
        <v>0</v>
      </c>
      <c r="P1109" s="25" t="s">
        <v>4664</v>
      </c>
      <c r="Q1109" s="25" t="s">
        <v>881</v>
      </c>
      <c r="R1109">
        <v>0</v>
      </c>
      <c r="S1109">
        <v>0</v>
      </c>
      <c r="T1109" t="s">
        <v>42</v>
      </c>
      <c r="U1109" t="s">
        <v>4986</v>
      </c>
      <c r="V1109">
        <v>3134.2565869999999</v>
      </c>
      <c r="W1109">
        <v>3134.2565869999999</v>
      </c>
      <c r="X1109">
        <v>0</v>
      </c>
      <c r="Y1109">
        <v>0</v>
      </c>
      <c r="Z1109">
        <v>0</v>
      </c>
      <c r="AA1109">
        <v>0</v>
      </c>
      <c r="AB1109">
        <v>0</v>
      </c>
      <c r="AC1109">
        <v>0</v>
      </c>
      <c r="AD1109" t="s">
        <v>44</v>
      </c>
    </row>
    <row r="1110" spans="1:30" x14ac:dyDescent="0.2">
      <c r="A1110" s="25">
        <v>702</v>
      </c>
      <c r="B1110" s="25" t="s">
        <v>1114</v>
      </c>
      <c r="C1110" s="72">
        <v>42948</v>
      </c>
      <c r="D1110" s="25">
        <v>354884</v>
      </c>
      <c r="E1110" s="25"/>
      <c r="F1110" s="25" t="s">
        <v>38</v>
      </c>
      <c r="G1110" s="25" t="s">
        <v>39</v>
      </c>
      <c r="H1110" s="25" t="s">
        <v>58</v>
      </c>
      <c r="I1110" s="68">
        <v>77422.77</v>
      </c>
      <c r="J1110" s="68">
        <v>4339.5462591075375</v>
      </c>
      <c r="K1110" s="68">
        <v>0</v>
      </c>
      <c r="L1110" s="68">
        <v>0</v>
      </c>
      <c r="M1110" s="68">
        <v>0</v>
      </c>
      <c r="N1110" s="68">
        <v>0</v>
      </c>
      <c r="O1110" s="69">
        <v>0</v>
      </c>
      <c r="P1110" s="25" t="s">
        <v>4664</v>
      </c>
      <c r="Q1110" s="25" t="s">
        <v>881</v>
      </c>
      <c r="R1110">
        <v>0</v>
      </c>
      <c r="S1110">
        <v>0</v>
      </c>
      <c r="T1110" t="s">
        <v>42</v>
      </c>
      <c r="U1110" t="s">
        <v>4986</v>
      </c>
      <c r="V1110">
        <v>4339.5462584999996</v>
      </c>
      <c r="W1110">
        <v>4339.5462584999996</v>
      </c>
      <c r="X1110">
        <v>0</v>
      </c>
      <c r="Y1110">
        <v>0</v>
      </c>
      <c r="Z1110">
        <v>0</v>
      </c>
      <c r="AA1110">
        <v>0</v>
      </c>
      <c r="AB1110">
        <v>0</v>
      </c>
      <c r="AC1110">
        <v>0</v>
      </c>
      <c r="AD1110" t="s">
        <v>44</v>
      </c>
    </row>
    <row r="1111" spans="1:30" x14ac:dyDescent="0.2">
      <c r="A1111" s="25">
        <v>702</v>
      </c>
      <c r="B1111" s="25" t="s">
        <v>1115</v>
      </c>
      <c r="C1111" s="72">
        <v>42948</v>
      </c>
      <c r="D1111" s="25">
        <v>309736</v>
      </c>
      <c r="E1111" s="25"/>
      <c r="F1111" s="25" t="s">
        <v>38</v>
      </c>
      <c r="G1111" s="25" t="s">
        <v>39</v>
      </c>
      <c r="H1111" s="25" t="s">
        <v>41</v>
      </c>
      <c r="I1111" s="68">
        <v>109232.77</v>
      </c>
      <c r="J1111" s="68">
        <v>109232.77</v>
      </c>
      <c r="K1111" s="68">
        <v>0</v>
      </c>
      <c r="L1111" s="68">
        <v>0</v>
      </c>
      <c r="M1111" s="68">
        <v>0</v>
      </c>
      <c r="N1111" s="68">
        <v>0</v>
      </c>
      <c r="O1111" s="69">
        <v>0</v>
      </c>
      <c r="P1111" s="25" t="s">
        <v>4664</v>
      </c>
      <c r="Q1111" s="25" t="s">
        <v>3577</v>
      </c>
      <c r="R1111">
        <v>0</v>
      </c>
      <c r="S1111">
        <v>0</v>
      </c>
      <c r="T1111" t="s">
        <v>42</v>
      </c>
      <c r="U1111" t="s">
        <v>43</v>
      </c>
      <c r="V1111">
        <v>109232.77</v>
      </c>
      <c r="W1111">
        <v>109232.77</v>
      </c>
      <c r="X1111">
        <v>0</v>
      </c>
      <c r="Y1111">
        <v>0</v>
      </c>
      <c r="Z1111">
        <v>0</v>
      </c>
      <c r="AA1111">
        <v>0</v>
      </c>
      <c r="AB1111">
        <v>0</v>
      </c>
      <c r="AC1111">
        <v>0</v>
      </c>
      <c r="AD1111" t="s">
        <v>44</v>
      </c>
    </row>
    <row r="1112" spans="1:30" x14ac:dyDescent="0.2">
      <c r="A1112" s="25">
        <v>702</v>
      </c>
      <c r="B1112" s="25" t="s">
        <v>1116</v>
      </c>
      <c r="C1112" s="72">
        <v>42948</v>
      </c>
      <c r="D1112" s="25">
        <v>319271</v>
      </c>
      <c r="E1112" s="25"/>
      <c r="F1112" s="25" t="s">
        <v>38</v>
      </c>
      <c r="G1112" s="25" t="s">
        <v>39</v>
      </c>
      <c r="H1112" s="25" t="s">
        <v>58</v>
      </c>
      <c r="I1112" s="68">
        <v>58145.37</v>
      </c>
      <c r="J1112" s="68">
        <v>3259.0479889562671</v>
      </c>
      <c r="K1112" s="68">
        <v>0</v>
      </c>
      <c r="L1112" s="68">
        <v>0</v>
      </c>
      <c r="M1112" s="68">
        <v>0</v>
      </c>
      <c r="N1112" s="68">
        <v>0</v>
      </c>
      <c r="O1112" s="69">
        <v>0</v>
      </c>
      <c r="P1112" s="25" t="s">
        <v>4664</v>
      </c>
      <c r="Q1112" s="25" t="s">
        <v>881</v>
      </c>
      <c r="R1112">
        <v>0</v>
      </c>
      <c r="S1112">
        <v>0</v>
      </c>
      <c r="T1112" t="s">
        <v>42</v>
      </c>
      <c r="U1112" t="s">
        <v>4986</v>
      </c>
      <c r="V1112">
        <v>3259.0479885</v>
      </c>
      <c r="W1112">
        <v>3259.0479885</v>
      </c>
      <c r="X1112">
        <v>0</v>
      </c>
      <c r="Y1112">
        <v>0</v>
      </c>
      <c r="Z1112">
        <v>0</v>
      </c>
      <c r="AA1112">
        <v>0</v>
      </c>
      <c r="AB1112">
        <v>0</v>
      </c>
      <c r="AC1112">
        <v>0</v>
      </c>
      <c r="AD1112" t="s">
        <v>44</v>
      </c>
    </row>
    <row r="1113" spans="1:30" x14ac:dyDescent="0.2">
      <c r="A1113" s="25">
        <v>702</v>
      </c>
      <c r="B1113" s="25" t="s">
        <v>1117</v>
      </c>
      <c r="C1113" s="72">
        <v>42948</v>
      </c>
      <c r="D1113" s="25">
        <v>356922</v>
      </c>
      <c r="E1113" s="25"/>
      <c r="F1113" s="25" t="s">
        <v>38</v>
      </c>
      <c r="G1113" s="25" t="s">
        <v>39</v>
      </c>
      <c r="H1113" s="25" t="s">
        <v>41</v>
      </c>
      <c r="I1113" s="68">
        <v>65001.46</v>
      </c>
      <c r="J1113" s="68">
        <v>65001.46</v>
      </c>
      <c r="K1113" s="68">
        <v>0</v>
      </c>
      <c r="L1113" s="68">
        <v>0</v>
      </c>
      <c r="M1113" s="68">
        <v>0</v>
      </c>
      <c r="N1113" s="68">
        <v>0</v>
      </c>
      <c r="O1113" s="69">
        <v>0</v>
      </c>
      <c r="P1113" s="25" t="s">
        <v>4664</v>
      </c>
      <c r="Q1113" s="25" t="s">
        <v>881</v>
      </c>
      <c r="R1113">
        <v>0</v>
      </c>
      <c r="S1113">
        <v>0</v>
      </c>
      <c r="T1113" t="s">
        <v>42</v>
      </c>
      <c r="U1113" t="s">
        <v>43</v>
      </c>
      <c r="V1113">
        <v>65001.46</v>
      </c>
      <c r="W1113">
        <v>65001.46</v>
      </c>
      <c r="X1113">
        <v>0</v>
      </c>
      <c r="Y1113">
        <v>0</v>
      </c>
      <c r="Z1113">
        <v>0</v>
      </c>
      <c r="AA1113">
        <v>0</v>
      </c>
      <c r="AB1113">
        <v>0</v>
      </c>
      <c r="AC1113">
        <v>0</v>
      </c>
      <c r="AD1113" t="s">
        <v>44</v>
      </c>
    </row>
    <row r="1114" spans="1:30" x14ac:dyDescent="0.2">
      <c r="A1114" s="25">
        <v>702</v>
      </c>
      <c r="B1114" s="25" t="s">
        <v>1118</v>
      </c>
      <c r="C1114" s="72">
        <v>42948</v>
      </c>
      <c r="D1114" s="25">
        <v>313548</v>
      </c>
      <c r="E1114" s="25"/>
      <c r="F1114" s="25" t="s">
        <v>57</v>
      </c>
      <c r="G1114" s="25" t="s">
        <v>39</v>
      </c>
      <c r="H1114" s="25" t="s">
        <v>41</v>
      </c>
      <c r="I1114" s="68">
        <v>56440.06</v>
      </c>
      <c r="J1114" s="68">
        <v>56440.06</v>
      </c>
      <c r="K1114" s="68">
        <v>0</v>
      </c>
      <c r="L1114" s="68">
        <v>0</v>
      </c>
      <c r="M1114" s="68">
        <v>0</v>
      </c>
      <c r="N1114" s="68">
        <v>0</v>
      </c>
      <c r="O1114" s="69">
        <v>0</v>
      </c>
      <c r="P1114" s="25" t="s">
        <v>4664</v>
      </c>
      <c r="Q1114" s="25" t="s">
        <v>3577</v>
      </c>
      <c r="R1114">
        <v>0</v>
      </c>
      <c r="S1114">
        <v>0</v>
      </c>
      <c r="T1114" t="s">
        <v>42</v>
      </c>
      <c r="U1114" t="s">
        <v>43</v>
      </c>
      <c r="V1114">
        <v>56440.06</v>
      </c>
      <c r="W1114">
        <v>56440.06</v>
      </c>
      <c r="X1114">
        <v>0</v>
      </c>
      <c r="Y1114">
        <v>0</v>
      </c>
      <c r="Z1114">
        <v>0</v>
      </c>
      <c r="AA1114">
        <v>0</v>
      </c>
      <c r="AB1114">
        <v>0</v>
      </c>
      <c r="AC1114">
        <v>0</v>
      </c>
      <c r="AD1114" t="s">
        <v>44</v>
      </c>
    </row>
    <row r="1115" spans="1:30" x14ac:dyDescent="0.2">
      <c r="A1115" s="25">
        <v>702</v>
      </c>
      <c r="B1115" s="25" t="s">
        <v>1119</v>
      </c>
      <c r="C1115" s="72">
        <v>42948</v>
      </c>
      <c r="D1115" s="25">
        <v>330242</v>
      </c>
      <c r="E1115" s="25"/>
      <c r="F1115" s="25" t="s">
        <v>38</v>
      </c>
      <c r="G1115" s="25" t="s">
        <v>39</v>
      </c>
      <c r="H1115" s="25" t="s">
        <v>58</v>
      </c>
      <c r="I1115" s="68">
        <v>132275</v>
      </c>
      <c r="J1115" s="68">
        <v>7414.0137510379627</v>
      </c>
      <c r="K1115" s="68">
        <v>0</v>
      </c>
      <c r="L1115" s="68">
        <v>0</v>
      </c>
      <c r="M1115" s="68">
        <v>0</v>
      </c>
      <c r="N1115" s="68">
        <v>0</v>
      </c>
      <c r="O1115" s="69">
        <v>0</v>
      </c>
      <c r="P1115" s="25" t="s">
        <v>4664</v>
      </c>
      <c r="Q1115" s="25" t="s">
        <v>881</v>
      </c>
      <c r="R1115">
        <v>0</v>
      </c>
      <c r="S1115">
        <v>0</v>
      </c>
      <c r="T1115" t="s">
        <v>42</v>
      </c>
      <c r="U1115" t="s">
        <v>4986</v>
      </c>
      <c r="V1115">
        <v>7414.0137500000001</v>
      </c>
      <c r="W1115">
        <v>7414.0137500000001</v>
      </c>
      <c r="X1115">
        <v>0</v>
      </c>
      <c r="Y1115">
        <v>0</v>
      </c>
      <c r="Z1115">
        <v>0</v>
      </c>
      <c r="AA1115">
        <v>0</v>
      </c>
      <c r="AB1115">
        <v>0</v>
      </c>
      <c r="AC1115">
        <v>0</v>
      </c>
      <c r="AD1115" t="s">
        <v>44</v>
      </c>
    </row>
    <row r="1116" spans="1:30" x14ac:dyDescent="0.2">
      <c r="A1116" s="25">
        <v>702</v>
      </c>
      <c r="B1116" s="25" t="s">
        <v>1120</v>
      </c>
      <c r="C1116" s="72">
        <v>42948</v>
      </c>
      <c r="D1116" s="25">
        <v>356504</v>
      </c>
      <c r="E1116" s="25"/>
      <c r="F1116" s="25" t="s">
        <v>38</v>
      </c>
      <c r="G1116" s="25" t="s">
        <v>39</v>
      </c>
      <c r="H1116" s="25" t="s">
        <v>41</v>
      </c>
      <c r="I1116" s="68">
        <v>100584.72</v>
      </c>
      <c r="J1116" s="68">
        <v>100584.72</v>
      </c>
      <c r="K1116" s="68">
        <v>0</v>
      </c>
      <c r="L1116" s="68">
        <v>0</v>
      </c>
      <c r="M1116" s="68">
        <v>0</v>
      </c>
      <c r="N1116" s="68">
        <v>0</v>
      </c>
      <c r="O1116" s="69">
        <v>0</v>
      </c>
      <c r="P1116" s="25" t="s">
        <v>4664</v>
      </c>
      <c r="Q1116" s="25" t="s">
        <v>3398</v>
      </c>
      <c r="R1116">
        <v>0</v>
      </c>
      <c r="S1116">
        <v>0</v>
      </c>
      <c r="T1116" t="s">
        <v>42</v>
      </c>
      <c r="U1116" t="s">
        <v>43</v>
      </c>
      <c r="V1116">
        <v>100584.72</v>
      </c>
      <c r="W1116">
        <v>100584.72</v>
      </c>
      <c r="X1116">
        <v>0</v>
      </c>
      <c r="Y1116">
        <v>0</v>
      </c>
      <c r="Z1116">
        <v>0</v>
      </c>
      <c r="AA1116">
        <v>0</v>
      </c>
      <c r="AB1116">
        <v>0</v>
      </c>
      <c r="AC1116">
        <v>0</v>
      </c>
      <c r="AD1116" t="s">
        <v>44</v>
      </c>
    </row>
    <row r="1117" spans="1:30" x14ac:dyDescent="0.2">
      <c r="A1117" s="25">
        <v>702</v>
      </c>
      <c r="B1117" s="25" t="s">
        <v>1121</v>
      </c>
      <c r="C1117" s="72">
        <v>42948</v>
      </c>
      <c r="D1117" s="25">
        <v>356693</v>
      </c>
      <c r="E1117" s="25"/>
      <c r="F1117" s="25" t="s">
        <v>38</v>
      </c>
      <c r="G1117" s="25" t="s">
        <v>39</v>
      </c>
      <c r="H1117" s="25" t="s">
        <v>41</v>
      </c>
      <c r="I1117" s="68">
        <v>10062.5</v>
      </c>
      <c r="J1117" s="68">
        <v>10062.5</v>
      </c>
      <c r="K1117" s="68">
        <v>0</v>
      </c>
      <c r="L1117" s="68">
        <v>0</v>
      </c>
      <c r="M1117" s="68">
        <v>0</v>
      </c>
      <c r="N1117" s="68">
        <v>0</v>
      </c>
      <c r="O1117" s="69">
        <v>0</v>
      </c>
      <c r="P1117" s="25" t="s">
        <v>4664</v>
      </c>
      <c r="Q1117" s="25" t="s">
        <v>3577</v>
      </c>
      <c r="R1117">
        <v>0</v>
      </c>
      <c r="S1117">
        <v>0</v>
      </c>
      <c r="T1117" t="s">
        <v>42</v>
      </c>
      <c r="U1117" t="s">
        <v>43</v>
      </c>
      <c r="V1117">
        <v>10062.5</v>
      </c>
      <c r="W1117">
        <v>10062.5</v>
      </c>
      <c r="X1117">
        <v>0</v>
      </c>
      <c r="Y1117">
        <v>0</v>
      </c>
      <c r="Z1117">
        <v>0</v>
      </c>
      <c r="AA1117">
        <v>0</v>
      </c>
      <c r="AB1117">
        <v>0</v>
      </c>
      <c r="AC1117">
        <v>0</v>
      </c>
      <c r="AD1117" t="s">
        <v>44</v>
      </c>
    </row>
    <row r="1118" spans="1:30" x14ac:dyDescent="0.2">
      <c r="A1118" s="25">
        <v>702</v>
      </c>
      <c r="B1118" s="25" t="s">
        <v>1122</v>
      </c>
      <c r="C1118" s="72">
        <v>42948</v>
      </c>
      <c r="D1118" s="25">
        <v>356943</v>
      </c>
      <c r="E1118" s="25"/>
      <c r="F1118" s="25" t="s">
        <v>38</v>
      </c>
      <c r="G1118" s="25" t="s">
        <v>39</v>
      </c>
      <c r="H1118" s="25" t="s">
        <v>58</v>
      </c>
      <c r="I1118" s="68">
        <v>957725.06</v>
      </c>
      <c r="J1118" s="68">
        <v>53680.489620515276</v>
      </c>
      <c r="K1118" s="68">
        <v>957725.06</v>
      </c>
      <c r="L1118" s="68">
        <v>0</v>
      </c>
      <c r="M1118" s="68">
        <v>0</v>
      </c>
      <c r="N1118" s="68">
        <v>0</v>
      </c>
      <c r="O1118" s="69">
        <v>957725.06</v>
      </c>
      <c r="P1118" s="25" t="s">
        <v>4489</v>
      </c>
      <c r="Q1118" s="25" t="s">
        <v>881</v>
      </c>
      <c r="R1118">
        <v>0</v>
      </c>
      <c r="S1118">
        <v>0</v>
      </c>
      <c r="T1118" t="s">
        <v>42</v>
      </c>
      <c r="U1118" t="s">
        <v>4986</v>
      </c>
      <c r="V1118">
        <v>53680.489612999998</v>
      </c>
      <c r="W1118">
        <v>0</v>
      </c>
      <c r="X1118">
        <v>53680.489612999998</v>
      </c>
      <c r="Y1118">
        <v>0</v>
      </c>
      <c r="Z1118">
        <v>0</v>
      </c>
      <c r="AA1118">
        <v>0</v>
      </c>
      <c r="AB1118">
        <v>0</v>
      </c>
      <c r="AC1118">
        <v>0</v>
      </c>
      <c r="AD1118" t="s">
        <v>44</v>
      </c>
    </row>
    <row r="1119" spans="1:30" x14ac:dyDescent="0.2">
      <c r="A1119" s="25">
        <v>702</v>
      </c>
      <c r="B1119" s="25" t="s">
        <v>1123</v>
      </c>
      <c r="C1119" s="72">
        <v>42948</v>
      </c>
      <c r="D1119" s="25">
        <v>335834</v>
      </c>
      <c r="E1119" s="25"/>
      <c r="F1119" s="25" t="s">
        <v>38</v>
      </c>
      <c r="G1119" s="25" t="s">
        <v>39</v>
      </c>
      <c r="H1119" s="25" t="s">
        <v>58</v>
      </c>
      <c r="I1119" s="68">
        <v>704367.65</v>
      </c>
      <c r="J1119" s="68">
        <v>39479.806788027177</v>
      </c>
      <c r="K1119" s="68">
        <v>0</v>
      </c>
      <c r="L1119" s="68">
        <v>0</v>
      </c>
      <c r="M1119" s="68">
        <v>0</v>
      </c>
      <c r="N1119" s="68">
        <v>0</v>
      </c>
      <c r="O1119" s="69">
        <v>0</v>
      </c>
      <c r="P1119" s="25" t="s">
        <v>4664</v>
      </c>
      <c r="Q1119" s="25" t="s">
        <v>881</v>
      </c>
      <c r="R1119">
        <v>0</v>
      </c>
      <c r="S1119">
        <v>0</v>
      </c>
      <c r="T1119" t="s">
        <v>42</v>
      </c>
      <c r="U1119" t="s">
        <v>4986</v>
      </c>
      <c r="V1119">
        <v>39479.806782500003</v>
      </c>
      <c r="W1119">
        <v>39479.806782500003</v>
      </c>
      <c r="X1119">
        <v>0</v>
      </c>
      <c r="Y1119">
        <v>0</v>
      </c>
      <c r="Z1119">
        <v>0</v>
      </c>
      <c r="AA1119">
        <v>0</v>
      </c>
      <c r="AB1119">
        <v>0</v>
      </c>
      <c r="AC1119">
        <v>0</v>
      </c>
      <c r="AD1119" t="s">
        <v>44</v>
      </c>
    </row>
    <row r="1120" spans="1:30" x14ac:dyDescent="0.2">
      <c r="A1120" s="25">
        <v>702</v>
      </c>
      <c r="B1120" s="25" t="s">
        <v>1124</v>
      </c>
      <c r="C1120" s="72">
        <v>42948</v>
      </c>
      <c r="D1120" s="25">
        <v>335834</v>
      </c>
      <c r="E1120" s="25"/>
      <c r="F1120" s="25" t="s">
        <v>38</v>
      </c>
      <c r="G1120" s="25" t="s">
        <v>39</v>
      </c>
      <c r="H1120" s="25" t="s">
        <v>58</v>
      </c>
      <c r="I1120" s="68">
        <v>1289856.5</v>
      </c>
      <c r="J1120" s="68">
        <v>72296.456835121513</v>
      </c>
      <c r="K1120" s="68">
        <v>0</v>
      </c>
      <c r="L1120" s="68">
        <v>0</v>
      </c>
      <c r="M1120" s="68">
        <v>0</v>
      </c>
      <c r="N1120" s="68">
        <v>0</v>
      </c>
      <c r="O1120" s="69">
        <v>0</v>
      </c>
      <c r="P1120" s="25" t="s">
        <v>4664</v>
      </c>
      <c r="Q1120" s="25" t="s">
        <v>881</v>
      </c>
      <c r="R1120">
        <v>0</v>
      </c>
      <c r="S1120">
        <v>0</v>
      </c>
      <c r="T1120" t="s">
        <v>42</v>
      </c>
      <c r="U1120" t="s">
        <v>4986</v>
      </c>
      <c r="V1120">
        <v>72296.456825000001</v>
      </c>
      <c r="W1120">
        <v>72296.456825000001</v>
      </c>
      <c r="X1120">
        <v>0</v>
      </c>
      <c r="Y1120">
        <v>0</v>
      </c>
      <c r="Z1120">
        <v>0</v>
      </c>
      <c r="AA1120">
        <v>0</v>
      </c>
      <c r="AB1120">
        <v>0</v>
      </c>
      <c r="AC1120">
        <v>0</v>
      </c>
      <c r="AD1120" t="s">
        <v>44</v>
      </c>
    </row>
    <row r="1121" spans="1:30" x14ac:dyDescent="0.2">
      <c r="A1121" s="25">
        <v>702</v>
      </c>
      <c r="B1121" s="25" t="s">
        <v>1125</v>
      </c>
      <c r="C1121" s="72">
        <v>42948</v>
      </c>
      <c r="D1121" s="25">
        <v>356627</v>
      </c>
      <c r="E1121" s="25"/>
      <c r="F1121" s="25" t="s">
        <v>38</v>
      </c>
      <c r="G1121" s="25" t="s">
        <v>39</v>
      </c>
      <c r="H1121" s="25" t="s">
        <v>58</v>
      </c>
      <c r="I1121" s="68">
        <v>32162.5</v>
      </c>
      <c r="J1121" s="68">
        <v>1802.7081252523792</v>
      </c>
      <c r="K1121" s="68">
        <v>0</v>
      </c>
      <c r="L1121" s="68">
        <v>0</v>
      </c>
      <c r="M1121" s="68">
        <v>0</v>
      </c>
      <c r="N1121" s="68">
        <v>0</v>
      </c>
      <c r="O1121" s="69">
        <v>0</v>
      </c>
      <c r="P1121" s="25" t="s">
        <v>4664</v>
      </c>
      <c r="Q1121" s="25" t="s">
        <v>881</v>
      </c>
      <c r="R1121">
        <v>0</v>
      </c>
      <c r="S1121">
        <v>0</v>
      </c>
      <c r="T1121" t="s">
        <v>42</v>
      </c>
      <c r="U1121" t="s">
        <v>4986</v>
      </c>
      <c r="V1121">
        <v>1802.7081250000001</v>
      </c>
      <c r="W1121">
        <v>1802.7081250000001</v>
      </c>
      <c r="X1121">
        <v>0</v>
      </c>
      <c r="Y1121">
        <v>0</v>
      </c>
      <c r="Z1121">
        <v>0</v>
      </c>
      <c r="AA1121">
        <v>0</v>
      </c>
      <c r="AB1121">
        <v>0</v>
      </c>
      <c r="AC1121">
        <v>0</v>
      </c>
      <c r="AD1121" t="s">
        <v>44</v>
      </c>
    </row>
    <row r="1122" spans="1:30" x14ac:dyDescent="0.2">
      <c r="A1122" s="25">
        <v>702</v>
      </c>
      <c r="B1122" s="25" t="s">
        <v>1126</v>
      </c>
      <c r="C1122" s="72">
        <v>42948</v>
      </c>
      <c r="D1122" s="25">
        <v>356666</v>
      </c>
      <c r="E1122" s="25"/>
      <c r="F1122" s="25" t="s">
        <v>38</v>
      </c>
      <c r="G1122" s="25" t="s">
        <v>39</v>
      </c>
      <c r="H1122" s="25" t="s">
        <v>41</v>
      </c>
      <c r="I1122" s="68">
        <v>37409.879999999997</v>
      </c>
      <c r="J1122" s="68">
        <v>37409.879999999997</v>
      </c>
      <c r="K1122" s="68">
        <v>0</v>
      </c>
      <c r="L1122" s="68">
        <v>0</v>
      </c>
      <c r="M1122" s="68">
        <v>0</v>
      </c>
      <c r="N1122" s="68">
        <v>0</v>
      </c>
      <c r="O1122" s="69">
        <v>0</v>
      </c>
      <c r="P1122" s="25" t="s">
        <v>4664</v>
      </c>
      <c r="Q1122" s="25" t="s">
        <v>2603</v>
      </c>
      <c r="R1122">
        <v>0</v>
      </c>
      <c r="S1122">
        <v>0</v>
      </c>
      <c r="T1122" t="s">
        <v>42</v>
      </c>
      <c r="U1122" t="s">
        <v>43</v>
      </c>
      <c r="V1122">
        <v>37409.879999999997</v>
      </c>
      <c r="W1122">
        <v>37409.879999999997</v>
      </c>
      <c r="X1122">
        <v>0</v>
      </c>
      <c r="Y1122">
        <v>0</v>
      </c>
      <c r="Z1122">
        <v>0</v>
      </c>
      <c r="AA1122">
        <v>0</v>
      </c>
      <c r="AB1122">
        <v>0</v>
      </c>
      <c r="AC1122">
        <v>0</v>
      </c>
      <c r="AD1122" t="s">
        <v>44</v>
      </c>
    </row>
    <row r="1123" spans="1:30" x14ac:dyDescent="0.2">
      <c r="A1123" s="25">
        <v>702</v>
      </c>
      <c r="B1123" s="25" t="s">
        <v>1127</v>
      </c>
      <c r="C1123" s="72">
        <v>42948</v>
      </c>
      <c r="D1123" s="25">
        <v>314376</v>
      </c>
      <c r="E1123" s="25"/>
      <c r="F1123" s="25" t="s">
        <v>38</v>
      </c>
      <c r="G1123" s="25" t="s">
        <v>39</v>
      </c>
      <c r="H1123" s="25" t="s">
        <v>41</v>
      </c>
      <c r="I1123" s="68">
        <v>89480.92</v>
      </c>
      <c r="J1123" s="68">
        <v>89480.92</v>
      </c>
      <c r="K1123" s="68">
        <v>0</v>
      </c>
      <c r="L1123" s="68">
        <v>0</v>
      </c>
      <c r="M1123" s="68">
        <v>0</v>
      </c>
      <c r="N1123" s="68">
        <v>0</v>
      </c>
      <c r="O1123" s="69">
        <v>0</v>
      </c>
      <c r="P1123" s="25" t="s">
        <v>4664</v>
      </c>
      <c r="Q1123" s="25" t="s">
        <v>2603</v>
      </c>
      <c r="R1123">
        <v>0</v>
      </c>
      <c r="S1123">
        <v>0</v>
      </c>
      <c r="T1123" t="s">
        <v>42</v>
      </c>
      <c r="U1123" t="s">
        <v>43</v>
      </c>
      <c r="V1123">
        <v>89480.92</v>
      </c>
      <c r="W1123">
        <v>89480.92</v>
      </c>
      <c r="X1123">
        <v>0</v>
      </c>
      <c r="Y1123">
        <v>0</v>
      </c>
      <c r="Z1123">
        <v>0</v>
      </c>
      <c r="AA1123">
        <v>0</v>
      </c>
      <c r="AB1123">
        <v>0</v>
      </c>
      <c r="AC1123">
        <v>0</v>
      </c>
      <c r="AD1123" t="s">
        <v>44</v>
      </c>
    </row>
    <row r="1124" spans="1:30" x14ac:dyDescent="0.2">
      <c r="A1124" s="25">
        <v>702</v>
      </c>
      <c r="B1124" s="25" t="s">
        <v>1128</v>
      </c>
      <c r="C1124" s="72">
        <v>42948</v>
      </c>
      <c r="D1124" s="25">
        <v>356640</v>
      </c>
      <c r="E1124" s="25"/>
      <c r="F1124" s="25" t="s">
        <v>38</v>
      </c>
      <c r="G1124" s="25" t="s">
        <v>39</v>
      </c>
      <c r="H1124" s="25" t="s">
        <v>41</v>
      </c>
      <c r="I1124" s="68">
        <v>34583.910000000003</v>
      </c>
      <c r="J1124" s="68">
        <v>34583.910000000003</v>
      </c>
      <c r="K1124" s="68">
        <v>0</v>
      </c>
      <c r="L1124" s="68">
        <v>0</v>
      </c>
      <c r="M1124" s="68">
        <v>0</v>
      </c>
      <c r="N1124" s="68">
        <v>0</v>
      </c>
      <c r="O1124" s="69">
        <v>0</v>
      </c>
      <c r="P1124" s="25" t="s">
        <v>4664</v>
      </c>
      <c r="Q1124" s="25" t="s">
        <v>3577</v>
      </c>
      <c r="R1124">
        <v>0</v>
      </c>
      <c r="S1124">
        <v>0</v>
      </c>
      <c r="T1124" t="s">
        <v>42</v>
      </c>
      <c r="U1124" t="s">
        <v>43</v>
      </c>
      <c r="V1124">
        <v>34583.910000000003</v>
      </c>
      <c r="W1124">
        <v>34583.910000000003</v>
      </c>
      <c r="X1124">
        <v>0</v>
      </c>
      <c r="Y1124">
        <v>0</v>
      </c>
      <c r="Z1124">
        <v>0</v>
      </c>
      <c r="AA1124">
        <v>0</v>
      </c>
      <c r="AB1124">
        <v>0</v>
      </c>
      <c r="AC1124">
        <v>0</v>
      </c>
      <c r="AD1124" t="s">
        <v>44</v>
      </c>
    </row>
    <row r="1125" spans="1:30" x14ac:dyDescent="0.2">
      <c r="A1125" s="25">
        <v>702</v>
      </c>
      <c r="B1125" s="25" t="s">
        <v>1129</v>
      </c>
      <c r="C1125" s="72">
        <v>42948</v>
      </c>
      <c r="D1125" s="25">
        <v>314798</v>
      </c>
      <c r="E1125" s="25"/>
      <c r="F1125" s="25" t="s">
        <v>57</v>
      </c>
      <c r="G1125" s="25" t="s">
        <v>39</v>
      </c>
      <c r="H1125" s="25" t="s">
        <v>41</v>
      </c>
      <c r="I1125" s="68">
        <v>87860.55</v>
      </c>
      <c r="J1125" s="68">
        <v>87860.55</v>
      </c>
      <c r="K1125" s="68">
        <v>0</v>
      </c>
      <c r="L1125" s="68">
        <v>0</v>
      </c>
      <c r="M1125" s="68">
        <v>0</v>
      </c>
      <c r="N1125" s="68">
        <v>0</v>
      </c>
      <c r="O1125" s="69">
        <v>0</v>
      </c>
      <c r="P1125" s="25" t="s">
        <v>4664</v>
      </c>
      <c r="Q1125" s="25" t="s">
        <v>2603</v>
      </c>
      <c r="R1125">
        <v>0</v>
      </c>
      <c r="S1125">
        <v>0</v>
      </c>
      <c r="T1125" t="s">
        <v>42</v>
      </c>
      <c r="U1125" t="s">
        <v>43</v>
      </c>
      <c r="V1125">
        <v>87860.55</v>
      </c>
      <c r="W1125">
        <v>87860.55</v>
      </c>
      <c r="X1125">
        <v>0</v>
      </c>
      <c r="Y1125">
        <v>0</v>
      </c>
      <c r="Z1125">
        <v>0</v>
      </c>
      <c r="AA1125">
        <v>0</v>
      </c>
      <c r="AB1125">
        <v>0</v>
      </c>
      <c r="AC1125">
        <v>0</v>
      </c>
      <c r="AD1125" t="s">
        <v>44</v>
      </c>
    </row>
    <row r="1126" spans="1:30" x14ac:dyDescent="0.2">
      <c r="A1126" s="25">
        <v>702</v>
      </c>
      <c r="B1126" s="25" t="s">
        <v>1130</v>
      </c>
      <c r="C1126" s="72">
        <v>42948</v>
      </c>
      <c r="D1126" s="25">
        <v>356783</v>
      </c>
      <c r="E1126" s="25"/>
      <c r="F1126" s="25" t="s">
        <v>38</v>
      </c>
      <c r="G1126" s="25" t="s">
        <v>39</v>
      </c>
      <c r="H1126" s="25" t="s">
        <v>58</v>
      </c>
      <c r="I1126" s="68">
        <v>857877.15</v>
      </c>
      <c r="J1126" s="68">
        <v>48084.014264231766</v>
      </c>
      <c r="K1126" s="68">
        <v>0</v>
      </c>
      <c r="L1126" s="68">
        <v>0</v>
      </c>
      <c r="M1126" s="68">
        <v>0</v>
      </c>
      <c r="N1126" s="68">
        <v>0</v>
      </c>
      <c r="O1126" s="69">
        <v>0</v>
      </c>
      <c r="P1126" s="25" t="s">
        <v>4664</v>
      </c>
      <c r="Q1126" s="25" t="s">
        <v>881</v>
      </c>
      <c r="R1126">
        <v>0</v>
      </c>
      <c r="S1126">
        <v>0</v>
      </c>
      <c r="T1126" t="s">
        <v>42</v>
      </c>
      <c r="U1126" t="s">
        <v>4986</v>
      </c>
      <c r="V1126">
        <v>48084.014257499999</v>
      </c>
      <c r="W1126">
        <v>48084.014257499999</v>
      </c>
      <c r="X1126">
        <v>0</v>
      </c>
      <c r="Y1126">
        <v>0</v>
      </c>
      <c r="Z1126">
        <v>0</v>
      </c>
      <c r="AA1126">
        <v>0</v>
      </c>
      <c r="AB1126">
        <v>0</v>
      </c>
      <c r="AC1126">
        <v>0</v>
      </c>
      <c r="AD1126" t="s">
        <v>44</v>
      </c>
    </row>
    <row r="1127" spans="1:30" x14ac:dyDescent="0.2">
      <c r="A1127" s="25">
        <v>702</v>
      </c>
      <c r="B1127" s="25" t="s">
        <v>1131</v>
      </c>
      <c r="C1127" s="72">
        <v>42948</v>
      </c>
      <c r="D1127" s="25">
        <v>317922</v>
      </c>
      <c r="E1127" s="25"/>
      <c r="F1127" s="25" t="s">
        <v>38</v>
      </c>
      <c r="G1127" s="25" t="s">
        <v>39</v>
      </c>
      <c r="H1127" s="25" t="s">
        <v>41</v>
      </c>
      <c r="I1127" s="68">
        <v>52611.6</v>
      </c>
      <c r="J1127" s="68">
        <v>52611.6</v>
      </c>
      <c r="K1127" s="68">
        <v>0</v>
      </c>
      <c r="L1127" s="68">
        <v>0</v>
      </c>
      <c r="M1127" s="68">
        <v>0</v>
      </c>
      <c r="N1127" s="68">
        <v>0</v>
      </c>
      <c r="O1127" s="69">
        <v>0</v>
      </c>
      <c r="P1127" s="25" t="s">
        <v>4664</v>
      </c>
      <c r="Q1127" s="25" t="s">
        <v>3314</v>
      </c>
      <c r="R1127">
        <v>0</v>
      </c>
      <c r="S1127">
        <v>0</v>
      </c>
      <c r="T1127" t="s">
        <v>42</v>
      </c>
      <c r="U1127" t="s">
        <v>43</v>
      </c>
      <c r="V1127">
        <v>52611.6</v>
      </c>
      <c r="W1127">
        <v>52611.6</v>
      </c>
      <c r="X1127">
        <v>0</v>
      </c>
      <c r="Y1127">
        <v>0</v>
      </c>
      <c r="Z1127">
        <v>0</v>
      </c>
      <c r="AA1127">
        <v>0</v>
      </c>
      <c r="AB1127">
        <v>0</v>
      </c>
      <c r="AC1127">
        <v>0</v>
      </c>
      <c r="AD1127" t="s">
        <v>44</v>
      </c>
    </row>
    <row r="1128" spans="1:30" x14ac:dyDescent="0.2">
      <c r="A1128" s="25">
        <v>702</v>
      </c>
      <c r="B1128" s="25" t="s">
        <v>1132</v>
      </c>
      <c r="C1128" s="72">
        <v>42948</v>
      </c>
      <c r="D1128" s="25">
        <v>318726</v>
      </c>
      <c r="E1128" s="25"/>
      <c r="F1128" s="25" t="s">
        <v>38</v>
      </c>
      <c r="G1128" s="25" t="s">
        <v>39</v>
      </c>
      <c r="H1128" s="25" t="s">
        <v>58</v>
      </c>
      <c r="I1128" s="68">
        <v>268543.68</v>
      </c>
      <c r="J1128" s="68">
        <v>15051.873266107263</v>
      </c>
      <c r="K1128" s="68">
        <v>0</v>
      </c>
      <c r="L1128" s="68">
        <v>0</v>
      </c>
      <c r="M1128" s="68">
        <v>0</v>
      </c>
      <c r="N1128" s="68">
        <v>0</v>
      </c>
      <c r="O1128" s="69">
        <v>0</v>
      </c>
      <c r="P1128" s="25" t="s">
        <v>4664</v>
      </c>
      <c r="Q1128" s="25" t="s">
        <v>881</v>
      </c>
      <c r="R1128">
        <v>0</v>
      </c>
      <c r="S1128">
        <v>0</v>
      </c>
      <c r="T1128" t="s">
        <v>42</v>
      </c>
      <c r="U1128" t="s">
        <v>4986</v>
      </c>
      <c r="V1128">
        <v>15051.873264</v>
      </c>
      <c r="W1128">
        <v>15051.873264</v>
      </c>
      <c r="X1128">
        <v>0</v>
      </c>
      <c r="Y1128">
        <v>0</v>
      </c>
      <c r="Z1128">
        <v>0</v>
      </c>
      <c r="AA1128">
        <v>0</v>
      </c>
      <c r="AB1128">
        <v>0</v>
      </c>
      <c r="AC1128">
        <v>0</v>
      </c>
      <c r="AD1128" t="s">
        <v>44</v>
      </c>
    </row>
    <row r="1129" spans="1:30" x14ac:dyDescent="0.2">
      <c r="A1129" s="25">
        <v>702</v>
      </c>
      <c r="B1129" s="25" t="s">
        <v>1133</v>
      </c>
      <c r="C1129" s="72">
        <v>42948</v>
      </c>
      <c r="D1129" s="25">
        <v>357445</v>
      </c>
      <c r="E1129" s="25"/>
      <c r="F1129" s="25" t="s">
        <v>38</v>
      </c>
      <c r="G1129" s="25" t="s">
        <v>39</v>
      </c>
      <c r="H1129" s="25" t="s">
        <v>58</v>
      </c>
      <c r="I1129" s="68">
        <v>522192.2</v>
      </c>
      <c r="J1129" s="68">
        <v>29268.872814097645</v>
      </c>
      <c r="K1129" s="68">
        <v>0</v>
      </c>
      <c r="L1129" s="68">
        <v>522192.2</v>
      </c>
      <c r="M1129" s="68">
        <v>0</v>
      </c>
      <c r="N1129" s="68">
        <v>0</v>
      </c>
      <c r="O1129" s="69">
        <v>522192.2</v>
      </c>
      <c r="P1129" s="25" t="s">
        <v>4490</v>
      </c>
      <c r="Q1129" s="25" t="s">
        <v>881</v>
      </c>
      <c r="R1129">
        <v>0</v>
      </c>
      <c r="S1129">
        <v>0</v>
      </c>
      <c r="T1129">
        <v>522192.2</v>
      </c>
      <c r="U1129" t="s">
        <v>4986</v>
      </c>
      <c r="V1129">
        <v>29268.872810000001</v>
      </c>
      <c r="W1129">
        <v>0</v>
      </c>
      <c r="X1129">
        <v>0</v>
      </c>
      <c r="Y1129">
        <v>29268.872810000001</v>
      </c>
      <c r="Z1129">
        <v>0</v>
      </c>
      <c r="AA1129">
        <v>0</v>
      </c>
      <c r="AB1129">
        <v>0</v>
      </c>
      <c r="AC1129">
        <v>0</v>
      </c>
      <c r="AD1129">
        <v>29268.872810000001</v>
      </c>
    </row>
    <row r="1130" spans="1:30" x14ac:dyDescent="0.2">
      <c r="A1130" s="25">
        <v>702</v>
      </c>
      <c r="B1130" s="25" t="s">
        <v>1134</v>
      </c>
      <c r="C1130" s="72">
        <v>42948</v>
      </c>
      <c r="D1130" s="25">
        <v>356810</v>
      </c>
      <c r="E1130" s="25"/>
      <c r="F1130" s="25" t="s">
        <v>38</v>
      </c>
      <c r="G1130" s="25" t="s">
        <v>39</v>
      </c>
      <c r="H1130" s="25" t="s">
        <v>58</v>
      </c>
      <c r="I1130" s="68">
        <v>60066.67</v>
      </c>
      <c r="J1130" s="68">
        <v>3366.7368539713434</v>
      </c>
      <c r="K1130" s="68">
        <v>0</v>
      </c>
      <c r="L1130" s="68">
        <v>0</v>
      </c>
      <c r="M1130" s="68">
        <v>0</v>
      </c>
      <c r="N1130" s="68">
        <v>0</v>
      </c>
      <c r="O1130" s="69">
        <v>0</v>
      </c>
      <c r="P1130" s="25" t="s">
        <v>4664</v>
      </c>
      <c r="Q1130" s="25" t="s">
        <v>881</v>
      </c>
      <c r="R1130">
        <v>0</v>
      </c>
      <c r="S1130">
        <v>0</v>
      </c>
      <c r="T1130" t="s">
        <v>42</v>
      </c>
      <c r="U1130" t="s">
        <v>4986</v>
      </c>
      <c r="V1130">
        <v>3366.7368535000001</v>
      </c>
      <c r="W1130">
        <v>3366.7368535000001</v>
      </c>
      <c r="X1130">
        <v>0</v>
      </c>
      <c r="Y1130">
        <v>0</v>
      </c>
      <c r="Z1130">
        <v>0</v>
      </c>
      <c r="AA1130">
        <v>0</v>
      </c>
      <c r="AB1130">
        <v>0</v>
      </c>
      <c r="AC1130">
        <v>0</v>
      </c>
      <c r="AD1130" t="s">
        <v>44</v>
      </c>
    </row>
    <row r="1131" spans="1:30" x14ac:dyDescent="0.2">
      <c r="A1131" s="25">
        <v>702</v>
      </c>
      <c r="B1131" s="25" t="s">
        <v>1135</v>
      </c>
      <c r="C1131" s="72">
        <v>42948</v>
      </c>
      <c r="D1131" s="25">
        <v>337354</v>
      </c>
      <c r="E1131" s="25"/>
      <c r="F1131" s="25" t="s">
        <v>38</v>
      </c>
      <c r="G1131" s="25" t="s">
        <v>39</v>
      </c>
      <c r="H1131" s="25" t="s">
        <v>58</v>
      </c>
      <c r="I1131" s="68">
        <v>94639</v>
      </c>
      <c r="J1131" s="68">
        <v>5304.5159507426324</v>
      </c>
      <c r="K1131" s="68">
        <v>0</v>
      </c>
      <c r="L1131" s="68">
        <v>0</v>
      </c>
      <c r="M1131" s="68">
        <v>0</v>
      </c>
      <c r="N1131" s="68">
        <v>0</v>
      </c>
      <c r="O1131" s="69">
        <v>0</v>
      </c>
      <c r="P1131" s="25" t="s">
        <v>4664</v>
      </c>
      <c r="Q1131" s="25" t="s">
        <v>881</v>
      </c>
      <c r="R1131">
        <v>0</v>
      </c>
      <c r="S1131">
        <v>0</v>
      </c>
      <c r="T1131" t="s">
        <v>42</v>
      </c>
      <c r="U1131" t="s">
        <v>4986</v>
      </c>
      <c r="V1131">
        <v>5304.51595</v>
      </c>
      <c r="W1131">
        <v>5304.51595</v>
      </c>
      <c r="X1131">
        <v>0</v>
      </c>
      <c r="Y1131">
        <v>0</v>
      </c>
      <c r="Z1131">
        <v>0</v>
      </c>
      <c r="AA1131">
        <v>0</v>
      </c>
      <c r="AB1131">
        <v>0</v>
      </c>
      <c r="AC1131">
        <v>0</v>
      </c>
      <c r="AD1131" t="s">
        <v>44</v>
      </c>
    </row>
    <row r="1132" spans="1:30" x14ac:dyDescent="0.2">
      <c r="A1132" s="25">
        <v>702</v>
      </c>
      <c r="B1132" s="25" t="s">
        <v>1136</v>
      </c>
      <c r="C1132" s="72">
        <v>42948</v>
      </c>
      <c r="D1132" s="25">
        <v>356734</v>
      </c>
      <c r="E1132" s="25"/>
      <c r="F1132" s="25" t="s">
        <v>38</v>
      </c>
      <c r="G1132" s="25" t="s">
        <v>39</v>
      </c>
      <c r="H1132" s="25" t="s">
        <v>58</v>
      </c>
      <c r="I1132" s="68">
        <v>71397.8</v>
      </c>
      <c r="J1132" s="68">
        <v>4001.846690560259</v>
      </c>
      <c r="K1132" s="68">
        <v>0</v>
      </c>
      <c r="L1132" s="68">
        <v>0</v>
      </c>
      <c r="M1132" s="68">
        <v>0</v>
      </c>
      <c r="N1132" s="68">
        <v>0</v>
      </c>
      <c r="O1132" s="69">
        <v>0</v>
      </c>
      <c r="P1132" s="25" t="s">
        <v>4664</v>
      </c>
      <c r="Q1132" s="25" t="s">
        <v>881</v>
      </c>
      <c r="R1132">
        <v>0</v>
      </c>
      <c r="S1132">
        <v>0</v>
      </c>
      <c r="T1132" t="s">
        <v>42</v>
      </c>
      <c r="U1132" t="s">
        <v>4986</v>
      </c>
      <c r="V1132">
        <v>4001.8466899999999</v>
      </c>
      <c r="W1132">
        <v>4001.8466899999999</v>
      </c>
      <c r="X1132">
        <v>0</v>
      </c>
      <c r="Y1132">
        <v>0</v>
      </c>
      <c r="Z1132">
        <v>0</v>
      </c>
      <c r="AA1132">
        <v>0</v>
      </c>
      <c r="AB1132">
        <v>0</v>
      </c>
      <c r="AC1132">
        <v>0</v>
      </c>
      <c r="AD1132" t="s">
        <v>44</v>
      </c>
    </row>
    <row r="1133" spans="1:30" x14ac:dyDescent="0.2">
      <c r="A1133" s="25">
        <v>702</v>
      </c>
      <c r="B1133" s="25" t="s">
        <v>1137</v>
      </c>
      <c r="C1133" s="72">
        <v>42948</v>
      </c>
      <c r="D1133" s="25">
        <v>356734</v>
      </c>
      <c r="E1133" s="25"/>
      <c r="F1133" s="25" t="s">
        <v>38</v>
      </c>
      <c r="G1133" s="25" t="s">
        <v>39</v>
      </c>
      <c r="H1133" s="25" t="s">
        <v>58</v>
      </c>
      <c r="I1133" s="68">
        <v>43605</v>
      </c>
      <c r="J1133" s="68">
        <v>2444.0602503421687</v>
      </c>
      <c r="K1133" s="68">
        <v>0</v>
      </c>
      <c r="L1133" s="68">
        <v>0</v>
      </c>
      <c r="M1133" s="68">
        <v>0</v>
      </c>
      <c r="N1133" s="68">
        <v>0</v>
      </c>
      <c r="O1133" s="69">
        <v>0</v>
      </c>
      <c r="P1133" s="25" t="s">
        <v>4664</v>
      </c>
      <c r="Q1133" s="25" t="s">
        <v>881</v>
      </c>
      <c r="R1133">
        <v>0</v>
      </c>
      <c r="S1133">
        <v>0</v>
      </c>
      <c r="T1133" t="s">
        <v>42</v>
      </c>
      <c r="U1133" t="s">
        <v>4986</v>
      </c>
      <c r="V1133">
        <v>2444.06025</v>
      </c>
      <c r="W1133">
        <v>2444.06025</v>
      </c>
      <c r="X1133">
        <v>0</v>
      </c>
      <c r="Y1133">
        <v>0</v>
      </c>
      <c r="Z1133">
        <v>0</v>
      </c>
      <c r="AA1133">
        <v>0</v>
      </c>
      <c r="AB1133">
        <v>0</v>
      </c>
      <c r="AC1133">
        <v>0</v>
      </c>
      <c r="AD1133" t="s">
        <v>44</v>
      </c>
    </row>
    <row r="1134" spans="1:30" x14ac:dyDescent="0.2">
      <c r="A1134" s="25">
        <v>702</v>
      </c>
      <c r="B1134" s="25" t="s">
        <v>1138</v>
      </c>
      <c r="C1134" s="72">
        <v>42948</v>
      </c>
      <c r="D1134" s="25">
        <v>356734</v>
      </c>
      <c r="E1134" s="25"/>
      <c r="F1134" s="25" t="s">
        <v>38</v>
      </c>
      <c r="G1134" s="25" t="s">
        <v>39</v>
      </c>
      <c r="H1134" s="25" t="s">
        <v>58</v>
      </c>
      <c r="I1134" s="68">
        <v>134831.25</v>
      </c>
      <c r="J1134" s="68">
        <v>7557.2915635580212</v>
      </c>
      <c r="K1134" s="68">
        <v>0</v>
      </c>
      <c r="L1134" s="68">
        <v>0</v>
      </c>
      <c r="M1134" s="68">
        <v>0</v>
      </c>
      <c r="N1134" s="68">
        <v>0</v>
      </c>
      <c r="O1134" s="69">
        <v>0</v>
      </c>
      <c r="P1134" s="25" t="s">
        <v>4664</v>
      </c>
      <c r="Q1134" s="25" t="s">
        <v>881</v>
      </c>
      <c r="R1134">
        <v>0</v>
      </c>
      <c r="S1134">
        <v>0</v>
      </c>
      <c r="T1134" t="s">
        <v>42</v>
      </c>
      <c r="U1134" t="s">
        <v>4986</v>
      </c>
      <c r="V1134">
        <v>7557.2915624999996</v>
      </c>
      <c r="W1134">
        <v>7557.2915624999996</v>
      </c>
      <c r="X1134">
        <v>0</v>
      </c>
      <c r="Y1134">
        <v>0</v>
      </c>
      <c r="Z1134">
        <v>0</v>
      </c>
      <c r="AA1134">
        <v>0</v>
      </c>
      <c r="AB1134">
        <v>0</v>
      </c>
      <c r="AC1134">
        <v>0</v>
      </c>
      <c r="AD1134" t="s">
        <v>44</v>
      </c>
    </row>
    <row r="1135" spans="1:30" x14ac:dyDescent="0.2">
      <c r="A1135" s="25">
        <v>702</v>
      </c>
      <c r="B1135" s="25" t="s">
        <v>1139</v>
      </c>
      <c r="C1135" s="72">
        <v>42948</v>
      </c>
      <c r="D1135" s="25">
        <v>316250</v>
      </c>
      <c r="E1135" s="25"/>
      <c r="F1135" s="25" t="s">
        <v>38</v>
      </c>
      <c r="G1135" s="25" t="s">
        <v>39</v>
      </c>
      <c r="H1135" s="25" t="s">
        <v>58</v>
      </c>
      <c r="I1135" s="68">
        <v>347477.13</v>
      </c>
      <c r="J1135" s="68">
        <v>19476.093139226654</v>
      </c>
      <c r="K1135" s="68">
        <v>0</v>
      </c>
      <c r="L1135" s="68">
        <v>0</v>
      </c>
      <c r="M1135" s="68">
        <v>0</v>
      </c>
      <c r="N1135" s="68">
        <v>0</v>
      </c>
      <c r="O1135" s="69">
        <v>0</v>
      </c>
      <c r="P1135" s="25" t="s">
        <v>4664</v>
      </c>
      <c r="Q1135" s="25" t="s">
        <v>881</v>
      </c>
      <c r="R1135">
        <v>0</v>
      </c>
      <c r="S1135">
        <v>0</v>
      </c>
      <c r="T1135" t="s">
        <v>42</v>
      </c>
      <c r="U1135" t="s">
        <v>4986</v>
      </c>
      <c r="V1135">
        <v>19476.0931365</v>
      </c>
      <c r="W1135">
        <v>19476.0931365</v>
      </c>
      <c r="X1135">
        <v>0</v>
      </c>
      <c r="Y1135">
        <v>0</v>
      </c>
      <c r="Z1135">
        <v>0</v>
      </c>
      <c r="AA1135">
        <v>0</v>
      </c>
      <c r="AB1135">
        <v>0</v>
      </c>
      <c r="AC1135">
        <v>0</v>
      </c>
      <c r="AD1135" t="s">
        <v>44</v>
      </c>
    </row>
    <row r="1136" spans="1:30" x14ac:dyDescent="0.2">
      <c r="A1136" s="25">
        <v>702</v>
      </c>
      <c r="B1136" s="25" t="s">
        <v>1140</v>
      </c>
      <c r="C1136" s="72">
        <v>42948</v>
      </c>
      <c r="D1136" s="25">
        <v>320248</v>
      </c>
      <c r="E1136" s="25"/>
      <c r="F1136" s="25" t="s">
        <v>38</v>
      </c>
      <c r="G1136" s="25" t="s">
        <v>39</v>
      </c>
      <c r="H1136" s="25" t="s">
        <v>58</v>
      </c>
      <c r="I1136" s="68">
        <v>5739708.1100000003</v>
      </c>
      <c r="J1136" s="68">
        <v>321710.63961053954</v>
      </c>
      <c r="K1136" s="68">
        <v>0</v>
      </c>
      <c r="L1136" s="68">
        <v>0</v>
      </c>
      <c r="M1136" s="68">
        <v>0</v>
      </c>
      <c r="N1136" s="68">
        <v>0</v>
      </c>
      <c r="O1136" s="69">
        <v>0</v>
      </c>
      <c r="P1136" s="25" t="s">
        <v>4664</v>
      </c>
      <c r="Q1136" s="25" t="s">
        <v>881</v>
      </c>
      <c r="R1136">
        <v>0</v>
      </c>
      <c r="S1136">
        <v>0</v>
      </c>
      <c r="T1136">
        <v>5739708.1100000003</v>
      </c>
      <c r="U1136" t="s">
        <v>4986</v>
      </c>
      <c r="V1136">
        <v>321710.63956550002</v>
      </c>
      <c r="W1136">
        <v>321710.63956550002</v>
      </c>
      <c r="X1136">
        <v>0</v>
      </c>
      <c r="Y1136">
        <v>0</v>
      </c>
      <c r="Z1136">
        <v>0</v>
      </c>
      <c r="AA1136">
        <v>0</v>
      </c>
      <c r="AB1136">
        <v>0</v>
      </c>
      <c r="AC1136">
        <v>0</v>
      </c>
      <c r="AD1136">
        <v>321710.63956550002</v>
      </c>
    </row>
    <row r="1137" spans="1:30" x14ac:dyDescent="0.2">
      <c r="A1137" s="25">
        <v>702</v>
      </c>
      <c r="B1137" s="25" t="s">
        <v>1141</v>
      </c>
      <c r="C1137" s="72">
        <v>42948</v>
      </c>
      <c r="D1137" s="25">
        <v>356981</v>
      </c>
      <c r="E1137" s="25"/>
      <c r="F1137" s="25" t="s">
        <v>38</v>
      </c>
      <c r="G1137" s="25" t="s">
        <v>39</v>
      </c>
      <c r="H1137" s="25" t="s">
        <v>41</v>
      </c>
      <c r="I1137" s="68">
        <v>29166.59</v>
      </c>
      <c r="J1137" s="68">
        <v>29166.59</v>
      </c>
      <c r="K1137" s="68">
        <v>0</v>
      </c>
      <c r="L1137" s="68">
        <v>0</v>
      </c>
      <c r="M1137" s="68">
        <v>0</v>
      </c>
      <c r="N1137" s="68">
        <v>0</v>
      </c>
      <c r="O1137" s="69">
        <v>0</v>
      </c>
      <c r="P1137" s="25" t="s">
        <v>4664</v>
      </c>
      <c r="Q1137" s="25" t="s">
        <v>881</v>
      </c>
      <c r="R1137">
        <v>0</v>
      </c>
      <c r="S1137">
        <v>0</v>
      </c>
      <c r="T1137" t="s">
        <v>42</v>
      </c>
      <c r="U1137" t="s">
        <v>43</v>
      </c>
      <c r="V1137">
        <v>29166.59</v>
      </c>
      <c r="W1137">
        <v>29166.59</v>
      </c>
      <c r="X1137">
        <v>0</v>
      </c>
      <c r="Y1137">
        <v>0</v>
      </c>
      <c r="Z1137">
        <v>0</v>
      </c>
      <c r="AA1137">
        <v>0</v>
      </c>
      <c r="AB1137">
        <v>0</v>
      </c>
      <c r="AC1137">
        <v>0</v>
      </c>
      <c r="AD1137" t="s">
        <v>44</v>
      </c>
    </row>
    <row r="1138" spans="1:30" x14ac:dyDescent="0.2">
      <c r="A1138" s="25">
        <v>702</v>
      </c>
      <c r="B1138" s="25" t="s">
        <v>1142</v>
      </c>
      <c r="C1138" s="72">
        <v>42948</v>
      </c>
      <c r="D1138" s="25">
        <v>356693</v>
      </c>
      <c r="E1138" s="25"/>
      <c r="F1138" s="25" t="s">
        <v>38</v>
      </c>
      <c r="G1138" s="25" t="s">
        <v>39</v>
      </c>
      <c r="H1138" s="25" t="s">
        <v>41</v>
      </c>
      <c r="I1138" s="68">
        <v>94698.35</v>
      </c>
      <c r="J1138" s="68">
        <v>94698.35</v>
      </c>
      <c r="K1138" s="68">
        <v>0</v>
      </c>
      <c r="L1138" s="68">
        <v>0</v>
      </c>
      <c r="M1138" s="68">
        <v>0</v>
      </c>
      <c r="N1138" s="68">
        <v>0</v>
      </c>
      <c r="O1138" s="69">
        <v>0</v>
      </c>
      <c r="P1138" s="25" t="s">
        <v>4664</v>
      </c>
      <c r="Q1138" s="25" t="s">
        <v>3577</v>
      </c>
      <c r="R1138">
        <v>0</v>
      </c>
      <c r="S1138">
        <v>0</v>
      </c>
      <c r="T1138" t="s">
        <v>42</v>
      </c>
      <c r="U1138" t="s">
        <v>43</v>
      </c>
      <c r="V1138">
        <v>94698.35</v>
      </c>
      <c r="W1138">
        <v>94698.35</v>
      </c>
      <c r="X1138">
        <v>0</v>
      </c>
      <c r="Y1138">
        <v>0</v>
      </c>
      <c r="Z1138">
        <v>0</v>
      </c>
      <c r="AA1138">
        <v>0</v>
      </c>
      <c r="AB1138">
        <v>0</v>
      </c>
      <c r="AC1138">
        <v>0</v>
      </c>
      <c r="AD1138" t="s">
        <v>44</v>
      </c>
    </row>
    <row r="1139" spans="1:30" x14ac:dyDescent="0.2">
      <c r="A1139" s="25">
        <v>702</v>
      </c>
      <c r="B1139" s="25" t="s">
        <v>1143</v>
      </c>
      <c r="C1139" s="72">
        <v>42948</v>
      </c>
      <c r="D1139" s="25">
        <v>355871</v>
      </c>
      <c r="E1139" s="25"/>
      <c r="F1139" s="25" t="s">
        <v>38</v>
      </c>
      <c r="G1139" s="25" t="s">
        <v>39</v>
      </c>
      <c r="H1139" s="25" t="s">
        <v>58</v>
      </c>
      <c r="I1139" s="68">
        <v>9109312.9100000001</v>
      </c>
      <c r="J1139" s="68">
        <v>510576.98867698084</v>
      </c>
      <c r="K1139" s="68">
        <v>0</v>
      </c>
      <c r="L1139" s="68">
        <v>0</v>
      </c>
      <c r="M1139" s="68">
        <v>0</v>
      </c>
      <c r="N1139" s="68">
        <v>9109312.9100000001</v>
      </c>
      <c r="O1139" s="69">
        <v>9109312.9100000001</v>
      </c>
      <c r="P1139" s="25" t="s">
        <v>4492</v>
      </c>
      <c r="Q1139" s="25" t="s">
        <v>881</v>
      </c>
      <c r="R1139">
        <v>0</v>
      </c>
      <c r="S1139">
        <v>0</v>
      </c>
      <c r="T1139">
        <v>9109312.9100000001</v>
      </c>
      <c r="U1139" t="s">
        <v>4986</v>
      </c>
      <c r="V1139">
        <v>510576.98860550002</v>
      </c>
      <c r="W1139">
        <v>0</v>
      </c>
      <c r="X1139">
        <v>0</v>
      </c>
      <c r="Y1139">
        <v>0</v>
      </c>
      <c r="Z1139">
        <v>0</v>
      </c>
      <c r="AA1139">
        <v>510576.98860550002</v>
      </c>
      <c r="AB1139">
        <v>0</v>
      </c>
      <c r="AC1139">
        <v>0</v>
      </c>
      <c r="AD1139">
        <v>510576.98860550002</v>
      </c>
    </row>
    <row r="1140" spans="1:30" x14ac:dyDescent="0.2">
      <c r="A1140" s="25">
        <v>702</v>
      </c>
      <c r="B1140" s="25" t="s">
        <v>1144</v>
      </c>
      <c r="C1140" s="72">
        <v>42948</v>
      </c>
      <c r="D1140" s="25">
        <v>311796</v>
      </c>
      <c r="E1140" s="25"/>
      <c r="F1140" s="25" t="s">
        <v>57</v>
      </c>
      <c r="G1140" s="25" t="s">
        <v>39</v>
      </c>
      <c r="H1140" s="25" t="s">
        <v>58</v>
      </c>
      <c r="I1140" s="68">
        <v>421019.61</v>
      </c>
      <c r="J1140" s="68">
        <v>23598.149143803741</v>
      </c>
      <c r="K1140" s="68">
        <v>0</v>
      </c>
      <c r="L1140" s="68">
        <v>0</v>
      </c>
      <c r="M1140" s="68">
        <v>0</v>
      </c>
      <c r="N1140" s="68">
        <v>0</v>
      </c>
      <c r="O1140" s="69">
        <v>0</v>
      </c>
      <c r="P1140" s="25" t="s">
        <v>4664</v>
      </c>
      <c r="Q1140" s="25" t="s">
        <v>881</v>
      </c>
      <c r="R1140">
        <v>0</v>
      </c>
      <c r="S1140">
        <v>0</v>
      </c>
      <c r="T1140" t="s">
        <v>42</v>
      </c>
      <c r="U1140" t="s">
        <v>4986</v>
      </c>
      <c r="V1140">
        <v>23598.149140500002</v>
      </c>
      <c r="W1140">
        <v>23598.149140500002</v>
      </c>
      <c r="X1140">
        <v>0</v>
      </c>
      <c r="Y1140">
        <v>0</v>
      </c>
      <c r="Z1140">
        <v>0</v>
      </c>
      <c r="AA1140">
        <v>0</v>
      </c>
      <c r="AB1140">
        <v>0</v>
      </c>
      <c r="AC1140">
        <v>0</v>
      </c>
      <c r="AD1140" t="s">
        <v>44</v>
      </c>
    </row>
    <row r="1141" spans="1:30" x14ac:dyDescent="0.2">
      <c r="A1141" s="25">
        <v>702</v>
      </c>
      <c r="B1141" s="25" t="s">
        <v>1145</v>
      </c>
      <c r="C1141" s="72">
        <v>42948</v>
      </c>
      <c r="D1141" s="25">
        <v>311796</v>
      </c>
      <c r="E1141" s="25"/>
      <c r="F1141" s="25" t="s">
        <v>57</v>
      </c>
      <c r="G1141" s="25" t="s">
        <v>39</v>
      </c>
      <c r="H1141" s="25" t="s">
        <v>58</v>
      </c>
      <c r="I1141" s="68">
        <v>220903.59</v>
      </c>
      <c r="J1141" s="68">
        <v>12381.646221233432</v>
      </c>
      <c r="K1141" s="68">
        <v>0</v>
      </c>
      <c r="L1141" s="68">
        <v>0</v>
      </c>
      <c r="M1141" s="68">
        <v>0</v>
      </c>
      <c r="N1141" s="68">
        <v>0</v>
      </c>
      <c r="O1141" s="69">
        <v>0</v>
      </c>
      <c r="P1141" s="25" t="s">
        <v>4664</v>
      </c>
      <c r="Q1141" s="25" t="s">
        <v>881</v>
      </c>
      <c r="R1141">
        <v>0</v>
      </c>
      <c r="S1141">
        <v>0</v>
      </c>
      <c r="T1141" t="s">
        <v>42</v>
      </c>
      <c r="U1141" t="s">
        <v>4986</v>
      </c>
      <c r="V1141">
        <v>12381.6462195</v>
      </c>
      <c r="W1141">
        <v>12381.6462195</v>
      </c>
      <c r="X1141">
        <v>0</v>
      </c>
      <c r="Y1141">
        <v>0</v>
      </c>
      <c r="Z1141">
        <v>0</v>
      </c>
      <c r="AA1141">
        <v>0</v>
      </c>
      <c r="AB1141">
        <v>0</v>
      </c>
      <c r="AC1141">
        <v>0</v>
      </c>
      <c r="AD1141" t="s">
        <v>44</v>
      </c>
    </row>
    <row r="1142" spans="1:30" x14ac:dyDescent="0.2">
      <c r="A1142" s="25">
        <v>702</v>
      </c>
      <c r="B1142" s="25" t="s">
        <v>1146</v>
      </c>
      <c r="C1142" s="72">
        <v>42948</v>
      </c>
      <c r="D1142" s="25">
        <v>311796</v>
      </c>
      <c r="E1142" s="25"/>
      <c r="F1142" s="25" t="s">
        <v>57</v>
      </c>
      <c r="G1142" s="25" t="s">
        <v>39</v>
      </c>
      <c r="H1142" s="25" t="s">
        <v>58</v>
      </c>
      <c r="I1142" s="68">
        <v>220903.59</v>
      </c>
      <c r="J1142" s="68">
        <v>12381.646221233432</v>
      </c>
      <c r="K1142" s="68">
        <v>0</v>
      </c>
      <c r="L1142" s="68">
        <v>0</v>
      </c>
      <c r="M1142" s="68">
        <v>0</v>
      </c>
      <c r="N1142" s="68">
        <v>0</v>
      </c>
      <c r="O1142" s="69">
        <v>0</v>
      </c>
      <c r="P1142" s="25" t="s">
        <v>4664</v>
      </c>
      <c r="Q1142" s="25" t="s">
        <v>881</v>
      </c>
      <c r="R1142">
        <v>0</v>
      </c>
      <c r="S1142">
        <v>0</v>
      </c>
      <c r="T1142" t="s">
        <v>42</v>
      </c>
      <c r="U1142" t="s">
        <v>4986</v>
      </c>
      <c r="V1142">
        <v>12381.6462195</v>
      </c>
      <c r="W1142">
        <v>12381.6462195</v>
      </c>
      <c r="X1142">
        <v>0</v>
      </c>
      <c r="Y1142">
        <v>0</v>
      </c>
      <c r="Z1142">
        <v>0</v>
      </c>
      <c r="AA1142">
        <v>0</v>
      </c>
      <c r="AB1142">
        <v>0</v>
      </c>
      <c r="AC1142">
        <v>0</v>
      </c>
      <c r="AD1142" t="s">
        <v>44</v>
      </c>
    </row>
    <row r="1143" spans="1:30" x14ac:dyDescent="0.2">
      <c r="A1143" s="25">
        <v>702</v>
      </c>
      <c r="B1143" s="25" t="s">
        <v>1147</v>
      </c>
      <c r="C1143" s="72">
        <v>42948</v>
      </c>
      <c r="D1143" s="25">
        <v>311796</v>
      </c>
      <c r="E1143" s="25"/>
      <c r="F1143" s="25" t="s">
        <v>57</v>
      </c>
      <c r="G1143" s="25" t="s">
        <v>39</v>
      </c>
      <c r="H1143" s="25" t="s">
        <v>58</v>
      </c>
      <c r="I1143" s="68">
        <v>220903.59</v>
      </c>
      <c r="J1143" s="68">
        <v>12381.646221233432</v>
      </c>
      <c r="K1143" s="68">
        <v>0</v>
      </c>
      <c r="L1143" s="68">
        <v>0</v>
      </c>
      <c r="M1143" s="68">
        <v>0</v>
      </c>
      <c r="N1143" s="68">
        <v>0</v>
      </c>
      <c r="O1143" s="69">
        <v>0</v>
      </c>
      <c r="P1143" s="25" t="s">
        <v>4664</v>
      </c>
      <c r="Q1143" s="25" t="s">
        <v>881</v>
      </c>
      <c r="R1143">
        <v>0</v>
      </c>
      <c r="S1143">
        <v>0</v>
      </c>
      <c r="T1143" t="s">
        <v>42</v>
      </c>
      <c r="U1143" t="s">
        <v>4986</v>
      </c>
      <c r="V1143">
        <v>12381.6462195</v>
      </c>
      <c r="W1143">
        <v>12381.6462195</v>
      </c>
      <c r="X1143">
        <v>0</v>
      </c>
      <c r="Y1143">
        <v>0</v>
      </c>
      <c r="Z1143">
        <v>0</v>
      </c>
      <c r="AA1143">
        <v>0</v>
      </c>
      <c r="AB1143">
        <v>0</v>
      </c>
      <c r="AC1143">
        <v>0</v>
      </c>
      <c r="AD1143" t="s">
        <v>44</v>
      </c>
    </row>
    <row r="1144" spans="1:30" x14ac:dyDescent="0.2">
      <c r="A1144" s="25">
        <v>702</v>
      </c>
      <c r="B1144" s="25" t="s">
        <v>1148</v>
      </c>
      <c r="C1144" s="72">
        <v>42948</v>
      </c>
      <c r="D1144" s="25">
        <v>311796</v>
      </c>
      <c r="E1144" s="25"/>
      <c r="F1144" s="25" t="s">
        <v>57</v>
      </c>
      <c r="G1144" s="25" t="s">
        <v>39</v>
      </c>
      <c r="H1144" s="25" t="s">
        <v>58</v>
      </c>
      <c r="I1144" s="68">
        <v>220903.59</v>
      </c>
      <c r="J1144" s="68">
        <v>12381.646221233432</v>
      </c>
      <c r="K1144" s="68">
        <v>0</v>
      </c>
      <c r="L1144" s="68">
        <v>0</v>
      </c>
      <c r="M1144" s="68">
        <v>0</v>
      </c>
      <c r="N1144" s="68">
        <v>0</v>
      </c>
      <c r="O1144" s="69">
        <v>0</v>
      </c>
      <c r="P1144" s="25" t="s">
        <v>4664</v>
      </c>
      <c r="Q1144" s="25" t="s">
        <v>881</v>
      </c>
      <c r="R1144">
        <v>0</v>
      </c>
      <c r="S1144">
        <v>0</v>
      </c>
      <c r="T1144" t="s">
        <v>42</v>
      </c>
      <c r="U1144" t="s">
        <v>4986</v>
      </c>
      <c r="V1144">
        <v>12381.6462195</v>
      </c>
      <c r="W1144">
        <v>12381.6462195</v>
      </c>
      <c r="X1144">
        <v>0</v>
      </c>
      <c r="Y1144">
        <v>0</v>
      </c>
      <c r="Z1144">
        <v>0</v>
      </c>
      <c r="AA1144">
        <v>0</v>
      </c>
      <c r="AB1144">
        <v>0</v>
      </c>
      <c r="AC1144">
        <v>0</v>
      </c>
      <c r="AD1144" t="s">
        <v>44</v>
      </c>
    </row>
    <row r="1145" spans="1:30" x14ac:dyDescent="0.2">
      <c r="A1145" s="25">
        <v>702</v>
      </c>
      <c r="B1145" s="25" t="s">
        <v>1149</v>
      </c>
      <c r="C1145" s="72">
        <v>42948</v>
      </c>
      <c r="D1145" s="25">
        <v>311796</v>
      </c>
      <c r="E1145" s="25"/>
      <c r="F1145" s="25" t="s">
        <v>57</v>
      </c>
      <c r="G1145" s="25" t="s">
        <v>39</v>
      </c>
      <c r="H1145" s="25" t="s">
        <v>58</v>
      </c>
      <c r="I1145" s="68">
        <v>220903.59</v>
      </c>
      <c r="J1145" s="68">
        <v>12381.646221233432</v>
      </c>
      <c r="K1145" s="68">
        <v>0</v>
      </c>
      <c r="L1145" s="68">
        <v>0</v>
      </c>
      <c r="M1145" s="68">
        <v>0</v>
      </c>
      <c r="N1145" s="68">
        <v>0</v>
      </c>
      <c r="O1145" s="69">
        <v>0</v>
      </c>
      <c r="P1145" s="25" t="s">
        <v>4664</v>
      </c>
      <c r="Q1145" s="25" t="s">
        <v>881</v>
      </c>
      <c r="R1145">
        <v>0</v>
      </c>
      <c r="S1145">
        <v>0</v>
      </c>
      <c r="T1145" t="s">
        <v>42</v>
      </c>
      <c r="U1145" t="s">
        <v>4986</v>
      </c>
      <c r="V1145">
        <v>12381.6462195</v>
      </c>
      <c r="W1145">
        <v>12381.6462195</v>
      </c>
      <c r="X1145">
        <v>0</v>
      </c>
      <c r="Y1145">
        <v>0</v>
      </c>
      <c r="Z1145">
        <v>0</v>
      </c>
      <c r="AA1145">
        <v>0</v>
      </c>
      <c r="AB1145">
        <v>0</v>
      </c>
      <c r="AC1145">
        <v>0</v>
      </c>
      <c r="AD1145" t="s">
        <v>44</v>
      </c>
    </row>
    <row r="1146" spans="1:30" x14ac:dyDescent="0.2">
      <c r="A1146" s="25">
        <v>702</v>
      </c>
      <c r="B1146" s="25" t="s">
        <v>1150</v>
      </c>
      <c r="C1146" s="72">
        <v>42948</v>
      </c>
      <c r="D1146" s="25">
        <v>311796</v>
      </c>
      <c r="E1146" s="25"/>
      <c r="F1146" s="25" t="s">
        <v>57</v>
      </c>
      <c r="G1146" s="25" t="s">
        <v>39</v>
      </c>
      <c r="H1146" s="25" t="s">
        <v>58</v>
      </c>
      <c r="I1146" s="68">
        <v>205984.9</v>
      </c>
      <c r="J1146" s="68">
        <v>11545.453646616364</v>
      </c>
      <c r="K1146" s="68">
        <v>0</v>
      </c>
      <c r="L1146" s="68">
        <v>0</v>
      </c>
      <c r="M1146" s="68">
        <v>0</v>
      </c>
      <c r="N1146" s="68">
        <v>0</v>
      </c>
      <c r="O1146" s="69">
        <v>0</v>
      </c>
      <c r="P1146" s="25" t="s">
        <v>4664</v>
      </c>
      <c r="Q1146" s="25" t="s">
        <v>881</v>
      </c>
      <c r="R1146">
        <v>0</v>
      </c>
      <c r="S1146">
        <v>0</v>
      </c>
      <c r="T1146" t="s">
        <v>42</v>
      </c>
      <c r="U1146" t="s">
        <v>4986</v>
      </c>
      <c r="V1146">
        <v>11545.453645</v>
      </c>
      <c r="W1146">
        <v>11545.453645</v>
      </c>
      <c r="X1146">
        <v>0</v>
      </c>
      <c r="Y1146">
        <v>0</v>
      </c>
      <c r="Z1146">
        <v>0</v>
      </c>
      <c r="AA1146">
        <v>0</v>
      </c>
      <c r="AB1146">
        <v>0</v>
      </c>
      <c r="AC1146">
        <v>0</v>
      </c>
      <c r="AD1146" t="s">
        <v>44</v>
      </c>
    </row>
    <row r="1147" spans="1:30" x14ac:dyDescent="0.2">
      <c r="A1147" s="25">
        <v>702</v>
      </c>
      <c r="B1147" s="25" t="s">
        <v>1151</v>
      </c>
      <c r="C1147" s="72">
        <v>42948</v>
      </c>
      <c r="D1147" s="25">
        <v>311796</v>
      </c>
      <c r="E1147" s="25"/>
      <c r="F1147" s="25" t="s">
        <v>57</v>
      </c>
      <c r="G1147" s="25" t="s">
        <v>39</v>
      </c>
      <c r="H1147" s="25" t="s">
        <v>58</v>
      </c>
      <c r="I1147" s="68">
        <v>233826.37</v>
      </c>
      <c r="J1147" s="68">
        <v>13105.968040334836</v>
      </c>
      <c r="K1147" s="68">
        <v>0</v>
      </c>
      <c r="L1147" s="68">
        <v>0</v>
      </c>
      <c r="M1147" s="68">
        <v>0</v>
      </c>
      <c r="N1147" s="68">
        <v>0</v>
      </c>
      <c r="O1147" s="69">
        <v>0</v>
      </c>
      <c r="P1147" s="25" t="s">
        <v>4664</v>
      </c>
      <c r="Q1147" s="25" t="s">
        <v>881</v>
      </c>
      <c r="R1147">
        <v>0</v>
      </c>
      <c r="S1147">
        <v>0</v>
      </c>
      <c r="T1147" t="s">
        <v>42</v>
      </c>
      <c r="U1147" t="s">
        <v>4986</v>
      </c>
      <c r="V1147">
        <v>13105.968038499999</v>
      </c>
      <c r="W1147">
        <v>13105.968038499999</v>
      </c>
      <c r="X1147">
        <v>0</v>
      </c>
      <c r="Y1147">
        <v>0</v>
      </c>
      <c r="Z1147">
        <v>0</v>
      </c>
      <c r="AA1147">
        <v>0</v>
      </c>
      <c r="AB1147">
        <v>0</v>
      </c>
      <c r="AC1147">
        <v>0</v>
      </c>
      <c r="AD1147" t="s">
        <v>44</v>
      </c>
    </row>
    <row r="1148" spans="1:30" x14ac:dyDescent="0.2">
      <c r="A1148" s="25">
        <v>702</v>
      </c>
      <c r="B1148" s="25" t="s">
        <v>1152</v>
      </c>
      <c r="C1148" s="72">
        <v>42948</v>
      </c>
      <c r="D1148" s="25">
        <v>311796</v>
      </c>
      <c r="E1148" s="25"/>
      <c r="F1148" s="25" t="s">
        <v>57</v>
      </c>
      <c r="G1148" s="25" t="s">
        <v>39</v>
      </c>
      <c r="H1148" s="25" t="s">
        <v>58</v>
      </c>
      <c r="I1148" s="68">
        <v>339963.3</v>
      </c>
      <c r="J1148" s="68">
        <v>19054.942967667692</v>
      </c>
      <c r="K1148" s="68">
        <v>0</v>
      </c>
      <c r="L1148" s="68">
        <v>0</v>
      </c>
      <c r="M1148" s="68">
        <v>0</v>
      </c>
      <c r="N1148" s="68">
        <v>0</v>
      </c>
      <c r="O1148" s="69">
        <v>0</v>
      </c>
      <c r="P1148" s="25" t="s">
        <v>4664</v>
      </c>
      <c r="Q1148" s="25" t="s">
        <v>881</v>
      </c>
      <c r="R1148">
        <v>0</v>
      </c>
      <c r="S1148">
        <v>0</v>
      </c>
      <c r="T1148" t="s">
        <v>42</v>
      </c>
      <c r="U1148" t="s">
        <v>4986</v>
      </c>
      <c r="V1148">
        <v>19054.942964999998</v>
      </c>
      <c r="W1148">
        <v>19054.942964999998</v>
      </c>
      <c r="X1148">
        <v>0</v>
      </c>
      <c r="Y1148">
        <v>0</v>
      </c>
      <c r="Z1148">
        <v>0</v>
      </c>
      <c r="AA1148">
        <v>0</v>
      </c>
      <c r="AB1148">
        <v>0</v>
      </c>
      <c r="AC1148">
        <v>0</v>
      </c>
      <c r="AD1148" t="s">
        <v>44</v>
      </c>
    </row>
    <row r="1149" spans="1:30" x14ac:dyDescent="0.2">
      <c r="A1149" s="25">
        <v>702</v>
      </c>
      <c r="B1149" s="25" t="s">
        <v>1153</v>
      </c>
      <c r="C1149" s="72">
        <v>42948</v>
      </c>
      <c r="D1149" s="25">
        <v>311796</v>
      </c>
      <c r="E1149" s="25"/>
      <c r="F1149" s="25" t="s">
        <v>57</v>
      </c>
      <c r="G1149" s="25" t="s">
        <v>39</v>
      </c>
      <c r="H1149" s="25" t="s">
        <v>58</v>
      </c>
      <c r="I1149" s="68">
        <v>246926.38</v>
      </c>
      <c r="J1149" s="68">
        <v>13840.223600937632</v>
      </c>
      <c r="K1149" s="68">
        <v>0</v>
      </c>
      <c r="L1149" s="68">
        <v>0</v>
      </c>
      <c r="M1149" s="68">
        <v>0</v>
      </c>
      <c r="N1149" s="68">
        <v>0</v>
      </c>
      <c r="O1149" s="69">
        <v>0</v>
      </c>
      <c r="P1149" s="25" t="s">
        <v>4664</v>
      </c>
      <c r="Q1149" s="25" t="s">
        <v>881</v>
      </c>
      <c r="R1149">
        <v>0</v>
      </c>
      <c r="S1149">
        <v>0</v>
      </c>
      <c r="T1149" t="s">
        <v>42</v>
      </c>
      <c r="U1149" t="s">
        <v>4986</v>
      </c>
      <c r="V1149">
        <v>13840.223599000001</v>
      </c>
      <c r="W1149">
        <v>13840.223599000001</v>
      </c>
      <c r="X1149">
        <v>0</v>
      </c>
      <c r="Y1149">
        <v>0</v>
      </c>
      <c r="Z1149">
        <v>0</v>
      </c>
      <c r="AA1149">
        <v>0</v>
      </c>
      <c r="AB1149">
        <v>0</v>
      </c>
      <c r="AC1149">
        <v>0</v>
      </c>
      <c r="AD1149" t="s">
        <v>44</v>
      </c>
    </row>
    <row r="1150" spans="1:30" x14ac:dyDescent="0.2">
      <c r="A1150" s="25">
        <v>702</v>
      </c>
      <c r="B1150" s="25" t="s">
        <v>1154</v>
      </c>
      <c r="C1150" s="72">
        <v>42948</v>
      </c>
      <c r="D1150" s="25">
        <v>311796</v>
      </c>
      <c r="E1150" s="25"/>
      <c r="F1150" s="25" t="s">
        <v>57</v>
      </c>
      <c r="G1150" s="25" t="s">
        <v>39</v>
      </c>
      <c r="H1150" s="25" t="s">
        <v>58</v>
      </c>
      <c r="I1150" s="68">
        <v>182867.84</v>
      </c>
      <c r="J1150" s="68">
        <v>10249.742433434965</v>
      </c>
      <c r="K1150" s="68">
        <v>0</v>
      </c>
      <c r="L1150" s="68">
        <v>0</v>
      </c>
      <c r="M1150" s="68">
        <v>0</v>
      </c>
      <c r="N1150" s="68">
        <v>0</v>
      </c>
      <c r="O1150" s="69">
        <v>0</v>
      </c>
      <c r="P1150" s="25" t="s">
        <v>4664</v>
      </c>
      <c r="Q1150" s="25" t="s">
        <v>881</v>
      </c>
      <c r="R1150">
        <v>0</v>
      </c>
      <c r="S1150">
        <v>0</v>
      </c>
      <c r="T1150" t="s">
        <v>42</v>
      </c>
      <c r="U1150" t="s">
        <v>4986</v>
      </c>
      <c r="V1150">
        <v>10249.742431999999</v>
      </c>
      <c r="W1150">
        <v>10249.742431999999</v>
      </c>
      <c r="X1150">
        <v>0</v>
      </c>
      <c r="Y1150">
        <v>0</v>
      </c>
      <c r="Z1150">
        <v>0</v>
      </c>
      <c r="AA1150">
        <v>0</v>
      </c>
      <c r="AB1150">
        <v>0</v>
      </c>
      <c r="AC1150">
        <v>0</v>
      </c>
      <c r="AD1150" t="s">
        <v>44</v>
      </c>
    </row>
    <row r="1151" spans="1:30" x14ac:dyDescent="0.2">
      <c r="A1151" s="25">
        <v>702</v>
      </c>
      <c r="B1151" s="25" t="s">
        <v>1155</v>
      </c>
      <c r="C1151" s="72">
        <v>42948</v>
      </c>
      <c r="D1151" s="25">
        <v>311796</v>
      </c>
      <c r="E1151" s="25"/>
      <c r="F1151" s="25" t="s">
        <v>57</v>
      </c>
      <c r="G1151" s="25" t="s">
        <v>39</v>
      </c>
      <c r="H1151" s="25" t="s">
        <v>58</v>
      </c>
      <c r="I1151" s="68">
        <v>343121.24</v>
      </c>
      <c r="J1151" s="68">
        <v>19231.945504692474</v>
      </c>
      <c r="K1151" s="68">
        <v>0</v>
      </c>
      <c r="L1151" s="68">
        <v>0</v>
      </c>
      <c r="M1151" s="68">
        <v>0</v>
      </c>
      <c r="N1151" s="68">
        <v>0</v>
      </c>
      <c r="O1151" s="69">
        <v>0</v>
      </c>
      <c r="P1151" s="25" t="s">
        <v>4664</v>
      </c>
      <c r="Q1151" s="25" t="s">
        <v>881</v>
      </c>
      <c r="R1151">
        <v>0</v>
      </c>
      <c r="S1151">
        <v>0</v>
      </c>
      <c r="T1151" t="s">
        <v>42</v>
      </c>
      <c r="U1151" t="s">
        <v>4986</v>
      </c>
      <c r="V1151">
        <v>19231.945501999999</v>
      </c>
      <c r="W1151">
        <v>19231.945501999999</v>
      </c>
      <c r="X1151">
        <v>0</v>
      </c>
      <c r="Y1151">
        <v>0</v>
      </c>
      <c r="Z1151">
        <v>0</v>
      </c>
      <c r="AA1151">
        <v>0</v>
      </c>
      <c r="AB1151">
        <v>0</v>
      </c>
      <c r="AC1151">
        <v>0</v>
      </c>
      <c r="AD1151" t="s">
        <v>44</v>
      </c>
    </row>
    <row r="1152" spans="1:30" x14ac:dyDescent="0.2">
      <c r="A1152" s="25">
        <v>702</v>
      </c>
      <c r="B1152" s="25" t="s">
        <v>1156</v>
      </c>
      <c r="C1152" s="72">
        <v>42948</v>
      </c>
      <c r="D1152" s="25">
        <v>311796</v>
      </c>
      <c r="E1152" s="25"/>
      <c r="F1152" s="25" t="s">
        <v>57</v>
      </c>
      <c r="G1152" s="25" t="s">
        <v>39</v>
      </c>
      <c r="H1152" s="25" t="s">
        <v>58</v>
      </c>
      <c r="I1152" s="68">
        <v>214041.60000000001</v>
      </c>
      <c r="J1152" s="68">
        <v>11997.031681679586</v>
      </c>
      <c r="K1152" s="68">
        <v>0</v>
      </c>
      <c r="L1152" s="68">
        <v>0</v>
      </c>
      <c r="M1152" s="68">
        <v>0</v>
      </c>
      <c r="N1152" s="68">
        <v>0</v>
      </c>
      <c r="O1152" s="69">
        <v>0</v>
      </c>
      <c r="P1152" s="25" t="s">
        <v>4664</v>
      </c>
      <c r="Q1152" s="25" t="s">
        <v>881</v>
      </c>
      <c r="R1152">
        <v>0</v>
      </c>
      <c r="S1152">
        <v>0</v>
      </c>
      <c r="T1152" t="s">
        <v>42</v>
      </c>
      <c r="U1152" t="s">
        <v>4986</v>
      </c>
      <c r="V1152">
        <v>11997.03168</v>
      </c>
      <c r="W1152">
        <v>11997.03168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 t="s">
        <v>44</v>
      </c>
    </row>
    <row r="1153" spans="1:30" x14ac:dyDescent="0.2">
      <c r="A1153" s="25">
        <v>702</v>
      </c>
      <c r="B1153" s="25" t="s">
        <v>1157</v>
      </c>
      <c r="C1153" s="72">
        <v>42948</v>
      </c>
      <c r="D1153" s="25">
        <v>311796</v>
      </c>
      <c r="E1153" s="25"/>
      <c r="F1153" s="25" t="s">
        <v>57</v>
      </c>
      <c r="G1153" s="25" t="s">
        <v>39</v>
      </c>
      <c r="H1153" s="25" t="s">
        <v>58</v>
      </c>
      <c r="I1153" s="68">
        <v>343121.24</v>
      </c>
      <c r="J1153" s="68">
        <v>19231.945504692474</v>
      </c>
      <c r="K1153" s="68">
        <v>0</v>
      </c>
      <c r="L1153" s="68">
        <v>0</v>
      </c>
      <c r="M1153" s="68">
        <v>0</v>
      </c>
      <c r="N1153" s="68">
        <v>0</v>
      </c>
      <c r="O1153" s="69">
        <v>0</v>
      </c>
      <c r="P1153" s="25" t="s">
        <v>4664</v>
      </c>
      <c r="Q1153" s="25" t="s">
        <v>881</v>
      </c>
      <c r="R1153">
        <v>0</v>
      </c>
      <c r="S1153">
        <v>0</v>
      </c>
      <c r="T1153" t="s">
        <v>42</v>
      </c>
      <c r="U1153" t="s">
        <v>4986</v>
      </c>
      <c r="V1153">
        <v>19231.945501999999</v>
      </c>
      <c r="W1153">
        <v>19231.945501999999</v>
      </c>
      <c r="X1153">
        <v>0</v>
      </c>
      <c r="Y1153">
        <v>0</v>
      </c>
      <c r="Z1153">
        <v>0</v>
      </c>
      <c r="AA1153">
        <v>0</v>
      </c>
      <c r="AB1153">
        <v>0</v>
      </c>
      <c r="AC1153">
        <v>0</v>
      </c>
      <c r="AD1153" t="s">
        <v>44</v>
      </c>
    </row>
    <row r="1154" spans="1:30" x14ac:dyDescent="0.2">
      <c r="A1154" s="25">
        <v>702</v>
      </c>
      <c r="B1154" s="25" t="s">
        <v>1158</v>
      </c>
      <c r="C1154" s="72">
        <v>42948</v>
      </c>
      <c r="D1154" s="25">
        <v>311796</v>
      </c>
      <c r="E1154" s="25"/>
      <c r="F1154" s="25" t="s">
        <v>57</v>
      </c>
      <c r="G1154" s="25" t="s">
        <v>39</v>
      </c>
      <c r="H1154" s="25" t="s">
        <v>58</v>
      </c>
      <c r="I1154" s="68">
        <v>244176.05</v>
      </c>
      <c r="J1154" s="68">
        <v>13686.06760441605</v>
      </c>
      <c r="K1154" s="68">
        <v>0</v>
      </c>
      <c r="L1154" s="68">
        <v>0</v>
      </c>
      <c r="M1154" s="68">
        <v>0</v>
      </c>
      <c r="N1154" s="68">
        <v>0</v>
      </c>
      <c r="O1154" s="69">
        <v>0</v>
      </c>
      <c r="P1154" s="25" t="s">
        <v>4664</v>
      </c>
      <c r="Q1154" s="25" t="s">
        <v>881</v>
      </c>
      <c r="R1154">
        <v>0</v>
      </c>
      <c r="S1154">
        <v>0</v>
      </c>
      <c r="T1154" t="s">
        <v>42</v>
      </c>
      <c r="U1154" t="s">
        <v>4986</v>
      </c>
      <c r="V1154">
        <v>13686.067602499999</v>
      </c>
      <c r="W1154">
        <v>13686.067602499999</v>
      </c>
      <c r="X1154">
        <v>0</v>
      </c>
      <c r="Y1154">
        <v>0</v>
      </c>
      <c r="Z1154">
        <v>0</v>
      </c>
      <c r="AA1154">
        <v>0</v>
      </c>
      <c r="AB1154">
        <v>0</v>
      </c>
      <c r="AC1154">
        <v>0</v>
      </c>
      <c r="AD1154" t="s">
        <v>44</v>
      </c>
    </row>
    <row r="1155" spans="1:30" x14ac:dyDescent="0.2">
      <c r="A1155" s="25">
        <v>702</v>
      </c>
      <c r="B1155" s="25" t="s">
        <v>1159</v>
      </c>
      <c r="C1155" s="72">
        <v>42948</v>
      </c>
      <c r="D1155" s="25">
        <v>311796</v>
      </c>
      <c r="E1155" s="25"/>
      <c r="F1155" s="25" t="s">
        <v>57</v>
      </c>
      <c r="G1155" s="25" t="s">
        <v>39</v>
      </c>
      <c r="H1155" s="25" t="s">
        <v>58</v>
      </c>
      <c r="I1155" s="68">
        <v>206507.8</v>
      </c>
      <c r="J1155" s="68">
        <v>11574.762191620466</v>
      </c>
      <c r="K1155" s="68">
        <v>0</v>
      </c>
      <c r="L1155" s="68">
        <v>0</v>
      </c>
      <c r="M1155" s="68">
        <v>0</v>
      </c>
      <c r="N1155" s="68">
        <v>0</v>
      </c>
      <c r="O1155" s="69">
        <v>0</v>
      </c>
      <c r="P1155" s="25" t="s">
        <v>4664</v>
      </c>
      <c r="Q1155" s="25" t="s">
        <v>881</v>
      </c>
      <c r="R1155">
        <v>0</v>
      </c>
      <c r="S1155">
        <v>0</v>
      </c>
      <c r="T1155" t="s">
        <v>42</v>
      </c>
      <c r="U1155" t="s">
        <v>4986</v>
      </c>
      <c r="V1155">
        <v>11574.762189999999</v>
      </c>
      <c r="W1155">
        <v>11574.762189999999</v>
      </c>
      <c r="X1155">
        <v>0</v>
      </c>
      <c r="Y1155">
        <v>0</v>
      </c>
      <c r="Z1155">
        <v>0</v>
      </c>
      <c r="AA1155">
        <v>0</v>
      </c>
      <c r="AB1155">
        <v>0</v>
      </c>
      <c r="AC1155">
        <v>0</v>
      </c>
      <c r="AD1155" t="s">
        <v>44</v>
      </c>
    </row>
    <row r="1156" spans="1:30" x14ac:dyDescent="0.2">
      <c r="A1156" s="25">
        <v>702</v>
      </c>
      <c r="B1156" s="25" t="s">
        <v>1160</v>
      </c>
      <c r="C1156" s="72">
        <v>42948</v>
      </c>
      <c r="D1156" s="25">
        <v>311796</v>
      </c>
      <c r="E1156" s="25"/>
      <c r="F1156" s="25" t="s">
        <v>57</v>
      </c>
      <c r="G1156" s="25" t="s">
        <v>39</v>
      </c>
      <c r="H1156" s="25" t="s">
        <v>58</v>
      </c>
      <c r="I1156" s="68">
        <v>206459.92</v>
      </c>
      <c r="J1156" s="68">
        <v>11572.078517620093</v>
      </c>
      <c r="K1156" s="68">
        <v>0</v>
      </c>
      <c r="L1156" s="68">
        <v>0</v>
      </c>
      <c r="M1156" s="68">
        <v>0</v>
      </c>
      <c r="N1156" s="68">
        <v>0</v>
      </c>
      <c r="O1156" s="69">
        <v>0</v>
      </c>
      <c r="P1156" s="25" t="s">
        <v>4664</v>
      </c>
      <c r="Q1156" s="25" t="s">
        <v>881</v>
      </c>
      <c r="R1156">
        <v>0</v>
      </c>
      <c r="S1156">
        <v>0</v>
      </c>
      <c r="T1156" t="s">
        <v>42</v>
      </c>
      <c r="U1156" t="s">
        <v>4986</v>
      </c>
      <c r="V1156">
        <v>11572.078516</v>
      </c>
      <c r="W1156">
        <v>11572.078516</v>
      </c>
      <c r="X1156">
        <v>0</v>
      </c>
      <c r="Y1156">
        <v>0</v>
      </c>
      <c r="Z1156">
        <v>0</v>
      </c>
      <c r="AA1156">
        <v>0</v>
      </c>
      <c r="AB1156">
        <v>0</v>
      </c>
      <c r="AC1156">
        <v>0</v>
      </c>
      <c r="AD1156" t="s">
        <v>44</v>
      </c>
    </row>
    <row r="1157" spans="1:30" x14ac:dyDescent="0.2">
      <c r="A1157" s="25">
        <v>702</v>
      </c>
      <c r="B1157" s="25" t="s">
        <v>1161</v>
      </c>
      <c r="C1157" s="72">
        <v>42948</v>
      </c>
      <c r="D1157" s="25">
        <v>311796</v>
      </c>
      <c r="E1157" s="25"/>
      <c r="F1157" s="25" t="s">
        <v>57</v>
      </c>
      <c r="G1157" s="25" t="s">
        <v>39</v>
      </c>
      <c r="H1157" s="25" t="s">
        <v>58</v>
      </c>
      <c r="I1157" s="68">
        <v>225199.39</v>
      </c>
      <c r="J1157" s="68">
        <v>12622.425811267141</v>
      </c>
      <c r="K1157" s="68">
        <v>0</v>
      </c>
      <c r="L1157" s="68">
        <v>0</v>
      </c>
      <c r="M1157" s="68">
        <v>0</v>
      </c>
      <c r="N1157" s="68">
        <v>0</v>
      </c>
      <c r="O1157" s="69">
        <v>0</v>
      </c>
      <c r="P1157" s="25" t="s">
        <v>4664</v>
      </c>
      <c r="Q1157" s="25" t="s">
        <v>881</v>
      </c>
      <c r="R1157">
        <v>0</v>
      </c>
      <c r="S1157">
        <v>0</v>
      </c>
      <c r="T1157" t="s">
        <v>42</v>
      </c>
      <c r="U1157" t="s">
        <v>4986</v>
      </c>
      <c r="V1157">
        <v>12622.4258095</v>
      </c>
      <c r="W1157">
        <v>12622.4258095</v>
      </c>
      <c r="X1157">
        <v>0</v>
      </c>
      <c r="Y1157">
        <v>0</v>
      </c>
      <c r="Z1157">
        <v>0</v>
      </c>
      <c r="AA1157">
        <v>0</v>
      </c>
      <c r="AB1157">
        <v>0</v>
      </c>
      <c r="AC1157">
        <v>0</v>
      </c>
      <c r="AD1157" t="s">
        <v>44</v>
      </c>
    </row>
    <row r="1158" spans="1:30" x14ac:dyDescent="0.2">
      <c r="A1158" s="25">
        <v>702</v>
      </c>
      <c r="B1158" s="25" t="s">
        <v>1162</v>
      </c>
      <c r="C1158" s="72">
        <v>42948</v>
      </c>
      <c r="D1158" s="25">
        <v>311796</v>
      </c>
      <c r="E1158" s="25"/>
      <c r="F1158" s="25" t="s">
        <v>57</v>
      </c>
      <c r="G1158" s="25" t="s">
        <v>39</v>
      </c>
      <c r="H1158" s="25" t="s">
        <v>58</v>
      </c>
      <c r="I1158" s="68">
        <v>241011.55</v>
      </c>
      <c r="J1158" s="68">
        <v>13508.697379391218</v>
      </c>
      <c r="K1158" s="68">
        <v>0</v>
      </c>
      <c r="L1158" s="68">
        <v>0</v>
      </c>
      <c r="M1158" s="68">
        <v>0</v>
      </c>
      <c r="N1158" s="68">
        <v>0</v>
      </c>
      <c r="O1158" s="69">
        <v>0</v>
      </c>
      <c r="P1158" s="25" t="s">
        <v>4664</v>
      </c>
      <c r="Q1158" s="25" t="s">
        <v>881</v>
      </c>
      <c r="R1158">
        <v>0</v>
      </c>
      <c r="S1158">
        <v>0</v>
      </c>
      <c r="T1158" t="s">
        <v>42</v>
      </c>
      <c r="U1158" t="s">
        <v>4986</v>
      </c>
      <c r="V1158">
        <v>13508.697377500001</v>
      </c>
      <c r="W1158">
        <v>13508.697377500001</v>
      </c>
      <c r="X1158">
        <v>0</v>
      </c>
      <c r="Y1158">
        <v>0</v>
      </c>
      <c r="Z1158">
        <v>0</v>
      </c>
      <c r="AA1158">
        <v>0</v>
      </c>
      <c r="AB1158">
        <v>0</v>
      </c>
      <c r="AC1158">
        <v>0</v>
      </c>
      <c r="AD1158" t="s">
        <v>44</v>
      </c>
    </row>
    <row r="1159" spans="1:30" x14ac:dyDescent="0.2">
      <c r="A1159" s="25">
        <v>702</v>
      </c>
      <c r="B1159" s="25" t="s">
        <v>1163</v>
      </c>
      <c r="C1159" s="72">
        <v>42948</v>
      </c>
      <c r="D1159" s="25">
        <v>311796</v>
      </c>
      <c r="E1159" s="25"/>
      <c r="F1159" s="25" t="s">
        <v>57</v>
      </c>
      <c r="G1159" s="25" t="s">
        <v>39</v>
      </c>
      <c r="H1159" s="25" t="s">
        <v>58</v>
      </c>
      <c r="I1159" s="68">
        <v>225172.28</v>
      </c>
      <c r="J1159" s="68">
        <v>12620.906295766928</v>
      </c>
      <c r="K1159" s="68">
        <v>0</v>
      </c>
      <c r="L1159" s="68">
        <v>0</v>
      </c>
      <c r="M1159" s="68">
        <v>0</v>
      </c>
      <c r="N1159" s="68">
        <v>0</v>
      </c>
      <c r="O1159" s="69">
        <v>0</v>
      </c>
      <c r="P1159" s="25" t="s">
        <v>4664</v>
      </c>
      <c r="Q1159" s="25" t="s">
        <v>881</v>
      </c>
      <c r="R1159">
        <v>0</v>
      </c>
      <c r="S1159">
        <v>0</v>
      </c>
      <c r="T1159" t="s">
        <v>42</v>
      </c>
      <c r="U1159" t="s">
        <v>4986</v>
      </c>
      <c r="V1159">
        <v>12620.906294</v>
      </c>
      <c r="W1159">
        <v>12620.906294</v>
      </c>
      <c r="X1159">
        <v>0</v>
      </c>
      <c r="Y1159">
        <v>0</v>
      </c>
      <c r="Z1159">
        <v>0</v>
      </c>
      <c r="AA1159">
        <v>0</v>
      </c>
      <c r="AB1159">
        <v>0</v>
      </c>
      <c r="AC1159">
        <v>0</v>
      </c>
      <c r="AD1159" t="s">
        <v>44</v>
      </c>
    </row>
    <row r="1160" spans="1:30" x14ac:dyDescent="0.2">
      <c r="A1160" s="25">
        <v>702</v>
      </c>
      <c r="B1160" s="25" t="s">
        <v>1164</v>
      </c>
      <c r="C1160" s="72">
        <v>42948</v>
      </c>
      <c r="D1160" s="25">
        <v>311796</v>
      </c>
      <c r="E1160" s="25"/>
      <c r="F1160" s="25" t="s">
        <v>57</v>
      </c>
      <c r="G1160" s="25" t="s">
        <v>39</v>
      </c>
      <c r="H1160" s="25" t="s">
        <v>58</v>
      </c>
      <c r="I1160" s="68">
        <v>240377.18</v>
      </c>
      <c r="J1160" s="68">
        <v>13473.14094088624</v>
      </c>
      <c r="K1160" s="68">
        <v>0</v>
      </c>
      <c r="L1160" s="68">
        <v>0</v>
      </c>
      <c r="M1160" s="68">
        <v>0</v>
      </c>
      <c r="N1160" s="68">
        <v>0</v>
      </c>
      <c r="O1160" s="69">
        <v>0</v>
      </c>
      <c r="P1160" s="25" t="s">
        <v>4664</v>
      </c>
      <c r="Q1160" s="25" t="s">
        <v>881</v>
      </c>
      <c r="R1160">
        <v>0</v>
      </c>
      <c r="S1160">
        <v>0</v>
      </c>
      <c r="T1160" t="s">
        <v>42</v>
      </c>
      <c r="U1160" t="s">
        <v>4986</v>
      </c>
      <c r="V1160">
        <v>13473.140939000001</v>
      </c>
      <c r="W1160">
        <v>13473.140939000001</v>
      </c>
      <c r="X1160">
        <v>0</v>
      </c>
      <c r="Y1160">
        <v>0</v>
      </c>
      <c r="Z1160">
        <v>0</v>
      </c>
      <c r="AA1160">
        <v>0</v>
      </c>
      <c r="AB1160">
        <v>0</v>
      </c>
      <c r="AC1160">
        <v>0</v>
      </c>
      <c r="AD1160" t="s">
        <v>44</v>
      </c>
    </row>
    <row r="1161" spans="1:30" x14ac:dyDescent="0.2">
      <c r="A1161" s="25">
        <v>702</v>
      </c>
      <c r="B1161" s="25" t="s">
        <v>1165</v>
      </c>
      <c r="C1161" s="72">
        <v>42948</v>
      </c>
      <c r="D1161" s="25">
        <v>311796</v>
      </c>
      <c r="E1161" s="25"/>
      <c r="F1161" s="25" t="s">
        <v>57</v>
      </c>
      <c r="G1161" s="25" t="s">
        <v>39</v>
      </c>
      <c r="H1161" s="25" t="s">
        <v>58</v>
      </c>
      <c r="I1161" s="68">
        <v>268372.65999999997</v>
      </c>
      <c r="J1161" s="68">
        <v>15042.28759510592</v>
      </c>
      <c r="K1161" s="68">
        <v>0</v>
      </c>
      <c r="L1161" s="68">
        <v>0</v>
      </c>
      <c r="M1161" s="68">
        <v>0</v>
      </c>
      <c r="N1161" s="68">
        <v>0</v>
      </c>
      <c r="O1161" s="69">
        <v>0</v>
      </c>
      <c r="P1161" s="25" t="s">
        <v>4664</v>
      </c>
      <c r="Q1161" s="25" t="s">
        <v>881</v>
      </c>
      <c r="R1161">
        <v>0</v>
      </c>
      <c r="S1161">
        <v>0</v>
      </c>
      <c r="T1161" t="s">
        <v>42</v>
      </c>
      <c r="U1161" t="s">
        <v>4986</v>
      </c>
      <c r="V1161">
        <v>15042.287592999999</v>
      </c>
      <c r="W1161">
        <v>15042.287592999999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 t="s">
        <v>44</v>
      </c>
    </row>
    <row r="1162" spans="1:30" x14ac:dyDescent="0.2">
      <c r="A1162" s="25">
        <v>702</v>
      </c>
      <c r="B1162" s="25" t="s">
        <v>1166</v>
      </c>
      <c r="C1162" s="72">
        <v>42948</v>
      </c>
      <c r="D1162" s="25">
        <v>311796</v>
      </c>
      <c r="E1162" s="25"/>
      <c r="F1162" s="25" t="s">
        <v>57</v>
      </c>
      <c r="G1162" s="25" t="s">
        <v>39</v>
      </c>
      <c r="H1162" s="25" t="s">
        <v>58</v>
      </c>
      <c r="I1162" s="68">
        <v>268372.65999999997</v>
      </c>
      <c r="J1162" s="68">
        <v>15042.28759510592</v>
      </c>
      <c r="K1162" s="68">
        <v>0</v>
      </c>
      <c r="L1162" s="68">
        <v>0</v>
      </c>
      <c r="M1162" s="68">
        <v>0</v>
      </c>
      <c r="N1162" s="68">
        <v>0</v>
      </c>
      <c r="O1162" s="69">
        <v>0</v>
      </c>
      <c r="P1162" s="25" t="s">
        <v>4664</v>
      </c>
      <c r="Q1162" s="25" t="s">
        <v>881</v>
      </c>
      <c r="R1162">
        <v>0</v>
      </c>
      <c r="S1162">
        <v>0</v>
      </c>
      <c r="T1162" t="s">
        <v>42</v>
      </c>
      <c r="U1162" t="s">
        <v>4986</v>
      </c>
      <c r="V1162">
        <v>15042.287592999999</v>
      </c>
      <c r="W1162">
        <v>15042.287592999999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 t="s">
        <v>44</v>
      </c>
    </row>
    <row r="1163" spans="1:30" x14ac:dyDescent="0.2">
      <c r="A1163" s="25">
        <v>702</v>
      </c>
      <c r="B1163" s="25" t="s">
        <v>1167</v>
      </c>
      <c r="C1163" s="72">
        <v>42948</v>
      </c>
      <c r="D1163" s="25">
        <v>311796</v>
      </c>
      <c r="E1163" s="25"/>
      <c r="F1163" s="25" t="s">
        <v>57</v>
      </c>
      <c r="G1163" s="25" t="s">
        <v>39</v>
      </c>
      <c r="H1163" s="25" t="s">
        <v>58</v>
      </c>
      <c r="I1163" s="68">
        <v>263887.27</v>
      </c>
      <c r="J1163" s="68">
        <v>14790.881485570726</v>
      </c>
      <c r="K1163" s="68">
        <v>0</v>
      </c>
      <c r="L1163" s="68">
        <v>0</v>
      </c>
      <c r="M1163" s="68">
        <v>0</v>
      </c>
      <c r="N1163" s="68">
        <v>0</v>
      </c>
      <c r="O1163" s="69">
        <v>0</v>
      </c>
      <c r="P1163" s="25" t="s">
        <v>4664</v>
      </c>
      <c r="Q1163" s="25" t="s">
        <v>881</v>
      </c>
      <c r="R1163">
        <v>0</v>
      </c>
      <c r="S1163">
        <v>0</v>
      </c>
      <c r="T1163" t="s">
        <v>42</v>
      </c>
      <c r="U1163" t="s">
        <v>4986</v>
      </c>
      <c r="V1163">
        <v>14790.881483499999</v>
      </c>
      <c r="W1163">
        <v>14790.881483499999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 t="s">
        <v>44</v>
      </c>
    </row>
    <row r="1164" spans="1:30" x14ac:dyDescent="0.2">
      <c r="A1164" s="25">
        <v>702</v>
      </c>
      <c r="B1164" s="25" t="s">
        <v>1168</v>
      </c>
      <c r="C1164" s="72">
        <v>42948</v>
      </c>
      <c r="D1164" s="25">
        <v>311796</v>
      </c>
      <c r="E1164" s="25"/>
      <c r="F1164" s="25" t="s">
        <v>57</v>
      </c>
      <c r="G1164" s="25" t="s">
        <v>39</v>
      </c>
      <c r="H1164" s="25" t="s">
        <v>58</v>
      </c>
      <c r="I1164" s="68">
        <v>233960.09</v>
      </c>
      <c r="J1164" s="68">
        <v>13113.463046335886</v>
      </c>
      <c r="K1164" s="68">
        <v>0</v>
      </c>
      <c r="L1164" s="68">
        <v>0</v>
      </c>
      <c r="M1164" s="68">
        <v>0</v>
      </c>
      <c r="N1164" s="68">
        <v>0</v>
      </c>
      <c r="O1164" s="69">
        <v>0</v>
      </c>
      <c r="P1164" s="25" t="s">
        <v>4664</v>
      </c>
      <c r="Q1164" s="25" t="s">
        <v>881</v>
      </c>
      <c r="R1164">
        <v>0</v>
      </c>
      <c r="S1164">
        <v>0</v>
      </c>
      <c r="T1164" t="s">
        <v>42</v>
      </c>
      <c r="U1164" t="s">
        <v>4986</v>
      </c>
      <c r="V1164">
        <v>13113.4630445</v>
      </c>
      <c r="W1164">
        <v>13113.4630445</v>
      </c>
      <c r="X1164">
        <v>0</v>
      </c>
      <c r="Y1164">
        <v>0</v>
      </c>
      <c r="Z1164">
        <v>0</v>
      </c>
      <c r="AA1164">
        <v>0</v>
      </c>
      <c r="AB1164">
        <v>0</v>
      </c>
      <c r="AC1164">
        <v>0</v>
      </c>
      <c r="AD1164" t="s">
        <v>44</v>
      </c>
    </row>
    <row r="1165" spans="1:30" x14ac:dyDescent="0.2">
      <c r="A1165" s="25">
        <v>702</v>
      </c>
      <c r="B1165" s="25" t="s">
        <v>1169</v>
      </c>
      <c r="C1165" s="72">
        <v>42948</v>
      </c>
      <c r="D1165" s="25">
        <v>311796</v>
      </c>
      <c r="E1165" s="25"/>
      <c r="F1165" s="25" t="s">
        <v>57</v>
      </c>
      <c r="G1165" s="25" t="s">
        <v>39</v>
      </c>
      <c r="H1165" s="25" t="s">
        <v>58</v>
      </c>
      <c r="I1165" s="68">
        <v>247336.49</v>
      </c>
      <c r="J1165" s="68">
        <v>13863.21026644085</v>
      </c>
      <c r="K1165" s="68">
        <v>0</v>
      </c>
      <c r="L1165" s="68">
        <v>0</v>
      </c>
      <c r="M1165" s="68">
        <v>0</v>
      </c>
      <c r="N1165" s="68">
        <v>0</v>
      </c>
      <c r="O1165" s="69">
        <v>0</v>
      </c>
      <c r="P1165" s="25" t="s">
        <v>4664</v>
      </c>
      <c r="Q1165" s="25" t="s">
        <v>881</v>
      </c>
      <c r="R1165">
        <v>0</v>
      </c>
      <c r="S1165">
        <v>0</v>
      </c>
      <c r="T1165" t="s">
        <v>42</v>
      </c>
      <c r="U1165" t="s">
        <v>4986</v>
      </c>
      <c r="V1165">
        <v>13863.2102645</v>
      </c>
      <c r="W1165">
        <v>13863.2102645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 t="s">
        <v>44</v>
      </c>
    </row>
    <row r="1166" spans="1:30" x14ac:dyDescent="0.2">
      <c r="A1166" s="25">
        <v>702</v>
      </c>
      <c r="B1166" s="25" t="s">
        <v>1170</v>
      </c>
      <c r="C1166" s="72">
        <v>42948</v>
      </c>
      <c r="D1166" s="25">
        <v>311796</v>
      </c>
      <c r="E1166" s="25"/>
      <c r="F1166" s="25" t="s">
        <v>57</v>
      </c>
      <c r="G1166" s="25" t="s">
        <v>39</v>
      </c>
      <c r="H1166" s="25" t="s">
        <v>58</v>
      </c>
      <c r="I1166" s="68">
        <v>220500</v>
      </c>
      <c r="J1166" s="68">
        <v>12359.025001730264</v>
      </c>
      <c r="K1166" s="68">
        <v>0</v>
      </c>
      <c r="L1166" s="68">
        <v>0</v>
      </c>
      <c r="M1166" s="68">
        <v>0</v>
      </c>
      <c r="N1166" s="68">
        <v>0</v>
      </c>
      <c r="O1166" s="69">
        <v>0</v>
      </c>
      <c r="P1166" s="25" t="s">
        <v>4664</v>
      </c>
      <c r="Q1166" s="25" t="s">
        <v>881</v>
      </c>
      <c r="R1166">
        <v>0</v>
      </c>
      <c r="S1166">
        <v>0</v>
      </c>
      <c r="T1166" t="s">
        <v>42</v>
      </c>
      <c r="U1166" t="s">
        <v>4986</v>
      </c>
      <c r="V1166">
        <v>12359.025</v>
      </c>
      <c r="W1166">
        <v>12359.025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 t="s">
        <v>44</v>
      </c>
    </row>
    <row r="1167" spans="1:30" x14ac:dyDescent="0.2">
      <c r="A1167" s="25">
        <v>702</v>
      </c>
      <c r="B1167" s="25" t="s">
        <v>1171</v>
      </c>
      <c r="C1167" s="72">
        <v>42948</v>
      </c>
      <c r="D1167" s="25">
        <v>311796</v>
      </c>
      <c r="E1167" s="25"/>
      <c r="F1167" s="25" t="s">
        <v>57</v>
      </c>
      <c r="G1167" s="25" t="s">
        <v>39</v>
      </c>
      <c r="H1167" s="25" t="s">
        <v>58</v>
      </c>
      <c r="I1167" s="68">
        <v>255139.27</v>
      </c>
      <c r="J1167" s="68">
        <v>14300.556085502078</v>
      </c>
      <c r="K1167" s="68">
        <v>0</v>
      </c>
      <c r="L1167" s="68">
        <v>0</v>
      </c>
      <c r="M1167" s="68">
        <v>0</v>
      </c>
      <c r="N1167" s="68">
        <v>0</v>
      </c>
      <c r="O1167" s="69">
        <v>0</v>
      </c>
      <c r="P1167" s="25" t="s">
        <v>4664</v>
      </c>
      <c r="Q1167" s="25" t="s">
        <v>881</v>
      </c>
      <c r="R1167">
        <v>0</v>
      </c>
      <c r="S1167">
        <v>0</v>
      </c>
      <c r="T1167" t="s">
        <v>42</v>
      </c>
      <c r="U1167" t="s">
        <v>4986</v>
      </c>
      <c r="V1167">
        <v>14300.5560835</v>
      </c>
      <c r="W1167">
        <v>14300.5560835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 t="s">
        <v>44</v>
      </c>
    </row>
    <row r="1168" spans="1:30" x14ac:dyDescent="0.2">
      <c r="A1168" s="25">
        <v>702</v>
      </c>
      <c r="B1168" s="25" t="s">
        <v>1172</v>
      </c>
      <c r="C1168" s="72">
        <v>42948</v>
      </c>
      <c r="D1168" s="25">
        <v>311796</v>
      </c>
      <c r="E1168" s="25"/>
      <c r="F1168" s="25" t="s">
        <v>57</v>
      </c>
      <c r="G1168" s="25" t="s">
        <v>39</v>
      </c>
      <c r="H1168" s="25" t="s">
        <v>58</v>
      </c>
      <c r="I1168" s="68">
        <v>255139.27</v>
      </c>
      <c r="J1168" s="68">
        <v>14300.556085502078</v>
      </c>
      <c r="K1168" s="68">
        <v>0</v>
      </c>
      <c r="L1168" s="68">
        <v>0</v>
      </c>
      <c r="M1168" s="68">
        <v>0</v>
      </c>
      <c r="N1168" s="68">
        <v>0</v>
      </c>
      <c r="O1168" s="69">
        <v>0</v>
      </c>
      <c r="P1168" s="25" t="s">
        <v>4664</v>
      </c>
      <c r="Q1168" s="25" t="s">
        <v>881</v>
      </c>
      <c r="R1168">
        <v>0</v>
      </c>
      <c r="S1168">
        <v>0</v>
      </c>
      <c r="T1168" t="s">
        <v>42</v>
      </c>
      <c r="U1168" t="s">
        <v>4986</v>
      </c>
      <c r="V1168">
        <v>14300.5560835</v>
      </c>
      <c r="W1168">
        <v>14300.5560835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 t="s">
        <v>44</v>
      </c>
    </row>
    <row r="1169" spans="1:30" x14ac:dyDescent="0.2">
      <c r="A1169" s="25">
        <v>702</v>
      </c>
      <c r="B1169" s="25" t="s">
        <v>1173</v>
      </c>
      <c r="C1169" s="72">
        <v>42948</v>
      </c>
      <c r="D1169" s="25">
        <v>311796</v>
      </c>
      <c r="E1169" s="25"/>
      <c r="F1169" s="25" t="s">
        <v>57</v>
      </c>
      <c r="G1169" s="25" t="s">
        <v>39</v>
      </c>
      <c r="H1169" s="25" t="s">
        <v>58</v>
      </c>
      <c r="I1169" s="68">
        <v>255139.27</v>
      </c>
      <c r="J1169" s="68">
        <v>14300.556085502078</v>
      </c>
      <c r="K1169" s="68">
        <v>0</v>
      </c>
      <c r="L1169" s="68">
        <v>0</v>
      </c>
      <c r="M1169" s="68">
        <v>0</v>
      </c>
      <c r="N1169" s="68">
        <v>0</v>
      </c>
      <c r="O1169" s="69">
        <v>0</v>
      </c>
      <c r="P1169" s="25" t="s">
        <v>4664</v>
      </c>
      <c r="Q1169" s="25" t="s">
        <v>881</v>
      </c>
      <c r="R1169">
        <v>0</v>
      </c>
      <c r="S1169">
        <v>0</v>
      </c>
      <c r="T1169" t="s">
        <v>42</v>
      </c>
      <c r="U1169" t="s">
        <v>4986</v>
      </c>
      <c r="V1169">
        <v>14300.5560835</v>
      </c>
      <c r="W1169">
        <v>14300.5560835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 t="s">
        <v>44</v>
      </c>
    </row>
    <row r="1170" spans="1:30" x14ac:dyDescent="0.2">
      <c r="A1170" s="25">
        <v>702</v>
      </c>
      <c r="B1170" s="25" t="s">
        <v>1174</v>
      </c>
      <c r="C1170" s="72">
        <v>42948</v>
      </c>
      <c r="D1170" s="25">
        <v>311796</v>
      </c>
      <c r="E1170" s="25"/>
      <c r="F1170" s="25" t="s">
        <v>57</v>
      </c>
      <c r="G1170" s="25" t="s">
        <v>39</v>
      </c>
      <c r="H1170" s="25" t="s">
        <v>58</v>
      </c>
      <c r="I1170" s="68">
        <v>255139.27</v>
      </c>
      <c r="J1170" s="68">
        <v>14300.556085502078</v>
      </c>
      <c r="K1170" s="68">
        <v>0</v>
      </c>
      <c r="L1170" s="68">
        <v>0</v>
      </c>
      <c r="M1170" s="68">
        <v>0</v>
      </c>
      <c r="N1170" s="68">
        <v>0</v>
      </c>
      <c r="O1170" s="69">
        <v>0</v>
      </c>
      <c r="P1170" s="25" t="s">
        <v>4664</v>
      </c>
      <c r="Q1170" s="25" t="s">
        <v>881</v>
      </c>
      <c r="R1170">
        <v>0</v>
      </c>
      <c r="S1170">
        <v>0</v>
      </c>
      <c r="T1170" t="s">
        <v>42</v>
      </c>
      <c r="U1170" t="s">
        <v>4986</v>
      </c>
      <c r="V1170">
        <v>14300.5560835</v>
      </c>
      <c r="W1170">
        <v>14300.5560835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 t="s">
        <v>44</v>
      </c>
    </row>
    <row r="1171" spans="1:30" x14ac:dyDescent="0.2">
      <c r="A1171" s="25">
        <v>702</v>
      </c>
      <c r="B1171" s="25" t="s">
        <v>1175</v>
      </c>
      <c r="C1171" s="72">
        <v>42948</v>
      </c>
      <c r="D1171" s="25">
        <v>311796</v>
      </c>
      <c r="E1171" s="25"/>
      <c r="F1171" s="25" t="s">
        <v>57</v>
      </c>
      <c r="G1171" s="25" t="s">
        <v>39</v>
      </c>
      <c r="H1171" s="25" t="s">
        <v>58</v>
      </c>
      <c r="I1171" s="68">
        <v>255174.25</v>
      </c>
      <c r="J1171" s="68">
        <v>14302.516714502353</v>
      </c>
      <c r="K1171" s="68">
        <v>0</v>
      </c>
      <c r="L1171" s="68">
        <v>0</v>
      </c>
      <c r="M1171" s="68">
        <v>0</v>
      </c>
      <c r="N1171" s="68">
        <v>0</v>
      </c>
      <c r="O1171" s="69">
        <v>0</v>
      </c>
      <c r="P1171" s="25" t="s">
        <v>4664</v>
      </c>
      <c r="Q1171" s="25" t="s">
        <v>881</v>
      </c>
      <c r="R1171">
        <v>0</v>
      </c>
      <c r="S1171">
        <v>0</v>
      </c>
      <c r="T1171" t="s">
        <v>42</v>
      </c>
      <c r="U1171" t="s">
        <v>4986</v>
      </c>
      <c r="V1171">
        <v>14302.516712500001</v>
      </c>
      <c r="W1171">
        <v>14302.516712500001</v>
      </c>
      <c r="X1171">
        <v>0</v>
      </c>
      <c r="Y1171">
        <v>0</v>
      </c>
      <c r="Z1171">
        <v>0</v>
      </c>
      <c r="AA1171">
        <v>0</v>
      </c>
      <c r="AB1171">
        <v>0</v>
      </c>
      <c r="AC1171">
        <v>0</v>
      </c>
      <c r="AD1171" t="s">
        <v>44</v>
      </c>
    </row>
    <row r="1172" spans="1:30" x14ac:dyDescent="0.2">
      <c r="A1172" s="25">
        <v>702</v>
      </c>
      <c r="B1172" s="25" t="s">
        <v>1176</v>
      </c>
      <c r="C1172" s="72">
        <v>42948</v>
      </c>
      <c r="D1172" s="25">
        <v>311796</v>
      </c>
      <c r="E1172" s="25"/>
      <c r="F1172" s="25" t="s">
        <v>57</v>
      </c>
      <c r="G1172" s="25" t="s">
        <v>39</v>
      </c>
      <c r="H1172" s="25" t="s">
        <v>58</v>
      </c>
      <c r="I1172" s="68">
        <v>262832.61</v>
      </c>
      <c r="J1172" s="68">
        <v>14731.767792562448</v>
      </c>
      <c r="K1172" s="68">
        <v>0</v>
      </c>
      <c r="L1172" s="68">
        <v>0</v>
      </c>
      <c r="M1172" s="68">
        <v>0</v>
      </c>
      <c r="N1172" s="68">
        <v>0</v>
      </c>
      <c r="O1172" s="69">
        <v>0</v>
      </c>
      <c r="P1172" s="25" t="s">
        <v>4664</v>
      </c>
      <c r="Q1172" s="25" t="s">
        <v>881</v>
      </c>
      <c r="R1172">
        <v>0</v>
      </c>
      <c r="S1172">
        <v>0</v>
      </c>
      <c r="T1172" t="s">
        <v>42</v>
      </c>
      <c r="U1172" t="s">
        <v>4986</v>
      </c>
      <c r="V1172">
        <v>14731.7677905</v>
      </c>
      <c r="W1172">
        <v>14731.7677905</v>
      </c>
      <c r="X1172">
        <v>0</v>
      </c>
      <c r="Y1172">
        <v>0</v>
      </c>
      <c r="Z1172">
        <v>0</v>
      </c>
      <c r="AA1172">
        <v>0</v>
      </c>
      <c r="AB1172">
        <v>0</v>
      </c>
      <c r="AC1172">
        <v>0</v>
      </c>
      <c r="AD1172" t="s">
        <v>44</v>
      </c>
    </row>
    <row r="1173" spans="1:30" x14ac:dyDescent="0.2">
      <c r="A1173" s="25">
        <v>702</v>
      </c>
      <c r="B1173" s="25" t="s">
        <v>1177</v>
      </c>
      <c r="C1173" s="72">
        <v>42948</v>
      </c>
      <c r="D1173" s="25">
        <v>311796</v>
      </c>
      <c r="E1173" s="25"/>
      <c r="F1173" s="25" t="s">
        <v>57</v>
      </c>
      <c r="G1173" s="25" t="s">
        <v>39</v>
      </c>
      <c r="H1173" s="25" t="s">
        <v>58</v>
      </c>
      <c r="I1173" s="68">
        <v>260240.33</v>
      </c>
      <c r="J1173" s="68">
        <v>14586.470498542107</v>
      </c>
      <c r="K1173" s="68">
        <v>0</v>
      </c>
      <c r="L1173" s="68">
        <v>0</v>
      </c>
      <c r="M1173" s="68">
        <v>0</v>
      </c>
      <c r="N1173" s="68">
        <v>0</v>
      </c>
      <c r="O1173" s="69">
        <v>0</v>
      </c>
      <c r="P1173" s="25" t="s">
        <v>4664</v>
      </c>
      <c r="Q1173" s="25" t="s">
        <v>881</v>
      </c>
      <c r="R1173">
        <v>0</v>
      </c>
      <c r="S1173">
        <v>0</v>
      </c>
      <c r="T1173" t="s">
        <v>42</v>
      </c>
      <c r="U1173" t="s">
        <v>4986</v>
      </c>
      <c r="V1173">
        <v>14586.4704965</v>
      </c>
      <c r="W1173">
        <v>14586.4704965</v>
      </c>
      <c r="X1173">
        <v>0</v>
      </c>
      <c r="Y1173">
        <v>0</v>
      </c>
      <c r="Z1173">
        <v>0</v>
      </c>
      <c r="AA1173">
        <v>0</v>
      </c>
      <c r="AB1173">
        <v>0</v>
      </c>
      <c r="AC1173">
        <v>0</v>
      </c>
      <c r="AD1173" t="s">
        <v>44</v>
      </c>
    </row>
    <row r="1174" spans="1:30" x14ac:dyDescent="0.2">
      <c r="A1174" s="25">
        <v>702</v>
      </c>
      <c r="B1174" s="25" t="s">
        <v>1178</v>
      </c>
      <c r="C1174" s="72">
        <v>42948</v>
      </c>
      <c r="D1174" s="25">
        <v>311796</v>
      </c>
      <c r="E1174" s="25"/>
      <c r="F1174" s="25" t="s">
        <v>57</v>
      </c>
      <c r="G1174" s="25" t="s">
        <v>39</v>
      </c>
      <c r="H1174" s="25" t="s">
        <v>58</v>
      </c>
      <c r="I1174" s="68">
        <v>260240.33</v>
      </c>
      <c r="J1174" s="68">
        <v>14586.470498542107</v>
      </c>
      <c r="K1174" s="68">
        <v>0</v>
      </c>
      <c r="L1174" s="68">
        <v>0</v>
      </c>
      <c r="M1174" s="68">
        <v>0</v>
      </c>
      <c r="N1174" s="68">
        <v>0</v>
      </c>
      <c r="O1174" s="69">
        <v>0</v>
      </c>
      <c r="P1174" s="25" t="s">
        <v>4664</v>
      </c>
      <c r="Q1174" s="25" t="s">
        <v>881</v>
      </c>
      <c r="R1174">
        <v>0</v>
      </c>
      <c r="S1174">
        <v>0</v>
      </c>
      <c r="T1174" t="s">
        <v>42</v>
      </c>
      <c r="U1174" t="s">
        <v>4986</v>
      </c>
      <c r="V1174">
        <v>14586.4704965</v>
      </c>
      <c r="W1174">
        <v>14586.4704965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 t="s">
        <v>44</v>
      </c>
    </row>
    <row r="1175" spans="1:30" x14ac:dyDescent="0.2">
      <c r="A1175" s="25">
        <v>702</v>
      </c>
      <c r="B1175" s="25" t="s">
        <v>1179</v>
      </c>
      <c r="C1175" s="72">
        <v>42948</v>
      </c>
      <c r="D1175" s="25">
        <v>311796</v>
      </c>
      <c r="E1175" s="25"/>
      <c r="F1175" s="25" t="s">
        <v>57</v>
      </c>
      <c r="G1175" s="25" t="s">
        <v>39</v>
      </c>
      <c r="H1175" s="25" t="s">
        <v>58</v>
      </c>
      <c r="I1175" s="68">
        <v>260240.33</v>
      </c>
      <c r="J1175" s="68">
        <v>14586.470498542107</v>
      </c>
      <c r="K1175" s="68">
        <v>0</v>
      </c>
      <c r="L1175" s="68">
        <v>0</v>
      </c>
      <c r="M1175" s="68">
        <v>0</v>
      </c>
      <c r="N1175" s="68">
        <v>0</v>
      </c>
      <c r="O1175" s="69">
        <v>0</v>
      </c>
      <c r="P1175" s="25" t="s">
        <v>4664</v>
      </c>
      <c r="Q1175" s="25" t="s">
        <v>881</v>
      </c>
      <c r="R1175">
        <v>0</v>
      </c>
      <c r="S1175">
        <v>0</v>
      </c>
      <c r="T1175" t="s">
        <v>42</v>
      </c>
      <c r="U1175" t="s">
        <v>4986</v>
      </c>
      <c r="V1175">
        <v>14586.4704965</v>
      </c>
      <c r="W1175">
        <v>14586.4704965</v>
      </c>
      <c r="X1175">
        <v>0</v>
      </c>
      <c r="Y1175">
        <v>0</v>
      </c>
      <c r="Z1175">
        <v>0</v>
      </c>
      <c r="AA1175">
        <v>0</v>
      </c>
      <c r="AB1175">
        <v>0</v>
      </c>
      <c r="AC1175">
        <v>0</v>
      </c>
      <c r="AD1175" t="s">
        <v>44</v>
      </c>
    </row>
    <row r="1176" spans="1:30" x14ac:dyDescent="0.2">
      <c r="A1176" s="25">
        <v>702</v>
      </c>
      <c r="B1176" s="25" t="s">
        <v>1180</v>
      </c>
      <c r="C1176" s="72">
        <v>42948</v>
      </c>
      <c r="D1176" s="25">
        <v>311796</v>
      </c>
      <c r="E1176" s="25"/>
      <c r="F1176" s="25" t="s">
        <v>57</v>
      </c>
      <c r="G1176" s="25" t="s">
        <v>39</v>
      </c>
      <c r="H1176" s="25" t="s">
        <v>58</v>
      </c>
      <c r="I1176" s="68">
        <v>297330.65999999997</v>
      </c>
      <c r="J1176" s="68">
        <v>16665.383495333153</v>
      </c>
      <c r="K1176" s="68">
        <v>0</v>
      </c>
      <c r="L1176" s="68">
        <v>0</v>
      </c>
      <c r="M1176" s="68">
        <v>0</v>
      </c>
      <c r="N1176" s="68">
        <v>0</v>
      </c>
      <c r="O1176" s="69">
        <v>0</v>
      </c>
      <c r="P1176" s="25" t="s">
        <v>4664</v>
      </c>
      <c r="Q1176" s="25" t="s">
        <v>881</v>
      </c>
      <c r="R1176">
        <v>0</v>
      </c>
      <c r="S1176">
        <v>0</v>
      </c>
      <c r="T1176" t="s">
        <v>42</v>
      </c>
      <c r="U1176" t="s">
        <v>4986</v>
      </c>
      <c r="V1176">
        <v>16665.383493000001</v>
      </c>
      <c r="W1176">
        <v>16665.383493000001</v>
      </c>
      <c r="X1176">
        <v>0</v>
      </c>
      <c r="Y1176">
        <v>0</v>
      </c>
      <c r="Z1176">
        <v>0</v>
      </c>
      <c r="AA1176">
        <v>0</v>
      </c>
      <c r="AB1176">
        <v>0</v>
      </c>
      <c r="AC1176">
        <v>0</v>
      </c>
      <c r="AD1176" t="s">
        <v>44</v>
      </c>
    </row>
    <row r="1177" spans="1:30" x14ac:dyDescent="0.2">
      <c r="A1177" s="25">
        <v>702</v>
      </c>
      <c r="B1177" s="25" t="s">
        <v>1181</v>
      </c>
      <c r="C1177" s="72">
        <v>42948</v>
      </c>
      <c r="D1177" s="25">
        <v>311796</v>
      </c>
      <c r="E1177" s="25"/>
      <c r="F1177" s="25" t="s">
        <v>57</v>
      </c>
      <c r="G1177" s="25" t="s">
        <v>39</v>
      </c>
      <c r="H1177" s="25" t="s">
        <v>58</v>
      </c>
      <c r="I1177" s="68">
        <v>297330.65999999997</v>
      </c>
      <c r="J1177" s="68">
        <v>16665.383495333153</v>
      </c>
      <c r="K1177" s="68">
        <v>0</v>
      </c>
      <c r="L1177" s="68">
        <v>0</v>
      </c>
      <c r="M1177" s="68">
        <v>0</v>
      </c>
      <c r="N1177" s="68">
        <v>0</v>
      </c>
      <c r="O1177" s="69">
        <v>0</v>
      </c>
      <c r="P1177" s="25" t="s">
        <v>4664</v>
      </c>
      <c r="Q1177" s="25" t="s">
        <v>881</v>
      </c>
      <c r="R1177">
        <v>0</v>
      </c>
      <c r="S1177">
        <v>0</v>
      </c>
      <c r="T1177" t="s">
        <v>42</v>
      </c>
      <c r="U1177" t="s">
        <v>4986</v>
      </c>
      <c r="V1177">
        <v>16665.383493000001</v>
      </c>
      <c r="W1177">
        <v>16665.383493000001</v>
      </c>
      <c r="X1177">
        <v>0</v>
      </c>
      <c r="Y1177">
        <v>0</v>
      </c>
      <c r="Z1177">
        <v>0</v>
      </c>
      <c r="AA1177">
        <v>0</v>
      </c>
      <c r="AB1177">
        <v>0</v>
      </c>
      <c r="AC1177">
        <v>0</v>
      </c>
      <c r="AD1177" t="s">
        <v>44</v>
      </c>
    </row>
    <row r="1178" spans="1:30" x14ac:dyDescent="0.2">
      <c r="A1178" s="25">
        <v>702</v>
      </c>
      <c r="B1178" s="25" t="s">
        <v>1182</v>
      </c>
      <c r="C1178" s="72">
        <v>42948</v>
      </c>
      <c r="D1178" s="25">
        <v>311796</v>
      </c>
      <c r="E1178" s="25"/>
      <c r="F1178" s="25" t="s">
        <v>57</v>
      </c>
      <c r="G1178" s="25" t="s">
        <v>39</v>
      </c>
      <c r="H1178" s="25" t="s">
        <v>58</v>
      </c>
      <c r="I1178" s="68">
        <v>220670.95</v>
      </c>
      <c r="J1178" s="68">
        <v>12368.606749231607</v>
      </c>
      <c r="K1178" s="68">
        <v>0</v>
      </c>
      <c r="L1178" s="68">
        <v>0</v>
      </c>
      <c r="M1178" s="68">
        <v>0</v>
      </c>
      <c r="N1178" s="68">
        <v>0</v>
      </c>
      <c r="O1178" s="69">
        <v>0</v>
      </c>
      <c r="P1178" s="25" t="s">
        <v>4664</v>
      </c>
      <c r="Q1178" s="25" t="s">
        <v>881</v>
      </c>
      <c r="R1178">
        <v>0</v>
      </c>
      <c r="S1178">
        <v>0</v>
      </c>
      <c r="T1178" t="s">
        <v>42</v>
      </c>
      <c r="U1178" t="s">
        <v>4986</v>
      </c>
      <c r="V1178">
        <v>12368.6067475</v>
      </c>
      <c r="W1178">
        <v>12368.6067475</v>
      </c>
      <c r="X1178">
        <v>0</v>
      </c>
      <c r="Y1178">
        <v>0</v>
      </c>
      <c r="Z1178">
        <v>0</v>
      </c>
      <c r="AA1178">
        <v>0</v>
      </c>
      <c r="AB1178">
        <v>0</v>
      </c>
      <c r="AC1178">
        <v>0</v>
      </c>
      <c r="AD1178" t="s">
        <v>44</v>
      </c>
    </row>
    <row r="1179" spans="1:30" x14ac:dyDescent="0.2">
      <c r="A1179" s="25">
        <v>702</v>
      </c>
      <c r="B1179" s="25" t="s">
        <v>1183</v>
      </c>
      <c r="C1179" s="72">
        <v>42948</v>
      </c>
      <c r="D1179" s="25">
        <v>311796</v>
      </c>
      <c r="E1179" s="25"/>
      <c r="F1179" s="25" t="s">
        <v>57</v>
      </c>
      <c r="G1179" s="25" t="s">
        <v>39</v>
      </c>
      <c r="H1179" s="25" t="s">
        <v>58</v>
      </c>
      <c r="I1179" s="68">
        <v>319040.3</v>
      </c>
      <c r="J1179" s="68">
        <v>17882.20881750351</v>
      </c>
      <c r="K1179" s="68">
        <v>0</v>
      </c>
      <c r="L1179" s="68">
        <v>0</v>
      </c>
      <c r="M1179" s="68">
        <v>0</v>
      </c>
      <c r="N1179" s="68">
        <v>0</v>
      </c>
      <c r="O1179" s="69">
        <v>0</v>
      </c>
      <c r="P1179" s="25" t="s">
        <v>4664</v>
      </c>
      <c r="Q1179" s="25" t="s">
        <v>881</v>
      </c>
      <c r="R1179">
        <v>0</v>
      </c>
      <c r="S1179">
        <v>0</v>
      </c>
      <c r="T1179" t="s">
        <v>42</v>
      </c>
      <c r="U1179" t="s">
        <v>4986</v>
      </c>
      <c r="V1179">
        <v>17882.208815000002</v>
      </c>
      <c r="W1179">
        <v>17882.208815000002</v>
      </c>
      <c r="X1179">
        <v>0</v>
      </c>
      <c r="Y1179">
        <v>0</v>
      </c>
      <c r="Z1179">
        <v>0</v>
      </c>
      <c r="AA1179">
        <v>0</v>
      </c>
      <c r="AB1179">
        <v>0</v>
      </c>
      <c r="AC1179">
        <v>0</v>
      </c>
      <c r="AD1179" t="s">
        <v>44</v>
      </c>
    </row>
    <row r="1180" spans="1:30" x14ac:dyDescent="0.2">
      <c r="A1180" s="25">
        <v>702</v>
      </c>
      <c r="B1180" s="25" t="s">
        <v>1184</v>
      </c>
      <c r="C1180" s="72">
        <v>42948</v>
      </c>
      <c r="D1180" s="25">
        <v>311796</v>
      </c>
      <c r="E1180" s="25"/>
      <c r="F1180" s="25" t="s">
        <v>57</v>
      </c>
      <c r="G1180" s="25" t="s">
        <v>39</v>
      </c>
      <c r="H1180" s="25" t="s">
        <v>58</v>
      </c>
      <c r="I1180" s="68">
        <v>263483.21000000002</v>
      </c>
      <c r="J1180" s="68">
        <v>14768.233922567555</v>
      </c>
      <c r="K1180" s="68">
        <v>0</v>
      </c>
      <c r="L1180" s="68">
        <v>0</v>
      </c>
      <c r="M1180" s="68">
        <v>0</v>
      </c>
      <c r="N1180" s="68">
        <v>0</v>
      </c>
      <c r="O1180" s="69">
        <v>0</v>
      </c>
      <c r="P1180" s="25" t="s">
        <v>4664</v>
      </c>
      <c r="Q1180" s="25" t="s">
        <v>881</v>
      </c>
      <c r="R1180">
        <v>0</v>
      </c>
      <c r="S1180">
        <v>0</v>
      </c>
      <c r="T1180" t="s">
        <v>42</v>
      </c>
      <c r="U1180" t="s">
        <v>4986</v>
      </c>
      <c r="V1180">
        <v>14768.233920500001</v>
      </c>
      <c r="W1180">
        <v>14768.233920500001</v>
      </c>
      <c r="X1180">
        <v>0</v>
      </c>
      <c r="Y1180">
        <v>0</v>
      </c>
      <c r="Z1180">
        <v>0</v>
      </c>
      <c r="AA1180">
        <v>0</v>
      </c>
      <c r="AB1180">
        <v>0</v>
      </c>
      <c r="AC1180">
        <v>0</v>
      </c>
      <c r="AD1180" t="s">
        <v>44</v>
      </c>
    </row>
    <row r="1181" spans="1:30" x14ac:dyDescent="0.2">
      <c r="A1181" s="25">
        <v>702</v>
      </c>
      <c r="B1181" s="25" t="s">
        <v>1185</v>
      </c>
      <c r="C1181" s="72">
        <v>42948</v>
      </c>
      <c r="D1181" s="25">
        <v>311796</v>
      </c>
      <c r="E1181" s="25"/>
      <c r="F1181" s="25" t="s">
        <v>57</v>
      </c>
      <c r="G1181" s="25" t="s">
        <v>39</v>
      </c>
      <c r="H1181" s="25" t="s">
        <v>58</v>
      </c>
      <c r="I1181" s="68">
        <v>263483.2</v>
      </c>
      <c r="J1181" s="68">
        <v>14768.233362067554</v>
      </c>
      <c r="K1181" s="68">
        <v>0</v>
      </c>
      <c r="L1181" s="68">
        <v>0</v>
      </c>
      <c r="M1181" s="68">
        <v>0</v>
      </c>
      <c r="N1181" s="68">
        <v>0</v>
      </c>
      <c r="O1181" s="69">
        <v>0</v>
      </c>
      <c r="P1181" s="25" t="s">
        <v>4664</v>
      </c>
      <c r="Q1181" s="25" t="s">
        <v>881</v>
      </c>
      <c r="R1181">
        <v>0</v>
      </c>
      <c r="S1181">
        <v>0</v>
      </c>
      <c r="T1181" t="s">
        <v>42</v>
      </c>
      <c r="U1181" t="s">
        <v>4986</v>
      </c>
      <c r="V1181">
        <v>14768.23336</v>
      </c>
      <c r="W1181">
        <v>14768.23336</v>
      </c>
      <c r="X1181">
        <v>0</v>
      </c>
      <c r="Y1181">
        <v>0</v>
      </c>
      <c r="Z1181">
        <v>0</v>
      </c>
      <c r="AA1181">
        <v>0</v>
      </c>
      <c r="AB1181">
        <v>0</v>
      </c>
      <c r="AC1181">
        <v>0</v>
      </c>
      <c r="AD1181" t="s">
        <v>44</v>
      </c>
    </row>
    <row r="1182" spans="1:30" x14ac:dyDescent="0.2">
      <c r="A1182" s="25">
        <v>702</v>
      </c>
      <c r="B1182" s="25" t="s">
        <v>1186</v>
      </c>
      <c r="C1182" s="72">
        <v>42948</v>
      </c>
      <c r="D1182" s="25">
        <v>311796</v>
      </c>
      <c r="E1182" s="25"/>
      <c r="F1182" s="25" t="s">
        <v>57</v>
      </c>
      <c r="G1182" s="25" t="s">
        <v>39</v>
      </c>
      <c r="H1182" s="25" t="s">
        <v>58</v>
      </c>
      <c r="I1182" s="68">
        <v>198551.84</v>
      </c>
      <c r="J1182" s="68">
        <v>11128.830633558036</v>
      </c>
      <c r="K1182" s="68">
        <v>0</v>
      </c>
      <c r="L1182" s="68">
        <v>0</v>
      </c>
      <c r="M1182" s="68">
        <v>0</v>
      </c>
      <c r="N1182" s="68">
        <v>0</v>
      </c>
      <c r="O1182" s="69">
        <v>0</v>
      </c>
      <c r="P1182" s="25" t="s">
        <v>4664</v>
      </c>
      <c r="Q1182" s="25" t="s">
        <v>881</v>
      </c>
      <c r="R1182">
        <v>0</v>
      </c>
      <c r="S1182">
        <v>0</v>
      </c>
      <c r="T1182" t="s">
        <v>42</v>
      </c>
      <c r="U1182" t="s">
        <v>4986</v>
      </c>
      <c r="V1182">
        <v>11128.830631999999</v>
      </c>
      <c r="W1182">
        <v>11128.830631999999</v>
      </c>
      <c r="X1182">
        <v>0</v>
      </c>
      <c r="Y1182">
        <v>0</v>
      </c>
      <c r="Z1182">
        <v>0</v>
      </c>
      <c r="AA1182">
        <v>0</v>
      </c>
      <c r="AB1182">
        <v>0</v>
      </c>
      <c r="AC1182">
        <v>0</v>
      </c>
      <c r="AD1182" t="s">
        <v>44</v>
      </c>
    </row>
    <row r="1183" spans="1:30" x14ac:dyDescent="0.2">
      <c r="A1183" s="25">
        <v>702</v>
      </c>
      <c r="B1183" s="25" t="s">
        <v>1187</v>
      </c>
      <c r="C1183" s="72">
        <v>42948</v>
      </c>
      <c r="D1183" s="25">
        <v>311796</v>
      </c>
      <c r="E1183" s="25"/>
      <c r="F1183" s="25" t="s">
        <v>57</v>
      </c>
      <c r="G1183" s="25" t="s">
        <v>39</v>
      </c>
      <c r="H1183" s="25" t="s">
        <v>58</v>
      </c>
      <c r="I1183" s="68">
        <v>198551.84</v>
      </c>
      <c r="J1183" s="68">
        <v>11128.830633558036</v>
      </c>
      <c r="K1183" s="68">
        <v>0</v>
      </c>
      <c r="L1183" s="68">
        <v>0</v>
      </c>
      <c r="M1183" s="68">
        <v>0</v>
      </c>
      <c r="N1183" s="68">
        <v>0</v>
      </c>
      <c r="O1183" s="69">
        <v>0</v>
      </c>
      <c r="P1183" s="25" t="s">
        <v>4664</v>
      </c>
      <c r="Q1183" s="25" t="s">
        <v>881</v>
      </c>
      <c r="R1183">
        <v>0</v>
      </c>
      <c r="S1183">
        <v>0</v>
      </c>
      <c r="T1183" t="s">
        <v>42</v>
      </c>
      <c r="U1183" t="s">
        <v>4986</v>
      </c>
      <c r="V1183">
        <v>11128.830631999999</v>
      </c>
      <c r="W1183">
        <v>11128.830631999999</v>
      </c>
      <c r="X1183">
        <v>0</v>
      </c>
      <c r="Y1183">
        <v>0</v>
      </c>
      <c r="Z1183">
        <v>0</v>
      </c>
      <c r="AA1183">
        <v>0</v>
      </c>
      <c r="AB1183">
        <v>0</v>
      </c>
      <c r="AC1183">
        <v>0</v>
      </c>
      <c r="AD1183" t="s">
        <v>44</v>
      </c>
    </row>
    <row r="1184" spans="1:30" x14ac:dyDescent="0.2">
      <c r="A1184" s="25">
        <v>702</v>
      </c>
      <c r="B1184" s="25" t="s">
        <v>1188</v>
      </c>
      <c r="C1184" s="72">
        <v>42948</v>
      </c>
      <c r="D1184" s="25">
        <v>311796</v>
      </c>
      <c r="E1184" s="25"/>
      <c r="F1184" s="25" t="s">
        <v>57</v>
      </c>
      <c r="G1184" s="25" t="s">
        <v>39</v>
      </c>
      <c r="H1184" s="25" t="s">
        <v>58</v>
      </c>
      <c r="I1184" s="68">
        <v>198626.57</v>
      </c>
      <c r="J1184" s="68">
        <v>11133.019250058624</v>
      </c>
      <c r="K1184" s="68">
        <v>0</v>
      </c>
      <c r="L1184" s="68">
        <v>0</v>
      </c>
      <c r="M1184" s="68">
        <v>0</v>
      </c>
      <c r="N1184" s="68">
        <v>0</v>
      </c>
      <c r="O1184" s="69">
        <v>0</v>
      </c>
      <c r="P1184" s="25" t="s">
        <v>4664</v>
      </c>
      <c r="Q1184" s="25" t="s">
        <v>881</v>
      </c>
      <c r="R1184">
        <v>0</v>
      </c>
      <c r="S1184">
        <v>0</v>
      </c>
      <c r="T1184" t="s">
        <v>42</v>
      </c>
      <c r="U1184" t="s">
        <v>4986</v>
      </c>
      <c r="V1184">
        <v>11133.019248500001</v>
      </c>
      <c r="W1184">
        <v>11133.019248500001</v>
      </c>
      <c r="X1184">
        <v>0</v>
      </c>
      <c r="Y1184">
        <v>0</v>
      </c>
      <c r="Z1184">
        <v>0</v>
      </c>
      <c r="AA1184">
        <v>0</v>
      </c>
      <c r="AB1184">
        <v>0</v>
      </c>
      <c r="AC1184">
        <v>0</v>
      </c>
      <c r="AD1184" t="s">
        <v>44</v>
      </c>
    </row>
    <row r="1185" spans="1:30" x14ac:dyDescent="0.2">
      <c r="A1185" s="25">
        <v>702</v>
      </c>
      <c r="B1185" s="25" t="s">
        <v>1189</v>
      </c>
      <c r="C1185" s="72">
        <v>42948</v>
      </c>
      <c r="D1185" s="25">
        <v>311796</v>
      </c>
      <c r="E1185" s="25"/>
      <c r="F1185" s="25" t="s">
        <v>57</v>
      </c>
      <c r="G1185" s="25" t="s">
        <v>39</v>
      </c>
      <c r="H1185" s="25" t="s">
        <v>58</v>
      </c>
      <c r="I1185" s="68">
        <v>198551.84</v>
      </c>
      <c r="J1185" s="68">
        <v>11128.830633558036</v>
      </c>
      <c r="K1185" s="68">
        <v>0</v>
      </c>
      <c r="L1185" s="68">
        <v>0</v>
      </c>
      <c r="M1185" s="68">
        <v>0</v>
      </c>
      <c r="N1185" s="68">
        <v>0</v>
      </c>
      <c r="O1185" s="69">
        <v>0</v>
      </c>
      <c r="P1185" s="25" t="s">
        <v>4664</v>
      </c>
      <c r="Q1185" s="25" t="s">
        <v>881</v>
      </c>
      <c r="R1185">
        <v>0</v>
      </c>
      <c r="S1185">
        <v>0</v>
      </c>
      <c r="T1185" t="s">
        <v>42</v>
      </c>
      <c r="U1185" t="s">
        <v>4986</v>
      </c>
      <c r="V1185">
        <v>11128.830631999999</v>
      </c>
      <c r="W1185">
        <v>11128.830631999999</v>
      </c>
      <c r="X1185">
        <v>0</v>
      </c>
      <c r="Y1185">
        <v>0</v>
      </c>
      <c r="Z1185">
        <v>0</v>
      </c>
      <c r="AA1185">
        <v>0</v>
      </c>
      <c r="AB1185">
        <v>0</v>
      </c>
      <c r="AC1185">
        <v>0</v>
      </c>
      <c r="AD1185" t="s">
        <v>44</v>
      </c>
    </row>
    <row r="1186" spans="1:30" x14ac:dyDescent="0.2">
      <c r="A1186" s="25">
        <v>702</v>
      </c>
      <c r="B1186" s="25" t="s">
        <v>1190</v>
      </c>
      <c r="C1186" s="72">
        <v>42948</v>
      </c>
      <c r="D1186" s="25">
        <v>311796</v>
      </c>
      <c r="E1186" s="25"/>
      <c r="F1186" s="25" t="s">
        <v>57</v>
      </c>
      <c r="G1186" s="25" t="s">
        <v>39</v>
      </c>
      <c r="H1186" s="25" t="s">
        <v>58</v>
      </c>
      <c r="I1186" s="68">
        <v>266394.17</v>
      </c>
      <c r="J1186" s="68">
        <v>14931.393230590395</v>
      </c>
      <c r="K1186" s="68">
        <v>0</v>
      </c>
      <c r="L1186" s="68">
        <v>0</v>
      </c>
      <c r="M1186" s="68">
        <v>0</v>
      </c>
      <c r="N1186" s="68">
        <v>0</v>
      </c>
      <c r="O1186" s="69">
        <v>0</v>
      </c>
      <c r="P1186" s="25" t="s">
        <v>4664</v>
      </c>
      <c r="Q1186" s="25" t="s">
        <v>881</v>
      </c>
      <c r="R1186">
        <v>0</v>
      </c>
      <c r="S1186">
        <v>0</v>
      </c>
      <c r="T1186" t="s">
        <v>42</v>
      </c>
      <c r="U1186" t="s">
        <v>4986</v>
      </c>
      <c r="V1186">
        <v>14931.393228499999</v>
      </c>
      <c r="W1186">
        <v>14931.393228499999</v>
      </c>
      <c r="X1186">
        <v>0</v>
      </c>
      <c r="Y1186">
        <v>0</v>
      </c>
      <c r="Z1186">
        <v>0</v>
      </c>
      <c r="AA1186">
        <v>0</v>
      </c>
      <c r="AB1186">
        <v>0</v>
      </c>
      <c r="AC1186">
        <v>0</v>
      </c>
      <c r="AD1186" t="s">
        <v>44</v>
      </c>
    </row>
    <row r="1187" spans="1:30" x14ac:dyDescent="0.2">
      <c r="A1187" s="25">
        <v>702</v>
      </c>
      <c r="B1187" s="25" t="s">
        <v>1191</v>
      </c>
      <c r="C1187" s="72">
        <v>42948</v>
      </c>
      <c r="D1187" s="25">
        <v>311796</v>
      </c>
      <c r="E1187" s="25"/>
      <c r="F1187" s="25" t="s">
        <v>57</v>
      </c>
      <c r="G1187" s="25" t="s">
        <v>39</v>
      </c>
      <c r="H1187" s="25" t="s">
        <v>58</v>
      </c>
      <c r="I1187" s="68">
        <v>280617.59000000003</v>
      </c>
      <c r="J1187" s="68">
        <v>15728.615921702009</v>
      </c>
      <c r="K1187" s="68">
        <v>0</v>
      </c>
      <c r="L1187" s="68">
        <v>0</v>
      </c>
      <c r="M1187" s="68">
        <v>0</v>
      </c>
      <c r="N1187" s="68">
        <v>0</v>
      </c>
      <c r="O1187" s="69">
        <v>0</v>
      </c>
      <c r="P1187" s="25" t="s">
        <v>4664</v>
      </c>
      <c r="Q1187" s="25" t="s">
        <v>881</v>
      </c>
      <c r="R1187">
        <v>0</v>
      </c>
      <c r="S1187">
        <v>0</v>
      </c>
      <c r="T1187" t="s">
        <v>42</v>
      </c>
      <c r="U1187" t="s">
        <v>4986</v>
      </c>
      <c r="V1187">
        <v>15728.6159195</v>
      </c>
      <c r="W1187">
        <v>15728.6159195</v>
      </c>
      <c r="X1187">
        <v>0</v>
      </c>
      <c r="Y1187">
        <v>0</v>
      </c>
      <c r="Z1187">
        <v>0</v>
      </c>
      <c r="AA1187">
        <v>0</v>
      </c>
      <c r="AB1187">
        <v>0</v>
      </c>
      <c r="AC1187">
        <v>0</v>
      </c>
      <c r="AD1187" t="s">
        <v>44</v>
      </c>
    </row>
    <row r="1188" spans="1:30" x14ac:dyDescent="0.2">
      <c r="A1188" s="25">
        <v>702</v>
      </c>
      <c r="B1188" s="25" t="s">
        <v>1192</v>
      </c>
      <c r="C1188" s="72">
        <v>42948</v>
      </c>
      <c r="D1188" s="25">
        <v>311796</v>
      </c>
      <c r="E1188" s="25"/>
      <c r="F1188" s="25" t="s">
        <v>57</v>
      </c>
      <c r="G1188" s="25" t="s">
        <v>39</v>
      </c>
      <c r="H1188" s="25" t="s">
        <v>58</v>
      </c>
      <c r="I1188" s="68">
        <v>266484.24</v>
      </c>
      <c r="J1188" s="68">
        <v>14936.441654091102</v>
      </c>
      <c r="K1188" s="68">
        <v>0</v>
      </c>
      <c r="L1188" s="68">
        <v>0</v>
      </c>
      <c r="M1188" s="68">
        <v>0</v>
      </c>
      <c r="N1188" s="68">
        <v>0</v>
      </c>
      <c r="O1188" s="69">
        <v>0</v>
      </c>
      <c r="P1188" s="25" t="s">
        <v>4664</v>
      </c>
      <c r="Q1188" s="25" t="s">
        <v>881</v>
      </c>
      <c r="R1188">
        <v>0</v>
      </c>
      <c r="S1188">
        <v>0</v>
      </c>
      <c r="T1188" t="s">
        <v>42</v>
      </c>
      <c r="U1188" t="s">
        <v>4986</v>
      </c>
      <c r="V1188">
        <v>14936.441652</v>
      </c>
      <c r="W1188">
        <v>14936.441652</v>
      </c>
      <c r="X1188">
        <v>0</v>
      </c>
      <c r="Y1188">
        <v>0</v>
      </c>
      <c r="Z1188">
        <v>0</v>
      </c>
      <c r="AA1188">
        <v>0</v>
      </c>
      <c r="AB1188">
        <v>0</v>
      </c>
      <c r="AC1188">
        <v>0</v>
      </c>
      <c r="AD1188" t="s">
        <v>44</v>
      </c>
    </row>
    <row r="1189" spans="1:30" x14ac:dyDescent="0.2">
      <c r="A1189" s="25">
        <v>702</v>
      </c>
      <c r="B1189" s="25" t="s">
        <v>1193</v>
      </c>
      <c r="C1189" s="72">
        <v>42948</v>
      </c>
      <c r="D1189" s="25">
        <v>311796</v>
      </c>
      <c r="E1189" s="25"/>
      <c r="F1189" s="25" t="s">
        <v>57</v>
      </c>
      <c r="G1189" s="25" t="s">
        <v>39</v>
      </c>
      <c r="H1189" s="25" t="s">
        <v>58</v>
      </c>
      <c r="I1189" s="68">
        <v>668284.93999999994</v>
      </c>
      <c r="J1189" s="68">
        <v>37457.370892244035</v>
      </c>
      <c r="K1189" s="68">
        <v>0</v>
      </c>
      <c r="L1189" s="68">
        <v>0</v>
      </c>
      <c r="M1189" s="68">
        <v>0</v>
      </c>
      <c r="N1189" s="68">
        <v>0</v>
      </c>
      <c r="O1189" s="69">
        <v>0</v>
      </c>
      <c r="P1189" s="25" t="s">
        <v>4664</v>
      </c>
      <c r="Q1189" s="25" t="s">
        <v>881</v>
      </c>
      <c r="R1189">
        <v>0</v>
      </c>
      <c r="S1189">
        <v>0</v>
      </c>
      <c r="T1189" t="s">
        <v>42</v>
      </c>
      <c r="U1189" t="s">
        <v>4986</v>
      </c>
      <c r="V1189">
        <v>37457.370886999997</v>
      </c>
      <c r="W1189">
        <v>37457.370886999997</v>
      </c>
      <c r="X1189">
        <v>0</v>
      </c>
      <c r="Y1189">
        <v>0</v>
      </c>
      <c r="Z1189">
        <v>0</v>
      </c>
      <c r="AA1189">
        <v>0</v>
      </c>
      <c r="AB1189">
        <v>0</v>
      </c>
      <c r="AC1189">
        <v>0</v>
      </c>
      <c r="AD1189" t="s">
        <v>44</v>
      </c>
    </row>
    <row r="1190" spans="1:30" x14ac:dyDescent="0.2">
      <c r="A1190" s="25">
        <v>702</v>
      </c>
      <c r="B1190" s="25" t="s">
        <v>1194</v>
      </c>
      <c r="C1190" s="72">
        <v>42948</v>
      </c>
      <c r="D1190" s="25">
        <v>311796</v>
      </c>
      <c r="E1190" s="25"/>
      <c r="F1190" s="25" t="s">
        <v>57</v>
      </c>
      <c r="G1190" s="25" t="s">
        <v>39</v>
      </c>
      <c r="H1190" s="25" t="s">
        <v>58</v>
      </c>
      <c r="I1190" s="68">
        <v>362593.6</v>
      </c>
      <c r="J1190" s="68">
        <v>20323.371282845274</v>
      </c>
      <c r="K1190" s="68">
        <v>0</v>
      </c>
      <c r="L1190" s="68">
        <v>0</v>
      </c>
      <c r="M1190" s="68">
        <v>0</v>
      </c>
      <c r="N1190" s="68">
        <v>0</v>
      </c>
      <c r="O1190" s="69">
        <v>0</v>
      </c>
      <c r="P1190" s="25" t="s">
        <v>4664</v>
      </c>
      <c r="Q1190" s="25" t="s">
        <v>881</v>
      </c>
      <c r="R1190">
        <v>0</v>
      </c>
      <c r="S1190">
        <v>0</v>
      </c>
      <c r="T1190" t="s">
        <v>42</v>
      </c>
      <c r="U1190" t="s">
        <v>4986</v>
      </c>
      <c r="V1190">
        <v>20323.371279999999</v>
      </c>
      <c r="W1190">
        <v>20323.371279999999</v>
      </c>
      <c r="X1190">
        <v>0</v>
      </c>
      <c r="Y1190">
        <v>0</v>
      </c>
      <c r="Z1190">
        <v>0</v>
      </c>
      <c r="AA1190">
        <v>0</v>
      </c>
      <c r="AB1190">
        <v>0</v>
      </c>
      <c r="AC1190">
        <v>0</v>
      </c>
      <c r="AD1190" t="s">
        <v>44</v>
      </c>
    </row>
    <row r="1191" spans="1:30" x14ac:dyDescent="0.2">
      <c r="A1191" s="25">
        <v>702</v>
      </c>
      <c r="B1191" s="25" t="s">
        <v>1195</v>
      </c>
      <c r="C1191" s="72">
        <v>42948</v>
      </c>
      <c r="D1191" s="25">
        <v>311796</v>
      </c>
      <c r="E1191" s="25"/>
      <c r="F1191" s="25" t="s">
        <v>57</v>
      </c>
      <c r="G1191" s="25" t="s">
        <v>39</v>
      </c>
      <c r="H1191" s="25" t="s">
        <v>58</v>
      </c>
      <c r="I1191" s="68">
        <v>330504.84999999998</v>
      </c>
      <c r="J1191" s="68">
        <v>18524.796845093471</v>
      </c>
      <c r="K1191" s="68">
        <v>0</v>
      </c>
      <c r="L1191" s="68">
        <v>0</v>
      </c>
      <c r="M1191" s="68">
        <v>0</v>
      </c>
      <c r="N1191" s="68">
        <v>0</v>
      </c>
      <c r="O1191" s="69">
        <v>0</v>
      </c>
      <c r="P1191" s="25" t="s">
        <v>4664</v>
      </c>
      <c r="Q1191" s="25" t="s">
        <v>881</v>
      </c>
      <c r="R1191">
        <v>0</v>
      </c>
      <c r="S1191">
        <v>0</v>
      </c>
      <c r="T1191" t="s">
        <v>42</v>
      </c>
      <c r="U1191" t="s">
        <v>4986</v>
      </c>
      <c r="V1191">
        <v>18524.7968425</v>
      </c>
      <c r="W1191">
        <v>18524.7968425</v>
      </c>
      <c r="X1191">
        <v>0</v>
      </c>
      <c r="Y1191">
        <v>0</v>
      </c>
      <c r="Z1191">
        <v>0</v>
      </c>
      <c r="AA1191">
        <v>0</v>
      </c>
      <c r="AB1191">
        <v>0</v>
      </c>
      <c r="AC1191">
        <v>0</v>
      </c>
      <c r="AD1191" t="s">
        <v>44</v>
      </c>
    </row>
    <row r="1192" spans="1:30" x14ac:dyDescent="0.2">
      <c r="A1192" s="25">
        <v>702</v>
      </c>
      <c r="B1192" s="25" t="s">
        <v>1196</v>
      </c>
      <c r="C1192" s="72">
        <v>42948</v>
      </c>
      <c r="D1192" s="25">
        <v>311796</v>
      </c>
      <c r="E1192" s="25"/>
      <c r="F1192" s="25" t="s">
        <v>57</v>
      </c>
      <c r="G1192" s="25" t="s">
        <v>39</v>
      </c>
      <c r="H1192" s="25" t="s">
        <v>58</v>
      </c>
      <c r="I1192" s="68">
        <v>330504.84999999998</v>
      </c>
      <c r="J1192" s="68">
        <v>18524.796845093471</v>
      </c>
      <c r="K1192" s="68">
        <v>0</v>
      </c>
      <c r="L1192" s="68">
        <v>0</v>
      </c>
      <c r="M1192" s="68">
        <v>0</v>
      </c>
      <c r="N1192" s="68">
        <v>0</v>
      </c>
      <c r="O1192" s="69">
        <v>0</v>
      </c>
      <c r="P1192" s="25" t="s">
        <v>4664</v>
      </c>
      <c r="Q1192" s="25" t="s">
        <v>881</v>
      </c>
      <c r="R1192">
        <v>0</v>
      </c>
      <c r="S1192">
        <v>0</v>
      </c>
      <c r="T1192" t="s">
        <v>42</v>
      </c>
      <c r="U1192" t="s">
        <v>4986</v>
      </c>
      <c r="V1192">
        <v>18524.7968425</v>
      </c>
      <c r="W1192">
        <v>18524.7968425</v>
      </c>
      <c r="X1192">
        <v>0</v>
      </c>
      <c r="Y1192">
        <v>0</v>
      </c>
      <c r="Z1192">
        <v>0</v>
      </c>
      <c r="AA1192">
        <v>0</v>
      </c>
      <c r="AB1192">
        <v>0</v>
      </c>
      <c r="AC1192">
        <v>0</v>
      </c>
      <c r="AD1192" t="s">
        <v>44</v>
      </c>
    </row>
    <row r="1193" spans="1:30" x14ac:dyDescent="0.2">
      <c r="A1193" s="25">
        <v>702</v>
      </c>
      <c r="B1193" s="25" t="s">
        <v>1197</v>
      </c>
      <c r="C1193" s="72">
        <v>42948</v>
      </c>
      <c r="D1193" s="25">
        <v>311796</v>
      </c>
      <c r="E1193" s="25"/>
      <c r="F1193" s="25" t="s">
        <v>57</v>
      </c>
      <c r="G1193" s="25" t="s">
        <v>39</v>
      </c>
      <c r="H1193" s="25" t="s">
        <v>58</v>
      </c>
      <c r="I1193" s="68">
        <v>238082.98</v>
      </c>
      <c r="J1193" s="68">
        <v>13344.551030868239</v>
      </c>
      <c r="K1193" s="68">
        <v>0</v>
      </c>
      <c r="L1193" s="68">
        <v>0</v>
      </c>
      <c r="M1193" s="68">
        <v>0</v>
      </c>
      <c r="N1193" s="68">
        <v>0</v>
      </c>
      <c r="O1193" s="69">
        <v>0</v>
      </c>
      <c r="P1193" s="25" t="s">
        <v>4664</v>
      </c>
      <c r="Q1193" s="25" t="s">
        <v>881</v>
      </c>
      <c r="R1193">
        <v>0</v>
      </c>
      <c r="S1193">
        <v>0</v>
      </c>
      <c r="T1193" t="s">
        <v>42</v>
      </c>
      <c r="U1193" t="s">
        <v>4986</v>
      </c>
      <c r="V1193">
        <v>13344.551029</v>
      </c>
      <c r="W1193">
        <v>13344.551029</v>
      </c>
      <c r="X1193">
        <v>0</v>
      </c>
      <c r="Y1193">
        <v>0</v>
      </c>
      <c r="Z1193">
        <v>0</v>
      </c>
      <c r="AA1193">
        <v>0</v>
      </c>
      <c r="AB1193">
        <v>0</v>
      </c>
      <c r="AC1193">
        <v>0</v>
      </c>
      <c r="AD1193" t="s">
        <v>44</v>
      </c>
    </row>
    <row r="1194" spans="1:30" x14ac:dyDescent="0.2">
      <c r="A1194" s="25">
        <v>702</v>
      </c>
      <c r="B1194" s="25" t="s">
        <v>1198</v>
      </c>
      <c r="C1194" s="72">
        <v>42948</v>
      </c>
      <c r="D1194" s="25">
        <v>311796</v>
      </c>
      <c r="E1194" s="25"/>
      <c r="F1194" s="25" t="s">
        <v>57</v>
      </c>
      <c r="G1194" s="25" t="s">
        <v>39</v>
      </c>
      <c r="H1194" s="25" t="s">
        <v>58</v>
      </c>
      <c r="I1194" s="68">
        <v>306291.11</v>
      </c>
      <c r="J1194" s="68">
        <v>17167.616717903467</v>
      </c>
      <c r="K1194" s="68">
        <v>0</v>
      </c>
      <c r="L1194" s="68">
        <v>0</v>
      </c>
      <c r="M1194" s="68">
        <v>0</v>
      </c>
      <c r="N1194" s="68">
        <v>0</v>
      </c>
      <c r="O1194" s="69">
        <v>0</v>
      </c>
      <c r="P1194" s="25" t="s">
        <v>4664</v>
      </c>
      <c r="Q1194" s="25" t="s">
        <v>881</v>
      </c>
      <c r="R1194">
        <v>0</v>
      </c>
      <c r="S1194">
        <v>0</v>
      </c>
      <c r="T1194" t="s">
        <v>42</v>
      </c>
      <c r="U1194" t="s">
        <v>4986</v>
      </c>
      <c r="V1194">
        <v>17167.6167155</v>
      </c>
      <c r="W1194">
        <v>17167.6167155</v>
      </c>
      <c r="X1194">
        <v>0</v>
      </c>
      <c r="Y1194">
        <v>0</v>
      </c>
      <c r="Z1194">
        <v>0</v>
      </c>
      <c r="AA1194">
        <v>0</v>
      </c>
      <c r="AB1194">
        <v>0</v>
      </c>
      <c r="AC1194">
        <v>0</v>
      </c>
      <c r="AD1194" t="s">
        <v>44</v>
      </c>
    </row>
    <row r="1195" spans="1:30" x14ac:dyDescent="0.2">
      <c r="A1195" s="25">
        <v>702</v>
      </c>
      <c r="B1195" s="25" t="s">
        <v>1199</v>
      </c>
      <c r="C1195" s="72">
        <v>42948</v>
      </c>
      <c r="D1195" s="25">
        <v>311796</v>
      </c>
      <c r="E1195" s="25"/>
      <c r="F1195" s="25" t="s">
        <v>57</v>
      </c>
      <c r="G1195" s="25" t="s">
        <v>39</v>
      </c>
      <c r="H1195" s="25" t="s">
        <v>58</v>
      </c>
      <c r="I1195" s="68">
        <v>360769.68</v>
      </c>
      <c r="J1195" s="68">
        <v>20221.14056683096</v>
      </c>
      <c r="K1195" s="68">
        <v>0</v>
      </c>
      <c r="L1195" s="68">
        <v>0</v>
      </c>
      <c r="M1195" s="68">
        <v>0</v>
      </c>
      <c r="N1195" s="68">
        <v>0</v>
      </c>
      <c r="O1195" s="69">
        <v>0</v>
      </c>
      <c r="P1195" s="25" t="s">
        <v>4664</v>
      </c>
      <c r="Q1195" s="25" t="s">
        <v>881</v>
      </c>
      <c r="R1195">
        <v>0</v>
      </c>
      <c r="S1195">
        <v>0</v>
      </c>
      <c r="T1195" t="s">
        <v>42</v>
      </c>
      <c r="U1195" t="s">
        <v>4986</v>
      </c>
      <c r="V1195">
        <v>20221.140564000001</v>
      </c>
      <c r="W1195">
        <v>20221.140564000001</v>
      </c>
      <c r="X1195">
        <v>0</v>
      </c>
      <c r="Y1195">
        <v>0</v>
      </c>
      <c r="Z1195">
        <v>0</v>
      </c>
      <c r="AA1195">
        <v>0</v>
      </c>
      <c r="AB1195">
        <v>0</v>
      </c>
      <c r="AC1195">
        <v>0</v>
      </c>
      <c r="AD1195" t="s">
        <v>44</v>
      </c>
    </row>
    <row r="1196" spans="1:30" x14ac:dyDescent="0.2">
      <c r="A1196" s="25">
        <v>702</v>
      </c>
      <c r="B1196" s="25" t="s">
        <v>1200</v>
      </c>
      <c r="C1196" s="72">
        <v>42948</v>
      </c>
      <c r="D1196" s="25">
        <v>311796</v>
      </c>
      <c r="E1196" s="25"/>
      <c r="F1196" s="25" t="s">
        <v>57</v>
      </c>
      <c r="G1196" s="25" t="s">
        <v>39</v>
      </c>
      <c r="H1196" s="25" t="s">
        <v>58</v>
      </c>
      <c r="I1196" s="68">
        <v>323256.96000000002</v>
      </c>
      <c r="J1196" s="68">
        <v>18118.552610536601</v>
      </c>
      <c r="K1196" s="68">
        <v>0</v>
      </c>
      <c r="L1196" s="68">
        <v>0</v>
      </c>
      <c r="M1196" s="68">
        <v>0</v>
      </c>
      <c r="N1196" s="68">
        <v>0</v>
      </c>
      <c r="O1196" s="69">
        <v>0</v>
      </c>
      <c r="P1196" s="25" t="s">
        <v>4664</v>
      </c>
      <c r="Q1196" s="25" t="s">
        <v>881</v>
      </c>
      <c r="R1196">
        <v>0</v>
      </c>
      <c r="S1196">
        <v>0</v>
      </c>
      <c r="T1196" t="s">
        <v>42</v>
      </c>
      <c r="U1196" t="s">
        <v>4986</v>
      </c>
      <c r="V1196">
        <v>18118.552608000002</v>
      </c>
      <c r="W1196">
        <v>18118.552608000002</v>
      </c>
      <c r="X1196">
        <v>0</v>
      </c>
      <c r="Y1196">
        <v>0</v>
      </c>
      <c r="Z1196">
        <v>0</v>
      </c>
      <c r="AA1196">
        <v>0</v>
      </c>
      <c r="AB1196">
        <v>0</v>
      </c>
      <c r="AC1196">
        <v>0</v>
      </c>
      <c r="AD1196" t="s">
        <v>44</v>
      </c>
    </row>
    <row r="1197" spans="1:30" x14ac:dyDescent="0.2">
      <c r="A1197" s="25">
        <v>702</v>
      </c>
      <c r="B1197" s="25" t="s">
        <v>1201</v>
      </c>
      <c r="C1197" s="72">
        <v>42948</v>
      </c>
      <c r="D1197" s="25">
        <v>311796</v>
      </c>
      <c r="E1197" s="25"/>
      <c r="F1197" s="25" t="s">
        <v>57</v>
      </c>
      <c r="G1197" s="25" t="s">
        <v>39</v>
      </c>
      <c r="H1197" s="25" t="s">
        <v>58</v>
      </c>
      <c r="I1197" s="68">
        <v>329156.02</v>
      </c>
      <c r="J1197" s="68">
        <v>18449.194923582891</v>
      </c>
      <c r="K1197" s="68">
        <v>0</v>
      </c>
      <c r="L1197" s="68">
        <v>0</v>
      </c>
      <c r="M1197" s="68">
        <v>0</v>
      </c>
      <c r="N1197" s="68">
        <v>0</v>
      </c>
      <c r="O1197" s="69">
        <v>0</v>
      </c>
      <c r="P1197" s="25" t="s">
        <v>4664</v>
      </c>
      <c r="Q1197" s="25" t="s">
        <v>881</v>
      </c>
      <c r="R1197">
        <v>0</v>
      </c>
      <c r="S1197">
        <v>0</v>
      </c>
      <c r="T1197" t="s">
        <v>42</v>
      </c>
      <c r="U1197" t="s">
        <v>4986</v>
      </c>
      <c r="V1197">
        <v>18449.194920999998</v>
      </c>
      <c r="W1197">
        <v>18449.194920999998</v>
      </c>
      <c r="X1197">
        <v>0</v>
      </c>
      <c r="Y1197">
        <v>0</v>
      </c>
      <c r="Z1197">
        <v>0</v>
      </c>
      <c r="AA1197">
        <v>0</v>
      </c>
      <c r="AB1197">
        <v>0</v>
      </c>
      <c r="AC1197">
        <v>0</v>
      </c>
      <c r="AD1197" t="s">
        <v>44</v>
      </c>
    </row>
    <row r="1198" spans="1:30" x14ac:dyDescent="0.2">
      <c r="A1198" s="25">
        <v>702</v>
      </c>
      <c r="B1198" s="25" t="s">
        <v>1202</v>
      </c>
      <c r="C1198" s="72">
        <v>42948</v>
      </c>
      <c r="D1198" s="25">
        <v>311796</v>
      </c>
      <c r="E1198" s="25"/>
      <c r="F1198" s="25" t="s">
        <v>57</v>
      </c>
      <c r="G1198" s="25" t="s">
        <v>39</v>
      </c>
      <c r="H1198" s="25" t="s">
        <v>58</v>
      </c>
      <c r="I1198" s="68">
        <v>256714.61</v>
      </c>
      <c r="J1198" s="68">
        <v>14388.85389251444</v>
      </c>
      <c r="K1198" s="68">
        <v>0</v>
      </c>
      <c r="L1198" s="68">
        <v>0</v>
      </c>
      <c r="M1198" s="68">
        <v>0</v>
      </c>
      <c r="N1198" s="68">
        <v>0</v>
      </c>
      <c r="O1198" s="69">
        <v>0</v>
      </c>
      <c r="P1198" s="25" t="s">
        <v>4664</v>
      </c>
      <c r="Q1198" s="25" t="s">
        <v>881</v>
      </c>
      <c r="R1198">
        <v>0</v>
      </c>
      <c r="S1198">
        <v>0</v>
      </c>
      <c r="T1198" t="s">
        <v>42</v>
      </c>
      <c r="U1198" t="s">
        <v>4986</v>
      </c>
      <c r="V1198">
        <v>14388.8538905</v>
      </c>
      <c r="W1198">
        <v>14388.8538905</v>
      </c>
      <c r="X1198">
        <v>0</v>
      </c>
      <c r="Y1198">
        <v>0</v>
      </c>
      <c r="Z1198">
        <v>0</v>
      </c>
      <c r="AA1198">
        <v>0</v>
      </c>
      <c r="AB1198">
        <v>0</v>
      </c>
      <c r="AC1198">
        <v>0</v>
      </c>
      <c r="AD1198" t="s">
        <v>44</v>
      </c>
    </row>
    <row r="1199" spans="1:30" x14ac:dyDescent="0.2">
      <c r="A1199" s="25">
        <v>702</v>
      </c>
      <c r="B1199" s="25" t="s">
        <v>1203</v>
      </c>
      <c r="C1199" s="72">
        <v>42948</v>
      </c>
      <c r="D1199" s="25">
        <v>311796</v>
      </c>
      <c r="E1199" s="25"/>
      <c r="F1199" s="25" t="s">
        <v>57</v>
      </c>
      <c r="G1199" s="25" t="s">
        <v>39</v>
      </c>
      <c r="H1199" s="25" t="s">
        <v>58</v>
      </c>
      <c r="I1199" s="68">
        <v>419616.82</v>
      </c>
      <c r="J1199" s="68">
        <v>23519.522764292735</v>
      </c>
      <c r="K1199" s="68">
        <v>0</v>
      </c>
      <c r="L1199" s="68">
        <v>0</v>
      </c>
      <c r="M1199" s="68">
        <v>0</v>
      </c>
      <c r="N1199" s="68">
        <v>0</v>
      </c>
      <c r="O1199" s="69">
        <v>0</v>
      </c>
      <c r="P1199" s="25" t="s">
        <v>4664</v>
      </c>
      <c r="Q1199" s="25" t="s">
        <v>881</v>
      </c>
      <c r="R1199">
        <v>0</v>
      </c>
      <c r="S1199">
        <v>0</v>
      </c>
      <c r="T1199" t="s">
        <v>42</v>
      </c>
      <c r="U1199" t="s">
        <v>4986</v>
      </c>
      <c r="V1199">
        <v>23519.522761</v>
      </c>
      <c r="W1199">
        <v>23519.522761</v>
      </c>
      <c r="X1199">
        <v>0</v>
      </c>
      <c r="Y1199">
        <v>0</v>
      </c>
      <c r="Z1199">
        <v>0</v>
      </c>
      <c r="AA1199">
        <v>0</v>
      </c>
      <c r="AB1199">
        <v>0</v>
      </c>
      <c r="AC1199">
        <v>0</v>
      </c>
      <c r="AD1199" t="s">
        <v>44</v>
      </c>
    </row>
    <row r="1200" spans="1:30" x14ac:dyDescent="0.2">
      <c r="A1200" s="25">
        <v>702</v>
      </c>
      <c r="B1200" s="25" t="s">
        <v>1204</v>
      </c>
      <c r="C1200" s="72">
        <v>42948</v>
      </c>
      <c r="D1200" s="25">
        <v>311796</v>
      </c>
      <c r="E1200" s="25"/>
      <c r="F1200" s="25" t="s">
        <v>57</v>
      </c>
      <c r="G1200" s="25" t="s">
        <v>39</v>
      </c>
      <c r="H1200" s="25" t="s">
        <v>58</v>
      </c>
      <c r="I1200" s="68">
        <v>392637.06</v>
      </c>
      <c r="J1200" s="68">
        <v>22007.307216081026</v>
      </c>
      <c r="K1200" s="68">
        <v>0</v>
      </c>
      <c r="L1200" s="68">
        <v>0</v>
      </c>
      <c r="M1200" s="68">
        <v>0</v>
      </c>
      <c r="N1200" s="68">
        <v>0</v>
      </c>
      <c r="O1200" s="69">
        <v>0</v>
      </c>
      <c r="P1200" s="25" t="s">
        <v>4664</v>
      </c>
      <c r="Q1200" s="25" t="s">
        <v>881</v>
      </c>
      <c r="R1200">
        <v>0</v>
      </c>
      <c r="S1200">
        <v>0</v>
      </c>
      <c r="T1200" t="s">
        <v>42</v>
      </c>
      <c r="U1200" t="s">
        <v>4986</v>
      </c>
      <c r="V1200">
        <v>22007.307213</v>
      </c>
      <c r="W1200">
        <v>22007.307213</v>
      </c>
      <c r="X1200">
        <v>0</v>
      </c>
      <c r="Y1200">
        <v>0</v>
      </c>
      <c r="Z1200">
        <v>0</v>
      </c>
      <c r="AA1200">
        <v>0</v>
      </c>
      <c r="AB1200">
        <v>0</v>
      </c>
      <c r="AC1200">
        <v>0</v>
      </c>
      <c r="AD1200" t="s">
        <v>44</v>
      </c>
    </row>
    <row r="1201" spans="1:30" x14ac:dyDescent="0.2">
      <c r="A1201" s="25">
        <v>702</v>
      </c>
      <c r="B1201" s="25" t="s">
        <v>1205</v>
      </c>
      <c r="C1201" s="72">
        <v>42948</v>
      </c>
      <c r="D1201" s="25">
        <v>311796</v>
      </c>
      <c r="E1201" s="25"/>
      <c r="F1201" s="25" t="s">
        <v>57</v>
      </c>
      <c r="G1201" s="25" t="s">
        <v>39</v>
      </c>
      <c r="H1201" s="25" t="s">
        <v>58</v>
      </c>
      <c r="I1201" s="68">
        <v>256716.66</v>
      </c>
      <c r="J1201" s="68">
        <v>14388.968795014456</v>
      </c>
      <c r="K1201" s="68">
        <v>0</v>
      </c>
      <c r="L1201" s="68">
        <v>0</v>
      </c>
      <c r="M1201" s="68">
        <v>0</v>
      </c>
      <c r="N1201" s="68">
        <v>0</v>
      </c>
      <c r="O1201" s="69">
        <v>0</v>
      </c>
      <c r="P1201" s="25" t="s">
        <v>4664</v>
      </c>
      <c r="Q1201" s="25" t="s">
        <v>881</v>
      </c>
      <c r="R1201">
        <v>0</v>
      </c>
      <c r="S1201">
        <v>0</v>
      </c>
      <c r="T1201" t="s">
        <v>42</v>
      </c>
      <c r="U1201" t="s">
        <v>4986</v>
      </c>
      <c r="V1201">
        <v>14388.968793</v>
      </c>
      <c r="W1201">
        <v>14388.968793</v>
      </c>
      <c r="X1201">
        <v>0</v>
      </c>
      <c r="Y1201">
        <v>0</v>
      </c>
      <c r="Z1201">
        <v>0</v>
      </c>
      <c r="AA1201">
        <v>0</v>
      </c>
      <c r="AB1201">
        <v>0</v>
      </c>
      <c r="AC1201">
        <v>0</v>
      </c>
      <c r="AD1201" t="s">
        <v>44</v>
      </c>
    </row>
    <row r="1202" spans="1:30" x14ac:dyDescent="0.2">
      <c r="A1202" s="25">
        <v>702</v>
      </c>
      <c r="B1202" s="25" t="s">
        <v>1206</v>
      </c>
      <c r="C1202" s="72">
        <v>42948</v>
      </c>
      <c r="D1202" s="25">
        <v>311796</v>
      </c>
      <c r="E1202" s="25"/>
      <c r="F1202" s="25" t="s">
        <v>57</v>
      </c>
      <c r="G1202" s="25" t="s">
        <v>39</v>
      </c>
      <c r="H1202" s="25" t="s">
        <v>58</v>
      </c>
      <c r="I1202" s="68">
        <v>256772.1</v>
      </c>
      <c r="J1202" s="68">
        <v>14392.076207014892</v>
      </c>
      <c r="K1202" s="68">
        <v>0</v>
      </c>
      <c r="L1202" s="68">
        <v>0</v>
      </c>
      <c r="M1202" s="68">
        <v>0</v>
      </c>
      <c r="N1202" s="68">
        <v>0</v>
      </c>
      <c r="O1202" s="69">
        <v>0</v>
      </c>
      <c r="P1202" s="25" t="s">
        <v>4664</v>
      </c>
      <c r="Q1202" s="25" t="s">
        <v>881</v>
      </c>
      <c r="R1202">
        <v>0</v>
      </c>
      <c r="S1202">
        <v>0</v>
      </c>
      <c r="T1202" t="s">
        <v>42</v>
      </c>
      <c r="U1202" t="s">
        <v>4986</v>
      </c>
      <c r="V1202">
        <v>14392.076204999999</v>
      </c>
      <c r="W1202">
        <v>14392.076204999999</v>
      </c>
      <c r="X1202">
        <v>0</v>
      </c>
      <c r="Y1202">
        <v>0</v>
      </c>
      <c r="Z1202">
        <v>0</v>
      </c>
      <c r="AA1202">
        <v>0</v>
      </c>
      <c r="AB1202">
        <v>0</v>
      </c>
      <c r="AC1202">
        <v>0</v>
      </c>
      <c r="AD1202" t="s">
        <v>44</v>
      </c>
    </row>
    <row r="1203" spans="1:30" x14ac:dyDescent="0.2">
      <c r="A1203" s="25">
        <v>702</v>
      </c>
      <c r="B1203" s="25" t="s">
        <v>1207</v>
      </c>
      <c r="C1203" s="72">
        <v>42948</v>
      </c>
      <c r="D1203" s="25">
        <v>311796</v>
      </c>
      <c r="E1203" s="25"/>
      <c r="F1203" s="25" t="s">
        <v>57</v>
      </c>
      <c r="G1203" s="25" t="s">
        <v>39</v>
      </c>
      <c r="H1203" s="25" t="s">
        <v>58</v>
      </c>
      <c r="I1203" s="68">
        <v>198611.8</v>
      </c>
      <c r="J1203" s="68">
        <v>11132.191391558506</v>
      </c>
      <c r="K1203" s="68">
        <v>0</v>
      </c>
      <c r="L1203" s="68">
        <v>0</v>
      </c>
      <c r="M1203" s="68">
        <v>0</v>
      </c>
      <c r="N1203" s="68">
        <v>0</v>
      </c>
      <c r="O1203" s="69">
        <v>0</v>
      </c>
      <c r="P1203" s="25" t="s">
        <v>4664</v>
      </c>
      <c r="Q1203" s="25" t="s">
        <v>881</v>
      </c>
      <c r="R1203">
        <v>0</v>
      </c>
      <c r="S1203">
        <v>0</v>
      </c>
      <c r="T1203" t="s">
        <v>42</v>
      </c>
      <c r="U1203" t="s">
        <v>4986</v>
      </c>
      <c r="V1203">
        <v>11132.19139</v>
      </c>
      <c r="W1203">
        <v>11132.19139</v>
      </c>
      <c r="X1203">
        <v>0</v>
      </c>
      <c r="Y1203">
        <v>0</v>
      </c>
      <c r="Z1203">
        <v>0</v>
      </c>
      <c r="AA1203">
        <v>0</v>
      </c>
      <c r="AB1203">
        <v>0</v>
      </c>
      <c r="AC1203">
        <v>0</v>
      </c>
      <c r="AD1203" t="s">
        <v>44</v>
      </c>
    </row>
    <row r="1204" spans="1:30" x14ac:dyDescent="0.2">
      <c r="A1204" s="25">
        <v>702</v>
      </c>
      <c r="B1204" s="25" t="s">
        <v>1208</v>
      </c>
      <c r="C1204" s="72">
        <v>42948</v>
      </c>
      <c r="D1204" s="25">
        <v>311796</v>
      </c>
      <c r="E1204" s="25"/>
      <c r="F1204" s="25" t="s">
        <v>57</v>
      </c>
      <c r="G1204" s="25" t="s">
        <v>39</v>
      </c>
      <c r="H1204" s="25" t="s">
        <v>58</v>
      </c>
      <c r="I1204" s="68">
        <v>271591.93</v>
      </c>
      <c r="J1204" s="68">
        <v>15222.727678631183</v>
      </c>
      <c r="K1204" s="68">
        <v>0</v>
      </c>
      <c r="L1204" s="68">
        <v>0</v>
      </c>
      <c r="M1204" s="68">
        <v>0</v>
      </c>
      <c r="N1204" s="68">
        <v>0</v>
      </c>
      <c r="O1204" s="69">
        <v>0</v>
      </c>
      <c r="P1204" s="25" t="s">
        <v>4664</v>
      </c>
      <c r="Q1204" s="25" t="s">
        <v>881</v>
      </c>
      <c r="R1204">
        <v>0</v>
      </c>
      <c r="S1204">
        <v>0</v>
      </c>
      <c r="T1204" t="s">
        <v>42</v>
      </c>
      <c r="U1204" t="s">
        <v>4986</v>
      </c>
      <c r="V1204">
        <v>15222.727676500001</v>
      </c>
      <c r="W1204">
        <v>15222.727676500001</v>
      </c>
      <c r="X1204">
        <v>0</v>
      </c>
      <c r="Y1204">
        <v>0</v>
      </c>
      <c r="Z1204">
        <v>0</v>
      </c>
      <c r="AA1204">
        <v>0</v>
      </c>
      <c r="AB1204">
        <v>0</v>
      </c>
      <c r="AC1204">
        <v>0</v>
      </c>
      <c r="AD1204" t="s">
        <v>44</v>
      </c>
    </row>
    <row r="1205" spans="1:30" x14ac:dyDescent="0.2">
      <c r="A1205" s="25">
        <v>702</v>
      </c>
      <c r="B1205" s="25" t="s">
        <v>1209</v>
      </c>
      <c r="C1205" s="72">
        <v>42948</v>
      </c>
      <c r="D1205" s="25">
        <v>311796</v>
      </c>
      <c r="E1205" s="25"/>
      <c r="F1205" s="25" t="s">
        <v>57</v>
      </c>
      <c r="G1205" s="25" t="s">
        <v>39</v>
      </c>
      <c r="H1205" s="25" t="s">
        <v>58</v>
      </c>
      <c r="I1205" s="68">
        <v>629410.56999999995</v>
      </c>
      <c r="J1205" s="68">
        <v>35278.462453438988</v>
      </c>
      <c r="K1205" s="68">
        <v>0</v>
      </c>
      <c r="L1205" s="68">
        <v>0</v>
      </c>
      <c r="M1205" s="68">
        <v>0</v>
      </c>
      <c r="N1205" s="68">
        <v>0</v>
      </c>
      <c r="O1205" s="69">
        <v>0</v>
      </c>
      <c r="P1205" s="25" t="s">
        <v>4664</v>
      </c>
      <c r="Q1205" s="25" t="s">
        <v>881</v>
      </c>
      <c r="R1205">
        <v>0</v>
      </c>
      <c r="S1205">
        <v>0</v>
      </c>
      <c r="T1205" t="s">
        <v>42</v>
      </c>
      <c r="U1205" t="s">
        <v>4986</v>
      </c>
      <c r="V1205">
        <v>35278.462448500002</v>
      </c>
      <c r="W1205">
        <v>35278.462448500002</v>
      </c>
      <c r="X1205">
        <v>0</v>
      </c>
      <c r="Y1205">
        <v>0</v>
      </c>
      <c r="Z1205">
        <v>0</v>
      </c>
      <c r="AA1205">
        <v>0</v>
      </c>
      <c r="AB1205">
        <v>0</v>
      </c>
      <c r="AC1205">
        <v>0</v>
      </c>
      <c r="AD1205" t="s">
        <v>44</v>
      </c>
    </row>
    <row r="1206" spans="1:30" x14ac:dyDescent="0.2">
      <c r="A1206" s="25">
        <v>702</v>
      </c>
      <c r="B1206" s="25" t="s">
        <v>1210</v>
      </c>
      <c r="C1206" s="72">
        <v>42948</v>
      </c>
      <c r="D1206" s="25">
        <v>311796</v>
      </c>
      <c r="E1206" s="25"/>
      <c r="F1206" s="25" t="s">
        <v>57</v>
      </c>
      <c r="G1206" s="25" t="s">
        <v>39</v>
      </c>
      <c r="H1206" s="25" t="s">
        <v>58</v>
      </c>
      <c r="I1206" s="68">
        <v>277465.33</v>
      </c>
      <c r="J1206" s="68">
        <v>15551.931748677272</v>
      </c>
      <c r="K1206" s="68">
        <v>0</v>
      </c>
      <c r="L1206" s="68">
        <v>0</v>
      </c>
      <c r="M1206" s="68">
        <v>0</v>
      </c>
      <c r="N1206" s="68">
        <v>0</v>
      </c>
      <c r="O1206" s="69">
        <v>0</v>
      </c>
      <c r="P1206" s="25" t="s">
        <v>4664</v>
      </c>
      <c r="Q1206" s="25" t="s">
        <v>881</v>
      </c>
      <c r="R1206">
        <v>0</v>
      </c>
      <c r="S1206">
        <v>0</v>
      </c>
      <c r="T1206" t="s">
        <v>42</v>
      </c>
      <c r="U1206" t="s">
        <v>4986</v>
      </c>
      <c r="V1206">
        <v>15551.9317465</v>
      </c>
      <c r="W1206">
        <v>15551.9317465</v>
      </c>
      <c r="X1206">
        <v>0</v>
      </c>
      <c r="Y1206">
        <v>0</v>
      </c>
      <c r="Z1206">
        <v>0</v>
      </c>
      <c r="AA1206">
        <v>0</v>
      </c>
      <c r="AB1206">
        <v>0</v>
      </c>
      <c r="AC1206">
        <v>0</v>
      </c>
      <c r="AD1206" t="s">
        <v>44</v>
      </c>
    </row>
    <row r="1207" spans="1:30" x14ac:dyDescent="0.2">
      <c r="A1207" s="25">
        <v>702</v>
      </c>
      <c r="B1207" s="25" t="s">
        <v>1211</v>
      </c>
      <c r="C1207" s="72">
        <v>42948</v>
      </c>
      <c r="D1207" s="25">
        <v>311796</v>
      </c>
      <c r="E1207" s="25"/>
      <c r="F1207" s="25" t="s">
        <v>57</v>
      </c>
      <c r="G1207" s="25" t="s">
        <v>39</v>
      </c>
      <c r="H1207" s="25" t="s">
        <v>58</v>
      </c>
      <c r="I1207" s="68">
        <v>308890.23</v>
      </c>
      <c r="J1207" s="68">
        <v>17313.297393923862</v>
      </c>
      <c r="K1207" s="68">
        <v>0</v>
      </c>
      <c r="L1207" s="68">
        <v>0</v>
      </c>
      <c r="M1207" s="68">
        <v>0</v>
      </c>
      <c r="N1207" s="68">
        <v>0</v>
      </c>
      <c r="O1207" s="69">
        <v>0</v>
      </c>
      <c r="P1207" s="25" t="s">
        <v>4664</v>
      </c>
      <c r="Q1207" s="25" t="s">
        <v>881</v>
      </c>
      <c r="R1207">
        <v>0</v>
      </c>
      <c r="S1207">
        <v>0</v>
      </c>
      <c r="T1207" t="s">
        <v>42</v>
      </c>
      <c r="U1207" t="s">
        <v>4986</v>
      </c>
      <c r="V1207">
        <v>17313.2973915</v>
      </c>
      <c r="W1207">
        <v>17313.2973915</v>
      </c>
      <c r="X1207">
        <v>0</v>
      </c>
      <c r="Y1207">
        <v>0</v>
      </c>
      <c r="Z1207">
        <v>0</v>
      </c>
      <c r="AA1207">
        <v>0</v>
      </c>
      <c r="AB1207">
        <v>0</v>
      </c>
      <c r="AC1207">
        <v>0</v>
      </c>
      <c r="AD1207" t="s">
        <v>44</v>
      </c>
    </row>
    <row r="1208" spans="1:30" x14ac:dyDescent="0.2">
      <c r="A1208" s="25">
        <v>702</v>
      </c>
      <c r="B1208" s="25" t="s">
        <v>1212</v>
      </c>
      <c r="C1208" s="72">
        <v>42948</v>
      </c>
      <c r="D1208" s="25">
        <v>311796</v>
      </c>
      <c r="E1208" s="25"/>
      <c r="F1208" s="25" t="s">
        <v>57</v>
      </c>
      <c r="G1208" s="25" t="s">
        <v>39</v>
      </c>
      <c r="H1208" s="25" t="s">
        <v>58</v>
      </c>
      <c r="I1208" s="68">
        <v>381379.77</v>
      </c>
      <c r="J1208" s="68">
        <v>21376.336111492688</v>
      </c>
      <c r="K1208" s="68">
        <v>0</v>
      </c>
      <c r="L1208" s="68">
        <v>0</v>
      </c>
      <c r="M1208" s="68">
        <v>0</v>
      </c>
      <c r="N1208" s="68">
        <v>0</v>
      </c>
      <c r="O1208" s="69">
        <v>0</v>
      </c>
      <c r="P1208" s="25" t="s">
        <v>4664</v>
      </c>
      <c r="Q1208" s="25" t="s">
        <v>881</v>
      </c>
      <c r="R1208">
        <v>0</v>
      </c>
      <c r="S1208">
        <v>0</v>
      </c>
      <c r="T1208" t="s">
        <v>42</v>
      </c>
      <c r="U1208" t="s">
        <v>4986</v>
      </c>
      <c r="V1208">
        <v>21376.3361085</v>
      </c>
      <c r="W1208">
        <v>21376.3361085</v>
      </c>
      <c r="X1208">
        <v>0</v>
      </c>
      <c r="Y1208">
        <v>0</v>
      </c>
      <c r="Z1208">
        <v>0</v>
      </c>
      <c r="AA1208">
        <v>0</v>
      </c>
      <c r="AB1208">
        <v>0</v>
      </c>
      <c r="AC1208">
        <v>0</v>
      </c>
      <c r="AD1208" t="s">
        <v>44</v>
      </c>
    </row>
    <row r="1209" spans="1:30" x14ac:dyDescent="0.2">
      <c r="A1209" s="25">
        <v>702</v>
      </c>
      <c r="B1209" s="25" t="s">
        <v>1213</v>
      </c>
      <c r="C1209" s="72">
        <v>42948</v>
      </c>
      <c r="D1209" s="25">
        <v>311796</v>
      </c>
      <c r="E1209" s="25"/>
      <c r="F1209" s="25" t="s">
        <v>57</v>
      </c>
      <c r="G1209" s="25" t="s">
        <v>39</v>
      </c>
      <c r="H1209" s="25" t="s">
        <v>58</v>
      </c>
      <c r="I1209" s="68">
        <v>253749.49</v>
      </c>
      <c r="J1209" s="68">
        <v>14222.658916491173</v>
      </c>
      <c r="K1209" s="68">
        <v>0</v>
      </c>
      <c r="L1209" s="68">
        <v>0</v>
      </c>
      <c r="M1209" s="68">
        <v>0</v>
      </c>
      <c r="N1209" s="68">
        <v>0</v>
      </c>
      <c r="O1209" s="69">
        <v>0</v>
      </c>
      <c r="P1209" s="25" t="s">
        <v>4664</v>
      </c>
      <c r="Q1209" s="25" t="s">
        <v>881</v>
      </c>
      <c r="R1209">
        <v>0</v>
      </c>
      <c r="S1209">
        <v>0</v>
      </c>
      <c r="T1209" t="s">
        <v>42</v>
      </c>
      <c r="U1209" t="s">
        <v>4986</v>
      </c>
      <c r="V1209">
        <v>14222.6589145</v>
      </c>
      <c r="W1209">
        <v>14222.6589145</v>
      </c>
      <c r="X1209">
        <v>0</v>
      </c>
      <c r="Y1209">
        <v>0</v>
      </c>
      <c r="Z1209">
        <v>0</v>
      </c>
      <c r="AA1209">
        <v>0</v>
      </c>
      <c r="AB1209">
        <v>0</v>
      </c>
      <c r="AC1209">
        <v>0</v>
      </c>
      <c r="AD1209" t="s">
        <v>44</v>
      </c>
    </row>
    <row r="1210" spans="1:30" x14ac:dyDescent="0.2">
      <c r="A1210" s="25">
        <v>702</v>
      </c>
      <c r="B1210" s="25" t="s">
        <v>1214</v>
      </c>
      <c r="C1210" s="72">
        <v>42948</v>
      </c>
      <c r="D1210" s="25">
        <v>311796</v>
      </c>
      <c r="E1210" s="25"/>
      <c r="F1210" s="25" t="s">
        <v>57</v>
      </c>
      <c r="G1210" s="25" t="s">
        <v>39</v>
      </c>
      <c r="H1210" s="25" t="s">
        <v>58</v>
      </c>
      <c r="I1210" s="68">
        <v>253749.49</v>
      </c>
      <c r="J1210" s="68">
        <v>14222.658916491173</v>
      </c>
      <c r="K1210" s="68">
        <v>0</v>
      </c>
      <c r="L1210" s="68">
        <v>0</v>
      </c>
      <c r="M1210" s="68">
        <v>0</v>
      </c>
      <c r="N1210" s="68">
        <v>0</v>
      </c>
      <c r="O1210" s="69">
        <v>0</v>
      </c>
      <c r="P1210" s="25" t="s">
        <v>4664</v>
      </c>
      <c r="Q1210" s="25" t="s">
        <v>881</v>
      </c>
      <c r="R1210">
        <v>0</v>
      </c>
      <c r="S1210">
        <v>0</v>
      </c>
      <c r="T1210" t="s">
        <v>42</v>
      </c>
      <c r="U1210" t="s">
        <v>4986</v>
      </c>
      <c r="V1210">
        <v>14222.6589145</v>
      </c>
      <c r="W1210">
        <v>14222.6589145</v>
      </c>
      <c r="X1210">
        <v>0</v>
      </c>
      <c r="Y1210">
        <v>0</v>
      </c>
      <c r="Z1210">
        <v>0</v>
      </c>
      <c r="AA1210">
        <v>0</v>
      </c>
      <c r="AB1210">
        <v>0</v>
      </c>
      <c r="AC1210">
        <v>0</v>
      </c>
      <c r="AD1210" t="s">
        <v>44</v>
      </c>
    </row>
    <row r="1211" spans="1:30" x14ac:dyDescent="0.2">
      <c r="A1211" s="25">
        <v>702</v>
      </c>
      <c r="B1211" s="25" t="s">
        <v>1215</v>
      </c>
      <c r="C1211" s="72">
        <v>42948</v>
      </c>
      <c r="D1211" s="25">
        <v>311796</v>
      </c>
      <c r="E1211" s="25"/>
      <c r="F1211" s="25" t="s">
        <v>57</v>
      </c>
      <c r="G1211" s="25" t="s">
        <v>39</v>
      </c>
      <c r="H1211" s="25" t="s">
        <v>58</v>
      </c>
      <c r="I1211" s="68">
        <v>358676.67</v>
      </c>
      <c r="J1211" s="68">
        <v>20103.827356314538</v>
      </c>
      <c r="K1211" s="68">
        <v>0</v>
      </c>
      <c r="L1211" s="68">
        <v>0</v>
      </c>
      <c r="M1211" s="68">
        <v>0</v>
      </c>
      <c r="N1211" s="68">
        <v>0</v>
      </c>
      <c r="O1211" s="69">
        <v>0</v>
      </c>
      <c r="P1211" s="25" t="s">
        <v>4664</v>
      </c>
      <c r="Q1211" s="25" t="s">
        <v>881</v>
      </c>
      <c r="R1211">
        <v>0</v>
      </c>
      <c r="S1211">
        <v>0</v>
      </c>
      <c r="T1211" t="s">
        <v>42</v>
      </c>
      <c r="U1211" t="s">
        <v>4986</v>
      </c>
      <c r="V1211">
        <v>20103.827353500001</v>
      </c>
      <c r="W1211">
        <v>20103.827353500001</v>
      </c>
      <c r="X1211">
        <v>0</v>
      </c>
      <c r="Y1211">
        <v>0</v>
      </c>
      <c r="Z1211">
        <v>0</v>
      </c>
      <c r="AA1211">
        <v>0</v>
      </c>
      <c r="AB1211">
        <v>0</v>
      </c>
      <c r="AC1211">
        <v>0</v>
      </c>
      <c r="AD1211" t="s">
        <v>44</v>
      </c>
    </row>
    <row r="1212" spans="1:30" x14ac:dyDescent="0.2">
      <c r="A1212" s="25">
        <v>702</v>
      </c>
      <c r="B1212" s="25" t="s">
        <v>1216</v>
      </c>
      <c r="C1212" s="72">
        <v>42948</v>
      </c>
      <c r="D1212" s="25">
        <v>311796</v>
      </c>
      <c r="E1212" s="25"/>
      <c r="F1212" s="25" t="s">
        <v>57</v>
      </c>
      <c r="G1212" s="25" t="s">
        <v>39</v>
      </c>
      <c r="H1212" s="25" t="s">
        <v>58</v>
      </c>
      <c r="I1212" s="68">
        <v>312503.76</v>
      </c>
      <c r="J1212" s="68">
        <v>17515.835750452217</v>
      </c>
      <c r="K1212" s="68">
        <v>0</v>
      </c>
      <c r="L1212" s="68">
        <v>0</v>
      </c>
      <c r="M1212" s="68">
        <v>0</v>
      </c>
      <c r="N1212" s="68">
        <v>0</v>
      </c>
      <c r="O1212" s="69">
        <v>0</v>
      </c>
      <c r="P1212" s="25" t="s">
        <v>4664</v>
      </c>
      <c r="Q1212" s="25" t="s">
        <v>881</v>
      </c>
      <c r="R1212">
        <v>0</v>
      </c>
      <c r="S1212">
        <v>0</v>
      </c>
      <c r="T1212" t="s">
        <v>42</v>
      </c>
      <c r="U1212" t="s">
        <v>4986</v>
      </c>
      <c r="V1212">
        <v>17515.835748000001</v>
      </c>
      <c r="W1212">
        <v>17515.835748000001</v>
      </c>
      <c r="X1212">
        <v>0</v>
      </c>
      <c r="Y1212">
        <v>0</v>
      </c>
      <c r="Z1212">
        <v>0</v>
      </c>
      <c r="AA1212">
        <v>0</v>
      </c>
      <c r="AB1212">
        <v>0</v>
      </c>
      <c r="AC1212">
        <v>0</v>
      </c>
      <c r="AD1212" t="s">
        <v>44</v>
      </c>
    </row>
    <row r="1213" spans="1:30" x14ac:dyDescent="0.2">
      <c r="A1213" s="25">
        <v>702</v>
      </c>
      <c r="B1213" s="25" t="s">
        <v>1217</v>
      </c>
      <c r="C1213" s="72">
        <v>42948</v>
      </c>
      <c r="D1213" s="25">
        <v>311796</v>
      </c>
      <c r="E1213" s="25"/>
      <c r="F1213" s="25" t="s">
        <v>57</v>
      </c>
      <c r="G1213" s="25" t="s">
        <v>39</v>
      </c>
      <c r="H1213" s="25" t="s">
        <v>58</v>
      </c>
      <c r="I1213" s="68">
        <v>360597.29</v>
      </c>
      <c r="J1213" s="68">
        <v>20211.478107329607</v>
      </c>
      <c r="K1213" s="68">
        <v>0</v>
      </c>
      <c r="L1213" s="68">
        <v>0</v>
      </c>
      <c r="M1213" s="68">
        <v>0</v>
      </c>
      <c r="N1213" s="68">
        <v>0</v>
      </c>
      <c r="O1213" s="69">
        <v>0</v>
      </c>
      <c r="P1213" s="25" t="s">
        <v>4664</v>
      </c>
      <c r="Q1213" s="25" t="s">
        <v>881</v>
      </c>
      <c r="R1213">
        <v>0</v>
      </c>
      <c r="S1213">
        <v>0</v>
      </c>
      <c r="T1213" t="s">
        <v>42</v>
      </c>
      <c r="U1213" t="s">
        <v>4986</v>
      </c>
      <c r="V1213">
        <v>20211.478104500002</v>
      </c>
      <c r="W1213">
        <v>20211.478104500002</v>
      </c>
      <c r="X1213">
        <v>0</v>
      </c>
      <c r="Y1213">
        <v>0</v>
      </c>
      <c r="Z1213">
        <v>0</v>
      </c>
      <c r="AA1213">
        <v>0</v>
      </c>
      <c r="AB1213">
        <v>0</v>
      </c>
      <c r="AC1213">
        <v>0</v>
      </c>
      <c r="AD1213" t="s">
        <v>44</v>
      </c>
    </row>
    <row r="1214" spans="1:30" x14ac:dyDescent="0.2">
      <c r="A1214" s="25">
        <v>702</v>
      </c>
      <c r="B1214" s="25" t="s">
        <v>1218</v>
      </c>
      <c r="C1214" s="72">
        <v>42948</v>
      </c>
      <c r="D1214" s="25">
        <v>311796</v>
      </c>
      <c r="E1214" s="25"/>
      <c r="F1214" s="25" t="s">
        <v>57</v>
      </c>
      <c r="G1214" s="25" t="s">
        <v>39</v>
      </c>
      <c r="H1214" s="25" t="s">
        <v>58</v>
      </c>
      <c r="I1214" s="68">
        <v>275708.38</v>
      </c>
      <c r="J1214" s="68">
        <v>15453.454701163486</v>
      </c>
      <c r="K1214" s="68">
        <v>0</v>
      </c>
      <c r="L1214" s="68">
        <v>0</v>
      </c>
      <c r="M1214" s="68">
        <v>0</v>
      </c>
      <c r="N1214" s="68">
        <v>0</v>
      </c>
      <c r="O1214" s="69">
        <v>0</v>
      </c>
      <c r="P1214" s="25" t="s">
        <v>4664</v>
      </c>
      <c r="Q1214" s="25" t="s">
        <v>881</v>
      </c>
      <c r="R1214">
        <v>0</v>
      </c>
      <c r="S1214">
        <v>0</v>
      </c>
      <c r="T1214" t="s">
        <v>42</v>
      </c>
      <c r="U1214" t="s">
        <v>4986</v>
      </c>
      <c r="V1214">
        <v>15453.454699</v>
      </c>
      <c r="W1214">
        <v>15453.454699</v>
      </c>
      <c r="X1214">
        <v>0</v>
      </c>
      <c r="Y1214">
        <v>0</v>
      </c>
      <c r="Z1214">
        <v>0</v>
      </c>
      <c r="AA1214">
        <v>0</v>
      </c>
      <c r="AB1214">
        <v>0</v>
      </c>
      <c r="AC1214">
        <v>0</v>
      </c>
      <c r="AD1214" t="s">
        <v>44</v>
      </c>
    </row>
    <row r="1215" spans="1:30" x14ac:dyDescent="0.2">
      <c r="A1215" s="25">
        <v>702</v>
      </c>
      <c r="B1215" s="25" t="s">
        <v>1219</v>
      </c>
      <c r="C1215" s="72">
        <v>42948</v>
      </c>
      <c r="D1215" s="25">
        <v>311796</v>
      </c>
      <c r="E1215" s="25"/>
      <c r="F1215" s="25" t="s">
        <v>57</v>
      </c>
      <c r="G1215" s="25" t="s">
        <v>39</v>
      </c>
      <c r="H1215" s="25" t="s">
        <v>58</v>
      </c>
      <c r="I1215" s="68">
        <v>277016</v>
      </c>
      <c r="J1215" s="68">
        <v>15526.746802173746</v>
      </c>
      <c r="K1215" s="68">
        <v>0</v>
      </c>
      <c r="L1215" s="68">
        <v>0</v>
      </c>
      <c r="M1215" s="68">
        <v>0</v>
      </c>
      <c r="N1215" s="68">
        <v>0</v>
      </c>
      <c r="O1215" s="69">
        <v>0</v>
      </c>
      <c r="P1215" s="25" t="s">
        <v>4664</v>
      </c>
      <c r="Q1215" s="25" t="s">
        <v>881</v>
      </c>
      <c r="R1215">
        <v>0</v>
      </c>
      <c r="S1215">
        <v>0</v>
      </c>
      <c r="T1215" t="s">
        <v>42</v>
      </c>
      <c r="U1215" t="s">
        <v>4986</v>
      </c>
      <c r="V1215">
        <v>15526.746800000001</v>
      </c>
      <c r="W1215">
        <v>15526.746800000001</v>
      </c>
      <c r="X1215">
        <v>0</v>
      </c>
      <c r="Y1215">
        <v>0</v>
      </c>
      <c r="Z1215">
        <v>0</v>
      </c>
      <c r="AA1215">
        <v>0</v>
      </c>
      <c r="AB1215">
        <v>0</v>
      </c>
      <c r="AC1215">
        <v>0</v>
      </c>
      <c r="AD1215" t="s">
        <v>44</v>
      </c>
    </row>
    <row r="1216" spans="1:30" x14ac:dyDescent="0.2">
      <c r="A1216" s="25">
        <v>702</v>
      </c>
      <c r="B1216" s="25" t="s">
        <v>1220</v>
      </c>
      <c r="C1216" s="72">
        <v>42948</v>
      </c>
      <c r="D1216" s="25">
        <v>311796</v>
      </c>
      <c r="E1216" s="25"/>
      <c r="F1216" s="25" t="s">
        <v>57</v>
      </c>
      <c r="G1216" s="25" t="s">
        <v>39</v>
      </c>
      <c r="H1216" s="25" t="s">
        <v>58</v>
      </c>
      <c r="I1216" s="68">
        <v>333128.71000000002</v>
      </c>
      <c r="J1216" s="68">
        <v>18671.864198114064</v>
      </c>
      <c r="K1216" s="68">
        <v>0</v>
      </c>
      <c r="L1216" s="68">
        <v>0</v>
      </c>
      <c r="M1216" s="68">
        <v>0</v>
      </c>
      <c r="N1216" s="68">
        <v>0</v>
      </c>
      <c r="O1216" s="69">
        <v>0</v>
      </c>
      <c r="P1216" s="25" t="s">
        <v>4664</v>
      </c>
      <c r="Q1216" s="25" t="s">
        <v>881</v>
      </c>
      <c r="R1216">
        <v>0</v>
      </c>
      <c r="S1216">
        <v>0</v>
      </c>
      <c r="T1216" t="s">
        <v>42</v>
      </c>
      <c r="U1216" t="s">
        <v>4986</v>
      </c>
      <c r="V1216">
        <v>18671.864195499998</v>
      </c>
      <c r="W1216">
        <v>18671.864195499998</v>
      </c>
      <c r="X1216">
        <v>0</v>
      </c>
      <c r="Y1216">
        <v>0</v>
      </c>
      <c r="Z1216">
        <v>0</v>
      </c>
      <c r="AA1216">
        <v>0</v>
      </c>
      <c r="AB1216">
        <v>0</v>
      </c>
      <c r="AC1216">
        <v>0</v>
      </c>
      <c r="AD1216" t="s">
        <v>44</v>
      </c>
    </row>
    <row r="1217" spans="1:30" x14ac:dyDescent="0.2">
      <c r="A1217" s="25">
        <v>702</v>
      </c>
      <c r="B1217" s="25" t="s">
        <v>1221</v>
      </c>
      <c r="C1217" s="72">
        <v>42948</v>
      </c>
      <c r="D1217" s="25">
        <v>311796</v>
      </c>
      <c r="E1217" s="25"/>
      <c r="F1217" s="25" t="s">
        <v>57</v>
      </c>
      <c r="G1217" s="25" t="s">
        <v>39</v>
      </c>
      <c r="H1217" s="25" t="s">
        <v>58</v>
      </c>
      <c r="I1217" s="68">
        <v>544999.43999999994</v>
      </c>
      <c r="J1217" s="68">
        <v>30547.218616276608</v>
      </c>
      <c r="K1217" s="68">
        <v>0</v>
      </c>
      <c r="L1217" s="68">
        <v>0</v>
      </c>
      <c r="M1217" s="68">
        <v>0</v>
      </c>
      <c r="N1217" s="68">
        <v>0</v>
      </c>
      <c r="O1217" s="69">
        <v>0</v>
      </c>
      <c r="P1217" s="25" t="s">
        <v>4664</v>
      </c>
      <c r="Q1217" s="25" t="s">
        <v>881</v>
      </c>
      <c r="R1217">
        <v>0</v>
      </c>
      <c r="S1217">
        <v>0</v>
      </c>
      <c r="T1217" t="s">
        <v>42</v>
      </c>
      <c r="U1217" t="s">
        <v>4986</v>
      </c>
      <c r="V1217">
        <v>30547.218612000001</v>
      </c>
      <c r="W1217">
        <v>30547.218612000001</v>
      </c>
      <c r="X1217">
        <v>0</v>
      </c>
      <c r="Y1217">
        <v>0</v>
      </c>
      <c r="Z1217">
        <v>0</v>
      </c>
      <c r="AA1217">
        <v>0</v>
      </c>
      <c r="AB1217">
        <v>0</v>
      </c>
      <c r="AC1217">
        <v>0</v>
      </c>
      <c r="AD1217" t="s">
        <v>44</v>
      </c>
    </row>
    <row r="1218" spans="1:30" x14ac:dyDescent="0.2">
      <c r="A1218" s="25">
        <v>702</v>
      </c>
      <c r="B1218" s="25" t="s">
        <v>1222</v>
      </c>
      <c r="C1218" s="72">
        <v>42948</v>
      </c>
      <c r="D1218" s="25">
        <v>311796</v>
      </c>
      <c r="E1218" s="25"/>
      <c r="F1218" s="25" t="s">
        <v>57</v>
      </c>
      <c r="G1218" s="25" t="s">
        <v>39</v>
      </c>
      <c r="H1218" s="25" t="s">
        <v>58</v>
      </c>
      <c r="I1218" s="68">
        <v>441656.48</v>
      </c>
      <c r="J1218" s="68">
        <v>24754.84570746568</v>
      </c>
      <c r="K1218" s="68">
        <v>0</v>
      </c>
      <c r="L1218" s="68">
        <v>0</v>
      </c>
      <c r="M1218" s="68">
        <v>0</v>
      </c>
      <c r="N1218" s="68">
        <v>0</v>
      </c>
      <c r="O1218" s="69">
        <v>0</v>
      </c>
      <c r="P1218" s="25" t="s">
        <v>4664</v>
      </c>
      <c r="Q1218" s="25" t="s">
        <v>881</v>
      </c>
      <c r="R1218">
        <v>0</v>
      </c>
      <c r="S1218">
        <v>0</v>
      </c>
      <c r="T1218" t="s">
        <v>42</v>
      </c>
      <c r="U1218" t="s">
        <v>4986</v>
      </c>
      <c r="V1218">
        <v>24754.845703999999</v>
      </c>
      <c r="W1218">
        <v>24754.845703999999</v>
      </c>
      <c r="X1218">
        <v>0</v>
      </c>
      <c r="Y1218">
        <v>0</v>
      </c>
      <c r="Z1218">
        <v>0</v>
      </c>
      <c r="AA1218">
        <v>0</v>
      </c>
      <c r="AB1218">
        <v>0</v>
      </c>
      <c r="AC1218">
        <v>0</v>
      </c>
      <c r="AD1218" t="s">
        <v>44</v>
      </c>
    </row>
    <row r="1219" spans="1:30" x14ac:dyDescent="0.2">
      <c r="A1219" s="25">
        <v>702</v>
      </c>
      <c r="B1219" s="25" t="s">
        <v>1223</v>
      </c>
      <c r="C1219" s="72">
        <v>42948</v>
      </c>
      <c r="D1219" s="25">
        <v>311796</v>
      </c>
      <c r="E1219" s="25"/>
      <c r="F1219" s="25" t="s">
        <v>57</v>
      </c>
      <c r="G1219" s="25" t="s">
        <v>39</v>
      </c>
      <c r="H1219" s="25" t="s">
        <v>58</v>
      </c>
      <c r="I1219" s="68">
        <v>264612.13</v>
      </c>
      <c r="J1219" s="68">
        <v>14831.509888576413</v>
      </c>
      <c r="K1219" s="68">
        <v>0</v>
      </c>
      <c r="L1219" s="68">
        <v>0</v>
      </c>
      <c r="M1219" s="68">
        <v>0</v>
      </c>
      <c r="N1219" s="68">
        <v>0</v>
      </c>
      <c r="O1219" s="69">
        <v>0</v>
      </c>
      <c r="P1219" s="25" t="s">
        <v>4664</v>
      </c>
      <c r="Q1219" s="25" t="s">
        <v>881</v>
      </c>
      <c r="R1219">
        <v>0</v>
      </c>
      <c r="S1219">
        <v>0</v>
      </c>
      <c r="T1219" t="s">
        <v>42</v>
      </c>
      <c r="U1219" t="s">
        <v>4986</v>
      </c>
      <c r="V1219">
        <v>14831.5098865</v>
      </c>
      <c r="W1219">
        <v>14831.5098865</v>
      </c>
      <c r="X1219">
        <v>0</v>
      </c>
      <c r="Y1219">
        <v>0</v>
      </c>
      <c r="Z1219">
        <v>0</v>
      </c>
      <c r="AA1219">
        <v>0</v>
      </c>
      <c r="AB1219">
        <v>0</v>
      </c>
      <c r="AC1219">
        <v>0</v>
      </c>
      <c r="AD1219" t="s">
        <v>44</v>
      </c>
    </row>
    <row r="1220" spans="1:30" x14ac:dyDescent="0.2">
      <c r="A1220" s="25">
        <v>702</v>
      </c>
      <c r="B1220" s="25" t="s">
        <v>1224</v>
      </c>
      <c r="C1220" s="72">
        <v>42948</v>
      </c>
      <c r="D1220" s="25">
        <v>311796</v>
      </c>
      <c r="E1220" s="25"/>
      <c r="F1220" s="25" t="s">
        <v>57</v>
      </c>
      <c r="G1220" s="25" t="s">
        <v>39</v>
      </c>
      <c r="H1220" s="25" t="s">
        <v>58</v>
      </c>
      <c r="I1220" s="68">
        <v>264574.51</v>
      </c>
      <c r="J1220" s="68">
        <v>14829.401287576118</v>
      </c>
      <c r="K1220" s="68">
        <v>0</v>
      </c>
      <c r="L1220" s="68">
        <v>0</v>
      </c>
      <c r="M1220" s="68">
        <v>0</v>
      </c>
      <c r="N1220" s="68">
        <v>0</v>
      </c>
      <c r="O1220" s="69">
        <v>0</v>
      </c>
      <c r="P1220" s="25" t="s">
        <v>4664</v>
      </c>
      <c r="Q1220" s="25" t="s">
        <v>881</v>
      </c>
      <c r="R1220">
        <v>0</v>
      </c>
      <c r="S1220">
        <v>0</v>
      </c>
      <c r="T1220" t="s">
        <v>42</v>
      </c>
      <c r="U1220" t="s">
        <v>4986</v>
      </c>
      <c r="V1220">
        <v>14829.4012855</v>
      </c>
      <c r="W1220">
        <v>14829.4012855</v>
      </c>
      <c r="X1220">
        <v>0</v>
      </c>
      <c r="Y1220">
        <v>0</v>
      </c>
      <c r="Z1220">
        <v>0</v>
      </c>
      <c r="AA1220">
        <v>0</v>
      </c>
      <c r="AB1220">
        <v>0</v>
      </c>
      <c r="AC1220">
        <v>0</v>
      </c>
      <c r="AD1220" t="s">
        <v>44</v>
      </c>
    </row>
    <row r="1221" spans="1:30" x14ac:dyDescent="0.2">
      <c r="A1221" s="25">
        <v>702</v>
      </c>
      <c r="B1221" s="25" t="s">
        <v>1225</v>
      </c>
      <c r="C1221" s="72">
        <v>42948</v>
      </c>
      <c r="D1221" s="25">
        <v>311796</v>
      </c>
      <c r="E1221" s="25"/>
      <c r="F1221" s="25" t="s">
        <v>57</v>
      </c>
      <c r="G1221" s="25" t="s">
        <v>39</v>
      </c>
      <c r="H1221" s="25" t="s">
        <v>58</v>
      </c>
      <c r="I1221" s="68">
        <v>318167.24</v>
      </c>
      <c r="J1221" s="68">
        <v>17833.273804496661</v>
      </c>
      <c r="K1221" s="68">
        <v>0</v>
      </c>
      <c r="L1221" s="68">
        <v>0</v>
      </c>
      <c r="M1221" s="68">
        <v>0</v>
      </c>
      <c r="N1221" s="68">
        <v>0</v>
      </c>
      <c r="O1221" s="69">
        <v>0</v>
      </c>
      <c r="P1221" s="25" t="s">
        <v>4664</v>
      </c>
      <c r="Q1221" s="25" t="s">
        <v>881</v>
      </c>
      <c r="R1221">
        <v>0</v>
      </c>
      <c r="S1221">
        <v>0</v>
      </c>
      <c r="T1221" t="s">
        <v>42</v>
      </c>
      <c r="U1221" t="s">
        <v>4986</v>
      </c>
      <c r="V1221">
        <v>17833.273802</v>
      </c>
      <c r="W1221">
        <v>17833.273802</v>
      </c>
      <c r="X1221">
        <v>0</v>
      </c>
      <c r="Y1221">
        <v>0</v>
      </c>
      <c r="Z1221">
        <v>0</v>
      </c>
      <c r="AA1221">
        <v>0</v>
      </c>
      <c r="AB1221">
        <v>0</v>
      </c>
      <c r="AC1221">
        <v>0</v>
      </c>
      <c r="AD1221" t="s">
        <v>44</v>
      </c>
    </row>
    <row r="1222" spans="1:30" x14ac:dyDescent="0.2">
      <c r="A1222" s="25">
        <v>702</v>
      </c>
      <c r="B1222" s="25" t="s">
        <v>1226</v>
      </c>
      <c r="C1222" s="72">
        <v>42948</v>
      </c>
      <c r="D1222" s="25">
        <v>311796</v>
      </c>
      <c r="E1222" s="25"/>
      <c r="F1222" s="25" t="s">
        <v>57</v>
      </c>
      <c r="G1222" s="25" t="s">
        <v>39</v>
      </c>
      <c r="H1222" s="25" t="s">
        <v>58</v>
      </c>
      <c r="I1222" s="68">
        <v>314181.99</v>
      </c>
      <c r="J1222" s="68">
        <v>17609.900541965388</v>
      </c>
      <c r="K1222" s="68">
        <v>0</v>
      </c>
      <c r="L1222" s="68">
        <v>0</v>
      </c>
      <c r="M1222" s="68">
        <v>0</v>
      </c>
      <c r="N1222" s="68">
        <v>0</v>
      </c>
      <c r="O1222" s="69">
        <v>0</v>
      </c>
      <c r="P1222" s="25" t="s">
        <v>4664</v>
      </c>
      <c r="Q1222" s="25" t="s">
        <v>881</v>
      </c>
      <c r="R1222">
        <v>0</v>
      </c>
      <c r="S1222">
        <v>0</v>
      </c>
      <c r="T1222" t="s">
        <v>42</v>
      </c>
      <c r="U1222" t="s">
        <v>4986</v>
      </c>
      <c r="V1222">
        <v>17609.900539499999</v>
      </c>
      <c r="W1222">
        <v>17609.900539499999</v>
      </c>
      <c r="X1222">
        <v>0</v>
      </c>
      <c r="Y1222">
        <v>0</v>
      </c>
      <c r="Z1222">
        <v>0</v>
      </c>
      <c r="AA1222">
        <v>0</v>
      </c>
      <c r="AB1222">
        <v>0</v>
      </c>
      <c r="AC1222">
        <v>0</v>
      </c>
      <c r="AD1222" t="s">
        <v>44</v>
      </c>
    </row>
    <row r="1223" spans="1:30" x14ac:dyDescent="0.2">
      <c r="A1223" s="25">
        <v>702</v>
      </c>
      <c r="B1223" s="25" t="s">
        <v>1227</v>
      </c>
      <c r="C1223" s="72">
        <v>42948</v>
      </c>
      <c r="D1223" s="25">
        <v>311796</v>
      </c>
      <c r="E1223" s="25"/>
      <c r="F1223" s="25" t="s">
        <v>57</v>
      </c>
      <c r="G1223" s="25" t="s">
        <v>39</v>
      </c>
      <c r="H1223" s="25" t="s">
        <v>58</v>
      </c>
      <c r="I1223" s="68">
        <v>369487.93</v>
      </c>
      <c r="J1223" s="68">
        <v>20709.798479399375</v>
      </c>
      <c r="K1223" s="68">
        <v>0</v>
      </c>
      <c r="L1223" s="68">
        <v>0</v>
      </c>
      <c r="M1223" s="68">
        <v>0</v>
      </c>
      <c r="N1223" s="68">
        <v>0</v>
      </c>
      <c r="O1223" s="69">
        <v>0</v>
      </c>
      <c r="P1223" s="25" t="s">
        <v>4664</v>
      </c>
      <c r="Q1223" s="25" t="s">
        <v>881</v>
      </c>
      <c r="R1223">
        <v>0</v>
      </c>
      <c r="S1223">
        <v>0</v>
      </c>
      <c r="T1223" t="s">
        <v>42</v>
      </c>
      <c r="U1223" t="s">
        <v>4986</v>
      </c>
      <c r="V1223">
        <v>20709.7984765</v>
      </c>
      <c r="W1223">
        <v>20709.7984765</v>
      </c>
      <c r="X1223">
        <v>0</v>
      </c>
      <c r="Y1223">
        <v>0</v>
      </c>
      <c r="Z1223">
        <v>0</v>
      </c>
      <c r="AA1223">
        <v>0</v>
      </c>
      <c r="AB1223">
        <v>0</v>
      </c>
      <c r="AC1223">
        <v>0</v>
      </c>
      <c r="AD1223" t="s">
        <v>44</v>
      </c>
    </row>
    <row r="1224" spans="1:30" x14ac:dyDescent="0.2">
      <c r="A1224" s="25">
        <v>702</v>
      </c>
      <c r="B1224" s="25" t="s">
        <v>1228</v>
      </c>
      <c r="C1224" s="72">
        <v>42948</v>
      </c>
      <c r="D1224" s="25">
        <v>311796</v>
      </c>
      <c r="E1224" s="25"/>
      <c r="F1224" s="25" t="s">
        <v>57</v>
      </c>
      <c r="G1224" s="25" t="s">
        <v>39</v>
      </c>
      <c r="H1224" s="25" t="s">
        <v>58</v>
      </c>
      <c r="I1224" s="68">
        <v>262111.13</v>
      </c>
      <c r="J1224" s="68">
        <v>14691.328838556787</v>
      </c>
      <c r="K1224" s="68">
        <v>0</v>
      </c>
      <c r="L1224" s="68">
        <v>0</v>
      </c>
      <c r="M1224" s="68">
        <v>0</v>
      </c>
      <c r="N1224" s="68">
        <v>0</v>
      </c>
      <c r="O1224" s="69">
        <v>0</v>
      </c>
      <c r="P1224" s="25" t="s">
        <v>4664</v>
      </c>
      <c r="Q1224" s="25" t="s">
        <v>881</v>
      </c>
      <c r="R1224">
        <v>0</v>
      </c>
      <c r="S1224">
        <v>0</v>
      </c>
      <c r="T1224" t="s">
        <v>42</v>
      </c>
      <c r="U1224" t="s">
        <v>4986</v>
      </c>
      <c r="V1224">
        <v>14691.328836500001</v>
      </c>
      <c r="W1224">
        <v>14691.328836500001</v>
      </c>
      <c r="X1224">
        <v>0</v>
      </c>
      <c r="Y1224">
        <v>0</v>
      </c>
      <c r="Z1224">
        <v>0</v>
      </c>
      <c r="AA1224">
        <v>0</v>
      </c>
      <c r="AB1224">
        <v>0</v>
      </c>
      <c r="AC1224">
        <v>0</v>
      </c>
      <c r="AD1224" t="s">
        <v>44</v>
      </c>
    </row>
    <row r="1225" spans="1:30" x14ac:dyDescent="0.2">
      <c r="A1225" s="25">
        <v>702</v>
      </c>
      <c r="B1225" s="25" t="s">
        <v>1229</v>
      </c>
      <c r="C1225" s="72">
        <v>42948</v>
      </c>
      <c r="D1225" s="25">
        <v>311796</v>
      </c>
      <c r="E1225" s="25"/>
      <c r="F1225" s="25" t="s">
        <v>57</v>
      </c>
      <c r="G1225" s="25" t="s">
        <v>39</v>
      </c>
      <c r="H1225" s="25" t="s">
        <v>58</v>
      </c>
      <c r="I1225" s="68">
        <v>262111.13</v>
      </c>
      <c r="J1225" s="68">
        <v>14691.328838556787</v>
      </c>
      <c r="K1225" s="68">
        <v>0</v>
      </c>
      <c r="L1225" s="68">
        <v>0</v>
      </c>
      <c r="M1225" s="68">
        <v>0</v>
      </c>
      <c r="N1225" s="68">
        <v>0</v>
      </c>
      <c r="O1225" s="69">
        <v>0</v>
      </c>
      <c r="P1225" s="25" t="s">
        <v>4664</v>
      </c>
      <c r="Q1225" s="25" t="s">
        <v>881</v>
      </c>
      <c r="R1225">
        <v>0</v>
      </c>
      <c r="S1225">
        <v>0</v>
      </c>
      <c r="T1225" t="s">
        <v>42</v>
      </c>
      <c r="U1225" t="s">
        <v>4986</v>
      </c>
      <c r="V1225">
        <v>14691.328836500001</v>
      </c>
      <c r="W1225">
        <v>14691.328836500001</v>
      </c>
      <c r="X1225">
        <v>0</v>
      </c>
      <c r="Y1225">
        <v>0</v>
      </c>
      <c r="Z1225">
        <v>0</v>
      </c>
      <c r="AA1225">
        <v>0</v>
      </c>
      <c r="AB1225">
        <v>0</v>
      </c>
      <c r="AC1225">
        <v>0</v>
      </c>
      <c r="AD1225" t="s">
        <v>44</v>
      </c>
    </row>
    <row r="1226" spans="1:30" x14ac:dyDescent="0.2">
      <c r="A1226" s="25">
        <v>702</v>
      </c>
      <c r="B1226" s="25" t="s">
        <v>1230</v>
      </c>
      <c r="C1226" s="72">
        <v>42948</v>
      </c>
      <c r="D1226" s="25">
        <v>311796</v>
      </c>
      <c r="E1226" s="25"/>
      <c r="F1226" s="25" t="s">
        <v>57</v>
      </c>
      <c r="G1226" s="25" t="s">
        <v>39</v>
      </c>
      <c r="H1226" s="25" t="s">
        <v>58</v>
      </c>
      <c r="I1226" s="68">
        <v>262111.13</v>
      </c>
      <c r="J1226" s="68">
        <v>14691.328838556787</v>
      </c>
      <c r="K1226" s="68">
        <v>0</v>
      </c>
      <c r="L1226" s="68">
        <v>0</v>
      </c>
      <c r="M1226" s="68">
        <v>0</v>
      </c>
      <c r="N1226" s="68">
        <v>0</v>
      </c>
      <c r="O1226" s="69">
        <v>0</v>
      </c>
      <c r="P1226" s="25" t="s">
        <v>4664</v>
      </c>
      <c r="Q1226" s="25" t="s">
        <v>881</v>
      </c>
      <c r="R1226">
        <v>0</v>
      </c>
      <c r="S1226">
        <v>0</v>
      </c>
      <c r="T1226" t="s">
        <v>42</v>
      </c>
      <c r="U1226" t="s">
        <v>4986</v>
      </c>
      <c r="V1226">
        <v>14691.328836500001</v>
      </c>
      <c r="W1226">
        <v>14691.328836500001</v>
      </c>
      <c r="X1226">
        <v>0</v>
      </c>
      <c r="Y1226">
        <v>0</v>
      </c>
      <c r="Z1226">
        <v>0</v>
      </c>
      <c r="AA1226">
        <v>0</v>
      </c>
      <c r="AB1226">
        <v>0</v>
      </c>
      <c r="AC1226">
        <v>0</v>
      </c>
      <c r="AD1226" t="s">
        <v>44</v>
      </c>
    </row>
    <row r="1227" spans="1:30" x14ac:dyDescent="0.2">
      <c r="A1227" s="25">
        <v>702</v>
      </c>
      <c r="B1227" s="25" t="s">
        <v>1231</v>
      </c>
      <c r="C1227" s="72">
        <v>42948</v>
      </c>
      <c r="D1227" s="25">
        <v>311796</v>
      </c>
      <c r="E1227" s="25"/>
      <c r="F1227" s="25" t="s">
        <v>57</v>
      </c>
      <c r="G1227" s="25" t="s">
        <v>39</v>
      </c>
      <c r="H1227" s="25" t="s">
        <v>58</v>
      </c>
      <c r="I1227" s="68">
        <v>1498729.63</v>
      </c>
      <c r="J1227" s="68">
        <v>84003.795773260528</v>
      </c>
      <c r="K1227" s="68">
        <v>0</v>
      </c>
      <c r="L1227" s="68">
        <v>0</v>
      </c>
      <c r="M1227" s="68">
        <v>0</v>
      </c>
      <c r="N1227" s="68">
        <v>0</v>
      </c>
      <c r="O1227" s="69">
        <v>0</v>
      </c>
      <c r="P1227" s="25" t="s">
        <v>4664</v>
      </c>
      <c r="Q1227" s="25" t="s">
        <v>881</v>
      </c>
      <c r="R1227">
        <v>0</v>
      </c>
      <c r="S1227">
        <v>0</v>
      </c>
      <c r="T1227" t="s">
        <v>42</v>
      </c>
      <c r="U1227" t="s">
        <v>4986</v>
      </c>
      <c r="V1227">
        <v>84003.795761500005</v>
      </c>
      <c r="W1227">
        <v>84003.795761500005</v>
      </c>
      <c r="X1227">
        <v>0</v>
      </c>
      <c r="Y1227">
        <v>0</v>
      </c>
      <c r="Z1227">
        <v>0</v>
      </c>
      <c r="AA1227">
        <v>0</v>
      </c>
      <c r="AB1227">
        <v>0</v>
      </c>
      <c r="AC1227">
        <v>0</v>
      </c>
      <c r="AD1227" t="s">
        <v>44</v>
      </c>
    </row>
    <row r="1228" spans="1:30" x14ac:dyDescent="0.2">
      <c r="A1228" s="25">
        <v>702</v>
      </c>
      <c r="B1228" s="25" t="s">
        <v>1232</v>
      </c>
      <c r="C1228" s="72">
        <v>42948</v>
      </c>
      <c r="D1228" s="25">
        <v>311796</v>
      </c>
      <c r="E1228" s="25"/>
      <c r="F1228" s="25" t="s">
        <v>57</v>
      </c>
      <c r="G1228" s="25" t="s">
        <v>39</v>
      </c>
      <c r="H1228" s="25" t="s">
        <v>58</v>
      </c>
      <c r="I1228" s="68">
        <v>265375.08</v>
      </c>
      <c r="J1228" s="68">
        <v>14874.273236082401</v>
      </c>
      <c r="K1228" s="68">
        <v>0</v>
      </c>
      <c r="L1228" s="68">
        <v>0</v>
      </c>
      <c r="M1228" s="68">
        <v>0</v>
      </c>
      <c r="N1228" s="68">
        <v>0</v>
      </c>
      <c r="O1228" s="69">
        <v>0</v>
      </c>
      <c r="P1228" s="25" t="s">
        <v>4664</v>
      </c>
      <c r="Q1228" s="25" t="s">
        <v>881</v>
      </c>
      <c r="R1228">
        <v>0</v>
      </c>
      <c r="S1228">
        <v>0</v>
      </c>
      <c r="T1228" t="s">
        <v>42</v>
      </c>
      <c r="U1228" t="s">
        <v>4986</v>
      </c>
      <c r="V1228">
        <v>14874.273234</v>
      </c>
      <c r="W1228">
        <v>14874.273234</v>
      </c>
      <c r="X1228">
        <v>0</v>
      </c>
      <c r="Y1228">
        <v>0</v>
      </c>
      <c r="Z1228">
        <v>0</v>
      </c>
      <c r="AA1228">
        <v>0</v>
      </c>
      <c r="AB1228">
        <v>0</v>
      </c>
      <c r="AC1228">
        <v>0</v>
      </c>
      <c r="AD1228" t="s">
        <v>44</v>
      </c>
    </row>
    <row r="1229" spans="1:30" x14ac:dyDescent="0.2">
      <c r="A1229" s="25">
        <v>702</v>
      </c>
      <c r="B1229" s="25" t="s">
        <v>1233</v>
      </c>
      <c r="C1229" s="72">
        <v>42948</v>
      </c>
      <c r="D1229" s="25">
        <v>311796</v>
      </c>
      <c r="E1229" s="25"/>
      <c r="F1229" s="25" t="s">
        <v>57</v>
      </c>
      <c r="G1229" s="25" t="s">
        <v>39</v>
      </c>
      <c r="H1229" s="25" t="s">
        <v>58</v>
      </c>
      <c r="I1229" s="68">
        <v>493372.6</v>
      </c>
      <c r="J1229" s="68">
        <v>27653.534233871495</v>
      </c>
      <c r="K1229" s="68">
        <v>0</v>
      </c>
      <c r="L1229" s="68">
        <v>0</v>
      </c>
      <c r="M1229" s="68">
        <v>0</v>
      </c>
      <c r="N1229" s="68">
        <v>0</v>
      </c>
      <c r="O1229" s="69">
        <v>0</v>
      </c>
      <c r="P1229" s="25" t="s">
        <v>4664</v>
      </c>
      <c r="Q1229" s="25" t="s">
        <v>881</v>
      </c>
      <c r="R1229">
        <v>0</v>
      </c>
      <c r="S1229">
        <v>0</v>
      </c>
      <c r="T1229" t="s">
        <v>42</v>
      </c>
      <c r="U1229" t="s">
        <v>4986</v>
      </c>
      <c r="V1229">
        <v>27653.534230000001</v>
      </c>
      <c r="W1229">
        <v>27653.534230000001</v>
      </c>
      <c r="X1229">
        <v>0</v>
      </c>
      <c r="Y1229">
        <v>0</v>
      </c>
      <c r="Z1229">
        <v>0</v>
      </c>
      <c r="AA1229">
        <v>0</v>
      </c>
      <c r="AB1229">
        <v>0</v>
      </c>
      <c r="AC1229">
        <v>0</v>
      </c>
      <c r="AD1229" t="s">
        <v>44</v>
      </c>
    </row>
    <row r="1230" spans="1:30" x14ac:dyDescent="0.2">
      <c r="A1230" s="25">
        <v>702</v>
      </c>
      <c r="B1230" s="25" t="s">
        <v>1234</v>
      </c>
      <c r="C1230" s="72">
        <v>42948</v>
      </c>
      <c r="D1230" s="25">
        <v>311796</v>
      </c>
      <c r="E1230" s="25"/>
      <c r="F1230" s="25" t="s">
        <v>57</v>
      </c>
      <c r="G1230" s="25" t="s">
        <v>39</v>
      </c>
      <c r="H1230" s="25" t="s">
        <v>58</v>
      </c>
      <c r="I1230" s="68">
        <v>257529.41</v>
      </c>
      <c r="J1230" s="68">
        <v>14434.523432520835</v>
      </c>
      <c r="K1230" s="68">
        <v>0</v>
      </c>
      <c r="L1230" s="68">
        <v>0</v>
      </c>
      <c r="M1230" s="68">
        <v>0</v>
      </c>
      <c r="N1230" s="68">
        <v>0</v>
      </c>
      <c r="O1230" s="69">
        <v>0</v>
      </c>
      <c r="P1230" s="25" t="s">
        <v>4664</v>
      </c>
      <c r="Q1230" s="25" t="s">
        <v>881</v>
      </c>
      <c r="R1230">
        <v>0</v>
      </c>
      <c r="S1230">
        <v>0</v>
      </c>
      <c r="T1230" t="s">
        <v>42</v>
      </c>
      <c r="U1230" t="s">
        <v>4986</v>
      </c>
      <c r="V1230">
        <v>14434.523430499999</v>
      </c>
      <c r="W1230">
        <v>14434.523430499999</v>
      </c>
      <c r="X1230">
        <v>0</v>
      </c>
      <c r="Y1230">
        <v>0</v>
      </c>
      <c r="Z1230">
        <v>0</v>
      </c>
      <c r="AA1230">
        <v>0</v>
      </c>
      <c r="AB1230">
        <v>0</v>
      </c>
      <c r="AC1230">
        <v>0</v>
      </c>
      <c r="AD1230" t="s">
        <v>44</v>
      </c>
    </row>
    <row r="1231" spans="1:30" x14ac:dyDescent="0.2">
      <c r="A1231" s="25">
        <v>702</v>
      </c>
      <c r="B1231" s="25" t="s">
        <v>1235</v>
      </c>
      <c r="C1231" s="72">
        <v>42948</v>
      </c>
      <c r="D1231" s="25">
        <v>311796</v>
      </c>
      <c r="E1231" s="25"/>
      <c r="F1231" s="25" t="s">
        <v>57</v>
      </c>
      <c r="G1231" s="25" t="s">
        <v>39</v>
      </c>
      <c r="H1231" s="25" t="s">
        <v>58</v>
      </c>
      <c r="I1231" s="68">
        <v>257529.41</v>
      </c>
      <c r="J1231" s="68">
        <v>14434.523432520835</v>
      </c>
      <c r="K1231" s="68">
        <v>0</v>
      </c>
      <c r="L1231" s="68">
        <v>0</v>
      </c>
      <c r="M1231" s="68">
        <v>0</v>
      </c>
      <c r="N1231" s="68">
        <v>0</v>
      </c>
      <c r="O1231" s="69">
        <v>0</v>
      </c>
      <c r="P1231" s="25" t="s">
        <v>4664</v>
      </c>
      <c r="Q1231" s="25" t="s">
        <v>881</v>
      </c>
      <c r="R1231">
        <v>0</v>
      </c>
      <c r="S1231">
        <v>0</v>
      </c>
      <c r="T1231" t="s">
        <v>42</v>
      </c>
      <c r="U1231" t="s">
        <v>4986</v>
      </c>
      <c r="V1231">
        <v>14434.523430499999</v>
      </c>
      <c r="W1231">
        <v>14434.523430499999</v>
      </c>
      <c r="X1231">
        <v>0</v>
      </c>
      <c r="Y1231">
        <v>0</v>
      </c>
      <c r="Z1231">
        <v>0</v>
      </c>
      <c r="AA1231">
        <v>0</v>
      </c>
      <c r="AB1231">
        <v>0</v>
      </c>
      <c r="AC1231">
        <v>0</v>
      </c>
      <c r="AD1231" t="s">
        <v>44</v>
      </c>
    </row>
    <row r="1232" spans="1:30" x14ac:dyDescent="0.2">
      <c r="A1232" s="25">
        <v>702</v>
      </c>
      <c r="B1232" s="25" t="s">
        <v>1236</v>
      </c>
      <c r="C1232" s="72">
        <v>42948</v>
      </c>
      <c r="D1232" s="25">
        <v>311796</v>
      </c>
      <c r="E1232" s="25"/>
      <c r="F1232" s="25" t="s">
        <v>57</v>
      </c>
      <c r="G1232" s="25" t="s">
        <v>39</v>
      </c>
      <c r="H1232" s="25" t="s">
        <v>58</v>
      </c>
      <c r="I1232" s="68">
        <v>396105.73</v>
      </c>
      <c r="J1232" s="68">
        <v>22201.726169608242</v>
      </c>
      <c r="K1232" s="68">
        <v>0</v>
      </c>
      <c r="L1232" s="68">
        <v>0</v>
      </c>
      <c r="M1232" s="68">
        <v>0</v>
      </c>
      <c r="N1232" s="68">
        <v>0</v>
      </c>
      <c r="O1232" s="69">
        <v>0</v>
      </c>
      <c r="P1232" s="25" t="s">
        <v>4664</v>
      </c>
      <c r="Q1232" s="25" t="s">
        <v>881</v>
      </c>
      <c r="R1232">
        <v>0</v>
      </c>
      <c r="S1232">
        <v>0</v>
      </c>
      <c r="T1232" t="s">
        <v>42</v>
      </c>
      <c r="U1232" t="s">
        <v>4986</v>
      </c>
      <c r="V1232">
        <v>22201.726166500001</v>
      </c>
      <c r="W1232">
        <v>22201.726166500001</v>
      </c>
      <c r="X1232">
        <v>0</v>
      </c>
      <c r="Y1232">
        <v>0</v>
      </c>
      <c r="Z1232">
        <v>0</v>
      </c>
      <c r="AA1232">
        <v>0</v>
      </c>
      <c r="AB1232">
        <v>0</v>
      </c>
      <c r="AC1232">
        <v>0</v>
      </c>
      <c r="AD1232" t="s">
        <v>44</v>
      </c>
    </row>
    <row r="1233" spans="1:30" x14ac:dyDescent="0.2">
      <c r="A1233" s="25">
        <v>702</v>
      </c>
      <c r="B1233" s="25" t="s">
        <v>1237</v>
      </c>
      <c r="C1233" s="72">
        <v>42948</v>
      </c>
      <c r="D1233" s="25">
        <v>311796</v>
      </c>
      <c r="E1233" s="25"/>
      <c r="F1233" s="25" t="s">
        <v>57</v>
      </c>
      <c r="G1233" s="25" t="s">
        <v>39</v>
      </c>
      <c r="H1233" s="25" t="s">
        <v>58</v>
      </c>
      <c r="I1233" s="68">
        <v>396105.73</v>
      </c>
      <c r="J1233" s="68">
        <v>22201.726169608242</v>
      </c>
      <c r="K1233" s="68">
        <v>0</v>
      </c>
      <c r="L1233" s="68">
        <v>0</v>
      </c>
      <c r="M1233" s="68">
        <v>0</v>
      </c>
      <c r="N1233" s="68">
        <v>0</v>
      </c>
      <c r="O1233" s="69">
        <v>0</v>
      </c>
      <c r="P1233" s="25" t="s">
        <v>4664</v>
      </c>
      <c r="Q1233" s="25" t="s">
        <v>881</v>
      </c>
      <c r="R1233">
        <v>0</v>
      </c>
      <c r="S1233">
        <v>0</v>
      </c>
      <c r="T1233" t="s">
        <v>42</v>
      </c>
      <c r="U1233" t="s">
        <v>4986</v>
      </c>
      <c r="V1233">
        <v>22201.726166500001</v>
      </c>
      <c r="W1233">
        <v>22201.726166500001</v>
      </c>
      <c r="X1233">
        <v>0</v>
      </c>
      <c r="Y1233">
        <v>0</v>
      </c>
      <c r="Z1233">
        <v>0</v>
      </c>
      <c r="AA1233">
        <v>0</v>
      </c>
      <c r="AB1233">
        <v>0</v>
      </c>
      <c r="AC1233">
        <v>0</v>
      </c>
      <c r="AD1233" t="s">
        <v>44</v>
      </c>
    </row>
    <row r="1234" spans="1:30" x14ac:dyDescent="0.2">
      <c r="A1234" s="25">
        <v>702</v>
      </c>
      <c r="B1234" s="25" t="s">
        <v>1238</v>
      </c>
      <c r="C1234" s="72">
        <v>42948</v>
      </c>
      <c r="D1234" s="25">
        <v>311796</v>
      </c>
      <c r="E1234" s="25"/>
      <c r="F1234" s="25" t="s">
        <v>57</v>
      </c>
      <c r="G1234" s="25" t="s">
        <v>39</v>
      </c>
      <c r="H1234" s="25" t="s">
        <v>58</v>
      </c>
      <c r="I1234" s="68">
        <v>368960.83</v>
      </c>
      <c r="J1234" s="68">
        <v>20680.254524395237</v>
      </c>
      <c r="K1234" s="68">
        <v>0</v>
      </c>
      <c r="L1234" s="68">
        <v>0</v>
      </c>
      <c r="M1234" s="68">
        <v>0</v>
      </c>
      <c r="N1234" s="68">
        <v>0</v>
      </c>
      <c r="O1234" s="69">
        <v>0</v>
      </c>
      <c r="P1234" s="25" t="s">
        <v>4664</v>
      </c>
      <c r="Q1234" s="25" t="s">
        <v>881</v>
      </c>
      <c r="R1234">
        <v>0</v>
      </c>
      <c r="S1234">
        <v>0</v>
      </c>
      <c r="T1234" t="s">
        <v>42</v>
      </c>
      <c r="U1234" t="s">
        <v>4986</v>
      </c>
      <c r="V1234">
        <v>20680.254521499999</v>
      </c>
      <c r="W1234">
        <v>20680.254521499999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 t="s">
        <v>44</v>
      </c>
    </row>
    <row r="1235" spans="1:30" x14ac:dyDescent="0.2">
      <c r="A1235" s="25">
        <v>702</v>
      </c>
      <c r="B1235" s="25" t="s">
        <v>1239</v>
      </c>
      <c r="C1235" s="72">
        <v>42948</v>
      </c>
      <c r="D1235" s="25">
        <v>311796</v>
      </c>
      <c r="E1235" s="25"/>
      <c r="F1235" s="25" t="s">
        <v>57</v>
      </c>
      <c r="G1235" s="25" t="s">
        <v>39</v>
      </c>
      <c r="H1235" s="25" t="s">
        <v>58</v>
      </c>
      <c r="I1235" s="68">
        <v>383252.7</v>
      </c>
      <c r="J1235" s="68">
        <v>21481.313838007387</v>
      </c>
      <c r="K1235" s="68">
        <v>0</v>
      </c>
      <c r="L1235" s="68">
        <v>0</v>
      </c>
      <c r="M1235" s="68">
        <v>0</v>
      </c>
      <c r="N1235" s="68">
        <v>0</v>
      </c>
      <c r="O1235" s="69">
        <v>0</v>
      </c>
      <c r="P1235" s="25" t="s">
        <v>4664</v>
      </c>
      <c r="Q1235" s="25" t="s">
        <v>881</v>
      </c>
      <c r="R1235">
        <v>0</v>
      </c>
      <c r="S1235">
        <v>0</v>
      </c>
      <c r="T1235" t="s">
        <v>42</v>
      </c>
      <c r="U1235" t="s">
        <v>4986</v>
      </c>
      <c r="V1235">
        <v>21481.313835000001</v>
      </c>
      <c r="W1235">
        <v>21481.313835000001</v>
      </c>
      <c r="X1235">
        <v>0</v>
      </c>
      <c r="Y1235">
        <v>0</v>
      </c>
      <c r="Z1235">
        <v>0</v>
      </c>
      <c r="AA1235">
        <v>0</v>
      </c>
      <c r="AB1235">
        <v>0</v>
      </c>
      <c r="AC1235">
        <v>0</v>
      </c>
      <c r="AD1235" t="s">
        <v>44</v>
      </c>
    </row>
    <row r="1236" spans="1:30" x14ac:dyDescent="0.2">
      <c r="A1236" s="25">
        <v>702</v>
      </c>
      <c r="B1236" s="25" t="s">
        <v>1240</v>
      </c>
      <c r="C1236" s="72">
        <v>42948</v>
      </c>
      <c r="D1236" s="25">
        <v>311796</v>
      </c>
      <c r="E1236" s="25"/>
      <c r="F1236" s="25" t="s">
        <v>57</v>
      </c>
      <c r="G1236" s="25" t="s">
        <v>39</v>
      </c>
      <c r="H1236" s="25" t="s">
        <v>58</v>
      </c>
      <c r="I1236" s="68">
        <v>310563.93</v>
      </c>
      <c r="J1236" s="68">
        <v>17407.108278936998</v>
      </c>
      <c r="K1236" s="68">
        <v>0</v>
      </c>
      <c r="L1236" s="68">
        <v>0</v>
      </c>
      <c r="M1236" s="68">
        <v>0</v>
      </c>
      <c r="N1236" s="68">
        <v>0</v>
      </c>
      <c r="O1236" s="69">
        <v>0</v>
      </c>
      <c r="P1236" s="25" t="s">
        <v>4664</v>
      </c>
      <c r="Q1236" s="25" t="s">
        <v>881</v>
      </c>
      <c r="R1236">
        <v>0</v>
      </c>
      <c r="S1236">
        <v>0</v>
      </c>
      <c r="T1236" t="s">
        <v>42</v>
      </c>
      <c r="U1236" t="s">
        <v>4986</v>
      </c>
      <c r="V1236">
        <v>17407.108276499999</v>
      </c>
      <c r="W1236">
        <v>17407.108276499999</v>
      </c>
      <c r="X1236">
        <v>0</v>
      </c>
      <c r="Y1236">
        <v>0</v>
      </c>
      <c r="Z1236">
        <v>0</v>
      </c>
      <c r="AA1236">
        <v>0</v>
      </c>
      <c r="AB1236">
        <v>0</v>
      </c>
      <c r="AC1236">
        <v>0</v>
      </c>
      <c r="AD1236" t="s">
        <v>44</v>
      </c>
    </row>
    <row r="1237" spans="1:30" x14ac:dyDescent="0.2">
      <c r="A1237" s="25">
        <v>702</v>
      </c>
      <c r="B1237" s="25" t="s">
        <v>1241</v>
      </c>
      <c r="C1237" s="72">
        <v>42948</v>
      </c>
      <c r="D1237" s="25">
        <v>311796</v>
      </c>
      <c r="E1237" s="25"/>
      <c r="F1237" s="25" t="s">
        <v>57</v>
      </c>
      <c r="G1237" s="25" t="s">
        <v>39</v>
      </c>
      <c r="H1237" s="25" t="s">
        <v>58</v>
      </c>
      <c r="I1237" s="68">
        <v>1156675</v>
      </c>
      <c r="J1237" s="68">
        <v>64831.633759076431</v>
      </c>
      <c r="K1237" s="68">
        <v>0</v>
      </c>
      <c r="L1237" s="68">
        <v>0</v>
      </c>
      <c r="M1237" s="68">
        <v>0</v>
      </c>
      <c r="N1237" s="68">
        <v>0</v>
      </c>
      <c r="O1237" s="69">
        <v>0</v>
      </c>
      <c r="P1237" s="25" t="s">
        <v>4664</v>
      </c>
      <c r="Q1237" s="25" t="s">
        <v>881</v>
      </c>
      <c r="R1237">
        <v>0</v>
      </c>
      <c r="S1237">
        <v>0</v>
      </c>
      <c r="T1237" t="s">
        <v>42</v>
      </c>
      <c r="U1237" t="s">
        <v>4986</v>
      </c>
      <c r="V1237">
        <v>64831.633750000001</v>
      </c>
      <c r="W1237">
        <v>64831.633750000001</v>
      </c>
      <c r="X1237">
        <v>0</v>
      </c>
      <c r="Y1237">
        <v>0</v>
      </c>
      <c r="Z1237">
        <v>0</v>
      </c>
      <c r="AA1237">
        <v>0</v>
      </c>
      <c r="AB1237">
        <v>0</v>
      </c>
      <c r="AC1237">
        <v>0</v>
      </c>
      <c r="AD1237" t="s">
        <v>44</v>
      </c>
    </row>
    <row r="1238" spans="1:30" x14ac:dyDescent="0.2">
      <c r="A1238" s="25">
        <v>702</v>
      </c>
      <c r="B1238" s="25" t="s">
        <v>1242</v>
      </c>
      <c r="C1238" s="72">
        <v>42948</v>
      </c>
      <c r="D1238" s="25">
        <v>311796</v>
      </c>
      <c r="E1238" s="25"/>
      <c r="F1238" s="25" t="s">
        <v>57</v>
      </c>
      <c r="G1238" s="25" t="s">
        <v>39</v>
      </c>
      <c r="H1238" s="25" t="s">
        <v>58</v>
      </c>
      <c r="I1238" s="68">
        <v>294451.96000000002</v>
      </c>
      <c r="J1238" s="68">
        <v>16504.032360310568</v>
      </c>
      <c r="K1238" s="68">
        <v>0</v>
      </c>
      <c r="L1238" s="68">
        <v>0</v>
      </c>
      <c r="M1238" s="68">
        <v>0</v>
      </c>
      <c r="N1238" s="68">
        <v>0</v>
      </c>
      <c r="O1238" s="69">
        <v>0</v>
      </c>
      <c r="P1238" s="25" t="s">
        <v>4664</v>
      </c>
      <c r="Q1238" s="25" t="s">
        <v>881</v>
      </c>
      <c r="R1238">
        <v>0</v>
      </c>
      <c r="S1238">
        <v>0</v>
      </c>
      <c r="T1238" t="s">
        <v>42</v>
      </c>
      <c r="U1238" t="s">
        <v>4986</v>
      </c>
      <c r="V1238">
        <v>16504.032358</v>
      </c>
      <c r="W1238">
        <v>16504.032358</v>
      </c>
      <c r="X1238">
        <v>0</v>
      </c>
      <c r="Y1238">
        <v>0</v>
      </c>
      <c r="Z1238">
        <v>0</v>
      </c>
      <c r="AA1238">
        <v>0</v>
      </c>
      <c r="AB1238">
        <v>0</v>
      </c>
      <c r="AC1238">
        <v>0</v>
      </c>
      <c r="AD1238" t="s">
        <v>44</v>
      </c>
    </row>
    <row r="1239" spans="1:30" x14ac:dyDescent="0.2">
      <c r="A1239" s="25">
        <v>702</v>
      </c>
      <c r="B1239" s="25" t="s">
        <v>1243</v>
      </c>
      <c r="C1239" s="72">
        <v>42948</v>
      </c>
      <c r="D1239" s="25">
        <v>311796</v>
      </c>
      <c r="E1239" s="25"/>
      <c r="F1239" s="25" t="s">
        <v>57</v>
      </c>
      <c r="G1239" s="25" t="s">
        <v>39</v>
      </c>
      <c r="H1239" s="25" t="s">
        <v>58</v>
      </c>
      <c r="I1239" s="68">
        <v>294451.96000000002</v>
      </c>
      <c r="J1239" s="68">
        <v>16504.032360310568</v>
      </c>
      <c r="K1239" s="68">
        <v>0</v>
      </c>
      <c r="L1239" s="68">
        <v>0</v>
      </c>
      <c r="M1239" s="68">
        <v>0</v>
      </c>
      <c r="N1239" s="68">
        <v>0</v>
      </c>
      <c r="O1239" s="69">
        <v>0</v>
      </c>
      <c r="P1239" s="25" t="s">
        <v>4664</v>
      </c>
      <c r="Q1239" s="25" t="s">
        <v>881</v>
      </c>
      <c r="R1239">
        <v>0</v>
      </c>
      <c r="S1239">
        <v>0</v>
      </c>
      <c r="T1239" t="s">
        <v>42</v>
      </c>
      <c r="U1239" t="s">
        <v>4986</v>
      </c>
      <c r="V1239">
        <v>16504.032358</v>
      </c>
      <c r="W1239">
        <v>16504.032358</v>
      </c>
      <c r="X1239">
        <v>0</v>
      </c>
      <c r="Y1239">
        <v>0</v>
      </c>
      <c r="Z1239">
        <v>0</v>
      </c>
      <c r="AA1239">
        <v>0</v>
      </c>
      <c r="AB1239">
        <v>0</v>
      </c>
      <c r="AC1239">
        <v>0</v>
      </c>
      <c r="AD1239" t="s">
        <v>44</v>
      </c>
    </row>
    <row r="1240" spans="1:30" x14ac:dyDescent="0.2">
      <c r="A1240" s="25">
        <v>702</v>
      </c>
      <c r="B1240" s="25" t="s">
        <v>1244</v>
      </c>
      <c r="C1240" s="72">
        <v>42948</v>
      </c>
      <c r="D1240" s="25">
        <v>311796</v>
      </c>
      <c r="E1240" s="25"/>
      <c r="F1240" s="25" t="s">
        <v>57</v>
      </c>
      <c r="G1240" s="25" t="s">
        <v>39</v>
      </c>
      <c r="H1240" s="25" t="s">
        <v>58</v>
      </c>
      <c r="I1240" s="68">
        <v>294450.94</v>
      </c>
      <c r="J1240" s="68">
        <v>16503.975189310557</v>
      </c>
      <c r="K1240" s="68">
        <v>0</v>
      </c>
      <c r="L1240" s="68">
        <v>0</v>
      </c>
      <c r="M1240" s="68">
        <v>0</v>
      </c>
      <c r="N1240" s="68">
        <v>0</v>
      </c>
      <c r="O1240" s="69">
        <v>0</v>
      </c>
      <c r="P1240" s="25" t="s">
        <v>4664</v>
      </c>
      <c r="Q1240" s="25" t="s">
        <v>881</v>
      </c>
      <c r="R1240">
        <v>0</v>
      </c>
      <c r="S1240">
        <v>0</v>
      </c>
      <c r="T1240" t="s">
        <v>42</v>
      </c>
      <c r="U1240" t="s">
        <v>4986</v>
      </c>
      <c r="V1240">
        <v>16503.975187</v>
      </c>
      <c r="W1240">
        <v>16503.975187</v>
      </c>
      <c r="X1240">
        <v>0</v>
      </c>
      <c r="Y1240">
        <v>0</v>
      </c>
      <c r="Z1240">
        <v>0</v>
      </c>
      <c r="AA1240">
        <v>0</v>
      </c>
      <c r="AB1240">
        <v>0</v>
      </c>
      <c r="AC1240">
        <v>0</v>
      </c>
      <c r="AD1240" t="s">
        <v>44</v>
      </c>
    </row>
    <row r="1241" spans="1:30" x14ac:dyDescent="0.2">
      <c r="A1241" s="25">
        <v>702</v>
      </c>
      <c r="B1241" s="25" t="s">
        <v>1245</v>
      </c>
      <c r="C1241" s="72">
        <v>42948</v>
      </c>
      <c r="D1241" s="25">
        <v>311796</v>
      </c>
      <c r="E1241" s="25"/>
      <c r="F1241" s="25" t="s">
        <v>57</v>
      </c>
      <c r="G1241" s="25" t="s">
        <v>39</v>
      </c>
      <c r="H1241" s="25" t="s">
        <v>58</v>
      </c>
      <c r="I1241" s="68">
        <v>294451.96000000002</v>
      </c>
      <c r="J1241" s="68">
        <v>16504.032360310568</v>
      </c>
      <c r="K1241" s="68">
        <v>0</v>
      </c>
      <c r="L1241" s="68">
        <v>0</v>
      </c>
      <c r="M1241" s="68">
        <v>0</v>
      </c>
      <c r="N1241" s="68">
        <v>0</v>
      </c>
      <c r="O1241" s="69">
        <v>0</v>
      </c>
      <c r="P1241" s="25" t="s">
        <v>4664</v>
      </c>
      <c r="Q1241" s="25" t="s">
        <v>881</v>
      </c>
      <c r="R1241">
        <v>0</v>
      </c>
      <c r="S1241">
        <v>0</v>
      </c>
      <c r="T1241" t="s">
        <v>42</v>
      </c>
      <c r="U1241" t="s">
        <v>4986</v>
      </c>
      <c r="V1241">
        <v>16504.032358</v>
      </c>
      <c r="W1241">
        <v>16504.032358</v>
      </c>
      <c r="X1241">
        <v>0</v>
      </c>
      <c r="Y1241">
        <v>0</v>
      </c>
      <c r="Z1241">
        <v>0</v>
      </c>
      <c r="AA1241">
        <v>0</v>
      </c>
      <c r="AB1241">
        <v>0</v>
      </c>
      <c r="AC1241">
        <v>0</v>
      </c>
      <c r="AD1241" t="s">
        <v>44</v>
      </c>
    </row>
    <row r="1242" spans="1:30" x14ac:dyDescent="0.2">
      <c r="A1242" s="25">
        <v>702</v>
      </c>
      <c r="B1242" s="25" t="s">
        <v>1246</v>
      </c>
      <c r="C1242" s="72">
        <v>42948</v>
      </c>
      <c r="D1242" s="25">
        <v>311796</v>
      </c>
      <c r="E1242" s="25"/>
      <c r="F1242" s="25" t="s">
        <v>57</v>
      </c>
      <c r="G1242" s="25" t="s">
        <v>39</v>
      </c>
      <c r="H1242" s="25" t="s">
        <v>58</v>
      </c>
      <c r="I1242" s="68">
        <v>294451.96000000002</v>
      </c>
      <c r="J1242" s="68">
        <v>16504.032360310568</v>
      </c>
      <c r="K1242" s="68">
        <v>0</v>
      </c>
      <c r="L1242" s="68">
        <v>0</v>
      </c>
      <c r="M1242" s="68">
        <v>0</v>
      </c>
      <c r="N1242" s="68">
        <v>0</v>
      </c>
      <c r="O1242" s="69">
        <v>0</v>
      </c>
      <c r="P1242" s="25" t="s">
        <v>4664</v>
      </c>
      <c r="Q1242" s="25" t="s">
        <v>881</v>
      </c>
      <c r="R1242">
        <v>0</v>
      </c>
      <c r="S1242">
        <v>0</v>
      </c>
      <c r="T1242" t="s">
        <v>42</v>
      </c>
      <c r="U1242" t="s">
        <v>4986</v>
      </c>
      <c r="V1242">
        <v>16504.032358</v>
      </c>
      <c r="W1242">
        <v>16504.032358</v>
      </c>
      <c r="X1242">
        <v>0</v>
      </c>
      <c r="Y1242">
        <v>0</v>
      </c>
      <c r="Z1242">
        <v>0</v>
      </c>
      <c r="AA1242">
        <v>0</v>
      </c>
      <c r="AB1242">
        <v>0</v>
      </c>
      <c r="AC1242">
        <v>0</v>
      </c>
      <c r="AD1242" t="s">
        <v>44</v>
      </c>
    </row>
    <row r="1243" spans="1:30" x14ac:dyDescent="0.2">
      <c r="A1243" s="25">
        <v>702</v>
      </c>
      <c r="B1243" s="25" t="s">
        <v>1247</v>
      </c>
      <c r="C1243" s="72">
        <v>42948</v>
      </c>
      <c r="D1243" s="25">
        <v>311796</v>
      </c>
      <c r="E1243" s="25"/>
      <c r="F1243" s="25" t="s">
        <v>57</v>
      </c>
      <c r="G1243" s="25" t="s">
        <v>39</v>
      </c>
      <c r="H1243" s="25" t="s">
        <v>58</v>
      </c>
      <c r="I1243" s="68">
        <v>294450.94</v>
      </c>
      <c r="J1243" s="68">
        <v>16503.975189310557</v>
      </c>
      <c r="K1243" s="68">
        <v>0</v>
      </c>
      <c r="L1243" s="68">
        <v>0</v>
      </c>
      <c r="M1243" s="68">
        <v>0</v>
      </c>
      <c r="N1243" s="68">
        <v>0</v>
      </c>
      <c r="O1243" s="69">
        <v>0</v>
      </c>
      <c r="P1243" s="25" t="s">
        <v>4664</v>
      </c>
      <c r="Q1243" s="25" t="s">
        <v>881</v>
      </c>
      <c r="R1243">
        <v>0</v>
      </c>
      <c r="S1243">
        <v>0</v>
      </c>
      <c r="T1243" t="s">
        <v>42</v>
      </c>
      <c r="U1243" t="s">
        <v>4986</v>
      </c>
      <c r="V1243">
        <v>16503.975187</v>
      </c>
      <c r="W1243">
        <v>16503.975187</v>
      </c>
      <c r="X1243">
        <v>0</v>
      </c>
      <c r="Y1243">
        <v>0</v>
      </c>
      <c r="Z1243">
        <v>0</v>
      </c>
      <c r="AA1243">
        <v>0</v>
      </c>
      <c r="AB1243">
        <v>0</v>
      </c>
      <c r="AC1243">
        <v>0</v>
      </c>
      <c r="AD1243" t="s">
        <v>44</v>
      </c>
    </row>
    <row r="1244" spans="1:30" x14ac:dyDescent="0.2">
      <c r="A1244" s="25">
        <v>702</v>
      </c>
      <c r="B1244" s="25" t="s">
        <v>1248</v>
      </c>
      <c r="C1244" s="72">
        <v>42948</v>
      </c>
      <c r="D1244" s="25">
        <v>311796</v>
      </c>
      <c r="E1244" s="25"/>
      <c r="F1244" s="25" t="s">
        <v>57</v>
      </c>
      <c r="G1244" s="25" t="s">
        <v>39</v>
      </c>
      <c r="H1244" s="25" t="s">
        <v>58</v>
      </c>
      <c r="I1244" s="68">
        <v>294450.94</v>
      </c>
      <c r="J1244" s="68">
        <v>16503.975189310557</v>
      </c>
      <c r="K1244" s="68">
        <v>0</v>
      </c>
      <c r="L1244" s="68">
        <v>0</v>
      </c>
      <c r="M1244" s="68">
        <v>0</v>
      </c>
      <c r="N1244" s="68">
        <v>0</v>
      </c>
      <c r="O1244" s="69">
        <v>0</v>
      </c>
      <c r="P1244" s="25" t="s">
        <v>4664</v>
      </c>
      <c r="Q1244" s="25" t="s">
        <v>881</v>
      </c>
      <c r="R1244">
        <v>0</v>
      </c>
      <c r="S1244">
        <v>0</v>
      </c>
      <c r="T1244" t="s">
        <v>42</v>
      </c>
      <c r="U1244" t="s">
        <v>4986</v>
      </c>
      <c r="V1244">
        <v>16503.975187</v>
      </c>
      <c r="W1244">
        <v>16503.975187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 t="s">
        <v>44</v>
      </c>
    </row>
    <row r="1245" spans="1:30" x14ac:dyDescent="0.2">
      <c r="A1245" s="25">
        <v>702</v>
      </c>
      <c r="B1245" s="25" t="s">
        <v>1249</v>
      </c>
      <c r="C1245" s="72">
        <v>42948</v>
      </c>
      <c r="D1245" s="25">
        <v>311796</v>
      </c>
      <c r="E1245" s="25"/>
      <c r="F1245" s="25" t="s">
        <v>57</v>
      </c>
      <c r="G1245" s="25" t="s">
        <v>39</v>
      </c>
      <c r="H1245" s="25" t="s">
        <v>58</v>
      </c>
      <c r="I1245" s="68">
        <v>294450.94</v>
      </c>
      <c r="J1245" s="68">
        <v>16503.975189310557</v>
      </c>
      <c r="K1245" s="68">
        <v>0</v>
      </c>
      <c r="L1245" s="68">
        <v>0</v>
      </c>
      <c r="M1245" s="68">
        <v>0</v>
      </c>
      <c r="N1245" s="68">
        <v>0</v>
      </c>
      <c r="O1245" s="69">
        <v>0</v>
      </c>
      <c r="P1245" s="25" t="s">
        <v>4664</v>
      </c>
      <c r="Q1245" s="25" t="s">
        <v>881</v>
      </c>
      <c r="R1245">
        <v>0</v>
      </c>
      <c r="S1245">
        <v>0</v>
      </c>
      <c r="T1245" t="s">
        <v>42</v>
      </c>
      <c r="U1245" t="s">
        <v>4986</v>
      </c>
      <c r="V1245">
        <v>16503.975187</v>
      </c>
      <c r="W1245">
        <v>16503.975187</v>
      </c>
      <c r="X1245">
        <v>0</v>
      </c>
      <c r="Y1245">
        <v>0</v>
      </c>
      <c r="Z1245">
        <v>0</v>
      </c>
      <c r="AA1245">
        <v>0</v>
      </c>
      <c r="AB1245">
        <v>0</v>
      </c>
      <c r="AC1245">
        <v>0</v>
      </c>
      <c r="AD1245" t="s">
        <v>44</v>
      </c>
    </row>
    <row r="1246" spans="1:30" x14ac:dyDescent="0.2">
      <c r="A1246" s="25">
        <v>702</v>
      </c>
      <c r="B1246" s="25" t="s">
        <v>1250</v>
      </c>
      <c r="C1246" s="72">
        <v>42948</v>
      </c>
      <c r="D1246" s="25">
        <v>311796</v>
      </c>
      <c r="E1246" s="25"/>
      <c r="F1246" s="25" t="s">
        <v>57</v>
      </c>
      <c r="G1246" s="25" t="s">
        <v>39</v>
      </c>
      <c r="H1246" s="25" t="s">
        <v>58</v>
      </c>
      <c r="I1246" s="68">
        <v>294451.96000000002</v>
      </c>
      <c r="J1246" s="68">
        <v>16504.032360310568</v>
      </c>
      <c r="K1246" s="68">
        <v>0</v>
      </c>
      <c r="L1246" s="68">
        <v>0</v>
      </c>
      <c r="M1246" s="68">
        <v>0</v>
      </c>
      <c r="N1246" s="68">
        <v>0</v>
      </c>
      <c r="O1246" s="69">
        <v>0</v>
      </c>
      <c r="P1246" s="25" t="s">
        <v>4664</v>
      </c>
      <c r="Q1246" s="25" t="s">
        <v>881</v>
      </c>
      <c r="R1246">
        <v>0</v>
      </c>
      <c r="S1246">
        <v>0</v>
      </c>
      <c r="T1246" t="s">
        <v>42</v>
      </c>
      <c r="U1246" t="s">
        <v>4986</v>
      </c>
      <c r="V1246">
        <v>16504.032358</v>
      </c>
      <c r="W1246">
        <v>16504.032358</v>
      </c>
      <c r="X1246">
        <v>0</v>
      </c>
      <c r="Y1246">
        <v>0</v>
      </c>
      <c r="Z1246">
        <v>0</v>
      </c>
      <c r="AA1246">
        <v>0</v>
      </c>
      <c r="AB1246">
        <v>0</v>
      </c>
      <c r="AC1246">
        <v>0</v>
      </c>
      <c r="AD1246" t="s">
        <v>44</v>
      </c>
    </row>
    <row r="1247" spans="1:30" x14ac:dyDescent="0.2">
      <c r="A1247" s="25">
        <v>702</v>
      </c>
      <c r="B1247" s="25" t="s">
        <v>1251</v>
      </c>
      <c r="C1247" s="72">
        <v>42948</v>
      </c>
      <c r="D1247" s="25">
        <v>311796</v>
      </c>
      <c r="E1247" s="25"/>
      <c r="F1247" s="25" t="s">
        <v>57</v>
      </c>
      <c r="G1247" s="25" t="s">
        <v>39</v>
      </c>
      <c r="H1247" s="25" t="s">
        <v>58</v>
      </c>
      <c r="I1247" s="68">
        <v>294450.94</v>
      </c>
      <c r="J1247" s="68">
        <v>16503.975189310557</v>
      </c>
      <c r="K1247" s="68">
        <v>0</v>
      </c>
      <c r="L1247" s="68">
        <v>0</v>
      </c>
      <c r="M1247" s="68">
        <v>0</v>
      </c>
      <c r="N1247" s="68">
        <v>0</v>
      </c>
      <c r="O1247" s="69">
        <v>0</v>
      </c>
      <c r="P1247" s="25" t="s">
        <v>4664</v>
      </c>
      <c r="Q1247" s="25" t="s">
        <v>881</v>
      </c>
      <c r="R1247">
        <v>0</v>
      </c>
      <c r="S1247">
        <v>0</v>
      </c>
      <c r="T1247" t="s">
        <v>42</v>
      </c>
      <c r="U1247" t="s">
        <v>4986</v>
      </c>
      <c r="V1247">
        <v>16503.975187</v>
      </c>
      <c r="W1247">
        <v>16503.975187</v>
      </c>
      <c r="X1247">
        <v>0</v>
      </c>
      <c r="Y1247">
        <v>0</v>
      </c>
      <c r="Z1247">
        <v>0</v>
      </c>
      <c r="AA1247">
        <v>0</v>
      </c>
      <c r="AB1247">
        <v>0</v>
      </c>
      <c r="AC1247">
        <v>0</v>
      </c>
      <c r="AD1247" t="s">
        <v>44</v>
      </c>
    </row>
    <row r="1248" spans="1:30" x14ac:dyDescent="0.2">
      <c r="A1248" s="25">
        <v>702</v>
      </c>
      <c r="B1248" s="25" t="s">
        <v>1252</v>
      </c>
      <c r="C1248" s="72">
        <v>42948</v>
      </c>
      <c r="D1248" s="25">
        <v>311796</v>
      </c>
      <c r="E1248" s="25"/>
      <c r="F1248" s="25" t="s">
        <v>57</v>
      </c>
      <c r="G1248" s="25" t="s">
        <v>39</v>
      </c>
      <c r="H1248" s="25" t="s">
        <v>58</v>
      </c>
      <c r="I1248" s="68">
        <v>1611583.82</v>
      </c>
      <c r="J1248" s="68">
        <v>90329.273123646111</v>
      </c>
      <c r="K1248" s="68">
        <v>0</v>
      </c>
      <c r="L1248" s="68">
        <v>0</v>
      </c>
      <c r="M1248" s="68">
        <v>0</v>
      </c>
      <c r="N1248" s="68">
        <v>0</v>
      </c>
      <c r="O1248" s="69">
        <v>0</v>
      </c>
      <c r="P1248" s="25" t="s">
        <v>4664</v>
      </c>
      <c r="Q1248" s="25" t="s">
        <v>881</v>
      </c>
      <c r="R1248">
        <v>0</v>
      </c>
      <c r="S1248">
        <v>0</v>
      </c>
      <c r="T1248" t="s">
        <v>42</v>
      </c>
      <c r="U1248" t="s">
        <v>4986</v>
      </c>
      <c r="V1248">
        <v>90329.273111000002</v>
      </c>
      <c r="W1248">
        <v>90329.273111000002</v>
      </c>
      <c r="X1248">
        <v>0</v>
      </c>
      <c r="Y1248">
        <v>0</v>
      </c>
      <c r="Z1248">
        <v>0</v>
      </c>
      <c r="AA1248">
        <v>0</v>
      </c>
      <c r="AB1248">
        <v>0</v>
      </c>
      <c r="AC1248">
        <v>0</v>
      </c>
      <c r="AD1248" t="s">
        <v>44</v>
      </c>
    </row>
    <row r="1249" spans="1:30" x14ac:dyDescent="0.2">
      <c r="A1249" s="25">
        <v>702</v>
      </c>
      <c r="B1249" s="25" t="s">
        <v>1253</v>
      </c>
      <c r="C1249" s="72">
        <v>42948</v>
      </c>
      <c r="D1249" s="25">
        <v>311796</v>
      </c>
      <c r="E1249" s="25"/>
      <c r="F1249" s="25" t="s">
        <v>57</v>
      </c>
      <c r="G1249" s="25" t="s">
        <v>39</v>
      </c>
      <c r="H1249" s="25" t="s">
        <v>58</v>
      </c>
      <c r="I1249" s="68">
        <v>302262.61</v>
      </c>
      <c r="J1249" s="68">
        <v>16941.819292871856</v>
      </c>
      <c r="K1249" s="68">
        <v>0</v>
      </c>
      <c r="L1249" s="68">
        <v>0</v>
      </c>
      <c r="M1249" s="68">
        <v>0</v>
      </c>
      <c r="N1249" s="68">
        <v>0</v>
      </c>
      <c r="O1249" s="69">
        <v>0</v>
      </c>
      <c r="P1249" s="25" t="s">
        <v>4664</v>
      </c>
      <c r="Q1249" s="25" t="s">
        <v>881</v>
      </c>
      <c r="R1249">
        <v>0</v>
      </c>
      <c r="S1249">
        <v>0</v>
      </c>
      <c r="T1249" t="s">
        <v>42</v>
      </c>
      <c r="U1249" t="s">
        <v>4986</v>
      </c>
      <c r="V1249">
        <v>16941.8192905</v>
      </c>
      <c r="W1249">
        <v>16941.8192905</v>
      </c>
      <c r="X1249">
        <v>0</v>
      </c>
      <c r="Y1249">
        <v>0</v>
      </c>
      <c r="Z1249">
        <v>0</v>
      </c>
      <c r="AA1249">
        <v>0</v>
      </c>
      <c r="AB1249">
        <v>0</v>
      </c>
      <c r="AC1249">
        <v>0</v>
      </c>
      <c r="AD1249" t="s">
        <v>44</v>
      </c>
    </row>
    <row r="1250" spans="1:30" x14ac:dyDescent="0.2">
      <c r="A1250" s="25">
        <v>702</v>
      </c>
      <c r="B1250" s="25" t="s">
        <v>1254</v>
      </c>
      <c r="C1250" s="72">
        <v>42948</v>
      </c>
      <c r="D1250" s="25">
        <v>311796</v>
      </c>
      <c r="E1250" s="25"/>
      <c r="F1250" s="25" t="s">
        <v>57</v>
      </c>
      <c r="G1250" s="25" t="s">
        <v>39</v>
      </c>
      <c r="H1250" s="25" t="s">
        <v>58</v>
      </c>
      <c r="I1250" s="68">
        <v>302262.61</v>
      </c>
      <c r="J1250" s="68">
        <v>16941.819292871856</v>
      </c>
      <c r="K1250" s="68">
        <v>0</v>
      </c>
      <c r="L1250" s="68">
        <v>0</v>
      </c>
      <c r="M1250" s="68">
        <v>0</v>
      </c>
      <c r="N1250" s="68">
        <v>0</v>
      </c>
      <c r="O1250" s="69">
        <v>0</v>
      </c>
      <c r="P1250" s="25" t="s">
        <v>4664</v>
      </c>
      <c r="Q1250" s="25" t="s">
        <v>881</v>
      </c>
      <c r="R1250">
        <v>0</v>
      </c>
      <c r="S1250">
        <v>0</v>
      </c>
      <c r="T1250" t="s">
        <v>42</v>
      </c>
      <c r="U1250" t="s">
        <v>4986</v>
      </c>
      <c r="V1250">
        <v>16941.8192905</v>
      </c>
      <c r="W1250">
        <v>16941.8192905</v>
      </c>
      <c r="X1250">
        <v>0</v>
      </c>
      <c r="Y1250">
        <v>0</v>
      </c>
      <c r="Z1250">
        <v>0</v>
      </c>
      <c r="AA1250">
        <v>0</v>
      </c>
      <c r="AB1250">
        <v>0</v>
      </c>
      <c r="AC1250">
        <v>0</v>
      </c>
      <c r="AD1250" t="s">
        <v>44</v>
      </c>
    </row>
    <row r="1251" spans="1:30" x14ac:dyDescent="0.2">
      <c r="A1251" s="25">
        <v>702</v>
      </c>
      <c r="B1251" s="25" t="s">
        <v>1255</v>
      </c>
      <c r="C1251" s="72">
        <v>42948</v>
      </c>
      <c r="D1251" s="25">
        <v>311796</v>
      </c>
      <c r="E1251" s="25"/>
      <c r="F1251" s="25" t="s">
        <v>57</v>
      </c>
      <c r="G1251" s="25" t="s">
        <v>39</v>
      </c>
      <c r="H1251" s="25" t="s">
        <v>58</v>
      </c>
      <c r="I1251" s="68">
        <v>302262.61</v>
      </c>
      <c r="J1251" s="68">
        <v>16941.819292871856</v>
      </c>
      <c r="K1251" s="68">
        <v>0</v>
      </c>
      <c r="L1251" s="68">
        <v>0</v>
      </c>
      <c r="M1251" s="68">
        <v>0</v>
      </c>
      <c r="N1251" s="68">
        <v>0</v>
      </c>
      <c r="O1251" s="69">
        <v>0</v>
      </c>
      <c r="P1251" s="25" t="s">
        <v>4664</v>
      </c>
      <c r="Q1251" s="25" t="s">
        <v>881</v>
      </c>
      <c r="R1251">
        <v>0</v>
      </c>
      <c r="S1251">
        <v>0</v>
      </c>
      <c r="T1251" t="s">
        <v>42</v>
      </c>
      <c r="U1251" t="s">
        <v>4986</v>
      </c>
      <c r="V1251">
        <v>16941.8192905</v>
      </c>
      <c r="W1251">
        <v>16941.8192905</v>
      </c>
      <c r="X1251">
        <v>0</v>
      </c>
      <c r="Y1251">
        <v>0</v>
      </c>
      <c r="Z1251">
        <v>0</v>
      </c>
      <c r="AA1251">
        <v>0</v>
      </c>
      <c r="AB1251">
        <v>0</v>
      </c>
      <c r="AC1251">
        <v>0</v>
      </c>
      <c r="AD1251" t="s">
        <v>44</v>
      </c>
    </row>
    <row r="1252" spans="1:30" x14ac:dyDescent="0.2">
      <c r="A1252" s="25">
        <v>702</v>
      </c>
      <c r="B1252" s="25" t="s">
        <v>1256</v>
      </c>
      <c r="C1252" s="72">
        <v>42948</v>
      </c>
      <c r="D1252" s="25">
        <v>311796</v>
      </c>
      <c r="E1252" s="25"/>
      <c r="F1252" s="25" t="s">
        <v>57</v>
      </c>
      <c r="G1252" s="25" t="s">
        <v>39</v>
      </c>
      <c r="H1252" s="25" t="s">
        <v>58</v>
      </c>
      <c r="I1252" s="68">
        <v>302262.61</v>
      </c>
      <c r="J1252" s="68">
        <v>16941.819292871856</v>
      </c>
      <c r="K1252" s="68">
        <v>0</v>
      </c>
      <c r="L1252" s="68">
        <v>0</v>
      </c>
      <c r="M1252" s="68">
        <v>0</v>
      </c>
      <c r="N1252" s="68">
        <v>0</v>
      </c>
      <c r="O1252" s="69">
        <v>0</v>
      </c>
      <c r="P1252" s="25" t="s">
        <v>4664</v>
      </c>
      <c r="Q1252" s="25" t="s">
        <v>881</v>
      </c>
      <c r="R1252">
        <v>0</v>
      </c>
      <c r="S1252">
        <v>0</v>
      </c>
      <c r="T1252" t="s">
        <v>42</v>
      </c>
      <c r="U1252" t="s">
        <v>4986</v>
      </c>
      <c r="V1252">
        <v>16941.8192905</v>
      </c>
      <c r="W1252">
        <v>16941.8192905</v>
      </c>
      <c r="X1252">
        <v>0</v>
      </c>
      <c r="Y1252">
        <v>0</v>
      </c>
      <c r="Z1252">
        <v>0</v>
      </c>
      <c r="AA1252">
        <v>0</v>
      </c>
      <c r="AB1252">
        <v>0</v>
      </c>
      <c r="AC1252">
        <v>0</v>
      </c>
      <c r="AD1252" t="s">
        <v>44</v>
      </c>
    </row>
    <row r="1253" spans="1:30" x14ac:dyDescent="0.2">
      <c r="A1253" s="25">
        <v>702</v>
      </c>
      <c r="B1253" s="25" t="s">
        <v>1257</v>
      </c>
      <c r="C1253" s="72">
        <v>42948</v>
      </c>
      <c r="D1253" s="25">
        <v>311796</v>
      </c>
      <c r="E1253" s="25"/>
      <c r="F1253" s="25" t="s">
        <v>57</v>
      </c>
      <c r="G1253" s="25" t="s">
        <v>39</v>
      </c>
      <c r="H1253" s="25" t="s">
        <v>58</v>
      </c>
      <c r="I1253" s="68">
        <v>302262.61</v>
      </c>
      <c r="J1253" s="68">
        <v>16941.819292871856</v>
      </c>
      <c r="K1253" s="68">
        <v>0</v>
      </c>
      <c r="L1253" s="68">
        <v>0</v>
      </c>
      <c r="M1253" s="68">
        <v>0</v>
      </c>
      <c r="N1253" s="68">
        <v>0</v>
      </c>
      <c r="O1253" s="69">
        <v>0</v>
      </c>
      <c r="P1253" s="25" t="s">
        <v>4664</v>
      </c>
      <c r="Q1253" s="25" t="s">
        <v>881</v>
      </c>
      <c r="R1253">
        <v>0</v>
      </c>
      <c r="S1253">
        <v>0</v>
      </c>
      <c r="T1253" t="s">
        <v>42</v>
      </c>
      <c r="U1253" t="s">
        <v>4986</v>
      </c>
      <c r="V1253">
        <v>16941.8192905</v>
      </c>
      <c r="W1253">
        <v>16941.8192905</v>
      </c>
      <c r="X1253">
        <v>0</v>
      </c>
      <c r="Y1253">
        <v>0</v>
      </c>
      <c r="Z1253">
        <v>0</v>
      </c>
      <c r="AA1253">
        <v>0</v>
      </c>
      <c r="AB1253">
        <v>0</v>
      </c>
      <c r="AC1253">
        <v>0</v>
      </c>
      <c r="AD1253" t="s">
        <v>44</v>
      </c>
    </row>
    <row r="1254" spans="1:30" x14ac:dyDescent="0.2">
      <c r="A1254" s="25">
        <v>702</v>
      </c>
      <c r="B1254" s="25" t="s">
        <v>1258</v>
      </c>
      <c r="C1254" s="72">
        <v>42948</v>
      </c>
      <c r="D1254" s="25">
        <v>311796</v>
      </c>
      <c r="E1254" s="25"/>
      <c r="F1254" s="25" t="s">
        <v>57</v>
      </c>
      <c r="G1254" s="25" t="s">
        <v>39</v>
      </c>
      <c r="H1254" s="25" t="s">
        <v>58</v>
      </c>
      <c r="I1254" s="68">
        <v>430589.26</v>
      </c>
      <c r="J1254" s="68">
        <v>24134.528026378837</v>
      </c>
      <c r="K1254" s="68">
        <v>0</v>
      </c>
      <c r="L1254" s="68">
        <v>0</v>
      </c>
      <c r="M1254" s="68">
        <v>0</v>
      </c>
      <c r="N1254" s="68">
        <v>0</v>
      </c>
      <c r="O1254" s="69">
        <v>0</v>
      </c>
      <c r="P1254" s="25" t="s">
        <v>4664</v>
      </c>
      <c r="Q1254" s="25" t="s">
        <v>881</v>
      </c>
      <c r="R1254">
        <v>0</v>
      </c>
      <c r="S1254">
        <v>0</v>
      </c>
      <c r="T1254" t="s">
        <v>42</v>
      </c>
      <c r="U1254" t="s">
        <v>4986</v>
      </c>
      <c r="V1254">
        <v>24134.528022999999</v>
      </c>
      <c r="W1254">
        <v>24134.528022999999</v>
      </c>
      <c r="X1254">
        <v>0</v>
      </c>
      <c r="Y1254">
        <v>0</v>
      </c>
      <c r="Z1254">
        <v>0</v>
      </c>
      <c r="AA1254">
        <v>0</v>
      </c>
      <c r="AB1254">
        <v>0</v>
      </c>
      <c r="AC1254">
        <v>0</v>
      </c>
      <c r="AD1254" t="s">
        <v>44</v>
      </c>
    </row>
    <row r="1255" spans="1:30" x14ac:dyDescent="0.2">
      <c r="A1255" s="25">
        <v>702</v>
      </c>
      <c r="B1255" s="25" t="s">
        <v>1259</v>
      </c>
      <c r="C1255" s="72">
        <v>42948</v>
      </c>
      <c r="D1255" s="25">
        <v>311796</v>
      </c>
      <c r="E1255" s="25"/>
      <c r="F1255" s="25" t="s">
        <v>57</v>
      </c>
      <c r="G1255" s="25" t="s">
        <v>39</v>
      </c>
      <c r="H1255" s="25" t="s">
        <v>58</v>
      </c>
      <c r="I1255" s="68">
        <v>426044.26</v>
      </c>
      <c r="J1255" s="68">
        <v>23879.78077634317</v>
      </c>
      <c r="K1255" s="68">
        <v>0</v>
      </c>
      <c r="L1255" s="68">
        <v>0</v>
      </c>
      <c r="M1255" s="68">
        <v>0</v>
      </c>
      <c r="N1255" s="68">
        <v>0</v>
      </c>
      <c r="O1255" s="69">
        <v>0</v>
      </c>
      <c r="P1255" s="25" t="s">
        <v>4664</v>
      </c>
      <c r="Q1255" s="25" t="s">
        <v>881</v>
      </c>
      <c r="R1255">
        <v>0</v>
      </c>
      <c r="S1255">
        <v>0</v>
      </c>
      <c r="T1255" t="s">
        <v>42</v>
      </c>
      <c r="U1255" t="s">
        <v>4986</v>
      </c>
      <c r="V1255">
        <v>23879.780772999999</v>
      </c>
      <c r="W1255">
        <v>23879.780772999999</v>
      </c>
      <c r="X1255">
        <v>0</v>
      </c>
      <c r="Y1255">
        <v>0</v>
      </c>
      <c r="Z1255">
        <v>0</v>
      </c>
      <c r="AA1255">
        <v>0</v>
      </c>
      <c r="AB1255">
        <v>0</v>
      </c>
      <c r="AC1255">
        <v>0</v>
      </c>
      <c r="AD1255" t="s">
        <v>44</v>
      </c>
    </row>
    <row r="1256" spans="1:30" x14ac:dyDescent="0.2">
      <c r="A1256" s="25">
        <v>702</v>
      </c>
      <c r="B1256" s="25" t="s">
        <v>1260</v>
      </c>
      <c r="C1256" s="72">
        <v>42948</v>
      </c>
      <c r="D1256" s="25">
        <v>311796</v>
      </c>
      <c r="E1256" s="25"/>
      <c r="F1256" s="25" t="s">
        <v>57</v>
      </c>
      <c r="G1256" s="25" t="s">
        <v>39</v>
      </c>
      <c r="H1256" s="25" t="s">
        <v>58</v>
      </c>
      <c r="I1256" s="68">
        <v>426044.26</v>
      </c>
      <c r="J1256" s="68">
        <v>23879.78077634317</v>
      </c>
      <c r="K1256" s="68">
        <v>0</v>
      </c>
      <c r="L1256" s="68">
        <v>0</v>
      </c>
      <c r="M1256" s="68">
        <v>0</v>
      </c>
      <c r="N1256" s="68">
        <v>0</v>
      </c>
      <c r="O1256" s="69">
        <v>0</v>
      </c>
      <c r="P1256" s="25" t="s">
        <v>4664</v>
      </c>
      <c r="Q1256" s="25" t="s">
        <v>881</v>
      </c>
      <c r="R1256">
        <v>0</v>
      </c>
      <c r="S1256">
        <v>0</v>
      </c>
      <c r="T1256" t="s">
        <v>42</v>
      </c>
      <c r="U1256" t="s">
        <v>4986</v>
      </c>
      <c r="V1256">
        <v>23879.780772999999</v>
      </c>
      <c r="W1256">
        <v>23879.780772999999</v>
      </c>
      <c r="X1256">
        <v>0</v>
      </c>
      <c r="Y1256">
        <v>0</v>
      </c>
      <c r="Z1256">
        <v>0</v>
      </c>
      <c r="AA1256">
        <v>0</v>
      </c>
      <c r="AB1256">
        <v>0</v>
      </c>
      <c r="AC1256">
        <v>0</v>
      </c>
      <c r="AD1256" t="s">
        <v>44</v>
      </c>
    </row>
    <row r="1257" spans="1:30" x14ac:dyDescent="0.2">
      <c r="A1257" s="25">
        <v>702</v>
      </c>
      <c r="B1257" s="25" t="s">
        <v>1261</v>
      </c>
      <c r="C1257" s="72">
        <v>42948</v>
      </c>
      <c r="D1257" s="25">
        <v>311796</v>
      </c>
      <c r="E1257" s="25"/>
      <c r="F1257" s="25" t="s">
        <v>57</v>
      </c>
      <c r="G1257" s="25" t="s">
        <v>39</v>
      </c>
      <c r="H1257" s="25" t="s">
        <v>58</v>
      </c>
      <c r="I1257" s="68">
        <v>426044.26</v>
      </c>
      <c r="J1257" s="68">
        <v>23879.78077634317</v>
      </c>
      <c r="K1257" s="68">
        <v>0</v>
      </c>
      <c r="L1257" s="68">
        <v>0</v>
      </c>
      <c r="M1257" s="68">
        <v>0</v>
      </c>
      <c r="N1257" s="68">
        <v>0</v>
      </c>
      <c r="O1257" s="69">
        <v>0</v>
      </c>
      <c r="P1257" s="25" t="s">
        <v>4664</v>
      </c>
      <c r="Q1257" s="25" t="s">
        <v>881</v>
      </c>
      <c r="R1257">
        <v>0</v>
      </c>
      <c r="S1257">
        <v>0</v>
      </c>
      <c r="T1257" t="s">
        <v>42</v>
      </c>
      <c r="U1257" t="s">
        <v>4986</v>
      </c>
      <c r="V1257">
        <v>23879.780772999999</v>
      </c>
      <c r="W1257">
        <v>23879.780772999999</v>
      </c>
      <c r="X1257">
        <v>0</v>
      </c>
      <c r="Y1257">
        <v>0</v>
      </c>
      <c r="Z1257">
        <v>0</v>
      </c>
      <c r="AA1257">
        <v>0</v>
      </c>
      <c r="AB1257">
        <v>0</v>
      </c>
      <c r="AC1257">
        <v>0</v>
      </c>
      <c r="AD1257" t="s">
        <v>44</v>
      </c>
    </row>
    <row r="1258" spans="1:30" x14ac:dyDescent="0.2">
      <c r="A1258" s="25">
        <v>702</v>
      </c>
      <c r="B1258" s="25" t="s">
        <v>1262</v>
      </c>
      <c r="C1258" s="72">
        <v>42948</v>
      </c>
      <c r="D1258" s="25">
        <v>318117</v>
      </c>
      <c r="E1258" s="25"/>
      <c r="F1258" s="25" t="s">
        <v>38</v>
      </c>
      <c r="G1258" s="25" t="s">
        <v>39</v>
      </c>
      <c r="H1258" s="25" t="s">
        <v>41</v>
      </c>
      <c r="I1258" s="68">
        <v>15179.27</v>
      </c>
      <c r="J1258" s="68">
        <v>15179.27</v>
      </c>
      <c r="K1258" s="68">
        <v>0</v>
      </c>
      <c r="L1258" s="68">
        <v>0</v>
      </c>
      <c r="M1258" s="68">
        <v>0</v>
      </c>
      <c r="N1258" s="68">
        <v>0</v>
      </c>
      <c r="O1258" s="69">
        <v>0</v>
      </c>
      <c r="P1258" s="25" t="s">
        <v>4664</v>
      </c>
      <c r="Q1258" s="25" t="s">
        <v>2603</v>
      </c>
      <c r="R1258">
        <v>0</v>
      </c>
      <c r="S1258">
        <v>0</v>
      </c>
      <c r="T1258" t="s">
        <v>42</v>
      </c>
      <c r="U1258" t="s">
        <v>43</v>
      </c>
      <c r="V1258">
        <v>15179.27</v>
      </c>
      <c r="W1258">
        <v>15179.27</v>
      </c>
      <c r="X1258">
        <v>0</v>
      </c>
      <c r="Y1258">
        <v>0</v>
      </c>
      <c r="Z1258">
        <v>0</v>
      </c>
      <c r="AA1258">
        <v>0</v>
      </c>
      <c r="AB1258">
        <v>0</v>
      </c>
      <c r="AC1258">
        <v>0</v>
      </c>
      <c r="AD1258" t="s">
        <v>44</v>
      </c>
    </row>
    <row r="1259" spans="1:30" x14ac:dyDescent="0.2">
      <c r="A1259" s="25">
        <v>702</v>
      </c>
      <c r="B1259" s="25" t="s">
        <v>1263</v>
      </c>
      <c r="C1259" s="72">
        <v>42948</v>
      </c>
      <c r="D1259" s="25">
        <v>314798</v>
      </c>
      <c r="E1259" s="25"/>
      <c r="F1259" s="25" t="s">
        <v>57</v>
      </c>
      <c r="G1259" s="25" t="s">
        <v>39</v>
      </c>
      <c r="H1259" s="25" t="s">
        <v>41</v>
      </c>
      <c r="I1259" s="68">
        <v>51843.37</v>
      </c>
      <c r="J1259" s="68">
        <v>51843.37</v>
      </c>
      <c r="K1259" s="68">
        <v>0</v>
      </c>
      <c r="L1259" s="68">
        <v>0</v>
      </c>
      <c r="M1259" s="68">
        <v>0</v>
      </c>
      <c r="N1259" s="68">
        <v>0</v>
      </c>
      <c r="O1259" s="69">
        <v>0</v>
      </c>
      <c r="P1259" s="25" t="s">
        <v>4664</v>
      </c>
      <c r="Q1259" s="25" t="s">
        <v>2603</v>
      </c>
      <c r="R1259">
        <v>0</v>
      </c>
      <c r="S1259">
        <v>0</v>
      </c>
      <c r="T1259" t="s">
        <v>42</v>
      </c>
      <c r="U1259" t="s">
        <v>43</v>
      </c>
      <c r="V1259">
        <v>51843.37</v>
      </c>
      <c r="W1259">
        <v>51843.37</v>
      </c>
      <c r="X1259">
        <v>0</v>
      </c>
      <c r="Y1259">
        <v>0</v>
      </c>
      <c r="Z1259">
        <v>0</v>
      </c>
      <c r="AA1259">
        <v>0</v>
      </c>
      <c r="AB1259">
        <v>0</v>
      </c>
      <c r="AC1259">
        <v>0</v>
      </c>
      <c r="AD1259" t="s">
        <v>44</v>
      </c>
    </row>
    <row r="1260" spans="1:30" x14ac:dyDescent="0.2">
      <c r="A1260" s="25">
        <v>702</v>
      </c>
      <c r="B1260" s="25" t="s">
        <v>1264</v>
      </c>
      <c r="C1260" s="72">
        <v>42948</v>
      </c>
      <c r="D1260" s="25">
        <v>335609</v>
      </c>
      <c r="E1260" s="25"/>
      <c r="F1260" s="25" t="s">
        <v>38</v>
      </c>
      <c r="G1260" s="25" t="s">
        <v>39</v>
      </c>
      <c r="H1260" s="25" t="s">
        <v>41</v>
      </c>
      <c r="I1260" s="68">
        <v>23821.55</v>
      </c>
      <c r="J1260" s="68">
        <v>23821.55</v>
      </c>
      <c r="K1260" s="68">
        <v>0</v>
      </c>
      <c r="L1260" s="68">
        <v>0</v>
      </c>
      <c r="M1260" s="68">
        <v>0</v>
      </c>
      <c r="N1260" s="68">
        <v>0</v>
      </c>
      <c r="O1260" s="69">
        <v>0</v>
      </c>
      <c r="P1260" s="25" t="s">
        <v>4664</v>
      </c>
      <c r="Q1260" s="25" t="s">
        <v>2603</v>
      </c>
      <c r="R1260">
        <v>0</v>
      </c>
      <c r="S1260">
        <v>0</v>
      </c>
      <c r="T1260" t="s">
        <v>42</v>
      </c>
      <c r="U1260" t="s">
        <v>43</v>
      </c>
      <c r="V1260">
        <v>23821.55</v>
      </c>
      <c r="W1260">
        <v>23821.55</v>
      </c>
      <c r="X1260">
        <v>0</v>
      </c>
      <c r="Y1260">
        <v>0</v>
      </c>
      <c r="Z1260">
        <v>0</v>
      </c>
      <c r="AA1260">
        <v>0</v>
      </c>
      <c r="AB1260">
        <v>0</v>
      </c>
      <c r="AC1260">
        <v>0</v>
      </c>
      <c r="AD1260" t="s">
        <v>44</v>
      </c>
    </row>
    <row r="1261" spans="1:30" x14ac:dyDescent="0.2">
      <c r="A1261" s="25">
        <v>702</v>
      </c>
      <c r="B1261" s="25" t="s">
        <v>1265</v>
      </c>
      <c r="C1261" s="72">
        <v>42948</v>
      </c>
      <c r="D1261" s="25">
        <v>356785</v>
      </c>
      <c r="E1261" s="25"/>
      <c r="F1261" s="25" t="s">
        <v>38</v>
      </c>
      <c r="G1261" s="25" t="s">
        <v>39</v>
      </c>
      <c r="H1261" s="25" t="s">
        <v>58</v>
      </c>
      <c r="I1261" s="68">
        <v>148793.20000000001</v>
      </c>
      <c r="J1261" s="68">
        <v>8339.8588611675823</v>
      </c>
      <c r="K1261" s="68">
        <v>0</v>
      </c>
      <c r="L1261" s="68">
        <v>0</v>
      </c>
      <c r="M1261" s="68">
        <v>0</v>
      </c>
      <c r="N1261" s="68">
        <v>0</v>
      </c>
      <c r="O1261" s="69">
        <v>0</v>
      </c>
      <c r="P1261" s="25" t="s">
        <v>4664</v>
      </c>
      <c r="Q1261" s="25" t="s">
        <v>881</v>
      </c>
      <c r="R1261">
        <v>0</v>
      </c>
      <c r="S1261">
        <v>0</v>
      </c>
      <c r="T1261" t="s">
        <v>42</v>
      </c>
      <c r="U1261" t="s">
        <v>4986</v>
      </c>
      <c r="V1261">
        <v>8339.8588600000003</v>
      </c>
      <c r="W1261">
        <v>8339.8588600000003</v>
      </c>
      <c r="X1261">
        <v>0</v>
      </c>
      <c r="Y1261">
        <v>0</v>
      </c>
      <c r="Z1261">
        <v>0</v>
      </c>
      <c r="AA1261">
        <v>0</v>
      </c>
      <c r="AB1261">
        <v>0</v>
      </c>
      <c r="AC1261">
        <v>0</v>
      </c>
      <c r="AD1261" t="s">
        <v>44</v>
      </c>
    </row>
    <row r="1262" spans="1:30" x14ac:dyDescent="0.2">
      <c r="A1262" s="25">
        <v>702</v>
      </c>
      <c r="B1262" s="25" t="s">
        <v>1266</v>
      </c>
      <c r="C1262" s="72">
        <v>42948</v>
      </c>
      <c r="D1262" s="25">
        <v>356786</v>
      </c>
      <c r="E1262" s="25"/>
      <c r="F1262" s="25" t="s">
        <v>38</v>
      </c>
      <c r="G1262" s="25" t="s">
        <v>39</v>
      </c>
      <c r="H1262" s="25" t="s">
        <v>58</v>
      </c>
      <c r="I1262" s="68">
        <v>350200.72</v>
      </c>
      <c r="J1262" s="68">
        <v>19628.750358748024</v>
      </c>
      <c r="K1262" s="68">
        <v>0</v>
      </c>
      <c r="L1262" s="68">
        <v>0</v>
      </c>
      <c r="M1262" s="68">
        <v>0</v>
      </c>
      <c r="N1262" s="68">
        <v>0</v>
      </c>
      <c r="O1262" s="69">
        <v>0</v>
      </c>
      <c r="P1262" s="25" t="s">
        <v>4664</v>
      </c>
      <c r="Q1262" s="25" t="s">
        <v>881</v>
      </c>
      <c r="R1262">
        <v>0</v>
      </c>
      <c r="S1262">
        <v>0</v>
      </c>
      <c r="T1262" t="s">
        <v>42</v>
      </c>
      <c r="U1262" t="s">
        <v>4986</v>
      </c>
      <c r="V1262">
        <v>19628.750356</v>
      </c>
      <c r="W1262">
        <v>19628.750356</v>
      </c>
      <c r="X1262">
        <v>0</v>
      </c>
      <c r="Y1262">
        <v>0</v>
      </c>
      <c r="Z1262">
        <v>0</v>
      </c>
      <c r="AA1262">
        <v>0</v>
      </c>
      <c r="AB1262">
        <v>0</v>
      </c>
      <c r="AC1262">
        <v>0</v>
      </c>
      <c r="AD1262" t="s">
        <v>44</v>
      </c>
    </row>
    <row r="1263" spans="1:30" x14ac:dyDescent="0.2">
      <c r="A1263" s="25">
        <v>702</v>
      </c>
      <c r="B1263" s="25" t="s">
        <v>1267</v>
      </c>
      <c r="C1263" s="72">
        <v>42948</v>
      </c>
      <c r="D1263" s="25">
        <v>335609</v>
      </c>
      <c r="E1263" s="25"/>
      <c r="F1263" s="25" t="s">
        <v>38</v>
      </c>
      <c r="G1263" s="25" t="s">
        <v>39</v>
      </c>
      <c r="H1263" s="25" t="s">
        <v>41</v>
      </c>
      <c r="I1263" s="68">
        <v>23821.54</v>
      </c>
      <c r="J1263" s="68">
        <v>23821.54</v>
      </c>
      <c r="K1263" s="68">
        <v>0</v>
      </c>
      <c r="L1263" s="68">
        <v>0</v>
      </c>
      <c r="M1263" s="68">
        <v>0</v>
      </c>
      <c r="N1263" s="68">
        <v>0</v>
      </c>
      <c r="O1263" s="69">
        <v>0</v>
      </c>
      <c r="P1263" s="25" t="s">
        <v>4664</v>
      </c>
      <c r="Q1263" s="25" t="s">
        <v>2603</v>
      </c>
      <c r="R1263">
        <v>0</v>
      </c>
      <c r="S1263">
        <v>0</v>
      </c>
      <c r="T1263" t="s">
        <v>42</v>
      </c>
      <c r="U1263" t="s">
        <v>43</v>
      </c>
      <c r="V1263">
        <v>23821.54</v>
      </c>
      <c r="W1263">
        <v>23821.54</v>
      </c>
      <c r="X1263">
        <v>0</v>
      </c>
      <c r="Y1263">
        <v>0</v>
      </c>
      <c r="Z1263">
        <v>0</v>
      </c>
      <c r="AA1263">
        <v>0</v>
      </c>
      <c r="AB1263">
        <v>0</v>
      </c>
      <c r="AC1263">
        <v>0</v>
      </c>
      <c r="AD1263" t="s">
        <v>44</v>
      </c>
    </row>
    <row r="1264" spans="1:30" x14ac:dyDescent="0.2">
      <c r="A1264" s="25">
        <v>702</v>
      </c>
      <c r="B1264" s="25" t="s">
        <v>1268</v>
      </c>
      <c r="C1264" s="72">
        <v>42948</v>
      </c>
      <c r="D1264" s="25">
        <v>318945</v>
      </c>
      <c r="E1264" s="25"/>
      <c r="F1264" s="25" t="s">
        <v>38</v>
      </c>
      <c r="G1264" s="25" t="s">
        <v>39</v>
      </c>
      <c r="H1264" s="25" t="s">
        <v>41</v>
      </c>
      <c r="I1264" s="68">
        <v>342354.55</v>
      </c>
      <c r="J1264" s="68">
        <v>342354.55</v>
      </c>
      <c r="K1264" s="68">
        <v>0</v>
      </c>
      <c r="L1264" s="68">
        <v>0</v>
      </c>
      <c r="M1264" s="68">
        <v>0</v>
      </c>
      <c r="N1264" s="68">
        <v>0</v>
      </c>
      <c r="O1264" s="69">
        <v>0</v>
      </c>
      <c r="P1264" s="25" t="s">
        <v>4664</v>
      </c>
      <c r="Q1264" s="25" t="s">
        <v>881</v>
      </c>
      <c r="R1264">
        <v>0</v>
      </c>
      <c r="S1264">
        <v>0</v>
      </c>
      <c r="T1264" t="s">
        <v>42</v>
      </c>
      <c r="U1264" t="s">
        <v>43</v>
      </c>
      <c r="V1264">
        <v>342354.55</v>
      </c>
      <c r="W1264">
        <v>342354.55</v>
      </c>
      <c r="X1264">
        <v>0</v>
      </c>
      <c r="Y1264">
        <v>0</v>
      </c>
      <c r="Z1264">
        <v>0</v>
      </c>
      <c r="AA1264">
        <v>0</v>
      </c>
      <c r="AB1264">
        <v>0</v>
      </c>
      <c r="AC1264">
        <v>0</v>
      </c>
      <c r="AD1264" t="s">
        <v>44</v>
      </c>
    </row>
    <row r="1265" spans="1:30" x14ac:dyDescent="0.2">
      <c r="A1265" s="25">
        <v>702</v>
      </c>
      <c r="B1265" s="25" t="s">
        <v>1269</v>
      </c>
      <c r="C1265" s="72">
        <v>42948</v>
      </c>
      <c r="D1265" s="25">
        <v>318945</v>
      </c>
      <c r="E1265" s="25"/>
      <c r="F1265" s="25" t="s">
        <v>38</v>
      </c>
      <c r="G1265" s="25" t="s">
        <v>39</v>
      </c>
      <c r="H1265" s="25" t="s">
        <v>41</v>
      </c>
      <c r="I1265" s="68">
        <v>39271.9</v>
      </c>
      <c r="J1265" s="68">
        <v>39271.9</v>
      </c>
      <c r="K1265" s="68">
        <v>0</v>
      </c>
      <c r="L1265" s="68">
        <v>0</v>
      </c>
      <c r="M1265" s="68">
        <v>0</v>
      </c>
      <c r="N1265" s="68">
        <v>0</v>
      </c>
      <c r="O1265" s="69">
        <v>0</v>
      </c>
      <c r="P1265" s="25" t="s">
        <v>4664</v>
      </c>
      <c r="Q1265" s="25" t="s">
        <v>881</v>
      </c>
      <c r="R1265">
        <v>0</v>
      </c>
      <c r="S1265">
        <v>0</v>
      </c>
      <c r="T1265" t="s">
        <v>42</v>
      </c>
      <c r="U1265" t="s">
        <v>43</v>
      </c>
      <c r="V1265">
        <v>39271.9</v>
      </c>
      <c r="W1265">
        <v>39271.9</v>
      </c>
      <c r="X1265">
        <v>0</v>
      </c>
      <c r="Y1265">
        <v>0</v>
      </c>
      <c r="Z1265">
        <v>0</v>
      </c>
      <c r="AA1265">
        <v>0</v>
      </c>
      <c r="AB1265">
        <v>0</v>
      </c>
      <c r="AC1265">
        <v>0</v>
      </c>
      <c r="AD1265" t="s">
        <v>44</v>
      </c>
    </row>
    <row r="1266" spans="1:30" x14ac:dyDescent="0.2">
      <c r="A1266" s="25">
        <v>702</v>
      </c>
      <c r="B1266" s="25" t="s">
        <v>1270</v>
      </c>
      <c r="C1266" s="72">
        <v>42948</v>
      </c>
      <c r="D1266" s="25">
        <v>314796</v>
      </c>
      <c r="E1266" s="25"/>
      <c r="F1266" s="25" t="s">
        <v>38</v>
      </c>
      <c r="G1266" s="25" t="s">
        <v>39</v>
      </c>
      <c r="H1266" s="25" t="s">
        <v>58</v>
      </c>
      <c r="I1266" s="68">
        <v>1073869.92</v>
      </c>
      <c r="J1266" s="68">
        <v>60190.409024426655</v>
      </c>
      <c r="K1266" s="68">
        <v>0</v>
      </c>
      <c r="L1266" s="68">
        <v>0</v>
      </c>
      <c r="M1266" s="68">
        <v>0</v>
      </c>
      <c r="N1266" s="68">
        <v>0</v>
      </c>
      <c r="O1266" s="69">
        <v>0</v>
      </c>
      <c r="P1266" s="25" t="s">
        <v>4664</v>
      </c>
      <c r="Q1266" s="25" t="s">
        <v>881</v>
      </c>
      <c r="R1266">
        <v>0</v>
      </c>
      <c r="S1266">
        <v>0</v>
      </c>
      <c r="T1266" t="s">
        <v>42</v>
      </c>
      <c r="U1266" t="s">
        <v>4986</v>
      </c>
      <c r="V1266">
        <v>60190.409015999998</v>
      </c>
      <c r="W1266">
        <v>60190.409015999998</v>
      </c>
      <c r="X1266">
        <v>0</v>
      </c>
      <c r="Y1266">
        <v>0</v>
      </c>
      <c r="Z1266">
        <v>0</v>
      </c>
      <c r="AA1266">
        <v>0</v>
      </c>
      <c r="AB1266">
        <v>0</v>
      </c>
      <c r="AC1266">
        <v>0</v>
      </c>
      <c r="AD1266" t="s">
        <v>44</v>
      </c>
    </row>
    <row r="1267" spans="1:30" x14ac:dyDescent="0.2">
      <c r="A1267" s="25">
        <v>702</v>
      </c>
      <c r="B1267" s="25" t="s">
        <v>1271</v>
      </c>
      <c r="C1267" s="72">
        <v>42948</v>
      </c>
      <c r="D1267" s="25">
        <v>314796</v>
      </c>
      <c r="E1267" s="25"/>
      <c r="F1267" s="25" t="s">
        <v>38</v>
      </c>
      <c r="G1267" s="25" t="s">
        <v>39</v>
      </c>
      <c r="H1267" s="25" t="s">
        <v>58</v>
      </c>
      <c r="I1267" s="68">
        <v>1451916.19</v>
      </c>
      <c r="J1267" s="68">
        <v>81379.902460893194</v>
      </c>
      <c r="K1267" s="68">
        <v>0</v>
      </c>
      <c r="L1267" s="68">
        <v>0</v>
      </c>
      <c r="M1267" s="68">
        <v>0</v>
      </c>
      <c r="N1267" s="68">
        <v>0</v>
      </c>
      <c r="O1267" s="69">
        <v>0</v>
      </c>
      <c r="P1267" s="25" t="s">
        <v>4664</v>
      </c>
      <c r="Q1267" s="25" t="s">
        <v>881</v>
      </c>
      <c r="R1267">
        <v>0</v>
      </c>
      <c r="S1267">
        <v>0</v>
      </c>
      <c r="T1267" t="s">
        <v>42</v>
      </c>
      <c r="U1267" t="s">
        <v>4986</v>
      </c>
      <c r="V1267">
        <v>81379.902449500005</v>
      </c>
      <c r="W1267">
        <v>81379.902449500005</v>
      </c>
      <c r="X1267">
        <v>0</v>
      </c>
      <c r="Y1267">
        <v>0</v>
      </c>
      <c r="Z1267">
        <v>0</v>
      </c>
      <c r="AA1267">
        <v>0</v>
      </c>
      <c r="AB1267">
        <v>0</v>
      </c>
      <c r="AC1267">
        <v>0</v>
      </c>
      <c r="AD1267" t="s">
        <v>44</v>
      </c>
    </row>
    <row r="1268" spans="1:30" x14ac:dyDescent="0.2">
      <c r="A1268" s="25">
        <v>702</v>
      </c>
      <c r="B1268" s="25" t="s">
        <v>1272</v>
      </c>
      <c r="C1268" s="72">
        <v>42948</v>
      </c>
      <c r="D1268" s="25">
        <v>310450</v>
      </c>
      <c r="E1268" s="25"/>
      <c r="F1268" s="25" t="s">
        <v>38</v>
      </c>
      <c r="G1268" s="25" t="s">
        <v>39</v>
      </c>
      <c r="H1268" s="25" t="s">
        <v>58</v>
      </c>
      <c r="I1268" s="68">
        <v>311695.40000000002</v>
      </c>
      <c r="J1268" s="68">
        <v>17470.527172445876</v>
      </c>
      <c r="K1268" s="68">
        <v>0</v>
      </c>
      <c r="L1268" s="68">
        <v>0</v>
      </c>
      <c r="M1268" s="68">
        <v>0</v>
      </c>
      <c r="N1268" s="68">
        <v>0</v>
      </c>
      <c r="O1268" s="69">
        <v>0</v>
      </c>
      <c r="P1268" s="25" t="s">
        <v>4664</v>
      </c>
      <c r="Q1268" s="25" t="s">
        <v>881</v>
      </c>
      <c r="R1268">
        <v>0</v>
      </c>
      <c r="S1268">
        <v>0</v>
      </c>
      <c r="T1268" t="s">
        <v>42</v>
      </c>
      <c r="U1268" t="s">
        <v>4986</v>
      </c>
      <c r="V1268">
        <v>17470.527170000001</v>
      </c>
      <c r="W1268">
        <v>17470.527170000001</v>
      </c>
      <c r="X1268">
        <v>0</v>
      </c>
      <c r="Y1268">
        <v>0</v>
      </c>
      <c r="Z1268">
        <v>0</v>
      </c>
      <c r="AA1268">
        <v>0</v>
      </c>
      <c r="AB1268">
        <v>0</v>
      </c>
      <c r="AC1268">
        <v>0</v>
      </c>
      <c r="AD1268" t="s">
        <v>44</v>
      </c>
    </row>
    <row r="1269" spans="1:30" x14ac:dyDescent="0.2">
      <c r="A1269" s="25">
        <v>702</v>
      </c>
      <c r="B1269" s="25" t="s">
        <v>1273</v>
      </c>
      <c r="C1269" s="72">
        <v>42948</v>
      </c>
      <c r="D1269" s="25">
        <v>310469</v>
      </c>
      <c r="E1269" s="25"/>
      <c r="F1269" s="25" t="s">
        <v>38</v>
      </c>
      <c r="G1269" s="25" t="s">
        <v>39</v>
      </c>
      <c r="H1269" s="25" t="s">
        <v>58</v>
      </c>
      <c r="I1269" s="68">
        <v>1275480.95</v>
      </c>
      <c r="J1269" s="68">
        <v>71490.707257508708</v>
      </c>
      <c r="K1269" s="68">
        <v>0</v>
      </c>
      <c r="L1269" s="68">
        <v>1275480.95</v>
      </c>
      <c r="M1269" s="68">
        <v>0</v>
      </c>
      <c r="N1269" s="68">
        <v>0</v>
      </c>
      <c r="O1269" s="69">
        <v>1275480.95</v>
      </c>
      <c r="P1269" s="25" t="s">
        <v>4490</v>
      </c>
      <c r="Q1269" s="25" t="s">
        <v>881</v>
      </c>
      <c r="R1269">
        <v>0</v>
      </c>
      <c r="S1269">
        <v>0</v>
      </c>
      <c r="T1269">
        <v>1275480.95</v>
      </c>
      <c r="U1269" t="s">
        <v>4986</v>
      </c>
      <c r="V1269">
        <v>71490.707247500002</v>
      </c>
      <c r="W1269">
        <v>0</v>
      </c>
      <c r="X1269">
        <v>0</v>
      </c>
      <c r="Y1269">
        <v>71490.707247500002</v>
      </c>
      <c r="Z1269">
        <v>0</v>
      </c>
      <c r="AA1269">
        <v>0</v>
      </c>
      <c r="AB1269">
        <v>0</v>
      </c>
      <c r="AC1269">
        <v>0</v>
      </c>
      <c r="AD1269">
        <v>71490.707247500002</v>
      </c>
    </row>
    <row r="1270" spans="1:30" x14ac:dyDescent="0.2">
      <c r="A1270" s="25">
        <v>702</v>
      </c>
      <c r="B1270" s="25" t="s">
        <v>1274</v>
      </c>
      <c r="C1270" s="72">
        <v>42948</v>
      </c>
      <c r="D1270" s="25">
        <v>313548</v>
      </c>
      <c r="E1270" s="25"/>
      <c r="F1270" s="25" t="s">
        <v>57</v>
      </c>
      <c r="G1270" s="25" t="s">
        <v>39</v>
      </c>
      <c r="H1270" s="25" t="s">
        <v>41</v>
      </c>
      <c r="I1270" s="68">
        <v>48143.29</v>
      </c>
      <c r="J1270" s="68">
        <v>48143.29</v>
      </c>
      <c r="K1270" s="68">
        <v>0</v>
      </c>
      <c r="L1270" s="68">
        <v>0</v>
      </c>
      <c r="M1270" s="68">
        <v>0</v>
      </c>
      <c r="N1270" s="68">
        <v>0</v>
      </c>
      <c r="O1270" s="69">
        <v>0</v>
      </c>
      <c r="P1270" s="25" t="s">
        <v>4664</v>
      </c>
      <c r="Q1270" s="25" t="s">
        <v>3577</v>
      </c>
      <c r="R1270">
        <v>0</v>
      </c>
      <c r="S1270">
        <v>0</v>
      </c>
      <c r="T1270" t="s">
        <v>42</v>
      </c>
      <c r="U1270" t="s">
        <v>43</v>
      </c>
      <c r="V1270">
        <v>48143.29</v>
      </c>
      <c r="W1270">
        <v>48143.29</v>
      </c>
      <c r="X1270">
        <v>0</v>
      </c>
      <c r="Y1270">
        <v>0</v>
      </c>
      <c r="Z1270">
        <v>0</v>
      </c>
      <c r="AA1270">
        <v>0</v>
      </c>
      <c r="AB1270">
        <v>0</v>
      </c>
      <c r="AC1270">
        <v>0</v>
      </c>
      <c r="AD1270" t="s">
        <v>44</v>
      </c>
    </row>
    <row r="1271" spans="1:30" x14ac:dyDescent="0.2">
      <c r="A1271" s="25">
        <v>702</v>
      </c>
      <c r="B1271" s="25" t="s">
        <v>1275</v>
      </c>
      <c r="C1271" s="72">
        <v>42948</v>
      </c>
      <c r="D1271" s="25">
        <v>313548</v>
      </c>
      <c r="E1271" s="25"/>
      <c r="F1271" s="25" t="s">
        <v>57</v>
      </c>
      <c r="G1271" s="25" t="s">
        <v>39</v>
      </c>
      <c r="H1271" s="25" t="s">
        <v>41</v>
      </c>
      <c r="I1271" s="68">
        <v>48142.6</v>
      </c>
      <c r="J1271" s="68">
        <v>48142.6</v>
      </c>
      <c r="K1271" s="68">
        <v>0</v>
      </c>
      <c r="L1271" s="68">
        <v>0</v>
      </c>
      <c r="M1271" s="68">
        <v>0</v>
      </c>
      <c r="N1271" s="68">
        <v>0</v>
      </c>
      <c r="O1271" s="69">
        <v>0</v>
      </c>
      <c r="P1271" s="25" t="s">
        <v>4664</v>
      </c>
      <c r="Q1271" s="25" t="s">
        <v>3577</v>
      </c>
      <c r="R1271">
        <v>0</v>
      </c>
      <c r="S1271">
        <v>0</v>
      </c>
      <c r="T1271" t="s">
        <v>42</v>
      </c>
      <c r="U1271" t="s">
        <v>43</v>
      </c>
      <c r="V1271">
        <v>48142.6</v>
      </c>
      <c r="W1271">
        <v>48142.6</v>
      </c>
      <c r="X1271">
        <v>0</v>
      </c>
      <c r="Y1271">
        <v>0</v>
      </c>
      <c r="Z1271">
        <v>0</v>
      </c>
      <c r="AA1271">
        <v>0</v>
      </c>
      <c r="AB1271">
        <v>0</v>
      </c>
      <c r="AC1271">
        <v>0</v>
      </c>
      <c r="AD1271" t="s">
        <v>44</v>
      </c>
    </row>
    <row r="1272" spans="1:30" x14ac:dyDescent="0.2">
      <c r="A1272" s="25">
        <v>702</v>
      </c>
      <c r="B1272" s="25" t="s">
        <v>1276</v>
      </c>
      <c r="C1272" s="72">
        <v>42948</v>
      </c>
      <c r="D1272" s="25">
        <v>313548</v>
      </c>
      <c r="E1272" s="25"/>
      <c r="F1272" s="25" t="s">
        <v>57</v>
      </c>
      <c r="G1272" s="25" t="s">
        <v>39</v>
      </c>
      <c r="H1272" s="25" t="s">
        <v>41</v>
      </c>
      <c r="I1272" s="68">
        <v>11020.51</v>
      </c>
      <c r="J1272" s="68">
        <v>11020.51</v>
      </c>
      <c r="K1272" s="68">
        <v>0</v>
      </c>
      <c r="L1272" s="68">
        <v>0</v>
      </c>
      <c r="M1272" s="68">
        <v>0</v>
      </c>
      <c r="N1272" s="68">
        <v>0</v>
      </c>
      <c r="O1272" s="69">
        <v>0</v>
      </c>
      <c r="P1272" s="25" t="s">
        <v>4664</v>
      </c>
      <c r="Q1272" s="25" t="s">
        <v>3577</v>
      </c>
      <c r="R1272">
        <v>0</v>
      </c>
      <c r="S1272">
        <v>0</v>
      </c>
      <c r="T1272" t="s">
        <v>42</v>
      </c>
      <c r="U1272" t="s">
        <v>43</v>
      </c>
      <c r="V1272">
        <v>11020.51</v>
      </c>
      <c r="W1272">
        <v>11020.51</v>
      </c>
      <c r="X1272">
        <v>0</v>
      </c>
      <c r="Y1272">
        <v>0</v>
      </c>
      <c r="Z1272">
        <v>0</v>
      </c>
      <c r="AA1272">
        <v>0</v>
      </c>
      <c r="AB1272">
        <v>0</v>
      </c>
      <c r="AC1272">
        <v>0</v>
      </c>
      <c r="AD1272" t="s">
        <v>44</v>
      </c>
    </row>
    <row r="1273" spans="1:30" x14ac:dyDescent="0.2">
      <c r="A1273" s="25">
        <v>702</v>
      </c>
      <c r="B1273" s="25" t="s">
        <v>1277</v>
      </c>
      <c r="C1273" s="72">
        <v>42948</v>
      </c>
      <c r="D1273" s="25">
        <v>313548</v>
      </c>
      <c r="E1273" s="25"/>
      <c r="F1273" s="25" t="s">
        <v>57</v>
      </c>
      <c r="G1273" s="25" t="s">
        <v>39</v>
      </c>
      <c r="H1273" s="25" t="s">
        <v>41</v>
      </c>
      <c r="I1273" s="68">
        <v>1561.47</v>
      </c>
      <c r="J1273" s="68">
        <v>1561.47</v>
      </c>
      <c r="K1273" s="68">
        <v>0</v>
      </c>
      <c r="L1273" s="68">
        <v>0</v>
      </c>
      <c r="M1273" s="68">
        <v>0</v>
      </c>
      <c r="N1273" s="68">
        <v>0</v>
      </c>
      <c r="O1273" s="69">
        <v>0</v>
      </c>
      <c r="P1273" s="25" t="s">
        <v>4664</v>
      </c>
      <c r="Q1273" s="25" t="s">
        <v>3577</v>
      </c>
      <c r="R1273">
        <v>0</v>
      </c>
      <c r="S1273">
        <v>0</v>
      </c>
      <c r="T1273" t="s">
        <v>42</v>
      </c>
      <c r="U1273" t="s">
        <v>43</v>
      </c>
      <c r="V1273">
        <v>1561.47</v>
      </c>
      <c r="W1273">
        <v>1561.47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 t="s">
        <v>44</v>
      </c>
    </row>
    <row r="1274" spans="1:30" x14ac:dyDescent="0.2">
      <c r="A1274" s="25">
        <v>702</v>
      </c>
      <c r="B1274" s="25" t="s">
        <v>1278</v>
      </c>
      <c r="C1274" s="72">
        <v>42948</v>
      </c>
      <c r="D1274" s="25">
        <v>329545</v>
      </c>
      <c r="E1274" s="25"/>
      <c r="F1274" s="25" t="s">
        <v>38</v>
      </c>
      <c r="G1274" s="25" t="s">
        <v>39</v>
      </c>
      <c r="H1274" s="25" t="s">
        <v>41</v>
      </c>
      <c r="I1274" s="68">
        <v>12759.94</v>
      </c>
      <c r="J1274" s="68">
        <v>12759.94</v>
      </c>
      <c r="K1274" s="68">
        <v>0</v>
      </c>
      <c r="L1274" s="68">
        <v>0</v>
      </c>
      <c r="M1274" s="68">
        <v>0</v>
      </c>
      <c r="N1274" s="68">
        <v>0</v>
      </c>
      <c r="O1274" s="69">
        <v>0</v>
      </c>
      <c r="P1274" s="25" t="s">
        <v>4664</v>
      </c>
      <c r="Q1274" s="25" t="s">
        <v>2603</v>
      </c>
      <c r="R1274">
        <v>0</v>
      </c>
      <c r="S1274">
        <v>0</v>
      </c>
      <c r="T1274" t="s">
        <v>42</v>
      </c>
      <c r="U1274" t="s">
        <v>43</v>
      </c>
      <c r="V1274">
        <v>12759.94</v>
      </c>
      <c r="W1274">
        <v>12759.94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 t="s">
        <v>44</v>
      </c>
    </row>
    <row r="1275" spans="1:30" x14ac:dyDescent="0.2">
      <c r="A1275" s="25">
        <v>702</v>
      </c>
      <c r="B1275" s="25" t="s">
        <v>1279</v>
      </c>
      <c r="C1275" s="72">
        <v>42948</v>
      </c>
      <c r="D1275" s="25">
        <v>313548</v>
      </c>
      <c r="E1275" s="25"/>
      <c r="F1275" s="25" t="s">
        <v>57</v>
      </c>
      <c r="G1275" s="25" t="s">
        <v>39</v>
      </c>
      <c r="H1275" s="25" t="s">
        <v>41</v>
      </c>
      <c r="I1275" s="68">
        <v>11020.51</v>
      </c>
      <c r="J1275" s="68">
        <v>11020.51</v>
      </c>
      <c r="K1275" s="68">
        <v>0</v>
      </c>
      <c r="L1275" s="68">
        <v>0</v>
      </c>
      <c r="M1275" s="68">
        <v>0</v>
      </c>
      <c r="N1275" s="68">
        <v>0</v>
      </c>
      <c r="O1275" s="69">
        <v>0</v>
      </c>
      <c r="P1275" s="25" t="s">
        <v>4664</v>
      </c>
      <c r="Q1275" s="25" t="s">
        <v>3577</v>
      </c>
      <c r="R1275">
        <v>0</v>
      </c>
      <c r="S1275">
        <v>0</v>
      </c>
      <c r="T1275" t="s">
        <v>42</v>
      </c>
      <c r="U1275" t="s">
        <v>43</v>
      </c>
      <c r="V1275">
        <v>11020.51</v>
      </c>
      <c r="W1275">
        <v>11020.51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 t="s">
        <v>44</v>
      </c>
    </row>
    <row r="1276" spans="1:30" x14ac:dyDescent="0.2">
      <c r="A1276" s="25">
        <v>702</v>
      </c>
      <c r="B1276" s="25" t="s">
        <v>1280</v>
      </c>
      <c r="C1276" s="72">
        <v>42948</v>
      </c>
      <c r="D1276" s="25">
        <v>309155</v>
      </c>
      <c r="E1276" s="25"/>
      <c r="F1276" s="25" t="s">
        <v>38</v>
      </c>
      <c r="G1276" s="25" t="s">
        <v>39</v>
      </c>
      <c r="H1276" s="25" t="s">
        <v>58</v>
      </c>
      <c r="I1276" s="68">
        <v>282908.49</v>
      </c>
      <c r="J1276" s="68">
        <v>15857.020866719984</v>
      </c>
      <c r="K1276" s="68">
        <v>0</v>
      </c>
      <c r="L1276" s="68">
        <v>0</v>
      </c>
      <c r="M1276" s="68">
        <v>0</v>
      </c>
      <c r="N1276" s="68">
        <v>0</v>
      </c>
      <c r="O1276" s="69">
        <v>0</v>
      </c>
      <c r="P1276" s="25" t="s">
        <v>4664</v>
      </c>
      <c r="Q1276" s="25" t="s">
        <v>881</v>
      </c>
      <c r="R1276">
        <v>0</v>
      </c>
      <c r="S1276">
        <v>0</v>
      </c>
      <c r="T1276" t="s">
        <v>42</v>
      </c>
      <c r="U1276" t="s">
        <v>4986</v>
      </c>
      <c r="V1276">
        <v>15857.0208645</v>
      </c>
      <c r="W1276">
        <v>15857.0208645</v>
      </c>
      <c r="X1276">
        <v>0</v>
      </c>
      <c r="Y1276">
        <v>0</v>
      </c>
      <c r="Z1276">
        <v>0</v>
      </c>
      <c r="AA1276">
        <v>0</v>
      </c>
      <c r="AB1276">
        <v>0</v>
      </c>
      <c r="AC1276">
        <v>0</v>
      </c>
      <c r="AD1276" t="s">
        <v>44</v>
      </c>
    </row>
    <row r="1277" spans="1:30" x14ac:dyDescent="0.2">
      <c r="A1277" s="25">
        <v>702</v>
      </c>
      <c r="B1277" s="25" t="s">
        <v>1281</v>
      </c>
      <c r="C1277" s="72">
        <v>42948</v>
      </c>
      <c r="D1277" s="25">
        <v>313548</v>
      </c>
      <c r="E1277" s="25"/>
      <c r="F1277" s="25" t="s">
        <v>57</v>
      </c>
      <c r="G1277" s="25" t="s">
        <v>39</v>
      </c>
      <c r="H1277" s="25" t="s">
        <v>41</v>
      </c>
      <c r="I1277" s="68">
        <v>80741.64</v>
      </c>
      <c r="J1277" s="68">
        <v>80741.64</v>
      </c>
      <c r="K1277" s="68">
        <v>0</v>
      </c>
      <c r="L1277" s="68">
        <v>0</v>
      </c>
      <c r="M1277" s="68">
        <v>0</v>
      </c>
      <c r="N1277" s="68">
        <v>0</v>
      </c>
      <c r="O1277" s="69">
        <v>0</v>
      </c>
      <c r="P1277" s="25" t="s">
        <v>4664</v>
      </c>
      <c r="Q1277" s="25" t="s">
        <v>3577</v>
      </c>
      <c r="R1277">
        <v>0</v>
      </c>
      <c r="S1277">
        <v>0</v>
      </c>
      <c r="T1277" t="s">
        <v>42</v>
      </c>
      <c r="U1277" t="s">
        <v>43</v>
      </c>
      <c r="V1277">
        <v>80741.64</v>
      </c>
      <c r="W1277">
        <v>80741.64</v>
      </c>
      <c r="X1277">
        <v>0</v>
      </c>
      <c r="Y1277">
        <v>0</v>
      </c>
      <c r="Z1277">
        <v>0</v>
      </c>
      <c r="AA1277">
        <v>0</v>
      </c>
      <c r="AB1277">
        <v>0</v>
      </c>
      <c r="AC1277">
        <v>0</v>
      </c>
      <c r="AD1277" t="s">
        <v>44</v>
      </c>
    </row>
    <row r="1278" spans="1:30" x14ac:dyDescent="0.2">
      <c r="A1278" s="25">
        <v>702</v>
      </c>
      <c r="B1278" s="25" t="s">
        <v>1282</v>
      </c>
      <c r="C1278" s="72">
        <v>42948</v>
      </c>
      <c r="D1278" s="25">
        <v>313548</v>
      </c>
      <c r="E1278" s="25"/>
      <c r="F1278" s="25" t="s">
        <v>57</v>
      </c>
      <c r="G1278" s="25" t="s">
        <v>39</v>
      </c>
      <c r="H1278" s="25" t="s">
        <v>41</v>
      </c>
      <c r="I1278" s="68">
        <v>1561.48</v>
      </c>
      <c r="J1278" s="68">
        <v>1561.48</v>
      </c>
      <c r="K1278" s="68">
        <v>0</v>
      </c>
      <c r="L1278" s="68">
        <v>0</v>
      </c>
      <c r="M1278" s="68">
        <v>0</v>
      </c>
      <c r="N1278" s="68">
        <v>0</v>
      </c>
      <c r="O1278" s="69">
        <v>0</v>
      </c>
      <c r="P1278" s="25" t="s">
        <v>4664</v>
      </c>
      <c r="Q1278" s="25" t="s">
        <v>3577</v>
      </c>
      <c r="R1278">
        <v>0</v>
      </c>
      <c r="S1278">
        <v>0</v>
      </c>
      <c r="T1278" t="s">
        <v>42</v>
      </c>
      <c r="U1278" t="s">
        <v>43</v>
      </c>
      <c r="V1278">
        <v>1561.48</v>
      </c>
      <c r="W1278">
        <v>1561.48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 t="s">
        <v>44</v>
      </c>
    </row>
    <row r="1279" spans="1:30" x14ac:dyDescent="0.2">
      <c r="A1279" s="25">
        <v>702</v>
      </c>
      <c r="B1279" s="25" t="s">
        <v>1283</v>
      </c>
      <c r="C1279" s="72">
        <v>42948</v>
      </c>
      <c r="D1279" s="25">
        <v>329545</v>
      </c>
      <c r="E1279" s="25"/>
      <c r="F1279" s="25" t="s">
        <v>38</v>
      </c>
      <c r="G1279" s="25" t="s">
        <v>39</v>
      </c>
      <c r="H1279" s="25" t="s">
        <v>41</v>
      </c>
      <c r="I1279" s="68">
        <v>12759.95</v>
      </c>
      <c r="J1279" s="68">
        <v>12759.95</v>
      </c>
      <c r="K1279" s="68">
        <v>0</v>
      </c>
      <c r="L1279" s="68">
        <v>0</v>
      </c>
      <c r="M1279" s="68">
        <v>0</v>
      </c>
      <c r="N1279" s="68">
        <v>0</v>
      </c>
      <c r="O1279" s="69">
        <v>0</v>
      </c>
      <c r="P1279" s="25" t="s">
        <v>4664</v>
      </c>
      <c r="Q1279" s="25" t="s">
        <v>2603</v>
      </c>
      <c r="R1279">
        <v>0</v>
      </c>
      <c r="S1279">
        <v>0</v>
      </c>
      <c r="T1279" t="s">
        <v>42</v>
      </c>
      <c r="U1279" t="s">
        <v>43</v>
      </c>
      <c r="V1279">
        <v>12759.95</v>
      </c>
      <c r="W1279">
        <v>12759.95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 t="s">
        <v>44</v>
      </c>
    </row>
    <row r="1280" spans="1:30" x14ac:dyDescent="0.2">
      <c r="A1280" s="25">
        <v>702</v>
      </c>
      <c r="B1280" s="25" t="s">
        <v>1284</v>
      </c>
      <c r="C1280" s="72">
        <v>42948</v>
      </c>
      <c r="D1280" s="25">
        <v>320453</v>
      </c>
      <c r="E1280" s="25"/>
      <c r="F1280" s="25" t="s">
        <v>38</v>
      </c>
      <c r="G1280" s="25" t="s">
        <v>39</v>
      </c>
      <c r="H1280" s="25" t="s">
        <v>41</v>
      </c>
      <c r="I1280" s="68">
        <v>13198.64</v>
      </c>
      <c r="J1280" s="68">
        <v>13198.64</v>
      </c>
      <c r="K1280" s="68">
        <v>0</v>
      </c>
      <c r="L1280" s="68">
        <v>0</v>
      </c>
      <c r="M1280" s="68">
        <v>0</v>
      </c>
      <c r="N1280" s="68">
        <v>0</v>
      </c>
      <c r="O1280" s="69">
        <v>0</v>
      </c>
      <c r="P1280" s="25" t="s">
        <v>4664</v>
      </c>
      <c r="Q1280" s="25" t="s">
        <v>881</v>
      </c>
      <c r="R1280">
        <v>0</v>
      </c>
      <c r="S1280">
        <v>0</v>
      </c>
      <c r="T1280" t="s">
        <v>42</v>
      </c>
      <c r="U1280" t="s">
        <v>43</v>
      </c>
      <c r="V1280">
        <v>13198.64</v>
      </c>
      <c r="W1280">
        <v>13198.64</v>
      </c>
      <c r="X1280">
        <v>0</v>
      </c>
      <c r="Y1280">
        <v>0</v>
      </c>
      <c r="Z1280">
        <v>0</v>
      </c>
      <c r="AA1280">
        <v>0</v>
      </c>
      <c r="AB1280">
        <v>0</v>
      </c>
      <c r="AC1280">
        <v>0</v>
      </c>
      <c r="AD1280" t="s">
        <v>44</v>
      </c>
    </row>
    <row r="1281" spans="1:30" x14ac:dyDescent="0.2">
      <c r="A1281" s="25">
        <v>702</v>
      </c>
      <c r="B1281" s="25" t="s">
        <v>1285</v>
      </c>
      <c r="C1281" s="72">
        <v>42948</v>
      </c>
      <c r="D1281" s="25">
        <v>313991</v>
      </c>
      <c r="E1281" s="25"/>
      <c r="F1281" s="25" t="s">
        <v>38</v>
      </c>
      <c r="G1281" s="25" t="s">
        <v>39</v>
      </c>
      <c r="H1281" s="25" t="s">
        <v>58</v>
      </c>
      <c r="I1281" s="68">
        <v>16988.54</v>
      </c>
      <c r="J1281" s="68">
        <v>952.2076671333092</v>
      </c>
      <c r="K1281" s="68">
        <v>0</v>
      </c>
      <c r="L1281" s="68">
        <v>0</v>
      </c>
      <c r="M1281" s="68">
        <v>0</v>
      </c>
      <c r="N1281" s="68">
        <v>0</v>
      </c>
      <c r="O1281" s="69">
        <v>0</v>
      </c>
      <c r="P1281" s="25" t="s">
        <v>4664</v>
      </c>
      <c r="Q1281" s="25" t="s">
        <v>881</v>
      </c>
      <c r="R1281">
        <v>0</v>
      </c>
      <c r="S1281">
        <v>0</v>
      </c>
      <c r="T1281" t="s">
        <v>42</v>
      </c>
      <c r="U1281" t="s">
        <v>4986</v>
      </c>
      <c r="V1281">
        <v>952.20766700000001</v>
      </c>
      <c r="W1281">
        <v>952.20766700000001</v>
      </c>
      <c r="X1281">
        <v>0</v>
      </c>
      <c r="Y1281">
        <v>0</v>
      </c>
      <c r="Z1281">
        <v>0</v>
      </c>
      <c r="AA1281">
        <v>0</v>
      </c>
      <c r="AB1281">
        <v>0</v>
      </c>
      <c r="AC1281">
        <v>0</v>
      </c>
      <c r="AD1281" t="s">
        <v>44</v>
      </c>
    </row>
    <row r="1282" spans="1:30" x14ac:dyDescent="0.2">
      <c r="A1282" s="25">
        <v>702</v>
      </c>
      <c r="B1282" s="25" t="s">
        <v>4694</v>
      </c>
      <c r="C1282" s="72">
        <v>42948</v>
      </c>
      <c r="D1282" s="25" t="s">
        <v>4691</v>
      </c>
      <c r="E1282" s="25"/>
      <c r="F1282" s="25" t="s">
        <v>38</v>
      </c>
      <c r="G1282" s="25" t="s">
        <v>39</v>
      </c>
      <c r="H1282" s="25" t="s">
        <v>41</v>
      </c>
      <c r="I1282" s="68">
        <v>626175.75</v>
      </c>
      <c r="J1282" s="68">
        <v>626175.75</v>
      </c>
      <c r="K1282" s="68">
        <v>0</v>
      </c>
      <c r="L1282" s="68">
        <v>0</v>
      </c>
      <c r="M1282" s="68">
        <v>0</v>
      </c>
      <c r="N1282" s="68">
        <v>0</v>
      </c>
      <c r="O1282" s="69">
        <v>0</v>
      </c>
      <c r="P1282" s="25" t="s">
        <v>4664</v>
      </c>
      <c r="Q1282" s="25" t="s">
        <v>881</v>
      </c>
      <c r="R1282">
        <v>0</v>
      </c>
      <c r="S1282">
        <v>0</v>
      </c>
      <c r="T1282" t="s">
        <v>42</v>
      </c>
      <c r="U1282" t="s">
        <v>43</v>
      </c>
      <c r="V1282">
        <v>626175.75</v>
      </c>
      <c r="W1282">
        <v>626175.75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 t="s">
        <v>44</v>
      </c>
    </row>
    <row r="1283" spans="1:30" x14ac:dyDescent="0.2">
      <c r="A1283" s="25">
        <v>702</v>
      </c>
      <c r="B1283" s="25" t="s">
        <v>1286</v>
      </c>
      <c r="C1283" s="72">
        <v>42948</v>
      </c>
      <c r="D1283" s="25">
        <v>358325</v>
      </c>
      <c r="E1283" s="25"/>
      <c r="F1283" s="25" t="s">
        <v>38</v>
      </c>
      <c r="G1283" s="25" t="s">
        <v>39</v>
      </c>
      <c r="H1283" s="25" t="s">
        <v>41</v>
      </c>
      <c r="I1283" s="68">
        <v>49925.73</v>
      </c>
      <c r="J1283" s="68">
        <v>49925.73</v>
      </c>
      <c r="K1283" s="68">
        <v>0</v>
      </c>
      <c r="L1283" s="68">
        <v>0</v>
      </c>
      <c r="M1283" s="68">
        <v>0</v>
      </c>
      <c r="N1283" s="68">
        <v>0</v>
      </c>
      <c r="O1283" s="69">
        <v>0</v>
      </c>
      <c r="P1283" s="25" t="s">
        <v>4664</v>
      </c>
      <c r="Q1283" s="25" t="s">
        <v>3314</v>
      </c>
      <c r="R1283">
        <v>0</v>
      </c>
      <c r="S1283">
        <v>0</v>
      </c>
      <c r="T1283" t="s">
        <v>42</v>
      </c>
      <c r="U1283" t="s">
        <v>43</v>
      </c>
      <c r="V1283">
        <v>49925.73</v>
      </c>
      <c r="W1283">
        <v>49925.73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 t="s">
        <v>44</v>
      </c>
    </row>
    <row r="1284" spans="1:30" x14ac:dyDescent="0.2">
      <c r="A1284" s="25">
        <v>702</v>
      </c>
      <c r="B1284" s="25" t="s">
        <v>1287</v>
      </c>
      <c r="C1284" s="72">
        <v>42948</v>
      </c>
      <c r="D1284" s="25">
        <v>309155</v>
      </c>
      <c r="E1284" s="25"/>
      <c r="F1284" s="25" t="s">
        <v>38</v>
      </c>
      <c r="G1284" s="25" t="s">
        <v>39</v>
      </c>
      <c r="H1284" s="25" t="s">
        <v>58</v>
      </c>
      <c r="I1284" s="68">
        <v>934131.82</v>
      </c>
      <c r="J1284" s="68">
        <v>52358.088518330136</v>
      </c>
      <c r="K1284" s="68">
        <v>0</v>
      </c>
      <c r="L1284" s="68">
        <v>0</v>
      </c>
      <c r="M1284" s="68">
        <v>0</v>
      </c>
      <c r="N1284" s="68">
        <v>0</v>
      </c>
      <c r="O1284" s="69">
        <v>0</v>
      </c>
      <c r="P1284" s="25" t="s">
        <v>4664</v>
      </c>
      <c r="Q1284" s="25" t="s">
        <v>881</v>
      </c>
      <c r="R1284">
        <v>0</v>
      </c>
      <c r="S1284">
        <v>0</v>
      </c>
      <c r="T1284" t="s">
        <v>42</v>
      </c>
      <c r="U1284" t="s">
        <v>4986</v>
      </c>
      <c r="V1284">
        <v>52358.088511000002</v>
      </c>
      <c r="W1284">
        <v>52358.088511000002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 t="s">
        <v>44</v>
      </c>
    </row>
    <row r="1285" spans="1:30" x14ac:dyDescent="0.2">
      <c r="A1285" s="25">
        <v>702</v>
      </c>
      <c r="B1285" s="25" t="s">
        <v>1288</v>
      </c>
      <c r="C1285" s="72">
        <v>42948</v>
      </c>
      <c r="D1285" s="25">
        <v>311128</v>
      </c>
      <c r="E1285" s="25"/>
      <c r="F1285" s="25" t="s">
        <v>38</v>
      </c>
      <c r="G1285" s="25" t="s">
        <v>39</v>
      </c>
      <c r="H1285" s="25" t="s">
        <v>41</v>
      </c>
      <c r="I1285" s="68">
        <v>13333.28</v>
      </c>
      <c r="J1285" s="68">
        <v>13333.28</v>
      </c>
      <c r="K1285" s="68">
        <v>0</v>
      </c>
      <c r="L1285" s="68">
        <v>0</v>
      </c>
      <c r="M1285" s="68">
        <v>0</v>
      </c>
      <c r="N1285" s="68">
        <v>0</v>
      </c>
      <c r="O1285" s="69">
        <v>0</v>
      </c>
      <c r="P1285" s="25" t="s">
        <v>4664</v>
      </c>
      <c r="Q1285" s="25" t="s">
        <v>881</v>
      </c>
      <c r="R1285">
        <v>0</v>
      </c>
      <c r="S1285">
        <v>0</v>
      </c>
      <c r="T1285" t="s">
        <v>42</v>
      </c>
      <c r="U1285" t="s">
        <v>43</v>
      </c>
      <c r="V1285">
        <v>13333.28</v>
      </c>
      <c r="W1285">
        <v>13333.28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 t="s">
        <v>44</v>
      </c>
    </row>
    <row r="1286" spans="1:30" x14ac:dyDescent="0.2">
      <c r="A1286" s="25">
        <v>702</v>
      </c>
      <c r="B1286" s="25" t="s">
        <v>1289</v>
      </c>
      <c r="C1286" s="72">
        <v>42948</v>
      </c>
      <c r="D1286" s="25">
        <v>357775</v>
      </c>
      <c r="E1286" s="25"/>
      <c r="F1286" s="25" t="s">
        <v>38</v>
      </c>
      <c r="G1286" s="25" t="s">
        <v>39</v>
      </c>
      <c r="H1286" s="25" t="s">
        <v>41</v>
      </c>
      <c r="I1286" s="68">
        <v>97766.97</v>
      </c>
      <c r="J1286" s="68">
        <v>97766.97</v>
      </c>
      <c r="K1286" s="68">
        <v>0</v>
      </c>
      <c r="L1286" s="68">
        <v>0</v>
      </c>
      <c r="M1286" s="68">
        <v>0</v>
      </c>
      <c r="N1286" s="68">
        <v>0</v>
      </c>
      <c r="O1286" s="69">
        <v>0</v>
      </c>
      <c r="P1286" s="25" t="s">
        <v>4664</v>
      </c>
      <c r="Q1286" s="25" t="s">
        <v>3577</v>
      </c>
      <c r="R1286">
        <v>0</v>
      </c>
      <c r="S1286">
        <v>0</v>
      </c>
      <c r="T1286" t="s">
        <v>42</v>
      </c>
      <c r="U1286" t="s">
        <v>43</v>
      </c>
      <c r="V1286">
        <v>97766.97</v>
      </c>
      <c r="W1286">
        <v>97766.97</v>
      </c>
      <c r="X1286">
        <v>0</v>
      </c>
      <c r="Y1286">
        <v>0</v>
      </c>
      <c r="Z1286">
        <v>0</v>
      </c>
      <c r="AA1286">
        <v>0</v>
      </c>
      <c r="AB1286">
        <v>0</v>
      </c>
      <c r="AC1286">
        <v>0</v>
      </c>
      <c r="AD1286" t="s">
        <v>44</v>
      </c>
    </row>
    <row r="1287" spans="1:30" x14ac:dyDescent="0.2">
      <c r="A1287" s="25">
        <v>702</v>
      </c>
      <c r="B1287" s="25" t="s">
        <v>1290</v>
      </c>
      <c r="C1287" s="72">
        <v>42948</v>
      </c>
      <c r="D1287" s="25">
        <v>317180</v>
      </c>
      <c r="E1287" s="25"/>
      <c r="F1287" s="25" t="s">
        <v>38</v>
      </c>
      <c r="G1287" s="25" t="s">
        <v>39</v>
      </c>
      <c r="H1287" s="25" t="s">
        <v>41</v>
      </c>
      <c r="I1287" s="68">
        <v>23924.57</v>
      </c>
      <c r="J1287" s="68">
        <v>23924.57</v>
      </c>
      <c r="K1287" s="68">
        <v>0</v>
      </c>
      <c r="L1287" s="68">
        <v>0</v>
      </c>
      <c r="M1287" s="68">
        <v>0</v>
      </c>
      <c r="N1287" s="68">
        <v>0</v>
      </c>
      <c r="O1287" s="69">
        <v>0</v>
      </c>
      <c r="P1287" s="25" t="s">
        <v>4664</v>
      </c>
      <c r="Q1287" s="25" t="s">
        <v>3320</v>
      </c>
      <c r="R1287">
        <v>0</v>
      </c>
      <c r="S1287">
        <v>0</v>
      </c>
      <c r="T1287" t="s">
        <v>42</v>
      </c>
      <c r="U1287" t="s">
        <v>43</v>
      </c>
      <c r="V1287">
        <v>23924.57</v>
      </c>
      <c r="W1287">
        <v>23924.57</v>
      </c>
      <c r="X1287">
        <v>0</v>
      </c>
      <c r="Y1287">
        <v>0</v>
      </c>
      <c r="Z1287">
        <v>0</v>
      </c>
      <c r="AA1287">
        <v>0</v>
      </c>
      <c r="AB1287">
        <v>0</v>
      </c>
      <c r="AC1287">
        <v>0</v>
      </c>
      <c r="AD1287" t="s">
        <v>44</v>
      </c>
    </row>
    <row r="1288" spans="1:30" x14ac:dyDescent="0.2">
      <c r="A1288" s="25">
        <v>702</v>
      </c>
      <c r="B1288" s="25" t="s">
        <v>1291</v>
      </c>
      <c r="C1288" s="72">
        <v>42948</v>
      </c>
      <c r="D1288" s="25">
        <v>337354</v>
      </c>
      <c r="E1288" s="25"/>
      <c r="F1288" s="25" t="s">
        <v>38</v>
      </c>
      <c r="G1288" s="25" t="s">
        <v>39</v>
      </c>
      <c r="H1288" s="25" t="s">
        <v>58</v>
      </c>
      <c r="I1288" s="68">
        <v>100986.04</v>
      </c>
      <c r="J1288" s="68">
        <v>5660.2675427924378</v>
      </c>
      <c r="K1288" s="68">
        <v>0</v>
      </c>
      <c r="L1288" s="68">
        <v>0</v>
      </c>
      <c r="M1288" s="68">
        <v>0</v>
      </c>
      <c r="N1288" s="68">
        <v>0</v>
      </c>
      <c r="O1288" s="69">
        <v>0</v>
      </c>
      <c r="P1288" s="25" t="s">
        <v>4664</v>
      </c>
      <c r="Q1288" s="25" t="s">
        <v>881</v>
      </c>
      <c r="R1288">
        <v>0</v>
      </c>
      <c r="S1288">
        <v>0</v>
      </c>
      <c r="T1288" t="s">
        <v>42</v>
      </c>
      <c r="U1288" t="s">
        <v>4986</v>
      </c>
      <c r="V1288">
        <v>5660.2675419999996</v>
      </c>
      <c r="W1288">
        <v>5660.2675419999996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 t="s">
        <v>44</v>
      </c>
    </row>
    <row r="1289" spans="1:30" x14ac:dyDescent="0.2">
      <c r="A1289" s="25">
        <v>702</v>
      </c>
      <c r="B1289" s="25" t="s">
        <v>1292</v>
      </c>
      <c r="C1289" s="72">
        <v>42948</v>
      </c>
      <c r="D1289" s="25">
        <v>316174</v>
      </c>
      <c r="E1289" s="25"/>
      <c r="F1289" s="25" t="s">
        <v>38</v>
      </c>
      <c r="G1289" s="25" t="s">
        <v>39</v>
      </c>
      <c r="H1289" s="25" t="s">
        <v>58</v>
      </c>
      <c r="I1289" s="68">
        <v>26171981.260000002</v>
      </c>
      <c r="J1289" s="68">
        <v>1466939.5498283717</v>
      </c>
      <c r="K1289" s="68">
        <v>0</v>
      </c>
      <c r="L1289" s="68">
        <v>0</v>
      </c>
      <c r="M1289" s="68">
        <v>0</v>
      </c>
      <c r="N1289" s="68">
        <v>0</v>
      </c>
      <c r="O1289" s="69">
        <v>0</v>
      </c>
      <c r="P1289" s="25" t="s">
        <v>4664</v>
      </c>
      <c r="Q1289" s="25" t="s">
        <v>881</v>
      </c>
      <c r="R1289">
        <v>0</v>
      </c>
      <c r="S1289">
        <v>0</v>
      </c>
      <c r="T1289" t="s">
        <v>42</v>
      </c>
      <c r="U1289" t="s">
        <v>4986</v>
      </c>
      <c r="V1289">
        <v>1466939.549623</v>
      </c>
      <c r="W1289">
        <v>1466939.549623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 t="s">
        <v>44</v>
      </c>
    </row>
    <row r="1290" spans="1:30" x14ac:dyDescent="0.2">
      <c r="A1290" s="25">
        <v>702</v>
      </c>
      <c r="B1290" s="25" t="s">
        <v>1293</v>
      </c>
      <c r="C1290" s="72">
        <v>42948</v>
      </c>
      <c r="D1290" s="25">
        <v>341944</v>
      </c>
      <c r="E1290" s="25"/>
      <c r="F1290" s="25" t="s">
        <v>38</v>
      </c>
      <c r="G1290" s="25" t="s">
        <v>39</v>
      </c>
      <c r="H1290" s="25" t="s">
        <v>58</v>
      </c>
      <c r="I1290" s="68">
        <v>410681.38</v>
      </c>
      <c r="J1290" s="68">
        <v>23018.69135222262</v>
      </c>
      <c r="K1290" s="68">
        <v>0</v>
      </c>
      <c r="L1290" s="68">
        <v>0</v>
      </c>
      <c r="M1290" s="68">
        <v>0</v>
      </c>
      <c r="N1290" s="68">
        <v>0</v>
      </c>
      <c r="O1290" s="69">
        <v>0</v>
      </c>
      <c r="P1290" s="25" t="s">
        <v>4664</v>
      </c>
      <c r="Q1290" s="25" t="s">
        <v>881</v>
      </c>
      <c r="R1290">
        <v>0</v>
      </c>
      <c r="S1290">
        <v>0</v>
      </c>
      <c r="T1290" t="s">
        <v>42</v>
      </c>
      <c r="U1290" t="s">
        <v>4986</v>
      </c>
      <c r="V1290">
        <v>23018.691349000001</v>
      </c>
      <c r="W1290">
        <v>23018.691349000001</v>
      </c>
      <c r="X1290">
        <v>0</v>
      </c>
      <c r="Y1290">
        <v>0</v>
      </c>
      <c r="Z1290">
        <v>0</v>
      </c>
      <c r="AA1290">
        <v>0</v>
      </c>
      <c r="AB1290">
        <v>0</v>
      </c>
      <c r="AC1290">
        <v>0</v>
      </c>
      <c r="AD1290" t="s">
        <v>44</v>
      </c>
    </row>
    <row r="1291" spans="1:30" x14ac:dyDescent="0.2">
      <c r="A1291" s="25">
        <v>702</v>
      </c>
      <c r="B1291" s="25" t="s">
        <v>1294</v>
      </c>
      <c r="C1291" s="72">
        <v>42948</v>
      </c>
      <c r="D1291" s="25">
        <v>318745</v>
      </c>
      <c r="E1291" s="25"/>
      <c r="F1291" s="25" t="s">
        <v>38</v>
      </c>
      <c r="G1291" s="25" t="s">
        <v>39</v>
      </c>
      <c r="H1291" s="25" t="s">
        <v>58</v>
      </c>
      <c r="I1291" s="68">
        <v>133330</v>
      </c>
      <c r="J1291" s="68">
        <v>7473.1465010462407</v>
      </c>
      <c r="K1291" s="68">
        <v>0</v>
      </c>
      <c r="L1291" s="68">
        <v>0</v>
      </c>
      <c r="M1291" s="68">
        <v>0</v>
      </c>
      <c r="N1291" s="68">
        <v>0</v>
      </c>
      <c r="O1291" s="69">
        <v>0</v>
      </c>
      <c r="P1291" s="25" t="s">
        <v>4664</v>
      </c>
      <c r="Q1291" s="25" t="s">
        <v>881</v>
      </c>
      <c r="R1291">
        <v>0</v>
      </c>
      <c r="S1291">
        <v>0</v>
      </c>
      <c r="T1291" t="s">
        <v>42</v>
      </c>
      <c r="U1291" t="s">
        <v>4986</v>
      </c>
      <c r="V1291">
        <v>7473.1464999999998</v>
      </c>
      <c r="W1291">
        <v>7473.1464999999998</v>
      </c>
      <c r="X1291">
        <v>0</v>
      </c>
      <c r="Y1291">
        <v>0</v>
      </c>
      <c r="Z1291">
        <v>0</v>
      </c>
      <c r="AA1291">
        <v>0</v>
      </c>
      <c r="AB1291">
        <v>0</v>
      </c>
      <c r="AC1291">
        <v>0</v>
      </c>
      <c r="AD1291" t="s">
        <v>44</v>
      </c>
    </row>
    <row r="1292" spans="1:30" x14ac:dyDescent="0.2">
      <c r="A1292" s="25">
        <v>702</v>
      </c>
      <c r="B1292" s="25" t="s">
        <v>1295</v>
      </c>
      <c r="C1292" s="72">
        <v>42948</v>
      </c>
      <c r="D1292" s="25">
        <v>341013</v>
      </c>
      <c r="E1292" s="25"/>
      <c r="F1292" s="25" t="s">
        <v>38</v>
      </c>
      <c r="G1292" s="25" t="s">
        <v>39</v>
      </c>
      <c r="H1292" s="25" t="s">
        <v>58</v>
      </c>
      <c r="I1292" s="68">
        <v>181403.25</v>
      </c>
      <c r="J1292" s="68">
        <v>10167.652163923472</v>
      </c>
      <c r="K1292" s="68">
        <v>0</v>
      </c>
      <c r="L1292" s="68">
        <v>0</v>
      </c>
      <c r="M1292" s="68">
        <v>0</v>
      </c>
      <c r="N1292" s="68">
        <v>0</v>
      </c>
      <c r="O1292" s="69">
        <v>0</v>
      </c>
      <c r="P1292" s="25" t="s">
        <v>4664</v>
      </c>
      <c r="Q1292" s="25" t="s">
        <v>881</v>
      </c>
      <c r="R1292">
        <v>0</v>
      </c>
      <c r="S1292">
        <v>0</v>
      </c>
      <c r="T1292" t="s">
        <v>42</v>
      </c>
      <c r="U1292" t="s">
        <v>4986</v>
      </c>
      <c r="V1292">
        <v>10167.6521625</v>
      </c>
      <c r="W1292">
        <v>10167.6521625</v>
      </c>
      <c r="X1292">
        <v>0</v>
      </c>
      <c r="Y1292">
        <v>0</v>
      </c>
      <c r="Z1292">
        <v>0</v>
      </c>
      <c r="AA1292">
        <v>0</v>
      </c>
      <c r="AB1292">
        <v>0</v>
      </c>
      <c r="AC1292">
        <v>0</v>
      </c>
      <c r="AD1292" t="s">
        <v>44</v>
      </c>
    </row>
    <row r="1293" spans="1:30" x14ac:dyDescent="0.2">
      <c r="A1293" s="25">
        <v>702</v>
      </c>
      <c r="B1293" s="25" t="s">
        <v>1296</v>
      </c>
      <c r="C1293" s="72">
        <v>42948</v>
      </c>
      <c r="D1293" s="25">
        <v>312751</v>
      </c>
      <c r="E1293" s="25"/>
      <c r="F1293" s="25" t="s">
        <v>38</v>
      </c>
      <c r="G1293" s="25" t="s">
        <v>39</v>
      </c>
      <c r="H1293" s="25" t="s">
        <v>58</v>
      </c>
      <c r="I1293" s="68">
        <v>64591.519999999997</v>
      </c>
      <c r="J1293" s="68">
        <v>3620.3546965068499</v>
      </c>
      <c r="K1293" s="68">
        <v>0</v>
      </c>
      <c r="L1293" s="68">
        <v>0</v>
      </c>
      <c r="M1293" s="68">
        <v>0</v>
      </c>
      <c r="N1293" s="68">
        <v>0</v>
      </c>
      <c r="O1293" s="69">
        <v>0</v>
      </c>
      <c r="P1293" s="25" t="s">
        <v>4664</v>
      </c>
      <c r="Q1293" s="25" t="s">
        <v>881</v>
      </c>
      <c r="R1293">
        <v>0</v>
      </c>
      <c r="S1293">
        <v>0</v>
      </c>
      <c r="T1293" t="s">
        <v>42</v>
      </c>
      <c r="U1293" t="s">
        <v>4986</v>
      </c>
      <c r="V1293">
        <v>3620.3546959999999</v>
      </c>
      <c r="W1293">
        <v>3620.3546959999999</v>
      </c>
      <c r="X1293">
        <v>0</v>
      </c>
      <c r="Y1293">
        <v>0</v>
      </c>
      <c r="Z1293">
        <v>0</v>
      </c>
      <c r="AA1293">
        <v>0</v>
      </c>
      <c r="AB1293">
        <v>0</v>
      </c>
      <c r="AC1293">
        <v>0</v>
      </c>
      <c r="AD1293" t="s">
        <v>44</v>
      </c>
    </row>
    <row r="1294" spans="1:30" x14ac:dyDescent="0.2">
      <c r="A1294" s="25">
        <v>702</v>
      </c>
      <c r="B1294" s="25" t="s">
        <v>1297</v>
      </c>
      <c r="C1294" s="72">
        <v>42948</v>
      </c>
      <c r="D1294" s="25">
        <v>313548</v>
      </c>
      <c r="E1294" s="25"/>
      <c r="F1294" s="25" t="s">
        <v>57</v>
      </c>
      <c r="G1294" s="25" t="s">
        <v>39</v>
      </c>
      <c r="H1294" s="25" t="s">
        <v>41</v>
      </c>
      <c r="I1294" s="68">
        <v>26026.1</v>
      </c>
      <c r="J1294" s="68">
        <v>26026.1</v>
      </c>
      <c r="K1294" s="68">
        <v>0</v>
      </c>
      <c r="L1294" s="68">
        <v>0</v>
      </c>
      <c r="M1294" s="68">
        <v>0</v>
      </c>
      <c r="N1294" s="68">
        <v>0</v>
      </c>
      <c r="O1294" s="69">
        <v>0</v>
      </c>
      <c r="P1294" s="25" t="s">
        <v>4664</v>
      </c>
      <c r="Q1294" s="25" t="s">
        <v>3577</v>
      </c>
      <c r="R1294">
        <v>0</v>
      </c>
      <c r="S1294">
        <v>0</v>
      </c>
      <c r="T1294" t="s">
        <v>42</v>
      </c>
      <c r="U1294" t="s">
        <v>43</v>
      </c>
      <c r="V1294">
        <v>26026.1</v>
      </c>
      <c r="W1294">
        <v>26026.1</v>
      </c>
      <c r="X1294">
        <v>0</v>
      </c>
      <c r="Y1294">
        <v>0</v>
      </c>
      <c r="Z1294">
        <v>0</v>
      </c>
      <c r="AA1294">
        <v>0</v>
      </c>
      <c r="AB1294">
        <v>0</v>
      </c>
      <c r="AC1294">
        <v>0</v>
      </c>
      <c r="AD1294" t="s">
        <v>44</v>
      </c>
    </row>
    <row r="1295" spans="1:30" x14ac:dyDescent="0.2">
      <c r="A1295" s="25">
        <v>702</v>
      </c>
      <c r="B1295" s="25" t="s">
        <v>1298</v>
      </c>
      <c r="C1295" s="72">
        <v>42948</v>
      </c>
      <c r="D1295" s="25">
        <v>313548</v>
      </c>
      <c r="E1295" s="25"/>
      <c r="F1295" s="25" t="s">
        <v>57</v>
      </c>
      <c r="G1295" s="25" t="s">
        <v>39</v>
      </c>
      <c r="H1295" s="25" t="s">
        <v>41</v>
      </c>
      <c r="I1295" s="68">
        <v>26026.09</v>
      </c>
      <c r="J1295" s="68">
        <v>26026.09</v>
      </c>
      <c r="K1295" s="68">
        <v>0</v>
      </c>
      <c r="L1295" s="68">
        <v>0</v>
      </c>
      <c r="M1295" s="68">
        <v>0</v>
      </c>
      <c r="N1295" s="68">
        <v>0</v>
      </c>
      <c r="O1295" s="69">
        <v>0</v>
      </c>
      <c r="P1295" s="25" t="s">
        <v>4664</v>
      </c>
      <c r="Q1295" s="25" t="s">
        <v>3577</v>
      </c>
      <c r="R1295">
        <v>0</v>
      </c>
      <c r="S1295">
        <v>0</v>
      </c>
      <c r="T1295" t="s">
        <v>42</v>
      </c>
      <c r="U1295" t="s">
        <v>43</v>
      </c>
      <c r="V1295">
        <v>26026.09</v>
      </c>
      <c r="W1295">
        <v>26026.09</v>
      </c>
      <c r="X1295">
        <v>0</v>
      </c>
      <c r="Y1295">
        <v>0</v>
      </c>
      <c r="Z1295">
        <v>0</v>
      </c>
      <c r="AA1295">
        <v>0</v>
      </c>
      <c r="AB1295">
        <v>0</v>
      </c>
      <c r="AC1295">
        <v>0</v>
      </c>
      <c r="AD1295" t="s">
        <v>44</v>
      </c>
    </row>
    <row r="1296" spans="1:30" x14ac:dyDescent="0.2">
      <c r="A1296" s="25">
        <v>702</v>
      </c>
      <c r="B1296" s="25" t="s">
        <v>1299</v>
      </c>
      <c r="C1296" s="72">
        <v>42948</v>
      </c>
      <c r="D1296" s="25">
        <v>313548</v>
      </c>
      <c r="E1296" s="25"/>
      <c r="F1296" s="25" t="s">
        <v>57</v>
      </c>
      <c r="G1296" s="25" t="s">
        <v>39</v>
      </c>
      <c r="H1296" s="25" t="s">
        <v>41</v>
      </c>
      <c r="I1296" s="68">
        <v>26026.1</v>
      </c>
      <c r="J1296" s="68">
        <v>26026.1</v>
      </c>
      <c r="K1296" s="68">
        <v>0</v>
      </c>
      <c r="L1296" s="68">
        <v>0</v>
      </c>
      <c r="M1296" s="68">
        <v>0</v>
      </c>
      <c r="N1296" s="68">
        <v>0</v>
      </c>
      <c r="O1296" s="69">
        <v>0</v>
      </c>
      <c r="P1296" s="25" t="s">
        <v>4664</v>
      </c>
      <c r="Q1296" s="25" t="s">
        <v>3577</v>
      </c>
      <c r="R1296">
        <v>0</v>
      </c>
      <c r="S1296">
        <v>0</v>
      </c>
      <c r="T1296" t="s">
        <v>42</v>
      </c>
      <c r="U1296" t="s">
        <v>43</v>
      </c>
      <c r="V1296">
        <v>26026.1</v>
      </c>
      <c r="W1296">
        <v>26026.1</v>
      </c>
      <c r="X1296">
        <v>0</v>
      </c>
      <c r="Y1296">
        <v>0</v>
      </c>
      <c r="Z1296">
        <v>0</v>
      </c>
      <c r="AA1296">
        <v>0</v>
      </c>
      <c r="AB1296">
        <v>0</v>
      </c>
      <c r="AC1296">
        <v>0</v>
      </c>
      <c r="AD1296" t="s">
        <v>44</v>
      </c>
    </row>
    <row r="1297" spans="1:30" x14ac:dyDescent="0.2">
      <c r="A1297" s="25">
        <v>702</v>
      </c>
      <c r="B1297" s="25" t="s">
        <v>1300</v>
      </c>
      <c r="C1297" s="72">
        <v>42948</v>
      </c>
      <c r="D1297" s="25">
        <v>313548</v>
      </c>
      <c r="E1297" s="25"/>
      <c r="F1297" s="25" t="s">
        <v>57</v>
      </c>
      <c r="G1297" s="25" t="s">
        <v>39</v>
      </c>
      <c r="H1297" s="25" t="s">
        <v>41</v>
      </c>
      <c r="I1297" s="68">
        <v>26026.1</v>
      </c>
      <c r="J1297" s="68">
        <v>26026.1</v>
      </c>
      <c r="K1297" s="68">
        <v>0</v>
      </c>
      <c r="L1297" s="68">
        <v>0</v>
      </c>
      <c r="M1297" s="68">
        <v>0</v>
      </c>
      <c r="N1297" s="68">
        <v>0</v>
      </c>
      <c r="O1297" s="69">
        <v>0</v>
      </c>
      <c r="P1297" s="25" t="s">
        <v>4664</v>
      </c>
      <c r="Q1297" s="25" t="s">
        <v>3577</v>
      </c>
      <c r="R1297">
        <v>0</v>
      </c>
      <c r="S1297">
        <v>0</v>
      </c>
      <c r="T1297" t="s">
        <v>42</v>
      </c>
      <c r="U1297" t="s">
        <v>43</v>
      </c>
      <c r="V1297">
        <v>26026.1</v>
      </c>
      <c r="W1297">
        <v>26026.1</v>
      </c>
      <c r="X1297">
        <v>0</v>
      </c>
      <c r="Y1297">
        <v>0</v>
      </c>
      <c r="Z1297">
        <v>0</v>
      </c>
      <c r="AA1297">
        <v>0</v>
      </c>
      <c r="AB1297">
        <v>0</v>
      </c>
      <c r="AC1297">
        <v>0</v>
      </c>
      <c r="AD1297" t="s">
        <v>44</v>
      </c>
    </row>
    <row r="1298" spans="1:30" x14ac:dyDescent="0.2">
      <c r="A1298" s="25">
        <v>702</v>
      </c>
      <c r="B1298" s="25" t="s">
        <v>1301</v>
      </c>
      <c r="C1298" s="72">
        <v>42948</v>
      </c>
      <c r="D1298" s="25">
        <v>313548</v>
      </c>
      <c r="E1298" s="25"/>
      <c r="F1298" s="25" t="s">
        <v>57</v>
      </c>
      <c r="G1298" s="25" t="s">
        <v>39</v>
      </c>
      <c r="H1298" s="25" t="s">
        <v>41</v>
      </c>
      <c r="I1298" s="68">
        <v>26026.1</v>
      </c>
      <c r="J1298" s="68">
        <v>26026.1</v>
      </c>
      <c r="K1298" s="68">
        <v>0</v>
      </c>
      <c r="L1298" s="68">
        <v>0</v>
      </c>
      <c r="M1298" s="68">
        <v>0</v>
      </c>
      <c r="N1298" s="68">
        <v>0</v>
      </c>
      <c r="O1298" s="69">
        <v>0</v>
      </c>
      <c r="P1298" s="25" t="s">
        <v>4664</v>
      </c>
      <c r="Q1298" s="25" t="s">
        <v>3577</v>
      </c>
      <c r="R1298">
        <v>0</v>
      </c>
      <c r="S1298">
        <v>0</v>
      </c>
      <c r="T1298" t="s">
        <v>42</v>
      </c>
      <c r="U1298" t="s">
        <v>43</v>
      </c>
      <c r="V1298">
        <v>26026.1</v>
      </c>
      <c r="W1298">
        <v>26026.1</v>
      </c>
      <c r="X1298">
        <v>0</v>
      </c>
      <c r="Y1298">
        <v>0</v>
      </c>
      <c r="Z1298">
        <v>0</v>
      </c>
      <c r="AA1298">
        <v>0</v>
      </c>
      <c r="AB1298">
        <v>0</v>
      </c>
      <c r="AC1298">
        <v>0</v>
      </c>
      <c r="AD1298" t="s">
        <v>44</v>
      </c>
    </row>
    <row r="1299" spans="1:30" x14ac:dyDescent="0.2">
      <c r="A1299" s="25">
        <v>702</v>
      </c>
      <c r="B1299" s="25" t="s">
        <v>1302</v>
      </c>
      <c r="C1299" s="72">
        <v>42948</v>
      </c>
      <c r="D1299" s="25">
        <v>313548</v>
      </c>
      <c r="E1299" s="25"/>
      <c r="F1299" s="25" t="s">
        <v>57</v>
      </c>
      <c r="G1299" s="25" t="s">
        <v>39</v>
      </c>
      <c r="H1299" s="25" t="s">
        <v>41</v>
      </c>
      <c r="I1299" s="68">
        <v>26026.09</v>
      </c>
      <c r="J1299" s="68">
        <v>26026.09</v>
      </c>
      <c r="K1299" s="68">
        <v>0</v>
      </c>
      <c r="L1299" s="68">
        <v>0</v>
      </c>
      <c r="M1299" s="68">
        <v>0</v>
      </c>
      <c r="N1299" s="68">
        <v>0</v>
      </c>
      <c r="O1299" s="69">
        <v>0</v>
      </c>
      <c r="P1299" s="25" t="s">
        <v>4664</v>
      </c>
      <c r="Q1299" s="25" t="s">
        <v>3577</v>
      </c>
      <c r="R1299">
        <v>0</v>
      </c>
      <c r="S1299">
        <v>0</v>
      </c>
      <c r="T1299" t="s">
        <v>42</v>
      </c>
      <c r="U1299" t="s">
        <v>43</v>
      </c>
      <c r="V1299">
        <v>26026.09</v>
      </c>
      <c r="W1299">
        <v>26026.09</v>
      </c>
      <c r="X1299">
        <v>0</v>
      </c>
      <c r="Y1299">
        <v>0</v>
      </c>
      <c r="Z1299">
        <v>0</v>
      </c>
      <c r="AA1299">
        <v>0</v>
      </c>
      <c r="AB1299">
        <v>0</v>
      </c>
      <c r="AC1299">
        <v>0</v>
      </c>
      <c r="AD1299" t="s">
        <v>44</v>
      </c>
    </row>
    <row r="1300" spans="1:30" x14ac:dyDescent="0.2">
      <c r="A1300" s="25">
        <v>702</v>
      </c>
      <c r="B1300" s="25" t="s">
        <v>1303</v>
      </c>
      <c r="C1300" s="72">
        <v>42948</v>
      </c>
      <c r="D1300" s="25">
        <v>355821</v>
      </c>
      <c r="E1300" s="25"/>
      <c r="F1300" s="25" t="s">
        <v>38</v>
      </c>
      <c r="G1300" s="25" t="s">
        <v>39</v>
      </c>
      <c r="H1300" s="25" t="s">
        <v>58</v>
      </c>
      <c r="I1300" s="68">
        <v>439658.51</v>
      </c>
      <c r="J1300" s="68">
        <v>24642.859488950002</v>
      </c>
      <c r="K1300" s="68">
        <v>0</v>
      </c>
      <c r="L1300" s="68">
        <v>0</v>
      </c>
      <c r="M1300" s="68">
        <v>0</v>
      </c>
      <c r="N1300" s="68">
        <v>0</v>
      </c>
      <c r="O1300" s="69">
        <v>0</v>
      </c>
      <c r="P1300" s="25" t="s">
        <v>4664</v>
      </c>
      <c r="Q1300" s="25" t="s">
        <v>881</v>
      </c>
      <c r="R1300">
        <v>0</v>
      </c>
      <c r="S1300">
        <v>0</v>
      </c>
      <c r="T1300" t="s">
        <v>42</v>
      </c>
      <c r="U1300" t="s">
        <v>4986</v>
      </c>
      <c r="V1300">
        <v>24642.859485500001</v>
      </c>
      <c r="W1300">
        <v>24642.859485500001</v>
      </c>
      <c r="X1300">
        <v>0</v>
      </c>
      <c r="Y1300">
        <v>0</v>
      </c>
      <c r="Z1300">
        <v>0</v>
      </c>
      <c r="AA1300">
        <v>0</v>
      </c>
      <c r="AB1300">
        <v>0</v>
      </c>
      <c r="AC1300">
        <v>0</v>
      </c>
      <c r="AD1300" t="s">
        <v>44</v>
      </c>
    </row>
    <row r="1301" spans="1:30" x14ac:dyDescent="0.2">
      <c r="A1301" s="25">
        <v>702</v>
      </c>
      <c r="B1301" s="25" t="s">
        <v>1304</v>
      </c>
      <c r="C1301" s="72">
        <v>42948</v>
      </c>
      <c r="D1301" s="25">
        <v>316339</v>
      </c>
      <c r="E1301" s="25"/>
      <c r="F1301" s="25" t="s">
        <v>123</v>
      </c>
      <c r="G1301" s="25" t="s">
        <v>39</v>
      </c>
      <c r="H1301" s="25" t="s">
        <v>41</v>
      </c>
      <c r="I1301" s="68">
        <v>47258.93</v>
      </c>
      <c r="J1301" s="68">
        <v>47258.93</v>
      </c>
      <c r="K1301" s="68">
        <v>0</v>
      </c>
      <c r="L1301" s="68">
        <v>0</v>
      </c>
      <c r="M1301" s="68">
        <v>0</v>
      </c>
      <c r="N1301" s="68">
        <v>0</v>
      </c>
      <c r="O1301" s="69">
        <v>0</v>
      </c>
      <c r="P1301" s="25" t="s">
        <v>4664</v>
      </c>
      <c r="Q1301" s="25" t="s">
        <v>3408</v>
      </c>
      <c r="R1301">
        <v>0</v>
      </c>
      <c r="S1301">
        <v>0</v>
      </c>
      <c r="T1301" t="s">
        <v>42</v>
      </c>
      <c r="U1301" t="s">
        <v>43</v>
      </c>
      <c r="V1301">
        <v>47258.93</v>
      </c>
      <c r="W1301">
        <v>47258.93</v>
      </c>
      <c r="X1301">
        <v>0</v>
      </c>
      <c r="Y1301">
        <v>0</v>
      </c>
      <c r="Z1301">
        <v>0</v>
      </c>
      <c r="AA1301">
        <v>0</v>
      </c>
      <c r="AB1301">
        <v>0</v>
      </c>
      <c r="AC1301">
        <v>0</v>
      </c>
      <c r="AD1301" t="s">
        <v>44</v>
      </c>
    </row>
    <row r="1302" spans="1:30" x14ac:dyDescent="0.2">
      <c r="A1302" s="25">
        <v>702</v>
      </c>
      <c r="B1302" s="25" t="s">
        <v>1305</v>
      </c>
      <c r="C1302" s="72">
        <v>42948</v>
      </c>
      <c r="D1302" s="25">
        <v>316339</v>
      </c>
      <c r="E1302" s="25"/>
      <c r="F1302" s="25" t="s">
        <v>123</v>
      </c>
      <c r="G1302" s="25" t="s">
        <v>39</v>
      </c>
      <c r="H1302" s="25" t="s">
        <v>41</v>
      </c>
      <c r="I1302" s="68">
        <v>75022.31</v>
      </c>
      <c r="J1302" s="68">
        <v>75022.31</v>
      </c>
      <c r="K1302" s="68">
        <v>0</v>
      </c>
      <c r="L1302" s="68">
        <v>0</v>
      </c>
      <c r="M1302" s="68">
        <v>0</v>
      </c>
      <c r="N1302" s="68">
        <v>0</v>
      </c>
      <c r="O1302" s="69">
        <v>0</v>
      </c>
      <c r="P1302" s="25" t="s">
        <v>4664</v>
      </c>
      <c r="Q1302" s="25" t="s">
        <v>3408</v>
      </c>
      <c r="R1302">
        <v>0</v>
      </c>
      <c r="S1302">
        <v>0</v>
      </c>
      <c r="T1302" t="s">
        <v>42</v>
      </c>
      <c r="U1302" t="s">
        <v>43</v>
      </c>
      <c r="V1302">
        <v>75022.31</v>
      </c>
      <c r="W1302">
        <v>75022.31</v>
      </c>
      <c r="X1302">
        <v>0</v>
      </c>
      <c r="Y1302">
        <v>0</v>
      </c>
      <c r="Z1302">
        <v>0</v>
      </c>
      <c r="AA1302">
        <v>0</v>
      </c>
      <c r="AB1302">
        <v>0</v>
      </c>
      <c r="AC1302">
        <v>0</v>
      </c>
      <c r="AD1302" t="s">
        <v>44</v>
      </c>
    </row>
    <row r="1303" spans="1:30" x14ac:dyDescent="0.2">
      <c r="A1303" s="25">
        <v>702</v>
      </c>
      <c r="B1303" s="25" t="s">
        <v>1306</v>
      </c>
      <c r="C1303" s="72">
        <v>42948</v>
      </c>
      <c r="D1303" s="25">
        <v>316339</v>
      </c>
      <c r="E1303" s="25"/>
      <c r="F1303" s="25" t="s">
        <v>123</v>
      </c>
      <c r="G1303" s="25" t="s">
        <v>39</v>
      </c>
      <c r="H1303" s="25" t="s">
        <v>41</v>
      </c>
      <c r="I1303" s="68">
        <v>41462.61</v>
      </c>
      <c r="J1303" s="68">
        <v>41462.61</v>
      </c>
      <c r="K1303" s="68">
        <v>0</v>
      </c>
      <c r="L1303" s="68">
        <v>0</v>
      </c>
      <c r="M1303" s="68">
        <v>0</v>
      </c>
      <c r="N1303" s="68">
        <v>0</v>
      </c>
      <c r="O1303" s="69">
        <v>0</v>
      </c>
      <c r="P1303" s="25" t="s">
        <v>4664</v>
      </c>
      <c r="Q1303" s="25" t="s">
        <v>3408</v>
      </c>
      <c r="R1303">
        <v>0</v>
      </c>
      <c r="S1303">
        <v>0</v>
      </c>
      <c r="T1303" t="s">
        <v>42</v>
      </c>
      <c r="U1303" t="s">
        <v>43</v>
      </c>
      <c r="V1303">
        <v>41462.61</v>
      </c>
      <c r="W1303">
        <v>41462.61</v>
      </c>
      <c r="X1303">
        <v>0</v>
      </c>
      <c r="Y1303">
        <v>0</v>
      </c>
      <c r="Z1303">
        <v>0</v>
      </c>
      <c r="AA1303">
        <v>0</v>
      </c>
      <c r="AB1303">
        <v>0</v>
      </c>
      <c r="AC1303">
        <v>0</v>
      </c>
      <c r="AD1303" t="s">
        <v>44</v>
      </c>
    </row>
    <row r="1304" spans="1:30" x14ac:dyDescent="0.2">
      <c r="A1304" s="25">
        <v>702</v>
      </c>
      <c r="B1304" s="25" t="s">
        <v>1307</v>
      </c>
      <c r="C1304" s="72">
        <v>42948</v>
      </c>
      <c r="D1304" s="25">
        <v>316339</v>
      </c>
      <c r="E1304" s="25"/>
      <c r="F1304" s="25" t="s">
        <v>123</v>
      </c>
      <c r="G1304" s="25" t="s">
        <v>39</v>
      </c>
      <c r="H1304" s="25" t="s">
        <v>41</v>
      </c>
      <c r="I1304" s="68">
        <v>68728.160000000003</v>
      </c>
      <c r="J1304" s="68">
        <v>68728.160000000003</v>
      </c>
      <c r="K1304" s="68">
        <v>0</v>
      </c>
      <c r="L1304" s="68">
        <v>0</v>
      </c>
      <c r="M1304" s="68">
        <v>0</v>
      </c>
      <c r="N1304" s="68">
        <v>0</v>
      </c>
      <c r="O1304" s="69">
        <v>0</v>
      </c>
      <c r="P1304" s="25" t="s">
        <v>4664</v>
      </c>
      <c r="Q1304" s="25" t="s">
        <v>3408</v>
      </c>
      <c r="R1304">
        <v>0</v>
      </c>
      <c r="S1304">
        <v>0</v>
      </c>
      <c r="T1304" t="s">
        <v>42</v>
      </c>
      <c r="U1304" t="s">
        <v>43</v>
      </c>
      <c r="V1304">
        <v>68728.160000000003</v>
      </c>
      <c r="W1304">
        <v>68728.160000000003</v>
      </c>
      <c r="X1304">
        <v>0</v>
      </c>
      <c r="Y1304">
        <v>0</v>
      </c>
      <c r="Z1304">
        <v>0</v>
      </c>
      <c r="AA1304">
        <v>0</v>
      </c>
      <c r="AB1304">
        <v>0</v>
      </c>
      <c r="AC1304">
        <v>0</v>
      </c>
      <c r="AD1304" t="s">
        <v>44</v>
      </c>
    </row>
    <row r="1305" spans="1:30" x14ac:dyDescent="0.2">
      <c r="A1305" s="25">
        <v>702</v>
      </c>
      <c r="B1305" s="25" t="s">
        <v>1308</v>
      </c>
      <c r="C1305" s="72">
        <v>42948</v>
      </c>
      <c r="D1305" s="25">
        <v>316339</v>
      </c>
      <c r="E1305" s="25"/>
      <c r="F1305" s="25" t="s">
        <v>123</v>
      </c>
      <c r="G1305" s="25" t="s">
        <v>39</v>
      </c>
      <c r="H1305" s="25" t="s">
        <v>41</v>
      </c>
      <c r="I1305" s="68">
        <v>72452.97</v>
      </c>
      <c r="J1305" s="68">
        <v>72452.97</v>
      </c>
      <c r="K1305" s="68">
        <v>0</v>
      </c>
      <c r="L1305" s="68">
        <v>0</v>
      </c>
      <c r="M1305" s="68">
        <v>0</v>
      </c>
      <c r="N1305" s="68">
        <v>0</v>
      </c>
      <c r="O1305" s="69">
        <v>0</v>
      </c>
      <c r="P1305" s="25" t="s">
        <v>4664</v>
      </c>
      <c r="Q1305" s="25" t="s">
        <v>3408</v>
      </c>
      <c r="R1305">
        <v>0</v>
      </c>
      <c r="S1305">
        <v>0</v>
      </c>
      <c r="T1305" t="s">
        <v>42</v>
      </c>
      <c r="U1305" t="s">
        <v>43</v>
      </c>
      <c r="V1305">
        <v>72452.97</v>
      </c>
      <c r="W1305">
        <v>72452.97</v>
      </c>
      <c r="X1305">
        <v>0</v>
      </c>
      <c r="Y1305">
        <v>0</v>
      </c>
      <c r="Z1305">
        <v>0</v>
      </c>
      <c r="AA1305">
        <v>0</v>
      </c>
      <c r="AB1305">
        <v>0</v>
      </c>
      <c r="AC1305">
        <v>0</v>
      </c>
      <c r="AD1305" t="s">
        <v>44</v>
      </c>
    </row>
    <row r="1306" spans="1:30" x14ac:dyDescent="0.2">
      <c r="A1306" s="25">
        <v>702</v>
      </c>
      <c r="B1306" s="25" t="s">
        <v>1309</v>
      </c>
      <c r="C1306" s="72">
        <v>42948</v>
      </c>
      <c r="D1306" s="25">
        <v>316339</v>
      </c>
      <c r="E1306" s="25"/>
      <c r="F1306" s="25" t="s">
        <v>123</v>
      </c>
      <c r="G1306" s="25" t="s">
        <v>39</v>
      </c>
      <c r="H1306" s="25" t="s">
        <v>41</v>
      </c>
      <c r="I1306" s="68">
        <v>116622.7</v>
      </c>
      <c r="J1306" s="68">
        <v>116622.7</v>
      </c>
      <c r="K1306" s="68">
        <v>0</v>
      </c>
      <c r="L1306" s="68">
        <v>0</v>
      </c>
      <c r="M1306" s="68">
        <v>0</v>
      </c>
      <c r="N1306" s="68">
        <v>0</v>
      </c>
      <c r="O1306" s="69">
        <v>0</v>
      </c>
      <c r="P1306" s="25" t="s">
        <v>4664</v>
      </c>
      <c r="Q1306" s="25" t="s">
        <v>3408</v>
      </c>
      <c r="R1306">
        <v>0</v>
      </c>
      <c r="S1306">
        <v>0</v>
      </c>
      <c r="T1306" t="s">
        <v>42</v>
      </c>
      <c r="U1306" t="s">
        <v>43</v>
      </c>
      <c r="V1306">
        <v>116622.7</v>
      </c>
      <c r="W1306">
        <v>116622.7</v>
      </c>
      <c r="X1306">
        <v>0</v>
      </c>
      <c r="Y1306">
        <v>0</v>
      </c>
      <c r="Z1306">
        <v>0</v>
      </c>
      <c r="AA1306">
        <v>0</v>
      </c>
      <c r="AB1306">
        <v>0</v>
      </c>
      <c r="AC1306">
        <v>0</v>
      </c>
      <c r="AD1306" t="s">
        <v>44</v>
      </c>
    </row>
    <row r="1307" spans="1:30" x14ac:dyDescent="0.2">
      <c r="A1307" s="25">
        <v>702</v>
      </c>
      <c r="B1307" s="25" t="s">
        <v>1310</v>
      </c>
      <c r="C1307" s="72">
        <v>42948</v>
      </c>
      <c r="D1307" s="25">
        <v>316339</v>
      </c>
      <c r="E1307" s="25"/>
      <c r="F1307" s="25" t="s">
        <v>123</v>
      </c>
      <c r="G1307" s="25" t="s">
        <v>39</v>
      </c>
      <c r="H1307" s="25" t="s">
        <v>41</v>
      </c>
      <c r="I1307" s="68">
        <v>28410.52</v>
      </c>
      <c r="J1307" s="68">
        <v>28410.52</v>
      </c>
      <c r="K1307" s="68">
        <v>0</v>
      </c>
      <c r="L1307" s="68">
        <v>0</v>
      </c>
      <c r="M1307" s="68">
        <v>0</v>
      </c>
      <c r="N1307" s="68">
        <v>0</v>
      </c>
      <c r="O1307" s="69">
        <v>0</v>
      </c>
      <c r="P1307" s="25" t="s">
        <v>4664</v>
      </c>
      <c r="Q1307" s="25" t="s">
        <v>3408</v>
      </c>
      <c r="R1307">
        <v>0</v>
      </c>
      <c r="S1307">
        <v>0</v>
      </c>
      <c r="T1307" t="s">
        <v>42</v>
      </c>
      <c r="U1307" t="s">
        <v>43</v>
      </c>
      <c r="V1307">
        <v>28410.52</v>
      </c>
      <c r="W1307">
        <v>28410.52</v>
      </c>
      <c r="X1307">
        <v>0</v>
      </c>
      <c r="Y1307">
        <v>0</v>
      </c>
      <c r="Z1307">
        <v>0</v>
      </c>
      <c r="AA1307">
        <v>0</v>
      </c>
      <c r="AB1307">
        <v>0</v>
      </c>
      <c r="AC1307">
        <v>0</v>
      </c>
      <c r="AD1307" t="s">
        <v>44</v>
      </c>
    </row>
    <row r="1308" spans="1:30" x14ac:dyDescent="0.2">
      <c r="A1308" s="25">
        <v>702</v>
      </c>
      <c r="B1308" s="25" t="s">
        <v>1311</v>
      </c>
      <c r="C1308" s="72">
        <v>42948</v>
      </c>
      <c r="D1308" s="25">
        <v>316339</v>
      </c>
      <c r="E1308" s="25"/>
      <c r="F1308" s="25" t="s">
        <v>123</v>
      </c>
      <c r="G1308" s="25" t="s">
        <v>39</v>
      </c>
      <c r="H1308" s="25" t="s">
        <v>41</v>
      </c>
      <c r="I1308" s="68">
        <v>47258.93</v>
      </c>
      <c r="J1308" s="68">
        <v>47258.93</v>
      </c>
      <c r="K1308" s="68">
        <v>0</v>
      </c>
      <c r="L1308" s="68">
        <v>0</v>
      </c>
      <c r="M1308" s="68">
        <v>0</v>
      </c>
      <c r="N1308" s="68">
        <v>0</v>
      </c>
      <c r="O1308" s="69">
        <v>0</v>
      </c>
      <c r="P1308" s="25" t="s">
        <v>4664</v>
      </c>
      <c r="Q1308" s="25" t="s">
        <v>3408</v>
      </c>
      <c r="R1308">
        <v>0</v>
      </c>
      <c r="S1308">
        <v>0</v>
      </c>
      <c r="T1308" t="s">
        <v>42</v>
      </c>
      <c r="U1308" t="s">
        <v>43</v>
      </c>
      <c r="V1308">
        <v>47258.93</v>
      </c>
      <c r="W1308">
        <v>47258.93</v>
      </c>
      <c r="X1308">
        <v>0</v>
      </c>
      <c r="Y1308">
        <v>0</v>
      </c>
      <c r="Z1308">
        <v>0</v>
      </c>
      <c r="AA1308">
        <v>0</v>
      </c>
      <c r="AB1308">
        <v>0</v>
      </c>
      <c r="AC1308">
        <v>0</v>
      </c>
      <c r="AD1308" t="s">
        <v>44</v>
      </c>
    </row>
    <row r="1309" spans="1:30" x14ac:dyDescent="0.2">
      <c r="A1309" s="25">
        <v>702</v>
      </c>
      <c r="B1309" s="25" t="s">
        <v>1312</v>
      </c>
      <c r="C1309" s="72">
        <v>42948</v>
      </c>
      <c r="D1309" s="25">
        <v>316455</v>
      </c>
      <c r="E1309" s="25"/>
      <c r="F1309" s="25" t="s">
        <v>38</v>
      </c>
      <c r="G1309" s="25" t="s">
        <v>39</v>
      </c>
      <c r="H1309" s="25" t="s">
        <v>58</v>
      </c>
      <c r="I1309" s="68">
        <v>347293.68</v>
      </c>
      <c r="J1309" s="68">
        <v>19465.810766725215</v>
      </c>
      <c r="K1309" s="68">
        <v>0</v>
      </c>
      <c r="L1309" s="68">
        <v>0</v>
      </c>
      <c r="M1309" s="68">
        <v>0</v>
      </c>
      <c r="N1309" s="68">
        <v>0</v>
      </c>
      <c r="O1309" s="69">
        <v>0</v>
      </c>
      <c r="P1309" s="25" t="s">
        <v>4664</v>
      </c>
      <c r="Q1309" s="25" t="s">
        <v>881</v>
      </c>
      <c r="R1309">
        <v>0</v>
      </c>
      <c r="S1309">
        <v>0</v>
      </c>
      <c r="T1309" t="s">
        <v>42</v>
      </c>
      <c r="U1309" t="s">
        <v>4986</v>
      </c>
      <c r="V1309">
        <v>19465.810764000002</v>
      </c>
      <c r="W1309">
        <v>19465.810764000002</v>
      </c>
      <c r="X1309">
        <v>0</v>
      </c>
      <c r="Y1309">
        <v>0</v>
      </c>
      <c r="Z1309">
        <v>0</v>
      </c>
      <c r="AA1309">
        <v>0</v>
      </c>
      <c r="AB1309">
        <v>0</v>
      </c>
      <c r="AC1309">
        <v>0</v>
      </c>
      <c r="AD1309" t="s">
        <v>44</v>
      </c>
    </row>
    <row r="1310" spans="1:30" x14ac:dyDescent="0.2">
      <c r="A1310" s="25">
        <v>702</v>
      </c>
      <c r="B1310" s="25" t="s">
        <v>1313</v>
      </c>
      <c r="C1310" s="72">
        <v>42948</v>
      </c>
      <c r="D1310" s="25">
        <v>316339</v>
      </c>
      <c r="E1310" s="25"/>
      <c r="F1310" s="25" t="s">
        <v>123</v>
      </c>
      <c r="G1310" s="25" t="s">
        <v>39</v>
      </c>
      <c r="H1310" s="25" t="s">
        <v>41</v>
      </c>
      <c r="I1310" s="68">
        <v>47258.93</v>
      </c>
      <c r="J1310" s="68">
        <v>47258.93</v>
      </c>
      <c r="K1310" s="68">
        <v>0</v>
      </c>
      <c r="L1310" s="68">
        <v>0</v>
      </c>
      <c r="M1310" s="68">
        <v>0</v>
      </c>
      <c r="N1310" s="68">
        <v>0</v>
      </c>
      <c r="O1310" s="69">
        <v>0</v>
      </c>
      <c r="P1310" s="25" t="s">
        <v>4664</v>
      </c>
      <c r="Q1310" s="25" t="s">
        <v>3408</v>
      </c>
      <c r="R1310">
        <v>0</v>
      </c>
      <c r="S1310">
        <v>0</v>
      </c>
      <c r="T1310" t="s">
        <v>42</v>
      </c>
      <c r="U1310" t="s">
        <v>43</v>
      </c>
      <c r="V1310">
        <v>47258.93</v>
      </c>
      <c r="W1310">
        <v>47258.93</v>
      </c>
      <c r="X1310">
        <v>0</v>
      </c>
      <c r="Y1310">
        <v>0</v>
      </c>
      <c r="Z1310">
        <v>0</v>
      </c>
      <c r="AA1310">
        <v>0</v>
      </c>
      <c r="AB1310">
        <v>0</v>
      </c>
      <c r="AC1310">
        <v>0</v>
      </c>
      <c r="AD1310" t="s">
        <v>44</v>
      </c>
    </row>
    <row r="1311" spans="1:30" x14ac:dyDescent="0.2">
      <c r="A1311" s="25">
        <v>702</v>
      </c>
      <c r="B1311" s="25" t="s">
        <v>1314</v>
      </c>
      <c r="C1311" s="72">
        <v>42948</v>
      </c>
      <c r="D1311" s="25">
        <v>316339</v>
      </c>
      <c r="E1311" s="25"/>
      <c r="F1311" s="25" t="s">
        <v>123</v>
      </c>
      <c r="G1311" s="25" t="s">
        <v>39</v>
      </c>
      <c r="H1311" s="25" t="s">
        <v>41</v>
      </c>
      <c r="I1311" s="68">
        <v>68225.59</v>
      </c>
      <c r="J1311" s="68">
        <v>68225.59</v>
      </c>
      <c r="K1311" s="68">
        <v>0</v>
      </c>
      <c r="L1311" s="68">
        <v>0</v>
      </c>
      <c r="M1311" s="68">
        <v>0</v>
      </c>
      <c r="N1311" s="68">
        <v>0</v>
      </c>
      <c r="O1311" s="69">
        <v>0</v>
      </c>
      <c r="P1311" s="25" t="s">
        <v>4664</v>
      </c>
      <c r="Q1311" s="25" t="s">
        <v>3408</v>
      </c>
      <c r="R1311">
        <v>0</v>
      </c>
      <c r="S1311">
        <v>0</v>
      </c>
      <c r="T1311" t="s">
        <v>42</v>
      </c>
      <c r="U1311" t="s">
        <v>43</v>
      </c>
      <c r="V1311">
        <v>68225.59</v>
      </c>
      <c r="W1311">
        <v>68225.59</v>
      </c>
      <c r="X1311">
        <v>0</v>
      </c>
      <c r="Y1311">
        <v>0</v>
      </c>
      <c r="Z1311">
        <v>0</v>
      </c>
      <c r="AA1311">
        <v>0</v>
      </c>
      <c r="AB1311">
        <v>0</v>
      </c>
      <c r="AC1311">
        <v>0</v>
      </c>
      <c r="AD1311" t="s">
        <v>44</v>
      </c>
    </row>
    <row r="1312" spans="1:30" x14ac:dyDescent="0.2">
      <c r="A1312" s="25">
        <v>702</v>
      </c>
      <c r="B1312" s="25" t="s">
        <v>1315</v>
      </c>
      <c r="C1312" s="72">
        <v>42948</v>
      </c>
      <c r="D1312" s="25">
        <v>314798</v>
      </c>
      <c r="E1312" s="25"/>
      <c r="F1312" s="25" t="s">
        <v>57</v>
      </c>
      <c r="G1312" s="25" t="s">
        <v>39</v>
      </c>
      <c r="H1312" s="25" t="s">
        <v>41</v>
      </c>
      <c r="I1312" s="68">
        <v>41056.06</v>
      </c>
      <c r="J1312" s="68">
        <v>41056.06</v>
      </c>
      <c r="K1312" s="68">
        <v>0</v>
      </c>
      <c r="L1312" s="68">
        <v>0</v>
      </c>
      <c r="M1312" s="68">
        <v>0</v>
      </c>
      <c r="N1312" s="68">
        <v>0</v>
      </c>
      <c r="O1312" s="69">
        <v>0</v>
      </c>
      <c r="P1312" s="25" t="s">
        <v>4664</v>
      </c>
      <c r="Q1312" s="25" t="s">
        <v>2603</v>
      </c>
      <c r="R1312">
        <v>0</v>
      </c>
      <c r="S1312">
        <v>0</v>
      </c>
      <c r="T1312" t="s">
        <v>42</v>
      </c>
      <c r="U1312" t="s">
        <v>43</v>
      </c>
      <c r="V1312">
        <v>41056.06</v>
      </c>
      <c r="W1312">
        <v>41056.06</v>
      </c>
      <c r="X1312">
        <v>0</v>
      </c>
      <c r="Y1312">
        <v>0</v>
      </c>
      <c r="Z1312">
        <v>0</v>
      </c>
      <c r="AA1312">
        <v>0</v>
      </c>
      <c r="AB1312">
        <v>0</v>
      </c>
      <c r="AC1312">
        <v>0</v>
      </c>
      <c r="AD1312" t="s">
        <v>44</v>
      </c>
    </row>
    <row r="1313" spans="1:30" x14ac:dyDescent="0.2">
      <c r="A1313" s="25">
        <v>702</v>
      </c>
      <c r="B1313" s="25" t="s">
        <v>1316</v>
      </c>
      <c r="C1313" s="72">
        <v>42948</v>
      </c>
      <c r="D1313" s="25">
        <v>309118</v>
      </c>
      <c r="E1313" s="25"/>
      <c r="F1313" s="25" t="s">
        <v>38</v>
      </c>
      <c r="G1313" s="25" t="s">
        <v>39</v>
      </c>
      <c r="H1313" s="25" t="s">
        <v>41</v>
      </c>
      <c r="I1313" s="68">
        <v>137572.4</v>
      </c>
      <c r="J1313" s="68">
        <v>137572.4</v>
      </c>
      <c r="K1313" s="68">
        <v>0</v>
      </c>
      <c r="L1313" s="68">
        <v>0</v>
      </c>
      <c r="M1313" s="68">
        <v>0</v>
      </c>
      <c r="N1313" s="68">
        <v>0</v>
      </c>
      <c r="O1313" s="69">
        <v>0</v>
      </c>
      <c r="P1313" s="25" t="s">
        <v>4664</v>
      </c>
      <c r="Q1313" s="25" t="s">
        <v>3314</v>
      </c>
      <c r="R1313">
        <v>0</v>
      </c>
      <c r="S1313">
        <v>0</v>
      </c>
      <c r="T1313" t="s">
        <v>42</v>
      </c>
      <c r="U1313" t="s">
        <v>43</v>
      </c>
      <c r="V1313">
        <v>137572.4</v>
      </c>
      <c r="W1313">
        <v>137572.4</v>
      </c>
      <c r="X1313">
        <v>0</v>
      </c>
      <c r="Y1313">
        <v>0</v>
      </c>
      <c r="Z1313">
        <v>0</v>
      </c>
      <c r="AA1313">
        <v>0</v>
      </c>
      <c r="AB1313">
        <v>0</v>
      </c>
      <c r="AC1313">
        <v>0</v>
      </c>
      <c r="AD1313" t="s">
        <v>44</v>
      </c>
    </row>
    <row r="1314" spans="1:30" x14ac:dyDescent="0.2">
      <c r="A1314" s="25">
        <v>702</v>
      </c>
      <c r="B1314" s="25" t="s">
        <v>1317</v>
      </c>
      <c r="C1314" s="72">
        <v>42948</v>
      </c>
      <c r="D1314" s="25">
        <v>313491</v>
      </c>
      <c r="E1314" s="25"/>
      <c r="F1314" s="25" t="s">
        <v>38</v>
      </c>
      <c r="G1314" s="25" t="s">
        <v>39</v>
      </c>
      <c r="H1314" s="25" t="s">
        <v>58</v>
      </c>
      <c r="I1314" s="68">
        <v>3849850.72</v>
      </c>
      <c r="J1314" s="68">
        <v>215784.13288620982</v>
      </c>
      <c r="K1314" s="68">
        <v>0</v>
      </c>
      <c r="L1314" s="68">
        <v>0</v>
      </c>
      <c r="M1314" s="68">
        <v>0</v>
      </c>
      <c r="N1314" s="68">
        <v>0</v>
      </c>
      <c r="O1314" s="69">
        <v>0</v>
      </c>
      <c r="P1314" s="25" t="s">
        <v>4664</v>
      </c>
      <c r="Q1314" s="25" t="s">
        <v>881</v>
      </c>
      <c r="R1314">
        <v>0</v>
      </c>
      <c r="S1314">
        <v>0</v>
      </c>
      <c r="T1314" t="s">
        <v>42</v>
      </c>
      <c r="U1314" t="s">
        <v>4986</v>
      </c>
      <c r="V1314">
        <v>215784.13285600001</v>
      </c>
      <c r="W1314">
        <v>215784.13285600001</v>
      </c>
      <c r="X1314">
        <v>0</v>
      </c>
      <c r="Y1314">
        <v>0</v>
      </c>
      <c r="Z1314">
        <v>0</v>
      </c>
      <c r="AA1314">
        <v>0</v>
      </c>
      <c r="AB1314">
        <v>0</v>
      </c>
      <c r="AC1314">
        <v>0</v>
      </c>
      <c r="AD1314" t="s">
        <v>44</v>
      </c>
    </row>
    <row r="1315" spans="1:30" x14ac:dyDescent="0.2">
      <c r="A1315" s="25">
        <v>702</v>
      </c>
      <c r="B1315" s="25" t="s">
        <v>1318</v>
      </c>
      <c r="C1315" s="72">
        <v>42948</v>
      </c>
      <c r="D1315" s="25">
        <v>319767</v>
      </c>
      <c r="E1315" s="25"/>
      <c r="F1315" s="25" t="s">
        <v>38</v>
      </c>
      <c r="G1315" s="25" t="s">
        <v>39</v>
      </c>
      <c r="H1315" s="25" t="s">
        <v>58</v>
      </c>
      <c r="I1315" s="68">
        <v>83616.740000000005</v>
      </c>
      <c r="J1315" s="68">
        <v>4686.7182776561413</v>
      </c>
      <c r="K1315" s="68">
        <v>0</v>
      </c>
      <c r="L1315" s="68">
        <v>0</v>
      </c>
      <c r="M1315" s="68">
        <v>0</v>
      </c>
      <c r="N1315" s="68">
        <v>0</v>
      </c>
      <c r="O1315" s="69">
        <v>0</v>
      </c>
      <c r="P1315" s="25" t="s">
        <v>4664</v>
      </c>
      <c r="Q1315" s="25" t="s">
        <v>881</v>
      </c>
      <c r="R1315">
        <v>0</v>
      </c>
      <c r="S1315">
        <v>0</v>
      </c>
      <c r="T1315" t="s">
        <v>42</v>
      </c>
      <c r="U1315" t="s">
        <v>4986</v>
      </c>
      <c r="V1315">
        <v>4686.7182769999999</v>
      </c>
      <c r="W1315">
        <v>4686.7182769999999</v>
      </c>
      <c r="X1315">
        <v>0</v>
      </c>
      <c r="Y1315">
        <v>0</v>
      </c>
      <c r="Z1315">
        <v>0</v>
      </c>
      <c r="AA1315">
        <v>0</v>
      </c>
      <c r="AB1315">
        <v>0</v>
      </c>
      <c r="AC1315">
        <v>0</v>
      </c>
      <c r="AD1315" t="s">
        <v>44</v>
      </c>
    </row>
    <row r="1316" spans="1:30" x14ac:dyDescent="0.2">
      <c r="A1316" s="25">
        <v>702</v>
      </c>
      <c r="B1316" s="25" t="s">
        <v>1319</v>
      </c>
      <c r="C1316" s="72">
        <v>42948</v>
      </c>
      <c r="D1316" s="25">
        <v>316339</v>
      </c>
      <c r="E1316" s="25"/>
      <c r="F1316" s="25" t="s">
        <v>123</v>
      </c>
      <c r="G1316" s="25" t="s">
        <v>39</v>
      </c>
      <c r="H1316" s="25" t="s">
        <v>41</v>
      </c>
      <c r="I1316" s="68">
        <v>75022.31</v>
      </c>
      <c r="J1316" s="68">
        <v>75022.31</v>
      </c>
      <c r="K1316" s="68">
        <v>0</v>
      </c>
      <c r="L1316" s="68">
        <v>0</v>
      </c>
      <c r="M1316" s="68">
        <v>0</v>
      </c>
      <c r="N1316" s="68">
        <v>0</v>
      </c>
      <c r="O1316" s="69">
        <v>0</v>
      </c>
      <c r="P1316" s="25" t="s">
        <v>4664</v>
      </c>
      <c r="Q1316" s="25" t="s">
        <v>3408</v>
      </c>
      <c r="R1316">
        <v>0</v>
      </c>
      <c r="S1316">
        <v>0</v>
      </c>
      <c r="T1316" t="s">
        <v>42</v>
      </c>
      <c r="U1316" t="s">
        <v>43</v>
      </c>
      <c r="V1316">
        <v>75022.31</v>
      </c>
      <c r="W1316">
        <v>75022.31</v>
      </c>
      <c r="X1316">
        <v>0</v>
      </c>
      <c r="Y1316">
        <v>0</v>
      </c>
      <c r="Z1316">
        <v>0</v>
      </c>
      <c r="AA1316">
        <v>0</v>
      </c>
      <c r="AB1316">
        <v>0</v>
      </c>
      <c r="AC1316">
        <v>0</v>
      </c>
      <c r="AD1316" t="s">
        <v>44</v>
      </c>
    </row>
    <row r="1317" spans="1:30" x14ac:dyDescent="0.2">
      <c r="A1317" s="25">
        <v>702</v>
      </c>
      <c r="B1317" s="25" t="s">
        <v>1320</v>
      </c>
      <c r="C1317" s="72">
        <v>42948</v>
      </c>
      <c r="D1317" s="25">
        <v>316339</v>
      </c>
      <c r="E1317" s="25"/>
      <c r="F1317" s="25" t="s">
        <v>123</v>
      </c>
      <c r="G1317" s="25" t="s">
        <v>39</v>
      </c>
      <c r="H1317" s="25" t="s">
        <v>41</v>
      </c>
      <c r="I1317" s="68">
        <v>50187.89</v>
      </c>
      <c r="J1317" s="68">
        <v>50187.89</v>
      </c>
      <c r="K1317" s="68">
        <v>0</v>
      </c>
      <c r="L1317" s="68">
        <v>0</v>
      </c>
      <c r="M1317" s="68">
        <v>0</v>
      </c>
      <c r="N1317" s="68">
        <v>0</v>
      </c>
      <c r="O1317" s="69">
        <v>0</v>
      </c>
      <c r="P1317" s="25" t="s">
        <v>4664</v>
      </c>
      <c r="Q1317" s="25" t="s">
        <v>3408</v>
      </c>
      <c r="R1317">
        <v>0</v>
      </c>
      <c r="S1317">
        <v>0</v>
      </c>
      <c r="T1317" t="s">
        <v>42</v>
      </c>
      <c r="U1317" t="s">
        <v>43</v>
      </c>
      <c r="V1317">
        <v>50187.89</v>
      </c>
      <c r="W1317">
        <v>50187.89</v>
      </c>
      <c r="X1317">
        <v>0</v>
      </c>
      <c r="Y1317">
        <v>0</v>
      </c>
      <c r="Z1317">
        <v>0</v>
      </c>
      <c r="AA1317">
        <v>0</v>
      </c>
      <c r="AB1317">
        <v>0</v>
      </c>
      <c r="AC1317">
        <v>0</v>
      </c>
      <c r="AD1317" t="s">
        <v>44</v>
      </c>
    </row>
    <row r="1318" spans="1:30" x14ac:dyDescent="0.2">
      <c r="A1318" s="25">
        <v>702</v>
      </c>
      <c r="B1318" s="25" t="s">
        <v>1321</v>
      </c>
      <c r="C1318" s="72">
        <v>42948</v>
      </c>
      <c r="D1318" s="25">
        <v>316339</v>
      </c>
      <c r="E1318" s="25"/>
      <c r="F1318" s="25" t="s">
        <v>123</v>
      </c>
      <c r="G1318" s="25" t="s">
        <v>39</v>
      </c>
      <c r="H1318" s="25" t="s">
        <v>41</v>
      </c>
      <c r="I1318" s="68">
        <v>28689.18</v>
      </c>
      <c r="J1318" s="68">
        <v>28689.18</v>
      </c>
      <c r="K1318" s="68">
        <v>0</v>
      </c>
      <c r="L1318" s="68">
        <v>0</v>
      </c>
      <c r="M1318" s="68">
        <v>0</v>
      </c>
      <c r="N1318" s="68">
        <v>0</v>
      </c>
      <c r="O1318" s="69">
        <v>0</v>
      </c>
      <c r="P1318" s="25" t="s">
        <v>4664</v>
      </c>
      <c r="Q1318" s="25" t="s">
        <v>3408</v>
      </c>
      <c r="R1318">
        <v>0</v>
      </c>
      <c r="S1318">
        <v>0</v>
      </c>
      <c r="T1318" t="s">
        <v>42</v>
      </c>
      <c r="U1318" t="s">
        <v>43</v>
      </c>
      <c r="V1318">
        <v>28689.18</v>
      </c>
      <c r="W1318">
        <v>28689.18</v>
      </c>
      <c r="X1318">
        <v>0</v>
      </c>
      <c r="Y1318">
        <v>0</v>
      </c>
      <c r="Z1318">
        <v>0</v>
      </c>
      <c r="AA1318">
        <v>0</v>
      </c>
      <c r="AB1318">
        <v>0</v>
      </c>
      <c r="AC1318">
        <v>0</v>
      </c>
      <c r="AD1318" t="s">
        <v>44</v>
      </c>
    </row>
    <row r="1319" spans="1:30" x14ac:dyDescent="0.2">
      <c r="A1319" s="25">
        <v>702</v>
      </c>
      <c r="B1319" s="25" t="s">
        <v>1322</v>
      </c>
      <c r="C1319" s="72">
        <v>42948</v>
      </c>
      <c r="D1319" s="25">
        <v>316339</v>
      </c>
      <c r="E1319" s="25"/>
      <c r="F1319" s="25" t="s">
        <v>123</v>
      </c>
      <c r="G1319" s="25" t="s">
        <v>39</v>
      </c>
      <c r="H1319" s="25" t="s">
        <v>41</v>
      </c>
      <c r="I1319" s="68">
        <v>47258.93</v>
      </c>
      <c r="J1319" s="68">
        <v>47258.93</v>
      </c>
      <c r="K1319" s="68">
        <v>0</v>
      </c>
      <c r="L1319" s="68">
        <v>0</v>
      </c>
      <c r="M1319" s="68">
        <v>0</v>
      </c>
      <c r="N1319" s="68">
        <v>0</v>
      </c>
      <c r="O1319" s="69">
        <v>0</v>
      </c>
      <c r="P1319" s="25" t="s">
        <v>4664</v>
      </c>
      <c r="Q1319" s="25" t="s">
        <v>3408</v>
      </c>
      <c r="R1319">
        <v>0</v>
      </c>
      <c r="S1319">
        <v>0</v>
      </c>
      <c r="T1319" t="s">
        <v>42</v>
      </c>
      <c r="U1319" t="s">
        <v>43</v>
      </c>
      <c r="V1319">
        <v>47258.93</v>
      </c>
      <c r="W1319">
        <v>47258.93</v>
      </c>
      <c r="X1319">
        <v>0</v>
      </c>
      <c r="Y1319">
        <v>0</v>
      </c>
      <c r="Z1319">
        <v>0</v>
      </c>
      <c r="AA1319">
        <v>0</v>
      </c>
      <c r="AB1319">
        <v>0</v>
      </c>
      <c r="AC1319">
        <v>0</v>
      </c>
      <c r="AD1319" t="s">
        <v>44</v>
      </c>
    </row>
    <row r="1320" spans="1:30" x14ac:dyDescent="0.2">
      <c r="A1320" s="25">
        <v>702</v>
      </c>
      <c r="B1320" s="25" t="s">
        <v>1323</v>
      </c>
      <c r="C1320" s="72">
        <v>42948</v>
      </c>
      <c r="D1320" s="25">
        <v>316339</v>
      </c>
      <c r="E1320" s="25"/>
      <c r="F1320" s="25" t="s">
        <v>123</v>
      </c>
      <c r="G1320" s="25" t="s">
        <v>39</v>
      </c>
      <c r="H1320" s="25" t="s">
        <v>41</v>
      </c>
      <c r="I1320" s="68">
        <v>75022.31</v>
      </c>
      <c r="J1320" s="68">
        <v>75022.31</v>
      </c>
      <c r="K1320" s="68">
        <v>0</v>
      </c>
      <c r="L1320" s="68">
        <v>0</v>
      </c>
      <c r="M1320" s="68">
        <v>0</v>
      </c>
      <c r="N1320" s="68">
        <v>0</v>
      </c>
      <c r="O1320" s="69">
        <v>0</v>
      </c>
      <c r="P1320" s="25" t="s">
        <v>4664</v>
      </c>
      <c r="Q1320" s="25" t="s">
        <v>3408</v>
      </c>
      <c r="R1320">
        <v>0</v>
      </c>
      <c r="S1320">
        <v>0</v>
      </c>
      <c r="T1320" t="s">
        <v>42</v>
      </c>
      <c r="U1320" t="s">
        <v>43</v>
      </c>
      <c r="V1320">
        <v>75022.31</v>
      </c>
      <c r="W1320">
        <v>75022.31</v>
      </c>
      <c r="X1320">
        <v>0</v>
      </c>
      <c r="Y1320">
        <v>0</v>
      </c>
      <c r="Z1320">
        <v>0</v>
      </c>
      <c r="AA1320">
        <v>0</v>
      </c>
      <c r="AB1320">
        <v>0</v>
      </c>
      <c r="AC1320">
        <v>0</v>
      </c>
      <c r="AD1320" t="s">
        <v>44</v>
      </c>
    </row>
    <row r="1321" spans="1:30" x14ac:dyDescent="0.2">
      <c r="A1321" s="25">
        <v>702</v>
      </c>
      <c r="B1321" s="25" t="s">
        <v>1324</v>
      </c>
      <c r="C1321" s="72">
        <v>42948</v>
      </c>
      <c r="D1321" s="25">
        <v>316339</v>
      </c>
      <c r="E1321" s="25"/>
      <c r="F1321" s="25" t="s">
        <v>123</v>
      </c>
      <c r="G1321" s="25" t="s">
        <v>39</v>
      </c>
      <c r="H1321" s="25" t="s">
        <v>41</v>
      </c>
      <c r="I1321" s="68">
        <v>51755.47</v>
      </c>
      <c r="J1321" s="68">
        <v>51755.47</v>
      </c>
      <c r="K1321" s="68">
        <v>0</v>
      </c>
      <c r="L1321" s="68">
        <v>0</v>
      </c>
      <c r="M1321" s="68">
        <v>0</v>
      </c>
      <c r="N1321" s="68">
        <v>0</v>
      </c>
      <c r="O1321" s="69">
        <v>0</v>
      </c>
      <c r="P1321" s="25" t="s">
        <v>4664</v>
      </c>
      <c r="Q1321" s="25" t="s">
        <v>3408</v>
      </c>
      <c r="R1321">
        <v>0</v>
      </c>
      <c r="S1321">
        <v>0</v>
      </c>
      <c r="T1321" t="s">
        <v>42</v>
      </c>
      <c r="U1321" t="s">
        <v>43</v>
      </c>
      <c r="V1321">
        <v>51755.47</v>
      </c>
      <c r="W1321">
        <v>51755.47</v>
      </c>
      <c r="X1321">
        <v>0</v>
      </c>
      <c r="Y1321">
        <v>0</v>
      </c>
      <c r="Z1321">
        <v>0</v>
      </c>
      <c r="AA1321">
        <v>0</v>
      </c>
      <c r="AB1321">
        <v>0</v>
      </c>
      <c r="AC1321">
        <v>0</v>
      </c>
      <c r="AD1321" t="s">
        <v>44</v>
      </c>
    </row>
    <row r="1322" spans="1:30" x14ac:dyDescent="0.2">
      <c r="A1322" s="25">
        <v>702</v>
      </c>
      <c r="B1322" s="25" t="s">
        <v>1325</v>
      </c>
      <c r="C1322" s="72">
        <v>42948</v>
      </c>
      <c r="D1322" s="25">
        <v>316339</v>
      </c>
      <c r="E1322" s="25"/>
      <c r="F1322" s="25" t="s">
        <v>123</v>
      </c>
      <c r="G1322" s="25" t="s">
        <v>39</v>
      </c>
      <c r="H1322" s="25" t="s">
        <v>41</v>
      </c>
      <c r="I1322" s="68">
        <v>33563.4</v>
      </c>
      <c r="J1322" s="68">
        <v>33563.4</v>
      </c>
      <c r="K1322" s="68">
        <v>0</v>
      </c>
      <c r="L1322" s="68">
        <v>0</v>
      </c>
      <c r="M1322" s="68">
        <v>0</v>
      </c>
      <c r="N1322" s="68">
        <v>0</v>
      </c>
      <c r="O1322" s="69">
        <v>0</v>
      </c>
      <c r="P1322" s="25" t="s">
        <v>4664</v>
      </c>
      <c r="Q1322" s="25" t="s">
        <v>3408</v>
      </c>
      <c r="R1322">
        <v>0</v>
      </c>
      <c r="S1322">
        <v>0</v>
      </c>
      <c r="T1322" t="s">
        <v>42</v>
      </c>
      <c r="U1322" t="s">
        <v>43</v>
      </c>
      <c r="V1322">
        <v>33563.4</v>
      </c>
      <c r="W1322">
        <v>33563.4</v>
      </c>
      <c r="X1322">
        <v>0</v>
      </c>
      <c r="Y1322">
        <v>0</v>
      </c>
      <c r="Z1322">
        <v>0</v>
      </c>
      <c r="AA1322">
        <v>0</v>
      </c>
      <c r="AB1322">
        <v>0</v>
      </c>
      <c r="AC1322">
        <v>0</v>
      </c>
      <c r="AD1322" t="s">
        <v>44</v>
      </c>
    </row>
    <row r="1323" spans="1:30" x14ac:dyDescent="0.2">
      <c r="A1323" s="25">
        <v>702</v>
      </c>
      <c r="B1323" s="25" t="s">
        <v>1326</v>
      </c>
      <c r="C1323" s="72">
        <v>42948</v>
      </c>
      <c r="D1323" s="25">
        <v>316339</v>
      </c>
      <c r="E1323" s="25"/>
      <c r="F1323" s="25" t="s">
        <v>123</v>
      </c>
      <c r="G1323" s="25" t="s">
        <v>39</v>
      </c>
      <c r="H1323" s="25" t="s">
        <v>41</v>
      </c>
      <c r="I1323" s="68">
        <v>28689.18</v>
      </c>
      <c r="J1323" s="68">
        <v>28689.18</v>
      </c>
      <c r="K1323" s="68">
        <v>0</v>
      </c>
      <c r="L1323" s="68">
        <v>0</v>
      </c>
      <c r="M1323" s="68">
        <v>0</v>
      </c>
      <c r="N1323" s="68">
        <v>0</v>
      </c>
      <c r="O1323" s="69">
        <v>0</v>
      </c>
      <c r="P1323" s="25" t="s">
        <v>4664</v>
      </c>
      <c r="Q1323" s="25" t="s">
        <v>3408</v>
      </c>
      <c r="R1323">
        <v>0</v>
      </c>
      <c r="S1323">
        <v>0</v>
      </c>
      <c r="T1323" t="s">
        <v>42</v>
      </c>
      <c r="U1323" t="s">
        <v>43</v>
      </c>
      <c r="V1323">
        <v>28689.18</v>
      </c>
      <c r="W1323">
        <v>28689.18</v>
      </c>
      <c r="X1323">
        <v>0</v>
      </c>
      <c r="Y1323">
        <v>0</v>
      </c>
      <c r="Z1323">
        <v>0</v>
      </c>
      <c r="AA1323">
        <v>0</v>
      </c>
      <c r="AB1323">
        <v>0</v>
      </c>
      <c r="AC1323">
        <v>0</v>
      </c>
      <c r="AD1323" t="s">
        <v>44</v>
      </c>
    </row>
    <row r="1324" spans="1:30" x14ac:dyDescent="0.2">
      <c r="A1324" s="25">
        <v>702</v>
      </c>
      <c r="B1324" s="25" t="s">
        <v>1327</v>
      </c>
      <c r="C1324" s="72">
        <v>42948</v>
      </c>
      <c r="D1324" s="25">
        <v>316339</v>
      </c>
      <c r="E1324" s="25"/>
      <c r="F1324" s="25" t="s">
        <v>123</v>
      </c>
      <c r="G1324" s="25" t="s">
        <v>39</v>
      </c>
      <c r="H1324" s="25" t="s">
        <v>41</v>
      </c>
      <c r="I1324" s="68">
        <v>29121.43</v>
      </c>
      <c r="J1324" s="68">
        <v>29121.43</v>
      </c>
      <c r="K1324" s="68">
        <v>0</v>
      </c>
      <c r="L1324" s="68">
        <v>0</v>
      </c>
      <c r="M1324" s="68">
        <v>0</v>
      </c>
      <c r="N1324" s="68">
        <v>0</v>
      </c>
      <c r="O1324" s="69">
        <v>0</v>
      </c>
      <c r="P1324" s="25" t="s">
        <v>4664</v>
      </c>
      <c r="Q1324" s="25" t="s">
        <v>3408</v>
      </c>
      <c r="R1324">
        <v>0</v>
      </c>
      <c r="S1324">
        <v>0</v>
      </c>
      <c r="T1324" t="s">
        <v>42</v>
      </c>
      <c r="U1324" t="s">
        <v>43</v>
      </c>
      <c r="V1324">
        <v>29121.43</v>
      </c>
      <c r="W1324">
        <v>29121.43</v>
      </c>
      <c r="X1324">
        <v>0</v>
      </c>
      <c r="Y1324">
        <v>0</v>
      </c>
      <c r="Z1324">
        <v>0</v>
      </c>
      <c r="AA1324">
        <v>0</v>
      </c>
      <c r="AB1324">
        <v>0</v>
      </c>
      <c r="AC1324">
        <v>0</v>
      </c>
      <c r="AD1324" t="s">
        <v>44</v>
      </c>
    </row>
    <row r="1325" spans="1:30" x14ac:dyDescent="0.2">
      <c r="A1325" s="25">
        <v>702</v>
      </c>
      <c r="B1325" s="25" t="s">
        <v>1328</v>
      </c>
      <c r="C1325" s="72">
        <v>42948</v>
      </c>
      <c r="D1325" s="25">
        <v>316339</v>
      </c>
      <c r="E1325" s="25"/>
      <c r="F1325" s="25" t="s">
        <v>123</v>
      </c>
      <c r="G1325" s="25" t="s">
        <v>39</v>
      </c>
      <c r="H1325" s="25" t="s">
        <v>41</v>
      </c>
      <c r="I1325" s="68">
        <v>47258.93</v>
      </c>
      <c r="J1325" s="68">
        <v>47258.93</v>
      </c>
      <c r="K1325" s="68">
        <v>0</v>
      </c>
      <c r="L1325" s="68">
        <v>0</v>
      </c>
      <c r="M1325" s="68">
        <v>0</v>
      </c>
      <c r="N1325" s="68">
        <v>0</v>
      </c>
      <c r="O1325" s="69">
        <v>0</v>
      </c>
      <c r="P1325" s="25" t="s">
        <v>4664</v>
      </c>
      <c r="Q1325" s="25" t="s">
        <v>3408</v>
      </c>
      <c r="R1325">
        <v>0</v>
      </c>
      <c r="S1325">
        <v>0</v>
      </c>
      <c r="T1325" t="s">
        <v>42</v>
      </c>
      <c r="U1325" t="s">
        <v>43</v>
      </c>
      <c r="V1325">
        <v>47258.93</v>
      </c>
      <c r="W1325">
        <v>47258.93</v>
      </c>
      <c r="X1325">
        <v>0</v>
      </c>
      <c r="Y1325">
        <v>0</v>
      </c>
      <c r="Z1325">
        <v>0</v>
      </c>
      <c r="AA1325">
        <v>0</v>
      </c>
      <c r="AB1325">
        <v>0</v>
      </c>
      <c r="AC1325">
        <v>0</v>
      </c>
      <c r="AD1325" t="s">
        <v>44</v>
      </c>
    </row>
    <row r="1326" spans="1:30" x14ac:dyDescent="0.2">
      <c r="A1326" s="25">
        <v>702</v>
      </c>
      <c r="B1326" s="25" t="s">
        <v>1329</v>
      </c>
      <c r="C1326" s="72">
        <v>42948</v>
      </c>
      <c r="D1326" s="25">
        <v>316339</v>
      </c>
      <c r="E1326" s="25"/>
      <c r="F1326" s="25" t="s">
        <v>123</v>
      </c>
      <c r="G1326" s="25" t="s">
        <v>39</v>
      </c>
      <c r="H1326" s="25" t="s">
        <v>41</v>
      </c>
      <c r="I1326" s="68">
        <v>28710.53</v>
      </c>
      <c r="J1326" s="68">
        <v>28710.53</v>
      </c>
      <c r="K1326" s="68">
        <v>0</v>
      </c>
      <c r="L1326" s="68">
        <v>0</v>
      </c>
      <c r="M1326" s="68">
        <v>0</v>
      </c>
      <c r="N1326" s="68">
        <v>0</v>
      </c>
      <c r="O1326" s="69">
        <v>0</v>
      </c>
      <c r="P1326" s="25" t="s">
        <v>4664</v>
      </c>
      <c r="Q1326" s="25" t="s">
        <v>3408</v>
      </c>
      <c r="R1326">
        <v>0</v>
      </c>
      <c r="S1326">
        <v>0</v>
      </c>
      <c r="T1326" t="s">
        <v>42</v>
      </c>
      <c r="U1326" t="s">
        <v>43</v>
      </c>
      <c r="V1326">
        <v>28710.53</v>
      </c>
      <c r="W1326">
        <v>28710.53</v>
      </c>
      <c r="X1326">
        <v>0</v>
      </c>
      <c r="Y1326">
        <v>0</v>
      </c>
      <c r="Z1326">
        <v>0</v>
      </c>
      <c r="AA1326">
        <v>0</v>
      </c>
      <c r="AB1326">
        <v>0</v>
      </c>
      <c r="AC1326">
        <v>0</v>
      </c>
      <c r="AD1326" t="s">
        <v>44</v>
      </c>
    </row>
    <row r="1327" spans="1:30" x14ac:dyDescent="0.2">
      <c r="A1327" s="25">
        <v>702</v>
      </c>
      <c r="B1327" s="25" t="s">
        <v>1330</v>
      </c>
      <c r="C1327" s="72">
        <v>42948</v>
      </c>
      <c r="D1327" s="25">
        <v>316339</v>
      </c>
      <c r="E1327" s="25"/>
      <c r="F1327" s="25" t="s">
        <v>123</v>
      </c>
      <c r="G1327" s="25" t="s">
        <v>39</v>
      </c>
      <c r="H1327" s="25" t="s">
        <v>41</v>
      </c>
      <c r="I1327" s="68">
        <v>29142.52</v>
      </c>
      <c r="J1327" s="68">
        <v>29142.52</v>
      </c>
      <c r="K1327" s="68">
        <v>0</v>
      </c>
      <c r="L1327" s="68">
        <v>0</v>
      </c>
      <c r="M1327" s="68">
        <v>0</v>
      </c>
      <c r="N1327" s="68">
        <v>0</v>
      </c>
      <c r="O1327" s="69">
        <v>0</v>
      </c>
      <c r="P1327" s="25" t="s">
        <v>4664</v>
      </c>
      <c r="Q1327" s="25" t="s">
        <v>3408</v>
      </c>
      <c r="R1327">
        <v>0</v>
      </c>
      <c r="S1327">
        <v>0</v>
      </c>
      <c r="T1327" t="s">
        <v>42</v>
      </c>
      <c r="U1327" t="s">
        <v>43</v>
      </c>
      <c r="V1327">
        <v>29142.52</v>
      </c>
      <c r="W1327">
        <v>29142.52</v>
      </c>
      <c r="X1327">
        <v>0</v>
      </c>
      <c r="Y1327">
        <v>0</v>
      </c>
      <c r="Z1327">
        <v>0</v>
      </c>
      <c r="AA1327">
        <v>0</v>
      </c>
      <c r="AB1327">
        <v>0</v>
      </c>
      <c r="AC1327">
        <v>0</v>
      </c>
      <c r="AD1327" t="s">
        <v>44</v>
      </c>
    </row>
    <row r="1328" spans="1:30" x14ac:dyDescent="0.2">
      <c r="A1328" s="25">
        <v>702</v>
      </c>
      <c r="B1328" s="25" t="s">
        <v>1331</v>
      </c>
      <c r="C1328" s="72">
        <v>42948</v>
      </c>
      <c r="D1328" s="25">
        <v>314798</v>
      </c>
      <c r="E1328" s="25"/>
      <c r="F1328" s="25" t="s">
        <v>123</v>
      </c>
      <c r="G1328" s="25" t="s">
        <v>39</v>
      </c>
      <c r="H1328" s="25" t="s">
        <v>41</v>
      </c>
      <c r="I1328" s="68">
        <v>62488.41</v>
      </c>
      <c r="J1328" s="68">
        <v>62488.41</v>
      </c>
      <c r="K1328" s="68">
        <v>0</v>
      </c>
      <c r="L1328" s="68">
        <v>0</v>
      </c>
      <c r="M1328" s="68">
        <v>0</v>
      </c>
      <c r="N1328" s="68">
        <v>0</v>
      </c>
      <c r="O1328" s="69">
        <v>0</v>
      </c>
      <c r="P1328" s="25" t="s">
        <v>4664</v>
      </c>
      <c r="Q1328" s="25" t="s">
        <v>2603</v>
      </c>
      <c r="R1328">
        <v>0</v>
      </c>
      <c r="S1328">
        <v>0</v>
      </c>
      <c r="T1328" t="s">
        <v>42</v>
      </c>
      <c r="U1328" t="s">
        <v>43</v>
      </c>
      <c r="V1328">
        <v>62488.41</v>
      </c>
      <c r="W1328">
        <v>62488.41</v>
      </c>
      <c r="X1328">
        <v>0</v>
      </c>
      <c r="Y1328">
        <v>0</v>
      </c>
      <c r="Z1328">
        <v>0</v>
      </c>
      <c r="AA1328">
        <v>0</v>
      </c>
      <c r="AB1328">
        <v>0</v>
      </c>
      <c r="AC1328">
        <v>0</v>
      </c>
      <c r="AD1328" t="s">
        <v>44</v>
      </c>
    </row>
    <row r="1329" spans="1:30" x14ac:dyDescent="0.2">
      <c r="A1329" s="25">
        <v>702</v>
      </c>
      <c r="B1329" s="25" t="s">
        <v>1332</v>
      </c>
      <c r="C1329" s="72">
        <v>42948</v>
      </c>
      <c r="D1329" s="25">
        <v>316455</v>
      </c>
      <c r="E1329" s="25"/>
      <c r="F1329" s="25" t="s">
        <v>38</v>
      </c>
      <c r="G1329" s="25" t="s">
        <v>39</v>
      </c>
      <c r="H1329" s="25" t="s">
        <v>58</v>
      </c>
      <c r="I1329" s="68">
        <v>347293.68</v>
      </c>
      <c r="J1329" s="68">
        <v>19465.810766725215</v>
      </c>
      <c r="K1329" s="68">
        <v>0</v>
      </c>
      <c r="L1329" s="68">
        <v>0</v>
      </c>
      <c r="M1329" s="68">
        <v>0</v>
      </c>
      <c r="N1329" s="68">
        <v>0</v>
      </c>
      <c r="O1329" s="69">
        <v>0</v>
      </c>
      <c r="P1329" s="25" t="s">
        <v>4664</v>
      </c>
      <c r="Q1329" s="25" t="s">
        <v>881</v>
      </c>
      <c r="R1329">
        <v>0</v>
      </c>
      <c r="S1329">
        <v>0</v>
      </c>
      <c r="T1329" t="s">
        <v>42</v>
      </c>
      <c r="U1329" t="s">
        <v>4986</v>
      </c>
      <c r="V1329">
        <v>19465.810764000002</v>
      </c>
      <c r="W1329">
        <v>19465.810764000002</v>
      </c>
      <c r="X1329">
        <v>0</v>
      </c>
      <c r="Y1329">
        <v>0</v>
      </c>
      <c r="Z1329">
        <v>0</v>
      </c>
      <c r="AA1329">
        <v>0</v>
      </c>
      <c r="AB1329">
        <v>0</v>
      </c>
      <c r="AC1329">
        <v>0</v>
      </c>
      <c r="AD1329" t="s">
        <v>44</v>
      </c>
    </row>
    <row r="1330" spans="1:30" x14ac:dyDescent="0.2">
      <c r="A1330" s="25">
        <v>702</v>
      </c>
      <c r="B1330" s="25" t="s">
        <v>1333</v>
      </c>
      <c r="C1330" s="72">
        <v>42948</v>
      </c>
      <c r="D1330" s="25">
        <v>314798</v>
      </c>
      <c r="E1330" s="25"/>
      <c r="F1330" s="25" t="s">
        <v>57</v>
      </c>
      <c r="G1330" s="25" t="s">
        <v>39</v>
      </c>
      <c r="H1330" s="25" t="s">
        <v>41</v>
      </c>
      <c r="I1330" s="68">
        <v>23853.33</v>
      </c>
      <c r="J1330" s="68">
        <v>23853.33</v>
      </c>
      <c r="K1330" s="68">
        <v>0</v>
      </c>
      <c r="L1330" s="68">
        <v>0</v>
      </c>
      <c r="M1330" s="68">
        <v>0</v>
      </c>
      <c r="N1330" s="68">
        <v>0</v>
      </c>
      <c r="O1330" s="69">
        <v>0</v>
      </c>
      <c r="P1330" s="25" t="s">
        <v>4664</v>
      </c>
      <c r="Q1330" s="25" t="s">
        <v>2603</v>
      </c>
      <c r="R1330">
        <v>0</v>
      </c>
      <c r="S1330">
        <v>0</v>
      </c>
      <c r="T1330" t="s">
        <v>42</v>
      </c>
      <c r="U1330" t="s">
        <v>43</v>
      </c>
      <c r="V1330">
        <v>23853.33</v>
      </c>
      <c r="W1330">
        <v>23853.33</v>
      </c>
      <c r="X1330">
        <v>0</v>
      </c>
      <c r="Y1330">
        <v>0</v>
      </c>
      <c r="Z1330">
        <v>0</v>
      </c>
      <c r="AA1330">
        <v>0</v>
      </c>
      <c r="AB1330">
        <v>0</v>
      </c>
      <c r="AC1330">
        <v>0</v>
      </c>
      <c r="AD1330" t="s">
        <v>44</v>
      </c>
    </row>
    <row r="1331" spans="1:30" x14ac:dyDescent="0.2">
      <c r="A1331" s="25">
        <v>702</v>
      </c>
      <c r="B1331" s="25" t="s">
        <v>1334</v>
      </c>
      <c r="C1331" s="72">
        <v>42948</v>
      </c>
      <c r="D1331" s="25">
        <v>318916</v>
      </c>
      <c r="E1331" s="25"/>
      <c r="F1331" s="25" t="s">
        <v>38</v>
      </c>
      <c r="G1331" s="25" t="s">
        <v>39</v>
      </c>
      <c r="H1331" s="25" t="s">
        <v>58</v>
      </c>
      <c r="I1331" s="68">
        <v>7519364.4699999997</v>
      </c>
      <c r="J1331" s="68">
        <v>421460.3786025045</v>
      </c>
      <c r="K1331" s="68">
        <v>0</v>
      </c>
      <c r="L1331" s="68">
        <v>0</v>
      </c>
      <c r="M1331" s="68">
        <v>0</v>
      </c>
      <c r="N1331" s="68">
        <v>0</v>
      </c>
      <c r="O1331" s="69">
        <v>0</v>
      </c>
      <c r="P1331" s="25" t="s">
        <v>4664</v>
      </c>
      <c r="Q1331" s="25" t="s">
        <v>881</v>
      </c>
      <c r="R1331">
        <v>0</v>
      </c>
      <c r="S1331">
        <v>0</v>
      </c>
      <c r="T1331" t="s">
        <v>42</v>
      </c>
      <c r="U1331" t="s">
        <v>4986</v>
      </c>
      <c r="V1331">
        <v>421460.37854349997</v>
      </c>
      <c r="W1331">
        <v>421460.37854349997</v>
      </c>
      <c r="X1331">
        <v>0</v>
      </c>
      <c r="Y1331">
        <v>0</v>
      </c>
      <c r="Z1331">
        <v>0</v>
      </c>
      <c r="AA1331">
        <v>0</v>
      </c>
      <c r="AB1331">
        <v>0</v>
      </c>
      <c r="AC1331">
        <v>0</v>
      </c>
      <c r="AD1331" t="s">
        <v>44</v>
      </c>
    </row>
    <row r="1332" spans="1:30" x14ac:dyDescent="0.2">
      <c r="A1332" s="25">
        <v>702</v>
      </c>
      <c r="B1332" s="25" t="s">
        <v>1335</v>
      </c>
      <c r="C1332" s="72">
        <v>42948</v>
      </c>
      <c r="D1332" s="25">
        <v>318916</v>
      </c>
      <c r="E1332" s="25"/>
      <c r="F1332" s="25" t="s">
        <v>38</v>
      </c>
      <c r="G1332" s="25" t="s">
        <v>39</v>
      </c>
      <c r="H1332" s="25" t="s">
        <v>58</v>
      </c>
      <c r="I1332" s="68">
        <v>17614826.41</v>
      </c>
      <c r="J1332" s="68">
        <v>987311.02041872358</v>
      </c>
      <c r="K1332" s="68">
        <v>0</v>
      </c>
      <c r="L1332" s="68">
        <v>0</v>
      </c>
      <c r="M1332" s="68">
        <v>0</v>
      </c>
      <c r="N1332" s="68">
        <v>0</v>
      </c>
      <c r="O1332" s="69">
        <v>0</v>
      </c>
      <c r="P1332" s="25" t="s">
        <v>4664</v>
      </c>
      <c r="Q1332" s="25" t="s">
        <v>881</v>
      </c>
      <c r="R1332">
        <v>0</v>
      </c>
      <c r="S1332">
        <v>0</v>
      </c>
      <c r="T1332" t="s">
        <v>42</v>
      </c>
      <c r="U1332" t="s">
        <v>4986</v>
      </c>
      <c r="V1332">
        <v>987311.02028049994</v>
      </c>
      <c r="W1332">
        <v>987311.02028049994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 t="s">
        <v>44</v>
      </c>
    </row>
    <row r="1333" spans="1:30" x14ac:dyDescent="0.2">
      <c r="A1333" s="25">
        <v>702</v>
      </c>
      <c r="B1333" s="25" t="s">
        <v>1336</v>
      </c>
      <c r="C1333" s="72">
        <v>42948</v>
      </c>
      <c r="D1333" s="25">
        <v>356640</v>
      </c>
      <c r="E1333" s="25"/>
      <c r="F1333" s="25" t="s">
        <v>38</v>
      </c>
      <c r="G1333" s="25" t="s">
        <v>39</v>
      </c>
      <c r="H1333" s="25" t="s">
        <v>41</v>
      </c>
      <c r="I1333" s="68">
        <v>106559.33</v>
      </c>
      <c r="J1333" s="68">
        <v>106559.33</v>
      </c>
      <c r="K1333" s="68">
        <v>0</v>
      </c>
      <c r="L1333" s="68">
        <v>0</v>
      </c>
      <c r="M1333" s="68">
        <v>0</v>
      </c>
      <c r="N1333" s="68">
        <v>0</v>
      </c>
      <c r="O1333" s="69">
        <v>0</v>
      </c>
      <c r="P1333" s="25" t="s">
        <v>4664</v>
      </c>
      <c r="Q1333" s="25" t="s">
        <v>3577</v>
      </c>
      <c r="R1333">
        <v>0</v>
      </c>
      <c r="S1333">
        <v>0</v>
      </c>
      <c r="T1333" t="s">
        <v>42</v>
      </c>
      <c r="U1333" t="s">
        <v>43</v>
      </c>
      <c r="V1333">
        <v>106559.33</v>
      </c>
      <c r="W1333">
        <v>106559.33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 t="s">
        <v>44</v>
      </c>
    </row>
    <row r="1334" spans="1:30" x14ac:dyDescent="0.2">
      <c r="A1334" s="25">
        <v>702</v>
      </c>
      <c r="B1334" s="25" t="s">
        <v>1337</v>
      </c>
      <c r="C1334" s="72">
        <v>42948</v>
      </c>
      <c r="D1334" s="25">
        <v>320482</v>
      </c>
      <c r="E1334" s="25"/>
      <c r="F1334" s="25" t="s">
        <v>38</v>
      </c>
      <c r="G1334" s="25" t="s">
        <v>39</v>
      </c>
      <c r="H1334" s="25" t="s">
        <v>41</v>
      </c>
      <c r="I1334" s="68">
        <v>61733.66</v>
      </c>
      <c r="J1334" s="68">
        <v>61733.66</v>
      </c>
      <c r="K1334" s="68">
        <v>0</v>
      </c>
      <c r="L1334" s="68">
        <v>0</v>
      </c>
      <c r="M1334" s="68">
        <v>0</v>
      </c>
      <c r="N1334" s="68">
        <v>0</v>
      </c>
      <c r="O1334" s="69">
        <v>0</v>
      </c>
      <c r="P1334" s="25" t="s">
        <v>4664</v>
      </c>
      <c r="Q1334" s="25" t="s">
        <v>3314</v>
      </c>
      <c r="R1334">
        <v>0</v>
      </c>
      <c r="S1334">
        <v>0</v>
      </c>
      <c r="T1334" t="s">
        <v>42</v>
      </c>
      <c r="U1334" t="s">
        <v>43</v>
      </c>
      <c r="V1334">
        <v>61733.66</v>
      </c>
      <c r="W1334">
        <v>61733.66</v>
      </c>
      <c r="X1334">
        <v>0</v>
      </c>
      <c r="Y1334">
        <v>0</v>
      </c>
      <c r="Z1334">
        <v>0</v>
      </c>
      <c r="AA1334">
        <v>0</v>
      </c>
      <c r="AB1334">
        <v>0</v>
      </c>
      <c r="AC1334">
        <v>0</v>
      </c>
      <c r="AD1334" t="s">
        <v>44</v>
      </c>
    </row>
    <row r="1335" spans="1:30" x14ac:dyDescent="0.2">
      <c r="A1335" s="25">
        <v>702</v>
      </c>
      <c r="B1335" s="25" t="s">
        <v>1338</v>
      </c>
      <c r="C1335" s="72">
        <v>42948</v>
      </c>
      <c r="D1335" s="25">
        <v>337128</v>
      </c>
      <c r="E1335" s="25"/>
      <c r="F1335" s="25" t="s">
        <v>38</v>
      </c>
      <c r="G1335" s="25" t="s">
        <v>39</v>
      </c>
      <c r="H1335" s="25" t="s">
        <v>58</v>
      </c>
      <c r="I1335" s="68">
        <v>5663469.3799999999</v>
      </c>
      <c r="J1335" s="68">
        <v>317437.45879344124</v>
      </c>
      <c r="K1335" s="68">
        <v>0</v>
      </c>
      <c r="L1335" s="68">
        <v>0</v>
      </c>
      <c r="M1335" s="68">
        <v>0</v>
      </c>
      <c r="N1335" s="68">
        <v>0</v>
      </c>
      <c r="O1335" s="69">
        <v>0</v>
      </c>
      <c r="P1335" s="25" t="s">
        <v>4664</v>
      </c>
      <c r="Q1335" s="25" t="s">
        <v>881</v>
      </c>
      <c r="R1335">
        <v>0</v>
      </c>
      <c r="S1335">
        <v>0</v>
      </c>
      <c r="T1335" t="s">
        <v>42</v>
      </c>
      <c r="U1335" t="s">
        <v>4986</v>
      </c>
      <c r="V1335">
        <v>317437.45874899998</v>
      </c>
      <c r="W1335">
        <v>317437.45874899998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 t="s">
        <v>44</v>
      </c>
    </row>
    <row r="1336" spans="1:30" x14ac:dyDescent="0.2">
      <c r="A1336" s="25">
        <v>702</v>
      </c>
      <c r="B1336" s="25" t="s">
        <v>1339</v>
      </c>
      <c r="C1336" s="72">
        <v>42948</v>
      </c>
      <c r="D1336" s="25">
        <v>317922</v>
      </c>
      <c r="E1336" s="25"/>
      <c r="F1336" s="25" t="s">
        <v>38</v>
      </c>
      <c r="G1336" s="25" t="s">
        <v>39</v>
      </c>
      <c r="H1336" s="25" t="s">
        <v>41</v>
      </c>
      <c r="I1336" s="68">
        <v>183304.1</v>
      </c>
      <c r="J1336" s="68">
        <v>183304.1</v>
      </c>
      <c r="K1336" s="68">
        <v>0</v>
      </c>
      <c r="L1336" s="68">
        <v>0</v>
      </c>
      <c r="M1336" s="68">
        <v>0</v>
      </c>
      <c r="N1336" s="68">
        <v>0</v>
      </c>
      <c r="O1336" s="69">
        <v>0</v>
      </c>
      <c r="P1336" s="25" t="s">
        <v>4664</v>
      </c>
      <c r="Q1336" s="25" t="s">
        <v>3314</v>
      </c>
      <c r="R1336">
        <v>0</v>
      </c>
      <c r="S1336">
        <v>0</v>
      </c>
      <c r="T1336" t="s">
        <v>42</v>
      </c>
      <c r="U1336" t="s">
        <v>43</v>
      </c>
      <c r="V1336">
        <v>183304.1</v>
      </c>
      <c r="W1336">
        <v>183304.1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 t="s">
        <v>44</v>
      </c>
    </row>
    <row r="1337" spans="1:30" x14ac:dyDescent="0.2">
      <c r="A1337" s="25">
        <v>702</v>
      </c>
      <c r="B1337" s="25" t="s">
        <v>1340</v>
      </c>
      <c r="C1337" s="72">
        <v>42948</v>
      </c>
      <c r="D1337" s="25">
        <v>309450</v>
      </c>
      <c r="E1337" s="25"/>
      <c r="F1337" s="25" t="s">
        <v>57</v>
      </c>
      <c r="G1337" s="25" t="s">
        <v>39</v>
      </c>
      <c r="H1337" s="25" t="s">
        <v>58</v>
      </c>
      <c r="I1337" s="68">
        <v>124978.92</v>
      </c>
      <c r="J1337" s="68">
        <v>7005.0684669807097</v>
      </c>
      <c r="K1337" s="68">
        <v>0</v>
      </c>
      <c r="L1337" s="68">
        <v>0</v>
      </c>
      <c r="M1337" s="68">
        <v>0</v>
      </c>
      <c r="N1337" s="68">
        <v>0</v>
      </c>
      <c r="O1337" s="69">
        <v>0</v>
      </c>
      <c r="P1337" s="25" t="s">
        <v>4664</v>
      </c>
      <c r="Q1337" s="25" t="s">
        <v>881</v>
      </c>
      <c r="R1337">
        <v>0</v>
      </c>
      <c r="S1337">
        <v>0</v>
      </c>
      <c r="T1337" t="s">
        <v>42</v>
      </c>
      <c r="U1337" t="s">
        <v>4986</v>
      </c>
      <c r="V1337">
        <v>7005.0684659999997</v>
      </c>
      <c r="W1337">
        <v>7005.0684659999997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 t="s">
        <v>44</v>
      </c>
    </row>
    <row r="1338" spans="1:30" x14ac:dyDescent="0.2">
      <c r="A1338" s="25">
        <v>702</v>
      </c>
      <c r="B1338" s="25" t="s">
        <v>1341</v>
      </c>
      <c r="C1338" s="72">
        <v>42948</v>
      </c>
      <c r="D1338" s="25">
        <v>314798</v>
      </c>
      <c r="E1338" s="25"/>
      <c r="F1338" s="25" t="s">
        <v>57</v>
      </c>
      <c r="G1338" s="25" t="s">
        <v>39</v>
      </c>
      <c r="H1338" s="25" t="s">
        <v>41</v>
      </c>
      <c r="I1338" s="68">
        <v>43522.67</v>
      </c>
      <c r="J1338" s="68">
        <v>43522.67</v>
      </c>
      <c r="K1338" s="68">
        <v>0</v>
      </c>
      <c r="L1338" s="68">
        <v>0</v>
      </c>
      <c r="M1338" s="68">
        <v>0</v>
      </c>
      <c r="N1338" s="68">
        <v>0</v>
      </c>
      <c r="O1338" s="69">
        <v>0</v>
      </c>
      <c r="P1338" s="25" t="s">
        <v>4664</v>
      </c>
      <c r="Q1338" s="25" t="s">
        <v>2603</v>
      </c>
      <c r="R1338">
        <v>0</v>
      </c>
      <c r="S1338">
        <v>0</v>
      </c>
      <c r="T1338" t="s">
        <v>42</v>
      </c>
      <c r="U1338" t="s">
        <v>43</v>
      </c>
      <c r="V1338">
        <v>43522.67</v>
      </c>
      <c r="W1338">
        <v>43522.67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 t="s">
        <v>44</v>
      </c>
    </row>
    <row r="1339" spans="1:30" x14ac:dyDescent="0.2">
      <c r="A1339" s="25">
        <v>702</v>
      </c>
      <c r="B1339" s="25" t="s">
        <v>1342</v>
      </c>
      <c r="C1339" s="72">
        <v>42948</v>
      </c>
      <c r="D1339" s="25">
        <v>313552</v>
      </c>
      <c r="E1339" s="25"/>
      <c r="F1339" s="25" t="s">
        <v>38</v>
      </c>
      <c r="G1339" s="25" t="s">
        <v>39</v>
      </c>
      <c r="H1339" s="25" t="s">
        <v>41</v>
      </c>
      <c r="I1339" s="68">
        <v>55728.39</v>
      </c>
      <c r="J1339" s="68">
        <v>55728.39</v>
      </c>
      <c r="K1339" s="68">
        <v>0</v>
      </c>
      <c r="L1339" s="68">
        <v>0</v>
      </c>
      <c r="M1339" s="68">
        <v>0</v>
      </c>
      <c r="N1339" s="68">
        <v>0</v>
      </c>
      <c r="O1339" s="69">
        <v>0</v>
      </c>
      <c r="P1339" s="25" t="s">
        <v>4664</v>
      </c>
      <c r="Q1339" s="25" t="s">
        <v>2603</v>
      </c>
      <c r="R1339">
        <v>0</v>
      </c>
      <c r="S1339">
        <v>0</v>
      </c>
      <c r="T1339" t="s">
        <v>42</v>
      </c>
      <c r="U1339" t="s">
        <v>43</v>
      </c>
      <c r="V1339">
        <v>55728.39</v>
      </c>
      <c r="W1339">
        <v>55728.39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 t="s">
        <v>44</v>
      </c>
    </row>
    <row r="1340" spans="1:30" x14ac:dyDescent="0.2">
      <c r="A1340" s="25">
        <v>702</v>
      </c>
      <c r="B1340" s="25" t="s">
        <v>1343</v>
      </c>
      <c r="C1340" s="72">
        <v>42948</v>
      </c>
      <c r="D1340" s="25">
        <v>357603</v>
      </c>
      <c r="E1340" s="25"/>
      <c r="F1340" s="25" t="s">
        <v>38</v>
      </c>
      <c r="G1340" s="25" t="s">
        <v>39</v>
      </c>
      <c r="H1340" s="25" t="s">
        <v>41</v>
      </c>
      <c r="I1340" s="68">
        <v>48972.39</v>
      </c>
      <c r="J1340" s="68">
        <v>48972.39</v>
      </c>
      <c r="K1340" s="68">
        <v>0</v>
      </c>
      <c r="L1340" s="68">
        <v>0</v>
      </c>
      <c r="M1340" s="68">
        <v>0</v>
      </c>
      <c r="N1340" s="68">
        <v>0</v>
      </c>
      <c r="O1340" s="69">
        <v>0</v>
      </c>
      <c r="P1340" s="25" t="s">
        <v>4664</v>
      </c>
      <c r="Q1340" s="25" t="s">
        <v>2603</v>
      </c>
      <c r="R1340">
        <v>0</v>
      </c>
      <c r="S1340">
        <v>0</v>
      </c>
      <c r="T1340" t="s">
        <v>42</v>
      </c>
      <c r="U1340" t="s">
        <v>43</v>
      </c>
      <c r="V1340">
        <v>48972.39</v>
      </c>
      <c r="W1340">
        <v>48972.39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 t="s">
        <v>44</v>
      </c>
    </row>
    <row r="1341" spans="1:30" x14ac:dyDescent="0.2">
      <c r="A1341" s="25">
        <v>702</v>
      </c>
      <c r="B1341" s="25" t="s">
        <v>1344</v>
      </c>
      <c r="C1341" s="72">
        <v>42948</v>
      </c>
      <c r="D1341" s="25">
        <v>357863</v>
      </c>
      <c r="E1341" s="25"/>
      <c r="F1341" s="25" t="s">
        <v>38</v>
      </c>
      <c r="G1341" s="25" t="s">
        <v>39</v>
      </c>
      <c r="H1341" s="25" t="s">
        <v>41</v>
      </c>
      <c r="I1341" s="68">
        <v>45146.51</v>
      </c>
      <c r="J1341" s="68">
        <v>45146.51</v>
      </c>
      <c r="K1341" s="68">
        <v>0</v>
      </c>
      <c r="L1341" s="68">
        <v>0</v>
      </c>
      <c r="M1341" s="68">
        <v>0</v>
      </c>
      <c r="N1341" s="68">
        <v>0</v>
      </c>
      <c r="O1341" s="69">
        <v>0</v>
      </c>
      <c r="P1341" s="25" t="s">
        <v>4664</v>
      </c>
      <c r="Q1341" s="25" t="s">
        <v>881</v>
      </c>
      <c r="R1341">
        <v>0</v>
      </c>
      <c r="S1341">
        <v>0</v>
      </c>
      <c r="T1341" t="s">
        <v>42</v>
      </c>
      <c r="U1341" t="s">
        <v>43</v>
      </c>
      <c r="V1341">
        <v>45146.51</v>
      </c>
      <c r="W1341">
        <v>45146.51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 t="s">
        <v>44</v>
      </c>
    </row>
    <row r="1342" spans="1:30" x14ac:dyDescent="0.2">
      <c r="A1342" s="25">
        <v>702</v>
      </c>
      <c r="B1342" s="25" t="s">
        <v>1345</v>
      </c>
      <c r="C1342" s="72">
        <v>42948</v>
      </c>
      <c r="D1342" s="25">
        <v>308683</v>
      </c>
      <c r="E1342" s="25"/>
      <c r="F1342" s="25" t="s">
        <v>38</v>
      </c>
      <c r="G1342" s="25" t="s">
        <v>39</v>
      </c>
      <c r="H1342" s="25" t="s">
        <v>58</v>
      </c>
      <c r="I1342" s="68">
        <v>364723.64</v>
      </c>
      <c r="J1342" s="68">
        <v>20442.760024861989</v>
      </c>
      <c r="K1342" s="68">
        <v>0</v>
      </c>
      <c r="L1342" s="68">
        <v>0</v>
      </c>
      <c r="M1342" s="68">
        <v>0</v>
      </c>
      <c r="N1342" s="68">
        <v>0</v>
      </c>
      <c r="O1342" s="69">
        <v>0</v>
      </c>
      <c r="P1342" s="25" t="s">
        <v>4664</v>
      </c>
      <c r="Q1342" s="25" t="s">
        <v>881</v>
      </c>
      <c r="R1342">
        <v>0</v>
      </c>
      <c r="S1342">
        <v>0</v>
      </c>
      <c r="T1342" t="s">
        <v>42</v>
      </c>
      <c r="U1342" t="s">
        <v>4986</v>
      </c>
      <c r="V1342">
        <v>20442.760021999999</v>
      </c>
      <c r="W1342">
        <v>20442.760021999999</v>
      </c>
      <c r="X1342">
        <v>0</v>
      </c>
      <c r="Y1342">
        <v>0</v>
      </c>
      <c r="Z1342">
        <v>0</v>
      </c>
      <c r="AA1342">
        <v>0</v>
      </c>
      <c r="AB1342">
        <v>0</v>
      </c>
      <c r="AC1342">
        <v>0</v>
      </c>
      <c r="AD1342" t="s">
        <v>44</v>
      </c>
    </row>
    <row r="1343" spans="1:30" x14ac:dyDescent="0.2">
      <c r="A1343" s="25">
        <v>702</v>
      </c>
      <c r="B1343" s="25" t="s">
        <v>1346</v>
      </c>
      <c r="C1343" s="72">
        <v>42948</v>
      </c>
      <c r="D1343" s="25">
        <v>357863</v>
      </c>
      <c r="E1343" s="25"/>
      <c r="F1343" s="25" t="s">
        <v>38</v>
      </c>
      <c r="G1343" s="25" t="s">
        <v>39</v>
      </c>
      <c r="H1343" s="25" t="s">
        <v>41</v>
      </c>
      <c r="I1343" s="68">
        <v>40264.959999999999</v>
      </c>
      <c r="J1343" s="68">
        <v>40264.959999999999</v>
      </c>
      <c r="K1343" s="68">
        <v>0</v>
      </c>
      <c r="L1343" s="68">
        <v>0</v>
      </c>
      <c r="M1343" s="68">
        <v>0</v>
      </c>
      <c r="N1343" s="68">
        <v>0</v>
      </c>
      <c r="O1343" s="69">
        <v>0</v>
      </c>
      <c r="P1343" s="25" t="s">
        <v>4664</v>
      </c>
      <c r="Q1343" s="25" t="s">
        <v>881</v>
      </c>
      <c r="R1343">
        <v>0</v>
      </c>
      <c r="S1343">
        <v>0</v>
      </c>
      <c r="T1343" t="s">
        <v>42</v>
      </c>
      <c r="U1343" t="s">
        <v>43</v>
      </c>
      <c r="V1343">
        <v>40264.959999999999</v>
      </c>
      <c r="W1343">
        <v>40264.959999999999</v>
      </c>
      <c r="X1343">
        <v>0</v>
      </c>
      <c r="Y1343">
        <v>0</v>
      </c>
      <c r="Z1343">
        <v>0</v>
      </c>
      <c r="AA1343">
        <v>0</v>
      </c>
      <c r="AB1343">
        <v>0</v>
      </c>
      <c r="AC1343">
        <v>0</v>
      </c>
      <c r="AD1343" t="s">
        <v>44</v>
      </c>
    </row>
    <row r="1344" spans="1:30" x14ac:dyDescent="0.2">
      <c r="A1344" s="25">
        <v>702</v>
      </c>
      <c r="B1344" s="25" t="s">
        <v>1347</v>
      </c>
      <c r="C1344" s="72">
        <v>42948</v>
      </c>
      <c r="D1344" s="25">
        <v>318550</v>
      </c>
      <c r="E1344" s="25"/>
      <c r="F1344" s="25" t="s">
        <v>38</v>
      </c>
      <c r="G1344" s="25" t="s">
        <v>39</v>
      </c>
      <c r="H1344" s="25" t="s">
        <v>58</v>
      </c>
      <c r="I1344" s="68">
        <v>1069008.8899999999</v>
      </c>
      <c r="J1344" s="68">
        <v>59917.948292888512</v>
      </c>
      <c r="K1344" s="68">
        <v>0</v>
      </c>
      <c r="L1344" s="68">
        <v>0</v>
      </c>
      <c r="M1344" s="68">
        <v>0</v>
      </c>
      <c r="N1344" s="68">
        <v>0</v>
      </c>
      <c r="O1344" s="69">
        <v>0</v>
      </c>
      <c r="P1344" s="25" t="s">
        <v>4664</v>
      </c>
      <c r="Q1344" s="25" t="s">
        <v>881</v>
      </c>
      <c r="R1344">
        <v>0</v>
      </c>
      <c r="S1344">
        <v>0</v>
      </c>
      <c r="T1344" t="s">
        <v>42</v>
      </c>
      <c r="U1344" t="s">
        <v>4986</v>
      </c>
      <c r="V1344">
        <v>59917.948284500002</v>
      </c>
      <c r="W1344">
        <v>59917.948284500002</v>
      </c>
      <c r="X1344">
        <v>0</v>
      </c>
      <c r="Y1344">
        <v>0</v>
      </c>
      <c r="Z1344">
        <v>0</v>
      </c>
      <c r="AA1344">
        <v>0</v>
      </c>
      <c r="AB1344">
        <v>0</v>
      </c>
      <c r="AC1344">
        <v>0</v>
      </c>
      <c r="AD1344" t="s">
        <v>44</v>
      </c>
    </row>
    <row r="1345" spans="1:30" x14ac:dyDescent="0.2">
      <c r="A1345" s="25">
        <v>702</v>
      </c>
      <c r="B1345" s="25" t="s">
        <v>1348</v>
      </c>
      <c r="C1345" s="72">
        <v>42948</v>
      </c>
      <c r="D1345" s="25">
        <v>357774</v>
      </c>
      <c r="E1345" s="25"/>
      <c r="F1345" s="25" t="s">
        <v>38</v>
      </c>
      <c r="G1345" s="25" t="s">
        <v>39</v>
      </c>
      <c r="H1345" s="25" t="s">
        <v>58</v>
      </c>
      <c r="I1345" s="68">
        <v>276545.93</v>
      </c>
      <c r="J1345" s="68">
        <v>15500.399378670058</v>
      </c>
      <c r="K1345" s="68">
        <v>0</v>
      </c>
      <c r="L1345" s="68">
        <v>276545.93</v>
      </c>
      <c r="M1345" s="68">
        <v>0</v>
      </c>
      <c r="N1345" s="68">
        <v>0</v>
      </c>
      <c r="O1345" s="69">
        <v>276545.93</v>
      </c>
      <c r="P1345" s="25" t="s">
        <v>4490</v>
      </c>
      <c r="Q1345" s="25" t="s">
        <v>881</v>
      </c>
      <c r="R1345">
        <v>0</v>
      </c>
      <c r="S1345">
        <v>0</v>
      </c>
      <c r="T1345" t="s">
        <v>42</v>
      </c>
      <c r="U1345" t="s">
        <v>4986</v>
      </c>
      <c r="V1345">
        <v>15500.3993765</v>
      </c>
      <c r="W1345">
        <v>0</v>
      </c>
      <c r="X1345">
        <v>0</v>
      </c>
      <c r="Y1345">
        <v>15500.3993765</v>
      </c>
      <c r="Z1345">
        <v>0</v>
      </c>
      <c r="AA1345">
        <v>0</v>
      </c>
      <c r="AB1345">
        <v>0</v>
      </c>
      <c r="AC1345">
        <v>0</v>
      </c>
      <c r="AD1345" t="s">
        <v>44</v>
      </c>
    </row>
    <row r="1346" spans="1:30" x14ac:dyDescent="0.2">
      <c r="A1346" s="25">
        <v>702</v>
      </c>
      <c r="B1346" s="25" t="s">
        <v>1349</v>
      </c>
      <c r="C1346" s="72">
        <v>42948</v>
      </c>
      <c r="D1346" s="25">
        <v>319600</v>
      </c>
      <c r="E1346" s="25"/>
      <c r="F1346" s="25" t="s">
        <v>38</v>
      </c>
      <c r="G1346" s="25" t="s">
        <v>39</v>
      </c>
      <c r="H1346" s="25" t="s">
        <v>58</v>
      </c>
      <c r="I1346" s="68">
        <v>1033890.86</v>
      </c>
      <c r="J1346" s="68">
        <v>57949.582711112947</v>
      </c>
      <c r="K1346" s="68">
        <v>0</v>
      </c>
      <c r="L1346" s="68">
        <v>0</v>
      </c>
      <c r="M1346" s="68">
        <v>0</v>
      </c>
      <c r="N1346" s="68">
        <v>0</v>
      </c>
      <c r="O1346" s="69">
        <v>0</v>
      </c>
      <c r="P1346" s="25" t="s">
        <v>4664</v>
      </c>
      <c r="Q1346" s="25" t="s">
        <v>881</v>
      </c>
      <c r="R1346">
        <v>0</v>
      </c>
      <c r="S1346">
        <v>0</v>
      </c>
      <c r="T1346" t="s">
        <v>42</v>
      </c>
      <c r="U1346" t="s">
        <v>4986</v>
      </c>
      <c r="V1346">
        <v>57949.582703</v>
      </c>
      <c r="W1346">
        <v>57949.582703</v>
      </c>
      <c r="X1346">
        <v>0</v>
      </c>
      <c r="Y1346">
        <v>0</v>
      </c>
      <c r="Z1346">
        <v>0</v>
      </c>
      <c r="AA1346">
        <v>0</v>
      </c>
      <c r="AB1346">
        <v>0</v>
      </c>
      <c r="AC1346">
        <v>0</v>
      </c>
      <c r="AD1346" t="s">
        <v>44</v>
      </c>
    </row>
    <row r="1347" spans="1:30" x14ac:dyDescent="0.2">
      <c r="A1347" s="25">
        <v>702</v>
      </c>
      <c r="B1347" s="25" t="s">
        <v>1350</v>
      </c>
      <c r="C1347" s="72">
        <v>42948</v>
      </c>
      <c r="D1347" s="25">
        <v>314376</v>
      </c>
      <c r="E1347" s="25"/>
      <c r="F1347" s="25" t="s">
        <v>38</v>
      </c>
      <c r="G1347" s="25" t="s">
        <v>39</v>
      </c>
      <c r="H1347" s="25" t="s">
        <v>41</v>
      </c>
      <c r="I1347" s="68">
        <v>530468.39</v>
      </c>
      <c r="J1347" s="68">
        <v>530468.39</v>
      </c>
      <c r="K1347" s="68">
        <v>0</v>
      </c>
      <c r="L1347" s="68">
        <v>0</v>
      </c>
      <c r="M1347" s="68">
        <v>0</v>
      </c>
      <c r="N1347" s="68">
        <v>0</v>
      </c>
      <c r="O1347" s="69">
        <v>0</v>
      </c>
      <c r="P1347" s="25" t="s">
        <v>4664</v>
      </c>
      <c r="Q1347" s="25" t="s">
        <v>2603</v>
      </c>
      <c r="R1347">
        <v>0</v>
      </c>
      <c r="S1347">
        <v>0</v>
      </c>
      <c r="T1347" t="s">
        <v>42</v>
      </c>
      <c r="U1347" t="s">
        <v>43</v>
      </c>
      <c r="V1347">
        <v>530468.39</v>
      </c>
      <c r="W1347">
        <v>530468.39</v>
      </c>
      <c r="X1347">
        <v>0</v>
      </c>
      <c r="Y1347">
        <v>0</v>
      </c>
      <c r="Z1347">
        <v>0</v>
      </c>
      <c r="AA1347">
        <v>0</v>
      </c>
      <c r="AB1347">
        <v>0</v>
      </c>
      <c r="AC1347">
        <v>0</v>
      </c>
      <c r="AD1347" t="s">
        <v>44</v>
      </c>
    </row>
    <row r="1348" spans="1:30" x14ac:dyDescent="0.2">
      <c r="A1348" s="25">
        <v>702</v>
      </c>
      <c r="B1348" s="25" t="s">
        <v>1351</v>
      </c>
      <c r="C1348" s="72">
        <v>42948</v>
      </c>
      <c r="D1348" s="25">
        <v>356693</v>
      </c>
      <c r="E1348" s="25"/>
      <c r="F1348" s="25" t="s">
        <v>38</v>
      </c>
      <c r="G1348" s="25" t="s">
        <v>39</v>
      </c>
      <c r="H1348" s="25" t="s">
        <v>41</v>
      </c>
      <c r="I1348" s="68">
        <v>112993.74</v>
      </c>
      <c r="J1348" s="68">
        <v>112993.74</v>
      </c>
      <c r="K1348" s="68">
        <v>0</v>
      </c>
      <c r="L1348" s="68">
        <v>0</v>
      </c>
      <c r="M1348" s="68">
        <v>0</v>
      </c>
      <c r="N1348" s="68">
        <v>0</v>
      </c>
      <c r="O1348" s="69">
        <v>0</v>
      </c>
      <c r="P1348" s="25" t="s">
        <v>4664</v>
      </c>
      <c r="Q1348" s="25" t="s">
        <v>3577</v>
      </c>
      <c r="R1348">
        <v>0</v>
      </c>
      <c r="S1348">
        <v>0</v>
      </c>
      <c r="T1348" t="s">
        <v>42</v>
      </c>
      <c r="U1348" t="s">
        <v>43</v>
      </c>
      <c r="V1348">
        <v>112993.74</v>
      </c>
      <c r="W1348">
        <v>112993.74</v>
      </c>
      <c r="X1348">
        <v>0</v>
      </c>
      <c r="Y1348">
        <v>0</v>
      </c>
      <c r="Z1348">
        <v>0</v>
      </c>
      <c r="AA1348">
        <v>0</v>
      </c>
      <c r="AB1348">
        <v>0</v>
      </c>
      <c r="AC1348">
        <v>0</v>
      </c>
      <c r="AD1348" t="s">
        <v>44</v>
      </c>
    </row>
    <row r="1349" spans="1:30" x14ac:dyDescent="0.2">
      <c r="A1349" s="25">
        <v>702</v>
      </c>
      <c r="B1349" s="25" t="s">
        <v>1352</v>
      </c>
      <c r="C1349" s="72">
        <v>42948</v>
      </c>
      <c r="D1349" s="25">
        <v>357314</v>
      </c>
      <c r="E1349" s="25"/>
      <c r="F1349" s="25" t="s">
        <v>38</v>
      </c>
      <c r="G1349" s="25" t="s">
        <v>39</v>
      </c>
      <c r="H1349" s="25" t="s">
        <v>41</v>
      </c>
      <c r="I1349" s="68">
        <v>5745027.7400000002</v>
      </c>
      <c r="J1349" s="68">
        <v>5745027.7400000002</v>
      </c>
      <c r="K1349" s="68">
        <v>0</v>
      </c>
      <c r="L1349" s="68">
        <v>0</v>
      </c>
      <c r="M1349" s="68">
        <v>0</v>
      </c>
      <c r="N1349" s="68">
        <v>0</v>
      </c>
      <c r="O1349" s="69">
        <v>0</v>
      </c>
      <c r="P1349" s="25" t="s">
        <v>4664</v>
      </c>
      <c r="Q1349" s="25" t="s">
        <v>4496</v>
      </c>
      <c r="R1349">
        <v>0</v>
      </c>
      <c r="S1349">
        <v>0</v>
      </c>
      <c r="T1349" t="s">
        <v>42</v>
      </c>
      <c r="U1349" t="s">
        <v>43</v>
      </c>
      <c r="V1349">
        <v>5745027.7400000002</v>
      </c>
      <c r="W1349">
        <v>5745027.7400000002</v>
      </c>
      <c r="X1349">
        <v>0</v>
      </c>
      <c r="Y1349">
        <v>0</v>
      </c>
      <c r="Z1349">
        <v>0</v>
      </c>
      <c r="AA1349">
        <v>0</v>
      </c>
      <c r="AB1349">
        <v>0</v>
      </c>
      <c r="AC1349">
        <v>0</v>
      </c>
      <c r="AD1349" t="s">
        <v>44</v>
      </c>
    </row>
    <row r="1350" spans="1:30" x14ac:dyDescent="0.2">
      <c r="A1350" s="25">
        <v>702</v>
      </c>
      <c r="B1350" s="25" t="s">
        <v>1353</v>
      </c>
      <c r="C1350" s="72">
        <v>42948</v>
      </c>
      <c r="D1350" s="25">
        <v>359893</v>
      </c>
      <c r="E1350" s="25"/>
      <c r="F1350" s="25" t="s">
        <v>38</v>
      </c>
      <c r="G1350" s="25" t="s">
        <v>39</v>
      </c>
      <c r="H1350" s="25" t="s">
        <v>41</v>
      </c>
      <c r="I1350" s="68">
        <v>12647.29</v>
      </c>
      <c r="J1350" s="68">
        <v>12647.29</v>
      </c>
      <c r="K1350" s="68">
        <v>0</v>
      </c>
      <c r="L1350" s="68">
        <v>0</v>
      </c>
      <c r="M1350" s="68">
        <v>0</v>
      </c>
      <c r="N1350" s="68">
        <v>0</v>
      </c>
      <c r="O1350" s="69">
        <v>0</v>
      </c>
      <c r="P1350" s="25" t="s">
        <v>4664</v>
      </c>
      <c r="Q1350" s="25" t="s">
        <v>3314</v>
      </c>
      <c r="R1350">
        <v>0</v>
      </c>
      <c r="S1350">
        <v>0</v>
      </c>
      <c r="T1350" t="s">
        <v>42</v>
      </c>
      <c r="U1350" t="s">
        <v>43</v>
      </c>
      <c r="V1350">
        <v>12647.29</v>
      </c>
      <c r="W1350">
        <v>12647.29</v>
      </c>
      <c r="X1350">
        <v>0</v>
      </c>
      <c r="Y1350">
        <v>0</v>
      </c>
      <c r="Z1350">
        <v>0</v>
      </c>
      <c r="AA1350">
        <v>0</v>
      </c>
      <c r="AB1350">
        <v>0</v>
      </c>
      <c r="AC1350">
        <v>0</v>
      </c>
      <c r="AD1350" t="s">
        <v>44</v>
      </c>
    </row>
    <row r="1351" spans="1:30" x14ac:dyDescent="0.2">
      <c r="A1351" s="25">
        <v>702</v>
      </c>
      <c r="B1351" s="25" t="s">
        <v>1354</v>
      </c>
      <c r="C1351" s="72">
        <v>42948</v>
      </c>
      <c r="D1351" s="25">
        <v>357883</v>
      </c>
      <c r="E1351" s="25"/>
      <c r="F1351" s="25" t="s">
        <v>38</v>
      </c>
      <c r="G1351" s="25" t="s">
        <v>39</v>
      </c>
      <c r="H1351" s="25" t="s">
        <v>41</v>
      </c>
      <c r="I1351" s="68">
        <v>28729.89</v>
      </c>
      <c r="J1351" s="68">
        <v>28729.89</v>
      </c>
      <c r="K1351" s="68">
        <v>0</v>
      </c>
      <c r="L1351" s="68">
        <v>0</v>
      </c>
      <c r="M1351" s="68">
        <v>0</v>
      </c>
      <c r="N1351" s="68">
        <v>0</v>
      </c>
      <c r="O1351" s="69">
        <v>0</v>
      </c>
      <c r="P1351" s="25" t="s">
        <v>4664</v>
      </c>
      <c r="Q1351" s="25" t="s">
        <v>3408</v>
      </c>
      <c r="R1351">
        <v>0</v>
      </c>
      <c r="S1351">
        <v>0</v>
      </c>
      <c r="T1351" t="s">
        <v>42</v>
      </c>
      <c r="U1351" t="s">
        <v>43</v>
      </c>
      <c r="V1351">
        <v>28729.89</v>
      </c>
      <c r="W1351">
        <v>28729.89</v>
      </c>
      <c r="X1351">
        <v>0</v>
      </c>
      <c r="Y1351">
        <v>0</v>
      </c>
      <c r="Z1351">
        <v>0</v>
      </c>
      <c r="AA1351">
        <v>0</v>
      </c>
      <c r="AB1351">
        <v>0</v>
      </c>
      <c r="AC1351">
        <v>0</v>
      </c>
      <c r="AD1351" t="s">
        <v>44</v>
      </c>
    </row>
    <row r="1352" spans="1:30" x14ac:dyDescent="0.2">
      <c r="A1352" s="25">
        <v>702</v>
      </c>
      <c r="B1352" s="25" t="s">
        <v>1355</v>
      </c>
      <c r="C1352" s="72">
        <v>42948</v>
      </c>
      <c r="D1352" s="25">
        <v>309543</v>
      </c>
      <c r="E1352" s="25"/>
      <c r="F1352" s="25" t="s">
        <v>38</v>
      </c>
      <c r="G1352" s="25" t="s">
        <v>39</v>
      </c>
      <c r="H1352" s="25" t="s">
        <v>58</v>
      </c>
      <c r="I1352" s="68">
        <v>1222329.51</v>
      </c>
      <c r="J1352" s="68">
        <v>68511.56904509163</v>
      </c>
      <c r="K1352" s="68">
        <v>0</v>
      </c>
      <c r="L1352" s="68">
        <v>0</v>
      </c>
      <c r="M1352" s="68">
        <v>0</v>
      </c>
      <c r="N1352" s="68">
        <v>0</v>
      </c>
      <c r="O1352" s="69">
        <v>0</v>
      </c>
      <c r="P1352" s="25" t="s">
        <v>4664</v>
      </c>
      <c r="Q1352" s="25" t="s">
        <v>881</v>
      </c>
      <c r="R1352">
        <v>0</v>
      </c>
      <c r="S1352">
        <v>0</v>
      </c>
      <c r="T1352" t="s">
        <v>42</v>
      </c>
      <c r="U1352" t="s">
        <v>4986</v>
      </c>
      <c r="V1352">
        <v>68511.569035499997</v>
      </c>
      <c r="W1352">
        <v>68511.569035499997</v>
      </c>
      <c r="X1352">
        <v>0</v>
      </c>
      <c r="Y1352">
        <v>0</v>
      </c>
      <c r="Z1352">
        <v>0</v>
      </c>
      <c r="AA1352">
        <v>0</v>
      </c>
      <c r="AB1352">
        <v>0</v>
      </c>
      <c r="AC1352">
        <v>0</v>
      </c>
      <c r="AD1352" t="s">
        <v>44</v>
      </c>
    </row>
    <row r="1353" spans="1:30" x14ac:dyDescent="0.2">
      <c r="A1353" s="25">
        <v>702</v>
      </c>
      <c r="B1353" s="25" t="s">
        <v>1356</v>
      </c>
      <c r="C1353" s="72">
        <v>42948</v>
      </c>
      <c r="D1353" s="25">
        <v>318185</v>
      </c>
      <c r="E1353" s="25"/>
      <c r="F1353" s="25" t="s">
        <v>38</v>
      </c>
      <c r="G1353" s="25" t="s">
        <v>39</v>
      </c>
      <c r="H1353" s="25" t="s">
        <v>41</v>
      </c>
      <c r="I1353" s="68">
        <v>990894.55</v>
      </c>
      <c r="J1353" s="68">
        <v>990894.55</v>
      </c>
      <c r="K1353" s="68">
        <v>0</v>
      </c>
      <c r="L1353" s="68">
        <v>0</v>
      </c>
      <c r="M1353" s="68">
        <v>0</v>
      </c>
      <c r="N1353" s="68">
        <v>0</v>
      </c>
      <c r="O1353" s="69">
        <v>0</v>
      </c>
      <c r="P1353" s="25" t="s">
        <v>4664</v>
      </c>
      <c r="Q1353" s="25" t="s">
        <v>881</v>
      </c>
      <c r="R1353">
        <v>0</v>
      </c>
      <c r="S1353">
        <v>0</v>
      </c>
      <c r="T1353" t="s">
        <v>42</v>
      </c>
      <c r="U1353" t="s">
        <v>43</v>
      </c>
      <c r="V1353">
        <v>990894.55</v>
      </c>
      <c r="W1353">
        <v>990894.55</v>
      </c>
      <c r="X1353">
        <v>0</v>
      </c>
      <c r="Y1353">
        <v>0</v>
      </c>
      <c r="Z1353">
        <v>0</v>
      </c>
      <c r="AA1353">
        <v>0</v>
      </c>
      <c r="AB1353">
        <v>0</v>
      </c>
      <c r="AC1353">
        <v>0</v>
      </c>
      <c r="AD1353" t="s">
        <v>44</v>
      </c>
    </row>
    <row r="1354" spans="1:30" x14ac:dyDescent="0.2">
      <c r="A1354" s="25">
        <v>702</v>
      </c>
      <c r="B1354" s="25" t="s">
        <v>1357</v>
      </c>
      <c r="C1354" s="72">
        <v>42948</v>
      </c>
      <c r="D1354" s="25">
        <v>320280</v>
      </c>
      <c r="E1354" s="25"/>
      <c r="F1354" s="25" t="s">
        <v>38</v>
      </c>
      <c r="G1354" s="25" t="s">
        <v>39</v>
      </c>
      <c r="H1354" s="25" t="s">
        <v>58</v>
      </c>
      <c r="I1354" s="68">
        <v>252848.02</v>
      </c>
      <c r="J1354" s="68">
        <v>14172.131522984098</v>
      </c>
      <c r="K1354" s="68">
        <v>0</v>
      </c>
      <c r="L1354" s="68">
        <v>0</v>
      </c>
      <c r="M1354" s="68">
        <v>0</v>
      </c>
      <c r="N1354" s="68">
        <v>0</v>
      </c>
      <c r="O1354" s="69">
        <v>0</v>
      </c>
      <c r="P1354" s="25" t="s">
        <v>4664</v>
      </c>
      <c r="Q1354" s="25" t="s">
        <v>881</v>
      </c>
      <c r="R1354">
        <v>0</v>
      </c>
      <c r="S1354">
        <v>0</v>
      </c>
      <c r="T1354" t="s">
        <v>42</v>
      </c>
      <c r="U1354" t="s">
        <v>4986</v>
      </c>
      <c r="V1354">
        <v>14172.131520999999</v>
      </c>
      <c r="W1354">
        <v>14172.131520999999</v>
      </c>
      <c r="X1354">
        <v>0</v>
      </c>
      <c r="Y1354">
        <v>0</v>
      </c>
      <c r="Z1354">
        <v>0</v>
      </c>
      <c r="AA1354">
        <v>0</v>
      </c>
      <c r="AB1354">
        <v>0</v>
      </c>
      <c r="AC1354">
        <v>0</v>
      </c>
      <c r="AD1354" t="s">
        <v>44</v>
      </c>
    </row>
    <row r="1355" spans="1:30" x14ac:dyDescent="0.2">
      <c r="A1355" s="25">
        <v>702</v>
      </c>
      <c r="B1355" s="25" t="s">
        <v>1358</v>
      </c>
      <c r="C1355" s="72">
        <v>42948</v>
      </c>
      <c r="D1355" s="25">
        <v>312270</v>
      </c>
      <c r="E1355" s="25"/>
      <c r="F1355" s="25" t="s">
        <v>38</v>
      </c>
      <c r="G1355" s="25" t="s">
        <v>39</v>
      </c>
      <c r="H1355" s="25" t="s">
        <v>41</v>
      </c>
      <c r="I1355" s="68">
        <v>47305.83</v>
      </c>
      <c r="J1355" s="68">
        <v>47305.83</v>
      </c>
      <c r="K1355" s="68">
        <v>0</v>
      </c>
      <c r="L1355" s="68">
        <v>0</v>
      </c>
      <c r="M1355" s="68">
        <v>0</v>
      </c>
      <c r="N1355" s="68">
        <v>0</v>
      </c>
      <c r="O1355" s="69">
        <v>0</v>
      </c>
      <c r="P1355" s="25" t="s">
        <v>4664</v>
      </c>
      <c r="Q1355" s="25" t="s">
        <v>3398</v>
      </c>
      <c r="R1355">
        <v>0</v>
      </c>
      <c r="S1355">
        <v>0</v>
      </c>
      <c r="T1355" t="s">
        <v>42</v>
      </c>
      <c r="U1355" t="s">
        <v>43</v>
      </c>
      <c r="V1355">
        <v>47305.83</v>
      </c>
      <c r="W1355">
        <v>47305.83</v>
      </c>
      <c r="X1355">
        <v>0</v>
      </c>
      <c r="Y1355">
        <v>0</v>
      </c>
      <c r="Z1355">
        <v>0</v>
      </c>
      <c r="AA1355">
        <v>0</v>
      </c>
      <c r="AB1355">
        <v>0</v>
      </c>
      <c r="AC1355">
        <v>0</v>
      </c>
      <c r="AD1355" t="s">
        <v>44</v>
      </c>
    </row>
    <row r="1356" spans="1:30" x14ac:dyDescent="0.2">
      <c r="A1356" s="25">
        <v>702</v>
      </c>
      <c r="B1356" s="25" t="s">
        <v>1359</v>
      </c>
      <c r="C1356" s="72">
        <v>42948</v>
      </c>
      <c r="D1356" s="25">
        <v>317180</v>
      </c>
      <c r="E1356" s="25"/>
      <c r="F1356" s="25" t="s">
        <v>38</v>
      </c>
      <c r="G1356" s="25" t="s">
        <v>39</v>
      </c>
      <c r="H1356" s="25" t="s">
        <v>41</v>
      </c>
      <c r="I1356" s="68">
        <v>20046.64</v>
      </c>
      <c r="J1356" s="68">
        <v>20046.64</v>
      </c>
      <c r="K1356" s="68">
        <v>0</v>
      </c>
      <c r="L1356" s="68">
        <v>0</v>
      </c>
      <c r="M1356" s="68">
        <v>0</v>
      </c>
      <c r="N1356" s="68">
        <v>0</v>
      </c>
      <c r="O1356" s="69">
        <v>0</v>
      </c>
      <c r="P1356" s="25" t="s">
        <v>4664</v>
      </c>
      <c r="Q1356" s="25" t="s">
        <v>3320</v>
      </c>
      <c r="R1356">
        <v>0</v>
      </c>
      <c r="S1356">
        <v>0</v>
      </c>
      <c r="T1356" t="s">
        <v>42</v>
      </c>
      <c r="U1356" t="s">
        <v>43</v>
      </c>
      <c r="V1356">
        <v>20046.64</v>
      </c>
      <c r="W1356">
        <v>20046.64</v>
      </c>
      <c r="X1356">
        <v>0</v>
      </c>
      <c r="Y1356">
        <v>0</v>
      </c>
      <c r="Z1356">
        <v>0</v>
      </c>
      <c r="AA1356">
        <v>0</v>
      </c>
      <c r="AB1356">
        <v>0</v>
      </c>
      <c r="AC1356">
        <v>0</v>
      </c>
      <c r="AD1356" t="s">
        <v>44</v>
      </c>
    </row>
    <row r="1357" spans="1:30" x14ac:dyDescent="0.2">
      <c r="A1357" s="25">
        <v>702</v>
      </c>
      <c r="B1357" s="25" t="s">
        <v>1360</v>
      </c>
      <c r="C1357" s="72">
        <v>42948</v>
      </c>
      <c r="D1357" s="25">
        <v>318261</v>
      </c>
      <c r="E1357" s="25"/>
      <c r="F1357" s="25" t="s">
        <v>38</v>
      </c>
      <c r="G1357" s="25" t="s">
        <v>39</v>
      </c>
      <c r="H1357" s="25" t="s">
        <v>58</v>
      </c>
      <c r="I1357" s="68">
        <v>108361.33</v>
      </c>
      <c r="J1357" s="68">
        <v>6073.6525473503116</v>
      </c>
      <c r="K1357" s="68">
        <v>0</v>
      </c>
      <c r="L1357" s="68">
        <v>0</v>
      </c>
      <c r="M1357" s="68">
        <v>0</v>
      </c>
      <c r="N1357" s="68">
        <v>0</v>
      </c>
      <c r="O1357" s="69">
        <v>0</v>
      </c>
      <c r="P1357" s="25" t="s">
        <v>4664</v>
      </c>
      <c r="Q1357" s="25" t="s">
        <v>881</v>
      </c>
      <c r="R1357">
        <v>0</v>
      </c>
      <c r="S1357">
        <v>0</v>
      </c>
      <c r="T1357" t="s">
        <v>42</v>
      </c>
      <c r="U1357" t="s">
        <v>4986</v>
      </c>
      <c r="V1357">
        <v>6073.6525465000004</v>
      </c>
      <c r="W1357">
        <v>6073.6525465000004</v>
      </c>
      <c r="X1357">
        <v>0</v>
      </c>
      <c r="Y1357">
        <v>0</v>
      </c>
      <c r="Z1357">
        <v>0</v>
      </c>
      <c r="AA1357">
        <v>0</v>
      </c>
      <c r="AB1357">
        <v>0</v>
      </c>
      <c r="AC1357">
        <v>0</v>
      </c>
      <c r="AD1357" t="s">
        <v>44</v>
      </c>
    </row>
    <row r="1358" spans="1:30" x14ac:dyDescent="0.2">
      <c r="A1358" s="25">
        <v>702</v>
      </c>
      <c r="B1358" s="25" t="s">
        <v>1361</v>
      </c>
      <c r="C1358" s="72">
        <v>42948</v>
      </c>
      <c r="D1358" s="25">
        <v>355843</v>
      </c>
      <c r="E1358" s="25"/>
      <c r="F1358" s="25" t="s">
        <v>38</v>
      </c>
      <c r="G1358" s="25" t="s">
        <v>39</v>
      </c>
      <c r="H1358" s="25" t="s">
        <v>58</v>
      </c>
      <c r="I1358" s="68">
        <v>12990107.550000001</v>
      </c>
      <c r="J1358" s="68">
        <v>728095.52827943349</v>
      </c>
      <c r="K1358" s="68">
        <v>0</v>
      </c>
      <c r="L1358" s="68">
        <v>0</v>
      </c>
      <c r="M1358" s="68">
        <v>0</v>
      </c>
      <c r="N1358" s="68">
        <v>12990107.550000001</v>
      </c>
      <c r="O1358" s="69">
        <v>12990107.550000001</v>
      </c>
      <c r="P1358" s="25" t="s">
        <v>4492</v>
      </c>
      <c r="Q1358" s="25" t="s">
        <v>881</v>
      </c>
      <c r="R1358">
        <v>0</v>
      </c>
      <c r="S1358">
        <v>0</v>
      </c>
      <c r="T1358">
        <v>12990107.550000001</v>
      </c>
      <c r="U1358" t="s">
        <v>4986</v>
      </c>
      <c r="V1358">
        <v>728095.5281775</v>
      </c>
      <c r="W1358">
        <v>0</v>
      </c>
      <c r="X1358">
        <v>0</v>
      </c>
      <c r="Y1358">
        <v>0</v>
      </c>
      <c r="Z1358">
        <v>0</v>
      </c>
      <c r="AA1358">
        <v>728095.5281775</v>
      </c>
      <c r="AB1358">
        <v>0</v>
      </c>
      <c r="AC1358">
        <v>0</v>
      </c>
      <c r="AD1358">
        <v>728095.5281775</v>
      </c>
    </row>
    <row r="1359" spans="1:30" x14ac:dyDescent="0.2">
      <c r="A1359" s="25">
        <v>702</v>
      </c>
      <c r="B1359" s="25" t="s">
        <v>1362</v>
      </c>
      <c r="C1359" s="72">
        <v>42948</v>
      </c>
      <c r="D1359" s="25">
        <v>314376</v>
      </c>
      <c r="E1359" s="25"/>
      <c r="F1359" s="25" t="s">
        <v>38</v>
      </c>
      <c r="G1359" s="25" t="s">
        <v>39</v>
      </c>
      <c r="H1359" s="25" t="s">
        <v>41</v>
      </c>
      <c r="I1359" s="68">
        <v>188610.97</v>
      </c>
      <c r="J1359" s="68">
        <v>188610.97</v>
      </c>
      <c r="K1359" s="68">
        <v>0</v>
      </c>
      <c r="L1359" s="68">
        <v>0</v>
      </c>
      <c r="M1359" s="68">
        <v>0</v>
      </c>
      <c r="N1359" s="68">
        <v>0</v>
      </c>
      <c r="O1359" s="69">
        <v>0</v>
      </c>
      <c r="P1359" s="25" t="s">
        <v>4664</v>
      </c>
      <c r="Q1359" s="25" t="s">
        <v>2603</v>
      </c>
      <c r="R1359">
        <v>0</v>
      </c>
      <c r="S1359">
        <v>0</v>
      </c>
      <c r="T1359" t="s">
        <v>42</v>
      </c>
      <c r="U1359" t="s">
        <v>43</v>
      </c>
      <c r="V1359">
        <v>188610.97</v>
      </c>
      <c r="W1359">
        <v>188610.97</v>
      </c>
      <c r="X1359">
        <v>0</v>
      </c>
      <c r="Y1359">
        <v>0</v>
      </c>
      <c r="Z1359">
        <v>0</v>
      </c>
      <c r="AA1359">
        <v>0</v>
      </c>
      <c r="AB1359">
        <v>0</v>
      </c>
      <c r="AC1359">
        <v>0</v>
      </c>
      <c r="AD1359" t="s">
        <v>44</v>
      </c>
    </row>
    <row r="1360" spans="1:30" x14ac:dyDescent="0.2">
      <c r="A1360" s="25">
        <v>702</v>
      </c>
      <c r="B1360" s="25" t="s">
        <v>1363</v>
      </c>
      <c r="C1360" s="72">
        <v>42948</v>
      </c>
      <c r="D1360" s="25">
        <v>320398</v>
      </c>
      <c r="E1360" s="25"/>
      <c r="F1360" s="25" t="s">
        <v>57</v>
      </c>
      <c r="G1360" s="25" t="s">
        <v>39</v>
      </c>
      <c r="H1360" s="25" t="s">
        <v>58</v>
      </c>
      <c r="I1360" s="68">
        <v>271866.40000000002</v>
      </c>
      <c r="J1360" s="68">
        <v>15238.111722133339</v>
      </c>
      <c r="K1360" s="68">
        <v>0</v>
      </c>
      <c r="L1360" s="68">
        <v>0</v>
      </c>
      <c r="M1360" s="68">
        <v>0</v>
      </c>
      <c r="N1360" s="68">
        <v>0</v>
      </c>
      <c r="O1360" s="69">
        <v>0</v>
      </c>
      <c r="P1360" s="25" t="s">
        <v>4664</v>
      </c>
      <c r="Q1360" s="25" t="s">
        <v>881</v>
      </c>
      <c r="R1360">
        <v>0</v>
      </c>
      <c r="S1360">
        <v>0</v>
      </c>
      <c r="T1360" t="s">
        <v>42</v>
      </c>
      <c r="U1360" t="s">
        <v>4986</v>
      </c>
      <c r="V1360">
        <v>15238.111720000001</v>
      </c>
      <c r="W1360">
        <v>15238.111720000001</v>
      </c>
      <c r="X1360">
        <v>0</v>
      </c>
      <c r="Y1360">
        <v>0</v>
      </c>
      <c r="Z1360">
        <v>0</v>
      </c>
      <c r="AA1360">
        <v>0</v>
      </c>
      <c r="AB1360">
        <v>0</v>
      </c>
      <c r="AC1360">
        <v>0</v>
      </c>
      <c r="AD1360" t="s">
        <v>44</v>
      </c>
    </row>
    <row r="1361" spans="1:30" x14ac:dyDescent="0.2">
      <c r="A1361" s="25">
        <v>702</v>
      </c>
      <c r="B1361" s="25" t="s">
        <v>1364</v>
      </c>
      <c r="C1361" s="72">
        <v>42948</v>
      </c>
      <c r="D1361" s="25">
        <v>357813</v>
      </c>
      <c r="E1361" s="25"/>
      <c r="F1361" s="25" t="s">
        <v>38</v>
      </c>
      <c r="G1361" s="25" t="s">
        <v>39</v>
      </c>
      <c r="H1361" s="25" t="s">
        <v>58</v>
      </c>
      <c r="I1361" s="68">
        <v>118725.04</v>
      </c>
      <c r="J1361" s="68">
        <v>6654.5384929316351</v>
      </c>
      <c r="K1361" s="68">
        <v>0</v>
      </c>
      <c r="L1361" s="68">
        <v>0</v>
      </c>
      <c r="M1361" s="68">
        <v>0</v>
      </c>
      <c r="N1361" s="68">
        <v>0</v>
      </c>
      <c r="O1361" s="69">
        <v>0</v>
      </c>
      <c r="P1361" s="25" t="s">
        <v>4664</v>
      </c>
      <c r="Q1361" s="25" t="s">
        <v>881</v>
      </c>
      <c r="R1361">
        <v>0</v>
      </c>
      <c r="S1361">
        <v>0</v>
      </c>
      <c r="T1361" t="s">
        <v>42</v>
      </c>
      <c r="U1361" t="s">
        <v>4986</v>
      </c>
      <c r="V1361">
        <v>6654.5384919999997</v>
      </c>
      <c r="W1361">
        <v>6654.5384919999997</v>
      </c>
      <c r="X1361">
        <v>0</v>
      </c>
      <c r="Y1361">
        <v>0</v>
      </c>
      <c r="Z1361">
        <v>0</v>
      </c>
      <c r="AA1361">
        <v>0</v>
      </c>
      <c r="AB1361">
        <v>0</v>
      </c>
      <c r="AC1361">
        <v>0</v>
      </c>
      <c r="AD1361" t="s">
        <v>44</v>
      </c>
    </row>
    <row r="1362" spans="1:30" x14ac:dyDescent="0.2">
      <c r="A1362" s="25">
        <v>702</v>
      </c>
      <c r="B1362" s="25" t="s">
        <v>1365</v>
      </c>
      <c r="C1362" s="72">
        <v>42948</v>
      </c>
      <c r="D1362" s="25">
        <v>312659</v>
      </c>
      <c r="E1362" s="25"/>
      <c r="F1362" s="25" t="s">
        <v>38</v>
      </c>
      <c r="G1362" s="25" t="s">
        <v>39</v>
      </c>
      <c r="H1362" s="25" t="s">
        <v>58</v>
      </c>
      <c r="I1362" s="68">
        <v>5256739.4000000004</v>
      </c>
      <c r="J1362" s="68">
        <v>294640.24341124966</v>
      </c>
      <c r="K1362" s="68">
        <v>0</v>
      </c>
      <c r="L1362" s="68">
        <v>0</v>
      </c>
      <c r="M1362" s="68">
        <v>0</v>
      </c>
      <c r="N1362" s="68">
        <v>5256739.4000000004</v>
      </c>
      <c r="O1362" s="69">
        <v>5256739.4000000004</v>
      </c>
      <c r="P1362" s="25" t="s">
        <v>4492</v>
      </c>
      <c r="Q1362" s="25" t="s">
        <v>881</v>
      </c>
      <c r="R1362">
        <v>0</v>
      </c>
      <c r="S1362">
        <v>0</v>
      </c>
      <c r="T1362">
        <v>5256739.4000000004</v>
      </c>
      <c r="U1362" t="s">
        <v>4986</v>
      </c>
      <c r="V1362">
        <v>294640.24336999998</v>
      </c>
      <c r="W1362">
        <v>0</v>
      </c>
      <c r="X1362">
        <v>0</v>
      </c>
      <c r="Y1362">
        <v>0</v>
      </c>
      <c r="Z1362">
        <v>0</v>
      </c>
      <c r="AA1362">
        <v>294640.24336999998</v>
      </c>
      <c r="AB1362">
        <v>0</v>
      </c>
      <c r="AC1362">
        <v>0</v>
      </c>
      <c r="AD1362">
        <v>294640.24336999998</v>
      </c>
    </row>
    <row r="1363" spans="1:30" x14ac:dyDescent="0.2">
      <c r="A1363" s="25">
        <v>702</v>
      </c>
      <c r="B1363" s="25" t="s">
        <v>1366</v>
      </c>
      <c r="C1363" s="72">
        <v>42948</v>
      </c>
      <c r="D1363" s="25">
        <v>308796</v>
      </c>
      <c r="E1363" s="25"/>
      <c r="F1363" s="25" t="s">
        <v>38</v>
      </c>
      <c r="G1363" s="25" t="s">
        <v>39</v>
      </c>
      <c r="H1363" s="25" t="s">
        <v>58</v>
      </c>
      <c r="I1363" s="68">
        <v>432933.26</v>
      </c>
      <c r="J1363" s="68">
        <v>24265.909226397231</v>
      </c>
      <c r="K1363" s="68">
        <v>0</v>
      </c>
      <c r="L1363" s="68">
        <v>0</v>
      </c>
      <c r="M1363" s="68">
        <v>0</v>
      </c>
      <c r="N1363" s="68">
        <v>0</v>
      </c>
      <c r="O1363" s="69">
        <v>0</v>
      </c>
      <c r="P1363" s="25" t="s">
        <v>4664</v>
      </c>
      <c r="Q1363" s="25" t="s">
        <v>881</v>
      </c>
      <c r="R1363">
        <v>0</v>
      </c>
      <c r="S1363">
        <v>0</v>
      </c>
      <c r="T1363" t="s">
        <v>42</v>
      </c>
      <c r="U1363" t="s">
        <v>4986</v>
      </c>
      <c r="V1363">
        <v>24265.909222999999</v>
      </c>
      <c r="W1363">
        <v>24265.909222999999</v>
      </c>
      <c r="X1363">
        <v>0</v>
      </c>
      <c r="Y1363">
        <v>0</v>
      </c>
      <c r="Z1363">
        <v>0</v>
      </c>
      <c r="AA1363">
        <v>0</v>
      </c>
      <c r="AB1363">
        <v>0</v>
      </c>
      <c r="AC1363">
        <v>0</v>
      </c>
      <c r="AD1363" t="s">
        <v>44</v>
      </c>
    </row>
    <row r="1364" spans="1:30" x14ac:dyDescent="0.2">
      <c r="A1364" s="25">
        <v>702</v>
      </c>
      <c r="B1364" s="25" t="s">
        <v>1367</v>
      </c>
      <c r="C1364" s="72">
        <v>42948</v>
      </c>
      <c r="D1364" s="25">
        <v>317704</v>
      </c>
      <c r="E1364" s="25"/>
      <c r="F1364" s="25" t="s">
        <v>38</v>
      </c>
      <c r="G1364" s="25" t="s">
        <v>39</v>
      </c>
      <c r="H1364" s="25" t="s">
        <v>58</v>
      </c>
      <c r="I1364" s="68">
        <v>124043.39</v>
      </c>
      <c r="J1364" s="68">
        <v>6952.6320104733686</v>
      </c>
      <c r="K1364" s="68">
        <v>0</v>
      </c>
      <c r="L1364" s="68">
        <v>0</v>
      </c>
      <c r="M1364" s="68">
        <v>0</v>
      </c>
      <c r="N1364" s="68">
        <v>0</v>
      </c>
      <c r="O1364" s="69">
        <v>0</v>
      </c>
      <c r="P1364" s="25" t="s">
        <v>4664</v>
      </c>
      <c r="Q1364" s="25" t="s">
        <v>881</v>
      </c>
      <c r="R1364">
        <v>0</v>
      </c>
      <c r="S1364">
        <v>0</v>
      </c>
      <c r="T1364" t="s">
        <v>42</v>
      </c>
      <c r="U1364" t="s">
        <v>4986</v>
      </c>
      <c r="V1364">
        <v>6952.6320095000001</v>
      </c>
      <c r="W1364">
        <v>6952.6320095000001</v>
      </c>
      <c r="X1364">
        <v>0</v>
      </c>
      <c r="Y1364">
        <v>0</v>
      </c>
      <c r="Z1364">
        <v>0</v>
      </c>
      <c r="AA1364">
        <v>0</v>
      </c>
      <c r="AB1364">
        <v>0</v>
      </c>
      <c r="AC1364">
        <v>0</v>
      </c>
      <c r="AD1364" t="s">
        <v>44</v>
      </c>
    </row>
    <row r="1365" spans="1:30" x14ac:dyDescent="0.2">
      <c r="A1365" s="25">
        <v>702</v>
      </c>
      <c r="B1365" s="25" t="s">
        <v>1368</v>
      </c>
      <c r="C1365" s="72">
        <v>42948</v>
      </c>
      <c r="D1365" s="25">
        <v>354448</v>
      </c>
      <c r="E1365" s="25"/>
      <c r="F1365" s="25" t="s">
        <v>38</v>
      </c>
      <c r="G1365" s="25" t="s">
        <v>39</v>
      </c>
      <c r="H1365" s="25" t="s">
        <v>58</v>
      </c>
      <c r="I1365" s="68">
        <v>457575.22</v>
      </c>
      <c r="J1365" s="68">
        <v>25647.091084590593</v>
      </c>
      <c r="K1365" s="68">
        <v>0</v>
      </c>
      <c r="L1365" s="68">
        <v>0</v>
      </c>
      <c r="M1365" s="68">
        <v>0</v>
      </c>
      <c r="N1365" s="68">
        <v>0</v>
      </c>
      <c r="O1365" s="69">
        <v>0</v>
      </c>
      <c r="P1365" s="25" t="s">
        <v>4664</v>
      </c>
      <c r="Q1365" s="25" t="s">
        <v>881</v>
      </c>
      <c r="R1365">
        <v>0</v>
      </c>
      <c r="S1365">
        <v>0</v>
      </c>
      <c r="T1365" t="s">
        <v>42</v>
      </c>
      <c r="U1365" t="s">
        <v>4986</v>
      </c>
      <c r="V1365">
        <v>25647.091080999999</v>
      </c>
      <c r="W1365">
        <v>25647.091080999999</v>
      </c>
      <c r="X1365">
        <v>0</v>
      </c>
      <c r="Y1365">
        <v>0</v>
      </c>
      <c r="Z1365">
        <v>0</v>
      </c>
      <c r="AA1365">
        <v>0</v>
      </c>
      <c r="AB1365">
        <v>0</v>
      </c>
      <c r="AC1365">
        <v>0</v>
      </c>
      <c r="AD1365" t="s">
        <v>44</v>
      </c>
    </row>
    <row r="1366" spans="1:30" x14ac:dyDescent="0.2">
      <c r="A1366" s="25">
        <v>702</v>
      </c>
      <c r="B1366" s="25" t="s">
        <v>1369</v>
      </c>
      <c r="C1366" s="72">
        <v>42948</v>
      </c>
      <c r="D1366" s="25">
        <v>336728</v>
      </c>
      <c r="E1366" s="25"/>
      <c r="F1366" s="25" t="s">
        <v>38</v>
      </c>
      <c r="G1366" s="25" t="s">
        <v>39</v>
      </c>
      <c r="H1366" s="25" t="s">
        <v>58</v>
      </c>
      <c r="I1366" s="68">
        <v>53115.57</v>
      </c>
      <c r="J1366" s="68">
        <v>2977.1276989167982</v>
      </c>
      <c r="K1366" s="68">
        <v>0</v>
      </c>
      <c r="L1366" s="68">
        <v>0</v>
      </c>
      <c r="M1366" s="68">
        <v>0</v>
      </c>
      <c r="N1366" s="68">
        <v>0</v>
      </c>
      <c r="O1366" s="69">
        <v>0</v>
      </c>
      <c r="P1366" s="25" t="s">
        <v>4664</v>
      </c>
      <c r="Q1366" s="25" t="s">
        <v>881</v>
      </c>
      <c r="R1366">
        <v>0</v>
      </c>
      <c r="S1366">
        <v>0</v>
      </c>
      <c r="T1366" t="s">
        <v>42</v>
      </c>
      <c r="U1366" t="s">
        <v>4986</v>
      </c>
      <c r="V1366">
        <v>2977.1276985</v>
      </c>
      <c r="W1366">
        <v>2977.1276985</v>
      </c>
      <c r="X1366">
        <v>0</v>
      </c>
      <c r="Y1366">
        <v>0</v>
      </c>
      <c r="Z1366">
        <v>0</v>
      </c>
      <c r="AA1366">
        <v>0</v>
      </c>
      <c r="AB1366">
        <v>0</v>
      </c>
      <c r="AC1366">
        <v>0</v>
      </c>
      <c r="AD1366" t="s">
        <v>44</v>
      </c>
    </row>
    <row r="1367" spans="1:30" x14ac:dyDescent="0.2">
      <c r="A1367" s="25">
        <v>702</v>
      </c>
      <c r="B1367" s="25" t="s">
        <v>1370</v>
      </c>
      <c r="C1367" s="72">
        <v>42948</v>
      </c>
      <c r="D1367" s="25">
        <v>357563</v>
      </c>
      <c r="E1367" s="25"/>
      <c r="F1367" s="25" t="s">
        <v>38</v>
      </c>
      <c r="G1367" s="25" t="s">
        <v>39</v>
      </c>
      <c r="H1367" s="25" t="s">
        <v>41</v>
      </c>
      <c r="I1367" s="68">
        <v>1444670.99</v>
      </c>
      <c r="J1367" s="68">
        <v>1444670.99</v>
      </c>
      <c r="K1367" s="68">
        <v>0</v>
      </c>
      <c r="L1367" s="68">
        <v>0</v>
      </c>
      <c r="M1367" s="68">
        <v>0</v>
      </c>
      <c r="N1367" s="68">
        <v>0</v>
      </c>
      <c r="O1367" s="69">
        <v>0</v>
      </c>
      <c r="P1367" s="25" t="s">
        <v>4664</v>
      </c>
      <c r="Q1367" s="25" t="s">
        <v>2603</v>
      </c>
      <c r="R1367">
        <v>0</v>
      </c>
      <c r="S1367">
        <v>0</v>
      </c>
      <c r="T1367" t="s">
        <v>42</v>
      </c>
      <c r="U1367" t="s">
        <v>43</v>
      </c>
      <c r="V1367">
        <v>1444670.99</v>
      </c>
      <c r="W1367">
        <v>1444670.99</v>
      </c>
      <c r="X1367">
        <v>0</v>
      </c>
      <c r="Y1367">
        <v>0</v>
      </c>
      <c r="Z1367">
        <v>0</v>
      </c>
      <c r="AA1367">
        <v>0</v>
      </c>
      <c r="AB1367">
        <v>0</v>
      </c>
      <c r="AC1367">
        <v>0</v>
      </c>
      <c r="AD1367" t="s">
        <v>44</v>
      </c>
    </row>
    <row r="1368" spans="1:30" x14ac:dyDescent="0.2">
      <c r="A1368" s="25">
        <v>702</v>
      </c>
      <c r="B1368" s="25" t="s">
        <v>1371</v>
      </c>
      <c r="C1368" s="72">
        <v>42948</v>
      </c>
      <c r="D1368" s="25">
        <v>357733</v>
      </c>
      <c r="E1368" s="25"/>
      <c r="F1368" s="25" t="s">
        <v>38</v>
      </c>
      <c r="G1368" s="25" t="s">
        <v>39</v>
      </c>
      <c r="H1368" s="25" t="s">
        <v>41</v>
      </c>
      <c r="I1368" s="68">
        <v>44473.26</v>
      </c>
      <c r="J1368" s="68">
        <v>44473.26</v>
      </c>
      <c r="K1368" s="68">
        <v>0</v>
      </c>
      <c r="L1368" s="68">
        <v>0</v>
      </c>
      <c r="M1368" s="68">
        <v>0</v>
      </c>
      <c r="N1368" s="68">
        <v>0</v>
      </c>
      <c r="O1368" s="69">
        <v>0</v>
      </c>
      <c r="P1368" s="25" t="s">
        <v>4664</v>
      </c>
      <c r="Q1368" s="25" t="s">
        <v>881</v>
      </c>
      <c r="R1368">
        <v>0</v>
      </c>
      <c r="S1368">
        <v>0</v>
      </c>
      <c r="T1368" t="s">
        <v>42</v>
      </c>
      <c r="U1368" t="s">
        <v>43</v>
      </c>
      <c r="V1368">
        <v>44473.26</v>
      </c>
      <c r="W1368">
        <v>44473.26</v>
      </c>
      <c r="X1368">
        <v>0</v>
      </c>
      <c r="Y1368">
        <v>0</v>
      </c>
      <c r="Z1368">
        <v>0</v>
      </c>
      <c r="AA1368">
        <v>0</v>
      </c>
      <c r="AB1368">
        <v>0</v>
      </c>
      <c r="AC1368">
        <v>0</v>
      </c>
      <c r="AD1368" t="s">
        <v>44</v>
      </c>
    </row>
    <row r="1369" spans="1:30" x14ac:dyDescent="0.2">
      <c r="A1369" s="25">
        <v>702</v>
      </c>
      <c r="B1369" s="25" t="s">
        <v>1372</v>
      </c>
      <c r="C1369" s="72">
        <v>42948</v>
      </c>
      <c r="D1369" s="25">
        <v>357803</v>
      </c>
      <c r="E1369" s="25"/>
      <c r="F1369" s="25" t="s">
        <v>38</v>
      </c>
      <c r="G1369" s="25" t="s">
        <v>39</v>
      </c>
      <c r="H1369" s="25" t="s">
        <v>58</v>
      </c>
      <c r="I1369" s="68">
        <v>358562.73</v>
      </c>
      <c r="J1369" s="68">
        <v>20097.441019313643</v>
      </c>
      <c r="K1369" s="68">
        <v>0</v>
      </c>
      <c r="L1369" s="68">
        <v>0</v>
      </c>
      <c r="M1369" s="68">
        <v>0</v>
      </c>
      <c r="N1369" s="68">
        <v>0</v>
      </c>
      <c r="O1369" s="69">
        <v>0</v>
      </c>
      <c r="P1369" s="25" t="s">
        <v>4664</v>
      </c>
      <c r="Q1369" s="25" t="s">
        <v>881</v>
      </c>
      <c r="R1369">
        <v>0</v>
      </c>
      <c r="S1369">
        <v>0</v>
      </c>
      <c r="T1369" t="s">
        <v>42</v>
      </c>
      <c r="U1369" t="s">
        <v>4986</v>
      </c>
      <c r="V1369">
        <v>20097.441016500001</v>
      </c>
      <c r="W1369">
        <v>20097.441016500001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 t="s">
        <v>44</v>
      </c>
    </row>
    <row r="1370" spans="1:30" x14ac:dyDescent="0.2">
      <c r="A1370" s="25">
        <v>702</v>
      </c>
      <c r="B1370" s="25" t="s">
        <v>1373</v>
      </c>
      <c r="C1370" s="72">
        <v>42948</v>
      </c>
      <c r="D1370" s="25">
        <v>358264</v>
      </c>
      <c r="E1370" s="25"/>
      <c r="F1370" s="25" t="s">
        <v>38</v>
      </c>
      <c r="G1370" s="25" t="s">
        <v>39</v>
      </c>
      <c r="H1370" s="25" t="s">
        <v>41</v>
      </c>
      <c r="I1370" s="68">
        <v>34217.120000000003</v>
      </c>
      <c r="J1370" s="68">
        <v>34217.120000000003</v>
      </c>
      <c r="K1370" s="68">
        <v>0</v>
      </c>
      <c r="L1370" s="68">
        <v>0</v>
      </c>
      <c r="M1370" s="68">
        <v>0</v>
      </c>
      <c r="N1370" s="68">
        <v>0</v>
      </c>
      <c r="O1370" s="69">
        <v>0</v>
      </c>
      <c r="P1370" s="25" t="s">
        <v>4664</v>
      </c>
      <c r="Q1370" s="25" t="s">
        <v>3314</v>
      </c>
      <c r="R1370">
        <v>0</v>
      </c>
      <c r="S1370">
        <v>0</v>
      </c>
      <c r="T1370" t="s">
        <v>42</v>
      </c>
      <c r="U1370" t="s">
        <v>43</v>
      </c>
      <c r="V1370">
        <v>34217.120000000003</v>
      </c>
      <c r="W1370">
        <v>34217.120000000003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 t="s">
        <v>44</v>
      </c>
    </row>
    <row r="1371" spans="1:30" x14ac:dyDescent="0.2">
      <c r="A1371" s="25">
        <v>702</v>
      </c>
      <c r="B1371" s="25" t="s">
        <v>1374</v>
      </c>
      <c r="C1371" s="72">
        <v>42948</v>
      </c>
      <c r="D1371" s="25">
        <v>312754</v>
      </c>
      <c r="E1371" s="25"/>
      <c r="F1371" s="25" t="s">
        <v>38</v>
      </c>
      <c r="G1371" s="25" t="s">
        <v>39</v>
      </c>
      <c r="H1371" s="25" t="s">
        <v>58</v>
      </c>
      <c r="I1371" s="68">
        <v>66951.02</v>
      </c>
      <c r="J1371" s="68">
        <v>3752.6046715253651</v>
      </c>
      <c r="K1371" s="68">
        <v>0</v>
      </c>
      <c r="L1371" s="68">
        <v>0</v>
      </c>
      <c r="M1371" s="68">
        <v>0</v>
      </c>
      <c r="N1371" s="68">
        <v>0</v>
      </c>
      <c r="O1371" s="69">
        <v>0</v>
      </c>
      <c r="P1371" s="25" t="s">
        <v>4664</v>
      </c>
      <c r="Q1371" s="25" t="s">
        <v>881</v>
      </c>
      <c r="R1371">
        <v>0</v>
      </c>
      <c r="S1371">
        <v>0</v>
      </c>
      <c r="T1371" t="s">
        <v>42</v>
      </c>
      <c r="U1371" t="s">
        <v>4986</v>
      </c>
      <c r="V1371">
        <v>3752.6046710000001</v>
      </c>
      <c r="W1371">
        <v>3752.6046710000001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 t="s">
        <v>44</v>
      </c>
    </row>
    <row r="1372" spans="1:30" x14ac:dyDescent="0.2">
      <c r="A1372" s="25">
        <v>702</v>
      </c>
      <c r="B1372" s="25" t="s">
        <v>1375</v>
      </c>
      <c r="C1372" s="72">
        <v>42948</v>
      </c>
      <c r="D1372" s="25">
        <v>314376</v>
      </c>
      <c r="E1372" s="25"/>
      <c r="F1372" s="25" t="s">
        <v>38</v>
      </c>
      <c r="G1372" s="25" t="s">
        <v>39</v>
      </c>
      <c r="H1372" s="25" t="s">
        <v>41</v>
      </c>
      <c r="I1372" s="68">
        <v>95685.62</v>
      </c>
      <c r="J1372" s="68">
        <v>95685.62</v>
      </c>
      <c r="K1372" s="68">
        <v>0</v>
      </c>
      <c r="L1372" s="68">
        <v>0</v>
      </c>
      <c r="M1372" s="68">
        <v>0</v>
      </c>
      <c r="N1372" s="68">
        <v>0</v>
      </c>
      <c r="O1372" s="69">
        <v>0</v>
      </c>
      <c r="P1372" s="25" t="s">
        <v>4664</v>
      </c>
      <c r="Q1372" s="25" t="s">
        <v>2603</v>
      </c>
      <c r="R1372">
        <v>0</v>
      </c>
      <c r="S1372">
        <v>0</v>
      </c>
      <c r="T1372" t="s">
        <v>42</v>
      </c>
      <c r="U1372" t="s">
        <v>43</v>
      </c>
      <c r="V1372">
        <v>95685.62</v>
      </c>
      <c r="W1372">
        <v>95685.62</v>
      </c>
      <c r="X1372">
        <v>0</v>
      </c>
      <c r="Y1372">
        <v>0</v>
      </c>
      <c r="Z1372">
        <v>0</v>
      </c>
      <c r="AA1372">
        <v>0</v>
      </c>
      <c r="AB1372">
        <v>0</v>
      </c>
      <c r="AC1372">
        <v>0</v>
      </c>
      <c r="AD1372" t="s">
        <v>44</v>
      </c>
    </row>
    <row r="1373" spans="1:30" x14ac:dyDescent="0.2">
      <c r="A1373" s="25">
        <v>702</v>
      </c>
      <c r="B1373" s="25" t="s">
        <v>1376</v>
      </c>
      <c r="C1373" s="72">
        <v>42948</v>
      </c>
      <c r="D1373" s="25">
        <v>349213</v>
      </c>
      <c r="E1373" s="25"/>
      <c r="F1373" s="25" t="s">
        <v>38</v>
      </c>
      <c r="G1373" s="25" t="s">
        <v>39</v>
      </c>
      <c r="H1373" s="25" t="s">
        <v>58</v>
      </c>
      <c r="I1373" s="68">
        <v>854562.63</v>
      </c>
      <c r="J1373" s="68">
        <v>47898.235418205761</v>
      </c>
      <c r="K1373" s="68">
        <v>0</v>
      </c>
      <c r="L1373" s="68">
        <v>0</v>
      </c>
      <c r="M1373" s="68">
        <v>0</v>
      </c>
      <c r="N1373" s="68">
        <v>0</v>
      </c>
      <c r="O1373" s="69">
        <v>0</v>
      </c>
      <c r="P1373" s="25" t="s">
        <v>4664</v>
      </c>
      <c r="Q1373" s="25" t="s">
        <v>881</v>
      </c>
      <c r="R1373">
        <v>0</v>
      </c>
      <c r="S1373">
        <v>0</v>
      </c>
      <c r="T1373" t="s">
        <v>42</v>
      </c>
      <c r="U1373" t="s">
        <v>4986</v>
      </c>
      <c r="V1373">
        <v>47898.235411499998</v>
      </c>
      <c r="W1373">
        <v>47898.235411499998</v>
      </c>
      <c r="X1373">
        <v>0</v>
      </c>
      <c r="Y1373">
        <v>0</v>
      </c>
      <c r="Z1373">
        <v>0</v>
      </c>
      <c r="AA1373">
        <v>0</v>
      </c>
      <c r="AB1373">
        <v>0</v>
      </c>
      <c r="AC1373">
        <v>0</v>
      </c>
      <c r="AD1373" t="s">
        <v>44</v>
      </c>
    </row>
    <row r="1374" spans="1:30" x14ac:dyDescent="0.2">
      <c r="A1374" s="25">
        <v>702</v>
      </c>
      <c r="B1374" s="25" t="s">
        <v>1377</v>
      </c>
      <c r="C1374" s="72">
        <v>42948</v>
      </c>
      <c r="D1374" s="25">
        <v>357800</v>
      </c>
      <c r="E1374" s="25"/>
      <c r="F1374" s="25" t="s">
        <v>38</v>
      </c>
      <c r="G1374" s="25" t="s">
        <v>39</v>
      </c>
      <c r="H1374" s="25" t="s">
        <v>41</v>
      </c>
      <c r="I1374" s="68">
        <v>18280.66</v>
      </c>
      <c r="J1374" s="68">
        <v>18280.66</v>
      </c>
      <c r="K1374" s="68">
        <v>0</v>
      </c>
      <c r="L1374" s="68">
        <v>0</v>
      </c>
      <c r="M1374" s="68">
        <v>0</v>
      </c>
      <c r="N1374" s="68">
        <v>0</v>
      </c>
      <c r="O1374" s="69">
        <v>0</v>
      </c>
      <c r="P1374" s="25" t="s">
        <v>4664</v>
      </c>
      <c r="Q1374" s="25" t="s">
        <v>2603</v>
      </c>
      <c r="R1374">
        <v>0</v>
      </c>
      <c r="S1374">
        <v>0</v>
      </c>
      <c r="T1374" t="s">
        <v>42</v>
      </c>
      <c r="U1374" t="s">
        <v>43</v>
      </c>
      <c r="V1374">
        <v>18280.66</v>
      </c>
      <c r="W1374">
        <v>18280.66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 t="s">
        <v>44</v>
      </c>
    </row>
    <row r="1375" spans="1:30" x14ac:dyDescent="0.2">
      <c r="A1375" s="25">
        <v>702</v>
      </c>
      <c r="B1375" s="25" t="s">
        <v>1378</v>
      </c>
      <c r="C1375" s="72">
        <v>42948</v>
      </c>
      <c r="D1375" s="25">
        <v>316137</v>
      </c>
      <c r="E1375" s="25"/>
      <c r="F1375" s="25" t="s">
        <v>38</v>
      </c>
      <c r="G1375" s="25" t="s">
        <v>39</v>
      </c>
      <c r="H1375" s="25" t="s">
        <v>41</v>
      </c>
      <c r="I1375" s="68">
        <v>66445.41</v>
      </c>
      <c r="J1375" s="68">
        <v>66445.41</v>
      </c>
      <c r="K1375" s="68">
        <v>66445.41</v>
      </c>
      <c r="L1375" s="68">
        <v>0</v>
      </c>
      <c r="M1375" s="68">
        <v>0</v>
      </c>
      <c r="N1375" s="68">
        <v>0</v>
      </c>
      <c r="O1375" s="69">
        <v>66445.41</v>
      </c>
      <c r="P1375" s="25" t="s">
        <v>4489</v>
      </c>
      <c r="Q1375" s="25" t="s">
        <v>3314</v>
      </c>
      <c r="R1375">
        <v>0</v>
      </c>
      <c r="S1375">
        <v>0</v>
      </c>
      <c r="T1375" t="s">
        <v>42</v>
      </c>
      <c r="U1375" t="s">
        <v>43</v>
      </c>
      <c r="V1375">
        <v>66445.41</v>
      </c>
      <c r="W1375">
        <v>0</v>
      </c>
      <c r="X1375">
        <v>66445.41</v>
      </c>
      <c r="Y1375">
        <v>0</v>
      </c>
      <c r="Z1375">
        <v>0</v>
      </c>
      <c r="AA1375">
        <v>0</v>
      </c>
      <c r="AB1375">
        <v>0</v>
      </c>
      <c r="AC1375">
        <v>0</v>
      </c>
      <c r="AD1375" t="s">
        <v>44</v>
      </c>
    </row>
    <row r="1376" spans="1:30" x14ac:dyDescent="0.2">
      <c r="A1376" s="25">
        <v>702</v>
      </c>
      <c r="B1376" s="25" t="s">
        <v>1379</v>
      </c>
      <c r="C1376" s="72">
        <v>42948</v>
      </c>
      <c r="D1376" s="25">
        <v>316950</v>
      </c>
      <c r="E1376" s="25"/>
      <c r="F1376" s="25" t="s">
        <v>38</v>
      </c>
      <c r="G1376" s="25" t="s">
        <v>39</v>
      </c>
      <c r="H1376" s="25" t="s">
        <v>41</v>
      </c>
      <c r="I1376" s="68">
        <v>79558.720000000001</v>
      </c>
      <c r="J1376" s="68">
        <v>79558.720000000001</v>
      </c>
      <c r="K1376" s="68">
        <v>0</v>
      </c>
      <c r="L1376" s="68">
        <v>0</v>
      </c>
      <c r="M1376" s="68">
        <v>0</v>
      </c>
      <c r="N1376" s="68">
        <v>0</v>
      </c>
      <c r="O1376" s="69">
        <v>0</v>
      </c>
      <c r="P1376" s="25" t="s">
        <v>4664</v>
      </c>
      <c r="Q1376" s="25" t="s">
        <v>2603</v>
      </c>
      <c r="R1376">
        <v>0</v>
      </c>
      <c r="S1376">
        <v>0</v>
      </c>
      <c r="T1376" t="s">
        <v>42</v>
      </c>
      <c r="U1376" t="s">
        <v>43</v>
      </c>
      <c r="V1376">
        <v>79558.720000000001</v>
      </c>
      <c r="W1376">
        <v>79558.720000000001</v>
      </c>
      <c r="X1376">
        <v>0</v>
      </c>
      <c r="Y1376">
        <v>0</v>
      </c>
      <c r="Z1376">
        <v>0</v>
      </c>
      <c r="AA1376">
        <v>0</v>
      </c>
      <c r="AB1376">
        <v>0</v>
      </c>
      <c r="AC1376">
        <v>0</v>
      </c>
      <c r="AD1376" t="s">
        <v>44</v>
      </c>
    </row>
    <row r="1377" spans="1:30" x14ac:dyDescent="0.2">
      <c r="A1377" s="25">
        <v>702</v>
      </c>
      <c r="B1377" s="25" t="s">
        <v>1380</v>
      </c>
      <c r="C1377" s="72">
        <v>42948</v>
      </c>
      <c r="D1377" s="25">
        <v>355863</v>
      </c>
      <c r="E1377" s="25"/>
      <c r="F1377" s="25" t="s">
        <v>38</v>
      </c>
      <c r="G1377" s="25" t="s">
        <v>39</v>
      </c>
      <c r="H1377" s="25" t="s">
        <v>58</v>
      </c>
      <c r="I1377" s="68">
        <v>899413.26</v>
      </c>
      <c r="J1377" s="68">
        <v>50412.113230057701</v>
      </c>
      <c r="K1377" s="68">
        <v>0</v>
      </c>
      <c r="L1377" s="68">
        <v>0</v>
      </c>
      <c r="M1377" s="68">
        <v>0</v>
      </c>
      <c r="N1377" s="68">
        <v>0</v>
      </c>
      <c r="O1377" s="69">
        <v>0</v>
      </c>
      <c r="P1377" s="25" t="s">
        <v>4664</v>
      </c>
      <c r="Q1377" s="25" t="s">
        <v>881</v>
      </c>
      <c r="R1377">
        <v>0</v>
      </c>
      <c r="S1377">
        <v>0</v>
      </c>
      <c r="T1377" t="s">
        <v>42</v>
      </c>
      <c r="U1377" t="s">
        <v>4986</v>
      </c>
      <c r="V1377">
        <v>50412.113223</v>
      </c>
      <c r="W1377">
        <v>50412.113223</v>
      </c>
      <c r="X1377">
        <v>0</v>
      </c>
      <c r="Y1377">
        <v>0</v>
      </c>
      <c r="Z1377">
        <v>0</v>
      </c>
      <c r="AA1377">
        <v>0</v>
      </c>
      <c r="AB1377">
        <v>0</v>
      </c>
      <c r="AC1377">
        <v>0</v>
      </c>
      <c r="AD1377" t="s">
        <v>44</v>
      </c>
    </row>
    <row r="1378" spans="1:30" x14ac:dyDescent="0.2">
      <c r="A1378" s="25">
        <v>702</v>
      </c>
      <c r="B1378" s="25" t="s">
        <v>1381</v>
      </c>
      <c r="C1378" s="72">
        <v>42948</v>
      </c>
      <c r="D1378" s="25">
        <v>357915</v>
      </c>
      <c r="E1378" s="25"/>
      <c r="F1378" s="25" t="s">
        <v>38</v>
      </c>
      <c r="G1378" s="25" t="s">
        <v>39</v>
      </c>
      <c r="H1378" s="25" t="s">
        <v>41</v>
      </c>
      <c r="I1378" s="68">
        <v>56046.7</v>
      </c>
      <c r="J1378" s="68">
        <v>56046.7</v>
      </c>
      <c r="K1378" s="68">
        <v>0</v>
      </c>
      <c r="L1378" s="68">
        <v>0</v>
      </c>
      <c r="M1378" s="68">
        <v>0</v>
      </c>
      <c r="N1378" s="68">
        <v>0</v>
      </c>
      <c r="O1378" s="69">
        <v>0</v>
      </c>
      <c r="P1378" s="25" t="s">
        <v>4664</v>
      </c>
      <c r="Q1378" s="25" t="s">
        <v>2603</v>
      </c>
      <c r="R1378">
        <v>0</v>
      </c>
      <c r="S1378">
        <v>0</v>
      </c>
      <c r="T1378" t="s">
        <v>42</v>
      </c>
      <c r="U1378" t="s">
        <v>43</v>
      </c>
      <c r="V1378">
        <v>56046.7</v>
      </c>
      <c r="W1378">
        <v>56046.7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 t="s">
        <v>44</v>
      </c>
    </row>
    <row r="1379" spans="1:30" x14ac:dyDescent="0.2">
      <c r="A1379" s="25">
        <v>702</v>
      </c>
      <c r="B1379" s="25" t="s">
        <v>1382</v>
      </c>
      <c r="C1379" s="72">
        <v>42948</v>
      </c>
      <c r="D1379" s="25">
        <v>313693</v>
      </c>
      <c r="E1379" s="25"/>
      <c r="F1379" s="25" t="s">
        <v>38</v>
      </c>
      <c r="G1379" s="25" t="s">
        <v>39</v>
      </c>
      <c r="H1379" s="25" t="s">
        <v>58</v>
      </c>
      <c r="I1379" s="68">
        <v>1061355.68</v>
      </c>
      <c r="J1379" s="68">
        <v>59488.985872328456</v>
      </c>
      <c r="K1379" s="68">
        <v>0</v>
      </c>
      <c r="L1379" s="68">
        <v>0</v>
      </c>
      <c r="M1379" s="68">
        <v>0</v>
      </c>
      <c r="N1379" s="68">
        <v>0</v>
      </c>
      <c r="O1379" s="69">
        <v>0</v>
      </c>
      <c r="P1379" s="25" t="s">
        <v>4664</v>
      </c>
      <c r="Q1379" s="25" t="s">
        <v>881</v>
      </c>
      <c r="R1379">
        <v>0</v>
      </c>
      <c r="S1379">
        <v>0</v>
      </c>
      <c r="T1379" t="s">
        <v>42</v>
      </c>
      <c r="U1379" t="s">
        <v>4986</v>
      </c>
      <c r="V1379">
        <v>59488.985864000002</v>
      </c>
      <c r="W1379">
        <v>59488.985864000002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 t="s">
        <v>44</v>
      </c>
    </row>
    <row r="1380" spans="1:30" x14ac:dyDescent="0.2">
      <c r="A1380" s="25">
        <v>702</v>
      </c>
      <c r="B1380" s="25" t="s">
        <v>1383</v>
      </c>
      <c r="C1380" s="72">
        <v>42948</v>
      </c>
      <c r="D1380" s="25">
        <v>312728</v>
      </c>
      <c r="E1380" s="25"/>
      <c r="F1380" s="25" t="s">
        <v>38</v>
      </c>
      <c r="G1380" s="25" t="s">
        <v>39</v>
      </c>
      <c r="H1380" s="25" t="s">
        <v>58</v>
      </c>
      <c r="I1380" s="68">
        <v>119939.92</v>
      </c>
      <c r="J1380" s="68">
        <v>6722.6325169411693</v>
      </c>
      <c r="K1380" s="68">
        <v>0</v>
      </c>
      <c r="L1380" s="68">
        <v>0</v>
      </c>
      <c r="M1380" s="68">
        <v>0</v>
      </c>
      <c r="N1380" s="68">
        <v>0</v>
      </c>
      <c r="O1380" s="69">
        <v>0</v>
      </c>
      <c r="P1380" s="25" t="s">
        <v>4664</v>
      </c>
      <c r="Q1380" s="25" t="s">
        <v>881</v>
      </c>
      <c r="R1380">
        <v>0</v>
      </c>
      <c r="S1380">
        <v>0</v>
      </c>
      <c r="T1380" t="s">
        <v>42</v>
      </c>
      <c r="U1380" t="s">
        <v>4986</v>
      </c>
      <c r="V1380">
        <v>6722.6325159999997</v>
      </c>
      <c r="W1380">
        <v>6722.6325159999997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 t="s">
        <v>44</v>
      </c>
    </row>
    <row r="1381" spans="1:30" x14ac:dyDescent="0.2">
      <c r="A1381" s="25">
        <v>702</v>
      </c>
      <c r="B1381" s="25" t="s">
        <v>1384</v>
      </c>
      <c r="C1381" s="72">
        <v>42948</v>
      </c>
      <c r="D1381" s="25">
        <v>316371</v>
      </c>
      <c r="E1381" s="25"/>
      <c r="F1381" s="25" t="s">
        <v>38</v>
      </c>
      <c r="G1381" s="25" t="s">
        <v>39</v>
      </c>
      <c r="H1381" s="25" t="s">
        <v>58</v>
      </c>
      <c r="I1381" s="68">
        <v>107567.35</v>
      </c>
      <c r="J1381" s="68">
        <v>6029.1499683440816</v>
      </c>
      <c r="K1381" s="68">
        <v>0</v>
      </c>
      <c r="L1381" s="68">
        <v>0</v>
      </c>
      <c r="M1381" s="68">
        <v>0</v>
      </c>
      <c r="N1381" s="68">
        <v>0</v>
      </c>
      <c r="O1381" s="69">
        <v>0</v>
      </c>
      <c r="P1381" s="25" t="s">
        <v>4664</v>
      </c>
      <c r="Q1381" s="25" t="s">
        <v>881</v>
      </c>
      <c r="R1381">
        <v>0</v>
      </c>
      <c r="S1381">
        <v>0</v>
      </c>
      <c r="T1381" t="s">
        <v>42</v>
      </c>
      <c r="U1381" t="s">
        <v>4986</v>
      </c>
      <c r="V1381">
        <v>6029.1499674999995</v>
      </c>
      <c r="W1381">
        <v>6029.1499674999995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 t="s">
        <v>44</v>
      </c>
    </row>
    <row r="1382" spans="1:30" x14ac:dyDescent="0.2">
      <c r="A1382" s="25">
        <v>702</v>
      </c>
      <c r="B1382" s="25" t="s">
        <v>1385</v>
      </c>
      <c r="C1382" s="72">
        <v>42948</v>
      </c>
      <c r="D1382" s="25">
        <v>350308</v>
      </c>
      <c r="E1382" s="25"/>
      <c r="F1382" s="25" t="s">
        <v>38</v>
      </c>
      <c r="G1382" s="25" t="s">
        <v>39</v>
      </c>
      <c r="H1382" s="25" t="s">
        <v>41</v>
      </c>
      <c r="I1382" s="68">
        <v>94638.76</v>
      </c>
      <c r="J1382" s="68">
        <v>94638.76</v>
      </c>
      <c r="K1382" s="68">
        <v>0</v>
      </c>
      <c r="L1382" s="68">
        <v>0</v>
      </c>
      <c r="M1382" s="68">
        <v>0</v>
      </c>
      <c r="N1382" s="68">
        <v>0</v>
      </c>
      <c r="O1382" s="69">
        <v>0</v>
      </c>
      <c r="P1382" s="25" t="s">
        <v>4664</v>
      </c>
      <c r="Q1382" s="25" t="s">
        <v>2603</v>
      </c>
      <c r="R1382">
        <v>0</v>
      </c>
      <c r="S1382">
        <v>0</v>
      </c>
      <c r="T1382" t="s">
        <v>42</v>
      </c>
      <c r="U1382" t="s">
        <v>43</v>
      </c>
      <c r="V1382">
        <v>94638.76</v>
      </c>
      <c r="W1382">
        <v>94638.76</v>
      </c>
      <c r="X1382">
        <v>0</v>
      </c>
      <c r="Y1382">
        <v>0</v>
      </c>
      <c r="Z1382">
        <v>0</v>
      </c>
      <c r="AA1382">
        <v>0</v>
      </c>
      <c r="AB1382">
        <v>0</v>
      </c>
      <c r="AC1382">
        <v>0</v>
      </c>
      <c r="AD1382" t="s">
        <v>44</v>
      </c>
    </row>
    <row r="1383" spans="1:30" x14ac:dyDescent="0.2">
      <c r="A1383" s="25">
        <v>702</v>
      </c>
      <c r="B1383" s="25" t="s">
        <v>1386</v>
      </c>
      <c r="C1383" s="72">
        <v>42948</v>
      </c>
      <c r="D1383" s="25">
        <v>318099</v>
      </c>
      <c r="E1383" s="25"/>
      <c r="F1383" s="25" t="s">
        <v>38</v>
      </c>
      <c r="G1383" s="25" t="s">
        <v>39</v>
      </c>
      <c r="H1383" s="25" t="s">
        <v>41</v>
      </c>
      <c r="I1383" s="68">
        <v>217528.02</v>
      </c>
      <c r="J1383" s="68">
        <v>217528.02</v>
      </c>
      <c r="K1383" s="68">
        <v>0</v>
      </c>
      <c r="L1383" s="68">
        <v>0</v>
      </c>
      <c r="M1383" s="68">
        <v>0</v>
      </c>
      <c r="N1383" s="68">
        <v>0</v>
      </c>
      <c r="O1383" s="69">
        <v>0</v>
      </c>
      <c r="P1383" s="25" t="s">
        <v>4664</v>
      </c>
      <c r="Q1383" s="25" t="s">
        <v>881</v>
      </c>
      <c r="R1383">
        <v>0</v>
      </c>
      <c r="S1383">
        <v>0</v>
      </c>
      <c r="T1383" t="s">
        <v>42</v>
      </c>
      <c r="U1383" t="s">
        <v>43</v>
      </c>
      <c r="V1383">
        <v>217528.02</v>
      </c>
      <c r="W1383">
        <v>217528.02</v>
      </c>
      <c r="X1383">
        <v>0</v>
      </c>
      <c r="Y1383">
        <v>0</v>
      </c>
      <c r="Z1383">
        <v>0</v>
      </c>
      <c r="AA1383">
        <v>0</v>
      </c>
      <c r="AB1383">
        <v>0</v>
      </c>
      <c r="AC1383">
        <v>0</v>
      </c>
      <c r="AD1383" t="s">
        <v>44</v>
      </c>
    </row>
    <row r="1384" spans="1:30" x14ac:dyDescent="0.2">
      <c r="A1384" s="25">
        <v>702</v>
      </c>
      <c r="B1384" s="25" t="s">
        <v>1387</v>
      </c>
      <c r="C1384" s="72">
        <v>42948</v>
      </c>
      <c r="D1384" s="25">
        <v>350308</v>
      </c>
      <c r="E1384" s="25"/>
      <c r="F1384" s="25" t="s">
        <v>38</v>
      </c>
      <c r="G1384" s="25" t="s">
        <v>39</v>
      </c>
      <c r="H1384" s="25" t="s">
        <v>41</v>
      </c>
      <c r="I1384" s="68">
        <v>87016.54</v>
      </c>
      <c r="J1384" s="68">
        <v>87016.54</v>
      </c>
      <c r="K1384" s="68">
        <v>0</v>
      </c>
      <c r="L1384" s="68">
        <v>0</v>
      </c>
      <c r="M1384" s="68">
        <v>0</v>
      </c>
      <c r="N1384" s="68">
        <v>0</v>
      </c>
      <c r="O1384" s="69">
        <v>0</v>
      </c>
      <c r="P1384" s="25" t="s">
        <v>4664</v>
      </c>
      <c r="Q1384" s="25" t="s">
        <v>2603</v>
      </c>
      <c r="R1384">
        <v>0</v>
      </c>
      <c r="S1384">
        <v>0</v>
      </c>
      <c r="T1384" t="s">
        <v>42</v>
      </c>
      <c r="U1384" t="s">
        <v>43</v>
      </c>
      <c r="V1384">
        <v>87016.54</v>
      </c>
      <c r="W1384">
        <v>87016.54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 t="s">
        <v>44</v>
      </c>
    </row>
    <row r="1385" spans="1:30" x14ac:dyDescent="0.2">
      <c r="A1385" s="25">
        <v>702</v>
      </c>
      <c r="B1385" s="25" t="s">
        <v>1388</v>
      </c>
      <c r="C1385" s="72">
        <v>42948</v>
      </c>
      <c r="D1385" s="25">
        <v>319670</v>
      </c>
      <c r="E1385" s="25"/>
      <c r="F1385" s="25" t="s">
        <v>38</v>
      </c>
      <c r="G1385" s="25" t="s">
        <v>39</v>
      </c>
      <c r="H1385" s="25" t="s">
        <v>58</v>
      </c>
      <c r="I1385" s="68">
        <v>222535.41</v>
      </c>
      <c r="J1385" s="68">
        <v>12473.109732246237</v>
      </c>
      <c r="K1385" s="68">
        <v>0</v>
      </c>
      <c r="L1385" s="68">
        <v>0</v>
      </c>
      <c r="M1385" s="68">
        <v>0</v>
      </c>
      <c r="N1385" s="68">
        <v>0</v>
      </c>
      <c r="O1385" s="69">
        <v>0</v>
      </c>
      <c r="P1385" s="25" t="s">
        <v>4664</v>
      </c>
      <c r="Q1385" s="25" t="s">
        <v>881</v>
      </c>
      <c r="R1385">
        <v>0</v>
      </c>
      <c r="S1385">
        <v>0</v>
      </c>
      <c r="T1385" t="s">
        <v>42</v>
      </c>
      <c r="U1385" t="s">
        <v>4986</v>
      </c>
      <c r="V1385">
        <v>12473.1097305</v>
      </c>
      <c r="W1385">
        <v>12473.1097305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 t="s">
        <v>44</v>
      </c>
    </row>
    <row r="1386" spans="1:30" x14ac:dyDescent="0.2">
      <c r="A1386" s="25">
        <v>702</v>
      </c>
      <c r="B1386" s="25" t="s">
        <v>1389</v>
      </c>
      <c r="C1386" s="72">
        <v>42948</v>
      </c>
      <c r="D1386" s="25">
        <v>309862</v>
      </c>
      <c r="E1386" s="25"/>
      <c r="F1386" s="25" t="s">
        <v>38</v>
      </c>
      <c r="G1386" s="25" t="s">
        <v>39</v>
      </c>
      <c r="H1386" s="25" t="s">
        <v>58</v>
      </c>
      <c r="I1386" s="68">
        <v>134000</v>
      </c>
      <c r="J1386" s="68">
        <v>7510.7000010514985</v>
      </c>
      <c r="K1386" s="68">
        <v>0</v>
      </c>
      <c r="L1386" s="68">
        <v>0</v>
      </c>
      <c r="M1386" s="68">
        <v>0</v>
      </c>
      <c r="N1386" s="68">
        <v>0</v>
      </c>
      <c r="O1386" s="69">
        <v>0</v>
      </c>
      <c r="P1386" s="25" t="s">
        <v>4664</v>
      </c>
      <c r="Q1386" s="25" t="s">
        <v>881</v>
      </c>
      <c r="R1386">
        <v>0</v>
      </c>
      <c r="S1386">
        <v>0</v>
      </c>
      <c r="T1386" t="s">
        <v>42</v>
      </c>
      <c r="U1386" t="s">
        <v>4986</v>
      </c>
      <c r="V1386">
        <v>7510.7</v>
      </c>
      <c r="W1386">
        <v>7510.7</v>
      </c>
      <c r="X1386">
        <v>0</v>
      </c>
      <c r="Y1386">
        <v>0</v>
      </c>
      <c r="Z1386">
        <v>0</v>
      </c>
      <c r="AA1386">
        <v>0</v>
      </c>
      <c r="AB1386">
        <v>0</v>
      </c>
      <c r="AC1386">
        <v>0</v>
      </c>
      <c r="AD1386" t="s">
        <v>44</v>
      </c>
    </row>
    <row r="1387" spans="1:30" x14ac:dyDescent="0.2">
      <c r="A1387" s="25">
        <v>702</v>
      </c>
      <c r="B1387" s="25" t="s">
        <v>1390</v>
      </c>
      <c r="C1387" s="72">
        <v>42948</v>
      </c>
      <c r="D1387" s="25">
        <v>318916</v>
      </c>
      <c r="E1387" s="25"/>
      <c r="F1387" s="25" t="s">
        <v>38</v>
      </c>
      <c r="G1387" s="25" t="s">
        <v>39</v>
      </c>
      <c r="H1387" s="25" t="s">
        <v>58</v>
      </c>
      <c r="I1387" s="68">
        <v>1876278.05</v>
      </c>
      <c r="J1387" s="68">
        <v>105165.38471722316</v>
      </c>
      <c r="K1387" s="68">
        <v>0</v>
      </c>
      <c r="L1387" s="68">
        <v>0</v>
      </c>
      <c r="M1387" s="68">
        <v>0</v>
      </c>
      <c r="N1387" s="68">
        <v>0</v>
      </c>
      <c r="O1387" s="69">
        <v>0</v>
      </c>
      <c r="P1387" s="25" t="s">
        <v>4664</v>
      </c>
      <c r="Q1387" s="25" t="s">
        <v>881</v>
      </c>
      <c r="R1387">
        <v>0</v>
      </c>
      <c r="S1387">
        <v>0</v>
      </c>
      <c r="T1387" t="s">
        <v>42</v>
      </c>
      <c r="U1387" t="s">
        <v>4986</v>
      </c>
      <c r="V1387">
        <v>105165.3847025</v>
      </c>
      <c r="W1387">
        <v>105165.3847025</v>
      </c>
      <c r="X1387">
        <v>0</v>
      </c>
      <c r="Y1387">
        <v>0</v>
      </c>
      <c r="Z1387">
        <v>0</v>
      </c>
      <c r="AA1387">
        <v>0</v>
      </c>
      <c r="AB1387">
        <v>0</v>
      </c>
      <c r="AC1387">
        <v>0</v>
      </c>
      <c r="AD1387" t="s">
        <v>44</v>
      </c>
    </row>
    <row r="1388" spans="1:30" x14ac:dyDescent="0.2">
      <c r="A1388" s="25">
        <v>702</v>
      </c>
      <c r="B1388" s="25" t="s">
        <v>1391</v>
      </c>
      <c r="C1388" s="72">
        <v>42948</v>
      </c>
      <c r="D1388" s="25">
        <v>316191</v>
      </c>
      <c r="E1388" s="25"/>
      <c r="F1388" s="25" t="s">
        <v>38</v>
      </c>
      <c r="G1388" s="25" t="s">
        <v>39</v>
      </c>
      <c r="H1388" s="25" t="s">
        <v>58</v>
      </c>
      <c r="I1388" s="68">
        <v>4833601.08</v>
      </c>
      <c r="J1388" s="68">
        <v>270923.34057192929</v>
      </c>
      <c r="K1388" s="68">
        <v>4833601.08</v>
      </c>
      <c r="L1388" s="68">
        <v>0</v>
      </c>
      <c r="M1388" s="68">
        <v>0</v>
      </c>
      <c r="N1388" s="68">
        <v>0</v>
      </c>
      <c r="O1388" s="69">
        <v>4833601.08</v>
      </c>
      <c r="P1388" s="25" t="s">
        <v>4489</v>
      </c>
      <c r="Q1388" s="25" t="s">
        <v>881</v>
      </c>
      <c r="R1388">
        <v>0</v>
      </c>
      <c r="S1388">
        <v>0</v>
      </c>
      <c r="T1388" t="s">
        <v>42</v>
      </c>
      <c r="U1388" t="s">
        <v>4986</v>
      </c>
      <c r="V1388">
        <v>270923.34053400002</v>
      </c>
      <c r="W1388">
        <v>0</v>
      </c>
      <c r="X1388">
        <v>270923.34053400002</v>
      </c>
      <c r="Y1388">
        <v>0</v>
      </c>
      <c r="Z1388">
        <v>0</v>
      </c>
      <c r="AA1388">
        <v>0</v>
      </c>
      <c r="AB1388">
        <v>0</v>
      </c>
      <c r="AC1388">
        <v>0</v>
      </c>
      <c r="AD1388" t="s">
        <v>44</v>
      </c>
    </row>
    <row r="1389" spans="1:30" x14ac:dyDescent="0.2">
      <c r="A1389" s="25">
        <v>702</v>
      </c>
      <c r="B1389" s="25" t="s">
        <v>1392</v>
      </c>
      <c r="C1389" s="72">
        <v>42948</v>
      </c>
      <c r="D1389" s="25">
        <v>358373</v>
      </c>
      <c r="E1389" s="25"/>
      <c r="F1389" s="25" t="s">
        <v>38</v>
      </c>
      <c r="G1389" s="25" t="s">
        <v>39</v>
      </c>
      <c r="H1389" s="25" t="s">
        <v>41</v>
      </c>
      <c r="I1389" s="68">
        <v>2664.3</v>
      </c>
      <c r="J1389" s="68">
        <v>2664.3</v>
      </c>
      <c r="K1389" s="68">
        <v>0</v>
      </c>
      <c r="L1389" s="68">
        <v>0</v>
      </c>
      <c r="M1389" s="68">
        <v>0</v>
      </c>
      <c r="N1389" s="68">
        <v>0</v>
      </c>
      <c r="O1389" s="69">
        <v>0</v>
      </c>
      <c r="P1389" s="25" t="s">
        <v>4664</v>
      </c>
      <c r="Q1389" s="25" t="s">
        <v>881</v>
      </c>
      <c r="R1389">
        <v>0</v>
      </c>
      <c r="S1389">
        <v>0</v>
      </c>
      <c r="T1389" t="s">
        <v>42</v>
      </c>
      <c r="U1389" t="s">
        <v>43</v>
      </c>
      <c r="V1389">
        <v>2664.3</v>
      </c>
      <c r="W1389">
        <v>2664.3</v>
      </c>
      <c r="X1389">
        <v>0</v>
      </c>
      <c r="Y1389">
        <v>0</v>
      </c>
      <c r="Z1389">
        <v>0</v>
      </c>
      <c r="AA1389">
        <v>0</v>
      </c>
      <c r="AB1389">
        <v>0</v>
      </c>
      <c r="AC1389">
        <v>0</v>
      </c>
      <c r="AD1389" t="s">
        <v>44</v>
      </c>
    </row>
    <row r="1390" spans="1:30" x14ac:dyDescent="0.2">
      <c r="A1390" s="25">
        <v>702</v>
      </c>
      <c r="B1390" s="25" t="s">
        <v>1393</v>
      </c>
      <c r="C1390" s="72">
        <v>42948</v>
      </c>
      <c r="D1390" s="25">
        <v>355928</v>
      </c>
      <c r="E1390" s="25"/>
      <c r="F1390" s="25" t="s">
        <v>38</v>
      </c>
      <c r="G1390" s="25" t="s">
        <v>39</v>
      </c>
      <c r="H1390" s="25" t="s">
        <v>58</v>
      </c>
      <c r="I1390" s="68">
        <v>2553410.1</v>
      </c>
      <c r="J1390" s="68">
        <v>143118.63612503663</v>
      </c>
      <c r="K1390" s="68">
        <v>0</v>
      </c>
      <c r="L1390" s="68">
        <v>0</v>
      </c>
      <c r="M1390" s="68">
        <v>0</v>
      </c>
      <c r="N1390" s="68">
        <v>0</v>
      </c>
      <c r="O1390" s="69">
        <v>0</v>
      </c>
      <c r="P1390" s="25" t="s">
        <v>4664</v>
      </c>
      <c r="Q1390" s="25" t="s">
        <v>881</v>
      </c>
      <c r="R1390">
        <v>0</v>
      </c>
      <c r="S1390">
        <v>0</v>
      </c>
      <c r="T1390" t="s">
        <v>42</v>
      </c>
      <c r="U1390" t="s">
        <v>4986</v>
      </c>
      <c r="V1390">
        <v>143118.63610500001</v>
      </c>
      <c r="W1390">
        <v>143118.63610500001</v>
      </c>
      <c r="X1390">
        <v>0</v>
      </c>
      <c r="Y1390">
        <v>0</v>
      </c>
      <c r="Z1390">
        <v>0</v>
      </c>
      <c r="AA1390">
        <v>0</v>
      </c>
      <c r="AB1390">
        <v>0</v>
      </c>
      <c r="AC1390">
        <v>0</v>
      </c>
      <c r="AD1390" t="s">
        <v>44</v>
      </c>
    </row>
    <row r="1391" spans="1:30" x14ac:dyDescent="0.2">
      <c r="A1391" s="25">
        <v>702</v>
      </c>
      <c r="B1391" s="25" t="s">
        <v>1394</v>
      </c>
      <c r="C1391" s="72">
        <v>42948</v>
      </c>
      <c r="D1391" s="25">
        <v>358338</v>
      </c>
      <c r="E1391" s="25"/>
      <c r="F1391" s="25" t="s">
        <v>38</v>
      </c>
      <c r="G1391" s="25" t="s">
        <v>39</v>
      </c>
      <c r="H1391" s="25" t="s">
        <v>58</v>
      </c>
      <c r="I1391" s="68">
        <v>110666.74</v>
      </c>
      <c r="J1391" s="68">
        <v>6202.8707778684029</v>
      </c>
      <c r="K1391" s="68">
        <v>0</v>
      </c>
      <c r="L1391" s="68">
        <v>0</v>
      </c>
      <c r="M1391" s="68">
        <v>0</v>
      </c>
      <c r="N1391" s="68">
        <v>0</v>
      </c>
      <c r="O1391" s="69">
        <v>0</v>
      </c>
      <c r="P1391" s="25" t="s">
        <v>4664</v>
      </c>
      <c r="Q1391" s="25" t="s">
        <v>881</v>
      </c>
      <c r="R1391">
        <v>0</v>
      </c>
      <c r="S1391">
        <v>0</v>
      </c>
      <c r="T1391" t="s">
        <v>42</v>
      </c>
      <c r="U1391" t="s">
        <v>4986</v>
      </c>
      <c r="V1391">
        <v>6202.8707770000001</v>
      </c>
      <c r="W1391">
        <v>6202.8707770000001</v>
      </c>
      <c r="X1391">
        <v>0</v>
      </c>
      <c r="Y1391">
        <v>0</v>
      </c>
      <c r="Z1391">
        <v>0</v>
      </c>
      <c r="AA1391">
        <v>0</v>
      </c>
      <c r="AB1391">
        <v>0</v>
      </c>
      <c r="AC1391">
        <v>0</v>
      </c>
      <c r="AD1391" t="s">
        <v>44</v>
      </c>
    </row>
    <row r="1392" spans="1:30" x14ac:dyDescent="0.2">
      <c r="A1392" s="25">
        <v>702</v>
      </c>
      <c r="B1392" s="25" t="s">
        <v>1395</v>
      </c>
      <c r="C1392" s="72">
        <v>42948</v>
      </c>
      <c r="D1392" s="25">
        <v>351121</v>
      </c>
      <c r="E1392" s="25"/>
      <c r="F1392" s="25" t="s">
        <v>38</v>
      </c>
      <c r="G1392" s="25" t="s">
        <v>39</v>
      </c>
      <c r="H1392" s="25" t="s">
        <v>41</v>
      </c>
      <c r="I1392" s="68">
        <v>46234.76</v>
      </c>
      <c r="J1392" s="68">
        <v>46234.76</v>
      </c>
      <c r="K1392" s="68">
        <v>0</v>
      </c>
      <c r="L1392" s="68">
        <v>0</v>
      </c>
      <c r="M1392" s="68">
        <v>0</v>
      </c>
      <c r="N1392" s="68">
        <v>0</v>
      </c>
      <c r="O1392" s="69">
        <v>0</v>
      </c>
      <c r="P1392" s="25" t="s">
        <v>4664</v>
      </c>
      <c r="Q1392" s="25" t="s">
        <v>2603</v>
      </c>
      <c r="R1392">
        <v>0</v>
      </c>
      <c r="S1392">
        <v>0</v>
      </c>
      <c r="T1392" t="s">
        <v>42</v>
      </c>
      <c r="U1392" t="s">
        <v>43</v>
      </c>
      <c r="V1392">
        <v>46234.76</v>
      </c>
      <c r="W1392">
        <v>46234.76</v>
      </c>
      <c r="X1392">
        <v>0</v>
      </c>
      <c r="Y1392">
        <v>0</v>
      </c>
      <c r="Z1392">
        <v>0</v>
      </c>
      <c r="AA1392">
        <v>0</v>
      </c>
      <c r="AB1392">
        <v>0</v>
      </c>
      <c r="AC1392">
        <v>0</v>
      </c>
      <c r="AD1392" t="s">
        <v>44</v>
      </c>
    </row>
    <row r="1393" spans="1:30" x14ac:dyDescent="0.2">
      <c r="A1393" s="25">
        <v>702</v>
      </c>
      <c r="B1393" s="25" t="s">
        <v>1396</v>
      </c>
      <c r="C1393" s="72">
        <v>42948</v>
      </c>
      <c r="D1393" s="25">
        <v>318916</v>
      </c>
      <c r="E1393" s="25"/>
      <c r="F1393" s="25" t="s">
        <v>38</v>
      </c>
      <c r="G1393" s="25" t="s">
        <v>39</v>
      </c>
      <c r="H1393" s="25" t="s">
        <v>58</v>
      </c>
      <c r="I1393" s="68">
        <v>1123689.1499999999</v>
      </c>
      <c r="J1393" s="68">
        <v>62982.776866317588</v>
      </c>
      <c r="K1393" s="68">
        <v>0</v>
      </c>
      <c r="L1393" s="68">
        <v>0</v>
      </c>
      <c r="M1393" s="68">
        <v>0</v>
      </c>
      <c r="N1393" s="68">
        <v>0</v>
      </c>
      <c r="O1393" s="69">
        <v>0</v>
      </c>
      <c r="P1393" s="25" t="s">
        <v>4664</v>
      </c>
      <c r="Q1393" s="25" t="s">
        <v>881</v>
      </c>
      <c r="R1393">
        <v>0</v>
      </c>
      <c r="S1393">
        <v>0</v>
      </c>
      <c r="T1393" t="s">
        <v>42</v>
      </c>
      <c r="U1393" t="s">
        <v>4986</v>
      </c>
      <c r="V1393">
        <v>62982.776857500001</v>
      </c>
      <c r="W1393">
        <v>62982.776857500001</v>
      </c>
      <c r="X1393">
        <v>0</v>
      </c>
      <c r="Y1393">
        <v>0</v>
      </c>
      <c r="Z1393">
        <v>0</v>
      </c>
      <c r="AA1393">
        <v>0</v>
      </c>
      <c r="AB1393">
        <v>0</v>
      </c>
      <c r="AC1393">
        <v>0</v>
      </c>
      <c r="AD1393" t="s">
        <v>44</v>
      </c>
    </row>
    <row r="1394" spans="1:30" x14ac:dyDescent="0.2">
      <c r="A1394" s="25">
        <v>702</v>
      </c>
      <c r="B1394" s="25" t="s">
        <v>1397</v>
      </c>
      <c r="C1394" s="72">
        <v>42948</v>
      </c>
      <c r="D1394" s="25">
        <v>333976</v>
      </c>
      <c r="E1394" s="25"/>
      <c r="F1394" s="25" t="s">
        <v>38</v>
      </c>
      <c r="G1394" s="25" t="s">
        <v>39</v>
      </c>
      <c r="H1394" s="25" t="s">
        <v>58</v>
      </c>
      <c r="I1394" s="68">
        <v>4583919.0999999996</v>
      </c>
      <c r="J1394" s="68">
        <v>256928.66559097002</v>
      </c>
      <c r="K1394" s="68">
        <v>0</v>
      </c>
      <c r="L1394" s="68">
        <v>0</v>
      </c>
      <c r="M1394" s="68">
        <v>0</v>
      </c>
      <c r="N1394" s="68">
        <v>0</v>
      </c>
      <c r="O1394" s="69">
        <v>0</v>
      </c>
      <c r="P1394" s="25" t="s">
        <v>4664</v>
      </c>
      <c r="Q1394" s="25" t="s">
        <v>881</v>
      </c>
      <c r="R1394">
        <v>0</v>
      </c>
      <c r="S1394">
        <v>0</v>
      </c>
      <c r="T1394" t="s">
        <v>42</v>
      </c>
      <c r="U1394" t="s">
        <v>4986</v>
      </c>
      <c r="V1394">
        <v>256928.66555500001</v>
      </c>
      <c r="W1394">
        <v>256928.66555500001</v>
      </c>
      <c r="X1394">
        <v>0</v>
      </c>
      <c r="Y1394">
        <v>0</v>
      </c>
      <c r="Z1394">
        <v>0</v>
      </c>
      <c r="AA1394">
        <v>0</v>
      </c>
      <c r="AB1394">
        <v>0</v>
      </c>
      <c r="AC1394">
        <v>0</v>
      </c>
      <c r="AD1394" t="s">
        <v>44</v>
      </c>
    </row>
    <row r="1395" spans="1:30" x14ac:dyDescent="0.2">
      <c r="A1395" s="25">
        <v>702</v>
      </c>
      <c r="B1395" s="25" t="s">
        <v>1398</v>
      </c>
      <c r="C1395" s="72">
        <v>42948</v>
      </c>
      <c r="D1395" s="25">
        <v>318916</v>
      </c>
      <c r="E1395" s="25"/>
      <c r="F1395" s="25" t="s">
        <v>38</v>
      </c>
      <c r="G1395" s="25" t="s">
        <v>39</v>
      </c>
      <c r="H1395" s="25" t="s">
        <v>58</v>
      </c>
      <c r="I1395" s="68">
        <v>7919195.4199999999</v>
      </c>
      <c r="J1395" s="68">
        <v>443870.90335314197</v>
      </c>
      <c r="K1395" s="68">
        <v>0</v>
      </c>
      <c r="L1395" s="68">
        <v>0</v>
      </c>
      <c r="M1395" s="68">
        <v>0</v>
      </c>
      <c r="N1395" s="68">
        <v>0</v>
      </c>
      <c r="O1395" s="69">
        <v>0</v>
      </c>
      <c r="P1395" s="25" t="s">
        <v>4664</v>
      </c>
      <c r="Q1395" s="25" t="s">
        <v>881</v>
      </c>
      <c r="R1395">
        <v>0</v>
      </c>
      <c r="S1395">
        <v>0</v>
      </c>
      <c r="T1395" t="s">
        <v>42</v>
      </c>
      <c r="U1395" t="s">
        <v>4986</v>
      </c>
      <c r="V1395">
        <v>443870.903291</v>
      </c>
      <c r="W1395">
        <v>443870.903291</v>
      </c>
      <c r="X1395">
        <v>0</v>
      </c>
      <c r="Y1395">
        <v>0</v>
      </c>
      <c r="Z1395">
        <v>0</v>
      </c>
      <c r="AA1395">
        <v>0</v>
      </c>
      <c r="AB1395">
        <v>0</v>
      </c>
      <c r="AC1395">
        <v>0</v>
      </c>
      <c r="AD1395" t="s">
        <v>44</v>
      </c>
    </row>
    <row r="1396" spans="1:30" x14ac:dyDescent="0.2">
      <c r="A1396" s="25">
        <v>702</v>
      </c>
      <c r="B1396" s="25" t="s">
        <v>1399</v>
      </c>
      <c r="C1396" s="72">
        <v>42948</v>
      </c>
      <c r="D1396" s="25">
        <v>325447</v>
      </c>
      <c r="E1396" s="25"/>
      <c r="F1396" s="25" t="s">
        <v>38</v>
      </c>
      <c r="G1396" s="25" t="s">
        <v>39</v>
      </c>
      <c r="H1396" s="25" t="s">
        <v>41</v>
      </c>
      <c r="I1396" s="68">
        <v>27696.69</v>
      </c>
      <c r="J1396" s="68">
        <v>27696.69</v>
      </c>
      <c r="K1396" s="68">
        <v>0</v>
      </c>
      <c r="L1396" s="68">
        <v>0</v>
      </c>
      <c r="M1396" s="68">
        <v>0</v>
      </c>
      <c r="N1396" s="68">
        <v>0</v>
      </c>
      <c r="O1396" s="69">
        <v>0</v>
      </c>
      <c r="P1396" s="25" t="s">
        <v>4664</v>
      </c>
      <c r="Q1396" s="25" t="s">
        <v>2603</v>
      </c>
      <c r="R1396">
        <v>0</v>
      </c>
      <c r="S1396">
        <v>0</v>
      </c>
      <c r="T1396" t="s">
        <v>42</v>
      </c>
      <c r="U1396" t="s">
        <v>43</v>
      </c>
      <c r="V1396">
        <v>27696.69</v>
      </c>
      <c r="W1396">
        <v>27696.69</v>
      </c>
      <c r="X1396">
        <v>0</v>
      </c>
      <c r="Y1396">
        <v>0</v>
      </c>
      <c r="Z1396">
        <v>0</v>
      </c>
      <c r="AA1396">
        <v>0</v>
      </c>
      <c r="AB1396">
        <v>0</v>
      </c>
      <c r="AC1396">
        <v>0</v>
      </c>
      <c r="AD1396" t="s">
        <v>44</v>
      </c>
    </row>
    <row r="1397" spans="1:30" x14ac:dyDescent="0.2">
      <c r="A1397" s="25">
        <v>702</v>
      </c>
      <c r="B1397" s="25" t="s">
        <v>1400</v>
      </c>
      <c r="C1397" s="72">
        <v>42948</v>
      </c>
      <c r="D1397" s="25">
        <v>333603</v>
      </c>
      <c r="E1397" s="25"/>
      <c r="F1397" s="25" t="s">
        <v>38</v>
      </c>
      <c r="G1397" s="25" t="s">
        <v>39</v>
      </c>
      <c r="H1397" s="25" t="s">
        <v>41</v>
      </c>
      <c r="I1397" s="68">
        <v>46153.71</v>
      </c>
      <c r="J1397" s="68">
        <v>46153.71</v>
      </c>
      <c r="K1397" s="68">
        <v>0</v>
      </c>
      <c r="L1397" s="68">
        <v>0</v>
      </c>
      <c r="M1397" s="68">
        <v>0</v>
      </c>
      <c r="N1397" s="68">
        <v>0</v>
      </c>
      <c r="O1397" s="69">
        <v>0</v>
      </c>
      <c r="P1397" s="25" t="s">
        <v>4664</v>
      </c>
      <c r="Q1397" s="25" t="s">
        <v>2603</v>
      </c>
      <c r="R1397">
        <v>0</v>
      </c>
      <c r="S1397">
        <v>0</v>
      </c>
      <c r="T1397" t="s">
        <v>42</v>
      </c>
      <c r="U1397" t="s">
        <v>43</v>
      </c>
      <c r="V1397">
        <v>46153.71</v>
      </c>
      <c r="W1397">
        <v>46153.71</v>
      </c>
      <c r="X1397">
        <v>0</v>
      </c>
      <c r="Y1397">
        <v>0</v>
      </c>
      <c r="Z1397">
        <v>0</v>
      </c>
      <c r="AA1397">
        <v>0</v>
      </c>
      <c r="AB1397">
        <v>0</v>
      </c>
      <c r="AC1397">
        <v>0</v>
      </c>
      <c r="AD1397" t="s">
        <v>44</v>
      </c>
    </row>
    <row r="1398" spans="1:30" x14ac:dyDescent="0.2">
      <c r="A1398" s="25">
        <v>702</v>
      </c>
      <c r="B1398" s="25" t="s">
        <v>1401</v>
      </c>
      <c r="C1398" s="72">
        <v>42948</v>
      </c>
      <c r="D1398" s="25">
        <v>349213</v>
      </c>
      <c r="E1398" s="25"/>
      <c r="F1398" s="25" t="s">
        <v>38</v>
      </c>
      <c r="G1398" s="25" t="s">
        <v>39</v>
      </c>
      <c r="H1398" s="25" t="s">
        <v>58</v>
      </c>
      <c r="I1398" s="68">
        <v>258484.44</v>
      </c>
      <c r="J1398" s="68">
        <v>14488.052864028328</v>
      </c>
      <c r="K1398" s="68">
        <v>0</v>
      </c>
      <c r="L1398" s="68">
        <v>0</v>
      </c>
      <c r="M1398" s="68">
        <v>0</v>
      </c>
      <c r="N1398" s="68">
        <v>0</v>
      </c>
      <c r="O1398" s="69">
        <v>0</v>
      </c>
      <c r="P1398" s="25" t="s">
        <v>4664</v>
      </c>
      <c r="Q1398" s="25" t="s">
        <v>881</v>
      </c>
      <c r="R1398">
        <v>0</v>
      </c>
      <c r="S1398">
        <v>0</v>
      </c>
      <c r="T1398" t="s">
        <v>42</v>
      </c>
      <c r="U1398" t="s">
        <v>4986</v>
      </c>
      <c r="V1398">
        <v>14488.052862</v>
      </c>
      <c r="W1398">
        <v>14488.052862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 t="s">
        <v>44</v>
      </c>
    </row>
    <row r="1399" spans="1:30" x14ac:dyDescent="0.2">
      <c r="A1399" s="25">
        <v>702</v>
      </c>
      <c r="B1399" s="25" t="s">
        <v>1402</v>
      </c>
      <c r="C1399" s="72">
        <v>42948</v>
      </c>
      <c r="D1399" s="25">
        <v>314376</v>
      </c>
      <c r="E1399" s="25"/>
      <c r="F1399" s="25" t="s">
        <v>38</v>
      </c>
      <c r="G1399" s="25" t="s">
        <v>39</v>
      </c>
      <c r="H1399" s="25" t="s">
        <v>41</v>
      </c>
      <c r="I1399" s="68">
        <v>958324.5</v>
      </c>
      <c r="J1399" s="68">
        <v>958324.5</v>
      </c>
      <c r="K1399" s="68">
        <v>0</v>
      </c>
      <c r="L1399" s="68">
        <v>0</v>
      </c>
      <c r="M1399" s="68">
        <v>0</v>
      </c>
      <c r="N1399" s="68">
        <v>0</v>
      </c>
      <c r="O1399" s="69">
        <v>0</v>
      </c>
      <c r="P1399" s="25" t="s">
        <v>4664</v>
      </c>
      <c r="Q1399" s="25" t="s">
        <v>2603</v>
      </c>
      <c r="R1399">
        <v>0</v>
      </c>
      <c r="S1399">
        <v>0</v>
      </c>
      <c r="T1399" t="s">
        <v>42</v>
      </c>
      <c r="U1399" t="s">
        <v>43</v>
      </c>
      <c r="V1399">
        <v>958324.5</v>
      </c>
      <c r="W1399">
        <v>958324.5</v>
      </c>
      <c r="X1399">
        <v>0</v>
      </c>
      <c r="Y1399">
        <v>0</v>
      </c>
      <c r="Z1399">
        <v>0</v>
      </c>
      <c r="AA1399">
        <v>0</v>
      </c>
      <c r="AB1399">
        <v>0</v>
      </c>
      <c r="AC1399">
        <v>0</v>
      </c>
      <c r="AD1399" t="s">
        <v>44</v>
      </c>
    </row>
    <row r="1400" spans="1:30" x14ac:dyDescent="0.2">
      <c r="A1400" s="25">
        <v>702</v>
      </c>
      <c r="B1400" s="25" t="s">
        <v>1403</v>
      </c>
      <c r="C1400" s="72">
        <v>42948</v>
      </c>
      <c r="D1400" s="25">
        <v>312092</v>
      </c>
      <c r="E1400" s="25"/>
      <c r="F1400" s="25" t="s">
        <v>38</v>
      </c>
      <c r="G1400" s="25" t="s">
        <v>39</v>
      </c>
      <c r="H1400" s="25" t="s">
        <v>41</v>
      </c>
      <c r="I1400" s="68">
        <v>34781.519999999997</v>
      </c>
      <c r="J1400" s="68">
        <v>34781.519999999997</v>
      </c>
      <c r="K1400" s="68">
        <v>0</v>
      </c>
      <c r="L1400" s="68">
        <v>0</v>
      </c>
      <c r="M1400" s="68">
        <v>0</v>
      </c>
      <c r="N1400" s="68">
        <v>0</v>
      </c>
      <c r="O1400" s="69">
        <v>0</v>
      </c>
      <c r="P1400" s="25" t="s">
        <v>4664</v>
      </c>
      <c r="Q1400" s="25" t="s">
        <v>3398</v>
      </c>
      <c r="R1400">
        <v>0</v>
      </c>
      <c r="S1400">
        <v>0</v>
      </c>
      <c r="T1400" t="s">
        <v>42</v>
      </c>
      <c r="U1400" t="s">
        <v>43</v>
      </c>
      <c r="V1400">
        <v>34781.519999999997</v>
      </c>
      <c r="W1400">
        <v>34781.519999999997</v>
      </c>
      <c r="X1400">
        <v>0</v>
      </c>
      <c r="Y1400">
        <v>0</v>
      </c>
      <c r="Z1400">
        <v>0</v>
      </c>
      <c r="AA1400">
        <v>0</v>
      </c>
      <c r="AB1400">
        <v>0</v>
      </c>
      <c r="AC1400">
        <v>0</v>
      </c>
      <c r="AD1400" t="s">
        <v>44</v>
      </c>
    </row>
    <row r="1401" spans="1:30" x14ac:dyDescent="0.2">
      <c r="A1401" s="25">
        <v>702</v>
      </c>
      <c r="B1401" s="25" t="s">
        <v>5006</v>
      </c>
      <c r="C1401" s="72">
        <v>42948</v>
      </c>
      <c r="D1401" s="25" t="s">
        <v>5007</v>
      </c>
      <c r="E1401" s="25"/>
      <c r="F1401" s="25" t="s">
        <v>57</v>
      </c>
      <c r="G1401" s="25" t="s">
        <v>39</v>
      </c>
      <c r="H1401" s="25" t="s">
        <v>41</v>
      </c>
      <c r="I1401" s="68">
        <v>73893515.079999998</v>
      </c>
      <c r="J1401" s="68">
        <v>73893515.079999998</v>
      </c>
      <c r="K1401" s="68">
        <v>0</v>
      </c>
      <c r="L1401" s="68">
        <v>0</v>
      </c>
      <c r="M1401" s="68">
        <v>0</v>
      </c>
      <c r="N1401" s="68">
        <v>0</v>
      </c>
      <c r="O1401" s="69">
        <v>0</v>
      </c>
      <c r="P1401" s="25" t="s">
        <v>4664</v>
      </c>
      <c r="Q1401" s="25" t="s">
        <v>4695</v>
      </c>
      <c r="R1401">
        <v>0</v>
      </c>
      <c r="S1401">
        <v>0</v>
      </c>
      <c r="T1401" t="s">
        <v>42</v>
      </c>
      <c r="U1401" t="s">
        <v>43</v>
      </c>
      <c r="V1401">
        <v>73893515.079999998</v>
      </c>
      <c r="W1401">
        <v>73893515.079999998</v>
      </c>
      <c r="X1401">
        <v>0</v>
      </c>
      <c r="Y1401">
        <v>0</v>
      </c>
      <c r="Z1401">
        <v>0</v>
      </c>
      <c r="AA1401">
        <v>0</v>
      </c>
      <c r="AB1401">
        <v>0</v>
      </c>
      <c r="AC1401">
        <v>0</v>
      </c>
      <c r="AD1401" t="s">
        <v>44</v>
      </c>
    </row>
    <row r="1402" spans="1:30" x14ac:dyDescent="0.2">
      <c r="A1402" s="25">
        <v>702</v>
      </c>
      <c r="B1402" s="25" t="s">
        <v>1404</v>
      </c>
      <c r="C1402" s="72">
        <v>42948</v>
      </c>
      <c r="D1402" s="25">
        <v>325447</v>
      </c>
      <c r="E1402" s="25"/>
      <c r="F1402" s="25" t="s">
        <v>38</v>
      </c>
      <c r="G1402" s="25" t="s">
        <v>39</v>
      </c>
      <c r="H1402" s="25" t="s">
        <v>41</v>
      </c>
      <c r="I1402" s="68">
        <v>27696.69</v>
      </c>
      <c r="J1402" s="68">
        <v>27696.69</v>
      </c>
      <c r="K1402" s="68">
        <v>0</v>
      </c>
      <c r="L1402" s="68">
        <v>0</v>
      </c>
      <c r="M1402" s="68">
        <v>0</v>
      </c>
      <c r="N1402" s="68">
        <v>0</v>
      </c>
      <c r="O1402" s="69">
        <v>0</v>
      </c>
      <c r="P1402" s="25" t="s">
        <v>4664</v>
      </c>
      <c r="Q1402" s="25" t="s">
        <v>2603</v>
      </c>
      <c r="R1402">
        <v>0</v>
      </c>
      <c r="S1402">
        <v>0</v>
      </c>
      <c r="T1402" t="s">
        <v>42</v>
      </c>
      <c r="U1402" t="s">
        <v>43</v>
      </c>
      <c r="V1402">
        <v>27696.69</v>
      </c>
      <c r="W1402">
        <v>27696.69</v>
      </c>
      <c r="X1402">
        <v>0</v>
      </c>
      <c r="Y1402">
        <v>0</v>
      </c>
      <c r="Z1402">
        <v>0</v>
      </c>
      <c r="AA1402">
        <v>0</v>
      </c>
      <c r="AB1402">
        <v>0</v>
      </c>
      <c r="AC1402">
        <v>0</v>
      </c>
      <c r="AD1402" t="s">
        <v>44</v>
      </c>
    </row>
    <row r="1403" spans="1:30" x14ac:dyDescent="0.2">
      <c r="A1403" s="25">
        <v>702</v>
      </c>
      <c r="B1403" s="25" t="s">
        <v>1405</v>
      </c>
      <c r="C1403" s="72">
        <v>42948</v>
      </c>
      <c r="D1403" s="25">
        <v>313353</v>
      </c>
      <c r="E1403" s="25"/>
      <c r="F1403" s="25" t="s">
        <v>38</v>
      </c>
      <c r="G1403" s="25" t="s">
        <v>39</v>
      </c>
      <c r="H1403" s="25" t="s">
        <v>58</v>
      </c>
      <c r="I1403" s="68">
        <v>64346.7</v>
      </c>
      <c r="J1403" s="68">
        <v>3606.6325355049289</v>
      </c>
      <c r="K1403" s="68">
        <v>0</v>
      </c>
      <c r="L1403" s="68">
        <v>0</v>
      </c>
      <c r="M1403" s="68">
        <v>0</v>
      </c>
      <c r="N1403" s="68">
        <v>0</v>
      </c>
      <c r="O1403" s="69">
        <v>0</v>
      </c>
      <c r="P1403" s="25" t="s">
        <v>4664</v>
      </c>
      <c r="Q1403" s="25" t="s">
        <v>881</v>
      </c>
      <c r="R1403">
        <v>0</v>
      </c>
      <c r="S1403">
        <v>0</v>
      </c>
      <c r="T1403" t="s">
        <v>42</v>
      </c>
      <c r="U1403" t="s">
        <v>4986</v>
      </c>
      <c r="V1403">
        <v>3606.6325350000002</v>
      </c>
      <c r="W1403">
        <v>3606.6325350000002</v>
      </c>
      <c r="X1403">
        <v>0</v>
      </c>
      <c r="Y1403">
        <v>0</v>
      </c>
      <c r="Z1403">
        <v>0</v>
      </c>
      <c r="AA1403">
        <v>0</v>
      </c>
      <c r="AB1403">
        <v>0</v>
      </c>
      <c r="AC1403">
        <v>0</v>
      </c>
      <c r="AD1403" t="s">
        <v>44</v>
      </c>
    </row>
    <row r="1404" spans="1:30" x14ac:dyDescent="0.2">
      <c r="A1404" s="25">
        <v>702</v>
      </c>
      <c r="B1404" s="25" t="s">
        <v>1406</v>
      </c>
      <c r="C1404" s="72">
        <v>42948</v>
      </c>
      <c r="D1404" s="25">
        <v>316371</v>
      </c>
      <c r="E1404" s="25"/>
      <c r="F1404" s="25" t="s">
        <v>38</v>
      </c>
      <c r="G1404" s="25" t="s">
        <v>39</v>
      </c>
      <c r="H1404" s="25" t="s">
        <v>58</v>
      </c>
      <c r="I1404" s="68">
        <v>32030.94</v>
      </c>
      <c r="J1404" s="68">
        <v>1795.3341872513467</v>
      </c>
      <c r="K1404" s="68">
        <v>0</v>
      </c>
      <c r="L1404" s="68">
        <v>0</v>
      </c>
      <c r="M1404" s="68">
        <v>0</v>
      </c>
      <c r="N1404" s="68">
        <v>0</v>
      </c>
      <c r="O1404" s="69">
        <v>0</v>
      </c>
      <c r="P1404" s="25" t="s">
        <v>4664</v>
      </c>
      <c r="Q1404" s="25" t="s">
        <v>881</v>
      </c>
      <c r="R1404">
        <v>0</v>
      </c>
      <c r="S1404">
        <v>0</v>
      </c>
      <c r="T1404" t="s">
        <v>42</v>
      </c>
      <c r="U1404" t="s">
        <v>4986</v>
      </c>
      <c r="V1404">
        <v>1795.3341869999999</v>
      </c>
      <c r="W1404">
        <v>1795.3341869999999</v>
      </c>
      <c r="X1404">
        <v>0</v>
      </c>
      <c r="Y1404">
        <v>0</v>
      </c>
      <c r="Z1404">
        <v>0</v>
      </c>
      <c r="AA1404">
        <v>0</v>
      </c>
      <c r="AB1404">
        <v>0</v>
      </c>
      <c r="AC1404">
        <v>0</v>
      </c>
      <c r="AD1404" t="s">
        <v>44</v>
      </c>
    </row>
    <row r="1405" spans="1:30" x14ac:dyDescent="0.2">
      <c r="A1405" s="25">
        <v>702</v>
      </c>
      <c r="B1405" s="25" t="s">
        <v>1407</v>
      </c>
      <c r="C1405" s="72">
        <v>42948</v>
      </c>
      <c r="D1405" s="25">
        <v>355843</v>
      </c>
      <c r="E1405" s="25"/>
      <c r="F1405" s="25" t="s">
        <v>38</v>
      </c>
      <c r="G1405" s="25" t="s">
        <v>39</v>
      </c>
      <c r="H1405" s="25" t="s">
        <v>58</v>
      </c>
      <c r="I1405" s="68">
        <v>201708.42</v>
      </c>
      <c r="J1405" s="68">
        <v>11305.756942582808</v>
      </c>
      <c r="K1405" s="68">
        <v>0</v>
      </c>
      <c r="L1405" s="68">
        <v>0</v>
      </c>
      <c r="M1405" s="68">
        <v>0</v>
      </c>
      <c r="N1405" s="68">
        <v>201708.42</v>
      </c>
      <c r="O1405" s="69">
        <v>201708.42</v>
      </c>
      <c r="P1405" s="25" t="s">
        <v>4492</v>
      </c>
      <c r="Q1405" s="25" t="s">
        <v>881</v>
      </c>
      <c r="R1405">
        <v>0</v>
      </c>
      <c r="S1405">
        <v>0</v>
      </c>
      <c r="T1405">
        <v>201708.42</v>
      </c>
      <c r="U1405" t="s">
        <v>4986</v>
      </c>
      <c r="V1405">
        <v>11305.756941</v>
      </c>
      <c r="W1405">
        <v>0</v>
      </c>
      <c r="X1405">
        <v>0</v>
      </c>
      <c r="Y1405">
        <v>0</v>
      </c>
      <c r="Z1405">
        <v>0</v>
      </c>
      <c r="AA1405">
        <v>11305.756941</v>
      </c>
      <c r="AB1405">
        <v>0</v>
      </c>
      <c r="AC1405">
        <v>0</v>
      </c>
      <c r="AD1405">
        <v>11305.756941</v>
      </c>
    </row>
    <row r="1406" spans="1:30" x14ac:dyDescent="0.2">
      <c r="A1406" s="25">
        <v>702</v>
      </c>
      <c r="B1406" s="25" t="s">
        <v>1408</v>
      </c>
      <c r="C1406" s="72">
        <v>42948</v>
      </c>
      <c r="D1406" s="25">
        <v>341948</v>
      </c>
      <c r="E1406" s="25"/>
      <c r="F1406" s="25" t="s">
        <v>38</v>
      </c>
      <c r="G1406" s="25" t="s">
        <v>39</v>
      </c>
      <c r="H1406" s="25" t="s">
        <v>58</v>
      </c>
      <c r="I1406" s="68">
        <v>1331437.8600000001</v>
      </c>
      <c r="J1406" s="68">
        <v>74627.09206344781</v>
      </c>
      <c r="K1406" s="68">
        <v>0</v>
      </c>
      <c r="L1406" s="68">
        <v>0</v>
      </c>
      <c r="M1406" s="68">
        <v>0</v>
      </c>
      <c r="N1406" s="68">
        <v>0</v>
      </c>
      <c r="O1406" s="69">
        <v>0</v>
      </c>
      <c r="P1406" s="25" t="s">
        <v>4664</v>
      </c>
      <c r="Q1406" s="25" t="s">
        <v>881</v>
      </c>
      <c r="R1406">
        <v>0</v>
      </c>
      <c r="S1406">
        <v>0</v>
      </c>
      <c r="T1406" t="s">
        <v>42</v>
      </c>
      <c r="U1406" t="s">
        <v>4986</v>
      </c>
      <c r="V1406">
        <v>74627.092053</v>
      </c>
      <c r="W1406">
        <v>74627.092053</v>
      </c>
      <c r="X1406">
        <v>0</v>
      </c>
      <c r="Y1406">
        <v>0</v>
      </c>
      <c r="Z1406">
        <v>0</v>
      </c>
      <c r="AA1406">
        <v>0</v>
      </c>
      <c r="AB1406">
        <v>0</v>
      </c>
      <c r="AC1406">
        <v>0</v>
      </c>
      <c r="AD1406" t="s">
        <v>44</v>
      </c>
    </row>
    <row r="1407" spans="1:30" x14ac:dyDescent="0.2">
      <c r="A1407" s="25">
        <v>702</v>
      </c>
      <c r="B1407" s="25" t="s">
        <v>1409</v>
      </c>
      <c r="C1407" s="72">
        <v>42948</v>
      </c>
      <c r="D1407" s="25">
        <v>358133</v>
      </c>
      <c r="E1407" s="25"/>
      <c r="F1407" s="25" t="s">
        <v>38</v>
      </c>
      <c r="G1407" s="25" t="s">
        <v>39</v>
      </c>
      <c r="H1407" s="25" t="s">
        <v>58</v>
      </c>
      <c r="I1407" s="68">
        <v>290841.89</v>
      </c>
      <c r="J1407" s="68">
        <v>16301.687936782238</v>
      </c>
      <c r="K1407" s="68">
        <v>0</v>
      </c>
      <c r="L1407" s="68">
        <v>290841.89</v>
      </c>
      <c r="M1407" s="68">
        <v>0</v>
      </c>
      <c r="N1407" s="68">
        <v>0</v>
      </c>
      <c r="O1407" s="69">
        <v>290841.89</v>
      </c>
      <c r="P1407" s="25" t="s">
        <v>4490</v>
      </c>
      <c r="Q1407" s="25" t="s">
        <v>881</v>
      </c>
      <c r="R1407">
        <v>0</v>
      </c>
      <c r="S1407">
        <v>0</v>
      </c>
      <c r="T1407" t="s">
        <v>42</v>
      </c>
      <c r="U1407" t="s">
        <v>4986</v>
      </c>
      <c r="V1407">
        <v>16301.6879345</v>
      </c>
      <c r="W1407">
        <v>0</v>
      </c>
      <c r="X1407">
        <v>0</v>
      </c>
      <c r="Y1407">
        <v>16301.6879345</v>
      </c>
      <c r="Z1407">
        <v>0</v>
      </c>
      <c r="AA1407">
        <v>0</v>
      </c>
      <c r="AB1407">
        <v>0</v>
      </c>
      <c r="AC1407">
        <v>0</v>
      </c>
      <c r="AD1407" t="s">
        <v>44</v>
      </c>
    </row>
    <row r="1408" spans="1:30" x14ac:dyDescent="0.2">
      <c r="A1408" s="25">
        <v>702</v>
      </c>
      <c r="B1408" s="25" t="s">
        <v>1410</v>
      </c>
      <c r="C1408" s="72">
        <v>42948</v>
      </c>
      <c r="D1408" s="25">
        <v>315428</v>
      </c>
      <c r="E1408" s="25"/>
      <c r="F1408" s="25" t="s">
        <v>38</v>
      </c>
      <c r="G1408" s="25" t="s">
        <v>39</v>
      </c>
      <c r="H1408" s="25" t="s">
        <v>58</v>
      </c>
      <c r="I1408" s="68">
        <v>224395.45</v>
      </c>
      <c r="J1408" s="68">
        <v>12577.364974260832</v>
      </c>
      <c r="K1408" s="68">
        <v>0</v>
      </c>
      <c r="L1408" s="68">
        <v>0</v>
      </c>
      <c r="M1408" s="68">
        <v>0</v>
      </c>
      <c r="N1408" s="68">
        <v>0</v>
      </c>
      <c r="O1408" s="69">
        <v>0</v>
      </c>
      <c r="P1408" s="25" t="s">
        <v>4664</v>
      </c>
      <c r="Q1408" s="25" t="s">
        <v>881</v>
      </c>
      <c r="R1408">
        <v>0</v>
      </c>
      <c r="S1408">
        <v>0</v>
      </c>
      <c r="T1408" t="s">
        <v>42</v>
      </c>
      <c r="U1408" t="s">
        <v>4986</v>
      </c>
      <c r="V1408">
        <v>12577.3649725</v>
      </c>
      <c r="W1408">
        <v>12577.3649725</v>
      </c>
      <c r="X1408">
        <v>0</v>
      </c>
      <c r="Y1408">
        <v>0</v>
      </c>
      <c r="Z1408">
        <v>0</v>
      </c>
      <c r="AA1408">
        <v>0</v>
      </c>
      <c r="AB1408">
        <v>0</v>
      </c>
      <c r="AC1408">
        <v>0</v>
      </c>
      <c r="AD1408" t="s">
        <v>44</v>
      </c>
    </row>
    <row r="1409" spans="1:30" x14ac:dyDescent="0.2">
      <c r="A1409" s="25">
        <v>702</v>
      </c>
      <c r="B1409" s="25" t="s">
        <v>1411</v>
      </c>
      <c r="C1409" s="72">
        <v>42948</v>
      </c>
      <c r="D1409" s="25">
        <v>358480</v>
      </c>
      <c r="E1409" s="25"/>
      <c r="F1409" s="25" t="s">
        <v>38</v>
      </c>
      <c r="G1409" s="25" t="s">
        <v>39</v>
      </c>
      <c r="H1409" s="25" t="s">
        <v>41</v>
      </c>
      <c r="I1409" s="68">
        <v>24184.27</v>
      </c>
      <c r="J1409" s="68">
        <v>24184.27</v>
      </c>
      <c r="K1409" s="68">
        <v>0</v>
      </c>
      <c r="L1409" s="68">
        <v>0</v>
      </c>
      <c r="M1409" s="68">
        <v>0</v>
      </c>
      <c r="N1409" s="68">
        <v>0</v>
      </c>
      <c r="O1409" s="69">
        <v>0</v>
      </c>
      <c r="P1409" s="25" t="s">
        <v>4664</v>
      </c>
      <c r="Q1409" s="25" t="s">
        <v>881</v>
      </c>
      <c r="R1409">
        <v>0</v>
      </c>
      <c r="S1409">
        <v>0</v>
      </c>
      <c r="T1409" t="s">
        <v>42</v>
      </c>
      <c r="U1409" t="s">
        <v>43</v>
      </c>
      <c r="V1409">
        <v>24184.27</v>
      </c>
      <c r="W1409">
        <v>24184.27</v>
      </c>
      <c r="X1409">
        <v>0</v>
      </c>
      <c r="Y1409">
        <v>0</v>
      </c>
      <c r="Z1409">
        <v>0</v>
      </c>
      <c r="AA1409">
        <v>0</v>
      </c>
      <c r="AB1409">
        <v>0</v>
      </c>
      <c r="AC1409">
        <v>0</v>
      </c>
      <c r="AD1409" t="s">
        <v>44</v>
      </c>
    </row>
    <row r="1410" spans="1:30" x14ac:dyDescent="0.2">
      <c r="A1410" s="25">
        <v>702</v>
      </c>
      <c r="B1410" s="25" t="s">
        <v>1412</v>
      </c>
      <c r="C1410" s="72">
        <v>42948</v>
      </c>
      <c r="D1410" s="25">
        <v>358976</v>
      </c>
      <c r="E1410" s="25"/>
      <c r="F1410" s="25" t="s">
        <v>38</v>
      </c>
      <c r="G1410" s="25" t="s">
        <v>39</v>
      </c>
      <c r="H1410" s="25" t="s">
        <v>58</v>
      </c>
      <c r="I1410" s="68">
        <v>168318.9</v>
      </c>
      <c r="J1410" s="68">
        <v>9434.2743463207989</v>
      </c>
      <c r="K1410" s="68">
        <v>0</v>
      </c>
      <c r="L1410" s="68">
        <v>0</v>
      </c>
      <c r="M1410" s="68">
        <v>0</v>
      </c>
      <c r="N1410" s="68">
        <v>0</v>
      </c>
      <c r="O1410" s="69">
        <v>0</v>
      </c>
      <c r="P1410" s="25" t="s">
        <v>4664</v>
      </c>
      <c r="Q1410" s="25" t="s">
        <v>881</v>
      </c>
      <c r="R1410">
        <v>0</v>
      </c>
      <c r="S1410">
        <v>0</v>
      </c>
      <c r="T1410" t="s">
        <v>42</v>
      </c>
      <c r="U1410" t="s">
        <v>4986</v>
      </c>
      <c r="V1410">
        <v>9434.2743449999998</v>
      </c>
      <c r="W1410">
        <v>9434.2743449999998</v>
      </c>
      <c r="X1410">
        <v>0</v>
      </c>
      <c r="Y1410">
        <v>0</v>
      </c>
      <c r="Z1410">
        <v>0</v>
      </c>
      <c r="AA1410">
        <v>0</v>
      </c>
      <c r="AB1410">
        <v>0</v>
      </c>
      <c r="AC1410">
        <v>0</v>
      </c>
      <c r="AD1410" t="s">
        <v>44</v>
      </c>
    </row>
    <row r="1411" spans="1:30" x14ac:dyDescent="0.2">
      <c r="A1411" s="25">
        <v>702</v>
      </c>
      <c r="B1411" s="25" t="s">
        <v>1413</v>
      </c>
      <c r="C1411" s="72">
        <v>42948</v>
      </c>
      <c r="D1411" s="25">
        <v>317636</v>
      </c>
      <c r="E1411" s="25"/>
      <c r="F1411" s="25" t="s">
        <v>38</v>
      </c>
      <c r="G1411" s="25" t="s">
        <v>39</v>
      </c>
      <c r="H1411" s="25" t="s">
        <v>58</v>
      </c>
      <c r="I1411" s="68">
        <v>201902.26</v>
      </c>
      <c r="J1411" s="68">
        <v>11316.621674584329</v>
      </c>
      <c r="K1411" s="68">
        <v>0</v>
      </c>
      <c r="L1411" s="68">
        <v>0</v>
      </c>
      <c r="M1411" s="68">
        <v>0</v>
      </c>
      <c r="N1411" s="68">
        <v>0</v>
      </c>
      <c r="O1411" s="69">
        <v>0</v>
      </c>
      <c r="P1411" s="25" t="s">
        <v>4664</v>
      </c>
      <c r="Q1411" s="25" t="s">
        <v>881</v>
      </c>
      <c r="R1411">
        <v>0</v>
      </c>
      <c r="S1411">
        <v>0</v>
      </c>
      <c r="T1411" t="s">
        <v>42</v>
      </c>
      <c r="U1411" t="s">
        <v>4986</v>
      </c>
      <c r="V1411">
        <v>11316.621673</v>
      </c>
      <c r="W1411">
        <v>11316.621673</v>
      </c>
      <c r="X1411">
        <v>0</v>
      </c>
      <c r="Y1411">
        <v>0</v>
      </c>
      <c r="Z1411">
        <v>0</v>
      </c>
      <c r="AA1411">
        <v>0</v>
      </c>
      <c r="AB1411">
        <v>0</v>
      </c>
      <c r="AC1411">
        <v>0</v>
      </c>
      <c r="AD1411" t="s">
        <v>44</v>
      </c>
    </row>
    <row r="1412" spans="1:30" x14ac:dyDescent="0.2">
      <c r="A1412" s="25">
        <v>702</v>
      </c>
      <c r="B1412" s="25" t="s">
        <v>1414</v>
      </c>
      <c r="C1412" s="72">
        <v>42948</v>
      </c>
      <c r="D1412" s="25">
        <v>314798</v>
      </c>
      <c r="E1412" s="25"/>
      <c r="F1412" s="25" t="s">
        <v>57</v>
      </c>
      <c r="G1412" s="25" t="s">
        <v>39</v>
      </c>
      <c r="H1412" s="25" t="s">
        <v>41</v>
      </c>
      <c r="I1412" s="68">
        <v>44939.57</v>
      </c>
      <c r="J1412" s="68">
        <v>44939.57</v>
      </c>
      <c r="K1412" s="68">
        <v>0</v>
      </c>
      <c r="L1412" s="68">
        <v>0</v>
      </c>
      <c r="M1412" s="68">
        <v>0</v>
      </c>
      <c r="N1412" s="68">
        <v>0</v>
      </c>
      <c r="O1412" s="69">
        <v>0</v>
      </c>
      <c r="P1412" s="25" t="s">
        <v>4664</v>
      </c>
      <c r="Q1412" s="25" t="s">
        <v>2603</v>
      </c>
      <c r="R1412">
        <v>0</v>
      </c>
      <c r="S1412">
        <v>0</v>
      </c>
      <c r="T1412" t="s">
        <v>42</v>
      </c>
      <c r="U1412" t="s">
        <v>43</v>
      </c>
      <c r="V1412">
        <v>44939.57</v>
      </c>
      <c r="W1412">
        <v>44939.57</v>
      </c>
      <c r="X1412">
        <v>0</v>
      </c>
      <c r="Y1412">
        <v>0</v>
      </c>
      <c r="Z1412">
        <v>0</v>
      </c>
      <c r="AA1412">
        <v>0</v>
      </c>
      <c r="AB1412">
        <v>0</v>
      </c>
      <c r="AC1412">
        <v>0</v>
      </c>
      <c r="AD1412" t="s">
        <v>44</v>
      </c>
    </row>
    <row r="1413" spans="1:30" x14ac:dyDescent="0.2">
      <c r="A1413" s="25">
        <v>702</v>
      </c>
      <c r="B1413" s="25" t="s">
        <v>1415</v>
      </c>
      <c r="C1413" s="72">
        <v>42948</v>
      </c>
      <c r="D1413" s="25">
        <v>314798</v>
      </c>
      <c r="E1413" s="25"/>
      <c r="F1413" s="25" t="s">
        <v>57</v>
      </c>
      <c r="G1413" s="25" t="s">
        <v>39</v>
      </c>
      <c r="H1413" s="25" t="s">
        <v>41</v>
      </c>
      <c r="I1413" s="68">
        <v>8694.17</v>
      </c>
      <c r="J1413" s="68">
        <v>8694.17</v>
      </c>
      <c r="K1413" s="68">
        <v>0</v>
      </c>
      <c r="L1413" s="68">
        <v>0</v>
      </c>
      <c r="M1413" s="68">
        <v>0</v>
      </c>
      <c r="N1413" s="68">
        <v>0</v>
      </c>
      <c r="O1413" s="69">
        <v>0</v>
      </c>
      <c r="P1413" s="25" t="s">
        <v>4664</v>
      </c>
      <c r="Q1413" s="25" t="s">
        <v>2603</v>
      </c>
      <c r="R1413">
        <v>0</v>
      </c>
      <c r="S1413">
        <v>0</v>
      </c>
      <c r="T1413" t="s">
        <v>42</v>
      </c>
      <c r="U1413" t="s">
        <v>43</v>
      </c>
      <c r="V1413">
        <v>8694.17</v>
      </c>
      <c r="W1413">
        <v>8694.17</v>
      </c>
      <c r="X1413">
        <v>0</v>
      </c>
      <c r="Y1413">
        <v>0</v>
      </c>
      <c r="Z1413">
        <v>0</v>
      </c>
      <c r="AA1413">
        <v>0</v>
      </c>
      <c r="AB1413">
        <v>0</v>
      </c>
      <c r="AC1413">
        <v>0</v>
      </c>
      <c r="AD1413" t="s">
        <v>44</v>
      </c>
    </row>
    <row r="1414" spans="1:30" x14ac:dyDescent="0.2">
      <c r="A1414" s="25">
        <v>702</v>
      </c>
      <c r="B1414" s="25" t="s">
        <v>1416</v>
      </c>
      <c r="C1414" s="72">
        <v>42948</v>
      </c>
      <c r="D1414" s="25">
        <v>313545</v>
      </c>
      <c r="E1414" s="25"/>
      <c r="F1414" s="25" t="s">
        <v>38</v>
      </c>
      <c r="G1414" s="25" t="s">
        <v>39</v>
      </c>
      <c r="H1414" s="25" t="s">
        <v>41</v>
      </c>
      <c r="I1414" s="68">
        <v>51039.29</v>
      </c>
      <c r="J1414" s="68">
        <v>51039.29</v>
      </c>
      <c r="K1414" s="68">
        <v>0</v>
      </c>
      <c r="L1414" s="68">
        <v>0</v>
      </c>
      <c r="M1414" s="68">
        <v>0</v>
      </c>
      <c r="N1414" s="68">
        <v>0</v>
      </c>
      <c r="O1414" s="69">
        <v>0</v>
      </c>
      <c r="P1414" s="25" t="s">
        <v>4664</v>
      </c>
      <c r="Q1414" s="25" t="s">
        <v>3577</v>
      </c>
      <c r="R1414">
        <v>0</v>
      </c>
      <c r="S1414">
        <v>0</v>
      </c>
      <c r="T1414" t="s">
        <v>42</v>
      </c>
      <c r="U1414" t="s">
        <v>43</v>
      </c>
      <c r="V1414">
        <v>51039.29</v>
      </c>
      <c r="W1414">
        <v>51039.29</v>
      </c>
      <c r="X1414">
        <v>0</v>
      </c>
      <c r="Y1414">
        <v>0</v>
      </c>
      <c r="Z1414">
        <v>0</v>
      </c>
      <c r="AA1414">
        <v>0</v>
      </c>
      <c r="AB1414">
        <v>0</v>
      </c>
      <c r="AC1414">
        <v>0</v>
      </c>
      <c r="AD1414" t="s">
        <v>44</v>
      </c>
    </row>
    <row r="1415" spans="1:30" x14ac:dyDescent="0.2">
      <c r="A1415" s="25">
        <v>702</v>
      </c>
      <c r="B1415" s="25" t="s">
        <v>1417</v>
      </c>
      <c r="C1415" s="72">
        <v>42948</v>
      </c>
      <c r="D1415" s="25">
        <v>358481</v>
      </c>
      <c r="E1415" s="25"/>
      <c r="F1415" s="25" t="s">
        <v>38</v>
      </c>
      <c r="G1415" s="25" t="s">
        <v>39</v>
      </c>
      <c r="H1415" s="25" t="s">
        <v>41</v>
      </c>
      <c r="I1415" s="68">
        <v>13673.29</v>
      </c>
      <c r="J1415" s="68">
        <v>13673.29</v>
      </c>
      <c r="K1415" s="68">
        <v>0</v>
      </c>
      <c r="L1415" s="68">
        <v>0</v>
      </c>
      <c r="M1415" s="68">
        <v>0</v>
      </c>
      <c r="N1415" s="68">
        <v>0</v>
      </c>
      <c r="O1415" s="69">
        <v>0</v>
      </c>
      <c r="P1415" s="25" t="s">
        <v>4664</v>
      </c>
      <c r="Q1415" s="25" t="s">
        <v>2603</v>
      </c>
      <c r="R1415">
        <v>0</v>
      </c>
      <c r="S1415">
        <v>0</v>
      </c>
      <c r="T1415" t="s">
        <v>42</v>
      </c>
      <c r="U1415" t="s">
        <v>43</v>
      </c>
      <c r="V1415">
        <v>13673.29</v>
      </c>
      <c r="W1415">
        <v>13673.29</v>
      </c>
      <c r="X1415">
        <v>0</v>
      </c>
      <c r="Y1415">
        <v>0</v>
      </c>
      <c r="Z1415">
        <v>0</v>
      </c>
      <c r="AA1415">
        <v>0</v>
      </c>
      <c r="AB1415">
        <v>0</v>
      </c>
      <c r="AC1415">
        <v>0</v>
      </c>
      <c r="AD1415" t="s">
        <v>44</v>
      </c>
    </row>
    <row r="1416" spans="1:30" x14ac:dyDescent="0.2">
      <c r="A1416" s="25">
        <v>702</v>
      </c>
      <c r="B1416" s="25" t="s">
        <v>1418</v>
      </c>
      <c r="C1416" s="72">
        <v>42948</v>
      </c>
      <c r="D1416" s="25">
        <v>358720</v>
      </c>
      <c r="E1416" s="25"/>
      <c r="F1416" s="25" t="s">
        <v>38</v>
      </c>
      <c r="G1416" s="25" t="s">
        <v>39</v>
      </c>
      <c r="H1416" s="25" t="s">
        <v>58</v>
      </c>
      <c r="I1416" s="68">
        <v>71745.460000000006</v>
      </c>
      <c r="J1416" s="68">
        <v>4021.3330335629871</v>
      </c>
      <c r="K1416" s="68">
        <v>71745.460000000006</v>
      </c>
      <c r="L1416" s="68">
        <v>0</v>
      </c>
      <c r="M1416" s="68">
        <v>0</v>
      </c>
      <c r="N1416" s="68">
        <v>0</v>
      </c>
      <c r="O1416" s="69">
        <v>71745.460000000006</v>
      </c>
      <c r="P1416" s="25" t="s">
        <v>4489</v>
      </c>
      <c r="Q1416" s="25" t="s">
        <v>881</v>
      </c>
      <c r="R1416">
        <v>0</v>
      </c>
      <c r="S1416">
        <v>0</v>
      </c>
      <c r="T1416">
        <v>71745.460000000006</v>
      </c>
      <c r="U1416" t="s">
        <v>4986</v>
      </c>
      <c r="V1416">
        <v>4021.3330329999999</v>
      </c>
      <c r="W1416">
        <v>0</v>
      </c>
      <c r="X1416">
        <v>4021.3330329999999</v>
      </c>
      <c r="Y1416">
        <v>0</v>
      </c>
      <c r="Z1416">
        <v>0</v>
      </c>
      <c r="AA1416">
        <v>0</v>
      </c>
      <c r="AB1416">
        <v>0</v>
      </c>
      <c r="AC1416">
        <v>0</v>
      </c>
      <c r="AD1416">
        <v>4021.3330329999999</v>
      </c>
    </row>
    <row r="1417" spans="1:30" x14ac:dyDescent="0.2">
      <c r="A1417" s="25">
        <v>702</v>
      </c>
      <c r="B1417" s="25" t="s">
        <v>1419</v>
      </c>
      <c r="C1417" s="72">
        <v>42948</v>
      </c>
      <c r="D1417" s="25">
        <v>356788</v>
      </c>
      <c r="E1417" s="25"/>
      <c r="F1417" s="25" t="s">
        <v>38</v>
      </c>
      <c r="G1417" s="25" t="s">
        <v>39</v>
      </c>
      <c r="H1417" s="25" t="s">
        <v>58</v>
      </c>
      <c r="I1417" s="68">
        <v>248205.16</v>
      </c>
      <c r="J1417" s="68">
        <v>13911.899219947667</v>
      </c>
      <c r="K1417" s="68">
        <v>0</v>
      </c>
      <c r="L1417" s="68">
        <v>0</v>
      </c>
      <c r="M1417" s="68">
        <v>0</v>
      </c>
      <c r="N1417" s="68">
        <v>0</v>
      </c>
      <c r="O1417" s="69">
        <v>0</v>
      </c>
      <c r="P1417" s="25" t="s">
        <v>4664</v>
      </c>
      <c r="Q1417" s="25" t="s">
        <v>881</v>
      </c>
      <c r="R1417">
        <v>0</v>
      </c>
      <c r="S1417">
        <v>0</v>
      </c>
      <c r="T1417" t="s">
        <v>42</v>
      </c>
      <c r="U1417" t="s">
        <v>4986</v>
      </c>
      <c r="V1417">
        <v>13911.899218</v>
      </c>
      <c r="W1417">
        <v>13911.899218</v>
      </c>
      <c r="X1417">
        <v>0</v>
      </c>
      <c r="Y1417">
        <v>0</v>
      </c>
      <c r="Z1417">
        <v>0</v>
      </c>
      <c r="AA1417">
        <v>0</v>
      </c>
      <c r="AB1417">
        <v>0</v>
      </c>
      <c r="AC1417">
        <v>0</v>
      </c>
      <c r="AD1417" t="s">
        <v>44</v>
      </c>
    </row>
    <row r="1418" spans="1:30" x14ac:dyDescent="0.2">
      <c r="A1418" s="25">
        <v>702</v>
      </c>
      <c r="B1418" s="25" t="s">
        <v>1420</v>
      </c>
      <c r="C1418" s="72">
        <v>42948</v>
      </c>
      <c r="D1418" s="25">
        <v>337153</v>
      </c>
      <c r="E1418" s="25"/>
      <c r="F1418" s="25" t="s">
        <v>38</v>
      </c>
      <c r="G1418" s="25" t="s">
        <v>39</v>
      </c>
      <c r="H1418" s="25" t="s">
        <v>58</v>
      </c>
      <c r="I1418" s="68">
        <v>1575269.27</v>
      </c>
      <c r="J1418" s="68">
        <v>88293.842595861148</v>
      </c>
      <c r="K1418" s="68">
        <v>0</v>
      </c>
      <c r="L1418" s="68">
        <v>0</v>
      </c>
      <c r="M1418" s="68">
        <v>0</v>
      </c>
      <c r="N1418" s="68">
        <v>0</v>
      </c>
      <c r="O1418" s="69">
        <v>0</v>
      </c>
      <c r="P1418" s="25" t="s">
        <v>4664</v>
      </c>
      <c r="Q1418" s="25" t="s">
        <v>881</v>
      </c>
      <c r="R1418">
        <v>0</v>
      </c>
      <c r="S1418">
        <v>0</v>
      </c>
      <c r="T1418">
        <v>1575269.27</v>
      </c>
      <c r="U1418" t="s">
        <v>4986</v>
      </c>
      <c r="V1418">
        <v>88293.842583499994</v>
      </c>
      <c r="W1418">
        <v>88293.842583499994</v>
      </c>
      <c r="X1418">
        <v>0</v>
      </c>
      <c r="Y1418">
        <v>0</v>
      </c>
      <c r="Z1418">
        <v>0</v>
      </c>
      <c r="AA1418">
        <v>0</v>
      </c>
      <c r="AB1418">
        <v>0</v>
      </c>
      <c r="AC1418">
        <v>0</v>
      </c>
      <c r="AD1418">
        <v>88293.842583499994</v>
      </c>
    </row>
    <row r="1419" spans="1:30" x14ac:dyDescent="0.2">
      <c r="A1419" s="25">
        <v>702</v>
      </c>
      <c r="B1419" s="25" t="s">
        <v>1421</v>
      </c>
      <c r="C1419" s="72">
        <v>42948</v>
      </c>
      <c r="D1419" s="25">
        <v>314798</v>
      </c>
      <c r="E1419" s="25"/>
      <c r="F1419" s="25" t="s">
        <v>123</v>
      </c>
      <c r="G1419" s="25" t="s">
        <v>39</v>
      </c>
      <c r="H1419" s="25" t="s">
        <v>41</v>
      </c>
      <c r="I1419" s="68">
        <v>69257.119999999995</v>
      </c>
      <c r="J1419" s="68">
        <v>69257.119999999995</v>
      </c>
      <c r="K1419" s="68">
        <v>0</v>
      </c>
      <c r="L1419" s="68">
        <v>0</v>
      </c>
      <c r="M1419" s="68">
        <v>0</v>
      </c>
      <c r="N1419" s="68">
        <v>0</v>
      </c>
      <c r="O1419" s="69">
        <v>0</v>
      </c>
      <c r="P1419" s="25" t="s">
        <v>4664</v>
      </c>
      <c r="Q1419" s="25" t="s">
        <v>2603</v>
      </c>
      <c r="R1419">
        <v>0</v>
      </c>
      <c r="S1419">
        <v>0</v>
      </c>
      <c r="T1419" t="s">
        <v>42</v>
      </c>
      <c r="U1419" t="s">
        <v>43</v>
      </c>
      <c r="V1419">
        <v>69257.119999999995</v>
      </c>
      <c r="W1419">
        <v>69257.119999999995</v>
      </c>
      <c r="X1419">
        <v>0</v>
      </c>
      <c r="Y1419">
        <v>0</v>
      </c>
      <c r="Z1419">
        <v>0</v>
      </c>
      <c r="AA1419">
        <v>0</v>
      </c>
      <c r="AB1419">
        <v>0</v>
      </c>
      <c r="AC1419">
        <v>0</v>
      </c>
      <c r="AD1419" t="s">
        <v>44</v>
      </c>
    </row>
    <row r="1420" spans="1:30" x14ac:dyDescent="0.2">
      <c r="A1420" s="25">
        <v>702</v>
      </c>
      <c r="B1420" s="25" t="s">
        <v>1422</v>
      </c>
      <c r="C1420" s="72">
        <v>42948</v>
      </c>
      <c r="D1420" s="25">
        <v>313548</v>
      </c>
      <c r="E1420" s="25"/>
      <c r="F1420" s="25" t="s">
        <v>57</v>
      </c>
      <c r="G1420" s="25" t="s">
        <v>39</v>
      </c>
      <c r="H1420" s="25" t="s">
        <v>41</v>
      </c>
      <c r="I1420" s="68">
        <v>8025.51</v>
      </c>
      <c r="J1420" s="68">
        <v>8025.51</v>
      </c>
      <c r="K1420" s="68">
        <v>0</v>
      </c>
      <c r="L1420" s="68">
        <v>0</v>
      </c>
      <c r="M1420" s="68">
        <v>0</v>
      </c>
      <c r="N1420" s="68">
        <v>0</v>
      </c>
      <c r="O1420" s="69">
        <v>0</v>
      </c>
      <c r="P1420" s="25" t="s">
        <v>4664</v>
      </c>
      <c r="Q1420" s="25" t="s">
        <v>3577</v>
      </c>
      <c r="R1420">
        <v>0</v>
      </c>
      <c r="S1420">
        <v>0</v>
      </c>
      <c r="T1420" t="s">
        <v>42</v>
      </c>
      <c r="U1420" t="s">
        <v>43</v>
      </c>
      <c r="V1420">
        <v>8025.51</v>
      </c>
      <c r="W1420">
        <v>8025.51</v>
      </c>
      <c r="X1420">
        <v>0</v>
      </c>
      <c r="Y1420">
        <v>0</v>
      </c>
      <c r="Z1420">
        <v>0</v>
      </c>
      <c r="AA1420">
        <v>0</v>
      </c>
      <c r="AB1420">
        <v>0</v>
      </c>
      <c r="AC1420">
        <v>0</v>
      </c>
      <c r="AD1420" t="s">
        <v>44</v>
      </c>
    </row>
    <row r="1421" spans="1:30" x14ac:dyDescent="0.2">
      <c r="A1421" s="25">
        <v>702</v>
      </c>
      <c r="B1421" s="25" t="s">
        <v>1423</v>
      </c>
      <c r="C1421" s="72">
        <v>42948</v>
      </c>
      <c r="D1421" s="25">
        <v>313548</v>
      </c>
      <c r="E1421" s="25"/>
      <c r="F1421" s="25" t="s">
        <v>123</v>
      </c>
      <c r="G1421" s="25" t="s">
        <v>39</v>
      </c>
      <c r="H1421" s="25" t="s">
        <v>41</v>
      </c>
      <c r="I1421" s="68">
        <v>13895.13</v>
      </c>
      <c r="J1421" s="68">
        <v>13895.13</v>
      </c>
      <c r="K1421" s="68">
        <v>0</v>
      </c>
      <c r="L1421" s="68">
        <v>0</v>
      </c>
      <c r="M1421" s="68">
        <v>0</v>
      </c>
      <c r="N1421" s="68">
        <v>0</v>
      </c>
      <c r="O1421" s="69">
        <v>0</v>
      </c>
      <c r="P1421" s="25" t="s">
        <v>4664</v>
      </c>
      <c r="Q1421" s="25" t="s">
        <v>3577</v>
      </c>
      <c r="R1421">
        <v>0</v>
      </c>
      <c r="S1421">
        <v>0</v>
      </c>
      <c r="T1421" t="s">
        <v>42</v>
      </c>
      <c r="U1421" t="s">
        <v>43</v>
      </c>
      <c r="V1421">
        <v>13895.13</v>
      </c>
      <c r="W1421">
        <v>13895.13</v>
      </c>
      <c r="X1421">
        <v>0</v>
      </c>
      <c r="Y1421">
        <v>0</v>
      </c>
      <c r="Z1421">
        <v>0</v>
      </c>
      <c r="AA1421">
        <v>0</v>
      </c>
      <c r="AB1421">
        <v>0</v>
      </c>
      <c r="AC1421">
        <v>0</v>
      </c>
      <c r="AD1421" t="s">
        <v>44</v>
      </c>
    </row>
    <row r="1422" spans="1:30" x14ac:dyDescent="0.2">
      <c r="A1422" s="25">
        <v>702</v>
      </c>
      <c r="B1422" s="25" t="s">
        <v>1424</v>
      </c>
      <c r="C1422" s="72">
        <v>42948</v>
      </c>
      <c r="D1422" s="25">
        <v>314798</v>
      </c>
      <c r="E1422" s="25"/>
      <c r="F1422" s="25" t="s">
        <v>57</v>
      </c>
      <c r="G1422" s="25" t="s">
        <v>39</v>
      </c>
      <c r="H1422" s="25" t="s">
        <v>41</v>
      </c>
      <c r="I1422" s="68">
        <v>16659.310000000001</v>
      </c>
      <c r="J1422" s="68">
        <v>16659.310000000001</v>
      </c>
      <c r="K1422" s="68">
        <v>0</v>
      </c>
      <c r="L1422" s="68">
        <v>0</v>
      </c>
      <c r="M1422" s="68">
        <v>0</v>
      </c>
      <c r="N1422" s="68">
        <v>0</v>
      </c>
      <c r="O1422" s="69">
        <v>0</v>
      </c>
      <c r="P1422" s="25" t="s">
        <v>4664</v>
      </c>
      <c r="Q1422" s="25" t="s">
        <v>2603</v>
      </c>
      <c r="R1422">
        <v>0</v>
      </c>
      <c r="S1422">
        <v>0</v>
      </c>
      <c r="T1422" t="s">
        <v>42</v>
      </c>
      <c r="U1422" t="s">
        <v>43</v>
      </c>
      <c r="V1422">
        <v>16659.310000000001</v>
      </c>
      <c r="W1422">
        <v>16659.310000000001</v>
      </c>
      <c r="X1422">
        <v>0</v>
      </c>
      <c r="Y1422">
        <v>0</v>
      </c>
      <c r="Z1422">
        <v>0</v>
      </c>
      <c r="AA1422">
        <v>0</v>
      </c>
      <c r="AB1422">
        <v>0</v>
      </c>
      <c r="AC1422">
        <v>0</v>
      </c>
      <c r="AD1422" t="s">
        <v>44</v>
      </c>
    </row>
    <row r="1423" spans="1:30" x14ac:dyDescent="0.2">
      <c r="A1423" s="25">
        <v>702</v>
      </c>
      <c r="B1423" s="25" t="s">
        <v>1425</v>
      </c>
      <c r="C1423" s="72">
        <v>42948</v>
      </c>
      <c r="D1423" s="25">
        <v>311866</v>
      </c>
      <c r="E1423" s="25"/>
      <c r="F1423" s="25" t="s">
        <v>38</v>
      </c>
      <c r="G1423" s="25" t="s">
        <v>39</v>
      </c>
      <c r="H1423" s="25" t="s">
        <v>41</v>
      </c>
      <c r="I1423" s="68">
        <v>100037.64</v>
      </c>
      <c r="J1423" s="68">
        <v>100037.64</v>
      </c>
      <c r="K1423" s="68">
        <v>0</v>
      </c>
      <c r="L1423" s="68">
        <v>0</v>
      </c>
      <c r="M1423" s="68">
        <v>0</v>
      </c>
      <c r="N1423" s="68">
        <v>0</v>
      </c>
      <c r="O1423" s="69">
        <v>0</v>
      </c>
      <c r="P1423" s="25" t="s">
        <v>4664</v>
      </c>
      <c r="Q1423" s="25" t="s">
        <v>881</v>
      </c>
      <c r="R1423">
        <v>0</v>
      </c>
      <c r="S1423">
        <v>0</v>
      </c>
      <c r="T1423" t="s">
        <v>42</v>
      </c>
      <c r="U1423" t="s">
        <v>43</v>
      </c>
      <c r="V1423">
        <v>100037.64</v>
      </c>
      <c r="W1423">
        <v>100037.64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 t="s">
        <v>44</v>
      </c>
    </row>
    <row r="1424" spans="1:30" x14ac:dyDescent="0.2">
      <c r="A1424" s="25">
        <v>702</v>
      </c>
      <c r="B1424" s="25" t="s">
        <v>1426</v>
      </c>
      <c r="C1424" s="72">
        <v>42948</v>
      </c>
      <c r="D1424" s="25">
        <v>313548</v>
      </c>
      <c r="E1424" s="25"/>
      <c r="F1424" s="25" t="s">
        <v>123</v>
      </c>
      <c r="G1424" s="25" t="s">
        <v>39</v>
      </c>
      <c r="H1424" s="25" t="s">
        <v>41</v>
      </c>
      <c r="I1424" s="68">
        <v>66347.44</v>
      </c>
      <c r="J1424" s="68">
        <v>66347.44</v>
      </c>
      <c r="K1424" s="68">
        <v>0</v>
      </c>
      <c r="L1424" s="68">
        <v>0</v>
      </c>
      <c r="M1424" s="68">
        <v>0</v>
      </c>
      <c r="N1424" s="68">
        <v>0</v>
      </c>
      <c r="O1424" s="69">
        <v>0</v>
      </c>
      <c r="P1424" s="25" t="s">
        <v>4664</v>
      </c>
      <c r="Q1424" s="25" t="s">
        <v>3577</v>
      </c>
      <c r="R1424">
        <v>0</v>
      </c>
      <c r="S1424">
        <v>0</v>
      </c>
      <c r="T1424" t="s">
        <v>42</v>
      </c>
      <c r="U1424" t="s">
        <v>43</v>
      </c>
      <c r="V1424">
        <v>66347.44</v>
      </c>
      <c r="W1424">
        <v>66347.44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 t="s">
        <v>44</v>
      </c>
    </row>
    <row r="1425" spans="1:30" x14ac:dyDescent="0.2">
      <c r="A1425" s="25">
        <v>702</v>
      </c>
      <c r="B1425" s="25" t="s">
        <v>1427</v>
      </c>
      <c r="C1425" s="72">
        <v>42948</v>
      </c>
      <c r="D1425" s="25">
        <v>313548</v>
      </c>
      <c r="E1425" s="25"/>
      <c r="F1425" s="25" t="s">
        <v>123</v>
      </c>
      <c r="G1425" s="25" t="s">
        <v>39</v>
      </c>
      <c r="H1425" s="25" t="s">
        <v>41</v>
      </c>
      <c r="I1425" s="68">
        <v>65118.720000000001</v>
      </c>
      <c r="J1425" s="68">
        <v>65118.720000000001</v>
      </c>
      <c r="K1425" s="68">
        <v>0</v>
      </c>
      <c r="L1425" s="68">
        <v>0</v>
      </c>
      <c r="M1425" s="68">
        <v>0</v>
      </c>
      <c r="N1425" s="68">
        <v>0</v>
      </c>
      <c r="O1425" s="69">
        <v>0</v>
      </c>
      <c r="P1425" s="25" t="s">
        <v>4664</v>
      </c>
      <c r="Q1425" s="25" t="s">
        <v>3577</v>
      </c>
      <c r="R1425">
        <v>0</v>
      </c>
      <c r="S1425">
        <v>0</v>
      </c>
      <c r="T1425" t="s">
        <v>42</v>
      </c>
      <c r="U1425" t="s">
        <v>43</v>
      </c>
      <c r="V1425">
        <v>65118.720000000001</v>
      </c>
      <c r="W1425">
        <v>65118.720000000001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 t="s">
        <v>44</v>
      </c>
    </row>
    <row r="1426" spans="1:30" x14ac:dyDescent="0.2">
      <c r="A1426" s="25">
        <v>702</v>
      </c>
      <c r="B1426" s="25" t="s">
        <v>1428</v>
      </c>
      <c r="C1426" s="72">
        <v>42948</v>
      </c>
      <c r="D1426" s="25">
        <v>313548</v>
      </c>
      <c r="E1426" s="25"/>
      <c r="F1426" s="25" t="s">
        <v>57</v>
      </c>
      <c r="G1426" s="25" t="s">
        <v>39</v>
      </c>
      <c r="H1426" s="25" t="s">
        <v>41</v>
      </c>
      <c r="I1426" s="68">
        <v>8025.51</v>
      </c>
      <c r="J1426" s="68">
        <v>8025.51</v>
      </c>
      <c r="K1426" s="68">
        <v>0</v>
      </c>
      <c r="L1426" s="68">
        <v>0</v>
      </c>
      <c r="M1426" s="68">
        <v>0</v>
      </c>
      <c r="N1426" s="68">
        <v>0</v>
      </c>
      <c r="O1426" s="69">
        <v>0</v>
      </c>
      <c r="P1426" s="25" t="s">
        <v>4664</v>
      </c>
      <c r="Q1426" s="25" t="s">
        <v>3577</v>
      </c>
      <c r="R1426">
        <v>0</v>
      </c>
      <c r="S1426">
        <v>0</v>
      </c>
      <c r="T1426" t="s">
        <v>42</v>
      </c>
      <c r="U1426" t="s">
        <v>43</v>
      </c>
      <c r="V1426">
        <v>8025.51</v>
      </c>
      <c r="W1426">
        <v>8025.51</v>
      </c>
      <c r="X1426">
        <v>0</v>
      </c>
      <c r="Y1426">
        <v>0</v>
      </c>
      <c r="Z1426">
        <v>0</v>
      </c>
      <c r="AA1426">
        <v>0</v>
      </c>
      <c r="AB1426">
        <v>0</v>
      </c>
      <c r="AC1426">
        <v>0</v>
      </c>
      <c r="AD1426" t="s">
        <v>44</v>
      </c>
    </row>
    <row r="1427" spans="1:30" x14ac:dyDescent="0.2">
      <c r="A1427" s="25">
        <v>702</v>
      </c>
      <c r="B1427" s="25" t="s">
        <v>1429</v>
      </c>
      <c r="C1427" s="72">
        <v>42948</v>
      </c>
      <c r="D1427" s="25">
        <v>316409</v>
      </c>
      <c r="E1427" s="25"/>
      <c r="F1427" s="25" t="s">
        <v>38</v>
      </c>
      <c r="G1427" s="25" t="s">
        <v>39</v>
      </c>
      <c r="H1427" s="25" t="s">
        <v>58</v>
      </c>
      <c r="I1427" s="68">
        <v>1819797.45</v>
      </c>
      <c r="J1427" s="68">
        <v>101999.64708677995</v>
      </c>
      <c r="K1427" s="68">
        <v>0</v>
      </c>
      <c r="L1427" s="68">
        <v>0</v>
      </c>
      <c r="M1427" s="68">
        <v>0</v>
      </c>
      <c r="N1427" s="68">
        <v>0</v>
      </c>
      <c r="O1427" s="69">
        <v>0</v>
      </c>
      <c r="P1427" s="25" t="s">
        <v>4664</v>
      </c>
      <c r="Q1427" s="25" t="s">
        <v>881</v>
      </c>
      <c r="R1427">
        <v>0</v>
      </c>
      <c r="S1427">
        <v>0</v>
      </c>
      <c r="T1427" t="s">
        <v>42</v>
      </c>
      <c r="U1427" t="s">
        <v>4986</v>
      </c>
      <c r="V1427">
        <v>101999.6470725</v>
      </c>
      <c r="W1427">
        <v>101999.6470725</v>
      </c>
      <c r="X1427">
        <v>0</v>
      </c>
      <c r="Y1427">
        <v>0</v>
      </c>
      <c r="Z1427">
        <v>0</v>
      </c>
      <c r="AA1427">
        <v>0</v>
      </c>
      <c r="AB1427">
        <v>0</v>
      </c>
      <c r="AC1427">
        <v>0</v>
      </c>
      <c r="AD1427" t="s">
        <v>44</v>
      </c>
    </row>
    <row r="1428" spans="1:30" x14ac:dyDescent="0.2">
      <c r="A1428" s="25">
        <v>702</v>
      </c>
      <c r="B1428" s="25" t="s">
        <v>1430</v>
      </c>
      <c r="C1428" s="72">
        <v>42948</v>
      </c>
      <c r="D1428" s="25">
        <v>358479</v>
      </c>
      <c r="E1428" s="25"/>
      <c r="F1428" s="25" t="s">
        <v>38</v>
      </c>
      <c r="G1428" s="25" t="s">
        <v>39</v>
      </c>
      <c r="H1428" s="25" t="s">
        <v>41</v>
      </c>
      <c r="I1428" s="68">
        <v>46178.49</v>
      </c>
      <c r="J1428" s="68">
        <v>46178.49</v>
      </c>
      <c r="K1428" s="68">
        <v>0</v>
      </c>
      <c r="L1428" s="68">
        <v>0</v>
      </c>
      <c r="M1428" s="68">
        <v>0</v>
      </c>
      <c r="N1428" s="68">
        <v>0</v>
      </c>
      <c r="O1428" s="69">
        <v>0</v>
      </c>
      <c r="P1428" s="25" t="s">
        <v>4664</v>
      </c>
      <c r="Q1428" s="25" t="s">
        <v>2603</v>
      </c>
      <c r="R1428">
        <v>0</v>
      </c>
      <c r="S1428">
        <v>0</v>
      </c>
      <c r="T1428" t="s">
        <v>42</v>
      </c>
      <c r="U1428" t="s">
        <v>43</v>
      </c>
      <c r="V1428">
        <v>46178.49</v>
      </c>
      <c r="W1428">
        <v>46178.49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 t="s">
        <v>44</v>
      </c>
    </row>
    <row r="1429" spans="1:30" x14ac:dyDescent="0.2">
      <c r="A1429" s="25">
        <v>702</v>
      </c>
      <c r="B1429" s="25" t="s">
        <v>1431</v>
      </c>
      <c r="C1429" s="72">
        <v>42948</v>
      </c>
      <c r="D1429" s="25">
        <v>313548</v>
      </c>
      <c r="E1429" s="25"/>
      <c r="F1429" s="25" t="s">
        <v>123</v>
      </c>
      <c r="G1429" s="25" t="s">
        <v>39</v>
      </c>
      <c r="H1429" s="25" t="s">
        <v>41</v>
      </c>
      <c r="I1429" s="68">
        <v>65118.77</v>
      </c>
      <c r="J1429" s="68">
        <v>65118.77</v>
      </c>
      <c r="K1429" s="68">
        <v>0</v>
      </c>
      <c r="L1429" s="68">
        <v>0</v>
      </c>
      <c r="M1429" s="68">
        <v>0</v>
      </c>
      <c r="N1429" s="68">
        <v>0</v>
      </c>
      <c r="O1429" s="69">
        <v>0</v>
      </c>
      <c r="P1429" s="25" t="s">
        <v>4664</v>
      </c>
      <c r="Q1429" s="25" t="s">
        <v>3577</v>
      </c>
      <c r="R1429">
        <v>0</v>
      </c>
      <c r="S1429">
        <v>0</v>
      </c>
      <c r="T1429" t="s">
        <v>42</v>
      </c>
      <c r="U1429" t="s">
        <v>43</v>
      </c>
      <c r="V1429">
        <v>65118.77</v>
      </c>
      <c r="W1429">
        <v>65118.77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 t="s">
        <v>44</v>
      </c>
    </row>
    <row r="1430" spans="1:30" x14ac:dyDescent="0.2">
      <c r="A1430" s="25">
        <v>702</v>
      </c>
      <c r="B1430" s="25" t="s">
        <v>1432</v>
      </c>
      <c r="C1430" s="72">
        <v>42948</v>
      </c>
      <c r="D1430" s="25">
        <v>313548</v>
      </c>
      <c r="E1430" s="25"/>
      <c r="F1430" s="25" t="s">
        <v>123</v>
      </c>
      <c r="G1430" s="25" t="s">
        <v>39</v>
      </c>
      <c r="H1430" s="25" t="s">
        <v>41</v>
      </c>
      <c r="I1430" s="68">
        <v>66347.44</v>
      </c>
      <c r="J1430" s="68">
        <v>66347.44</v>
      </c>
      <c r="K1430" s="68">
        <v>0</v>
      </c>
      <c r="L1430" s="68">
        <v>0</v>
      </c>
      <c r="M1430" s="68">
        <v>0</v>
      </c>
      <c r="N1430" s="68">
        <v>0</v>
      </c>
      <c r="O1430" s="69">
        <v>0</v>
      </c>
      <c r="P1430" s="25" t="s">
        <v>4664</v>
      </c>
      <c r="Q1430" s="25" t="s">
        <v>3577</v>
      </c>
      <c r="R1430">
        <v>0</v>
      </c>
      <c r="S1430">
        <v>0</v>
      </c>
      <c r="T1430" t="s">
        <v>42</v>
      </c>
      <c r="U1430" t="s">
        <v>43</v>
      </c>
      <c r="V1430">
        <v>66347.44</v>
      </c>
      <c r="W1430">
        <v>66347.44</v>
      </c>
      <c r="X1430">
        <v>0</v>
      </c>
      <c r="Y1430">
        <v>0</v>
      </c>
      <c r="Z1430">
        <v>0</v>
      </c>
      <c r="AA1430">
        <v>0</v>
      </c>
      <c r="AB1430">
        <v>0</v>
      </c>
      <c r="AC1430">
        <v>0</v>
      </c>
      <c r="AD1430" t="s">
        <v>44</v>
      </c>
    </row>
    <row r="1431" spans="1:30" x14ac:dyDescent="0.2">
      <c r="A1431" s="25">
        <v>702</v>
      </c>
      <c r="B1431" s="25" t="s">
        <v>1433</v>
      </c>
      <c r="C1431" s="72">
        <v>42948</v>
      </c>
      <c r="D1431" s="25">
        <v>358398</v>
      </c>
      <c r="E1431" s="25"/>
      <c r="F1431" s="25" t="s">
        <v>38</v>
      </c>
      <c r="G1431" s="25" t="s">
        <v>39</v>
      </c>
      <c r="H1431" s="25" t="s">
        <v>58</v>
      </c>
      <c r="I1431" s="68">
        <v>67889.27</v>
      </c>
      <c r="J1431" s="68">
        <v>3805.1935840327278</v>
      </c>
      <c r="K1431" s="68">
        <v>0</v>
      </c>
      <c r="L1431" s="68">
        <v>0</v>
      </c>
      <c r="M1431" s="68">
        <v>0</v>
      </c>
      <c r="N1431" s="68">
        <v>0</v>
      </c>
      <c r="O1431" s="69">
        <v>0</v>
      </c>
      <c r="P1431" s="25" t="s">
        <v>4664</v>
      </c>
      <c r="Q1431" s="25" t="s">
        <v>881</v>
      </c>
      <c r="R1431">
        <v>0</v>
      </c>
      <c r="S1431">
        <v>0</v>
      </c>
      <c r="T1431" t="s">
        <v>42</v>
      </c>
      <c r="U1431" t="s">
        <v>4986</v>
      </c>
      <c r="V1431">
        <v>3805.1935834999999</v>
      </c>
      <c r="W1431">
        <v>3805.1935834999999</v>
      </c>
      <c r="X1431">
        <v>0</v>
      </c>
      <c r="Y1431">
        <v>0</v>
      </c>
      <c r="Z1431">
        <v>0</v>
      </c>
      <c r="AA1431">
        <v>0</v>
      </c>
      <c r="AB1431">
        <v>0</v>
      </c>
      <c r="AC1431">
        <v>0</v>
      </c>
      <c r="AD1431" t="s">
        <v>44</v>
      </c>
    </row>
    <row r="1432" spans="1:30" x14ac:dyDescent="0.2">
      <c r="A1432" s="25">
        <v>702</v>
      </c>
      <c r="B1432" s="25" t="s">
        <v>1434</v>
      </c>
      <c r="C1432" s="72">
        <v>42948</v>
      </c>
      <c r="D1432" s="25">
        <v>313548</v>
      </c>
      <c r="E1432" s="25"/>
      <c r="F1432" s="25" t="s">
        <v>123</v>
      </c>
      <c r="G1432" s="25" t="s">
        <v>39</v>
      </c>
      <c r="H1432" s="25" t="s">
        <v>41</v>
      </c>
      <c r="I1432" s="68">
        <v>65113.65</v>
      </c>
      <c r="J1432" s="68">
        <v>65113.65</v>
      </c>
      <c r="K1432" s="68">
        <v>0</v>
      </c>
      <c r="L1432" s="68">
        <v>0</v>
      </c>
      <c r="M1432" s="68">
        <v>0</v>
      </c>
      <c r="N1432" s="68">
        <v>0</v>
      </c>
      <c r="O1432" s="69">
        <v>0</v>
      </c>
      <c r="P1432" s="25" t="s">
        <v>4664</v>
      </c>
      <c r="Q1432" s="25" t="s">
        <v>3577</v>
      </c>
      <c r="R1432">
        <v>0</v>
      </c>
      <c r="S1432">
        <v>0</v>
      </c>
      <c r="T1432" t="s">
        <v>42</v>
      </c>
      <c r="U1432" t="s">
        <v>43</v>
      </c>
      <c r="V1432">
        <v>65113.65</v>
      </c>
      <c r="W1432">
        <v>65113.65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 t="s">
        <v>44</v>
      </c>
    </row>
    <row r="1433" spans="1:30" x14ac:dyDescent="0.2">
      <c r="A1433" s="25">
        <v>702</v>
      </c>
      <c r="B1433" s="25" t="s">
        <v>1435</v>
      </c>
      <c r="C1433" s="72">
        <v>42948</v>
      </c>
      <c r="D1433" s="25">
        <v>313548</v>
      </c>
      <c r="E1433" s="25"/>
      <c r="F1433" s="25" t="s">
        <v>57</v>
      </c>
      <c r="G1433" s="25" t="s">
        <v>39</v>
      </c>
      <c r="H1433" s="25" t="s">
        <v>41</v>
      </c>
      <c r="I1433" s="68">
        <v>8025.51</v>
      </c>
      <c r="J1433" s="68">
        <v>8025.51</v>
      </c>
      <c r="K1433" s="68">
        <v>0</v>
      </c>
      <c r="L1433" s="68">
        <v>0</v>
      </c>
      <c r="M1433" s="68">
        <v>0</v>
      </c>
      <c r="N1433" s="68">
        <v>0</v>
      </c>
      <c r="O1433" s="69">
        <v>0</v>
      </c>
      <c r="P1433" s="25" t="s">
        <v>4664</v>
      </c>
      <c r="Q1433" s="25" t="s">
        <v>3577</v>
      </c>
      <c r="R1433">
        <v>0</v>
      </c>
      <c r="S1433">
        <v>0</v>
      </c>
      <c r="T1433" t="s">
        <v>42</v>
      </c>
      <c r="U1433" t="s">
        <v>43</v>
      </c>
      <c r="V1433">
        <v>8025.51</v>
      </c>
      <c r="W1433">
        <v>8025.51</v>
      </c>
      <c r="X1433">
        <v>0</v>
      </c>
      <c r="Y1433">
        <v>0</v>
      </c>
      <c r="Z1433">
        <v>0</v>
      </c>
      <c r="AA1433">
        <v>0</v>
      </c>
      <c r="AB1433">
        <v>0</v>
      </c>
      <c r="AC1433">
        <v>0</v>
      </c>
      <c r="AD1433" t="s">
        <v>44</v>
      </c>
    </row>
    <row r="1434" spans="1:30" x14ac:dyDescent="0.2">
      <c r="A1434" s="25">
        <v>702</v>
      </c>
      <c r="B1434" s="25" t="s">
        <v>1436</v>
      </c>
      <c r="C1434" s="72">
        <v>42948</v>
      </c>
      <c r="D1434" s="25">
        <v>313548</v>
      </c>
      <c r="E1434" s="25"/>
      <c r="F1434" s="25" t="s">
        <v>123</v>
      </c>
      <c r="G1434" s="25" t="s">
        <v>39</v>
      </c>
      <c r="H1434" s="25" t="s">
        <v>41</v>
      </c>
      <c r="I1434" s="68">
        <v>65118.77</v>
      </c>
      <c r="J1434" s="68">
        <v>65118.77</v>
      </c>
      <c r="K1434" s="68">
        <v>0</v>
      </c>
      <c r="L1434" s="68">
        <v>0</v>
      </c>
      <c r="M1434" s="68">
        <v>0</v>
      </c>
      <c r="N1434" s="68">
        <v>0</v>
      </c>
      <c r="O1434" s="69">
        <v>0</v>
      </c>
      <c r="P1434" s="25" t="s">
        <v>4664</v>
      </c>
      <c r="Q1434" s="25" t="s">
        <v>3577</v>
      </c>
      <c r="R1434">
        <v>0</v>
      </c>
      <c r="S1434">
        <v>0</v>
      </c>
      <c r="T1434" t="s">
        <v>42</v>
      </c>
      <c r="U1434" t="s">
        <v>43</v>
      </c>
      <c r="V1434">
        <v>65118.77</v>
      </c>
      <c r="W1434">
        <v>65118.77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 t="s">
        <v>44</v>
      </c>
    </row>
    <row r="1435" spans="1:30" x14ac:dyDescent="0.2">
      <c r="A1435" s="25">
        <v>702</v>
      </c>
      <c r="B1435" s="25" t="s">
        <v>1437</v>
      </c>
      <c r="C1435" s="72">
        <v>42948</v>
      </c>
      <c r="D1435" s="25">
        <v>313548</v>
      </c>
      <c r="E1435" s="25"/>
      <c r="F1435" s="25" t="s">
        <v>57</v>
      </c>
      <c r="G1435" s="25" t="s">
        <v>39</v>
      </c>
      <c r="H1435" s="25" t="s">
        <v>41</v>
      </c>
      <c r="I1435" s="68">
        <v>24294.5</v>
      </c>
      <c r="J1435" s="68">
        <v>24294.5</v>
      </c>
      <c r="K1435" s="68">
        <v>0</v>
      </c>
      <c r="L1435" s="68">
        <v>0</v>
      </c>
      <c r="M1435" s="68">
        <v>0</v>
      </c>
      <c r="N1435" s="68">
        <v>0</v>
      </c>
      <c r="O1435" s="69">
        <v>0</v>
      </c>
      <c r="P1435" s="25" t="s">
        <v>4664</v>
      </c>
      <c r="Q1435" s="25" t="s">
        <v>3577</v>
      </c>
      <c r="R1435">
        <v>0</v>
      </c>
      <c r="S1435">
        <v>0</v>
      </c>
      <c r="T1435" t="s">
        <v>42</v>
      </c>
      <c r="U1435" t="s">
        <v>43</v>
      </c>
      <c r="V1435">
        <v>24294.5</v>
      </c>
      <c r="W1435">
        <v>24294.5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 t="s">
        <v>44</v>
      </c>
    </row>
    <row r="1436" spans="1:30" x14ac:dyDescent="0.2">
      <c r="A1436" s="25">
        <v>702</v>
      </c>
      <c r="B1436" s="25" t="s">
        <v>1438</v>
      </c>
      <c r="C1436" s="72">
        <v>42948</v>
      </c>
      <c r="D1436" s="25">
        <v>320453</v>
      </c>
      <c r="E1436" s="25"/>
      <c r="F1436" s="25" t="s">
        <v>38</v>
      </c>
      <c r="G1436" s="25" t="s">
        <v>39</v>
      </c>
      <c r="H1436" s="25" t="s">
        <v>41</v>
      </c>
      <c r="I1436" s="68">
        <v>15937.5</v>
      </c>
      <c r="J1436" s="68">
        <v>15937.5</v>
      </c>
      <c r="K1436" s="68">
        <v>0</v>
      </c>
      <c r="L1436" s="68">
        <v>0</v>
      </c>
      <c r="M1436" s="68">
        <v>0</v>
      </c>
      <c r="N1436" s="68">
        <v>0</v>
      </c>
      <c r="O1436" s="69">
        <v>0</v>
      </c>
      <c r="P1436" s="25" t="s">
        <v>4664</v>
      </c>
      <c r="Q1436" s="25" t="s">
        <v>881</v>
      </c>
      <c r="R1436">
        <v>0</v>
      </c>
      <c r="S1436">
        <v>0</v>
      </c>
      <c r="T1436" t="s">
        <v>42</v>
      </c>
      <c r="U1436" t="s">
        <v>43</v>
      </c>
      <c r="V1436">
        <v>15937.5</v>
      </c>
      <c r="W1436">
        <v>15937.5</v>
      </c>
      <c r="X1436">
        <v>0</v>
      </c>
      <c r="Y1436">
        <v>0</v>
      </c>
      <c r="Z1436">
        <v>0</v>
      </c>
      <c r="AA1436">
        <v>0</v>
      </c>
      <c r="AB1436">
        <v>0</v>
      </c>
      <c r="AC1436">
        <v>0</v>
      </c>
      <c r="AD1436" t="s">
        <v>44</v>
      </c>
    </row>
    <row r="1437" spans="1:30" x14ac:dyDescent="0.2">
      <c r="A1437" s="25">
        <v>702</v>
      </c>
      <c r="B1437" s="25" t="s">
        <v>1439</v>
      </c>
      <c r="C1437" s="72">
        <v>42948</v>
      </c>
      <c r="D1437" s="25">
        <v>340533</v>
      </c>
      <c r="E1437" s="25"/>
      <c r="F1437" s="25" t="s">
        <v>38</v>
      </c>
      <c r="G1437" s="25" t="s">
        <v>39</v>
      </c>
      <c r="H1437" s="25" t="s">
        <v>58</v>
      </c>
      <c r="I1437" s="68">
        <v>155242.82</v>
      </c>
      <c r="J1437" s="68">
        <v>8701.3600622181912</v>
      </c>
      <c r="K1437" s="68">
        <v>0</v>
      </c>
      <c r="L1437" s="68">
        <v>0</v>
      </c>
      <c r="M1437" s="68">
        <v>0</v>
      </c>
      <c r="N1437" s="68">
        <v>0</v>
      </c>
      <c r="O1437" s="69">
        <v>0</v>
      </c>
      <c r="P1437" s="25" t="s">
        <v>4664</v>
      </c>
      <c r="Q1437" s="25" t="s">
        <v>881</v>
      </c>
      <c r="R1437">
        <v>0</v>
      </c>
      <c r="S1437">
        <v>0</v>
      </c>
      <c r="T1437" t="s">
        <v>42</v>
      </c>
      <c r="U1437" t="s">
        <v>4986</v>
      </c>
      <c r="V1437">
        <v>8701.3600609999994</v>
      </c>
      <c r="W1437">
        <v>8701.3600609999994</v>
      </c>
      <c r="X1437">
        <v>0</v>
      </c>
      <c r="Y1437">
        <v>0</v>
      </c>
      <c r="Z1437">
        <v>0</v>
      </c>
      <c r="AA1437">
        <v>0</v>
      </c>
      <c r="AB1437">
        <v>0</v>
      </c>
      <c r="AC1437">
        <v>0</v>
      </c>
      <c r="AD1437" t="s">
        <v>44</v>
      </c>
    </row>
    <row r="1438" spans="1:30" x14ac:dyDescent="0.2">
      <c r="A1438" s="25">
        <v>702</v>
      </c>
      <c r="B1438" s="25" t="s">
        <v>1440</v>
      </c>
      <c r="C1438" s="72">
        <v>42948</v>
      </c>
      <c r="D1438" s="25">
        <v>319701</v>
      </c>
      <c r="E1438" s="25"/>
      <c r="F1438" s="25" t="s">
        <v>38</v>
      </c>
      <c r="G1438" s="25" t="s">
        <v>39</v>
      </c>
      <c r="H1438" s="25" t="s">
        <v>58</v>
      </c>
      <c r="I1438" s="68">
        <v>430812.92</v>
      </c>
      <c r="J1438" s="68">
        <v>24147.064169380588</v>
      </c>
      <c r="K1438" s="68">
        <v>0</v>
      </c>
      <c r="L1438" s="68">
        <v>0</v>
      </c>
      <c r="M1438" s="68">
        <v>0</v>
      </c>
      <c r="N1438" s="68">
        <v>0</v>
      </c>
      <c r="O1438" s="69">
        <v>0</v>
      </c>
      <c r="P1438" s="25" t="s">
        <v>4664</v>
      </c>
      <c r="Q1438" s="25" t="s">
        <v>881</v>
      </c>
      <c r="R1438">
        <v>0</v>
      </c>
      <c r="S1438">
        <v>0</v>
      </c>
      <c r="T1438" t="s">
        <v>42</v>
      </c>
      <c r="U1438" t="s">
        <v>4986</v>
      </c>
      <c r="V1438">
        <v>24147.064166</v>
      </c>
      <c r="W1438">
        <v>24147.064166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 t="s">
        <v>44</v>
      </c>
    </row>
    <row r="1439" spans="1:30" x14ac:dyDescent="0.2">
      <c r="A1439" s="25">
        <v>702</v>
      </c>
      <c r="B1439" s="25" t="s">
        <v>1441</v>
      </c>
      <c r="C1439" s="72">
        <v>42948</v>
      </c>
      <c r="D1439" s="25">
        <v>314798</v>
      </c>
      <c r="E1439" s="25"/>
      <c r="F1439" s="25" t="s">
        <v>57</v>
      </c>
      <c r="G1439" s="25" t="s">
        <v>39</v>
      </c>
      <c r="H1439" s="25" t="s">
        <v>41</v>
      </c>
      <c r="I1439" s="68">
        <v>84421.04</v>
      </c>
      <c r="J1439" s="68">
        <v>84421.04</v>
      </c>
      <c r="K1439" s="68">
        <v>0</v>
      </c>
      <c r="L1439" s="68">
        <v>0</v>
      </c>
      <c r="M1439" s="68">
        <v>0</v>
      </c>
      <c r="N1439" s="68">
        <v>0</v>
      </c>
      <c r="O1439" s="69">
        <v>0</v>
      </c>
      <c r="P1439" s="25" t="s">
        <v>4664</v>
      </c>
      <c r="Q1439" s="25" t="s">
        <v>2603</v>
      </c>
      <c r="R1439">
        <v>0</v>
      </c>
      <c r="S1439">
        <v>0</v>
      </c>
      <c r="T1439" t="s">
        <v>42</v>
      </c>
      <c r="U1439" t="s">
        <v>43</v>
      </c>
      <c r="V1439">
        <v>84421.04</v>
      </c>
      <c r="W1439">
        <v>84421.04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 t="s">
        <v>44</v>
      </c>
    </row>
    <row r="1440" spans="1:30" x14ac:dyDescent="0.2">
      <c r="A1440" s="25">
        <v>702</v>
      </c>
      <c r="B1440" s="25" t="s">
        <v>1442</v>
      </c>
      <c r="C1440" s="72">
        <v>42948</v>
      </c>
      <c r="D1440" s="25">
        <v>358977</v>
      </c>
      <c r="E1440" s="25"/>
      <c r="F1440" s="25" t="s">
        <v>38</v>
      </c>
      <c r="G1440" s="25" t="s">
        <v>39</v>
      </c>
      <c r="H1440" s="25" t="s">
        <v>58</v>
      </c>
      <c r="I1440" s="68">
        <v>601140.88</v>
      </c>
      <c r="J1440" s="68">
        <v>33693.946328717153</v>
      </c>
      <c r="K1440" s="68">
        <v>0</v>
      </c>
      <c r="L1440" s="68">
        <v>601140.88</v>
      </c>
      <c r="M1440" s="68">
        <v>0</v>
      </c>
      <c r="N1440" s="68">
        <v>0</v>
      </c>
      <c r="O1440" s="69">
        <v>601140.88</v>
      </c>
      <c r="P1440" s="25" t="s">
        <v>4490</v>
      </c>
      <c r="Q1440" s="25" t="s">
        <v>881</v>
      </c>
      <c r="R1440">
        <v>0</v>
      </c>
      <c r="S1440">
        <v>0</v>
      </c>
      <c r="T1440">
        <v>601140.88</v>
      </c>
      <c r="U1440" t="s">
        <v>4986</v>
      </c>
      <c r="V1440">
        <v>33693.946323999997</v>
      </c>
      <c r="W1440">
        <v>0</v>
      </c>
      <c r="X1440">
        <v>0</v>
      </c>
      <c r="Y1440">
        <v>33693.946323999997</v>
      </c>
      <c r="Z1440">
        <v>0</v>
      </c>
      <c r="AA1440">
        <v>0</v>
      </c>
      <c r="AB1440">
        <v>0</v>
      </c>
      <c r="AC1440">
        <v>0</v>
      </c>
      <c r="AD1440">
        <v>33693.946323999997</v>
      </c>
    </row>
    <row r="1441" spans="1:30" x14ac:dyDescent="0.2">
      <c r="A1441" s="25">
        <v>702</v>
      </c>
      <c r="B1441" s="25" t="s">
        <v>1443</v>
      </c>
      <c r="C1441" s="72">
        <v>42948</v>
      </c>
      <c r="D1441" s="25">
        <v>359438</v>
      </c>
      <c r="E1441" s="25"/>
      <c r="F1441" s="25" t="s">
        <v>38</v>
      </c>
      <c r="G1441" s="25" t="s">
        <v>39</v>
      </c>
      <c r="H1441" s="25" t="s">
        <v>41</v>
      </c>
      <c r="I1441" s="68">
        <v>26849.32</v>
      </c>
      <c r="J1441" s="68">
        <v>26849.32</v>
      </c>
      <c r="K1441" s="68">
        <v>0</v>
      </c>
      <c r="L1441" s="68">
        <v>0</v>
      </c>
      <c r="M1441" s="68">
        <v>0</v>
      </c>
      <c r="N1441" s="68">
        <v>0</v>
      </c>
      <c r="O1441" s="69">
        <v>0</v>
      </c>
      <c r="P1441" s="25" t="s">
        <v>4664</v>
      </c>
      <c r="Q1441" s="25" t="s">
        <v>3577</v>
      </c>
      <c r="R1441">
        <v>0</v>
      </c>
      <c r="S1441">
        <v>0</v>
      </c>
      <c r="T1441" t="s">
        <v>42</v>
      </c>
      <c r="U1441" t="s">
        <v>43</v>
      </c>
      <c r="V1441">
        <v>26849.32</v>
      </c>
      <c r="W1441">
        <v>26849.32</v>
      </c>
      <c r="X1441">
        <v>0</v>
      </c>
      <c r="Y1441">
        <v>0</v>
      </c>
      <c r="Z1441">
        <v>0</v>
      </c>
      <c r="AA1441">
        <v>0</v>
      </c>
      <c r="AB1441">
        <v>0</v>
      </c>
      <c r="AC1441">
        <v>0</v>
      </c>
      <c r="AD1441" t="s">
        <v>44</v>
      </c>
    </row>
    <row r="1442" spans="1:30" x14ac:dyDescent="0.2">
      <c r="A1442" s="25">
        <v>702</v>
      </c>
      <c r="B1442" s="25" t="s">
        <v>1444</v>
      </c>
      <c r="C1442" s="72">
        <v>42948</v>
      </c>
      <c r="D1442" s="25">
        <v>316035</v>
      </c>
      <c r="E1442" s="25"/>
      <c r="F1442" s="25" t="s">
        <v>38</v>
      </c>
      <c r="G1442" s="25" t="s">
        <v>39</v>
      </c>
      <c r="H1442" s="25" t="s">
        <v>58</v>
      </c>
      <c r="I1442" s="68">
        <v>190442.7</v>
      </c>
      <c r="J1442" s="68">
        <v>10674.313336494406</v>
      </c>
      <c r="K1442" s="68">
        <v>0</v>
      </c>
      <c r="L1442" s="68">
        <v>0</v>
      </c>
      <c r="M1442" s="68">
        <v>0</v>
      </c>
      <c r="N1442" s="68">
        <v>0</v>
      </c>
      <c r="O1442" s="69">
        <v>0</v>
      </c>
      <c r="P1442" s="25" t="s">
        <v>4664</v>
      </c>
      <c r="Q1442" s="25" t="s">
        <v>881</v>
      </c>
      <c r="R1442">
        <v>0</v>
      </c>
      <c r="S1442">
        <v>0</v>
      </c>
      <c r="T1442" t="s">
        <v>42</v>
      </c>
      <c r="U1442" t="s">
        <v>4986</v>
      </c>
      <c r="V1442">
        <v>10674.313335000001</v>
      </c>
      <c r="W1442">
        <v>10674.313335000001</v>
      </c>
      <c r="X1442">
        <v>0</v>
      </c>
      <c r="Y1442">
        <v>0</v>
      </c>
      <c r="Z1442">
        <v>0</v>
      </c>
      <c r="AA1442">
        <v>0</v>
      </c>
      <c r="AB1442">
        <v>0</v>
      </c>
      <c r="AC1442">
        <v>0</v>
      </c>
      <c r="AD1442" t="s">
        <v>44</v>
      </c>
    </row>
    <row r="1443" spans="1:30" x14ac:dyDescent="0.2">
      <c r="A1443" s="25">
        <v>702</v>
      </c>
      <c r="B1443" s="25" t="s">
        <v>1445</v>
      </c>
      <c r="C1443" s="72">
        <v>42948</v>
      </c>
      <c r="D1443" s="25">
        <v>319617</v>
      </c>
      <c r="E1443" s="25"/>
      <c r="F1443" s="25" t="s">
        <v>38</v>
      </c>
      <c r="G1443" s="25" t="s">
        <v>39</v>
      </c>
      <c r="H1443" s="25" t="s">
        <v>41</v>
      </c>
      <c r="I1443" s="68">
        <v>73749.94</v>
      </c>
      <c r="J1443" s="68">
        <v>73749.94</v>
      </c>
      <c r="K1443" s="68">
        <v>0</v>
      </c>
      <c r="L1443" s="68">
        <v>0</v>
      </c>
      <c r="M1443" s="68">
        <v>0</v>
      </c>
      <c r="N1443" s="68">
        <v>0</v>
      </c>
      <c r="O1443" s="69">
        <v>0</v>
      </c>
      <c r="P1443" s="25" t="s">
        <v>4664</v>
      </c>
      <c r="Q1443" s="25" t="s">
        <v>881</v>
      </c>
      <c r="R1443">
        <v>0</v>
      </c>
      <c r="S1443">
        <v>0</v>
      </c>
      <c r="T1443" t="s">
        <v>42</v>
      </c>
      <c r="U1443" t="s">
        <v>43</v>
      </c>
      <c r="V1443">
        <v>73749.94</v>
      </c>
      <c r="W1443">
        <v>73749.94</v>
      </c>
      <c r="X1443">
        <v>0</v>
      </c>
      <c r="Y1443">
        <v>0</v>
      </c>
      <c r="Z1443">
        <v>0</v>
      </c>
      <c r="AA1443">
        <v>0</v>
      </c>
      <c r="AB1443">
        <v>0</v>
      </c>
      <c r="AC1443">
        <v>0</v>
      </c>
      <c r="AD1443" t="s">
        <v>44</v>
      </c>
    </row>
    <row r="1444" spans="1:30" x14ac:dyDescent="0.2">
      <c r="A1444" s="25">
        <v>702</v>
      </c>
      <c r="B1444" s="25" t="s">
        <v>1446</v>
      </c>
      <c r="C1444" s="72">
        <v>42948</v>
      </c>
      <c r="D1444" s="25">
        <v>318126</v>
      </c>
      <c r="E1444" s="25"/>
      <c r="F1444" s="25" t="s">
        <v>38</v>
      </c>
      <c r="G1444" s="25" t="s">
        <v>39</v>
      </c>
      <c r="H1444" s="25" t="s">
        <v>58</v>
      </c>
      <c r="I1444" s="68">
        <v>3451689.32</v>
      </c>
      <c r="J1444" s="68">
        <v>193467.18641308541</v>
      </c>
      <c r="K1444" s="68">
        <v>0</v>
      </c>
      <c r="L1444" s="68">
        <v>0</v>
      </c>
      <c r="M1444" s="68">
        <v>0</v>
      </c>
      <c r="N1444" s="68">
        <v>3451689.32</v>
      </c>
      <c r="O1444" s="69">
        <v>3451689.32</v>
      </c>
      <c r="P1444" s="25" t="s">
        <v>4492</v>
      </c>
      <c r="Q1444" s="25" t="s">
        <v>881</v>
      </c>
      <c r="R1444">
        <v>0</v>
      </c>
      <c r="S1444">
        <v>0</v>
      </c>
      <c r="T1444">
        <v>3451689.32</v>
      </c>
      <c r="U1444" t="s">
        <v>4986</v>
      </c>
      <c r="V1444">
        <v>193467.18638599999</v>
      </c>
      <c r="W1444">
        <v>0</v>
      </c>
      <c r="X1444">
        <v>0</v>
      </c>
      <c r="Y1444">
        <v>0</v>
      </c>
      <c r="Z1444">
        <v>0</v>
      </c>
      <c r="AA1444">
        <v>193467.18638599999</v>
      </c>
      <c r="AB1444">
        <v>0</v>
      </c>
      <c r="AC1444">
        <v>0</v>
      </c>
      <c r="AD1444">
        <v>193467.18638599999</v>
      </c>
    </row>
    <row r="1445" spans="1:30" x14ac:dyDescent="0.2">
      <c r="A1445" s="25">
        <v>702</v>
      </c>
      <c r="B1445" s="25" t="s">
        <v>1447</v>
      </c>
      <c r="C1445" s="72">
        <v>42948</v>
      </c>
      <c r="D1445" s="25">
        <v>316409</v>
      </c>
      <c r="E1445" s="25"/>
      <c r="F1445" s="25" t="s">
        <v>38</v>
      </c>
      <c r="G1445" s="25" t="s">
        <v>39</v>
      </c>
      <c r="H1445" s="25" t="s">
        <v>58</v>
      </c>
      <c r="I1445" s="68">
        <v>2930316.37</v>
      </c>
      <c r="J1445" s="68">
        <v>164244.23256149422</v>
      </c>
      <c r="K1445" s="68">
        <v>0</v>
      </c>
      <c r="L1445" s="68">
        <v>0</v>
      </c>
      <c r="M1445" s="68">
        <v>0</v>
      </c>
      <c r="N1445" s="68">
        <v>0</v>
      </c>
      <c r="O1445" s="69">
        <v>0</v>
      </c>
      <c r="P1445" s="25" t="s">
        <v>4664</v>
      </c>
      <c r="Q1445" s="25" t="s">
        <v>881</v>
      </c>
      <c r="R1445">
        <v>0</v>
      </c>
      <c r="S1445">
        <v>0</v>
      </c>
      <c r="T1445" t="s">
        <v>42</v>
      </c>
      <c r="U1445" t="s">
        <v>4986</v>
      </c>
      <c r="V1445">
        <v>164244.23253849999</v>
      </c>
      <c r="W1445">
        <v>164244.23253849999</v>
      </c>
      <c r="X1445">
        <v>0</v>
      </c>
      <c r="Y1445">
        <v>0</v>
      </c>
      <c r="Z1445">
        <v>0</v>
      </c>
      <c r="AA1445">
        <v>0</v>
      </c>
      <c r="AB1445">
        <v>0</v>
      </c>
      <c r="AC1445">
        <v>0</v>
      </c>
      <c r="AD1445" t="s">
        <v>44</v>
      </c>
    </row>
    <row r="1446" spans="1:30" x14ac:dyDescent="0.2">
      <c r="A1446" s="25">
        <v>702</v>
      </c>
      <c r="B1446" s="25" t="s">
        <v>1448</v>
      </c>
      <c r="C1446" s="72">
        <v>42948</v>
      </c>
      <c r="D1446" s="25">
        <v>332377</v>
      </c>
      <c r="E1446" s="25"/>
      <c r="F1446" s="25" t="s">
        <v>38</v>
      </c>
      <c r="G1446" s="25" t="s">
        <v>39</v>
      </c>
      <c r="H1446" s="25" t="s">
        <v>58</v>
      </c>
      <c r="I1446" s="68">
        <v>907635.84</v>
      </c>
      <c r="J1446" s="68">
        <v>50872.988839122219</v>
      </c>
      <c r="K1446" s="68">
        <v>0</v>
      </c>
      <c r="L1446" s="68">
        <v>0</v>
      </c>
      <c r="M1446" s="68">
        <v>0</v>
      </c>
      <c r="N1446" s="68">
        <v>0</v>
      </c>
      <c r="O1446" s="69">
        <v>0</v>
      </c>
      <c r="P1446" s="25" t="s">
        <v>4664</v>
      </c>
      <c r="Q1446" s="25" t="s">
        <v>881</v>
      </c>
      <c r="R1446">
        <v>0</v>
      </c>
      <c r="S1446">
        <v>0</v>
      </c>
      <c r="T1446">
        <v>907635.84</v>
      </c>
      <c r="U1446" t="s">
        <v>4986</v>
      </c>
      <c r="V1446">
        <v>50872.988832000003</v>
      </c>
      <c r="W1446">
        <v>50872.988832000003</v>
      </c>
      <c r="X1446">
        <v>0</v>
      </c>
      <c r="Y1446">
        <v>0</v>
      </c>
      <c r="Z1446">
        <v>0</v>
      </c>
      <c r="AA1446">
        <v>0</v>
      </c>
      <c r="AB1446">
        <v>0</v>
      </c>
      <c r="AC1446">
        <v>0</v>
      </c>
      <c r="AD1446">
        <v>50872.988832000003</v>
      </c>
    </row>
    <row r="1447" spans="1:30" x14ac:dyDescent="0.2">
      <c r="A1447" s="25">
        <v>702</v>
      </c>
      <c r="B1447" s="25" t="s">
        <v>1449</v>
      </c>
      <c r="C1447" s="72">
        <v>42948</v>
      </c>
      <c r="D1447" s="25">
        <v>318184</v>
      </c>
      <c r="E1447" s="25"/>
      <c r="F1447" s="25" t="s">
        <v>38</v>
      </c>
      <c r="G1447" s="25" t="s">
        <v>39</v>
      </c>
      <c r="H1447" s="25" t="s">
        <v>58</v>
      </c>
      <c r="I1447" s="68">
        <v>193716.05</v>
      </c>
      <c r="J1447" s="68">
        <v>10857.784604020089</v>
      </c>
      <c r="K1447" s="68">
        <v>0</v>
      </c>
      <c r="L1447" s="68">
        <v>0</v>
      </c>
      <c r="M1447" s="68">
        <v>0</v>
      </c>
      <c r="N1447" s="68">
        <v>0</v>
      </c>
      <c r="O1447" s="69">
        <v>0</v>
      </c>
      <c r="P1447" s="25" t="s">
        <v>4664</v>
      </c>
      <c r="Q1447" s="25" t="s">
        <v>881</v>
      </c>
      <c r="R1447">
        <v>0</v>
      </c>
      <c r="S1447">
        <v>0</v>
      </c>
      <c r="T1447" t="s">
        <v>42</v>
      </c>
      <c r="U1447" t="s">
        <v>4986</v>
      </c>
      <c r="V1447">
        <v>10857.7846025</v>
      </c>
      <c r="W1447">
        <v>10857.7846025</v>
      </c>
      <c r="X1447">
        <v>0</v>
      </c>
      <c r="Y1447">
        <v>0</v>
      </c>
      <c r="Z1447">
        <v>0</v>
      </c>
      <c r="AA1447">
        <v>0</v>
      </c>
      <c r="AB1447">
        <v>0</v>
      </c>
      <c r="AC1447">
        <v>0</v>
      </c>
      <c r="AD1447" t="s">
        <v>44</v>
      </c>
    </row>
    <row r="1448" spans="1:30" x14ac:dyDescent="0.2">
      <c r="A1448" s="25">
        <v>702</v>
      </c>
      <c r="B1448" s="25" t="s">
        <v>1450</v>
      </c>
      <c r="C1448" s="72">
        <v>42948</v>
      </c>
      <c r="D1448" s="25">
        <v>318184</v>
      </c>
      <c r="E1448" s="25"/>
      <c r="F1448" s="25" t="s">
        <v>38</v>
      </c>
      <c r="G1448" s="25" t="s">
        <v>39</v>
      </c>
      <c r="H1448" s="25" t="s">
        <v>58</v>
      </c>
      <c r="I1448" s="68">
        <v>412491.1</v>
      </c>
      <c r="J1448" s="68">
        <v>23120.126158236817</v>
      </c>
      <c r="K1448" s="68">
        <v>0</v>
      </c>
      <c r="L1448" s="68">
        <v>0</v>
      </c>
      <c r="M1448" s="68">
        <v>0</v>
      </c>
      <c r="N1448" s="68">
        <v>0</v>
      </c>
      <c r="O1448" s="69">
        <v>0</v>
      </c>
      <c r="P1448" s="25" t="s">
        <v>4664</v>
      </c>
      <c r="Q1448" s="25" t="s">
        <v>881</v>
      </c>
      <c r="R1448">
        <v>0</v>
      </c>
      <c r="S1448">
        <v>0</v>
      </c>
      <c r="T1448" t="s">
        <v>42</v>
      </c>
      <c r="U1448" t="s">
        <v>4986</v>
      </c>
      <c r="V1448">
        <v>23120.126155000002</v>
      </c>
      <c r="W1448">
        <v>23120.126155000002</v>
      </c>
      <c r="X1448">
        <v>0</v>
      </c>
      <c r="Y1448">
        <v>0</v>
      </c>
      <c r="Z1448">
        <v>0</v>
      </c>
      <c r="AA1448">
        <v>0</v>
      </c>
      <c r="AB1448">
        <v>0</v>
      </c>
      <c r="AC1448">
        <v>0</v>
      </c>
      <c r="AD1448" t="s">
        <v>44</v>
      </c>
    </row>
    <row r="1449" spans="1:30" x14ac:dyDescent="0.2">
      <c r="A1449" s="25">
        <v>702</v>
      </c>
      <c r="B1449" s="25" t="s">
        <v>1451</v>
      </c>
      <c r="C1449" s="72">
        <v>42948</v>
      </c>
      <c r="D1449" s="25">
        <v>309306</v>
      </c>
      <c r="E1449" s="25"/>
      <c r="F1449" s="25" t="s">
        <v>57</v>
      </c>
      <c r="G1449" s="25" t="s">
        <v>39</v>
      </c>
      <c r="H1449" s="25" t="s">
        <v>41</v>
      </c>
      <c r="I1449" s="68">
        <v>6063555.0300000003</v>
      </c>
      <c r="J1449" s="68">
        <v>6063555.0300000003</v>
      </c>
      <c r="K1449" s="68">
        <v>0</v>
      </c>
      <c r="L1449" s="68">
        <v>0</v>
      </c>
      <c r="M1449" s="68">
        <v>0</v>
      </c>
      <c r="N1449" s="68">
        <v>0</v>
      </c>
      <c r="O1449" s="69">
        <v>0</v>
      </c>
      <c r="P1449" s="25" t="s">
        <v>4664</v>
      </c>
      <c r="Q1449" s="25" t="s">
        <v>881</v>
      </c>
      <c r="R1449">
        <v>6063555.0300000003</v>
      </c>
      <c r="S1449">
        <v>0</v>
      </c>
      <c r="T1449" t="s">
        <v>42</v>
      </c>
      <c r="U1449" t="s">
        <v>43</v>
      </c>
      <c r="V1449">
        <v>6063555.0300000003</v>
      </c>
      <c r="W1449">
        <v>0</v>
      </c>
      <c r="X1449">
        <v>0</v>
      </c>
      <c r="Y1449">
        <v>0</v>
      </c>
      <c r="Z1449">
        <v>0</v>
      </c>
      <c r="AA1449">
        <v>6063555.0300000003</v>
      </c>
      <c r="AB1449">
        <v>6063555.0300000003</v>
      </c>
      <c r="AC1449">
        <v>0</v>
      </c>
      <c r="AD1449" t="s">
        <v>44</v>
      </c>
    </row>
    <row r="1450" spans="1:30" x14ac:dyDescent="0.2">
      <c r="A1450" s="25">
        <v>702</v>
      </c>
      <c r="B1450" s="25" t="s">
        <v>1452</v>
      </c>
      <c r="C1450" s="72">
        <v>42948</v>
      </c>
      <c r="D1450" s="25">
        <v>309306</v>
      </c>
      <c r="E1450" s="25"/>
      <c r="F1450" s="25" t="s">
        <v>57</v>
      </c>
      <c r="G1450" s="25" t="s">
        <v>39</v>
      </c>
      <c r="H1450" s="25" t="s">
        <v>41</v>
      </c>
      <c r="I1450" s="68">
        <v>131250443.29000001</v>
      </c>
      <c r="J1450" s="68">
        <v>131250443.29000001</v>
      </c>
      <c r="K1450" s="68">
        <v>0</v>
      </c>
      <c r="L1450" s="68">
        <v>0</v>
      </c>
      <c r="M1450" s="68">
        <v>0</v>
      </c>
      <c r="N1450" s="68">
        <v>0</v>
      </c>
      <c r="O1450" s="69">
        <v>0</v>
      </c>
      <c r="P1450" s="25" t="s">
        <v>4664</v>
      </c>
      <c r="Q1450" s="25" t="s">
        <v>881</v>
      </c>
      <c r="R1450">
        <v>0</v>
      </c>
      <c r="S1450">
        <v>0</v>
      </c>
      <c r="T1450" t="s">
        <v>42</v>
      </c>
      <c r="U1450" t="s">
        <v>43</v>
      </c>
      <c r="V1450">
        <v>131250443.29000001</v>
      </c>
      <c r="W1450">
        <v>131250443.29000001</v>
      </c>
      <c r="X1450">
        <v>0</v>
      </c>
      <c r="Y1450">
        <v>0</v>
      </c>
      <c r="Z1450">
        <v>0</v>
      </c>
      <c r="AA1450">
        <v>0</v>
      </c>
      <c r="AB1450">
        <v>0</v>
      </c>
      <c r="AC1450">
        <v>0</v>
      </c>
      <c r="AD1450" t="s">
        <v>44</v>
      </c>
    </row>
    <row r="1451" spans="1:30" x14ac:dyDescent="0.2">
      <c r="A1451" s="25">
        <v>702</v>
      </c>
      <c r="B1451" s="25" t="s">
        <v>1453</v>
      </c>
      <c r="C1451" s="72">
        <v>42948</v>
      </c>
      <c r="D1451" s="25">
        <v>358723</v>
      </c>
      <c r="E1451" s="25"/>
      <c r="F1451" s="25" t="s">
        <v>38</v>
      </c>
      <c r="G1451" s="25" t="s">
        <v>39</v>
      </c>
      <c r="H1451" s="25" t="s">
        <v>58</v>
      </c>
      <c r="I1451" s="68">
        <v>436692.63</v>
      </c>
      <c r="J1451" s="68">
        <v>24476.621914926731</v>
      </c>
      <c r="K1451" s="68">
        <v>0</v>
      </c>
      <c r="L1451" s="68">
        <v>0</v>
      </c>
      <c r="M1451" s="68">
        <v>0</v>
      </c>
      <c r="N1451" s="68">
        <v>0</v>
      </c>
      <c r="O1451" s="69">
        <v>0</v>
      </c>
      <c r="P1451" s="25" t="s">
        <v>4664</v>
      </c>
      <c r="Q1451" s="25" t="s">
        <v>881</v>
      </c>
      <c r="R1451">
        <v>0</v>
      </c>
      <c r="S1451">
        <v>0</v>
      </c>
      <c r="T1451" t="s">
        <v>42</v>
      </c>
      <c r="U1451" t="s">
        <v>4986</v>
      </c>
      <c r="V1451">
        <v>24476.621911499999</v>
      </c>
      <c r="W1451">
        <v>24476.621911499999</v>
      </c>
      <c r="X1451">
        <v>0</v>
      </c>
      <c r="Y1451">
        <v>0</v>
      </c>
      <c r="Z1451">
        <v>0</v>
      </c>
      <c r="AA1451">
        <v>0</v>
      </c>
      <c r="AB1451">
        <v>0</v>
      </c>
      <c r="AC1451">
        <v>0</v>
      </c>
      <c r="AD1451" t="s">
        <v>44</v>
      </c>
    </row>
    <row r="1452" spans="1:30" x14ac:dyDescent="0.2">
      <c r="A1452" s="25">
        <v>702</v>
      </c>
      <c r="B1452" s="25" t="s">
        <v>1454</v>
      </c>
      <c r="C1452" s="72">
        <v>42948</v>
      </c>
      <c r="D1452" s="25">
        <v>319909</v>
      </c>
      <c r="E1452" s="25"/>
      <c r="F1452" s="25" t="s">
        <v>38</v>
      </c>
      <c r="G1452" s="25" t="s">
        <v>39</v>
      </c>
      <c r="H1452" s="25" t="s">
        <v>58</v>
      </c>
      <c r="I1452" s="68">
        <v>1369131.35</v>
      </c>
      <c r="J1452" s="68">
        <v>76739.812178243592</v>
      </c>
      <c r="K1452" s="68">
        <v>0</v>
      </c>
      <c r="L1452" s="68">
        <v>0</v>
      </c>
      <c r="M1452" s="68">
        <v>0</v>
      </c>
      <c r="N1452" s="68">
        <v>0</v>
      </c>
      <c r="O1452" s="69">
        <v>0</v>
      </c>
      <c r="P1452" s="25" t="s">
        <v>4664</v>
      </c>
      <c r="Q1452" s="25" t="s">
        <v>881</v>
      </c>
      <c r="R1452">
        <v>0</v>
      </c>
      <c r="S1452">
        <v>0</v>
      </c>
      <c r="T1452" t="s">
        <v>42</v>
      </c>
      <c r="U1452" t="s">
        <v>4986</v>
      </c>
      <c r="V1452">
        <v>76739.8121675</v>
      </c>
      <c r="W1452">
        <v>76739.8121675</v>
      </c>
      <c r="X1452">
        <v>0</v>
      </c>
      <c r="Y1452">
        <v>0</v>
      </c>
      <c r="Z1452">
        <v>0</v>
      </c>
      <c r="AA1452">
        <v>0</v>
      </c>
      <c r="AB1452">
        <v>0</v>
      </c>
      <c r="AC1452">
        <v>0</v>
      </c>
      <c r="AD1452" t="s">
        <v>44</v>
      </c>
    </row>
    <row r="1453" spans="1:30" x14ac:dyDescent="0.2">
      <c r="A1453" s="25">
        <v>702</v>
      </c>
      <c r="B1453" s="25" t="s">
        <v>1455</v>
      </c>
      <c r="C1453" s="72">
        <v>42948</v>
      </c>
      <c r="D1453" s="25">
        <v>319909</v>
      </c>
      <c r="E1453" s="25"/>
      <c r="F1453" s="25" t="s">
        <v>65</v>
      </c>
      <c r="G1453" s="25" t="s">
        <v>39</v>
      </c>
      <c r="H1453" s="25" t="s">
        <v>58</v>
      </c>
      <c r="I1453" s="68">
        <v>1828114.55</v>
      </c>
      <c r="J1453" s="68">
        <v>102465.82054184523</v>
      </c>
      <c r="K1453" s="68">
        <v>0</v>
      </c>
      <c r="L1453" s="68">
        <v>0</v>
      </c>
      <c r="M1453" s="68">
        <v>0</v>
      </c>
      <c r="N1453" s="68">
        <v>0</v>
      </c>
      <c r="O1453" s="69">
        <v>0</v>
      </c>
      <c r="P1453" s="25" t="s">
        <v>4664</v>
      </c>
      <c r="Q1453" s="25" t="s">
        <v>881</v>
      </c>
      <c r="R1453">
        <v>0</v>
      </c>
      <c r="S1453">
        <v>0</v>
      </c>
      <c r="T1453" t="s">
        <v>42</v>
      </c>
      <c r="U1453" t="s">
        <v>4986</v>
      </c>
      <c r="V1453">
        <v>102465.82052749999</v>
      </c>
      <c r="W1453">
        <v>102465.82052749999</v>
      </c>
      <c r="X1453">
        <v>0</v>
      </c>
      <c r="Y1453">
        <v>0</v>
      </c>
      <c r="Z1453">
        <v>0</v>
      </c>
      <c r="AA1453">
        <v>0</v>
      </c>
      <c r="AB1453">
        <v>0</v>
      </c>
      <c r="AC1453">
        <v>0</v>
      </c>
      <c r="AD1453" t="s">
        <v>44</v>
      </c>
    </row>
    <row r="1454" spans="1:30" x14ac:dyDescent="0.2">
      <c r="A1454" s="25">
        <v>702</v>
      </c>
      <c r="B1454" s="25" t="s">
        <v>1456</v>
      </c>
      <c r="C1454" s="72">
        <v>42948</v>
      </c>
      <c r="D1454" s="25">
        <v>317905</v>
      </c>
      <c r="E1454" s="25"/>
      <c r="F1454" s="25" t="s">
        <v>38</v>
      </c>
      <c r="G1454" s="25" t="s">
        <v>39</v>
      </c>
      <c r="H1454" s="25" t="s">
        <v>58</v>
      </c>
      <c r="I1454" s="68">
        <v>126187.69</v>
      </c>
      <c r="J1454" s="68">
        <v>7072.8200254901958</v>
      </c>
      <c r="K1454" s="68">
        <v>0</v>
      </c>
      <c r="L1454" s="68">
        <v>0</v>
      </c>
      <c r="M1454" s="68">
        <v>0</v>
      </c>
      <c r="N1454" s="68">
        <v>0</v>
      </c>
      <c r="O1454" s="69">
        <v>0</v>
      </c>
      <c r="P1454" s="25" t="s">
        <v>4664</v>
      </c>
      <c r="Q1454" s="25" t="s">
        <v>881</v>
      </c>
      <c r="R1454">
        <v>0</v>
      </c>
      <c r="S1454">
        <v>0</v>
      </c>
      <c r="T1454" t="s">
        <v>42</v>
      </c>
      <c r="U1454" t="s">
        <v>4986</v>
      </c>
      <c r="V1454">
        <v>7072.8200244999998</v>
      </c>
      <c r="W1454">
        <v>7072.8200244999998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 t="s">
        <v>44</v>
      </c>
    </row>
    <row r="1455" spans="1:30" x14ac:dyDescent="0.2">
      <c r="A1455" s="25">
        <v>702</v>
      </c>
      <c r="B1455" s="25" t="s">
        <v>1457</v>
      </c>
      <c r="C1455" s="72">
        <v>42948</v>
      </c>
      <c r="D1455" s="25">
        <v>318601</v>
      </c>
      <c r="E1455" s="25"/>
      <c r="F1455" s="25" t="s">
        <v>38</v>
      </c>
      <c r="G1455" s="25" t="s">
        <v>39</v>
      </c>
      <c r="H1455" s="25" t="s">
        <v>41</v>
      </c>
      <c r="I1455" s="68">
        <v>1511181.74</v>
      </c>
      <c r="J1455" s="68">
        <v>1511181.74</v>
      </c>
      <c r="K1455" s="68">
        <v>0</v>
      </c>
      <c r="L1455" s="68">
        <v>0</v>
      </c>
      <c r="M1455" s="68">
        <v>0</v>
      </c>
      <c r="N1455" s="68">
        <v>0</v>
      </c>
      <c r="O1455" s="69">
        <v>0</v>
      </c>
      <c r="P1455" s="25" t="s">
        <v>4664</v>
      </c>
      <c r="Q1455" s="25" t="s">
        <v>881</v>
      </c>
      <c r="R1455">
        <v>0</v>
      </c>
      <c r="S1455">
        <v>0</v>
      </c>
      <c r="T1455" t="s">
        <v>42</v>
      </c>
      <c r="U1455" t="s">
        <v>43</v>
      </c>
      <c r="V1455">
        <v>1511181.74</v>
      </c>
      <c r="W1455">
        <v>1511181.74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 t="s">
        <v>44</v>
      </c>
    </row>
    <row r="1456" spans="1:30" x14ac:dyDescent="0.2">
      <c r="A1456" s="25">
        <v>702</v>
      </c>
      <c r="B1456" s="25" t="s">
        <v>1458</v>
      </c>
      <c r="C1456" s="72">
        <v>42948</v>
      </c>
      <c r="D1456" s="25">
        <v>314798</v>
      </c>
      <c r="E1456" s="25"/>
      <c r="F1456" s="25" t="s">
        <v>57</v>
      </c>
      <c r="G1456" s="25" t="s">
        <v>39</v>
      </c>
      <c r="H1456" s="25" t="s">
        <v>41</v>
      </c>
      <c r="I1456" s="68">
        <v>31421.43</v>
      </c>
      <c r="J1456" s="68">
        <v>31421.43</v>
      </c>
      <c r="K1456" s="68">
        <v>0</v>
      </c>
      <c r="L1456" s="68">
        <v>0</v>
      </c>
      <c r="M1456" s="68">
        <v>0</v>
      </c>
      <c r="N1456" s="68">
        <v>0</v>
      </c>
      <c r="O1456" s="69">
        <v>0</v>
      </c>
      <c r="P1456" s="25" t="s">
        <v>4664</v>
      </c>
      <c r="Q1456" s="25" t="s">
        <v>2603</v>
      </c>
      <c r="R1456">
        <v>0</v>
      </c>
      <c r="S1456">
        <v>0</v>
      </c>
      <c r="T1456" t="s">
        <v>42</v>
      </c>
      <c r="U1456" t="s">
        <v>43</v>
      </c>
      <c r="V1456">
        <v>31421.43</v>
      </c>
      <c r="W1456">
        <v>31421.43</v>
      </c>
      <c r="X1456">
        <v>0</v>
      </c>
      <c r="Y1456">
        <v>0</v>
      </c>
      <c r="Z1456">
        <v>0</v>
      </c>
      <c r="AA1456">
        <v>0</v>
      </c>
      <c r="AB1456">
        <v>0</v>
      </c>
      <c r="AC1456">
        <v>0</v>
      </c>
      <c r="AD1456" t="s">
        <v>44</v>
      </c>
    </row>
    <row r="1457" spans="1:30" x14ac:dyDescent="0.2">
      <c r="A1457" s="25">
        <v>702</v>
      </c>
      <c r="B1457" s="25" t="s">
        <v>1459</v>
      </c>
      <c r="C1457" s="72">
        <v>42948</v>
      </c>
      <c r="D1457" s="25">
        <v>317050</v>
      </c>
      <c r="E1457" s="25"/>
      <c r="F1457" s="25" t="s">
        <v>57</v>
      </c>
      <c r="G1457" s="25" t="s">
        <v>39</v>
      </c>
      <c r="H1457" s="25" t="s">
        <v>58</v>
      </c>
      <c r="I1457" s="68">
        <v>194789.51</v>
      </c>
      <c r="J1457" s="68">
        <v>10917.952037028515</v>
      </c>
      <c r="K1457" s="68">
        <v>0</v>
      </c>
      <c r="L1457" s="68">
        <v>0</v>
      </c>
      <c r="M1457" s="68">
        <v>0</v>
      </c>
      <c r="N1457" s="68">
        <v>0</v>
      </c>
      <c r="O1457" s="69">
        <v>0</v>
      </c>
      <c r="P1457" s="25" t="s">
        <v>4664</v>
      </c>
      <c r="Q1457" s="25" t="s">
        <v>881</v>
      </c>
      <c r="R1457">
        <v>0</v>
      </c>
      <c r="S1457">
        <v>0</v>
      </c>
      <c r="T1457" t="s">
        <v>42</v>
      </c>
      <c r="U1457" t="s">
        <v>4986</v>
      </c>
      <c r="V1457">
        <v>10917.9520355</v>
      </c>
      <c r="W1457">
        <v>10917.9520355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 t="s">
        <v>44</v>
      </c>
    </row>
    <row r="1458" spans="1:30" x14ac:dyDescent="0.2">
      <c r="A1458" s="25">
        <v>702</v>
      </c>
      <c r="B1458" s="25" t="s">
        <v>1460</v>
      </c>
      <c r="C1458" s="72">
        <v>42948</v>
      </c>
      <c r="D1458" s="25">
        <v>317050</v>
      </c>
      <c r="E1458" s="25"/>
      <c r="F1458" s="25" t="s">
        <v>57</v>
      </c>
      <c r="G1458" s="25" t="s">
        <v>39</v>
      </c>
      <c r="H1458" s="25" t="s">
        <v>58</v>
      </c>
      <c r="I1458" s="68">
        <v>194789.51</v>
      </c>
      <c r="J1458" s="68">
        <v>10917.952037028515</v>
      </c>
      <c r="K1458" s="68">
        <v>0</v>
      </c>
      <c r="L1458" s="68">
        <v>0</v>
      </c>
      <c r="M1458" s="68">
        <v>0</v>
      </c>
      <c r="N1458" s="68">
        <v>0</v>
      </c>
      <c r="O1458" s="69">
        <v>0</v>
      </c>
      <c r="P1458" s="25" t="s">
        <v>4664</v>
      </c>
      <c r="Q1458" s="25" t="s">
        <v>881</v>
      </c>
      <c r="R1458">
        <v>0</v>
      </c>
      <c r="S1458">
        <v>0</v>
      </c>
      <c r="T1458" t="s">
        <v>42</v>
      </c>
      <c r="U1458" t="s">
        <v>4986</v>
      </c>
      <c r="V1458">
        <v>10917.9520355</v>
      </c>
      <c r="W1458">
        <v>10917.9520355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 t="s">
        <v>44</v>
      </c>
    </row>
    <row r="1459" spans="1:30" x14ac:dyDescent="0.2">
      <c r="A1459" s="25">
        <v>702</v>
      </c>
      <c r="B1459" s="25" t="s">
        <v>1461</v>
      </c>
      <c r="C1459" s="72">
        <v>42948</v>
      </c>
      <c r="D1459" s="25">
        <v>326295</v>
      </c>
      <c r="E1459" s="25"/>
      <c r="F1459" s="25" t="s">
        <v>38</v>
      </c>
      <c r="G1459" s="25" t="s">
        <v>39</v>
      </c>
      <c r="H1459" s="25" t="s">
        <v>58</v>
      </c>
      <c r="I1459" s="68">
        <v>4613048.37</v>
      </c>
      <c r="J1459" s="68">
        <v>258561.36117469863</v>
      </c>
      <c r="K1459" s="68">
        <v>0</v>
      </c>
      <c r="L1459" s="68">
        <v>0</v>
      </c>
      <c r="M1459" s="68">
        <v>0</v>
      </c>
      <c r="N1459" s="68">
        <v>0</v>
      </c>
      <c r="O1459" s="69">
        <v>0</v>
      </c>
      <c r="P1459" s="25" t="s">
        <v>4664</v>
      </c>
      <c r="Q1459" s="25" t="s">
        <v>881</v>
      </c>
      <c r="R1459">
        <v>0</v>
      </c>
      <c r="S1459">
        <v>0</v>
      </c>
      <c r="T1459" t="s">
        <v>42</v>
      </c>
      <c r="U1459" t="s">
        <v>4986</v>
      </c>
      <c r="V1459">
        <v>258561.36113850001</v>
      </c>
      <c r="W1459">
        <v>258561.36113850001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 t="s">
        <v>44</v>
      </c>
    </row>
    <row r="1460" spans="1:30" x14ac:dyDescent="0.2">
      <c r="A1460" s="25">
        <v>702</v>
      </c>
      <c r="B1460" s="25" t="s">
        <v>1462</v>
      </c>
      <c r="C1460" s="72">
        <v>42948</v>
      </c>
      <c r="D1460" s="25">
        <v>359188</v>
      </c>
      <c r="E1460" s="25"/>
      <c r="F1460" s="25" t="s">
        <v>38</v>
      </c>
      <c r="G1460" s="25" t="s">
        <v>39</v>
      </c>
      <c r="H1460" s="25" t="s">
        <v>58</v>
      </c>
      <c r="I1460" s="68">
        <v>528613.22</v>
      </c>
      <c r="J1460" s="68">
        <v>29628.770985148029</v>
      </c>
      <c r="K1460" s="68">
        <v>0</v>
      </c>
      <c r="L1460" s="68">
        <v>0</v>
      </c>
      <c r="M1460" s="68">
        <v>0</v>
      </c>
      <c r="N1460" s="68">
        <v>0</v>
      </c>
      <c r="O1460" s="69">
        <v>0</v>
      </c>
      <c r="P1460" s="25" t="s">
        <v>4664</v>
      </c>
      <c r="Q1460" s="25" t="s">
        <v>881</v>
      </c>
      <c r="R1460">
        <v>0</v>
      </c>
      <c r="S1460">
        <v>0</v>
      </c>
      <c r="T1460" t="s">
        <v>42</v>
      </c>
      <c r="U1460" t="s">
        <v>4986</v>
      </c>
      <c r="V1460">
        <v>29628.770981000001</v>
      </c>
      <c r="W1460">
        <v>29628.770981000001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 t="s">
        <v>44</v>
      </c>
    </row>
    <row r="1461" spans="1:30" x14ac:dyDescent="0.2">
      <c r="A1461" s="25">
        <v>702</v>
      </c>
      <c r="B1461" s="25" t="s">
        <v>1463</v>
      </c>
      <c r="C1461" s="72">
        <v>42948</v>
      </c>
      <c r="D1461" s="25">
        <v>360102</v>
      </c>
      <c r="E1461" s="25"/>
      <c r="F1461" s="25" t="s">
        <v>38</v>
      </c>
      <c r="G1461" s="25" t="s">
        <v>39</v>
      </c>
      <c r="H1461" s="25" t="s">
        <v>58</v>
      </c>
      <c r="I1461" s="68">
        <v>326898.81</v>
      </c>
      <c r="J1461" s="68">
        <v>18322.678303065175</v>
      </c>
      <c r="K1461" s="68">
        <v>0</v>
      </c>
      <c r="L1461" s="68">
        <v>0</v>
      </c>
      <c r="M1461" s="68">
        <v>0</v>
      </c>
      <c r="N1461" s="68">
        <v>0</v>
      </c>
      <c r="O1461" s="69">
        <v>0</v>
      </c>
      <c r="P1461" s="25" t="s">
        <v>4664</v>
      </c>
      <c r="Q1461" s="25" t="s">
        <v>881</v>
      </c>
      <c r="R1461">
        <v>0</v>
      </c>
      <c r="S1461">
        <v>0</v>
      </c>
      <c r="T1461" t="s">
        <v>42</v>
      </c>
      <c r="U1461" t="s">
        <v>4986</v>
      </c>
      <c r="V1461">
        <v>18322.6783005</v>
      </c>
      <c r="W1461">
        <v>18322.6783005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 t="s">
        <v>44</v>
      </c>
    </row>
    <row r="1462" spans="1:30" x14ac:dyDescent="0.2">
      <c r="A1462" s="25">
        <v>702</v>
      </c>
      <c r="B1462" s="25" t="s">
        <v>1464</v>
      </c>
      <c r="C1462" s="72">
        <v>42948</v>
      </c>
      <c r="D1462" s="25">
        <v>320703</v>
      </c>
      <c r="E1462" s="25"/>
      <c r="F1462" s="25" t="s">
        <v>38</v>
      </c>
      <c r="G1462" s="25" t="s">
        <v>39</v>
      </c>
      <c r="H1462" s="25" t="s">
        <v>41</v>
      </c>
      <c r="I1462" s="68">
        <v>266982.84999999998</v>
      </c>
      <c r="J1462" s="68">
        <v>266982.84999999998</v>
      </c>
      <c r="K1462" s="68">
        <v>0</v>
      </c>
      <c r="L1462" s="68">
        <v>0</v>
      </c>
      <c r="M1462" s="68">
        <v>266982.84999999998</v>
      </c>
      <c r="N1462" s="68">
        <v>0</v>
      </c>
      <c r="O1462" s="69">
        <v>266982.84999999998</v>
      </c>
      <c r="P1462" s="25" t="s">
        <v>4491</v>
      </c>
      <c r="Q1462" s="25" t="s">
        <v>4458</v>
      </c>
      <c r="R1462">
        <v>0</v>
      </c>
      <c r="S1462">
        <v>0</v>
      </c>
      <c r="T1462">
        <v>266982.84999999998</v>
      </c>
      <c r="U1462" t="s">
        <v>43</v>
      </c>
      <c r="V1462">
        <v>266982.84999999998</v>
      </c>
      <c r="W1462">
        <v>0</v>
      </c>
      <c r="X1462">
        <v>0</v>
      </c>
      <c r="Y1462">
        <v>0</v>
      </c>
      <c r="Z1462">
        <v>266982.84999999998</v>
      </c>
      <c r="AA1462">
        <v>0</v>
      </c>
      <c r="AB1462">
        <v>0</v>
      </c>
      <c r="AC1462">
        <v>0</v>
      </c>
      <c r="AD1462">
        <v>266982.84999999998</v>
      </c>
    </row>
    <row r="1463" spans="1:30" x14ac:dyDescent="0.2">
      <c r="A1463" s="25">
        <v>702</v>
      </c>
      <c r="B1463" s="25" t="s">
        <v>1465</v>
      </c>
      <c r="C1463" s="72">
        <v>42948</v>
      </c>
      <c r="D1463" s="25">
        <v>359531</v>
      </c>
      <c r="E1463" s="25"/>
      <c r="F1463" s="25" t="s">
        <v>38</v>
      </c>
      <c r="G1463" s="25" t="s">
        <v>39</v>
      </c>
      <c r="H1463" s="25" t="s">
        <v>41</v>
      </c>
      <c r="I1463" s="68">
        <v>117248.63</v>
      </c>
      <c r="J1463" s="68">
        <v>117248.63</v>
      </c>
      <c r="K1463" s="68">
        <v>0</v>
      </c>
      <c r="L1463" s="68">
        <v>0</v>
      </c>
      <c r="M1463" s="68">
        <v>0</v>
      </c>
      <c r="N1463" s="68">
        <v>0</v>
      </c>
      <c r="O1463" s="69">
        <v>0</v>
      </c>
      <c r="P1463" s="25" t="s">
        <v>4664</v>
      </c>
      <c r="Q1463" s="25" t="s">
        <v>3314</v>
      </c>
      <c r="R1463">
        <v>0</v>
      </c>
      <c r="S1463">
        <v>0</v>
      </c>
      <c r="T1463" t="s">
        <v>42</v>
      </c>
      <c r="U1463" t="s">
        <v>43</v>
      </c>
      <c r="V1463">
        <v>117248.63</v>
      </c>
      <c r="W1463">
        <v>117248.63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 t="s">
        <v>44</v>
      </c>
    </row>
    <row r="1464" spans="1:30" x14ac:dyDescent="0.2">
      <c r="A1464" s="25">
        <v>702</v>
      </c>
      <c r="B1464" s="25" t="s">
        <v>1466</v>
      </c>
      <c r="C1464" s="72">
        <v>42948</v>
      </c>
      <c r="D1464" s="25">
        <v>359090</v>
      </c>
      <c r="E1464" s="25"/>
      <c r="F1464" s="25" t="s">
        <v>38</v>
      </c>
      <c r="G1464" s="25" t="s">
        <v>39</v>
      </c>
      <c r="H1464" s="25" t="s">
        <v>41</v>
      </c>
      <c r="I1464" s="68">
        <v>48321.89</v>
      </c>
      <c r="J1464" s="68">
        <v>48321.89</v>
      </c>
      <c r="K1464" s="68">
        <v>0</v>
      </c>
      <c r="L1464" s="68">
        <v>0</v>
      </c>
      <c r="M1464" s="68">
        <v>0</v>
      </c>
      <c r="N1464" s="68">
        <v>0</v>
      </c>
      <c r="O1464" s="69">
        <v>0</v>
      </c>
      <c r="P1464" s="25" t="s">
        <v>4664</v>
      </c>
      <c r="Q1464" s="25" t="s">
        <v>2603</v>
      </c>
      <c r="R1464">
        <v>0</v>
      </c>
      <c r="S1464">
        <v>0</v>
      </c>
      <c r="T1464" t="s">
        <v>42</v>
      </c>
      <c r="U1464" t="s">
        <v>43</v>
      </c>
      <c r="V1464">
        <v>48321.89</v>
      </c>
      <c r="W1464">
        <v>48321.89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 t="s">
        <v>44</v>
      </c>
    </row>
    <row r="1465" spans="1:30" x14ac:dyDescent="0.2">
      <c r="A1465" s="25">
        <v>702</v>
      </c>
      <c r="B1465" s="25" t="s">
        <v>1467</v>
      </c>
      <c r="C1465" s="72">
        <v>42948</v>
      </c>
      <c r="D1465" s="25">
        <v>359301</v>
      </c>
      <c r="E1465" s="25"/>
      <c r="F1465" s="25" t="s">
        <v>38</v>
      </c>
      <c r="G1465" s="25" t="s">
        <v>39</v>
      </c>
      <c r="H1465" s="25" t="s">
        <v>41</v>
      </c>
      <c r="I1465" s="68">
        <v>14636.44</v>
      </c>
      <c r="J1465" s="68">
        <v>14636.44</v>
      </c>
      <c r="K1465" s="68">
        <v>0</v>
      </c>
      <c r="L1465" s="68">
        <v>0</v>
      </c>
      <c r="M1465" s="68">
        <v>0</v>
      </c>
      <c r="N1465" s="68">
        <v>0</v>
      </c>
      <c r="O1465" s="69">
        <v>0</v>
      </c>
      <c r="P1465" s="25" t="s">
        <v>4664</v>
      </c>
      <c r="Q1465" s="25" t="s">
        <v>2603</v>
      </c>
      <c r="R1465">
        <v>0</v>
      </c>
      <c r="S1465">
        <v>0</v>
      </c>
      <c r="T1465" t="s">
        <v>42</v>
      </c>
      <c r="U1465" t="s">
        <v>43</v>
      </c>
      <c r="V1465">
        <v>14636.44</v>
      </c>
      <c r="W1465">
        <v>14636.44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 t="s">
        <v>44</v>
      </c>
    </row>
    <row r="1466" spans="1:30" x14ac:dyDescent="0.2">
      <c r="A1466" s="25">
        <v>702</v>
      </c>
      <c r="B1466" s="25" t="s">
        <v>1468</v>
      </c>
      <c r="C1466" s="72">
        <v>42948</v>
      </c>
      <c r="D1466" s="25">
        <v>310580</v>
      </c>
      <c r="E1466" s="25"/>
      <c r="F1466" s="25" t="s">
        <v>38</v>
      </c>
      <c r="G1466" s="25" t="s">
        <v>39</v>
      </c>
      <c r="H1466" s="25" t="s">
        <v>41</v>
      </c>
      <c r="I1466" s="68">
        <v>74414.94</v>
      </c>
      <c r="J1466" s="68">
        <v>74414.94</v>
      </c>
      <c r="K1466" s="68">
        <v>0</v>
      </c>
      <c r="L1466" s="68">
        <v>0</v>
      </c>
      <c r="M1466" s="68">
        <v>0</v>
      </c>
      <c r="N1466" s="68">
        <v>0</v>
      </c>
      <c r="O1466" s="69">
        <v>0</v>
      </c>
      <c r="P1466" s="25" t="s">
        <v>4664</v>
      </c>
      <c r="Q1466" s="25" t="s">
        <v>881</v>
      </c>
      <c r="R1466">
        <v>0</v>
      </c>
      <c r="S1466">
        <v>0</v>
      </c>
      <c r="T1466" t="s">
        <v>42</v>
      </c>
      <c r="U1466" t="s">
        <v>43</v>
      </c>
      <c r="V1466">
        <v>74414.94</v>
      </c>
      <c r="W1466">
        <v>74414.94</v>
      </c>
      <c r="X1466">
        <v>0</v>
      </c>
      <c r="Y1466">
        <v>0</v>
      </c>
      <c r="Z1466">
        <v>0</v>
      </c>
      <c r="AA1466">
        <v>0</v>
      </c>
      <c r="AB1466">
        <v>0</v>
      </c>
      <c r="AC1466">
        <v>0</v>
      </c>
      <c r="AD1466" t="s">
        <v>44</v>
      </c>
    </row>
    <row r="1467" spans="1:30" x14ac:dyDescent="0.2">
      <c r="A1467" s="25">
        <v>702</v>
      </c>
      <c r="B1467" s="25" t="s">
        <v>1469</v>
      </c>
      <c r="C1467" s="72">
        <v>42948</v>
      </c>
      <c r="D1467" s="25">
        <v>316398</v>
      </c>
      <c r="E1467" s="25"/>
      <c r="F1467" s="25" t="s">
        <v>38</v>
      </c>
      <c r="G1467" s="25" t="s">
        <v>39</v>
      </c>
      <c r="H1467" s="25" t="s">
        <v>58</v>
      </c>
      <c r="I1467" s="68">
        <v>414090.53</v>
      </c>
      <c r="J1467" s="68">
        <v>23209.774209749372</v>
      </c>
      <c r="K1467" s="68">
        <v>0</v>
      </c>
      <c r="L1467" s="68">
        <v>0</v>
      </c>
      <c r="M1467" s="68">
        <v>0</v>
      </c>
      <c r="N1467" s="68">
        <v>0</v>
      </c>
      <c r="O1467" s="69">
        <v>0</v>
      </c>
      <c r="P1467" s="25" t="s">
        <v>4664</v>
      </c>
      <c r="Q1467" s="25" t="s">
        <v>881</v>
      </c>
      <c r="R1467">
        <v>0</v>
      </c>
      <c r="S1467">
        <v>0</v>
      </c>
      <c r="T1467" t="s">
        <v>42</v>
      </c>
      <c r="U1467" t="s">
        <v>4986</v>
      </c>
      <c r="V1467">
        <v>23209.774206499998</v>
      </c>
      <c r="W1467">
        <v>23209.774206499998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 t="s">
        <v>44</v>
      </c>
    </row>
    <row r="1468" spans="1:30" x14ac:dyDescent="0.2">
      <c r="A1468" s="25">
        <v>702</v>
      </c>
      <c r="B1468" s="25" t="s">
        <v>1470</v>
      </c>
      <c r="C1468" s="72">
        <v>42948</v>
      </c>
      <c r="D1468" s="25">
        <v>360023</v>
      </c>
      <c r="E1468" s="25"/>
      <c r="F1468" s="25" t="s">
        <v>38</v>
      </c>
      <c r="G1468" s="25" t="s">
        <v>39</v>
      </c>
      <c r="H1468" s="25" t="s">
        <v>58</v>
      </c>
      <c r="I1468" s="68">
        <v>833167.41</v>
      </c>
      <c r="J1468" s="68">
        <v>46699.033337037872</v>
      </c>
      <c r="K1468" s="68">
        <v>0</v>
      </c>
      <c r="L1468" s="68">
        <v>0</v>
      </c>
      <c r="M1468" s="68">
        <v>0</v>
      </c>
      <c r="N1468" s="68">
        <v>833167.41</v>
      </c>
      <c r="O1468" s="69">
        <v>833167.41</v>
      </c>
      <c r="P1468" s="25" t="s">
        <v>4492</v>
      </c>
      <c r="Q1468" s="25" t="s">
        <v>881</v>
      </c>
      <c r="R1468">
        <v>0</v>
      </c>
      <c r="S1468">
        <v>0</v>
      </c>
      <c r="T1468">
        <v>833167.41</v>
      </c>
      <c r="U1468" t="s">
        <v>4986</v>
      </c>
      <c r="V1468">
        <v>46699.033330500002</v>
      </c>
      <c r="W1468">
        <v>0</v>
      </c>
      <c r="X1468">
        <v>0</v>
      </c>
      <c r="Y1468">
        <v>0</v>
      </c>
      <c r="Z1468">
        <v>0</v>
      </c>
      <c r="AA1468">
        <v>46699.033330500002</v>
      </c>
      <c r="AB1468">
        <v>0</v>
      </c>
      <c r="AC1468">
        <v>0</v>
      </c>
      <c r="AD1468">
        <v>46699.033330500002</v>
      </c>
    </row>
    <row r="1469" spans="1:30" x14ac:dyDescent="0.2">
      <c r="A1469" s="25">
        <v>702</v>
      </c>
      <c r="B1469" s="25" t="s">
        <v>1471</v>
      </c>
      <c r="C1469" s="72">
        <v>42948</v>
      </c>
      <c r="D1469" s="25">
        <v>312089</v>
      </c>
      <c r="E1469" s="25"/>
      <c r="F1469" s="25" t="s">
        <v>38</v>
      </c>
      <c r="G1469" s="25" t="s">
        <v>39</v>
      </c>
      <c r="H1469" s="25" t="s">
        <v>41</v>
      </c>
      <c r="I1469" s="68">
        <v>43651.93</v>
      </c>
      <c r="J1469" s="68">
        <v>43651.93</v>
      </c>
      <c r="K1469" s="68">
        <v>0</v>
      </c>
      <c r="L1469" s="68">
        <v>0</v>
      </c>
      <c r="M1469" s="68">
        <v>0</v>
      </c>
      <c r="N1469" s="68">
        <v>0</v>
      </c>
      <c r="O1469" s="69">
        <v>0</v>
      </c>
      <c r="P1469" s="25" t="s">
        <v>4664</v>
      </c>
      <c r="Q1469" s="25" t="s">
        <v>3314</v>
      </c>
      <c r="R1469">
        <v>0</v>
      </c>
      <c r="S1469">
        <v>0</v>
      </c>
      <c r="T1469" t="s">
        <v>42</v>
      </c>
      <c r="U1469" t="s">
        <v>43</v>
      </c>
      <c r="V1469">
        <v>43651.93</v>
      </c>
      <c r="W1469">
        <v>43651.93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 t="s">
        <v>44</v>
      </c>
    </row>
    <row r="1470" spans="1:30" x14ac:dyDescent="0.2">
      <c r="A1470" s="25">
        <v>702</v>
      </c>
      <c r="B1470" s="25" t="s">
        <v>1472</v>
      </c>
      <c r="C1470" s="72">
        <v>42948</v>
      </c>
      <c r="D1470" s="25">
        <v>318455</v>
      </c>
      <c r="E1470" s="25"/>
      <c r="F1470" s="25" t="s">
        <v>38</v>
      </c>
      <c r="G1470" s="25" t="s">
        <v>39</v>
      </c>
      <c r="H1470" s="25" t="s">
        <v>41</v>
      </c>
      <c r="I1470" s="68">
        <v>66583.399999999994</v>
      </c>
      <c r="J1470" s="68">
        <v>66583.399999999994</v>
      </c>
      <c r="K1470" s="68">
        <v>0</v>
      </c>
      <c r="L1470" s="68">
        <v>0</v>
      </c>
      <c r="M1470" s="68">
        <v>0</v>
      </c>
      <c r="N1470" s="68">
        <v>0</v>
      </c>
      <c r="O1470" s="69">
        <v>0</v>
      </c>
      <c r="P1470" s="25" t="s">
        <v>4664</v>
      </c>
      <c r="Q1470" s="25" t="s">
        <v>881</v>
      </c>
      <c r="R1470">
        <v>0</v>
      </c>
      <c r="S1470">
        <v>0</v>
      </c>
      <c r="T1470" t="s">
        <v>42</v>
      </c>
      <c r="U1470" t="s">
        <v>43</v>
      </c>
      <c r="V1470">
        <v>66583.399999999994</v>
      </c>
      <c r="W1470">
        <v>66583.399999999994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 t="s">
        <v>44</v>
      </c>
    </row>
    <row r="1471" spans="1:30" x14ac:dyDescent="0.2">
      <c r="A1471" s="25">
        <v>702</v>
      </c>
      <c r="B1471" s="25" t="s">
        <v>1473</v>
      </c>
      <c r="C1471" s="72">
        <v>42948</v>
      </c>
      <c r="D1471" s="25">
        <v>309785</v>
      </c>
      <c r="E1471" s="25"/>
      <c r="F1471" s="25" t="s">
        <v>38</v>
      </c>
      <c r="G1471" s="25" t="s">
        <v>39</v>
      </c>
      <c r="H1471" s="25" t="s">
        <v>41</v>
      </c>
      <c r="I1471" s="68">
        <v>22570.400000000001</v>
      </c>
      <c r="J1471" s="68">
        <v>22570.400000000001</v>
      </c>
      <c r="K1471" s="68">
        <v>0</v>
      </c>
      <c r="L1471" s="68">
        <v>0</v>
      </c>
      <c r="M1471" s="68">
        <v>0</v>
      </c>
      <c r="N1471" s="68">
        <v>0</v>
      </c>
      <c r="O1471" s="69">
        <v>0</v>
      </c>
      <c r="P1471" s="25" t="s">
        <v>4664</v>
      </c>
      <c r="Q1471" s="25" t="s">
        <v>3314</v>
      </c>
      <c r="R1471">
        <v>0</v>
      </c>
      <c r="S1471">
        <v>0</v>
      </c>
      <c r="T1471" t="s">
        <v>42</v>
      </c>
      <c r="U1471" t="s">
        <v>43</v>
      </c>
      <c r="V1471">
        <v>22570.400000000001</v>
      </c>
      <c r="W1471">
        <v>22570.400000000001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 t="s">
        <v>44</v>
      </c>
    </row>
    <row r="1472" spans="1:30" x14ac:dyDescent="0.2">
      <c r="A1472" s="25">
        <v>702</v>
      </c>
      <c r="B1472" s="25" t="s">
        <v>4696</v>
      </c>
      <c r="C1472" s="72">
        <v>42948</v>
      </c>
      <c r="D1472" s="25" t="s">
        <v>4697</v>
      </c>
      <c r="E1472" s="25"/>
      <c r="F1472" s="25" t="s">
        <v>38</v>
      </c>
      <c r="G1472" s="25" t="s">
        <v>39</v>
      </c>
      <c r="H1472" s="25" t="s">
        <v>41</v>
      </c>
      <c r="I1472" s="68">
        <v>194749.79</v>
      </c>
      <c r="J1472" s="68">
        <v>194749.79</v>
      </c>
      <c r="K1472" s="68">
        <v>0</v>
      </c>
      <c r="L1472" s="68">
        <v>0</v>
      </c>
      <c r="M1472" s="68">
        <v>0</v>
      </c>
      <c r="N1472" s="68">
        <v>0</v>
      </c>
      <c r="O1472" s="69">
        <v>0</v>
      </c>
      <c r="P1472" s="25" t="s">
        <v>4664</v>
      </c>
      <c r="Q1472" s="25" t="s">
        <v>881</v>
      </c>
      <c r="R1472">
        <v>0</v>
      </c>
      <c r="S1472">
        <v>0</v>
      </c>
      <c r="T1472" t="s">
        <v>42</v>
      </c>
      <c r="U1472" t="s">
        <v>43</v>
      </c>
      <c r="V1472">
        <v>194749.79</v>
      </c>
      <c r="W1472">
        <v>194749.79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 t="s">
        <v>44</v>
      </c>
    </row>
    <row r="1473" spans="1:30" x14ac:dyDescent="0.2">
      <c r="A1473" s="25">
        <v>702</v>
      </c>
      <c r="B1473" s="25" t="s">
        <v>1474</v>
      </c>
      <c r="C1473" s="72">
        <v>42948</v>
      </c>
      <c r="D1473" s="25">
        <v>318455</v>
      </c>
      <c r="E1473" s="25"/>
      <c r="F1473" s="25" t="s">
        <v>38</v>
      </c>
      <c r="G1473" s="25" t="s">
        <v>39</v>
      </c>
      <c r="H1473" s="25" t="s">
        <v>41</v>
      </c>
      <c r="I1473" s="68">
        <v>66583.399999999994</v>
      </c>
      <c r="J1473" s="68">
        <v>66583.399999999994</v>
      </c>
      <c r="K1473" s="68">
        <v>0</v>
      </c>
      <c r="L1473" s="68">
        <v>0</v>
      </c>
      <c r="M1473" s="68">
        <v>0</v>
      </c>
      <c r="N1473" s="68">
        <v>0</v>
      </c>
      <c r="O1473" s="69">
        <v>0</v>
      </c>
      <c r="P1473" s="25" t="s">
        <v>4664</v>
      </c>
      <c r="Q1473" s="25" t="s">
        <v>881</v>
      </c>
      <c r="R1473">
        <v>0</v>
      </c>
      <c r="S1473">
        <v>0</v>
      </c>
      <c r="T1473" t="s">
        <v>42</v>
      </c>
      <c r="U1473" t="s">
        <v>43</v>
      </c>
      <c r="V1473">
        <v>66583.399999999994</v>
      </c>
      <c r="W1473">
        <v>66583.399999999994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 t="s">
        <v>44</v>
      </c>
    </row>
    <row r="1474" spans="1:30" x14ac:dyDescent="0.2">
      <c r="A1474" s="25">
        <v>702</v>
      </c>
      <c r="B1474" s="25" t="s">
        <v>1475</v>
      </c>
      <c r="C1474" s="72">
        <v>42948</v>
      </c>
      <c r="D1474" s="25">
        <v>361194</v>
      </c>
      <c r="E1474" s="25"/>
      <c r="F1474" s="25" t="s">
        <v>38</v>
      </c>
      <c r="G1474" s="25" t="s">
        <v>39</v>
      </c>
      <c r="H1474" s="25" t="s">
        <v>58</v>
      </c>
      <c r="I1474" s="68">
        <v>811485.12</v>
      </c>
      <c r="J1474" s="68">
        <v>45483.74098236773</v>
      </c>
      <c r="K1474" s="68">
        <v>811485.12</v>
      </c>
      <c r="L1474" s="68">
        <v>0</v>
      </c>
      <c r="M1474" s="68">
        <v>0</v>
      </c>
      <c r="N1474" s="68">
        <v>0</v>
      </c>
      <c r="O1474" s="69">
        <v>811485.12</v>
      </c>
      <c r="P1474" s="25" t="s">
        <v>4489</v>
      </c>
      <c r="Q1474" s="25" t="s">
        <v>881</v>
      </c>
      <c r="R1474">
        <v>0</v>
      </c>
      <c r="S1474">
        <v>0</v>
      </c>
      <c r="T1474">
        <v>811485.12</v>
      </c>
      <c r="U1474" t="s">
        <v>4986</v>
      </c>
      <c r="V1474">
        <v>45483.740976000001</v>
      </c>
      <c r="W1474">
        <v>0</v>
      </c>
      <c r="X1474">
        <v>45483.740976000001</v>
      </c>
      <c r="Y1474">
        <v>0</v>
      </c>
      <c r="Z1474">
        <v>0</v>
      </c>
      <c r="AA1474">
        <v>0</v>
      </c>
      <c r="AB1474">
        <v>0</v>
      </c>
      <c r="AC1474">
        <v>0</v>
      </c>
      <c r="AD1474">
        <v>45483.740976000001</v>
      </c>
    </row>
    <row r="1475" spans="1:30" x14ac:dyDescent="0.2">
      <c r="A1475" s="25">
        <v>702</v>
      </c>
      <c r="B1475" s="25" t="s">
        <v>1476</v>
      </c>
      <c r="C1475" s="72">
        <v>42948</v>
      </c>
      <c r="D1475" s="25">
        <v>326413</v>
      </c>
      <c r="E1475" s="25"/>
      <c r="F1475" s="25" t="s">
        <v>38</v>
      </c>
      <c r="G1475" s="25" t="s">
        <v>39</v>
      </c>
      <c r="H1475" s="25" t="s">
        <v>58</v>
      </c>
      <c r="I1475" s="68">
        <v>449144.73</v>
      </c>
      <c r="J1475" s="68">
        <v>25174.562120024439</v>
      </c>
      <c r="K1475" s="68">
        <v>0</v>
      </c>
      <c r="L1475" s="68">
        <v>0</v>
      </c>
      <c r="M1475" s="68">
        <v>0</v>
      </c>
      <c r="N1475" s="68">
        <v>0</v>
      </c>
      <c r="O1475" s="69">
        <v>0</v>
      </c>
      <c r="P1475" s="25" t="s">
        <v>4664</v>
      </c>
      <c r="Q1475" s="25" t="s">
        <v>881</v>
      </c>
      <c r="R1475">
        <v>0</v>
      </c>
      <c r="S1475">
        <v>0</v>
      </c>
      <c r="T1475" t="s">
        <v>42</v>
      </c>
      <c r="U1475" t="s">
        <v>4986</v>
      </c>
      <c r="V1475">
        <v>25174.562116500001</v>
      </c>
      <c r="W1475">
        <v>25174.562116500001</v>
      </c>
      <c r="X1475">
        <v>0</v>
      </c>
      <c r="Y1475">
        <v>0</v>
      </c>
      <c r="Z1475">
        <v>0</v>
      </c>
      <c r="AA1475">
        <v>0</v>
      </c>
      <c r="AB1475">
        <v>0</v>
      </c>
      <c r="AC1475">
        <v>0</v>
      </c>
      <c r="AD1475" t="s">
        <v>44</v>
      </c>
    </row>
    <row r="1476" spans="1:30" x14ac:dyDescent="0.2">
      <c r="A1476" s="25">
        <v>702</v>
      </c>
      <c r="B1476" s="25" t="s">
        <v>1477</v>
      </c>
      <c r="C1476" s="72">
        <v>42948</v>
      </c>
      <c r="D1476" s="25">
        <v>314798</v>
      </c>
      <c r="E1476" s="25"/>
      <c r="F1476" s="25" t="s">
        <v>57</v>
      </c>
      <c r="G1476" s="25" t="s">
        <v>39</v>
      </c>
      <c r="H1476" s="25" t="s">
        <v>41</v>
      </c>
      <c r="I1476" s="68">
        <v>194482.86</v>
      </c>
      <c r="J1476" s="68">
        <v>194482.86</v>
      </c>
      <c r="K1476" s="68">
        <v>0</v>
      </c>
      <c r="L1476" s="68">
        <v>0</v>
      </c>
      <c r="M1476" s="68">
        <v>0</v>
      </c>
      <c r="N1476" s="68">
        <v>0</v>
      </c>
      <c r="O1476" s="69">
        <v>0</v>
      </c>
      <c r="P1476" s="25" t="s">
        <v>4664</v>
      </c>
      <c r="Q1476" s="25" t="s">
        <v>2603</v>
      </c>
      <c r="R1476">
        <v>0</v>
      </c>
      <c r="S1476">
        <v>0</v>
      </c>
      <c r="T1476" t="s">
        <v>42</v>
      </c>
      <c r="U1476" t="s">
        <v>43</v>
      </c>
      <c r="V1476">
        <v>194482.86</v>
      </c>
      <c r="W1476">
        <v>194482.86</v>
      </c>
      <c r="X1476">
        <v>0</v>
      </c>
      <c r="Y1476">
        <v>0</v>
      </c>
      <c r="Z1476">
        <v>0</v>
      </c>
      <c r="AA1476">
        <v>0</v>
      </c>
      <c r="AB1476">
        <v>0</v>
      </c>
      <c r="AC1476">
        <v>0</v>
      </c>
      <c r="AD1476" t="s">
        <v>44</v>
      </c>
    </row>
    <row r="1477" spans="1:30" x14ac:dyDescent="0.2">
      <c r="A1477" s="25">
        <v>702</v>
      </c>
      <c r="B1477" s="25" t="s">
        <v>1478</v>
      </c>
      <c r="C1477" s="72">
        <v>42948</v>
      </c>
      <c r="D1477" s="25">
        <v>314798</v>
      </c>
      <c r="E1477" s="25"/>
      <c r="F1477" s="25" t="s">
        <v>57</v>
      </c>
      <c r="G1477" s="25" t="s">
        <v>39</v>
      </c>
      <c r="H1477" s="25" t="s">
        <v>41</v>
      </c>
      <c r="I1477" s="68">
        <v>393707.62</v>
      </c>
      <c r="J1477" s="68">
        <v>393707.62</v>
      </c>
      <c r="K1477" s="68">
        <v>0</v>
      </c>
      <c r="L1477" s="68">
        <v>0</v>
      </c>
      <c r="M1477" s="68">
        <v>0</v>
      </c>
      <c r="N1477" s="68">
        <v>0</v>
      </c>
      <c r="O1477" s="69">
        <v>0</v>
      </c>
      <c r="P1477" s="25" t="s">
        <v>4664</v>
      </c>
      <c r="Q1477" s="25" t="s">
        <v>2603</v>
      </c>
      <c r="R1477">
        <v>0</v>
      </c>
      <c r="S1477">
        <v>0</v>
      </c>
      <c r="T1477" t="s">
        <v>42</v>
      </c>
      <c r="U1477" t="s">
        <v>43</v>
      </c>
      <c r="V1477">
        <v>393707.62</v>
      </c>
      <c r="W1477">
        <v>393707.62</v>
      </c>
      <c r="X1477">
        <v>0</v>
      </c>
      <c r="Y1477">
        <v>0</v>
      </c>
      <c r="Z1477">
        <v>0</v>
      </c>
      <c r="AA1477">
        <v>0</v>
      </c>
      <c r="AB1477">
        <v>0</v>
      </c>
      <c r="AC1477">
        <v>0</v>
      </c>
      <c r="AD1477" t="s">
        <v>44</v>
      </c>
    </row>
    <row r="1478" spans="1:30" x14ac:dyDescent="0.2">
      <c r="A1478" s="25">
        <v>702</v>
      </c>
      <c r="B1478" s="25" t="s">
        <v>1479</v>
      </c>
      <c r="C1478" s="72">
        <v>42948</v>
      </c>
      <c r="D1478" s="25">
        <v>314798</v>
      </c>
      <c r="E1478" s="25"/>
      <c r="F1478" s="25" t="s">
        <v>57</v>
      </c>
      <c r="G1478" s="25" t="s">
        <v>39</v>
      </c>
      <c r="H1478" s="25" t="s">
        <v>41</v>
      </c>
      <c r="I1478" s="68">
        <v>31558.83</v>
      </c>
      <c r="J1478" s="68">
        <v>31558.83</v>
      </c>
      <c r="K1478" s="68">
        <v>0</v>
      </c>
      <c r="L1478" s="68">
        <v>0</v>
      </c>
      <c r="M1478" s="68">
        <v>0</v>
      </c>
      <c r="N1478" s="68">
        <v>0</v>
      </c>
      <c r="O1478" s="69">
        <v>0</v>
      </c>
      <c r="P1478" s="25" t="s">
        <v>4664</v>
      </c>
      <c r="Q1478" s="25" t="s">
        <v>2603</v>
      </c>
      <c r="R1478">
        <v>0</v>
      </c>
      <c r="S1478">
        <v>0</v>
      </c>
      <c r="T1478" t="s">
        <v>42</v>
      </c>
      <c r="U1478" t="s">
        <v>43</v>
      </c>
      <c r="V1478">
        <v>31558.83</v>
      </c>
      <c r="W1478">
        <v>31558.83</v>
      </c>
      <c r="X1478">
        <v>0</v>
      </c>
      <c r="Y1478">
        <v>0</v>
      </c>
      <c r="Z1478">
        <v>0</v>
      </c>
      <c r="AA1478">
        <v>0</v>
      </c>
      <c r="AB1478">
        <v>0</v>
      </c>
      <c r="AC1478">
        <v>0</v>
      </c>
      <c r="AD1478" t="s">
        <v>44</v>
      </c>
    </row>
    <row r="1479" spans="1:30" x14ac:dyDescent="0.2">
      <c r="A1479" s="25">
        <v>702</v>
      </c>
      <c r="B1479" s="25" t="s">
        <v>1480</v>
      </c>
      <c r="C1479" s="72">
        <v>42948</v>
      </c>
      <c r="D1479" s="25">
        <v>316241</v>
      </c>
      <c r="E1479" s="25"/>
      <c r="F1479" s="25" t="s">
        <v>38</v>
      </c>
      <c r="G1479" s="25" t="s">
        <v>39</v>
      </c>
      <c r="H1479" s="25" t="s">
        <v>41</v>
      </c>
      <c r="I1479" s="68">
        <v>270550.39</v>
      </c>
      <c r="J1479" s="68">
        <v>270550.39</v>
      </c>
      <c r="K1479" s="68">
        <v>0</v>
      </c>
      <c r="L1479" s="68">
        <v>0</v>
      </c>
      <c r="M1479" s="68">
        <v>0</v>
      </c>
      <c r="N1479" s="68">
        <v>0</v>
      </c>
      <c r="O1479" s="69">
        <v>0</v>
      </c>
      <c r="P1479" s="25" t="s">
        <v>4664</v>
      </c>
      <c r="Q1479" s="25" t="s">
        <v>2603</v>
      </c>
      <c r="R1479">
        <v>0</v>
      </c>
      <c r="S1479">
        <v>0</v>
      </c>
      <c r="T1479" t="s">
        <v>42</v>
      </c>
      <c r="U1479" t="s">
        <v>43</v>
      </c>
      <c r="V1479">
        <v>270550.39</v>
      </c>
      <c r="W1479">
        <v>270550.39</v>
      </c>
      <c r="X1479">
        <v>0</v>
      </c>
      <c r="Y1479">
        <v>0</v>
      </c>
      <c r="Z1479">
        <v>0</v>
      </c>
      <c r="AA1479">
        <v>0</v>
      </c>
      <c r="AB1479">
        <v>0</v>
      </c>
      <c r="AC1479">
        <v>0</v>
      </c>
      <c r="AD1479" t="s">
        <v>44</v>
      </c>
    </row>
    <row r="1480" spans="1:30" x14ac:dyDescent="0.2">
      <c r="A1480" s="25">
        <v>702</v>
      </c>
      <c r="B1480" s="25" t="s">
        <v>1481</v>
      </c>
      <c r="C1480" s="72">
        <v>42948</v>
      </c>
      <c r="D1480" s="25">
        <v>314798</v>
      </c>
      <c r="E1480" s="25"/>
      <c r="F1480" s="25" t="s">
        <v>57</v>
      </c>
      <c r="G1480" s="25" t="s">
        <v>39</v>
      </c>
      <c r="H1480" s="25" t="s">
        <v>41</v>
      </c>
      <c r="I1480" s="68">
        <v>44535.67</v>
      </c>
      <c r="J1480" s="68">
        <v>44535.67</v>
      </c>
      <c r="K1480" s="68">
        <v>0</v>
      </c>
      <c r="L1480" s="68">
        <v>0</v>
      </c>
      <c r="M1480" s="68">
        <v>0</v>
      </c>
      <c r="N1480" s="68">
        <v>0</v>
      </c>
      <c r="O1480" s="69">
        <v>0</v>
      </c>
      <c r="P1480" s="25" t="s">
        <v>4664</v>
      </c>
      <c r="Q1480" s="25" t="s">
        <v>2603</v>
      </c>
      <c r="R1480">
        <v>0</v>
      </c>
      <c r="S1480">
        <v>0</v>
      </c>
      <c r="T1480" t="s">
        <v>42</v>
      </c>
      <c r="U1480" t="s">
        <v>43</v>
      </c>
      <c r="V1480">
        <v>44535.67</v>
      </c>
      <c r="W1480">
        <v>44535.67</v>
      </c>
      <c r="X1480">
        <v>0</v>
      </c>
      <c r="Y1480">
        <v>0</v>
      </c>
      <c r="Z1480">
        <v>0</v>
      </c>
      <c r="AA1480">
        <v>0</v>
      </c>
      <c r="AB1480">
        <v>0</v>
      </c>
      <c r="AC1480">
        <v>0</v>
      </c>
      <c r="AD1480" t="s">
        <v>44</v>
      </c>
    </row>
    <row r="1481" spans="1:30" x14ac:dyDescent="0.2">
      <c r="A1481" s="25">
        <v>702</v>
      </c>
      <c r="B1481" s="25" t="s">
        <v>1482</v>
      </c>
      <c r="C1481" s="72">
        <v>42948</v>
      </c>
      <c r="D1481" s="25">
        <v>351332</v>
      </c>
      <c r="E1481" s="25"/>
      <c r="F1481" s="25" t="s">
        <v>38</v>
      </c>
      <c r="G1481" s="25" t="s">
        <v>39</v>
      </c>
      <c r="H1481" s="25" t="s">
        <v>41</v>
      </c>
      <c r="I1481" s="68">
        <v>38351.279999999999</v>
      </c>
      <c r="J1481" s="68">
        <v>38351.279999999999</v>
      </c>
      <c r="K1481" s="68">
        <v>0</v>
      </c>
      <c r="L1481" s="68">
        <v>0</v>
      </c>
      <c r="M1481" s="68">
        <v>0</v>
      </c>
      <c r="N1481" s="68">
        <v>0</v>
      </c>
      <c r="O1481" s="69">
        <v>0</v>
      </c>
      <c r="P1481" s="25" t="s">
        <v>4664</v>
      </c>
      <c r="Q1481" s="25" t="s">
        <v>2603</v>
      </c>
      <c r="R1481">
        <v>0</v>
      </c>
      <c r="S1481">
        <v>0</v>
      </c>
      <c r="T1481" t="s">
        <v>42</v>
      </c>
      <c r="U1481" t="s">
        <v>43</v>
      </c>
      <c r="V1481">
        <v>38351.279999999999</v>
      </c>
      <c r="W1481">
        <v>38351.279999999999</v>
      </c>
      <c r="X1481">
        <v>0</v>
      </c>
      <c r="Y1481">
        <v>0</v>
      </c>
      <c r="Z1481">
        <v>0</v>
      </c>
      <c r="AA1481">
        <v>0</v>
      </c>
      <c r="AB1481">
        <v>0</v>
      </c>
      <c r="AC1481">
        <v>0</v>
      </c>
      <c r="AD1481" t="s">
        <v>44</v>
      </c>
    </row>
    <row r="1482" spans="1:30" x14ac:dyDescent="0.2">
      <c r="A1482" s="25">
        <v>702</v>
      </c>
      <c r="B1482" s="25" t="s">
        <v>1483</v>
      </c>
      <c r="C1482" s="72">
        <v>42948</v>
      </c>
      <c r="D1482" s="25">
        <v>358976</v>
      </c>
      <c r="E1482" s="25"/>
      <c r="F1482" s="25" t="s">
        <v>38</v>
      </c>
      <c r="G1482" s="25" t="s">
        <v>39</v>
      </c>
      <c r="H1482" s="25" t="s">
        <v>58</v>
      </c>
      <c r="I1482" s="68">
        <v>135745.54</v>
      </c>
      <c r="J1482" s="68">
        <v>7608.5375180651963</v>
      </c>
      <c r="K1482" s="68">
        <v>0</v>
      </c>
      <c r="L1482" s="68">
        <v>0</v>
      </c>
      <c r="M1482" s="68">
        <v>0</v>
      </c>
      <c r="N1482" s="68">
        <v>0</v>
      </c>
      <c r="O1482" s="69">
        <v>0</v>
      </c>
      <c r="P1482" s="25" t="s">
        <v>4664</v>
      </c>
      <c r="Q1482" s="25" t="s">
        <v>881</v>
      </c>
      <c r="R1482">
        <v>0</v>
      </c>
      <c r="S1482">
        <v>0</v>
      </c>
      <c r="T1482" t="s">
        <v>42</v>
      </c>
      <c r="U1482" t="s">
        <v>4986</v>
      </c>
      <c r="V1482">
        <v>7608.5375169999998</v>
      </c>
      <c r="W1482">
        <v>7608.5375169999998</v>
      </c>
      <c r="X1482">
        <v>0</v>
      </c>
      <c r="Y1482">
        <v>0</v>
      </c>
      <c r="Z1482">
        <v>0</v>
      </c>
      <c r="AA1482">
        <v>0</v>
      </c>
      <c r="AB1482">
        <v>0</v>
      </c>
      <c r="AC1482">
        <v>0</v>
      </c>
      <c r="AD1482" t="s">
        <v>44</v>
      </c>
    </row>
    <row r="1483" spans="1:30" x14ac:dyDescent="0.2">
      <c r="A1483" s="25">
        <v>702</v>
      </c>
      <c r="B1483" s="25" t="s">
        <v>1484</v>
      </c>
      <c r="C1483" s="72">
        <v>42948</v>
      </c>
      <c r="D1483" s="25">
        <v>314376</v>
      </c>
      <c r="E1483" s="25"/>
      <c r="F1483" s="25" t="s">
        <v>38</v>
      </c>
      <c r="G1483" s="25" t="s">
        <v>39</v>
      </c>
      <c r="H1483" s="25" t="s">
        <v>41</v>
      </c>
      <c r="I1483" s="68">
        <v>74369.73</v>
      </c>
      <c r="J1483" s="68">
        <v>74369.73</v>
      </c>
      <c r="K1483" s="68">
        <v>0</v>
      </c>
      <c r="L1483" s="68">
        <v>0</v>
      </c>
      <c r="M1483" s="68">
        <v>0</v>
      </c>
      <c r="N1483" s="68">
        <v>0</v>
      </c>
      <c r="O1483" s="69">
        <v>0</v>
      </c>
      <c r="P1483" s="25" t="s">
        <v>4664</v>
      </c>
      <c r="Q1483" s="25" t="s">
        <v>2603</v>
      </c>
      <c r="R1483">
        <v>0</v>
      </c>
      <c r="S1483">
        <v>0</v>
      </c>
      <c r="T1483" t="s">
        <v>42</v>
      </c>
      <c r="U1483" t="s">
        <v>43</v>
      </c>
      <c r="V1483">
        <v>74369.73</v>
      </c>
      <c r="W1483">
        <v>74369.73</v>
      </c>
      <c r="X1483">
        <v>0</v>
      </c>
      <c r="Y1483">
        <v>0</v>
      </c>
      <c r="Z1483">
        <v>0</v>
      </c>
      <c r="AA1483">
        <v>0</v>
      </c>
      <c r="AB1483">
        <v>0</v>
      </c>
      <c r="AC1483">
        <v>0</v>
      </c>
      <c r="AD1483" t="s">
        <v>44</v>
      </c>
    </row>
    <row r="1484" spans="1:30" x14ac:dyDescent="0.2">
      <c r="A1484" s="25">
        <v>702</v>
      </c>
      <c r="B1484" s="25" t="s">
        <v>1485</v>
      </c>
      <c r="C1484" s="72">
        <v>42948</v>
      </c>
      <c r="D1484" s="25">
        <v>359409</v>
      </c>
      <c r="E1484" s="25"/>
      <c r="F1484" s="25" t="s">
        <v>38</v>
      </c>
      <c r="G1484" s="25" t="s">
        <v>39</v>
      </c>
      <c r="H1484" s="25" t="s">
        <v>58</v>
      </c>
      <c r="I1484" s="68">
        <v>193003.22</v>
      </c>
      <c r="J1484" s="68">
        <v>10817.830482514497</v>
      </c>
      <c r="K1484" s="68">
        <v>0</v>
      </c>
      <c r="L1484" s="68">
        <v>0</v>
      </c>
      <c r="M1484" s="68">
        <v>0</v>
      </c>
      <c r="N1484" s="68">
        <v>0</v>
      </c>
      <c r="O1484" s="69">
        <v>0</v>
      </c>
      <c r="P1484" s="25" t="s">
        <v>4664</v>
      </c>
      <c r="Q1484" s="25" t="s">
        <v>881</v>
      </c>
      <c r="R1484">
        <v>0</v>
      </c>
      <c r="S1484">
        <v>0</v>
      </c>
      <c r="T1484" t="s">
        <v>42</v>
      </c>
      <c r="U1484" t="s">
        <v>4986</v>
      </c>
      <c r="V1484">
        <v>10817.830481000001</v>
      </c>
      <c r="W1484">
        <v>10817.830481000001</v>
      </c>
      <c r="X1484">
        <v>0</v>
      </c>
      <c r="Y1484">
        <v>0</v>
      </c>
      <c r="Z1484">
        <v>0</v>
      </c>
      <c r="AA1484">
        <v>0</v>
      </c>
      <c r="AB1484">
        <v>0</v>
      </c>
      <c r="AC1484">
        <v>0</v>
      </c>
      <c r="AD1484" t="s">
        <v>44</v>
      </c>
    </row>
    <row r="1485" spans="1:30" x14ac:dyDescent="0.2">
      <c r="A1485" s="25">
        <v>702</v>
      </c>
      <c r="B1485" s="25" t="s">
        <v>1486</v>
      </c>
      <c r="C1485" s="72">
        <v>42948</v>
      </c>
      <c r="D1485" s="25">
        <v>355144</v>
      </c>
      <c r="E1485" s="25"/>
      <c r="F1485" s="25" t="s">
        <v>38</v>
      </c>
      <c r="G1485" s="25" t="s">
        <v>39</v>
      </c>
      <c r="H1485" s="25" t="s">
        <v>58</v>
      </c>
      <c r="I1485" s="68">
        <v>210075.41</v>
      </c>
      <c r="J1485" s="68">
        <v>11774.726732148463</v>
      </c>
      <c r="K1485" s="68">
        <v>0</v>
      </c>
      <c r="L1485" s="68">
        <v>0</v>
      </c>
      <c r="M1485" s="68">
        <v>0</v>
      </c>
      <c r="N1485" s="68">
        <v>210075.41</v>
      </c>
      <c r="O1485" s="69">
        <v>210075.41</v>
      </c>
      <c r="P1485" s="25" t="s">
        <v>4492</v>
      </c>
      <c r="Q1485" s="25" t="s">
        <v>881</v>
      </c>
      <c r="R1485">
        <v>0</v>
      </c>
      <c r="S1485">
        <v>0</v>
      </c>
      <c r="T1485">
        <v>210075.41</v>
      </c>
      <c r="U1485" t="s">
        <v>4986</v>
      </c>
      <c r="V1485">
        <v>11774.7267305</v>
      </c>
      <c r="W1485">
        <v>0</v>
      </c>
      <c r="X1485">
        <v>0</v>
      </c>
      <c r="Y1485">
        <v>0</v>
      </c>
      <c r="Z1485">
        <v>0</v>
      </c>
      <c r="AA1485">
        <v>11774.7267305</v>
      </c>
      <c r="AB1485">
        <v>0</v>
      </c>
      <c r="AC1485">
        <v>0</v>
      </c>
      <c r="AD1485">
        <v>11774.7267305</v>
      </c>
    </row>
    <row r="1486" spans="1:30" x14ac:dyDescent="0.2">
      <c r="A1486" s="25">
        <v>702</v>
      </c>
      <c r="B1486" s="25" t="s">
        <v>1487</v>
      </c>
      <c r="C1486" s="72">
        <v>42948</v>
      </c>
      <c r="D1486" s="25">
        <v>338732</v>
      </c>
      <c r="E1486" s="25"/>
      <c r="F1486" s="25" t="s">
        <v>38</v>
      </c>
      <c r="G1486" s="25" t="s">
        <v>39</v>
      </c>
      <c r="H1486" s="25" t="s">
        <v>58</v>
      </c>
      <c r="I1486" s="68">
        <v>1006901.75</v>
      </c>
      <c r="J1486" s="68">
        <v>56436.843095401164</v>
      </c>
      <c r="K1486" s="68">
        <v>0</v>
      </c>
      <c r="L1486" s="68">
        <v>1006901.75</v>
      </c>
      <c r="M1486" s="68">
        <v>0</v>
      </c>
      <c r="N1486" s="68">
        <v>0</v>
      </c>
      <c r="O1486" s="69">
        <v>1006901.75</v>
      </c>
      <c r="P1486" s="25" t="s">
        <v>4490</v>
      </c>
      <c r="Q1486" s="25" t="s">
        <v>881</v>
      </c>
      <c r="R1486">
        <v>0</v>
      </c>
      <c r="S1486">
        <v>0</v>
      </c>
      <c r="T1486" t="s">
        <v>42</v>
      </c>
      <c r="U1486" t="s">
        <v>4986</v>
      </c>
      <c r="V1486">
        <v>56436.843087499998</v>
      </c>
      <c r="W1486">
        <v>0</v>
      </c>
      <c r="X1486">
        <v>0</v>
      </c>
      <c r="Y1486">
        <v>56436.843087499998</v>
      </c>
      <c r="Z1486">
        <v>0</v>
      </c>
      <c r="AA1486">
        <v>0</v>
      </c>
      <c r="AB1486">
        <v>0</v>
      </c>
      <c r="AC1486">
        <v>0</v>
      </c>
      <c r="AD1486" t="s">
        <v>44</v>
      </c>
    </row>
    <row r="1487" spans="1:30" x14ac:dyDescent="0.2">
      <c r="A1487" s="25">
        <v>702</v>
      </c>
      <c r="B1487" s="25" t="s">
        <v>1488</v>
      </c>
      <c r="C1487" s="72">
        <v>42948</v>
      </c>
      <c r="D1487" s="25">
        <v>316076</v>
      </c>
      <c r="E1487" s="25"/>
      <c r="F1487" s="25" t="s">
        <v>38</v>
      </c>
      <c r="G1487" s="25" t="s">
        <v>39</v>
      </c>
      <c r="H1487" s="25" t="s">
        <v>41</v>
      </c>
      <c r="I1487" s="68">
        <v>45276.77</v>
      </c>
      <c r="J1487" s="68">
        <v>45276.77</v>
      </c>
      <c r="K1487" s="68">
        <v>0</v>
      </c>
      <c r="L1487" s="68">
        <v>0</v>
      </c>
      <c r="M1487" s="68">
        <v>0</v>
      </c>
      <c r="N1487" s="68">
        <v>45276.77</v>
      </c>
      <c r="O1487" s="69">
        <v>45276.77</v>
      </c>
      <c r="P1487" s="25" t="s">
        <v>4492</v>
      </c>
      <c r="Q1487" s="25" t="s">
        <v>881</v>
      </c>
      <c r="R1487">
        <v>0</v>
      </c>
      <c r="S1487">
        <v>0</v>
      </c>
      <c r="T1487">
        <v>45276.77</v>
      </c>
      <c r="U1487" t="s">
        <v>43</v>
      </c>
      <c r="V1487">
        <v>45276.77</v>
      </c>
      <c r="W1487">
        <v>0</v>
      </c>
      <c r="X1487">
        <v>0</v>
      </c>
      <c r="Y1487">
        <v>0</v>
      </c>
      <c r="Z1487">
        <v>0</v>
      </c>
      <c r="AA1487">
        <v>45276.77</v>
      </c>
      <c r="AB1487">
        <v>0</v>
      </c>
      <c r="AC1487">
        <v>0</v>
      </c>
      <c r="AD1487">
        <v>45276.77</v>
      </c>
    </row>
    <row r="1488" spans="1:30" x14ac:dyDescent="0.2">
      <c r="A1488" s="25">
        <v>702</v>
      </c>
      <c r="B1488" s="25" t="s">
        <v>1489</v>
      </c>
      <c r="C1488" s="72">
        <v>42948</v>
      </c>
      <c r="D1488" s="25">
        <v>359694</v>
      </c>
      <c r="E1488" s="25"/>
      <c r="F1488" s="25" t="s">
        <v>38</v>
      </c>
      <c r="G1488" s="25" t="s">
        <v>39</v>
      </c>
      <c r="H1488" s="25" t="s">
        <v>58</v>
      </c>
      <c r="I1488" s="68">
        <v>150257.01</v>
      </c>
      <c r="J1488" s="68">
        <v>8421.9054116790685</v>
      </c>
      <c r="K1488" s="68">
        <v>0</v>
      </c>
      <c r="L1488" s="68">
        <v>0</v>
      </c>
      <c r="M1488" s="68">
        <v>0</v>
      </c>
      <c r="N1488" s="68">
        <v>0</v>
      </c>
      <c r="O1488" s="69">
        <v>0</v>
      </c>
      <c r="P1488" s="25" t="s">
        <v>4664</v>
      </c>
      <c r="Q1488" s="25" t="s">
        <v>881</v>
      </c>
      <c r="R1488">
        <v>0</v>
      </c>
      <c r="S1488">
        <v>0</v>
      </c>
      <c r="T1488" t="s">
        <v>42</v>
      </c>
      <c r="U1488" t="s">
        <v>4986</v>
      </c>
      <c r="V1488">
        <v>8421.9054104999996</v>
      </c>
      <c r="W1488">
        <v>8421.9054104999996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 t="s">
        <v>44</v>
      </c>
    </row>
    <row r="1489" spans="1:30" x14ac:dyDescent="0.2">
      <c r="A1489" s="25">
        <v>702</v>
      </c>
      <c r="B1489" s="25" t="s">
        <v>1490</v>
      </c>
      <c r="C1489" s="72">
        <v>42948</v>
      </c>
      <c r="D1489" s="25">
        <v>314798</v>
      </c>
      <c r="E1489" s="25"/>
      <c r="F1489" s="25" t="s">
        <v>57</v>
      </c>
      <c r="G1489" s="25" t="s">
        <v>39</v>
      </c>
      <c r="H1489" s="25" t="s">
        <v>41</v>
      </c>
      <c r="I1489" s="68">
        <v>85837.52</v>
      </c>
      <c r="J1489" s="68">
        <v>85837.52</v>
      </c>
      <c r="K1489" s="68">
        <v>0</v>
      </c>
      <c r="L1489" s="68">
        <v>0</v>
      </c>
      <c r="M1489" s="68">
        <v>0</v>
      </c>
      <c r="N1489" s="68">
        <v>0</v>
      </c>
      <c r="O1489" s="69">
        <v>0</v>
      </c>
      <c r="P1489" s="25" t="s">
        <v>4664</v>
      </c>
      <c r="Q1489" s="25" t="s">
        <v>2603</v>
      </c>
      <c r="R1489">
        <v>0</v>
      </c>
      <c r="S1489">
        <v>0</v>
      </c>
      <c r="T1489" t="s">
        <v>42</v>
      </c>
      <c r="U1489" t="s">
        <v>43</v>
      </c>
      <c r="V1489">
        <v>85837.52</v>
      </c>
      <c r="W1489">
        <v>85837.52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 t="s">
        <v>44</v>
      </c>
    </row>
    <row r="1490" spans="1:30" x14ac:dyDescent="0.2">
      <c r="A1490" s="25">
        <v>702</v>
      </c>
      <c r="B1490" s="25" t="s">
        <v>1491</v>
      </c>
      <c r="C1490" s="72">
        <v>42948</v>
      </c>
      <c r="D1490" s="25">
        <v>360002</v>
      </c>
      <c r="E1490" s="25"/>
      <c r="F1490" s="25" t="s">
        <v>38</v>
      </c>
      <c r="G1490" s="25" t="s">
        <v>39</v>
      </c>
      <c r="H1490" s="25" t="s">
        <v>41</v>
      </c>
      <c r="I1490" s="68">
        <v>19759.87</v>
      </c>
      <c r="J1490" s="68">
        <v>19759.87</v>
      </c>
      <c r="K1490" s="68">
        <v>0</v>
      </c>
      <c r="L1490" s="68">
        <v>19759.87</v>
      </c>
      <c r="M1490" s="68">
        <v>0</v>
      </c>
      <c r="N1490" s="68">
        <v>0</v>
      </c>
      <c r="O1490" s="69">
        <v>19759.87</v>
      </c>
      <c r="P1490" s="25" t="s">
        <v>4490</v>
      </c>
      <c r="Q1490" s="25" t="s">
        <v>2603</v>
      </c>
      <c r="R1490">
        <v>0</v>
      </c>
      <c r="S1490">
        <v>0</v>
      </c>
      <c r="T1490" t="s">
        <v>42</v>
      </c>
      <c r="U1490" t="s">
        <v>43</v>
      </c>
      <c r="V1490">
        <v>19759.87</v>
      </c>
      <c r="W1490">
        <v>0</v>
      </c>
      <c r="X1490">
        <v>0</v>
      </c>
      <c r="Y1490">
        <v>19759.87</v>
      </c>
      <c r="Z1490">
        <v>0</v>
      </c>
      <c r="AA1490">
        <v>0</v>
      </c>
      <c r="AB1490">
        <v>0</v>
      </c>
      <c r="AC1490">
        <v>0</v>
      </c>
      <c r="AD1490" t="s">
        <v>44</v>
      </c>
    </row>
    <row r="1491" spans="1:30" x14ac:dyDescent="0.2">
      <c r="A1491" s="25">
        <v>702</v>
      </c>
      <c r="B1491" s="25" t="s">
        <v>1492</v>
      </c>
      <c r="C1491" s="72">
        <v>42948</v>
      </c>
      <c r="D1491" s="25">
        <v>360509</v>
      </c>
      <c r="E1491" s="25"/>
      <c r="F1491" s="25" t="s">
        <v>38</v>
      </c>
      <c r="G1491" s="25" t="s">
        <v>39</v>
      </c>
      <c r="H1491" s="25" t="s">
        <v>58</v>
      </c>
      <c r="I1491" s="68">
        <v>169839.93</v>
      </c>
      <c r="J1491" s="68">
        <v>9519.5280778327342</v>
      </c>
      <c r="K1491" s="68">
        <v>0</v>
      </c>
      <c r="L1491" s="68">
        <v>0</v>
      </c>
      <c r="M1491" s="68">
        <v>0</v>
      </c>
      <c r="N1491" s="68">
        <v>0</v>
      </c>
      <c r="O1491" s="69">
        <v>0</v>
      </c>
      <c r="P1491" s="25" t="s">
        <v>4664</v>
      </c>
      <c r="Q1491" s="25" t="s">
        <v>881</v>
      </c>
      <c r="R1491">
        <v>0</v>
      </c>
      <c r="S1491">
        <v>0</v>
      </c>
      <c r="T1491" t="s">
        <v>42</v>
      </c>
      <c r="U1491" t="s">
        <v>4986</v>
      </c>
      <c r="V1491">
        <v>9519.5280765000007</v>
      </c>
      <c r="W1491">
        <v>9519.5280765000007</v>
      </c>
      <c r="X1491">
        <v>0</v>
      </c>
      <c r="Y1491">
        <v>0</v>
      </c>
      <c r="Z1491">
        <v>0</v>
      </c>
      <c r="AA1491">
        <v>0</v>
      </c>
      <c r="AB1491">
        <v>0</v>
      </c>
      <c r="AC1491">
        <v>0</v>
      </c>
      <c r="AD1491" t="s">
        <v>44</v>
      </c>
    </row>
    <row r="1492" spans="1:30" x14ac:dyDescent="0.2">
      <c r="A1492" s="25">
        <v>702</v>
      </c>
      <c r="B1492" s="25" t="s">
        <v>1493</v>
      </c>
      <c r="C1492" s="72">
        <v>42948</v>
      </c>
      <c r="D1492" s="25">
        <v>359807</v>
      </c>
      <c r="E1492" s="25"/>
      <c r="F1492" s="25" t="s">
        <v>38</v>
      </c>
      <c r="G1492" s="25" t="s">
        <v>39</v>
      </c>
      <c r="H1492" s="25" t="s">
        <v>58</v>
      </c>
      <c r="I1492" s="68">
        <v>233608.4</v>
      </c>
      <c r="J1492" s="68">
        <v>13093.750821833126</v>
      </c>
      <c r="K1492" s="68">
        <v>0</v>
      </c>
      <c r="L1492" s="68">
        <v>0</v>
      </c>
      <c r="M1492" s="68">
        <v>0</v>
      </c>
      <c r="N1492" s="68">
        <v>0</v>
      </c>
      <c r="O1492" s="69">
        <v>0</v>
      </c>
      <c r="P1492" s="25" t="s">
        <v>4664</v>
      </c>
      <c r="Q1492" s="25" t="s">
        <v>881</v>
      </c>
      <c r="R1492">
        <v>0</v>
      </c>
      <c r="S1492">
        <v>0</v>
      </c>
      <c r="T1492" t="s">
        <v>42</v>
      </c>
      <c r="U1492" t="s">
        <v>4986</v>
      </c>
      <c r="V1492">
        <v>13093.750819999999</v>
      </c>
      <c r="W1492">
        <v>13093.750819999999</v>
      </c>
      <c r="X1492">
        <v>0</v>
      </c>
      <c r="Y1492">
        <v>0</v>
      </c>
      <c r="Z1492">
        <v>0</v>
      </c>
      <c r="AA1492">
        <v>0</v>
      </c>
      <c r="AB1492">
        <v>0</v>
      </c>
      <c r="AC1492">
        <v>0</v>
      </c>
      <c r="AD1492" t="s">
        <v>44</v>
      </c>
    </row>
    <row r="1493" spans="1:30" x14ac:dyDescent="0.2">
      <c r="A1493" s="25">
        <v>702</v>
      </c>
      <c r="B1493" s="25" t="s">
        <v>1494</v>
      </c>
      <c r="C1493" s="72">
        <v>42948</v>
      </c>
      <c r="D1493" s="25">
        <v>359760</v>
      </c>
      <c r="E1493" s="25"/>
      <c r="F1493" s="25" t="s">
        <v>38</v>
      </c>
      <c r="G1493" s="25" t="s">
        <v>39</v>
      </c>
      <c r="H1493" s="25" t="s">
        <v>58</v>
      </c>
      <c r="I1493" s="68">
        <v>606220.52</v>
      </c>
      <c r="J1493" s="68">
        <v>33978.660150757016</v>
      </c>
      <c r="K1493" s="68">
        <v>0</v>
      </c>
      <c r="L1493" s="68">
        <v>0</v>
      </c>
      <c r="M1493" s="68">
        <v>0</v>
      </c>
      <c r="N1493" s="68">
        <v>606220.52</v>
      </c>
      <c r="O1493" s="69">
        <v>606220.52</v>
      </c>
      <c r="P1493" s="25" t="s">
        <v>4492</v>
      </c>
      <c r="Q1493" s="25" t="s">
        <v>881</v>
      </c>
      <c r="R1493">
        <v>0</v>
      </c>
      <c r="S1493">
        <v>0</v>
      </c>
      <c r="T1493">
        <v>606220.52</v>
      </c>
      <c r="U1493" t="s">
        <v>4986</v>
      </c>
      <c r="V1493">
        <v>33978.660146000002</v>
      </c>
      <c r="W1493">
        <v>0</v>
      </c>
      <c r="X1493">
        <v>0</v>
      </c>
      <c r="Y1493">
        <v>0</v>
      </c>
      <c r="Z1493">
        <v>0</v>
      </c>
      <c r="AA1493">
        <v>33978.660146000002</v>
      </c>
      <c r="AB1493">
        <v>0</v>
      </c>
      <c r="AC1493">
        <v>0</v>
      </c>
      <c r="AD1493">
        <v>33978.660146000002</v>
      </c>
    </row>
    <row r="1494" spans="1:30" x14ac:dyDescent="0.2">
      <c r="A1494" s="25">
        <v>702</v>
      </c>
      <c r="B1494" s="25" t="s">
        <v>1495</v>
      </c>
      <c r="C1494" s="72">
        <v>42948</v>
      </c>
      <c r="D1494" s="25">
        <v>317780</v>
      </c>
      <c r="E1494" s="25"/>
      <c r="F1494" s="25" t="s">
        <v>38</v>
      </c>
      <c r="G1494" s="25" t="s">
        <v>39</v>
      </c>
      <c r="H1494" s="25" t="s">
        <v>58</v>
      </c>
      <c r="I1494" s="68">
        <v>936090.6</v>
      </c>
      <c r="J1494" s="68">
        <v>52467.878137345506</v>
      </c>
      <c r="K1494" s="68">
        <v>0</v>
      </c>
      <c r="L1494" s="68">
        <v>0</v>
      </c>
      <c r="M1494" s="68">
        <v>0</v>
      </c>
      <c r="N1494" s="68">
        <v>0</v>
      </c>
      <c r="O1494" s="69">
        <v>0</v>
      </c>
      <c r="P1494" s="25" t="s">
        <v>4664</v>
      </c>
      <c r="Q1494" s="25" t="s">
        <v>881</v>
      </c>
      <c r="R1494">
        <v>0</v>
      </c>
      <c r="S1494">
        <v>0</v>
      </c>
      <c r="T1494" t="s">
        <v>42</v>
      </c>
      <c r="U1494" t="s">
        <v>4986</v>
      </c>
      <c r="V1494">
        <v>52467.878129999997</v>
      </c>
      <c r="W1494">
        <v>52467.878129999997</v>
      </c>
      <c r="X1494">
        <v>0</v>
      </c>
      <c r="Y1494">
        <v>0</v>
      </c>
      <c r="Z1494">
        <v>0</v>
      </c>
      <c r="AA1494">
        <v>0</v>
      </c>
      <c r="AB1494">
        <v>0</v>
      </c>
      <c r="AC1494">
        <v>0</v>
      </c>
      <c r="AD1494" t="s">
        <v>44</v>
      </c>
    </row>
    <row r="1495" spans="1:30" x14ac:dyDescent="0.2">
      <c r="A1495" s="25">
        <v>702</v>
      </c>
      <c r="B1495" s="25" t="s">
        <v>1496</v>
      </c>
      <c r="C1495" s="72">
        <v>42948</v>
      </c>
      <c r="D1495" s="25">
        <v>314798</v>
      </c>
      <c r="E1495" s="25"/>
      <c r="F1495" s="25" t="s">
        <v>123</v>
      </c>
      <c r="G1495" s="25" t="s">
        <v>39</v>
      </c>
      <c r="H1495" s="25" t="s">
        <v>41</v>
      </c>
      <c r="I1495" s="68">
        <v>108587.46</v>
      </c>
      <c r="J1495" s="68">
        <v>108587.46</v>
      </c>
      <c r="K1495" s="68">
        <v>0</v>
      </c>
      <c r="L1495" s="68">
        <v>0</v>
      </c>
      <c r="M1495" s="68">
        <v>0</v>
      </c>
      <c r="N1495" s="68">
        <v>0</v>
      </c>
      <c r="O1495" s="69">
        <v>0</v>
      </c>
      <c r="P1495" s="25" t="s">
        <v>4664</v>
      </c>
      <c r="Q1495" s="25" t="s">
        <v>2603</v>
      </c>
      <c r="R1495">
        <v>0</v>
      </c>
      <c r="S1495">
        <v>0</v>
      </c>
      <c r="T1495" t="s">
        <v>42</v>
      </c>
      <c r="U1495" t="s">
        <v>43</v>
      </c>
      <c r="V1495">
        <v>108587.46</v>
      </c>
      <c r="W1495">
        <v>108587.46</v>
      </c>
      <c r="X1495">
        <v>0</v>
      </c>
      <c r="Y1495">
        <v>0</v>
      </c>
      <c r="Z1495">
        <v>0</v>
      </c>
      <c r="AA1495">
        <v>0</v>
      </c>
      <c r="AB1495">
        <v>0</v>
      </c>
      <c r="AC1495">
        <v>0</v>
      </c>
      <c r="AD1495" t="s">
        <v>44</v>
      </c>
    </row>
    <row r="1496" spans="1:30" x14ac:dyDescent="0.2">
      <c r="A1496" s="25">
        <v>702</v>
      </c>
      <c r="B1496" s="25" t="s">
        <v>1497</v>
      </c>
      <c r="C1496" s="72">
        <v>42948</v>
      </c>
      <c r="D1496" s="25">
        <v>361192</v>
      </c>
      <c r="E1496" s="25"/>
      <c r="F1496" s="25" t="s">
        <v>38</v>
      </c>
      <c r="G1496" s="25" t="s">
        <v>39</v>
      </c>
      <c r="H1496" s="25" t="s">
        <v>58</v>
      </c>
      <c r="I1496" s="68">
        <v>8588426.5500000007</v>
      </c>
      <c r="J1496" s="68">
        <v>481381.30819489347</v>
      </c>
      <c r="K1496" s="68">
        <v>0</v>
      </c>
      <c r="L1496" s="68">
        <v>0</v>
      </c>
      <c r="M1496" s="68">
        <v>0</v>
      </c>
      <c r="N1496" s="68">
        <v>8588426.5500000007</v>
      </c>
      <c r="O1496" s="69">
        <v>8588426.5500000007</v>
      </c>
      <c r="P1496" s="25" t="s">
        <v>4492</v>
      </c>
      <c r="Q1496" s="25" t="s">
        <v>881</v>
      </c>
      <c r="R1496">
        <v>0</v>
      </c>
      <c r="S1496">
        <v>0</v>
      </c>
      <c r="T1496">
        <v>8588426.5500000007</v>
      </c>
      <c r="U1496" t="s">
        <v>4986</v>
      </c>
      <c r="V1496">
        <v>481381.3081275</v>
      </c>
      <c r="W1496">
        <v>0</v>
      </c>
      <c r="X1496">
        <v>0</v>
      </c>
      <c r="Y1496">
        <v>0</v>
      </c>
      <c r="Z1496">
        <v>0</v>
      </c>
      <c r="AA1496">
        <v>481381.3081275</v>
      </c>
      <c r="AB1496">
        <v>0</v>
      </c>
      <c r="AC1496">
        <v>0</v>
      </c>
      <c r="AD1496">
        <v>481381.3081275</v>
      </c>
    </row>
    <row r="1497" spans="1:30" x14ac:dyDescent="0.2">
      <c r="A1497" s="25">
        <v>702</v>
      </c>
      <c r="B1497" s="25" t="s">
        <v>1498</v>
      </c>
      <c r="C1497" s="72">
        <v>42948</v>
      </c>
      <c r="D1497" s="25">
        <v>360406</v>
      </c>
      <c r="E1497" s="25"/>
      <c r="F1497" s="25" t="s">
        <v>38</v>
      </c>
      <c r="G1497" s="25" t="s">
        <v>39</v>
      </c>
      <c r="H1497" s="25" t="s">
        <v>58</v>
      </c>
      <c r="I1497" s="68">
        <v>22918740.949999999</v>
      </c>
      <c r="J1497" s="68">
        <v>1284595.4304273434</v>
      </c>
      <c r="K1497" s="68">
        <v>0</v>
      </c>
      <c r="L1497" s="68">
        <v>0</v>
      </c>
      <c r="M1497" s="68">
        <v>0</v>
      </c>
      <c r="N1497" s="68">
        <v>0</v>
      </c>
      <c r="O1497" s="69">
        <v>0</v>
      </c>
      <c r="P1497" s="25" t="s">
        <v>4664</v>
      </c>
      <c r="Q1497" s="25" t="s">
        <v>881</v>
      </c>
      <c r="R1497">
        <v>0</v>
      </c>
      <c r="S1497">
        <v>0</v>
      </c>
      <c r="T1497" t="s">
        <v>42</v>
      </c>
      <c r="U1497" t="s">
        <v>4986</v>
      </c>
      <c r="V1497">
        <v>1284595.4302475001</v>
      </c>
      <c r="W1497">
        <v>1284595.4302475001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 t="s">
        <v>44</v>
      </c>
    </row>
    <row r="1498" spans="1:30" x14ac:dyDescent="0.2">
      <c r="A1498" s="25">
        <v>702</v>
      </c>
      <c r="B1498" s="25" t="s">
        <v>1499</v>
      </c>
      <c r="C1498" s="72">
        <v>42948</v>
      </c>
      <c r="D1498" s="25">
        <v>359850</v>
      </c>
      <c r="E1498" s="25"/>
      <c r="F1498" s="25" t="s">
        <v>38</v>
      </c>
      <c r="G1498" s="25" t="s">
        <v>39</v>
      </c>
      <c r="H1498" s="25" t="s">
        <v>58</v>
      </c>
      <c r="I1498" s="68">
        <v>370081.59</v>
      </c>
      <c r="J1498" s="68">
        <v>20743.073122404032</v>
      </c>
      <c r="K1498" s="68">
        <v>0</v>
      </c>
      <c r="L1498" s="68">
        <v>370081.59</v>
      </c>
      <c r="M1498" s="68">
        <v>0</v>
      </c>
      <c r="N1498" s="68">
        <v>0</v>
      </c>
      <c r="O1498" s="69">
        <v>370081.59</v>
      </c>
      <c r="P1498" s="25" t="s">
        <v>4490</v>
      </c>
      <c r="Q1498" s="25" t="s">
        <v>881</v>
      </c>
      <c r="R1498">
        <v>0</v>
      </c>
      <c r="S1498">
        <v>0</v>
      </c>
      <c r="T1498">
        <v>370081.59</v>
      </c>
      <c r="U1498" t="s">
        <v>4986</v>
      </c>
      <c r="V1498">
        <v>20743.073119500001</v>
      </c>
      <c r="W1498">
        <v>0</v>
      </c>
      <c r="X1498">
        <v>0</v>
      </c>
      <c r="Y1498">
        <v>20743.073119500001</v>
      </c>
      <c r="Z1498">
        <v>0</v>
      </c>
      <c r="AA1498">
        <v>0</v>
      </c>
      <c r="AB1498">
        <v>0</v>
      </c>
      <c r="AC1498">
        <v>0</v>
      </c>
      <c r="AD1498">
        <v>20743.073119500001</v>
      </c>
    </row>
    <row r="1499" spans="1:30" x14ac:dyDescent="0.2">
      <c r="A1499" s="25">
        <v>702</v>
      </c>
      <c r="B1499" s="25" t="s">
        <v>1500</v>
      </c>
      <c r="C1499" s="72">
        <v>42948</v>
      </c>
      <c r="D1499" s="25">
        <v>309858</v>
      </c>
      <c r="E1499" s="25"/>
      <c r="F1499" s="25" t="s">
        <v>38</v>
      </c>
      <c r="G1499" s="25" t="s">
        <v>39</v>
      </c>
      <c r="H1499" s="25" t="s">
        <v>58</v>
      </c>
      <c r="I1499" s="68">
        <v>100162.68</v>
      </c>
      <c r="J1499" s="68">
        <v>5614.1182147859763</v>
      </c>
      <c r="K1499" s="68">
        <v>0</v>
      </c>
      <c r="L1499" s="68">
        <v>0</v>
      </c>
      <c r="M1499" s="68">
        <v>0</v>
      </c>
      <c r="N1499" s="68">
        <v>0</v>
      </c>
      <c r="O1499" s="69">
        <v>0</v>
      </c>
      <c r="P1499" s="25" t="s">
        <v>4664</v>
      </c>
      <c r="Q1499" s="25" t="s">
        <v>881</v>
      </c>
      <c r="R1499">
        <v>0</v>
      </c>
      <c r="S1499">
        <v>0</v>
      </c>
      <c r="T1499" t="s">
        <v>42</v>
      </c>
      <c r="U1499" t="s">
        <v>4986</v>
      </c>
      <c r="V1499">
        <v>5614.1182140000001</v>
      </c>
      <c r="W1499">
        <v>5614.1182140000001</v>
      </c>
      <c r="X1499">
        <v>0</v>
      </c>
      <c r="Y1499">
        <v>0</v>
      </c>
      <c r="Z1499">
        <v>0</v>
      </c>
      <c r="AA1499">
        <v>0</v>
      </c>
      <c r="AB1499">
        <v>0</v>
      </c>
      <c r="AC1499">
        <v>0</v>
      </c>
      <c r="AD1499" t="s">
        <v>44</v>
      </c>
    </row>
    <row r="1500" spans="1:30" x14ac:dyDescent="0.2">
      <c r="A1500" s="25">
        <v>702</v>
      </c>
      <c r="B1500" s="25" t="s">
        <v>1501</v>
      </c>
      <c r="C1500" s="72">
        <v>42948</v>
      </c>
      <c r="D1500" s="25">
        <v>313548</v>
      </c>
      <c r="E1500" s="25"/>
      <c r="F1500" s="25" t="s">
        <v>123</v>
      </c>
      <c r="G1500" s="25" t="s">
        <v>39</v>
      </c>
      <c r="H1500" s="25" t="s">
        <v>41</v>
      </c>
      <c r="I1500" s="68">
        <v>102473.38</v>
      </c>
      <c r="J1500" s="68">
        <v>102473.38</v>
      </c>
      <c r="K1500" s="68">
        <v>0</v>
      </c>
      <c r="L1500" s="68">
        <v>0</v>
      </c>
      <c r="M1500" s="68">
        <v>0</v>
      </c>
      <c r="N1500" s="68">
        <v>0</v>
      </c>
      <c r="O1500" s="69">
        <v>0</v>
      </c>
      <c r="P1500" s="25" t="s">
        <v>4664</v>
      </c>
      <c r="Q1500" s="25" t="s">
        <v>3577</v>
      </c>
      <c r="R1500">
        <v>0</v>
      </c>
      <c r="S1500">
        <v>0</v>
      </c>
      <c r="T1500" t="s">
        <v>42</v>
      </c>
      <c r="U1500" t="s">
        <v>43</v>
      </c>
      <c r="V1500">
        <v>102473.38</v>
      </c>
      <c r="W1500">
        <v>102473.38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 t="s">
        <v>44</v>
      </c>
    </row>
    <row r="1501" spans="1:30" x14ac:dyDescent="0.2">
      <c r="A1501" s="25">
        <v>702</v>
      </c>
      <c r="B1501" s="25" t="s">
        <v>1502</v>
      </c>
      <c r="C1501" s="72">
        <v>42948</v>
      </c>
      <c r="D1501" s="25">
        <v>313548</v>
      </c>
      <c r="E1501" s="25"/>
      <c r="F1501" s="25" t="s">
        <v>57</v>
      </c>
      <c r="G1501" s="25" t="s">
        <v>39</v>
      </c>
      <c r="H1501" s="25" t="s">
        <v>41</v>
      </c>
      <c r="I1501" s="68">
        <v>32629.61</v>
      </c>
      <c r="J1501" s="68">
        <v>32629.61</v>
      </c>
      <c r="K1501" s="68">
        <v>0</v>
      </c>
      <c r="L1501" s="68">
        <v>0</v>
      </c>
      <c r="M1501" s="68">
        <v>0</v>
      </c>
      <c r="N1501" s="68">
        <v>0</v>
      </c>
      <c r="O1501" s="69">
        <v>0</v>
      </c>
      <c r="P1501" s="25" t="s">
        <v>4664</v>
      </c>
      <c r="Q1501" s="25" t="s">
        <v>3577</v>
      </c>
      <c r="R1501">
        <v>0</v>
      </c>
      <c r="S1501">
        <v>0</v>
      </c>
      <c r="T1501" t="s">
        <v>42</v>
      </c>
      <c r="U1501" t="s">
        <v>43</v>
      </c>
      <c r="V1501">
        <v>32629.61</v>
      </c>
      <c r="W1501">
        <v>32629.61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 t="s">
        <v>44</v>
      </c>
    </row>
    <row r="1502" spans="1:30" x14ac:dyDescent="0.2">
      <c r="A1502" s="25">
        <v>702</v>
      </c>
      <c r="B1502" s="25" t="s">
        <v>1503</v>
      </c>
      <c r="C1502" s="72">
        <v>42948</v>
      </c>
      <c r="D1502" s="25">
        <v>313548</v>
      </c>
      <c r="E1502" s="25"/>
      <c r="F1502" s="25" t="s">
        <v>57</v>
      </c>
      <c r="G1502" s="25" t="s">
        <v>39</v>
      </c>
      <c r="H1502" s="25" t="s">
        <v>41</v>
      </c>
      <c r="I1502" s="68">
        <v>32661.75</v>
      </c>
      <c r="J1502" s="68">
        <v>32661.75</v>
      </c>
      <c r="K1502" s="68">
        <v>0</v>
      </c>
      <c r="L1502" s="68">
        <v>0</v>
      </c>
      <c r="M1502" s="68">
        <v>0</v>
      </c>
      <c r="N1502" s="68">
        <v>0</v>
      </c>
      <c r="O1502" s="69">
        <v>0</v>
      </c>
      <c r="P1502" s="25" t="s">
        <v>4664</v>
      </c>
      <c r="Q1502" s="25" t="s">
        <v>3577</v>
      </c>
      <c r="R1502">
        <v>0</v>
      </c>
      <c r="S1502">
        <v>0</v>
      </c>
      <c r="T1502" t="s">
        <v>42</v>
      </c>
      <c r="U1502" t="s">
        <v>43</v>
      </c>
      <c r="V1502">
        <v>32661.75</v>
      </c>
      <c r="W1502">
        <v>32661.75</v>
      </c>
      <c r="X1502">
        <v>0</v>
      </c>
      <c r="Y1502">
        <v>0</v>
      </c>
      <c r="Z1502">
        <v>0</v>
      </c>
      <c r="AA1502">
        <v>0</v>
      </c>
      <c r="AB1502">
        <v>0</v>
      </c>
      <c r="AC1502">
        <v>0</v>
      </c>
      <c r="AD1502" t="s">
        <v>44</v>
      </c>
    </row>
    <row r="1503" spans="1:30" x14ac:dyDescent="0.2">
      <c r="A1503" s="25">
        <v>702</v>
      </c>
      <c r="B1503" s="25" t="s">
        <v>1504</v>
      </c>
      <c r="C1503" s="72">
        <v>42948</v>
      </c>
      <c r="D1503" s="25">
        <v>313548</v>
      </c>
      <c r="E1503" s="25"/>
      <c r="F1503" s="25" t="s">
        <v>57</v>
      </c>
      <c r="G1503" s="25" t="s">
        <v>39</v>
      </c>
      <c r="H1503" s="25" t="s">
        <v>41</v>
      </c>
      <c r="I1503" s="68">
        <v>99764.76</v>
      </c>
      <c r="J1503" s="68">
        <v>99764.76</v>
      </c>
      <c r="K1503" s="68">
        <v>0</v>
      </c>
      <c r="L1503" s="68">
        <v>0</v>
      </c>
      <c r="M1503" s="68">
        <v>0</v>
      </c>
      <c r="N1503" s="68">
        <v>0</v>
      </c>
      <c r="O1503" s="69">
        <v>0</v>
      </c>
      <c r="P1503" s="25" t="s">
        <v>4664</v>
      </c>
      <c r="Q1503" s="25" t="s">
        <v>3577</v>
      </c>
      <c r="R1503">
        <v>0</v>
      </c>
      <c r="S1503">
        <v>0</v>
      </c>
      <c r="T1503" t="s">
        <v>42</v>
      </c>
      <c r="U1503" t="s">
        <v>43</v>
      </c>
      <c r="V1503">
        <v>99764.76</v>
      </c>
      <c r="W1503">
        <v>99764.76</v>
      </c>
      <c r="X1503">
        <v>0</v>
      </c>
      <c r="Y1503">
        <v>0</v>
      </c>
      <c r="Z1503">
        <v>0</v>
      </c>
      <c r="AA1503">
        <v>0</v>
      </c>
      <c r="AB1503">
        <v>0</v>
      </c>
      <c r="AC1503">
        <v>0</v>
      </c>
      <c r="AD1503" t="s">
        <v>44</v>
      </c>
    </row>
    <row r="1504" spans="1:30" x14ac:dyDescent="0.2">
      <c r="A1504" s="25">
        <v>702</v>
      </c>
      <c r="B1504" s="25" t="s">
        <v>1505</v>
      </c>
      <c r="C1504" s="72">
        <v>42948</v>
      </c>
      <c r="D1504" s="25">
        <v>360028</v>
      </c>
      <c r="E1504" s="25"/>
      <c r="F1504" s="25" t="s">
        <v>38</v>
      </c>
      <c r="G1504" s="25" t="s">
        <v>39</v>
      </c>
      <c r="H1504" s="25" t="s">
        <v>58</v>
      </c>
      <c r="I1504" s="68">
        <v>475886.6</v>
      </c>
      <c r="J1504" s="68">
        <v>26673.443933734285</v>
      </c>
      <c r="K1504" s="68">
        <v>0</v>
      </c>
      <c r="L1504" s="68">
        <v>0</v>
      </c>
      <c r="M1504" s="68">
        <v>0</v>
      </c>
      <c r="N1504" s="68">
        <v>0</v>
      </c>
      <c r="O1504" s="69">
        <v>0</v>
      </c>
      <c r="P1504" s="25" t="s">
        <v>4664</v>
      </c>
      <c r="Q1504" s="25" t="s">
        <v>881</v>
      </c>
      <c r="R1504">
        <v>0</v>
      </c>
      <c r="S1504">
        <v>0</v>
      </c>
      <c r="T1504" t="s">
        <v>42</v>
      </c>
      <c r="U1504" t="s">
        <v>4986</v>
      </c>
      <c r="V1504">
        <v>26673.443930000001</v>
      </c>
      <c r="W1504">
        <v>26673.443930000001</v>
      </c>
      <c r="X1504">
        <v>0</v>
      </c>
      <c r="Y1504">
        <v>0</v>
      </c>
      <c r="Z1504">
        <v>0</v>
      </c>
      <c r="AA1504">
        <v>0</v>
      </c>
      <c r="AB1504">
        <v>0</v>
      </c>
      <c r="AC1504">
        <v>0</v>
      </c>
      <c r="AD1504" t="s">
        <v>44</v>
      </c>
    </row>
    <row r="1505" spans="1:30" x14ac:dyDescent="0.2">
      <c r="A1505" s="25">
        <v>702</v>
      </c>
      <c r="B1505" s="25" t="s">
        <v>1506</v>
      </c>
      <c r="C1505" s="72">
        <v>42948</v>
      </c>
      <c r="D1505" s="25">
        <v>313548</v>
      </c>
      <c r="E1505" s="25"/>
      <c r="F1505" s="25" t="s">
        <v>57</v>
      </c>
      <c r="G1505" s="25" t="s">
        <v>39</v>
      </c>
      <c r="H1505" s="25" t="s">
        <v>41</v>
      </c>
      <c r="I1505" s="68">
        <v>62154.89</v>
      </c>
      <c r="J1505" s="68">
        <v>62154.89</v>
      </c>
      <c r="K1505" s="68">
        <v>0</v>
      </c>
      <c r="L1505" s="68">
        <v>0</v>
      </c>
      <c r="M1505" s="68">
        <v>0</v>
      </c>
      <c r="N1505" s="68">
        <v>0</v>
      </c>
      <c r="O1505" s="69">
        <v>0</v>
      </c>
      <c r="P1505" s="25" t="s">
        <v>4664</v>
      </c>
      <c r="Q1505" s="25" t="s">
        <v>3577</v>
      </c>
      <c r="R1505">
        <v>0</v>
      </c>
      <c r="S1505">
        <v>0</v>
      </c>
      <c r="T1505" t="s">
        <v>42</v>
      </c>
      <c r="U1505" t="s">
        <v>43</v>
      </c>
      <c r="V1505">
        <v>62154.89</v>
      </c>
      <c r="W1505">
        <v>62154.89</v>
      </c>
      <c r="X1505">
        <v>0</v>
      </c>
      <c r="Y1505">
        <v>0</v>
      </c>
      <c r="Z1505">
        <v>0</v>
      </c>
      <c r="AA1505">
        <v>0</v>
      </c>
      <c r="AB1505">
        <v>0</v>
      </c>
      <c r="AC1505">
        <v>0</v>
      </c>
      <c r="AD1505" t="s">
        <v>44</v>
      </c>
    </row>
    <row r="1506" spans="1:30" x14ac:dyDescent="0.2">
      <c r="A1506" s="25">
        <v>702</v>
      </c>
      <c r="B1506" s="25" t="s">
        <v>1507</v>
      </c>
      <c r="C1506" s="72">
        <v>42948</v>
      </c>
      <c r="D1506" s="25">
        <v>310080</v>
      </c>
      <c r="E1506" s="25"/>
      <c r="F1506" s="25" t="s">
        <v>38</v>
      </c>
      <c r="G1506" s="25" t="s">
        <v>39</v>
      </c>
      <c r="H1506" s="25" t="s">
        <v>58</v>
      </c>
      <c r="I1506" s="68">
        <v>164956.81</v>
      </c>
      <c r="J1506" s="68">
        <v>9245.8292017944168</v>
      </c>
      <c r="K1506" s="68">
        <v>0</v>
      </c>
      <c r="L1506" s="68">
        <v>0</v>
      </c>
      <c r="M1506" s="68">
        <v>0</v>
      </c>
      <c r="N1506" s="68">
        <v>0</v>
      </c>
      <c r="O1506" s="69">
        <v>0</v>
      </c>
      <c r="P1506" s="25" t="s">
        <v>4664</v>
      </c>
      <c r="Q1506" s="25" t="s">
        <v>881</v>
      </c>
      <c r="R1506">
        <v>0</v>
      </c>
      <c r="S1506">
        <v>0</v>
      </c>
      <c r="T1506" t="s">
        <v>42</v>
      </c>
      <c r="U1506" t="s">
        <v>4986</v>
      </c>
      <c r="V1506">
        <v>9245.8292005000003</v>
      </c>
      <c r="W1506">
        <v>9245.8292005000003</v>
      </c>
      <c r="X1506">
        <v>0</v>
      </c>
      <c r="Y1506">
        <v>0</v>
      </c>
      <c r="Z1506">
        <v>0</v>
      </c>
      <c r="AA1506">
        <v>0</v>
      </c>
      <c r="AB1506">
        <v>0</v>
      </c>
      <c r="AC1506">
        <v>0</v>
      </c>
      <c r="AD1506" t="s">
        <v>44</v>
      </c>
    </row>
    <row r="1507" spans="1:30" x14ac:dyDescent="0.2">
      <c r="A1507" s="25">
        <v>702</v>
      </c>
      <c r="B1507" s="25" t="s">
        <v>1508</v>
      </c>
      <c r="C1507" s="72">
        <v>42948</v>
      </c>
      <c r="D1507" s="25">
        <v>313548</v>
      </c>
      <c r="E1507" s="25"/>
      <c r="F1507" s="25" t="s">
        <v>57</v>
      </c>
      <c r="G1507" s="25" t="s">
        <v>39</v>
      </c>
      <c r="H1507" s="25" t="s">
        <v>41</v>
      </c>
      <c r="I1507" s="68">
        <v>32661.75</v>
      </c>
      <c r="J1507" s="68">
        <v>32661.75</v>
      </c>
      <c r="K1507" s="68">
        <v>0</v>
      </c>
      <c r="L1507" s="68">
        <v>0</v>
      </c>
      <c r="M1507" s="68">
        <v>0</v>
      </c>
      <c r="N1507" s="68">
        <v>0</v>
      </c>
      <c r="O1507" s="69">
        <v>0</v>
      </c>
      <c r="P1507" s="25" t="s">
        <v>4664</v>
      </c>
      <c r="Q1507" s="25" t="s">
        <v>3577</v>
      </c>
      <c r="R1507">
        <v>0</v>
      </c>
      <c r="S1507">
        <v>0</v>
      </c>
      <c r="T1507" t="s">
        <v>42</v>
      </c>
      <c r="U1507" t="s">
        <v>43</v>
      </c>
      <c r="V1507">
        <v>32661.75</v>
      </c>
      <c r="W1507">
        <v>32661.75</v>
      </c>
      <c r="X1507">
        <v>0</v>
      </c>
      <c r="Y1507">
        <v>0</v>
      </c>
      <c r="Z1507">
        <v>0</v>
      </c>
      <c r="AA1507">
        <v>0</v>
      </c>
      <c r="AB1507">
        <v>0</v>
      </c>
      <c r="AC1507">
        <v>0</v>
      </c>
      <c r="AD1507" t="s">
        <v>44</v>
      </c>
    </row>
    <row r="1508" spans="1:30" x14ac:dyDescent="0.2">
      <c r="A1508" s="25">
        <v>702</v>
      </c>
      <c r="B1508" s="25" t="s">
        <v>1509</v>
      </c>
      <c r="C1508" s="72">
        <v>42948</v>
      </c>
      <c r="D1508" s="25">
        <v>313548</v>
      </c>
      <c r="E1508" s="25"/>
      <c r="F1508" s="25" t="s">
        <v>57</v>
      </c>
      <c r="G1508" s="25" t="s">
        <v>39</v>
      </c>
      <c r="H1508" s="25" t="s">
        <v>41</v>
      </c>
      <c r="I1508" s="68">
        <v>32629.61</v>
      </c>
      <c r="J1508" s="68">
        <v>32629.61</v>
      </c>
      <c r="K1508" s="68">
        <v>0</v>
      </c>
      <c r="L1508" s="68">
        <v>0</v>
      </c>
      <c r="M1508" s="68">
        <v>0</v>
      </c>
      <c r="N1508" s="68">
        <v>0</v>
      </c>
      <c r="O1508" s="69">
        <v>0</v>
      </c>
      <c r="P1508" s="25" t="s">
        <v>4664</v>
      </c>
      <c r="Q1508" s="25" t="s">
        <v>3577</v>
      </c>
      <c r="R1508">
        <v>0</v>
      </c>
      <c r="S1508">
        <v>0</v>
      </c>
      <c r="T1508" t="s">
        <v>42</v>
      </c>
      <c r="U1508" t="s">
        <v>43</v>
      </c>
      <c r="V1508">
        <v>32629.61</v>
      </c>
      <c r="W1508">
        <v>32629.61</v>
      </c>
      <c r="X1508">
        <v>0</v>
      </c>
      <c r="Y1508">
        <v>0</v>
      </c>
      <c r="Z1508">
        <v>0</v>
      </c>
      <c r="AA1508">
        <v>0</v>
      </c>
      <c r="AB1508">
        <v>0</v>
      </c>
      <c r="AC1508">
        <v>0</v>
      </c>
      <c r="AD1508" t="s">
        <v>44</v>
      </c>
    </row>
    <row r="1509" spans="1:30" x14ac:dyDescent="0.2">
      <c r="A1509" s="25">
        <v>702</v>
      </c>
      <c r="B1509" s="25" t="s">
        <v>1510</v>
      </c>
      <c r="C1509" s="72">
        <v>42948</v>
      </c>
      <c r="D1509" s="25">
        <v>313548</v>
      </c>
      <c r="E1509" s="25"/>
      <c r="F1509" s="25" t="s">
        <v>57</v>
      </c>
      <c r="G1509" s="25" t="s">
        <v>39</v>
      </c>
      <c r="H1509" s="25" t="s">
        <v>41</v>
      </c>
      <c r="I1509" s="68">
        <v>32661.74</v>
      </c>
      <c r="J1509" s="68">
        <v>32661.74</v>
      </c>
      <c r="K1509" s="68">
        <v>0</v>
      </c>
      <c r="L1509" s="68">
        <v>0</v>
      </c>
      <c r="M1509" s="68">
        <v>0</v>
      </c>
      <c r="N1509" s="68">
        <v>0</v>
      </c>
      <c r="O1509" s="69">
        <v>0</v>
      </c>
      <c r="P1509" s="25" t="s">
        <v>4664</v>
      </c>
      <c r="Q1509" s="25" t="s">
        <v>3577</v>
      </c>
      <c r="R1509">
        <v>0</v>
      </c>
      <c r="S1509">
        <v>0</v>
      </c>
      <c r="T1509" t="s">
        <v>42</v>
      </c>
      <c r="U1509" t="s">
        <v>43</v>
      </c>
      <c r="V1509">
        <v>32661.74</v>
      </c>
      <c r="W1509">
        <v>32661.74</v>
      </c>
      <c r="X1509">
        <v>0</v>
      </c>
      <c r="Y1509">
        <v>0</v>
      </c>
      <c r="Z1509">
        <v>0</v>
      </c>
      <c r="AA1509">
        <v>0</v>
      </c>
      <c r="AB1509">
        <v>0</v>
      </c>
      <c r="AC1509">
        <v>0</v>
      </c>
      <c r="AD1509" t="s">
        <v>44</v>
      </c>
    </row>
    <row r="1510" spans="1:30" x14ac:dyDescent="0.2">
      <c r="A1510" s="25">
        <v>702</v>
      </c>
      <c r="B1510" s="25" t="s">
        <v>1511</v>
      </c>
      <c r="C1510" s="72">
        <v>42948</v>
      </c>
      <c r="D1510" s="25">
        <v>313548</v>
      </c>
      <c r="E1510" s="25"/>
      <c r="F1510" s="25" t="s">
        <v>57</v>
      </c>
      <c r="G1510" s="25" t="s">
        <v>39</v>
      </c>
      <c r="H1510" s="25" t="s">
        <v>41</v>
      </c>
      <c r="I1510" s="68">
        <v>63590.9</v>
      </c>
      <c r="J1510" s="68">
        <v>63590.9</v>
      </c>
      <c r="K1510" s="68">
        <v>0</v>
      </c>
      <c r="L1510" s="68">
        <v>0</v>
      </c>
      <c r="M1510" s="68">
        <v>0</v>
      </c>
      <c r="N1510" s="68">
        <v>0</v>
      </c>
      <c r="O1510" s="69">
        <v>0</v>
      </c>
      <c r="P1510" s="25" t="s">
        <v>4664</v>
      </c>
      <c r="Q1510" s="25" t="s">
        <v>3577</v>
      </c>
      <c r="R1510">
        <v>0</v>
      </c>
      <c r="S1510">
        <v>0</v>
      </c>
      <c r="T1510" t="s">
        <v>42</v>
      </c>
      <c r="U1510" t="s">
        <v>43</v>
      </c>
      <c r="V1510">
        <v>63590.9</v>
      </c>
      <c r="W1510">
        <v>63590.9</v>
      </c>
      <c r="X1510">
        <v>0</v>
      </c>
      <c r="Y1510">
        <v>0</v>
      </c>
      <c r="Z1510">
        <v>0</v>
      </c>
      <c r="AA1510">
        <v>0</v>
      </c>
      <c r="AB1510">
        <v>0</v>
      </c>
      <c r="AC1510">
        <v>0</v>
      </c>
      <c r="AD1510" t="s">
        <v>44</v>
      </c>
    </row>
    <row r="1511" spans="1:30" x14ac:dyDescent="0.2">
      <c r="A1511" s="25">
        <v>702</v>
      </c>
      <c r="B1511" s="25" t="s">
        <v>1512</v>
      </c>
      <c r="C1511" s="72">
        <v>42948</v>
      </c>
      <c r="D1511" s="25">
        <v>310863</v>
      </c>
      <c r="E1511" s="25"/>
      <c r="F1511" s="25" t="s">
        <v>38</v>
      </c>
      <c r="G1511" s="25" t="s">
        <v>39</v>
      </c>
      <c r="H1511" s="25" t="s">
        <v>58</v>
      </c>
      <c r="I1511" s="68">
        <v>1053436.25</v>
      </c>
      <c r="J1511" s="68">
        <v>59045.101820766322</v>
      </c>
      <c r="K1511" s="68">
        <v>0</v>
      </c>
      <c r="L1511" s="68">
        <v>1053436.25</v>
      </c>
      <c r="M1511" s="68">
        <v>0</v>
      </c>
      <c r="N1511" s="68">
        <v>0</v>
      </c>
      <c r="O1511" s="69">
        <v>1053436.25</v>
      </c>
      <c r="P1511" s="25" t="s">
        <v>4490</v>
      </c>
      <c r="Q1511" s="25" t="s">
        <v>881</v>
      </c>
      <c r="R1511">
        <v>0</v>
      </c>
      <c r="S1511">
        <v>0</v>
      </c>
      <c r="T1511">
        <v>1053436.25</v>
      </c>
      <c r="U1511" t="s">
        <v>4986</v>
      </c>
      <c r="V1511">
        <v>59045.101812499997</v>
      </c>
      <c r="W1511">
        <v>0</v>
      </c>
      <c r="X1511">
        <v>0</v>
      </c>
      <c r="Y1511">
        <v>59045.101812499997</v>
      </c>
      <c r="Z1511">
        <v>0</v>
      </c>
      <c r="AA1511">
        <v>0</v>
      </c>
      <c r="AB1511">
        <v>0</v>
      </c>
      <c r="AC1511">
        <v>0</v>
      </c>
      <c r="AD1511">
        <v>59045.101812499997</v>
      </c>
    </row>
    <row r="1512" spans="1:30" x14ac:dyDescent="0.2">
      <c r="A1512" s="25">
        <v>702</v>
      </c>
      <c r="B1512" s="25" t="s">
        <v>1513</v>
      </c>
      <c r="C1512" s="72">
        <v>42948</v>
      </c>
      <c r="D1512" s="25">
        <v>338732</v>
      </c>
      <c r="E1512" s="25"/>
      <c r="F1512" s="25" t="s">
        <v>38</v>
      </c>
      <c r="G1512" s="25" t="s">
        <v>39</v>
      </c>
      <c r="H1512" s="25" t="s">
        <v>58</v>
      </c>
      <c r="I1512" s="68">
        <v>694339.32</v>
      </c>
      <c r="J1512" s="68">
        <v>38917.71889144848</v>
      </c>
      <c r="K1512" s="68">
        <v>0</v>
      </c>
      <c r="L1512" s="68">
        <v>694339.32</v>
      </c>
      <c r="M1512" s="68">
        <v>0</v>
      </c>
      <c r="N1512" s="68">
        <v>0</v>
      </c>
      <c r="O1512" s="69">
        <v>694339.32</v>
      </c>
      <c r="P1512" s="25" t="s">
        <v>4490</v>
      </c>
      <c r="Q1512" s="25" t="s">
        <v>881</v>
      </c>
      <c r="R1512">
        <v>0</v>
      </c>
      <c r="S1512">
        <v>0</v>
      </c>
      <c r="T1512" t="s">
        <v>42</v>
      </c>
      <c r="U1512" t="s">
        <v>4986</v>
      </c>
      <c r="V1512">
        <v>38917.718886000002</v>
      </c>
      <c r="W1512">
        <v>0</v>
      </c>
      <c r="X1512">
        <v>0</v>
      </c>
      <c r="Y1512">
        <v>38917.718886000002</v>
      </c>
      <c r="Z1512">
        <v>0</v>
      </c>
      <c r="AA1512">
        <v>0</v>
      </c>
      <c r="AB1512">
        <v>0</v>
      </c>
      <c r="AC1512">
        <v>0</v>
      </c>
      <c r="AD1512" t="s">
        <v>44</v>
      </c>
    </row>
    <row r="1513" spans="1:30" x14ac:dyDescent="0.2">
      <c r="A1513" s="25">
        <v>702</v>
      </c>
      <c r="B1513" s="25" t="s">
        <v>1514</v>
      </c>
      <c r="C1513" s="72">
        <v>42948</v>
      </c>
      <c r="D1513" s="25">
        <v>360010</v>
      </c>
      <c r="E1513" s="25"/>
      <c r="F1513" s="25" t="s">
        <v>38</v>
      </c>
      <c r="G1513" s="25" t="s">
        <v>39</v>
      </c>
      <c r="H1513" s="25" t="s">
        <v>58</v>
      </c>
      <c r="I1513" s="68">
        <v>380158.44</v>
      </c>
      <c r="J1513" s="68">
        <v>21307.880564983105</v>
      </c>
      <c r="K1513" s="68">
        <v>0</v>
      </c>
      <c r="L1513" s="68">
        <v>0</v>
      </c>
      <c r="M1513" s="68">
        <v>0</v>
      </c>
      <c r="N1513" s="68">
        <v>0</v>
      </c>
      <c r="O1513" s="69">
        <v>0</v>
      </c>
      <c r="P1513" s="25" t="s">
        <v>4664</v>
      </c>
      <c r="Q1513" s="25" t="s">
        <v>881</v>
      </c>
      <c r="R1513">
        <v>0</v>
      </c>
      <c r="S1513">
        <v>0</v>
      </c>
      <c r="T1513" t="s">
        <v>42</v>
      </c>
      <c r="U1513" t="s">
        <v>4986</v>
      </c>
      <c r="V1513">
        <v>21307.880561999998</v>
      </c>
      <c r="W1513">
        <v>21307.880561999998</v>
      </c>
      <c r="X1513">
        <v>0</v>
      </c>
      <c r="Y1513">
        <v>0</v>
      </c>
      <c r="Z1513">
        <v>0</v>
      </c>
      <c r="AA1513">
        <v>0</v>
      </c>
      <c r="AB1513">
        <v>0</v>
      </c>
      <c r="AC1513">
        <v>0</v>
      </c>
      <c r="AD1513" t="s">
        <v>44</v>
      </c>
    </row>
    <row r="1514" spans="1:30" x14ac:dyDescent="0.2">
      <c r="A1514" s="25">
        <v>702</v>
      </c>
      <c r="B1514" s="25" t="s">
        <v>1515</v>
      </c>
      <c r="C1514" s="72">
        <v>42948</v>
      </c>
      <c r="D1514" s="25">
        <v>311352</v>
      </c>
      <c r="E1514" s="25"/>
      <c r="F1514" s="25" t="s">
        <v>38</v>
      </c>
      <c r="G1514" s="25" t="s">
        <v>39</v>
      </c>
      <c r="H1514" s="25" t="s">
        <v>41</v>
      </c>
      <c r="I1514" s="68">
        <v>364100.77</v>
      </c>
      <c r="J1514" s="68">
        <v>364100.77</v>
      </c>
      <c r="K1514" s="68">
        <v>0</v>
      </c>
      <c r="L1514" s="68">
        <v>0</v>
      </c>
      <c r="M1514" s="68">
        <v>0</v>
      </c>
      <c r="N1514" s="68">
        <v>0</v>
      </c>
      <c r="O1514" s="69">
        <v>0</v>
      </c>
      <c r="P1514" s="25" t="s">
        <v>4664</v>
      </c>
      <c r="Q1514" s="25" t="s">
        <v>3314</v>
      </c>
      <c r="R1514">
        <v>0</v>
      </c>
      <c r="S1514">
        <v>0</v>
      </c>
      <c r="T1514" t="s">
        <v>42</v>
      </c>
      <c r="U1514" t="s">
        <v>43</v>
      </c>
      <c r="V1514">
        <v>364100.77</v>
      </c>
      <c r="W1514">
        <v>364100.77</v>
      </c>
      <c r="X1514">
        <v>0</v>
      </c>
      <c r="Y1514">
        <v>0</v>
      </c>
      <c r="Z1514">
        <v>0</v>
      </c>
      <c r="AA1514">
        <v>0</v>
      </c>
      <c r="AB1514">
        <v>0</v>
      </c>
      <c r="AC1514">
        <v>0</v>
      </c>
      <c r="AD1514" t="s">
        <v>44</v>
      </c>
    </row>
    <row r="1515" spans="1:30" x14ac:dyDescent="0.2">
      <c r="A1515" s="25">
        <v>702</v>
      </c>
      <c r="B1515" s="25" t="s">
        <v>1516</v>
      </c>
      <c r="C1515" s="72">
        <v>42948</v>
      </c>
      <c r="D1515" s="25">
        <v>360689</v>
      </c>
      <c r="E1515" s="25"/>
      <c r="F1515" s="25" t="s">
        <v>38</v>
      </c>
      <c r="G1515" s="25" t="s">
        <v>39</v>
      </c>
      <c r="H1515" s="25" t="s">
        <v>41</v>
      </c>
      <c r="I1515" s="68">
        <v>15847.57</v>
      </c>
      <c r="J1515" s="68">
        <v>15847.57</v>
      </c>
      <c r="K1515" s="68">
        <v>0</v>
      </c>
      <c r="L1515" s="68">
        <v>0</v>
      </c>
      <c r="M1515" s="68">
        <v>0</v>
      </c>
      <c r="N1515" s="68">
        <v>0</v>
      </c>
      <c r="O1515" s="69">
        <v>0</v>
      </c>
      <c r="P1515" s="25" t="s">
        <v>4664</v>
      </c>
      <c r="Q1515" s="25" t="s">
        <v>2603</v>
      </c>
      <c r="R1515">
        <v>0</v>
      </c>
      <c r="S1515">
        <v>0</v>
      </c>
      <c r="T1515" t="s">
        <v>42</v>
      </c>
      <c r="U1515" t="s">
        <v>43</v>
      </c>
      <c r="V1515">
        <v>15847.57</v>
      </c>
      <c r="W1515">
        <v>15847.57</v>
      </c>
      <c r="X1515">
        <v>0</v>
      </c>
      <c r="Y1515">
        <v>0</v>
      </c>
      <c r="Z1515">
        <v>0</v>
      </c>
      <c r="AA1515">
        <v>0</v>
      </c>
      <c r="AB1515">
        <v>0</v>
      </c>
      <c r="AC1515">
        <v>0</v>
      </c>
      <c r="AD1515" t="s">
        <v>44</v>
      </c>
    </row>
    <row r="1516" spans="1:30" x14ac:dyDescent="0.2">
      <c r="A1516" s="25">
        <v>702</v>
      </c>
      <c r="B1516" s="25" t="s">
        <v>1517</v>
      </c>
      <c r="C1516" s="72">
        <v>42948</v>
      </c>
      <c r="D1516" s="25">
        <v>319044</v>
      </c>
      <c r="E1516" s="25"/>
      <c r="F1516" s="25" t="s">
        <v>38</v>
      </c>
      <c r="G1516" s="25" t="s">
        <v>39</v>
      </c>
      <c r="H1516" s="25" t="s">
        <v>41</v>
      </c>
      <c r="I1516" s="68">
        <v>244027.36</v>
      </c>
      <c r="J1516" s="68">
        <v>244027.36</v>
      </c>
      <c r="K1516" s="68">
        <v>0</v>
      </c>
      <c r="L1516" s="68">
        <v>0</v>
      </c>
      <c r="M1516" s="68">
        <v>0</v>
      </c>
      <c r="N1516" s="68">
        <v>0</v>
      </c>
      <c r="O1516" s="69">
        <v>0</v>
      </c>
      <c r="P1516" s="25" t="s">
        <v>4664</v>
      </c>
      <c r="Q1516" s="25" t="s">
        <v>2603</v>
      </c>
      <c r="R1516">
        <v>0</v>
      </c>
      <c r="S1516">
        <v>0</v>
      </c>
      <c r="T1516" t="s">
        <v>42</v>
      </c>
      <c r="U1516" t="s">
        <v>43</v>
      </c>
      <c r="V1516">
        <v>244027.36</v>
      </c>
      <c r="W1516">
        <v>244027.36</v>
      </c>
      <c r="X1516">
        <v>0</v>
      </c>
      <c r="Y1516">
        <v>0</v>
      </c>
      <c r="Z1516">
        <v>0</v>
      </c>
      <c r="AA1516">
        <v>0</v>
      </c>
      <c r="AB1516">
        <v>0</v>
      </c>
      <c r="AC1516">
        <v>0</v>
      </c>
      <c r="AD1516" t="s">
        <v>44</v>
      </c>
    </row>
    <row r="1517" spans="1:30" x14ac:dyDescent="0.2">
      <c r="A1517" s="25">
        <v>702</v>
      </c>
      <c r="B1517" s="25" t="s">
        <v>1518</v>
      </c>
      <c r="C1517" s="72">
        <v>42948</v>
      </c>
      <c r="D1517" s="25">
        <v>317780</v>
      </c>
      <c r="E1517" s="25"/>
      <c r="F1517" s="25" t="s">
        <v>38</v>
      </c>
      <c r="G1517" s="25" t="s">
        <v>39</v>
      </c>
      <c r="H1517" s="25" t="s">
        <v>58</v>
      </c>
      <c r="I1517" s="68">
        <v>924730.6</v>
      </c>
      <c r="J1517" s="68">
        <v>51831.150137256365</v>
      </c>
      <c r="K1517" s="68">
        <v>0</v>
      </c>
      <c r="L1517" s="68">
        <v>0</v>
      </c>
      <c r="M1517" s="68">
        <v>0</v>
      </c>
      <c r="N1517" s="68">
        <v>0</v>
      </c>
      <c r="O1517" s="69">
        <v>0</v>
      </c>
      <c r="P1517" s="25" t="s">
        <v>4664</v>
      </c>
      <c r="Q1517" s="25" t="s">
        <v>881</v>
      </c>
      <c r="R1517">
        <v>0</v>
      </c>
      <c r="S1517">
        <v>0</v>
      </c>
      <c r="T1517" t="s">
        <v>42</v>
      </c>
      <c r="U1517" t="s">
        <v>4986</v>
      </c>
      <c r="V1517">
        <v>51831.150130000002</v>
      </c>
      <c r="W1517">
        <v>51831.150130000002</v>
      </c>
      <c r="X1517">
        <v>0</v>
      </c>
      <c r="Y1517">
        <v>0</v>
      </c>
      <c r="Z1517">
        <v>0</v>
      </c>
      <c r="AA1517">
        <v>0</v>
      </c>
      <c r="AB1517">
        <v>0</v>
      </c>
      <c r="AC1517">
        <v>0</v>
      </c>
      <c r="AD1517" t="s">
        <v>44</v>
      </c>
    </row>
    <row r="1518" spans="1:30" x14ac:dyDescent="0.2">
      <c r="A1518" s="25">
        <v>702</v>
      </c>
      <c r="B1518" s="25" t="s">
        <v>1519</v>
      </c>
      <c r="C1518" s="72">
        <v>42948</v>
      </c>
      <c r="D1518" s="25">
        <v>361314</v>
      </c>
      <c r="E1518" s="25"/>
      <c r="F1518" s="25" t="s">
        <v>38</v>
      </c>
      <c r="G1518" s="25" t="s">
        <v>39</v>
      </c>
      <c r="H1518" s="25" t="s">
        <v>41</v>
      </c>
      <c r="I1518" s="68">
        <v>39181.589999999997</v>
      </c>
      <c r="J1518" s="68">
        <v>39181.589999999997</v>
      </c>
      <c r="K1518" s="68">
        <v>0</v>
      </c>
      <c r="L1518" s="68">
        <v>0</v>
      </c>
      <c r="M1518" s="68">
        <v>0</v>
      </c>
      <c r="N1518" s="68">
        <v>0</v>
      </c>
      <c r="O1518" s="69">
        <v>0</v>
      </c>
      <c r="P1518" s="25" t="s">
        <v>4664</v>
      </c>
      <c r="Q1518" s="25" t="s">
        <v>3320</v>
      </c>
      <c r="R1518">
        <v>0</v>
      </c>
      <c r="S1518">
        <v>0</v>
      </c>
      <c r="T1518" t="s">
        <v>42</v>
      </c>
      <c r="U1518" t="s">
        <v>43</v>
      </c>
      <c r="V1518">
        <v>39181.589999999997</v>
      </c>
      <c r="W1518">
        <v>39181.589999999997</v>
      </c>
      <c r="X1518">
        <v>0</v>
      </c>
      <c r="Y1518">
        <v>0</v>
      </c>
      <c r="Z1518">
        <v>0</v>
      </c>
      <c r="AA1518">
        <v>0</v>
      </c>
      <c r="AB1518">
        <v>0</v>
      </c>
      <c r="AC1518">
        <v>0</v>
      </c>
      <c r="AD1518" t="s">
        <v>44</v>
      </c>
    </row>
    <row r="1519" spans="1:30" x14ac:dyDescent="0.2">
      <c r="A1519" s="25">
        <v>702</v>
      </c>
      <c r="B1519" s="25" t="s">
        <v>1520</v>
      </c>
      <c r="C1519" s="72">
        <v>42948</v>
      </c>
      <c r="D1519" s="25">
        <v>316241</v>
      </c>
      <c r="E1519" s="25"/>
      <c r="F1519" s="25" t="s">
        <v>38</v>
      </c>
      <c r="G1519" s="25" t="s">
        <v>39</v>
      </c>
      <c r="H1519" s="25" t="s">
        <v>41</v>
      </c>
      <c r="I1519" s="68">
        <v>101639.27</v>
      </c>
      <c r="J1519" s="68">
        <v>101639.27</v>
      </c>
      <c r="K1519" s="68">
        <v>0</v>
      </c>
      <c r="L1519" s="68">
        <v>0</v>
      </c>
      <c r="M1519" s="68">
        <v>0</v>
      </c>
      <c r="N1519" s="68">
        <v>0</v>
      </c>
      <c r="O1519" s="69">
        <v>0</v>
      </c>
      <c r="P1519" s="25" t="s">
        <v>4664</v>
      </c>
      <c r="Q1519" s="25" t="s">
        <v>2603</v>
      </c>
      <c r="R1519">
        <v>0</v>
      </c>
      <c r="S1519">
        <v>0</v>
      </c>
      <c r="T1519" t="s">
        <v>42</v>
      </c>
      <c r="U1519" t="s">
        <v>43</v>
      </c>
      <c r="V1519">
        <v>101639.27</v>
      </c>
      <c r="W1519">
        <v>101639.27</v>
      </c>
      <c r="X1519">
        <v>0</v>
      </c>
      <c r="Y1519">
        <v>0</v>
      </c>
      <c r="Z1519">
        <v>0</v>
      </c>
      <c r="AA1519">
        <v>0</v>
      </c>
      <c r="AB1519">
        <v>0</v>
      </c>
      <c r="AC1519">
        <v>0</v>
      </c>
      <c r="AD1519" t="s">
        <v>44</v>
      </c>
    </row>
    <row r="1520" spans="1:30" x14ac:dyDescent="0.2">
      <c r="A1520" s="25">
        <v>702</v>
      </c>
      <c r="B1520" s="25" t="s">
        <v>1521</v>
      </c>
      <c r="C1520" s="72">
        <v>42948</v>
      </c>
      <c r="D1520" s="25">
        <v>316241</v>
      </c>
      <c r="E1520" s="25"/>
      <c r="F1520" s="25" t="s">
        <v>38</v>
      </c>
      <c r="G1520" s="25" t="s">
        <v>39</v>
      </c>
      <c r="H1520" s="25" t="s">
        <v>41</v>
      </c>
      <c r="I1520" s="68">
        <v>101639.27</v>
      </c>
      <c r="J1520" s="68">
        <v>101639.27</v>
      </c>
      <c r="K1520" s="68">
        <v>0</v>
      </c>
      <c r="L1520" s="68">
        <v>0</v>
      </c>
      <c r="M1520" s="68">
        <v>0</v>
      </c>
      <c r="N1520" s="68">
        <v>0</v>
      </c>
      <c r="O1520" s="69">
        <v>0</v>
      </c>
      <c r="P1520" s="25" t="s">
        <v>4664</v>
      </c>
      <c r="Q1520" s="25" t="s">
        <v>2603</v>
      </c>
      <c r="R1520">
        <v>0</v>
      </c>
      <c r="S1520">
        <v>0</v>
      </c>
      <c r="T1520" t="s">
        <v>42</v>
      </c>
      <c r="U1520" t="s">
        <v>43</v>
      </c>
      <c r="V1520">
        <v>101639.27</v>
      </c>
      <c r="W1520">
        <v>101639.27</v>
      </c>
      <c r="X1520">
        <v>0</v>
      </c>
      <c r="Y1520">
        <v>0</v>
      </c>
      <c r="Z1520">
        <v>0</v>
      </c>
      <c r="AA1520">
        <v>0</v>
      </c>
      <c r="AB1520">
        <v>0</v>
      </c>
      <c r="AC1520">
        <v>0</v>
      </c>
      <c r="AD1520" t="s">
        <v>44</v>
      </c>
    </row>
    <row r="1521" spans="1:30" x14ac:dyDescent="0.2">
      <c r="A1521" s="25">
        <v>702</v>
      </c>
      <c r="B1521" s="25" t="s">
        <v>1522</v>
      </c>
      <c r="C1521" s="72">
        <v>42948</v>
      </c>
      <c r="D1521" s="25">
        <v>316241</v>
      </c>
      <c r="E1521" s="25"/>
      <c r="F1521" s="25" t="s">
        <v>38</v>
      </c>
      <c r="G1521" s="25" t="s">
        <v>39</v>
      </c>
      <c r="H1521" s="25" t="s">
        <v>41</v>
      </c>
      <c r="I1521" s="68">
        <v>101639.27</v>
      </c>
      <c r="J1521" s="68">
        <v>101639.27</v>
      </c>
      <c r="K1521" s="68">
        <v>0</v>
      </c>
      <c r="L1521" s="68">
        <v>0</v>
      </c>
      <c r="M1521" s="68">
        <v>0</v>
      </c>
      <c r="N1521" s="68">
        <v>0</v>
      </c>
      <c r="O1521" s="69">
        <v>0</v>
      </c>
      <c r="P1521" s="25" t="s">
        <v>4664</v>
      </c>
      <c r="Q1521" s="25" t="s">
        <v>2603</v>
      </c>
      <c r="R1521">
        <v>0</v>
      </c>
      <c r="S1521">
        <v>0</v>
      </c>
      <c r="T1521" t="s">
        <v>42</v>
      </c>
      <c r="U1521" t="s">
        <v>43</v>
      </c>
      <c r="V1521">
        <v>101639.27</v>
      </c>
      <c r="W1521">
        <v>101639.27</v>
      </c>
      <c r="X1521">
        <v>0</v>
      </c>
      <c r="Y1521">
        <v>0</v>
      </c>
      <c r="Z1521">
        <v>0</v>
      </c>
      <c r="AA1521">
        <v>0</v>
      </c>
      <c r="AB1521">
        <v>0</v>
      </c>
      <c r="AC1521">
        <v>0</v>
      </c>
      <c r="AD1521" t="s">
        <v>44</v>
      </c>
    </row>
    <row r="1522" spans="1:30" x14ac:dyDescent="0.2">
      <c r="A1522" s="25">
        <v>702</v>
      </c>
      <c r="B1522" s="25" t="s">
        <v>1523</v>
      </c>
      <c r="C1522" s="72">
        <v>42948</v>
      </c>
      <c r="D1522" s="25">
        <v>316241</v>
      </c>
      <c r="E1522" s="25"/>
      <c r="F1522" s="25" t="s">
        <v>38</v>
      </c>
      <c r="G1522" s="25" t="s">
        <v>39</v>
      </c>
      <c r="H1522" s="25" t="s">
        <v>41</v>
      </c>
      <c r="I1522" s="68">
        <v>18822.77</v>
      </c>
      <c r="J1522" s="68">
        <v>18822.77</v>
      </c>
      <c r="K1522" s="68">
        <v>0</v>
      </c>
      <c r="L1522" s="68">
        <v>0</v>
      </c>
      <c r="M1522" s="68">
        <v>0</v>
      </c>
      <c r="N1522" s="68">
        <v>0</v>
      </c>
      <c r="O1522" s="69">
        <v>0</v>
      </c>
      <c r="P1522" s="25" t="s">
        <v>4664</v>
      </c>
      <c r="Q1522" s="25" t="s">
        <v>2603</v>
      </c>
      <c r="R1522">
        <v>0</v>
      </c>
      <c r="S1522">
        <v>0</v>
      </c>
      <c r="T1522" t="s">
        <v>42</v>
      </c>
      <c r="U1522" t="s">
        <v>43</v>
      </c>
      <c r="V1522">
        <v>18822.77</v>
      </c>
      <c r="W1522">
        <v>18822.77</v>
      </c>
      <c r="X1522">
        <v>0</v>
      </c>
      <c r="Y1522">
        <v>0</v>
      </c>
      <c r="Z1522">
        <v>0</v>
      </c>
      <c r="AA1522">
        <v>0</v>
      </c>
      <c r="AB1522">
        <v>0</v>
      </c>
      <c r="AC1522">
        <v>0</v>
      </c>
      <c r="AD1522" t="s">
        <v>44</v>
      </c>
    </row>
    <row r="1523" spans="1:30" x14ac:dyDescent="0.2">
      <c r="A1523" s="25">
        <v>702</v>
      </c>
      <c r="B1523" s="25" t="s">
        <v>1524</v>
      </c>
      <c r="C1523" s="72">
        <v>42948</v>
      </c>
      <c r="D1523" s="25">
        <v>316241</v>
      </c>
      <c r="E1523" s="25"/>
      <c r="F1523" s="25" t="s">
        <v>38</v>
      </c>
      <c r="G1523" s="25" t="s">
        <v>39</v>
      </c>
      <c r="H1523" s="25" t="s">
        <v>41</v>
      </c>
      <c r="I1523" s="68">
        <v>116697</v>
      </c>
      <c r="J1523" s="68">
        <v>116697</v>
      </c>
      <c r="K1523" s="68">
        <v>0</v>
      </c>
      <c r="L1523" s="68">
        <v>0</v>
      </c>
      <c r="M1523" s="68">
        <v>0</v>
      </c>
      <c r="N1523" s="68">
        <v>0</v>
      </c>
      <c r="O1523" s="69">
        <v>0</v>
      </c>
      <c r="P1523" s="25" t="s">
        <v>4664</v>
      </c>
      <c r="Q1523" s="25" t="s">
        <v>2603</v>
      </c>
      <c r="R1523">
        <v>0</v>
      </c>
      <c r="S1523">
        <v>0</v>
      </c>
      <c r="T1523" t="s">
        <v>42</v>
      </c>
      <c r="U1523" t="s">
        <v>43</v>
      </c>
      <c r="V1523">
        <v>116697</v>
      </c>
      <c r="W1523">
        <v>116697</v>
      </c>
      <c r="X1523">
        <v>0</v>
      </c>
      <c r="Y1523">
        <v>0</v>
      </c>
      <c r="Z1523">
        <v>0</v>
      </c>
      <c r="AA1523">
        <v>0</v>
      </c>
      <c r="AB1523">
        <v>0</v>
      </c>
      <c r="AC1523">
        <v>0</v>
      </c>
      <c r="AD1523" t="s">
        <v>44</v>
      </c>
    </row>
    <row r="1524" spans="1:30" x14ac:dyDescent="0.2">
      <c r="A1524" s="25">
        <v>702</v>
      </c>
      <c r="B1524" s="25" t="s">
        <v>1525</v>
      </c>
      <c r="C1524" s="72">
        <v>42948</v>
      </c>
      <c r="D1524" s="25">
        <v>360937</v>
      </c>
      <c r="E1524" s="25"/>
      <c r="F1524" s="25" t="s">
        <v>38</v>
      </c>
      <c r="G1524" s="25" t="s">
        <v>39</v>
      </c>
      <c r="H1524" s="25" t="s">
        <v>41</v>
      </c>
      <c r="I1524" s="68">
        <v>24062.3</v>
      </c>
      <c r="J1524" s="68">
        <v>24062.3</v>
      </c>
      <c r="K1524" s="68">
        <v>0</v>
      </c>
      <c r="L1524" s="68">
        <v>0</v>
      </c>
      <c r="M1524" s="68">
        <v>0</v>
      </c>
      <c r="N1524" s="68">
        <v>0</v>
      </c>
      <c r="O1524" s="69">
        <v>0</v>
      </c>
      <c r="P1524" s="25" t="s">
        <v>4664</v>
      </c>
      <c r="Q1524" s="25" t="s">
        <v>2603</v>
      </c>
      <c r="R1524">
        <v>0</v>
      </c>
      <c r="S1524">
        <v>0</v>
      </c>
      <c r="T1524" t="s">
        <v>42</v>
      </c>
      <c r="U1524" t="s">
        <v>43</v>
      </c>
      <c r="V1524">
        <v>24062.3</v>
      </c>
      <c r="W1524">
        <v>24062.3</v>
      </c>
      <c r="X1524">
        <v>0</v>
      </c>
      <c r="Y1524">
        <v>0</v>
      </c>
      <c r="Z1524">
        <v>0</v>
      </c>
      <c r="AA1524">
        <v>0</v>
      </c>
      <c r="AB1524">
        <v>0</v>
      </c>
      <c r="AC1524">
        <v>0</v>
      </c>
      <c r="AD1524" t="s">
        <v>44</v>
      </c>
    </row>
    <row r="1525" spans="1:30" x14ac:dyDescent="0.2">
      <c r="A1525" s="25">
        <v>702</v>
      </c>
      <c r="B1525" s="25" t="s">
        <v>1526</v>
      </c>
      <c r="C1525" s="72">
        <v>42948</v>
      </c>
      <c r="D1525" s="25">
        <v>316241</v>
      </c>
      <c r="E1525" s="25"/>
      <c r="F1525" s="25" t="s">
        <v>38</v>
      </c>
      <c r="G1525" s="25" t="s">
        <v>39</v>
      </c>
      <c r="H1525" s="25" t="s">
        <v>41</v>
      </c>
      <c r="I1525" s="68">
        <v>101639.27</v>
      </c>
      <c r="J1525" s="68">
        <v>101639.27</v>
      </c>
      <c r="K1525" s="68">
        <v>0</v>
      </c>
      <c r="L1525" s="68">
        <v>0</v>
      </c>
      <c r="M1525" s="68">
        <v>0</v>
      </c>
      <c r="N1525" s="68">
        <v>0</v>
      </c>
      <c r="O1525" s="69">
        <v>0</v>
      </c>
      <c r="P1525" s="25" t="s">
        <v>4664</v>
      </c>
      <c r="Q1525" s="25" t="s">
        <v>2603</v>
      </c>
      <c r="R1525">
        <v>0</v>
      </c>
      <c r="S1525">
        <v>0</v>
      </c>
      <c r="T1525" t="s">
        <v>42</v>
      </c>
      <c r="U1525" t="s">
        <v>43</v>
      </c>
      <c r="V1525">
        <v>101639.27</v>
      </c>
      <c r="W1525">
        <v>101639.27</v>
      </c>
      <c r="X1525">
        <v>0</v>
      </c>
      <c r="Y1525">
        <v>0</v>
      </c>
      <c r="Z1525">
        <v>0</v>
      </c>
      <c r="AA1525">
        <v>0</v>
      </c>
      <c r="AB1525">
        <v>0</v>
      </c>
      <c r="AC1525">
        <v>0</v>
      </c>
      <c r="AD1525" t="s">
        <v>44</v>
      </c>
    </row>
    <row r="1526" spans="1:30" x14ac:dyDescent="0.2">
      <c r="A1526" s="25">
        <v>702</v>
      </c>
      <c r="B1526" s="25" t="s">
        <v>1527</v>
      </c>
      <c r="C1526" s="72">
        <v>42948</v>
      </c>
      <c r="D1526" s="25">
        <v>316241</v>
      </c>
      <c r="E1526" s="25"/>
      <c r="F1526" s="25" t="s">
        <v>38</v>
      </c>
      <c r="G1526" s="25" t="s">
        <v>39</v>
      </c>
      <c r="H1526" s="25" t="s">
        <v>41</v>
      </c>
      <c r="I1526" s="68">
        <v>18822.86</v>
      </c>
      <c r="J1526" s="68">
        <v>18822.86</v>
      </c>
      <c r="K1526" s="68">
        <v>0</v>
      </c>
      <c r="L1526" s="68">
        <v>0</v>
      </c>
      <c r="M1526" s="68">
        <v>0</v>
      </c>
      <c r="N1526" s="68">
        <v>0</v>
      </c>
      <c r="O1526" s="69">
        <v>0</v>
      </c>
      <c r="P1526" s="25" t="s">
        <v>4664</v>
      </c>
      <c r="Q1526" s="25" t="s">
        <v>2603</v>
      </c>
      <c r="R1526">
        <v>0</v>
      </c>
      <c r="S1526">
        <v>0</v>
      </c>
      <c r="T1526" t="s">
        <v>42</v>
      </c>
      <c r="U1526" t="s">
        <v>43</v>
      </c>
      <c r="V1526">
        <v>18822.86</v>
      </c>
      <c r="W1526">
        <v>18822.86</v>
      </c>
      <c r="X1526">
        <v>0</v>
      </c>
      <c r="Y1526">
        <v>0</v>
      </c>
      <c r="Z1526">
        <v>0</v>
      </c>
      <c r="AA1526">
        <v>0</v>
      </c>
      <c r="AB1526">
        <v>0</v>
      </c>
      <c r="AC1526">
        <v>0</v>
      </c>
      <c r="AD1526" t="s">
        <v>44</v>
      </c>
    </row>
    <row r="1527" spans="1:30" x14ac:dyDescent="0.2">
      <c r="A1527" s="25">
        <v>702</v>
      </c>
      <c r="B1527" s="25" t="s">
        <v>1528</v>
      </c>
      <c r="C1527" s="72">
        <v>42948</v>
      </c>
      <c r="D1527" s="25">
        <v>316241</v>
      </c>
      <c r="E1527" s="25"/>
      <c r="F1527" s="25" t="s">
        <v>38</v>
      </c>
      <c r="G1527" s="25" t="s">
        <v>39</v>
      </c>
      <c r="H1527" s="25" t="s">
        <v>41</v>
      </c>
      <c r="I1527" s="68">
        <v>101639.27</v>
      </c>
      <c r="J1527" s="68">
        <v>101639.27</v>
      </c>
      <c r="K1527" s="68">
        <v>0</v>
      </c>
      <c r="L1527" s="68">
        <v>0</v>
      </c>
      <c r="M1527" s="68">
        <v>0</v>
      </c>
      <c r="N1527" s="68">
        <v>0</v>
      </c>
      <c r="O1527" s="69">
        <v>0</v>
      </c>
      <c r="P1527" s="25" t="s">
        <v>4664</v>
      </c>
      <c r="Q1527" s="25" t="s">
        <v>2603</v>
      </c>
      <c r="R1527">
        <v>0</v>
      </c>
      <c r="S1527">
        <v>0</v>
      </c>
      <c r="T1527" t="s">
        <v>42</v>
      </c>
      <c r="U1527" t="s">
        <v>43</v>
      </c>
      <c r="V1527">
        <v>101639.27</v>
      </c>
      <c r="W1527">
        <v>101639.27</v>
      </c>
      <c r="X1527">
        <v>0</v>
      </c>
      <c r="Y1527">
        <v>0</v>
      </c>
      <c r="Z1527">
        <v>0</v>
      </c>
      <c r="AA1527">
        <v>0</v>
      </c>
      <c r="AB1527">
        <v>0</v>
      </c>
      <c r="AC1527">
        <v>0</v>
      </c>
      <c r="AD1527" t="s">
        <v>44</v>
      </c>
    </row>
    <row r="1528" spans="1:30" x14ac:dyDescent="0.2">
      <c r="A1528" s="25">
        <v>702</v>
      </c>
      <c r="B1528" s="25" t="s">
        <v>1529</v>
      </c>
      <c r="C1528" s="72">
        <v>42948</v>
      </c>
      <c r="D1528" s="25">
        <v>316241</v>
      </c>
      <c r="E1528" s="25"/>
      <c r="F1528" s="25" t="s">
        <v>38</v>
      </c>
      <c r="G1528" s="25" t="s">
        <v>39</v>
      </c>
      <c r="H1528" s="25" t="s">
        <v>41</v>
      </c>
      <c r="I1528" s="68">
        <v>101639.28</v>
      </c>
      <c r="J1528" s="68">
        <v>101639.28</v>
      </c>
      <c r="K1528" s="68">
        <v>0</v>
      </c>
      <c r="L1528" s="68">
        <v>0</v>
      </c>
      <c r="M1528" s="68">
        <v>0</v>
      </c>
      <c r="N1528" s="68">
        <v>0</v>
      </c>
      <c r="O1528" s="69">
        <v>0</v>
      </c>
      <c r="P1528" s="25" t="s">
        <v>4664</v>
      </c>
      <c r="Q1528" s="25" t="s">
        <v>2603</v>
      </c>
      <c r="R1528">
        <v>0</v>
      </c>
      <c r="S1528">
        <v>0</v>
      </c>
      <c r="T1528" t="s">
        <v>42</v>
      </c>
      <c r="U1528" t="s">
        <v>43</v>
      </c>
      <c r="V1528">
        <v>101639.28</v>
      </c>
      <c r="W1528">
        <v>101639.28</v>
      </c>
      <c r="X1528">
        <v>0</v>
      </c>
      <c r="Y1528">
        <v>0</v>
      </c>
      <c r="Z1528">
        <v>0</v>
      </c>
      <c r="AA1528">
        <v>0</v>
      </c>
      <c r="AB1528">
        <v>0</v>
      </c>
      <c r="AC1528">
        <v>0</v>
      </c>
      <c r="AD1528" t="s">
        <v>44</v>
      </c>
    </row>
    <row r="1529" spans="1:30" x14ac:dyDescent="0.2">
      <c r="A1529" s="25">
        <v>702</v>
      </c>
      <c r="B1529" s="25" t="s">
        <v>1530</v>
      </c>
      <c r="C1529" s="72">
        <v>42948</v>
      </c>
      <c r="D1529" s="25">
        <v>316241</v>
      </c>
      <c r="E1529" s="25"/>
      <c r="F1529" s="25" t="s">
        <v>38</v>
      </c>
      <c r="G1529" s="25" t="s">
        <v>39</v>
      </c>
      <c r="H1529" s="25" t="s">
        <v>41</v>
      </c>
      <c r="I1529" s="68">
        <v>116697</v>
      </c>
      <c r="J1529" s="68">
        <v>116697</v>
      </c>
      <c r="K1529" s="68">
        <v>0</v>
      </c>
      <c r="L1529" s="68">
        <v>0</v>
      </c>
      <c r="M1529" s="68">
        <v>0</v>
      </c>
      <c r="N1529" s="68">
        <v>0</v>
      </c>
      <c r="O1529" s="69">
        <v>0</v>
      </c>
      <c r="P1529" s="25" t="s">
        <v>4664</v>
      </c>
      <c r="Q1529" s="25" t="s">
        <v>2603</v>
      </c>
      <c r="R1529">
        <v>0</v>
      </c>
      <c r="S1529">
        <v>0</v>
      </c>
      <c r="T1529" t="s">
        <v>42</v>
      </c>
      <c r="U1529" t="s">
        <v>43</v>
      </c>
      <c r="V1529">
        <v>116697</v>
      </c>
      <c r="W1529">
        <v>116697</v>
      </c>
      <c r="X1529">
        <v>0</v>
      </c>
      <c r="Y1529">
        <v>0</v>
      </c>
      <c r="Z1529">
        <v>0</v>
      </c>
      <c r="AA1529">
        <v>0</v>
      </c>
      <c r="AB1529">
        <v>0</v>
      </c>
      <c r="AC1529">
        <v>0</v>
      </c>
      <c r="AD1529" t="s">
        <v>44</v>
      </c>
    </row>
    <row r="1530" spans="1:30" x14ac:dyDescent="0.2">
      <c r="A1530" s="25">
        <v>702</v>
      </c>
      <c r="B1530" s="25" t="s">
        <v>1531</v>
      </c>
      <c r="C1530" s="72">
        <v>42948</v>
      </c>
      <c r="D1530" s="25">
        <v>312302</v>
      </c>
      <c r="E1530" s="25"/>
      <c r="F1530" s="25" t="s">
        <v>38</v>
      </c>
      <c r="G1530" s="25" t="s">
        <v>39</v>
      </c>
      <c r="H1530" s="25" t="s">
        <v>58</v>
      </c>
      <c r="I1530" s="68">
        <v>151510.76999999999</v>
      </c>
      <c r="J1530" s="68">
        <v>8492.1786596889051</v>
      </c>
      <c r="K1530" s="68">
        <v>0</v>
      </c>
      <c r="L1530" s="68">
        <v>0</v>
      </c>
      <c r="M1530" s="68">
        <v>0</v>
      </c>
      <c r="N1530" s="68">
        <v>0</v>
      </c>
      <c r="O1530" s="69">
        <v>0</v>
      </c>
      <c r="P1530" s="25" t="s">
        <v>4664</v>
      </c>
      <c r="Q1530" s="25" t="s">
        <v>881</v>
      </c>
      <c r="R1530">
        <v>0</v>
      </c>
      <c r="S1530">
        <v>0</v>
      </c>
      <c r="T1530" t="s">
        <v>42</v>
      </c>
      <c r="U1530" t="s">
        <v>4986</v>
      </c>
      <c r="V1530">
        <v>8492.1786585000009</v>
      </c>
      <c r="W1530">
        <v>8492.1786585000009</v>
      </c>
      <c r="X1530">
        <v>0</v>
      </c>
      <c r="Y1530">
        <v>0</v>
      </c>
      <c r="Z1530">
        <v>0</v>
      </c>
      <c r="AA1530">
        <v>0</v>
      </c>
      <c r="AB1530">
        <v>0</v>
      </c>
      <c r="AC1530">
        <v>0</v>
      </c>
      <c r="AD1530" t="s">
        <v>44</v>
      </c>
    </row>
    <row r="1531" spans="1:30" x14ac:dyDescent="0.2">
      <c r="A1531" s="25">
        <v>702</v>
      </c>
      <c r="B1531" s="25" t="s">
        <v>1532</v>
      </c>
      <c r="C1531" s="72">
        <v>42948</v>
      </c>
      <c r="D1531" s="25">
        <v>316241</v>
      </c>
      <c r="E1531" s="25"/>
      <c r="F1531" s="25" t="s">
        <v>38</v>
      </c>
      <c r="G1531" s="25" t="s">
        <v>39</v>
      </c>
      <c r="H1531" s="25" t="s">
        <v>41</v>
      </c>
      <c r="I1531" s="68">
        <v>101639.27</v>
      </c>
      <c r="J1531" s="68">
        <v>101639.27</v>
      </c>
      <c r="K1531" s="68">
        <v>0</v>
      </c>
      <c r="L1531" s="68">
        <v>0</v>
      </c>
      <c r="M1531" s="68">
        <v>0</v>
      </c>
      <c r="N1531" s="68">
        <v>0</v>
      </c>
      <c r="O1531" s="69">
        <v>0</v>
      </c>
      <c r="P1531" s="25" t="s">
        <v>4664</v>
      </c>
      <c r="Q1531" s="25" t="s">
        <v>2603</v>
      </c>
      <c r="R1531">
        <v>0</v>
      </c>
      <c r="S1531">
        <v>0</v>
      </c>
      <c r="T1531" t="s">
        <v>42</v>
      </c>
      <c r="U1531" t="s">
        <v>43</v>
      </c>
      <c r="V1531">
        <v>101639.27</v>
      </c>
      <c r="W1531">
        <v>101639.27</v>
      </c>
      <c r="X1531">
        <v>0</v>
      </c>
      <c r="Y1531">
        <v>0</v>
      </c>
      <c r="Z1531">
        <v>0</v>
      </c>
      <c r="AA1531">
        <v>0</v>
      </c>
      <c r="AB1531">
        <v>0</v>
      </c>
      <c r="AC1531">
        <v>0</v>
      </c>
      <c r="AD1531" t="s">
        <v>44</v>
      </c>
    </row>
    <row r="1532" spans="1:30" x14ac:dyDescent="0.2">
      <c r="A1532" s="25">
        <v>702</v>
      </c>
      <c r="B1532" s="25" t="s">
        <v>1533</v>
      </c>
      <c r="C1532" s="72">
        <v>42948</v>
      </c>
      <c r="D1532" s="25">
        <v>316241</v>
      </c>
      <c r="E1532" s="25"/>
      <c r="F1532" s="25" t="s">
        <v>38</v>
      </c>
      <c r="G1532" s="25" t="s">
        <v>39</v>
      </c>
      <c r="H1532" s="25" t="s">
        <v>41</v>
      </c>
      <c r="I1532" s="68">
        <v>116697</v>
      </c>
      <c r="J1532" s="68">
        <v>116697</v>
      </c>
      <c r="K1532" s="68">
        <v>0</v>
      </c>
      <c r="L1532" s="68">
        <v>0</v>
      </c>
      <c r="M1532" s="68">
        <v>0</v>
      </c>
      <c r="N1532" s="68">
        <v>0</v>
      </c>
      <c r="O1532" s="69">
        <v>0</v>
      </c>
      <c r="P1532" s="25" t="s">
        <v>4664</v>
      </c>
      <c r="Q1532" s="25" t="s">
        <v>2603</v>
      </c>
      <c r="R1532">
        <v>0</v>
      </c>
      <c r="S1532">
        <v>0</v>
      </c>
      <c r="T1532" t="s">
        <v>42</v>
      </c>
      <c r="U1532" t="s">
        <v>43</v>
      </c>
      <c r="V1532">
        <v>116697</v>
      </c>
      <c r="W1532">
        <v>116697</v>
      </c>
      <c r="X1532">
        <v>0</v>
      </c>
      <c r="Y1532">
        <v>0</v>
      </c>
      <c r="Z1532">
        <v>0</v>
      </c>
      <c r="AA1532">
        <v>0</v>
      </c>
      <c r="AB1532">
        <v>0</v>
      </c>
      <c r="AC1532">
        <v>0</v>
      </c>
      <c r="AD1532" t="s">
        <v>44</v>
      </c>
    </row>
    <row r="1533" spans="1:30" x14ac:dyDescent="0.2">
      <c r="A1533" s="25">
        <v>702</v>
      </c>
      <c r="B1533" s="25" t="s">
        <v>1534</v>
      </c>
      <c r="C1533" s="72">
        <v>42948</v>
      </c>
      <c r="D1533" s="25">
        <v>360025</v>
      </c>
      <c r="E1533" s="25"/>
      <c r="F1533" s="25" t="s">
        <v>38</v>
      </c>
      <c r="G1533" s="25" t="s">
        <v>39</v>
      </c>
      <c r="H1533" s="25" t="s">
        <v>58</v>
      </c>
      <c r="I1533" s="68">
        <v>404387.4</v>
      </c>
      <c r="J1533" s="68">
        <v>22665.91377317323</v>
      </c>
      <c r="K1533" s="68">
        <v>0</v>
      </c>
      <c r="L1533" s="68">
        <v>0</v>
      </c>
      <c r="M1533" s="68">
        <v>0</v>
      </c>
      <c r="N1533" s="68">
        <v>0</v>
      </c>
      <c r="O1533" s="69">
        <v>0</v>
      </c>
      <c r="P1533" s="25" t="s">
        <v>4664</v>
      </c>
      <c r="Q1533" s="25" t="s">
        <v>881</v>
      </c>
      <c r="R1533">
        <v>0</v>
      </c>
      <c r="S1533">
        <v>0</v>
      </c>
      <c r="T1533" t="s">
        <v>42</v>
      </c>
      <c r="U1533" t="s">
        <v>4986</v>
      </c>
      <c r="V1533">
        <v>22665.913769999999</v>
      </c>
      <c r="W1533">
        <v>22665.913769999999</v>
      </c>
      <c r="X1533">
        <v>0</v>
      </c>
      <c r="Y1533">
        <v>0</v>
      </c>
      <c r="Z1533">
        <v>0</v>
      </c>
      <c r="AA1533">
        <v>0</v>
      </c>
      <c r="AB1533">
        <v>0</v>
      </c>
      <c r="AC1533">
        <v>0</v>
      </c>
      <c r="AD1533" t="s">
        <v>44</v>
      </c>
    </row>
    <row r="1534" spans="1:30" x14ac:dyDescent="0.2">
      <c r="A1534" s="25">
        <v>702</v>
      </c>
      <c r="B1534" s="25" t="s">
        <v>1535</v>
      </c>
      <c r="C1534" s="72">
        <v>42948</v>
      </c>
      <c r="D1534" s="25">
        <v>316241</v>
      </c>
      <c r="E1534" s="25"/>
      <c r="F1534" s="25" t="s">
        <v>38</v>
      </c>
      <c r="G1534" s="25" t="s">
        <v>39</v>
      </c>
      <c r="H1534" s="25" t="s">
        <v>41</v>
      </c>
      <c r="I1534" s="68">
        <v>101639.27</v>
      </c>
      <c r="J1534" s="68">
        <v>101639.27</v>
      </c>
      <c r="K1534" s="68">
        <v>0</v>
      </c>
      <c r="L1534" s="68">
        <v>0</v>
      </c>
      <c r="M1534" s="68">
        <v>0</v>
      </c>
      <c r="N1534" s="68">
        <v>0</v>
      </c>
      <c r="O1534" s="69">
        <v>0</v>
      </c>
      <c r="P1534" s="25" t="s">
        <v>4664</v>
      </c>
      <c r="Q1534" s="25" t="s">
        <v>2603</v>
      </c>
      <c r="R1534">
        <v>0</v>
      </c>
      <c r="S1534">
        <v>0</v>
      </c>
      <c r="T1534" t="s">
        <v>42</v>
      </c>
      <c r="U1534" t="s">
        <v>43</v>
      </c>
      <c r="V1534">
        <v>101639.27</v>
      </c>
      <c r="W1534">
        <v>101639.27</v>
      </c>
      <c r="X1534">
        <v>0</v>
      </c>
      <c r="Y1534">
        <v>0</v>
      </c>
      <c r="Z1534">
        <v>0</v>
      </c>
      <c r="AA1534">
        <v>0</v>
      </c>
      <c r="AB1534">
        <v>0</v>
      </c>
      <c r="AC1534">
        <v>0</v>
      </c>
      <c r="AD1534" t="s">
        <v>44</v>
      </c>
    </row>
    <row r="1535" spans="1:30" x14ac:dyDescent="0.2">
      <c r="A1535" s="25">
        <v>702</v>
      </c>
      <c r="B1535" s="25" t="s">
        <v>1536</v>
      </c>
      <c r="C1535" s="72">
        <v>42948</v>
      </c>
      <c r="D1535" s="25">
        <v>360404</v>
      </c>
      <c r="E1535" s="25"/>
      <c r="F1535" s="25" t="s">
        <v>38</v>
      </c>
      <c r="G1535" s="25" t="s">
        <v>39</v>
      </c>
      <c r="H1535" s="25" t="s">
        <v>58</v>
      </c>
      <c r="I1535" s="68">
        <v>482569.76</v>
      </c>
      <c r="J1535" s="68">
        <v>27048.035051786726</v>
      </c>
      <c r="K1535" s="68">
        <v>0</v>
      </c>
      <c r="L1535" s="68">
        <v>0</v>
      </c>
      <c r="M1535" s="68">
        <v>0</v>
      </c>
      <c r="N1535" s="68">
        <v>0</v>
      </c>
      <c r="O1535" s="69">
        <v>0</v>
      </c>
      <c r="P1535" s="25" t="s">
        <v>4664</v>
      </c>
      <c r="Q1535" s="25" t="s">
        <v>881</v>
      </c>
      <c r="R1535">
        <v>0</v>
      </c>
      <c r="S1535">
        <v>0</v>
      </c>
      <c r="T1535" t="s">
        <v>42</v>
      </c>
      <c r="U1535" t="s">
        <v>4986</v>
      </c>
      <c r="V1535">
        <v>27048.035048000002</v>
      </c>
      <c r="W1535">
        <v>27048.035048000002</v>
      </c>
      <c r="X1535">
        <v>0</v>
      </c>
      <c r="Y1535">
        <v>0</v>
      </c>
      <c r="Z1535">
        <v>0</v>
      </c>
      <c r="AA1535">
        <v>0</v>
      </c>
      <c r="AB1535">
        <v>0</v>
      </c>
      <c r="AC1535">
        <v>0</v>
      </c>
      <c r="AD1535" t="s">
        <v>44</v>
      </c>
    </row>
    <row r="1536" spans="1:30" x14ac:dyDescent="0.2">
      <c r="A1536" s="25">
        <v>702</v>
      </c>
      <c r="B1536" s="25" t="s">
        <v>1537</v>
      </c>
      <c r="C1536" s="72">
        <v>42948</v>
      </c>
      <c r="D1536" s="25">
        <v>316241</v>
      </c>
      <c r="E1536" s="25"/>
      <c r="F1536" s="25" t="s">
        <v>38</v>
      </c>
      <c r="G1536" s="25" t="s">
        <v>39</v>
      </c>
      <c r="H1536" s="25" t="s">
        <v>41</v>
      </c>
      <c r="I1536" s="68">
        <v>101639.27</v>
      </c>
      <c r="J1536" s="68">
        <v>101639.27</v>
      </c>
      <c r="K1536" s="68">
        <v>0</v>
      </c>
      <c r="L1536" s="68">
        <v>0</v>
      </c>
      <c r="M1536" s="68">
        <v>0</v>
      </c>
      <c r="N1536" s="68">
        <v>0</v>
      </c>
      <c r="O1536" s="69">
        <v>0</v>
      </c>
      <c r="P1536" s="25" t="s">
        <v>4664</v>
      </c>
      <c r="Q1536" s="25" t="s">
        <v>2603</v>
      </c>
      <c r="R1536">
        <v>0</v>
      </c>
      <c r="S1536">
        <v>0</v>
      </c>
      <c r="T1536" t="s">
        <v>42</v>
      </c>
      <c r="U1536" t="s">
        <v>43</v>
      </c>
      <c r="V1536">
        <v>101639.27</v>
      </c>
      <c r="W1536">
        <v>101639.27</v>
      </c>
      <c r="X1536">
        <v>0</v>
      </c>
      <c r="Y1536">
        <v>0</v>
      </c>
      <c r="Z1536">
        <v>0</v>
      </c>
      <c r="AA1536">
        <v>0</v>
      </c>
      <c r="AB1536">
        <v>0</v>
      </c>
      <c r="AC1536">
        <v>0</v>
      </c>
      <c r="AD1536" t="s">
        <v>44</v>
      </c>
    </row>
    <row r="1537" spans="1:30" x14ac:dyDescent="0.2">
      <c r="A1537" s="25">
        <v>702</v>
      </c>
      <c r="B1537" s="25" t="s">
        <v>1538</v>
      </c>
      <c r="C1537" s="72">
        <v>42948</v>
      </c>
      <c r="D1537" s="25">
        <v>316241</v>
      </c>
      <c r="E1537" s="25"/>
      <c r="F1537" s="25" t="s">
        <v>38</v>
      </c>
      <c r="G1537" s="25" t="s">
        <v>39</v>
      </c>
      <c r="H1537" s="25" t="s">
        <v>41</v>
      </c>
      <c r="I1537" s="68">
        <v>116697</v>
      </c>
      <c r="J1537" s="68">
        <v>116697</v>
      </c>
      <c r="K1537" s="68">
        <v>0</v>
      </c>
      <c r="L1537" s="68">
        <v>0</v>
      </c>
      <c r="M1537" s="68">
        <v>0</v>
      </c>
      <c r="N1537" s="68">
        <v>0</v>
      </c>
      <c r="O1537" s="69">
        <v>0</v>
      </c>
      <c r="P1537" s="25" t="s">
        <v>4664</v>
      </c>
      <c r="Q1537" s="25" t="s">
        <v>2603</v>
      </c>
      <c r="R1537">
        <v>0</v>
      </c>
      <c r="S1537">
        <v>0</v>
      </c>
      <c r="T1537" t="s">
        <v>42</v>
      </c>
      <c r="U1537" t="s">
        <v>43</v>
      </c>
      <c r="V1537">
        <v>116697</v>
      </c>
      <c r="W1537">
        <v>116697</v>
      </c>
      <c r="X1537">
        <v>0</v>
      </c>
      <c r="Y1537">
        <v>0</v>
      </c>
      <c r="Z1537">
        <v>0</v>
      </c>
      <c r="AA1537">
        <v>0</v>
      </c>
      <c r="AB1537">
        <v>0</v>
      </c>
      <c r="AC1537">
        <v>0</v>
      </c>
      <c r="AD1537" t="s">
        <v>44</v>
      </c>
    </row>
    <row r="1538" spans="1:30" x14ac:dyDescent="0.2">
      <c r="A1538" s="25">
        <v>702</v>
      </c>
      <c r="B1538" s="25" t="s">
        <v>1539</v>
      </c>
      <c r="C1538" s="72">
        <v>42948</v>
      </c>
      <c r="D1538" s="25">
        <v>356783</v>
      </c>
      <c r="E1538" s="25"/>
      <c r="F1538" s="25" t="s">
        <v>38</v>
      </c>
      <c r="G1538" s="25" t="s">
        <v>39</v>
      </c>
      <c r="H1538" s="25" t="s">
        <v>58</v>
      </c>
      <c r="I1538" s="68">
        <v>917500.81</v>
      </c>
      <c r="J1538" s="68">
        <v>51425.920407699639</v>
      </c>
      <c r="K1538" s="68">
        <v>0</v>
      </c>
      <c r="L1538" s="68">
        <v>0</v>
      </c>
      <c r="M1538" s="68">
        <v>0</v>
      </c>
      <c r="N1538" s="68">
        <v>0</v>
      </c>
      <c r="O1538" s="69">
        <v>0</v>
      </c>
      <c r="P1538" s="25" t="s">
        <v>4664</v>
      </c>
      <c r="Q1538" s="25" t="s">
        <v>881</v>
      </c>
      <c r="R1538">
        <v>0</v>
      </c>
      <c r="S1538">
        <v>0</v>
      </c>
      <c r="T1538" t="s">
        <v>42</v>
      </c>
      <c r="U1538" t="s">
        <v>4986</v>
      </c>
      <c r="V1538">
        <v>51425.920400499999</v>
      </c>
      <c r="W1538">
        <v>51425.920400499999</v>
      </c>
      <c r="X1538">
        <v>0</v>
      </c>
      <c r="Y1538">
        <v>0</v>
      </c>
      <c r="Z1538">
        <v>0</v>
      </c>
      <c r="AA1538">
        <v>0</v>
      </c>
      <c r="AB1538">
        <v>0</v>
      </c>
      <c r="AC1538">
        <v>0</v>
      </c>
      <c r="AD1538" t="s">
        <v>44</v>
      </c>
    </row>
    <row r="1539" spans="1:30" x14ac:dyDescent="0.2">
      <c r="A1539" s="25">
        <v>702</v>
      </c>
      <c r="B1539" s="25" t="s">
        <v>1540</v>
      </c>
      <c r="C1539" s="72">
        <v>42948</v>
      </c>
      <c r="D1539" s="25">
        <v>319707</v>
      </c>
      <c r="E1539" s="25"/>
      <c r="F1539" s="25" t="s">
        <v>38</v>
      </c>
      <c r="G1539" s="25" t="s">
        <v>39</v>
      </c>
      <c r="H1539" s="25" t="s">
        <v>58</v>
      </c>
      <c r="I1539" s="68">
        <v>424868.39</v>
      </c>
      <c r="J1539" s="68">
        <v>23813.873262833946</v>
      </c>
      <c r="K1539" s="68">
        <v>0</v>
      </c>
      <c r="L1539" s="68">
        <v>0</v>
      </c>
      <c r="M1539" s="68">
        <v>0</v>
      </c>
      <c r="N1539" s="68">
        <v>0</v>
      </c>
      <c r="O1539" s="69">
        <v>0</v>
      </c>
      <c r="P1539" s="25" t="s">
        <v>4664</v>
      </c>
      <c r="Q1539" s="25" t="s">
        <v>881</v>
      </c>
      <c r="R1539">
        <v>0</v>
      </c>
      <c r="S1539">
        <v>0</v>
      </c>
      <c r="T1539" t="s">
        <v>42</v>
      </c>
      <c r="U1539" t="s">
        <v>4986</v>
      </c>
      <c r="V1539">
        <v>23813.8732595</v>
      </c>
      <c r="W1539">
        <v>23813.8732595</v>
      </c>
      <c r="X1539">
        <v>0</v>
      </c>
      <c r="Y1539">
        <v>0</v>
      </c>
      <c r="Z1539">
        <v>0</v>
      </c>
      <c r="AA1539">
        <v>0</v>
      </c>
      <c r="AB1539">
        <v>0</v>
      </c>
      <c r="AC1539">
        <v>0</v>
      </c>
      <c r="AD1539" t="s">
        <v>44</v>
      </c>
    </row>
    <row r="1540" spans="1:30" x14ac:dyDescent="0.2">
      <c r="A1540" s="25">
        <v>702</v>
      </c>
      <c r="B1540" s="25" t="s">
        <v>1541</v>
      </c>
      <c r="C1540" s="72">
        <v>42948</v>
      </c>
      <c r="D1540" s="25">
        <v>320414</v>
      </c>
      <c r="E1540" s="25"/>
      <c r="F1540" s="25" t="s">
        <v>38</v>
      </c>
      <c r="G1540" s="25" t="s">
        <v>39</v>
      </c>
      <c r="H1540" s="25" t="s">
        <v>58</v>
      </c>
      <c r="I1540" s="68">
        <v>4330687.84</v>
      </c>
      <c r="J1540" s="68">
        <v>242735.05346598293</v>
      </c>
      <c r="K1540" s="68">
        <v>0</v>
      </c>
      <c r="L1540" s="68">
        <v>0</v>
      </c>
      <c r="M1540" s="68">
        <v>0</v>
      </c>
      <c r="N1540" s="68">
        <v>0</v>
      </c>
      <c r="O1540" s="69">
        <v>0</v>
      </c>
      <c r="P1540" s="25" t="s">
        <v>4664</v>
      </c>
      <c r="Q1540" s="25" t="s">
        <v>881</v>
      </c>
      <c r="R1540">
        <v>0</v>
      </c>
      <c r="S1540">
        <v>0</v>
      </c>
      <c r="T1540" t="s">
        <v>42</v>
      </c>
      <c r="U1540" t="s">
        <v>4986</v>
      </c>
      <c r="V1540">
        <v>242735.05343199999</v>
      </c>
      <c r="W1540">
        <v>242735.05343199999</v>
      </c>
      <c r="X1540">
        <v>0</v>
      </c>
      <c r="Y1540">
        <v>0</v>
      </c>
      <c r="Z1540">
        <v>0</v>
      </c>
      <c r="AA1540">
        <v>0</v>
      </c>
      <c r="AB1540">
        <v>0</v>
      </c>
      <c r="AC1540">
        <v>0</v>
      </c>
      <c r="AD1540" t="s">
        <v>44</v>
      </c>
    </row>
    <row r="1541" spans="1:30" x14ac:dyDescent="0.2">
      <c r="A1541" s="25">
        <v>702</v>
      </c>
      <c r="B1541" s="25" t="s">
        <v>1542</v>
      </c>
      <c r="C1541" s="72">
        <v>42948</v>
      </c>
      <c r="D1541" s="25">
        <v>360049</v>
      </c>
      <c r="E1541" s="25"/>
      <c r="F1541" s="25" t="s">
        <v>38</v>
      </c>
      <c r="G1541" s="25" t="s">
        <v>39</v>
      </c>
      <c r="H1541" s="25" t="s">
        <v>58</v>
      </c>
      <c r="I1541" s="68">
        <v>246013.01</v>
      </c>
      <c r="J1541" s="68">
        <v>13789.029212430465</v>
      </c>
      <c r="K1541" s="68">
        <v>246013.01</v>
      </c>
      <c r="L1541" s="68">
        <v>0</v>
      </c>
      <c r="M1541" s="68">
        <v>0</v>
      </c>
      <c r="N1541" s="68">
        <v>0</v>
      </c>
      <c r="O1541" s="69">
        <v>246013.01</v>
      </c>
      <c r="P1541" s="25" t="s">
        <v>4489</v>
      </c>
      <c r="Q1541" s="25" t="s">
        <v>881</v>
      </c>
      <c r="R1541">
        <v>0</v>
      </c>
      <c r="S1541">
        <v>0</v>
      </c>
      <c r="T1541">
        <v>246013.01</v>
      </c>
      <c r="U1541" t="s">
        <v>4986</v>
      </c>
      <c r="V1541">
        <v>13789.029210500001</v>
      </c>
      <c r="W1541">
        <v>0</v>
      </c>
      <c r="X1541">
        <v>13789.029210500001</v>
      </c>
      <c r="Y1541">
        <v>0</v>
      </c>
      <c r="Z1541">
        <v>0</v>
      </c>
      <c r="AA1541">
        <v>0</v>
      </c>
      <c r="AB1541">
        <v>0</v>
      </c>
      <c r="AC1541">
        <v>0</v>
      </c>
      <c r="AD1541">
        <v>13789.029210500001</v>
      </c>
    </row>
    <row r="1542" spans="1:30" x14ac:dyDescent="0.2">
      <c r="A1542" s="25">
        <v>702</v>
      </c>
      <c r="B1542" s="25" t="s">
        <v>1543</v>
      </c>
      <c r="C1542" s="72">
        <v>42948</v>
      </c>
      <c r="D1542" s="25">
        <v>318822</v>
      </c>
      <c r="E1542" s="25"/>
      <c r="F1542" s="25" t="s">
        <v>38</v>
      </c>
      <c r="G1542" s="25" t="s">
        <v>39</v>
      </c>
      <c r="H1542" s="25" t="s">
        <v>41</v>
      </c>
      <c r="I1542" s="68">
        <v>152275.89000000001</v>
      </c>
      <c r="J1542" s="68">
        <v>152275.89000000001</v>
      </c>
      <c r="K1542" s="68">
        <v>0</v>
      </c>
      <c r="L1542" s="68">
        <v>0</v>
      </c>
      <c r="M1542" s="68">
        <v>0</v>
      </c>
      <c r="N1542" s="68">
        <v>0</v>
      </c>
      <c r="O1542" s="69">
        <v>0</v>
      </c>
      <c r="P1542" s="25" t="s">
        <v>4664</v>
      </c>
      <c r="Q1542" s="25" t="s">
        <v>881</v>
      </c>
      <c r="R1542">
        <v>0</v>
      </c>
      <c r="S1542">
        <v>0</v>
      </c>
      <c r="T1542" t="s">
        <v>42</v>
      </c>
      <c r="U1542" t="s">
        <v>43</v>
      </c>
      <c r="V1542">
        <v>152275.89000000001</v>
      </c>
      <c r="W1542">
        <v>152275.89000000001</v>
      </c>
      <c r="X1542">
        <v>0</v>
      </c>
      <c r="Y1542">
        <v>0</v>
      </c>
      <c r="Z1542">
        <v>0</v>
      </c>
      <c r="AA1542">
        <v>0</v>
      </c>
      <c r="AB1542">
        <v>0</v>
      </c>
      <c r="AC1542">
        <v>0</v>
      </c>
      <c r="AD1542" t="s">
        <v>44</v>
      </c>
    </row>
    <row r="1543" spans="1:30" x14ac:dyDescent="0.2">
      <c r="A1543" s="25">
        <v>702</v>
      </c>
      <c r="B1543" s="25" t="s">
        <v>1544</v>
      </c>
      <c r="C1543" s="72">
        <v>42948</v>
      </c>
      <c r="D1543" s="25">
        <v>315591</v>
      </c>
      <c r="E1543" s="25"/>
      <c r="F1543" s="25" t="s">
        <v>38</v>
      </c>
      <c r="G1543" s="25" t="s">
        <v>39</v>
      </c>
      <c r="H1543" s="25" t="s">
        <v>58</v>
      </c>
      <c r="I1543" s="68">
        <v>1103725</v>
      </c>
      <c r="J1543" s="68">
        <v>61863.786258660934</v>
      </c>
      <c r="K1543" s="68">
        <v>0</v>
      </c>
      <c r="L1543" s="68">
        <v>0</v>
      </c>
      <c r="M1543" s="68">
        <v>0</v>
      </c>
      <c r="N1543" s="68">
        <v>0</v>
      </c>
      <c r="O1543" s="69">
        <v>0</v>
      </c>
      <c r="P1543" s="25" t="s">
        <v>4664</v>
      </c>
      <c r="Q1543" s="25" t="s">
        <v>881</v>
      </c>
      <c r="R1543">
        <v>0</v>
      </c>
      <c r="S1543">
        <v>0</v>
      </c>
      <c r="T1543" t="s">
        <v>42</v>
      </c>
      <c r="U1543" t="s">
        <v>4986</v>
      </c>
      <c r="V1543">
        <v>61863.786249999997</v>
      </c>
      <c r="W1543">
        <v>61863.786249999997</v>
      </c>
      <c r="X1543">
        <v>0</v>
      </c>
      <c r="Y1543">
        <v>0</v>
      </c>
      <c r="Z1543">
        <v>0</v>
      </c>
      <c r="AA1543">
        <v>0</v>
      </c>
      <c r="AB1543">
        <v>0</v>
      </c>
      <c r="AC1543">
        <v>0</v>
      </c>
      <c r="AD1543" t="s">
        <v>44</v>
      </c>
    </row>
    <row r="1544" spans="1:30" x14ac:dyDescent="0.2">
      <c r="A1544" s="25">
        <v>702</v>
      </c>
      <c r="B1544" s="25" t="s">
        <v>1545</v>
      </c>
      <c r="C1544" s="72">
        <v>42948</v>
      </c>
      <c r="D1544" s="25">
        <v>316300</v>
      </c>
      <c r="E1544" s="25"/>
      <c r="F1544" s="25" t="s">
        <v>38</v>
      </c>
      <c r="G1544" s="25" t="s">
        <v>39</v>
      </c>
      <c r="H1544" s="25" t="s">
        <v>41</v>
      </c>
      <c r="I1544" s="68">
        <v>98217.8</v>
      </c>
      <c r="J1544" s="68">
        <v>98217.8</v>
      </c>
      <c r="K1544" s="68">
        <v>98217.8</v>
      </c>
      <c r="L1544" s="68">
        <v>0</v>
      </c>
      <c r="M1544" s="68">
        <v>0</v>
      </c>
      <c r="N1544" s="68">
        <v>0</v>
      </c>
      <c r="O1544" s="69">
        <v>98217.8</v>
      </c>
      <c r="P1544" s="25" t="s">
        <v>4489</v>
      </c>
      <c r="Q1544" s="25" t="s">
        <v>3314</v>
      </c>
      <c r="R1544">
        <v>0</v>
      </c>
      <c r="S1544">
        <v>0</v>
      </c>
      <c r="T1544">
        <v>98217.8</v>
      </c>
      <c r="U1544" t="s">
        <v>43</v>
      </c>
      <c r="V1544">
        <v>98217.8</v>
      </c>
      <c r="W1544">
        <v>0</v>
      </c>
      <c r="X1544">
        <v>98217.8</v>
      </c>
      <c r="Y1544">
        <v>0</v>
      </c>
      <c r="Z1544">
        <v>0</v>
      </c>
      <c r="AA1544">
        <v>0</v>
      </c>
      <c r="AB1544">
        <v>0</v>
      </c>
      <c r="AC1544">
        <v>0</v>
      </c>
      <c r="AD1544">
        <v>98217.8</v>
      </c>
    </row>
    <row r="1545" spans="1:30" x14ac:dyDescent="0.2">
      <c r="A1545" s="25">
        <v>702</v>
      </c>
      <c r="B1545" s="25" t="s">
        <v>1546</v>
      </c>
      <c r="C1545" s="72">
        <v>42948</v>
      </c>
      <c r="D1545" s="25">
        <v>360741</v>
      </c>
      <c r="E1545" s="25"/>
      <c r="F1545" s="25" t="s">
        <v>38</v>
      </c>
      <c r="G1545" s="25" t="s">
        <v>39</v>
      </c>
      <c r="H1545" s="25" t="s">
        <v>41</v>
      </c>
      <c r="I1545" s="68">
        <v>58576.99</v>
      </c>
      <c r="J1545" s="68">
        <v>58576.99</v>
      </c>
      <c r="K1545" s="68">
        <v>0</v>
      </c>
      <c r="L1545" s="68">
        <v>0</v>
      </c>
      <c r="M1545" s="68">
        <v>0</v>
      </c>
      <c r="N1545" s="68">
        <v>0</v>
      </c>
      <c r="O1545" s="69">
        <v>0</v>
      </c>
      <c r="P1545" s="25" t="s">
        <v>4664</v>
      </c>
      <c r="Q1545" s="25" t="s">
        <v>2603</v>
      </c>
      <c r="R1545">
        <v>0</v>
      </c>
      <c r="S1545">
        <v>0</v>
      </c>
      <c r="T1545" t="s">
        <v>42</v>
      </c>
      <c r="U1545" t="s">
        <v>43</v>
      </c>
      <c r="V1545">
        <v>58576.99</v>
      </c>
      <c r="W1545">
        <v>58576.99</v>
      </c>
      <c r="X1545">
        <v>0</v>
      </c>
      <c r="Y1545">
        <v>0</v>
      </c>
      <c r="Z1545">
        <v>0</v>
      </c>
      <c r="AA1545">
        <v>0</v>
      </c>
      <c r="AB1545">
        <v>0</v>
      </c>
      <c r="AC1545">
        <v>0</v>
      </c>
      <c r="AD1545" t="s">
        <v>44</v>
      </c>
    </row>
    <row r="1546" spans="1:30" x14ac:dyDescent="0.2">
      <c r="A1546" s="25">
        <v>702</v>
      </c>
      <c r="B1546" s="25" t="s">
        <v>1547</v>
      </c>
      <c r="C1546" s="72">
        <v>42948</v>
      </c>
      <c r="D1546" s="25">
        <v>360378</v>
      </c>
      <c r="E1546" s="25"/>
      <c r="F1546" s="25" t="s">
        <v>38</v>
      </c>
      <c r="G1546" s="25" t="s">
        <v>39</v>
      </c>
      <c r="H1546" s="25" t="s">
        <v>58</v>
      </c>
      <c r="I1546" s="68">
        <v>2319142.81</v>
      </c>
      <c r="J1546" s="68">
        <v>129987.95451869833</v>
      </c>
      <c r="K1546" s="68">
        <v>0</v>
      </c>
      <c r="L1546" s="68">
        <v>0</v>
      </c>
      <c r="M1546" s="68">
        <v>0</v>
      </c>
      <c r="N1546" s="68">
        <v>2319142.81</v>
      </c>
      <c r="O1546" s="69">
        <v>2319142.81</v>
      </c>
      <c r="P1546" s="25" t="s">
        <v>4492</v>
      </c>
      <c r="Q1546" s="25" t="s">
        <v>881</v>
      </c>
      <c r="R1546">
        <v>0</v>
      </c>
      <c r="S1546">
        <v>0</v>
      </c>
      <c r="T1546">
        <v>2319142.81</v>
      </c>
      <c r="U1546" t="s">
        <v>4986</v>
      </c>
      <c r="V1546">
        <v>129987.9545005</v>
      </c>
      <c r="W1546">
        <v>0</v>
      </c>
      <c r="X1546">
        <v>0</v>
      </c>
      <c r="Y1546">
        <v>0</v>
      </c>
      <c r="Z1546">
        <v>0</v>
      </c>
      <c r="AA1546">
        <v>129987.9545005</v>
      </c>
      <c r="AB1546">
        <v>0</v>
      </c>
      <c r="AC1546">
        <v>0</v>
      </c>
      <c r="AD1546">
        <v>129987.9545005</v>
      </c>
    </row>
    <row r="1547" spans="1:30" x14ac:dyDescent="0.2">
      <c r="A1547" s="25">
        <v>702</v>
      </c>
      <c r="B1547" s="25" t="s">
        <v>1548</v>
      </c>
      <c r="C1547" s="72">
        <v>42948</v>
      </c>
      <c r="D1547" s="25">
        <v>361604</v>
      </c>
      <c r="E1547" s="25"/>
      <c r="F1547" s="25" t="s">
        <v>38</v>
      </c>
      <c r="G1547" s="25" t="s">
        <v>39</v>
      </c>
      <c r="H1547" s="25" t="s">
        <v>41</v>
      </c>
      <c r="I1547" s="68">
        <v>17978.87</v>
      </c>
      <c r="J1547" s="68">
        <v>17978.87</v>
      </c>
      <c r="K1547" s="68">
        <v>0</v>
      </c>
      <c r="L1547" s="68">
        <v>0</v>
      </c>
      <c r="M1547" s="68">
        <v>0</v>
      </c>
      <c r="N1547" s="68">
        <v>0</v>
      </c>
      <c r="O1547" s="69">
        <v>0</v>
      </c>
      <c r="P1547" s="25" t="s">
        <v>4664</v>
      </c>
      <c r="Q1547" s="25" t="s">
        <v>3577</v>
      </c>
      <c r="R1547">
        <v>0</v>
      </c>
      <c r="S1547">
        <v>0</v>
      </c>
      <c r="T1547" t="s">
        <v>42</v>
      </c>
      <c r="U1547" t="s">
        <v>43</v>
      </c>
      <c r="V1547">
        <v>17978.87</v>
      </c>
      <c r="W1547">
        <v>17978.87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 t="s">
        <v>44</v>
      </c>
    </row>
    <row r="1548" spans="1:30" x14ac:dyDescent="0.2">
      <c r="A1548" s="25">
        <v>702</v>
      </c>
      <c r="B1548" s="25" t="s">
        <v>1549</v>
      </c>
      <c r="C1548" s="72">
        <v>42948</v>
      </c>
      <c r="D1548" s="25">
        <v>318916</v>
      </c>
      <c r="E1548" s="25"/>
      <c r="F1548" s="25" t="s">
        <v>38</v>
      </c>
      <c r="G1548" s="25" t="s">
        <v>39</v>
      </c>
      <c r="H1548" s="25" t="s">
        <v>58</v>
      </c>
      <c r="I1548" s="68">
        <v>369490.74</v>
      </c>
      <c r="J1548" s="68">
        <v>20709.955979899394</v>
      </c>
      <c r="K1548" s="68">
        <v>0</v>
      </c>
      <c r="L1548" s="68">
        <v>0</v>
      </c>
      <c r="M1548" s="68">
        <v>0</v>
      </c>
      <c r="N1548" s="68">
        <v>0</v>
      </c>
      <c r="O1548" s="69">
        <v>0</v>
      </c>
      <c r="P1548" s="25" t="s">
        <v>4664</v>
      </c>
      <c r="Q1548" s="25" t="s">
        <v>881</v>
      </c>
      <c r="R1548">
        <v>0</v>
      </c>
      <c r="S1548">
        <v>0</v>
      </c>
      <c r="T1548" t="s">
        <v>42</v>
      </c>
      <c r="U1548" t="s">
        <v>4986</v>
      </c>
      <c r="V1548">
        <v>20709.955977000001</v>
      </c>
      <c r="W1548">
        <v>20709.955977000001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 t="s">
        <v>44</v>
      </c>
    </row>
    <row r="1549" spans="1:30" x14ac:dyDescent="0.2">
      <c r="A1549" s="25">
        <v>702</v>
      </c>
      <c r="B1549" s="25" t="s">
        <v>1550</v>
      </c>
      <c r="C1549" s="72">
        <v>42948</v>
      </c>
      <c r="D1549" s="25">
        <v>360349</v>
      </c>
      <c r="E1549" s="25"/>
      <c r="F1549" s="25" t="s">
        <v>38</v>
      </c>
      <c r="G1549" s="25" t="s">
        <v>39</v>
      </c>
      <c r="H1549" s="25" t="s">
        <v>41</v>
      </c>
      <c r="I1549" s="68">
        <v>59819.76</v>
      </c>
      <c r="J1549" s="68">
        <v>59819.76</v>
      </c>
      <c r="K1549" s="68">
        <v>0</v>
      </c>
      <c r="L1549" s="68">
        <v>0</v>
      </c>
      <c r="M1549" s="68">
        <v>0</v>
      </c>
      <c r="N1549" s="68">
        <v>59819.76</v>
      </c>
      <c r="O1549" s="69">
        <v>59819.76</v>
      </c>
      <c r="P1549" s="25" t="s">
        <v>4492</v>
      </c>
      <c r="Q1549" s="25" t="s">
        <v>2603</v>
      </c>
      <c r="R1549">
        <v>0</v>
      </c>
      <c r="S1549">
        <v>0</v>
      </c>
      <c r="T1549">
        <v>59819.76</v>
      </c>
      <c r="U1549" t="s">
        <v>43</v>
      </c>
      <c r="V1549">
        <v>59819.76</v>
      </c>
      <c r="W1549">
        <v>0</v>
      </c>
      <c r="X1549">
        <v>0</v>
      </c>
      <c r="Y1549">
        <v>0</v>
      </c>
      <c r="Z1549">
        <v>0</v>
      </c>
      <c r="AA1549">
        <v>59819.76</v>
      </c>
      <c r="AB1549">
        <v>0</v>
      </c>
      <c r="AC1549">
        <v>0</v>
      </c>
      <c r="AD1549">
        <v>59819.76</v>
      </c>
    </row>
    <row r="1550" spans="1:30" x14ac:dyDescent="0.2">
      <c r="A1550" s="25">
        <v>702</v>
      </c>
      <c r="B1550" s="25" t="s">
        <v>1551</v>
      </c>
      <c r="C1550" s="72">
        <v>42948</v>
      </c>
      <c r="D1550" s="25">
        <v>359531</v>
      </c>
      <c r="E1550" s="25"/>
      <c r="F1550" s="25" t="s">
        <v>38</v>
      </c>
      <c r="G1550" s="25" t="s">
        <v>39</v>
      </c>
      <c r="H1550" s="25" t="s">
        <v>41</v>
      </c>
      <c r="I1550" s="68">
        <v>138168.82999999999</v>
      </c>
      <c r="J1550" s="68">
        <v>138168.82999999999</v>
      </c>
      <c r="K1550" s="68">
        <v>0</v>
      </c>
      <c r="L1550" s="68">
        <v>0</v>
      </c>
      <c r="M1550" s="68">
        <v>0</v>
      </c>
      <c r="N1550" s="68">
        <v>0</v>
      </c>
      <c r="O1550" s="69">
        <v>0</v>
      </c>
      <c r="P1550" s="25" t="s">
        <v>4664</v>
      </c>
      <c r="Q1550" s="25" t="s">
        <v>3314</v>
      </c>
      <c r="R1550">
        <v>0</v>
      </c>
      <c r="S1550">
        <v>0</v>
      </c>
      <c r="T1550" t="s">
        <v>42</v>
      </c>
      <c r="U1550" t="s">
        <v>43</v>
      </c>
      <c r="V1550">
        <v>138168.82999999999</v>
      </c>
      <c r="W1550">
        <v>138168.82999999999</v>
      </c>
      <c r="X1550">
        <v>0</v>
      </c>
      <c r="Y1550">
        <v>0</v>
      </c>
      <c r="Z1550">
        <v>0</v>
      </c>
      <c r="AA1550">
        <v>0</v>
      </c>
      <c r="AB1550">
        <v>0</v>
      </c>
      <c r="AC1550">
        <v>0</v>
      </c>
      <c r="AD1550" t="s">
        <v>44</v>
      </c>
    </row>
    <row r="1551" spans="1:30" x14ac:dyDescent="0.2">
      <c r="A1551" s="25">
        <v>702</v>
      </c>
      <c r="B1551" s="25" t="s">
        <v>1552</v>
      </c>
      <c r="C1551" s="72">
        <v>42948</v>
      </c>
      <c r="D1551" s="25">
        <v>316411</v>
      </c>
      <c r="E1551" s="25"/>
      <c r="F1551" s="25" t="s">
        <v>38</v>
      </c>
      <c r="G1551" s="25" t="s">
        <v>39</v>
      </c>
      <c r="H1551" s="25" t="s">
        <v>58</v>
      </c>
      <c r="I1551" s="68">
        <v>1176400</v>
      </c>
      <c r="J1551" s="68">
        <v>65937.220009231212</v>
      </c>
      <c r="K1551" s="68">
        <v>0</v>
      </c>
      <c r="L1551" s="68">
        <v>0</v>
      </c>
      <c r="M1551" s="68">
        <v>0</v>
      </c>
      <c r="N1551" s="68">
        <v>0</v>
      </c>
      <c r="O1551" s="69">
        <v>0</v>
      </c>
      <c r="P1551" s="25" t="s">
        <v>4664</v>
      </c>
      <c r="Q1551" s="25" t="s">
        <v>881</v>
      </c>
      <c r="R1551">
        <v>0</v>
      </c>
      <c r="S1551">
        <v>0</v>
      </c>
      <c r="T1551" t="s">
        <v>42</v>
      </c>
      <c r="U1551" t="s">
        <v>4986</v>
      </c>
      <c r="V1551">
        <v>65937.22</v>
      </c>
      <c r="W1551">
        <v>65937.22</v>
      </c>
      <c r="X1551">
        <v>0</v>
      </c>
      <c r="Y1551">
        <v>0</v>
      </c>
      <c r="Z1551">
        <v>0</v>
      </c>
      <c r="AA1551">
        <v>0</v>
      </c>
      <c r="AB1551">
        <v>0</v>
      </c>
      <c r="AC1551">
        <v>0</v>
      </c>
      <c r="AD1551" t="s">
        <v>44</v>
      </c>
    </row>
    <row r="1552" spans="1:30" x14ac:dyDescent="0.2">
      <c r="A1552" s="25">
        <v>702</v>
      </c>
      <c r="B1552" s="25" t="s">
        <v>1553</v>
      </c>
      <c r="C1552" s="72">
        <v>42948</v>
      </c>
      <c r="D1552" s="25">
        <v>318626</v>
      </c>
      <c r="E1552" s="25"/>
      <c r="F1552" s="25" t="s">
        <v>38</v>
      </c>
      <c r="G1552" s="25" t="s">
        <v>39</v>
      </c>
      <c r="H1552" s="25" t="s">
        <v>58</v>
      </c>
      <c r="I1552" s="68">
        <v>1189931.75</v>
      </c>
      <c r="J1552" s="68">
        <v>66695.674596837402</v>
      </c>
      <c r="K1552" s="68">
        <v>0</v>
      </c>
      <c r="L1552" s="68">
        <v>0</v>
      </c>
      <c r="M1552" s="68">
        <v>0</v>
      </c>
      <c r="N1552" s="68">
        <v>0</v>
      </c>
      <c r="O1552" s="69">
        <v>0</v>
      </c>
      <c r="P1552" s="25" t="s">
        <v>4664</v>
      </c>
      <c r="Q1552" s="25" t="s">
        <v>881</v>
      </c>
      <c r="R1552">
        <v>0</v>
      </c>
      <c r="S1552">
        <v>0</v>
      </c>
      <c r="T1552">
        <v>1189931.75</v>
      </c>
      <c r="U1552" t="s">
        <v>4986</v>
      </c>
      <c r="V1552">
        <v>66695.674587500005</v>
      </c>
      <c r="W1552">
        <v>66695.674587500005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66695.674587500005</v>
      </c>
    </row>
    <row r="1553" spans="1:30" x14ac:dyDescent="0.2">
      <c r="A1553" s="25">
        <v>702</v>
      </c>
      <c r="B1553" s="25" t="s">
        <v>1554</v>
      </c>
      <c r="C1553" s="72">
        <v>42948</v>
      </c>
      <c r="D1553" s="25">
        <v>360218</v>
      </c>
      <c r="E1553" s="25"/>
      <c r="F1553" s="25" t="s">
        <v>38</v>
      </c>
      <c r="G1553" s="25" t="s">
        <v>39</v>
      </c>
      <c r="H1553" s="25" t="s">
        <v>58</v>
      </c>
      <c r="I1553" s="68">
        <v>456708.61</v>
      </c>
      <c r="J1553" s="68">
        <v>25598.517594083794</v>
      </c>
      <c r="K1553" s="68">
        <v>0</v>
      </c>
      <c r="L1553" s="68">
        <v>0</v>
      </c>
      <c r="M1553" s="68">
        <v>0</v>
      </c>
      <c r="N1553" s="68">
        <v>0</v>
      </c>
      <c r="O1553" s="69">
        <v>0</v>
      </c>
      <c r="P1553" s="25" t="s">
        <v>4664</v>
      </c>
      <c r="Q1553" s="25" t="s">
        <v>881</v>
      </c>
      <c r="R1553">
        <v>0</v>
      </c>
      <c r="S1553">
        <v>0</v>
      </c>
      <c r="T1553" t="s">
        <v>42</v>
      </c>
      <c r="U1553" t="s">
        <v>4986</v>
      </c>
      <c r="V1553">
        <v>25598.5175905</v>
      </c>
      <c r="W1553">
        <v>25598.5175905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 t="s">
        <v>44</v>
      </c>
    </row>
    <row r="1554" spans="1:30" x14ac:dyDescent="0.2">
      <c r="A1554" s="25">
        <v>702</v>
      </c>
      <c r="B1554" s="25" t="s">
        <v>1555</v>
      </c>
      <c r="C1554" s="72">
        <v>42948</v>
      </c>
      <c r="D1554" s="25">
        <v>314798</v>
      </c>
      <c r="E1554" s="25"/>
      <c r="F1554" s="25" t="s">
        <v>57</v>
      </c>
      <c r="G1554" s="25" t="s">
        <v>39</v>
      </c>
      <c r="H1554" s="25" t="s">
        <v>41</v>
      </c>
      <c r="I1554" s="68">
        <v>210216.93</v>
      </c>
      <c r="J1554" s="68">
        <v>210216.93</v>
      </c>
      <c r="K1554" s="68">
        <v>0</v>
      </c>
      <c r="L1554" s="68">
        <v>0</v>
      </c>
      <c r="M1554" s="68">
        <v>0</v>
      </c>
      <c r="N1554" s="68">
        <v>0</v>
      </c>
      <c r="O1554" s="69">
        <v>0</v>
      </c>
      <c r="P1554" s="25" t="s">
        <v>4664</v>
      </c>
      <c r="Q1554" s="25" t="s">
        <v>2603</v>
      </c>
      <c r="R1554">
        <v>0</v>
      </c>
      <c r="S1554">
        <v>0</v>
      </c>
      <c r="T1554" t="s">
        <v>42</v>
      </c>
      <c r="U1554" t="s">
        <v>43</v>
      </c>
      <c r="V1554">
        <v>210216.93</v>
      </c>
      <c r="W1554">
        <v>210216.93</v>
      </c>
      <c r="X1554">
        <v>0</v>
      </c>
      <c r="Y1554">
        <v>0</v>
      </c>
      <c r="Z1554">
        <v>0</v>
      </c>
      <c r="AA1554">
        <v>0</v>
      </c>
      <c r="AB1554">
        <v>0</v>
      </c>
      <c r="AC1554">
        <v>0</v>
      </c>
      <c r="AD1554" t="s">
        <v>44</v>
      </c>
    </row>
    <row r="1555" spans="1:30" x14ac:dyDescent="0.2">
      <c r="A1555" s="25">
        <v>702</v>
      </c>
      <c r="B1555" s="25" t="s">
        <v>1556</v>
      </c>
      <c r="C1555" s="72">
        <v>42948</v>
      </c>
      <c r="D1555" s="25">
        <v>360849</v>
      </c>
      <c r="E1555" s="25"/>
      <c r="F1555" s="25" t="s">
        <v>38</v>
      </c>
      <c r="G1555" s="25" t="s">
        <v>39</v>
      </c>
      <c r="H1555" s="25" t="s">
        <v>58</v>
      </c>
      <c r="I1555" s="68">
        <v>947557.02</v>
      </c>
      <c r="J1555" s="68">
        <v>53110.570978435484</v>
      </c>
      <c r="K1555" s="68">
        <v>0</v>
      </c>
      <c r="L1555" s="68">
        <v>947557.02</v>
      </c>
      <c r="M1555" s="68">
        <v>0</v>
      </c>
      <c r="N1555" s="68">
        <v>0</v>
      </c>
      <c r="O1555" s="69">
        <v>947557.02</v>
      </c>
      <c r="P1555" s="25" t="s">
        <v>4490</v>
      </c>
      <c r="Q1555" s="25" t="s">
        <v>881</v>
      </c>
      <c r="R1555">
        <v>0</v>
      </c>
      <c r="S1555">
        <v>0</v>
      </c>
      <c r="T1555">
        <v>947557.02</v>
      </c>
      <c r="U1555" t="s">
        <v>4986</v>
      </c>
      <c r="V1555">
        <v>53110.570971000001</v>
      </c>
      <c r="W1555">
        <v>0</v>
      </c>
      <c r="X1555">
        <v>0</v>
      </c>
      <c r="Y1555">
        <v>53110.570971000001</v>
      </c>
      <c r="Z1555">
        <v>0</v>
      </c>
      <c r="AA1555">
        <v>0</v>
      </c>
      <c r="AB1555">
        <v>0</v>
      </c>
      <c r="AC1555">
        <v>0</v>
      </c>
      <c r="AD1555">
        <v>53110.570971000001</v>
      </c>
    </row>
    <row r="1556" spans="1:30" x14ac:dyDescent="0.2">
      <c r="A1556" s="25">
        <v>702</v>
      </c>
      <c r="B1556" s="25" t="s">
        <v>1557</v>
      </c>
      <c r="C1556" s="72">
        <v>42948</v>
      </c>
      <c r="D1556" s="25">
        <v>318117</v>
      </c>
      <c r="E1556" s="25"/>
      <c r="F1556" s="25" t="s">
        <v>38</v>
      </c>
      <c r="G1556" s="25" t="s">
        <v>39</v>
      </c>
      <c r="H1556" s="25" t="s">
        <v>41</v>
      </c>
      <c r="I1556" s="68">
        <v>109273.94</v>
      </c>
      <c r="J1556" s="68">
        <v>109273.94</v>
      </c>
      <c r="K1556" s="68">
        <v>0</v>
      </c>
      <c r="L1556" s="68">
        <v>0</v>
      </c>
      <c r="M1556" s="68">
        <v>0</v>
      </c>
      <c r="N1556" s="68">
        <v>0</v>
      </c>
      <c r="O1556" s="69">
        <v>0</v>
      </c>
      <c r="P1556" s="25" t="s">
        <v>4664</v>
      </c>
      <c r="Q1556" s="25" t="s">
        <v>2603</v>
      </c>
      <c r="R1556">
        <v>0</v>
      </c>
      <c r="S1556">
        <v>0</v>
      </c>
      <c r="T1556" t="s">
        <v>42</v>
      </c>
      <c r="U1556" t="s">
        <v>43</v>
      </c>
      <c r="V1556">
        <v>109273.94</v>
      </c>
      <c r="W1556">
        <v>109273.94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 t="s">
        <v>44</v>
      </c>
    </row>
    <row r="1557" spans="1:30" x14ac:dyDescent="0.2">
      <c r="A1557" s="25">
        <v>702</v>
      </c>
      <c r="B1557" s="25" t="s">
        <v>1558</v>
      </c>
      <c r="C1557" s="72">
        <v>42948</v>
      </c>
      <c r="D1557" s="25">
        <v>318117</v>
      </c>
      <c r="E1557" s="25"/>
      <c r="F1557" s="25" t="s">
        <v>38</v>
      </c>
      <c r="G1557" s="25" t="s">
        <v>39</v>
      </c>
      <c r="H1557" s="25" t="s">
        <v>41</v>
      </c>
      <c r="I1557" s="68">
        <v>109273.94</v>
      </c>
      <c r="J1557" s="68">
        <v>109273.94</v>
      </c>
      <c r="K1557" s="68">
        <v>0</v>
      </c>
      <c r="L1557" s="68">
        <v>0</v>
      </c>
      <c r="M1557" s="68">
        <v>0</v>
      </c>
      <c r="N1557" s="68">
        <v>0</v>
      </c>
      <c r="O1557" s="69">
        <v>0</v>
      </c>
      <c r="P1557" s="25" t="s">
        <v>4664</v>
      </c>
      <c r="Q1557" s="25" t="s">
        <v>2603</v>
      </c>
      <c r="R1557">
        <v>0</v>
      </c>
      <c r="S1557">
        <v>0</v>
      </c>
      <c r="T1557" t="s">
        <v>42</v>
      </c>
      <c r="U1557" t="s">
        <v>43</v>
      </c>
      <c r="V1557">
        <v>109273.94</v>
      </c>
      <c r="W1557">
        <v>109273.94</v>
      </c>
      <c r="X1557">
        <v>0</v>
      </c>
      <c r="Y1557">
        <v>0</v>
      </c>
      <c r="Z1557">
        <v>0</v>
      </c>
      <c r="AA1557">
        <v>0</v>
      </c>
      <c r="AB1557">
        <v>0</v>
      </c>
      <c r="AC1557">
        <v>0</v>
      </c>
      <c r="AD1557" t="s">
        <v>44</v>
      </c>
    </row>
    <row r="1558" spans="1:30" x14ac:dyDescent="0.2">
      <c r="A1558" s="25">
        <v>702</v>
      </c>
      <c r="B1558" s="25" t="s">
        <v>1559</v>
      </c>
      <c r="C1558" s="72">
        <v>42948</v>
      </c>
      <c r="D1558" s="25">
        <v>318117</v>
      </c>
      <c r="E1558" s="25"/>
      <c r="F1558" s="25" t="s">
        <v>38</v>
      </c>
      <c r="G1558" s="25" t="s">
        <v>39</v>
      </c>
      <c r="H1558" s="25" t="s">
        <v>41</v>
      </c>
      <c r="I1558" s="68">
        <v>109273.94</v>
      </c>
      <c r="J1558" s="68">
        <v>109273.94</v>
      </c>
      <c r="K1558" s="68">
        <v>0</v>
      </c>
      <c r="L1558" s="68">
        <v>0</v>
      </c>
      <c r="M1558" s="68">
        <v>0</v>
      </c>
      <c r="N1558" s="68">
        <v>0</v>
      </c>
      <c r="O1558" s="69">
        <v>0</v>
      </c>
      <c r="P1558" s="25" t="s">
        <v>4664</v>
      </c>
      <c r="Q1558" s="25" t="s">
        <v>2603</v>
      </c>
      <c r="R1558">
        <v>0</v>
      </c>
      <c r="S1558">
        <v>0</v>
      </c>
      <c r="T1558" t="s">
        <v>42</v>
      </c>
      <c r="U1558" t="s">
        <v>43</v>
      </c>
      <c r="V1558">
        <v>109273.94</v>
      </c>
      <c r="W1558">
        <v>109273.94</v>
      </c>
      <c r="X1558">
        <v>0</v>
      </c>
      <c r="Y1558">
        <v>0</v>
      </c>
      <c r="Z1558">
        <v>0</v>
      </c>
      <c r="AA1558">
        <v>0</v>
      </c>
      <c r="AB1558">
        <v>0</v>
      </c>
      <c r="AC1558">
        <v>0</v>
      </c>
      <c r="AD1558" t="s">
        <v>44</v>
      </c>
    </row>
    <row r="1559" spans="1:30" x14ac:dyDescent="0.2">
      <c r="A1559" s="25">
        <v>702</v>
      </c>
      <c r="B1559" s="25" t="s">
        <v>1560</v>
      </c>
      <c r="C1559" s="72">
        <v>42948</v>
      </c>
      <c r="D1559" s="25">
        <v>314376</v>
      </c>
      <c r="E1559" s="25"/>
      <c r="F1559" s="25" t="s">
        <v>38</v>
      </c>
      <c r="G1559" s="25" t="s">
        <v>39</v>
      </c>
      <c r="H1559" s="25" t="s">
        <v>41</v>
      </c>
      <c r="I1559" s="68">
        <v>140044.69</v>
      </c>
      <c r="J1559" s="68">
        <v>140044.69</v>
      </c>
      <c r="K1559" s="68">
        <v>0</v>
      </c>
      <c r="L1559" s="68">
        <v>0</v>
      </c>
      <c r="M1559" s="68">
        <v>0</v>
      </c>
      <c r="N1559" s="68">
        <v>0</v>
      </c>
      <c r="O1559" s="69">
        <v>0</v>
      </c>
      <c r="P1559" s="25" t="s">
        <v>4664</v>
      </c>
      <c r="Q1559" s="25" t="s">
        <v>2603</v>
      </c>
      <c r="R1559">
        <v>0</v>
      </c>
      <c r="S1559">
        <v>0</v>
      </c>
      <c r="T1559" t="s">
        <v>42</v>
      </c>
      <c r="U1559" t="s">
        <v>43</v>
      </c>
      <c r="V1559">
        <v>140044.69</v>
      </c>
      <c r="W1559">
        <v>140044.69</v>
      </c>
      <c r="X1559">
        <v>0</v>
      </c>
      <c r="Y1559">
        <v>0</v>
      </c>
      <c r="Z1559">
        <v>0</v>
      </c>
      <c r="AA1559">
        <v>0</v>
      </c>
      <c r="AB1559">
        <v>0</v>
      </c>
      <c r="AC1559">
        <v>0</v>
      </c>
      <c r="AD1559" t="s">
        <v>44</v>
      </c>
    </row>
    <row r="1560" spans="1:30" x14ac:dyDescent="0.2">
      <c r="A1560" s="25">
        <v>702</v>
      </c>
      <c r="B1560" s="25" t="s">
        <v>1561</v>
      </c>
      <c r="C1560" s="72">
        <v>42948</v>
      </c>
      <c r="D1560" s="25">
        <v>317033</v>
      </c>
      <c r="E1560" s="25"/>
      <c r="F1560" s="25" t="s">
        <v>57</v>
      </c>
      <c r="G1560" s="25" t="s">
        <v>39</v>
      </c>
      <c r="H1560" s="25" t="s">
        <v>41</v>
      </c>
      <c r="I1560" s="68">
        <v>230216.83</v>
      </c>
      <c r="J1560" s="68">
        <v>230216.83</v>
      </c>
      <c r="K1560" s="68">
        <v>0</v>
      </c>
      <c r="L1560" s="68">
        <v>0</v>
      </c>
      <c r="M1560" s="68">
        <v>0</v>
      </c>
      <c r="N1560" s="68">
        <v>0</v>
      </c>
      <c r="O1560" s="69">
        <v>0</v>
      </c>
      <c r="P1560" s="25" t="s">
        <v>4664</v>
      </c>
      <c r="Q1560" s="25" t="s">
        <v>4665</v>
      </c>
      <c r="R1560">
        <v>0</v>
      </c>
      <c r="S1560">
        <v>0</v>
      </c>
      <c r="T1560" t="s">
        <v>42</v>
      </c>
      <c r="U1560" t="s">
        <v>43</v>
      </c>
      <c r="V1560">
        <v>230216.83</v>
      </c>
      <c r="W1560">
        <v>230216.83</v>
      </c>
      <c r="X1560">
        <v>0</v>
      </c>
      <c r="Y1560">
        <v>0</v>
      </c>
      <c r="Z1560">
        <v>0</v>
      </c>
      <c r="AA1560">
        <v>0</v>
      </c>
      <c r="AB1560">
        <v>0</v>
      </c>
      <c r="AC1560">
        <v>0</v>
      </c>
      <c r="AD1560" t="s">
        <v>44</v>
      </c>
    </row>
    <row r="1561" spans="1:30" x14ac:dyDescent="0.2">
      <c r="A1561" s="25">
        <v>702</v>
      </c>
      <c r="B1561" s="25" t="s">
        <v>1562</v>
      </c>
      <c r="C1561" s="72">
        <v>42948</v>
      </c>
      <c r="D1561" s="25">
        <v>361088</v>
      </c>
      <c r="E1561" s="25"/>
      <c r="F1561" s="25" t="s">
        <v>38</v>
      </c>
      <c r="G1561" s="25" t="s">
        <v>39</v>
      </c>
      <c r="H1561" s="25" t="s">
        <v>58</v>
      </c>
      <c r="I1561" s="68">
        <v>502831.6</v>
      </c>
      <c r="J1561" s="68">
        <v>28183.711183945721</v>
      </c>
      <c r="K1561" s="68">
        <v>0</v>
      </c>
      <c r="L1561" s="68">
        <v>0</v>
      </c>
      <c r="M1561" s="68">
        <v>0</v>
      </c>
      <c r="N1561" s="68">
        <v>0</v>
      </c>
      <c r="O1561" s="69">
        <v>0</v>
      </c>
      <c r="P1561" s="25" t="s">
        <v>4664</v>
      </c>
      <c r="Q1561" s="25" t="s">
        <v>881</v>
      </c>
      <c r="R1561">
        <v>0</v>
      </c>
      <c r="S1561">
        <v>0</v>
      </c>
      <c r="T1561" t="s">
        <v>42</v>
      </c>
      <c r="U1561" t="s">
        <v>4986</v>
      </c>
      <c r="V1561">
        <v>28183.711179999998</v>
      </c>
      <c r="W1561">
        <v>28183.711179999998</v>
      </c>
      <c r="X1561">
        <v>0</v>
      </c>
      <c r="Y1561">
        <v>0</v>
      </c>
      <c r="Z1561">
        <v>0</v>
      </c>
      <c r="AA1561">
        <v>0</v>
      </c>
      <c r="AB1561">
        <v>0</v>
      </c>
      <c r="AC1561">
        <v>0</v>
      </c>
      <c r="AD1561" t="s">
        <v>44</v>
      </c>
    </row>
    <row r="1562" spans="1:30" x14ac:dyDescent="0.2">
      <c r="A1562" s="25">
        <v>702</v>
      </c>
      <c r="B1562" s="25" t="s">
        <v>1563</v>
      </c>
      <c r="C1562" s="72">
        <v>42948</v>
      </c>
      <c r="D1562" s="25">
        <v>311432</v>
      </c>
      <c r="E1562" s="25"/>
      <c r="F1562" s="25" t="s">
        <v>38</v>
      </c>
      <c r="G1562" s="25" t="s">
        <v>39</v>
      </c>
      <c r="H1562" s="25" t="s">
        <v>58</v>
      </c>
      <c r="I1562" s="68">
        <v>360528.08</v>
      </c>
      <c r="J1562" s="68">
        <v>20207.598886829066</v>
      </c>
      <c r="K1562" s="68">
        <v>0</v>
      </c>
      <c r="L1562" s="68">
        <v>0</v>
      </c>
      <c r="M1562" s="68">
        <v>0</v>
      </c>
      <c r="N1562" s="68">
        <v>0</v>
      </c>
      <c r="O1562" s="69">
        <v>0</v>
      </c>
      <c r="P1562" s="25" t="s">
        <v>4664</v>
      </c>
      <c r="Q1562" s="25" t="s">
        <v>881</v>
      </c>
      <c r="R1562">
        <v>0</v>
      </c>
      <c r="S1562">
        <v>0</v>
      </c>
      <c r="T1562">
        <v>360528.08</v>
      </c>
      <c r="U1562" t="s">
        <v>4986</v>
      </c>
      <c r="V1562">
        <v>20207.598883999999</v>
      </c>
      <c r="W1562">
        <v>20207.598883999999</v>
      </c>
      <c r="X1562">
        <v>0</v>
      </c>
      <c r="Y1562">
        <v>0</v>
      </c>
      <c r="Z1562">
        <v>0</v>
      </c>
      <c r="AA1562">
        <v>0</v>
      </c>
      <c r="AB1562">
        <v>0</v>
      </c>
      <c r="AC1562">
        <v>0</v>
      </c>
      <c r="AD1562">
        <v>20207.598883999999</v>
      </c>
    </row>
    <row r="1563" spans="1:30" x14ac:dyDescent="0.2">
      <c r="A1563" s="25">
        <v>702</v>
      </c>
      <c r="B1563" s="25" t="s">
        <v>1564</v>
      </c>
      <c r="C1563" s="72">
        <v>42948</v>
      </c>
      <c r="D1563" s="25">
        <v>313002</v>
      </c>
      <c r="E1563" s="25"/>
      <c r="F1563" s="25" t="s">
        <v>57</v>
      </c>
      <c r="G1563" s="25" t="s">
        <v>39</v>
      </c>
      <c r="H1563" s="25" t="s">
        <v>41</v>
      </c>
      <c r="I1563" s="68">
        <v>2190225.38</v>
      </c>
      <c r="J1563" s="68">
        <v>2190225.38</v>
      </c>
      <c r="K1563" s="68">
        <v>0</v>
      </c>
      <c r="L1563" s="68">
        <v>0</v>
      </c>
      <c r="M1563" s="68">
        <v>0</v>
      </c>
      <c r="N1563" s="68">
        <v>0</v>
      </c>
      <c r="O1563" s="69">
        <v>0</v>
      </c>
      <c r="P1563" s="25" t="s">
        <v>4664</v>
      </c>
      <c r="Q1563" s="25" t="s">
        <v>3320</v>
      </c>
      <c r="R1563">
        <v>0</v>
      </c>
      <c r="S1563">
        <v>0</v>
      </c>
      <c r="T1563" t="s">
        <v>42</v>
      </c>
      <c r="U1563" t="s">
        <v>43</v>
      </c>
      <c r="V1563">
        <v>2190225.38</v>
      </c>
      <c r="W1563">
        <v>2190225.38</v>
      </c>
      <c r="X1563">
        <v>0</v>
      </c>
      <c r="Y1563">
        <v>0</v>
      </c>
      <c r="Z1563">
        <v>0</v>
      </c>
      <c r="AA1563">
        <v>0</v>
      </c>
      <c r="AB1563">
        <v>0</v>
      </c>
      <c r="AC1563">
        <v>0</v>
      </c>
      <c r="AD1563" t="s">
        <v>44</v>
      </c>
    </row>
    <row r="1564" spans="1:30" x14ac:dyDescent="0.2">
      <c r="A1564" s="25">
        <v>702</v>
      </c>
      <c r="B1564" s="25" t="s">
        <v>1565</v>
      </c>
      <c r="C1564" s="72">
        <v>42948</v>
      </c>
      <c r="D1564" s="25">
        <v>360471</v>
      </c>
      <c r="E1564" s="25"/>
      <c r="F1564" s="25" t="s">
        <v>38</v>
      </c>
      <c r="G1564" s="25" t="s">
        <v>39</v>
      </c>
      <c r="H1564" s="25" t="s">
        <v>58</v>
      </c>
      <c r="I1564" s="68">
        <v>171020.67</v>
      </c>
      <c r="J1564" s="68">
        <v>9585.708554842</v>
      </c>
      <c r="K1564" s="68">
        <v>0</v>
      </c>
      <c r="L1564" s="68">
        <v>0</v>
      </c>
      <c r="M1564" s="68">
        <v>0</v>
      </c>
      <c r="N1564" s="68">
        <v>0</v>
      </c>
      <c r="O1564" s="69">
        <v>0</v>
      </c>
      <c r="P1564" s="25" t="s">
        <v>4664</v>
      </c>
      <c r="Q1564" s="25" t="s">
        <v>881</v>
      </c>
      <c r="R1564">
        <v>0</v>
      </c>
      <c r="S1564">
        <v>0</v>
      </c>
      <c r="T1564" t="s">
        <v>42</v>
      </c>
      <c r="U1564" t="s">
        <v>4986</v>
      </c>
      <c r="V1564">
        <v>9585.7085535000006</v>
      </c>
      <c r="W1564">
        <v>9585.7085535000006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 t="s">
        <v>44</v>
      </c>
    </row>
    <row r="1565" spans="1:30" x14ac:dyDescent="0.2">
      <c r="A1565" s="25">
        <v>702</v>
      </c>
      <c r="B1565" s="25" t="s">
        <v>1566</v>
      </c>
      <c r="C1565" s="72">
        <v>42948</v>
      </c>
      <c r="D1565" s="25">
        <v>311432</v>
      </c>
      <c r="E1565" s="25"/>
      <c r="F1565" s="25" t="s">
        <v>38</v>
      </c>
      <c r="G1565" s="25" t="s">
        <v>39</v>
      </c>
      <c r="H1565" s="25" t="s">
        <v>58</v>
      </c>
      <c r="I1565" s="68">
        <v>691220.11</v>
      </c>
      <c r="J1565" s="68">
        <v>38742.887170924005</v>
      </c>
      <c r="K1565" s="68">
        <v>0</v>
      </c>
      <c r="L1565" s="68">
        <v>0</v>
      </c>
      <c r="M1565" s="68">
        <v>0</v>
      </c>
      <c r="N1565" s="68">
        <v>0</v>
      </c>
      <c r="O1565" s="69">
        <v>0</v>
      </c>
      <c r="P1565" s="25" t="s">
        <v>4664</v>
      </c>
      <c r="Q1565" s="25" t="s">
        <v>881</v>
      </c>
      <c r="R1565">
        <v>0</v>
      </c>
      <c r="S1565">
        <v>0</v>
      </c>
      <c r="T1565">
        <v>691220.11</v>
      </c>
      <c r="U1565" t="s">
        <v>4986</v>
      </c>
      <c r="V1565">
        <v>38742.887165499997</v>
      </c>
      <c r="W1565">
        <v>38742.887165499997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38742.887165499997</v>
      </c>
    </row>
    <row r="1566" spans="1:30" x14ac:dyDescent="0.2">
      <c r="A1566" s="25">
        <v>702</v>
      </c>
      <c r="B1566" s="25" t="s">
        <v>1567</v>
      </c>
      <c r="C1566" s="72">
        <v>42948</v>
      </c>
      <c r="D1566" s="25">
        <v>320416</v>
      </c>
      <c r="E1566" s="25"/>
      <c r="F1566" s="25" t="s">
        <v>38</v>
      </c>
      <c r="G1566" s="25" t="s">
        <v>39</v>
      </c>
      <c r="H1566" s="25" t="s">
        <v>41</v>
      </c>
      <c r="I1566" s="68">
        <v>122547.08</v>
      </c>
      <c r="J1566" s="68">
        <v>122547.08</v>
      </c>
      <c r="K1566" s="68">
        <v>0</v>
      </c>
      <c r="L1566" s="68">
        <v>0</v>
      </c>
      <c r="M1566" s="68">
        <v>0</v>
      </c>
      <c r="N1566" s="68">
        <v>0</v>
      </c>
      <c r="O1566" s="69">
        <v>0</v>
      </c>
      <c r="P1566" s="25" t="s">
        <v>4664</v>
      </c>
      <c r="Q1566" s="25" t="s">
        <v>2603</v>
      </c>
      <c r="R1566">
        <v>0</v>
      </c>
      <c r="S1566">
        <v>0</v>
      </c>
      <c r="T1566" t="s">
        <v>42</v>
      </c>
      <c r="U1566" t="s">
        <v>43</v>
      </c>
      <c r="V1566">
        <v>122547.08</v>
      </c>
      <c r="W1566">
        <v>122547.08</v>
      </c>
      <c r="X1566">
        <v>0</v>
      </c>
      <c r="Y1566">
        <v>0</v>
      </c>
      <c r="Z1566">
        <v>0</v>
      </c>
      <c r="AA1566">
        <v>0</v>
      </c>
      <c r="AB1566">
        <v>0</v>
      </c>
      <c r="AC1566">
        <v>0</v>
      </c>
      <c r="AD1566" t="s">
        <v>44</v>
      </c>
    </row>
    <row r="1567" spans="1:30" x14ac:dyDescent="0.2">
      <c r="A1567" s="25">
        <v>702</v>
      </c>
      <c r="B1567" s="25" t="s">
        <v>1568</v>
      </c>
      <c r="C1567" s="72">
        <v>42948</v>
      </c>
      <c r="D1567" s="25">
        <v>360827</v>
      </c>
      <c r="E1567" s="25"/>
      <c r="F1567" s="25" t="s">
        <v>38</v>
      </c>
      <c r="G1567" s="25" t="s">
        <v>39</v>
      </c>
      <c r="H1567" s="25" t="s">
        <v>58</v>
      </c>
      <c r="I1567" s="68">
        <v>378769</v>
      </c>
      <c r="J1567" s="68">
        <v>21230.002452972203</v>
      </c>
      <c r="K1567" s="68">
        <v>0</v>
      </c>
      <c r="L1567" s="68">
        <v>0</v>
      </c>
      <c r="M1567" s="68">
        <v>0</v>
      </c>
      <c r="N1567" s="68">
        <v>0</v>
      </c>
      <c r="O1567" s="69">
        <v>0</v>
      </c>
      <c r="P1567" s="25" t="s">
        <v>4664</v>
      </c>
      <c r="Q1567" s="25" t="s">
        <v>881</v>
      </c>
      <c r="R1567">
        <v>0</v>
      </c>
      <c r="S1567">
        <v>0</v>
      </c>
      <c r="T1567" t="s">
        <v>42</v>
      </c>
      <c r="U1567" t="s">
        <v>4986</v>
      </c>
      <c r="V1567">
        <v>21230.00245</v>
      </c>
      <c r="W1567">
        <v>21230.00245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 t="s">
        <v>44</v>
      </c>
    </row>
    <row r="1568" spans="1:30" x14ac:dyDescent="0.2">
      <c r="A1568" s="25">
        <v>702</v>
      </c>
      <c r="B1568" s="25" t="s">
        <v>1569</v>
      </c>
      <c r="C1568" s="72">
        <v>42948</v>
      </c>
      <c r="D1568" s="25">
        <v>360854</v>
      </c>
      <c r="E1568" s="25"/>
      <c r="F1568" s="25" t="s">
        <v>38</v>
      </c>
      <c r="G1568" s="25" t="s">
        <v>39</v>
      </c>
      <c r="H1568" s="25" t="s">
        <v>41</v>
      </c>
      <c r="I1568" s="68">
        <v>42468.35</v>
      </c>
      <c r="J1568" s="68">
        <v>42468.35</v>
      </c>
      <c r="K1568" s="68">
        <v>0</v>
      </c>
      <c r="L1568" s="68">
        <v>0</v>
      </c>
      <c r="M1568" s="68">
        <v>0</v>
      </c>
      <c r="N1568" s="68">
        <v>0</v>
      </c>
      <c r="O1568" s="69">
        <v>0</v>
      </c>
      <c r="P1568" s="25" t="s">
        <v>4664</v>
      </c>
      <c r="Q1568" s="25" t="s">
        <v>2603</v>
      </c>
      <c r="R1568">
        <v>0</v>
      </c>
      <c r="S1568">
        <v>0</v>
      </c>
      <c r="T1568" t="s">
        <v>42</v>
      </c>
      <c r="U1568" t="s">
        <v>43</v>
      </c>
      <c r="V1568">
        <v>42468.35</v>
      </c>
      <c r="W1568">
        <v>42468.35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 t="s">
        <v>44</v>
      </c>
    </row>
    <row r="1569" spans="1:30" x14ac:dyDescent="0.2">
      <c r="A1569" s="25">
        <v>702</v>
      </c>
      <c r="B1569" s="25" t="s">
        <v>1570</v>
      </c>
      <c r="C1569" s="72">
        <v>42948</v>
      </c>
      <c r="D1569" s="25">
        <v>356035</v>
      </c>
      <c r="E1569" s="25"/>
      <c r="F1569" s="25" t="s">
        <v>38</v>
      </c>
      <c r="G1569" s="25" t="s">
        <v>39</v>
      </c>
      <c r="H1569" s="25" t="s">
        <v>41</v>
      </c>
      <c r="I1569" s="68">
        <v>36126.18</v>
      </c>
      <c r="J1569" s="68">
        <v>36126.18</v>
      </c>
      <c r="K1569" s="68">
        <v>0</v>
      </c>
      <c r="L1569" s="68">
        <v>0</v>
      </c>
      <c r="M1569" s="68">
        <v>0</v>
      </c>
      <c r="N1569" s="68">
        <v>0</v>
      </c>
      <c r="O1569" s="69">
        <v>0</v>
      </c>
      <c r="P1569" s="25" t="s">
        <v>4664</v>
      </c>
      <c r="Q1569" s="25" t="s">
        <v>2603</v>
      </c>
      <c r="R1569">
        <v>0</v>
      </c>
      <c r="S1569">
        <v>0</v>
      </c>
      <c r="T1569" t="s">
        <v>42</v>
      </c>
      <c r="U1569" t="s">
        <v>43</v>
      </c>
      <c r="V1569">
        <v>36126.18</v>
      </c>
      <c r="W1569">
        <v>36126.18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 t="s">
        <v>44</v>
      </c>
    </row>
    <row r="1570" spans="1:30" x14ac:dyDescent="0.2">
      <c r="A1570" s="25">
        <v>702</v>
      </c>
      <c r="B1570" s="25" t="s">
        <v>1571</v>
      </c>
      <c r="C1570" s="72">
        <v>42948</v>
      </c>
      <c r="D1570" s="25">
        <v>356035</v>
      </c>
      <c r="E1570" s="25"/>
      <c r="F1570" s="25" t="s">
        <v>38</v>
      </c>
      <c r="G1570" s="25" t="s">
        <v>39</v>
      </c>
      <c r="H1570" s="25" t="s">
        <v>41</v>
      </c>
      <c r="I1570" s="68">
        <v>36126.18</v>
      </c>
      <c r="J1570" s="68">
        <v>36126.18</v>
      </c>
      <c r="K1570" s="68">
        <v>0</v>
      </c>
      <c r="L1570" s="68">
        <v>0</v>
      </c>
      <c r="M1570" s="68">
        <v>0</v>
      </c>
      <c r="N1570" s="68">
        <v>0</v>
      </c>
      <c r="O1570" s="69">
        <v>0</v>
      </c>
      <c r="P1570" s="25" t="s">
        <v>4664</v>
      </c>
      <c r="Q1570" s="25" t="s">
        <v>2603</v>
      </c>
      <c r="R1570">
        <v>0</v>
      </c>
      <c r="S1570">
        <v>0</v>
      </c>
      <c r="T1570" t="s">
        <v>42</v>
      </c>
      <c r="U1570" t="s">
        <v>43</v>
      </c>
      <c r="V1570">
        <v>36126.18</v>
      </c>
      <c r="W1570">
        <v>36126.18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 t="s">
        <v>44</v>
      </c>
    </row>
    <row r="1571" spans="1:30" x14ac:dyDescent="0.2">
      <c r="A1571" s="25">
        <v>702</v>
      </c>
      <c r="B1571" s="25" t="s">
        <v>1572</v>
      </c>
      <c r="C1571" s="72">
        <v>42948</v>
      </c>
      <c r="D1571" s="25">
        <v>360854</v>
      </c>
      <c r="E1571" s="25"/>
      <c r="F1571" s="25" t="s">
        <v>38</v>
      </c>
      <c r="G1571" s="25" t="s">
        <v>39</v>
      </c>
      <c r="H1571" s="25" t="s">
        <v>41</v>
      </c>
      <c r="I1571" s="68">
        <v>42468.35</v>
      </c>
      <c r="J1571" s="68">
        <v>42468.35</v>
      </c>
      <c r="K1571" s="68">
        <v>0</v>
      </c>
      <c r="L1571" s="68">
        <v>0</v>
      </c>
      <c r="M1571" s="68">
        <v>0</v>
      </c>
      <c r="N1571" s="68">
        <v>0</v>
      </c>
      <c r="O1571" s="69">
        <v>0</v>
      </c>
      <c r="P1571" s="25" t="s">
        <v>4664</v>
      </c>
      <c r="Q1571" s="25" t="s">
        <v>2603</v>
      </c>
      <c r="R1571">
        <v>0</v>
      </c>
      <c r="S1571">
        <v>0</v>
      </c>
      <c r="T1571" t="s">
        <v>42</v>
      </c>
      <c r="U1571" t="s">
        <v>43</v>
      </c>
      <c r="V1571">
        <v>42468.35</v>
      </c>
      <c r="W1571">
        <v>42468.35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 t="s">
        <v>44</v>
      </c>
    </row>
    <row r="1572" spans="1:30" x14ac:dyDescent="0.2">
      <c r="A1572" s="25">
        <v>702</v>
      </c>
      <c r="B1572" s="25" t="s">
        <v>1573</v>
      </c>
      <c r="C1572" s="72">
        <v>42948</v>
      </c>
      <c r="D1572" s="25">
        <v>314798</v>
      </c>
      <c r="E1572" s="25"/>
      <c r="F1572" s="25" t="s">
        <v>57</v>
      </c>
      <c r="G1572" s="25" t="s">
        <v>39</v>
      </c>
      <c r="H1572" s="25" t="s">
        <v>41</v>
      </c>
      <c r="I1572" s="68">
        <v>274311.78000000003</v>
      </c>
      <c r="J1572" s="68">
        <v>274311.78000000003</v>
      </c>
      <c r="K1572" s="68">
        <v>0</v>
      </c>
      <c r="L1572" s="68">
        <v>0</v>
      </c>
      <c r="M1572" s="68">
        <v>0</v>
      </c>
      <c r="N1572" s="68">
        <v>0</v>
      </c>
      <c r="O1572" s="69">
        <v>0</v>
      </c>
      <c r="P1572" s="25" t="s">
        <v>4664</v>
      </c>
      <c r="Q1572" s="25" t="s">
        <v>2603</v>
      </c>
      <c r="R1572">
        <v>0</v>
      </c>
      <c r="S1572">
        <v>0</v>
      </c>
      <c r="T1572" t="s">
        <v>42</v>
      </c>
      <c r="U1572" t="s">
        <v>43</v>
      </c>
      <c r="V1572">
        <v>274311.78000000003</v>
      </c>
      <c r="W1572">
        <v>274311.78000000003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 t="s">
        <v>44</v>
      </c>
    </row>
    <row r="1573" spans="1:30" x14ac:dyDescent="0.2">
      <c r="A1573" s="25">
        <v>702</v>
      </c>
      <c r="B1573" s="25" t="s">
        <v>1574</v>
      </c>
      <c r="C1573" s="72">
        <v>42948</v>
      </c>
      <c r="D1573" s="25">
        <v>341466</v>
      </c>
      <c r="E1573" s="25"/>
      <c r="F1573" s="25" t="s">
        <v>38</v>
      </c>
      <c r="G1573" s="25" t="s">
        <v>39</v>
      </c>
      <c r="H1573" s="25" t="s">
        <v>41</v>
      </c>
      <c r="I1573" s="68">
        <v>2875.46</v>
      </c>
      <c r="J1573" s="68">
        <v>2875.46</v>
      </c>
      <c r="K1573" s="68">
        <v>0</v>
      </c>
      <c r="L1573" s="68">
        <v>0</v>
      </c>
      <c r="M1573" s="68">
        <v>0</v>
      </c>
      <c r="N1573" s="68">
        <v>0</v>
      </c>
      <c r="O1573" s="69">
        <v>0</v>
      </c>
      <c r="P1573" s="25" t="s">
        <v>4664</v>
      </c>
      <c r="Q1573" s="25" t="s">
        <v>881</v>
      </c>
      <c r="R1573">
        <v>0</v>
      </c>
      <c r="S1573">
        <v>0</v>
      </c>
      <c r="T1573" t="s">
        <v>42</v>
      </c>
      <c r="U1573" t="s">
        <v>43</v>
      </c>
      <c r="V1573">
        <v>2875.46</v>
      </c>
      <c r="W1573">
        <v>2875.46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 t="s">
        <v>44</v>
      </c>
    </row>
    <row r="1574" spans="1:30" x14ac:dyDescent="0.2">
      <c r="A1574" s="25">
        <v>702</v>
      </c>
      <c r="B1574" s="25" t="s">
        <v>1575</v>
      </c>
      <c r="C1574" s="72">
        <v>42948</v>
      </c>
      <c r="D1574" s="25">
        <v>314376</v>
      </c>
      <c r="E1574" s="25"/>
      <c r="F1574" s="25" t="s">
        <v>38</v>
      </c>
      <c r="G1574" s="25" t="s">
        <v>39</v>
      </c>
      <c r="H1574" s="25" t="s">
        <v>41</v>
      </c>
      <c r="I1574" s="68">
        <v>433398.42</v>
      </c>
      <c r="J1574" s="68">
        <v>433398.42</v>
      </c>
      <c r="K1574" s="68">
        <v>0</v>
      </c>
      <c r="L1574" s="68">
        <v>0</v>
      </c>
      <c r="M1574" s="68">
        <v>0</v>
      </c>
      <c r="N1574" s="68">
        <v>0</v>
      </c>
      <c r="O1574" s="69">
        <v>0</v>
      </c>
      <c r="P1574" s="25" t="s">
        <v>4664</v>
      </c>
      <c r="Q1574" s="25" t="s">
        <v>2603</v>
      </c>
      <c r="R1574">
        <v>0</v>
      </c>
      <c r="S1574">
        <v>0</v>
      </c>
      <c r="T1574" t="s">
        <v>42</v>
      </c>
      <c r="U1574" t="s">
        <v>43</v>
      </c>
      <c r="V1574">
        <v>433398.42</v>
      </c>
      <c r="W1574">
        <v>433398.42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 t="s">
        <v>44</v>
      </c>
    </row>
    <row r="1575" spans="1:30" x14ac:dyDescent="0.2">
      <c r="A1575" s="25">
        <v>702</v>
      </c>
      <c r="B1575" s="25" t="s">
        <v>5008</v>
      </c>
      <c r="C1575" s="72">
        <v>42948</v>
      </c>
      <c r="D1575" s="25" t="s">
        <v>4994</v>
      </c>
      <c r="E1575" s="25"/>
      <c r="F1575" s="25" t="s">
        <v>38</v>
      </c>
      <c r="G1575" s="25" t="s">
        <v>39</v>
      </c>
      <c r="H1575" s="25" t="s">
        <v>41</v>
      </c>
      <c r="I1575" s="68">
        <v>388693.32</v>
      </c>
      <c r="J1575" s="68">
        <v>388693.32</v>
      </c>
      <c r="K1575" s="68">
        <v>0</v>
      </c>
      <c r="L1575" s="68">
        <v>0</v>
      </c>
      <c r="M1575" s="68">
        <v>0</v>
      </c>
      <c r="N1575" s="68">
        <v>0</v>
      </c>
      <c r="O1575" s="69">
        <v>0</v>
      </c>
      <c r="P1575" s="25" t="s">
        <v>4664</v>
      </c>
      <c r="Q1575" s="25" t="s">
        <v>3314</v>
      </c>
      <c r="R1575">
        <v>0</v>
      </c>
      <c r="S1575">
        <v>0</v>
      </c>
      <c r="T1575">
        <v>388693.32</v>
      </c>
      <c r="U1575" t="s">
        <v>43</v>
      </c>
      <c r="V1575">
        <v>388693.32</v>
      </c>
      <c r="W1575">
        <v>388693.32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388693.32</v>
      </c>
    </row>
    <row r="1576" spans="1:30" x14ac:dyDescent="0.2">
      <c r="A1576" s="25">
        <v>702</v>
      </c>
      <c r="B1576" s="25" t="s">
        <v>1576</v>
      </c>
      <c r="C1576" s="72">
        <v>42948</v>
      </c>
      <c r="D1576" s="25">
        <v>308681</v>
      </c>
      <c r="E1576" s="25"/>
      <c r="F1576" s="25" t="s">
        <v>38</v>
      </c>
      <c r="G1576" s="25" t="s">
        <v>39</v>
      </c>
      <c r="H1576" s="25" t="s">
        <v>58</v>
      </c>
      <c r="I1576" s="68">
        <v>733444.25</v>
      </c>
      <c r="J1576" s="68">
        <v>41109.550218255339</v>
      </c>
      <c r="K1576" s="68">
        <v>733444.25</v>
      </c>
      <c r="L1576" s="68">
        <v>0</v>
      </c>
      <c r="M1576" s="68">
        <v>0</v>
      </c>
      <c r="N1576" s="68">
        <v>0</v>
      </c>
      <c r="O1576" s="69">
        <v>733444.25</v>
      </c>
      <c r="P1576" s="25" t="s">
        <v>4489</v>
      </c>
      <c r="Q1576" s="25" t="s">
        <v>881</v>
      </c>
      <c r="R1576">
        <v>0</v>
      </c>
      <c r="S1576">
        <v>0</v>
      </c>
      <c r="T1576" t="s">
        <v>42</v>
      </c>
      <c r="U1576" t="s">
        <v>4986</v>
      </c>
      <c r="V1576">
        <v>41109.550212499998</v>
      </c>
      <c r="W1576">
        <v>0</v>
      </c>
      <c r="X1576">
        <v>41109.550212499998</v>
      </c>
      <c r="Y1576">
        <v>0</v>
      </c>
      <c r="Z1576">
        <v>0</v>
      </c>
      <c r="AA1576">
        <v>0</v>
      </c>
      <c r="AB1576">
        <v>0</v>
      </c>
      <c r="AC1576">
        <v>0</v>
      </c>
      <c r="AD1576" t="s">
        <v>44</v>
      </c>
    </row>
    <row r="1577" spans="1:30" x14ac:dyDescent="0.2">
      <c r="A1577" s="25">
        <v>702</v>
      </c>
      <c r="B1577" s="25" t="s">
        <v>1577</v>
      </c>
      <c r="C1577" s="72">
        <v>42948</v>
      </c>
      <c r="D1577" s="25">
        <v>309344</v>
      </c>
      <c r="E1577" s="25"/>
      <c r="F1577" s="25" t="s">
        <v>38</v>
      </c>
      <c r="G1577" s="25" t="s">
        <v>39</v>
      </c>
      <c r="H1577" s="25" t="s">
        <v>41</v>
      </c>
      <c r="I1577" s="68">
        <v>58258.44</v>
      </c>
      <c r="J1577" s="68">
        <v>58258.44</v>
      </c>
      <c r="K1577" s="68">
        <v>0</v>
      </c>
      <c r="L1577" s="68">
        <v>0</v>
      </c>
      <c r="M1577" s="68">
        <v>0</v>
      </c>
      <c r="N1577" s="68">
        <v>0</v>
      </c>
      <c r="O1577" s="69">
        <v>0</v>
      </c>
      <c r="P1577" s="25" t="s">
        <v>4664</v>
      </c>
      <c r="Q1577" s="25" t="s">
        <v>2603</v>
      </c>
      <c r="R1577">
        <v>0</v>
      </c>
      <c r="S1577">
        <v>0</v>
      </c>
      <c r="T1577" t="s">
        <v>42</v>
      </c>
      <c r="U1577" t="s">
        <v>43</v>
      </c>
      <c r="V1577">
        <v>58258.44</v>
      </c>
      <c r="W1577">
        <v>58258.44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 t="s">
        <v>44</v>
      </c>
    </row>
    <row r="1578" spans="1:30" x14ac:dyDescent="0.2">
      <c r="A1578" s="25">
        <v>702</v>
      </c>
      <c r="B1578" s="25" t="s">
        <v>1578</v>
      </c>
      <c r="C1578" s="72">
        <v>42948</v>
      </c>
      <c r="D1578" s="25">
        <v>337631</v>
      </c>
      <c r="E1578" s="25"/>
      <c r="F1578" s="25" t="s">
        <v>38</v>
      </c>
      <c r="G1578" s="25" t="s">
        <v>39</v>
      </c>
      <c r="H1578" s="25" t="s">
        <v>41</v>
      </c>
      <c r="I1578" s="68">
        <v>26325</v>
      </c>
      <c r="J1578" s="68">
        <v>26325</v>
      </c>
      <c r="K1578" s="68">
        <v>0</v>
      </c>
      <c r="L1578" s="68">
        <v>0</v>
      </c>
      <c r="M1578" s="68">
        <v>0</v>
      </c>
      <c r="N1578" s="68">
        <v>0</v>
      </c>
      <c r="O1578" s="69">
        <v>0</v>
      </c>
      <c r="P1578" s="25" t="s">
        <v>4664</v>
      </c>
      <c r="Q1578" s="25" t="s">
        <v>3577</v>
      </c>
      <c r="R1578">
        <v>0</v>
      </c>
      <c r="S1578">
        <v>0</v>
      </c>
      <c r="T1578" t="s">
        <v>42</v>
      </c>
      <c r="U1578" t="s">
        <v>43</v>
      </c>
      <c r="V1578">
        <v>26325</v>
      </c>
      <c r="W1578">
        <v>26325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 t="s">
        <v>44</v>
      </c>
    </row>
    <row r="1579" spans="1:30" x14ac:dyDescent="0.2">
      <c r="A1579" s="25">
        <v>702</v>
      </c>
      <c r="B1579" s="25" t="s">
        <v>1579</v>
      </c>
      <c r="C1579" s="72">
        <v>42948</v>
      </c>
      <c r="D1579" s="25">
        <v>339690</v>
      </c>
      <c r="E1579" s="25"/>
      <c r="F1579" s="25" t="s">
        <v>38</v>
      </c>
      <c r="G1579" s="25" t="s">
        <v>39</v>
      </c>
      <c r="H1579" s="25" t="s">
        <v>58</v>
      </c>
      <c r="I1579" s="68">
        <v>122925.47</v>
      </c>
      <c r="J1579" s="68">
        <v>6889.972594464597</v>
      </c>
      <c r="K1579" s="68">
        <v>0</v>
      </c>
      <c r="L1579" s="68">
        <v>0</v>
      </c>
      <c r="M1579" s="68">
        <v>0</v>
      </c>
      <c r="N1579" s="68">
        <v>0</v>
      </c>
      <c r="O1579" s="69">
        <v>0</v>
      </c>
      <c r="P1579" s="25" t="s">
        <v>4664</v>
      </c>
      <c r="Q1579" s="25" t="s">
        <v>881</v>
      </c>
      <c r="R1579">
        <v>0</v>
      </c>
      <c r="S1579">
        <v>0</v>
      </c>
      <c r="T1579" t="s">
        <v>42</v>
      </c>
      <c r="U1579" t="s">
        <v>4986</v>
      </c>
      <c r="V1579">
        <v>6889.9725934999997</v>
      </c>
      <c r="W1579">
        <v>6889.9725934999997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 t="s">
        <v>44</v>
      </c>
    </row>
    <row r="1580" spans="1:30" x14ac:dyDescent="0.2">
      <c r="A1580" s="25">
        <v>702</v>
      </c>
      <c r="B1580" s="25" t="s">
        <v>1580</v>
      </c>
      <c r="C1580" s="72">
        <v>42948</v>
      </c>
      <c r="D1580" s="25">
        <v>342620</v>
      </c>
      <c r="E1580" s="25"/>
      <c r="F1580" s="25" t="s">
        <v>38</v>
      </c>
      <c r="G1580" s="25" t="s">
        <v>39</v>
      </c>
      <c r="H1580" s="25" t="s">
        <v>58</v>
      </c>
      <c r="I1580" s="68">
        <v>572459.89</v>
      </c>
      <c r="J1580" s="68">
        <v>32086.376838992095</v>
      </c>
      <c r="K1580" s="68">
        <v>0</v>
      </c>
      <c r="L1580" s="68">
        <v>0</v>
      </c>
      <c r="M1580" s="68">
        <v>0</v>
      </c>
      <c r="N1580" s="68">
        <v>0</v>
      </c>
      <c r="O1580" s="69">
        <v>0</v>
      </c>
      <c r="P1580" s="25" t="s">
        <v>4664</v>
      </c>
      <c r="Q1580" s="25" t="s">
        <v>881</v>
      </c>
      <c r="R1580">
        <v>0</v>
      </c>
      <c r="S1580">
        <v>0</v>
      </c>
      <c r="T1580" t="s">
        <v>42</v>
      </c>
      <c r="U1580" t="s">
        <v>4986</v>
      </c>
      <c r="V1580">
        <v>32086.376834499999</v>
      </c>
      <c r="W1580">
        <v>32086.376834499999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 t="s">
        <v>44</v>
      </c>
    </row>
    <row r="1581" spans="1:30" x14ac:dyDescent="0.2">
      <c r="A1581" s="25">
        <v>702</v>
      </c>
      <c r="B1581" s="25" t="s">
        <v>1581</v>
      </c>
      <c r="C1581" s="72">
        <v>42948</v>
      </c>
      <c r="D1581" s="25">
        <v>360770</v>
      </c>
      <c r="E1581" s="25"/>
      <c r="F1581" s="25" t="s">
        <v>38</v>
      </c>
      <c r="G1581" s="25" t="s">
        <v>39</v>
      </c>
      <c r="H1581" s="25" t="s">
        <v>41</v>
      </c>
      <c r="I1581" s="68">
        <v>136894.60999999999</v>
      </c>
      <c r="J1581" s="68">
        <v>136894.60999999999</v>
      </c>
      <c r="K1581" s="68">
        <v>0</v>
      </c>
      <c r="L1581" s="68">
        <v>0</v>
      </c>
      <c r="M1581" s="68">
        <v>0</v>
      </c>
      <c r="N1581" s="68">
        <v>0</v>
      </c>
      <c r="O1581" s="69">
        <v>0</v>
      </c>
      <c r="P1581" s="25" t="s">
        <v>4664</v>
      </c>
      <c r="Q1581" s="25" t="s">
        <v>2603</v>
      </c>
      <c r="R1581">
        <v>0</v>
      </c>
      <c r="S1581">
        <v>0</v>
      </c>
      <c r="T1581" t="s">
        <v>42</v>
      </c>
      <c r="U1581" t="s">
        <v>43</v>
      </c>
      <c r="V1581">
        <v>136894.60999999999</v>
      </c>
      <c r="W1581">
        <v>136894.60999999999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 t="s">
        <v>44</v>
      </c>
    </row>
    <row r="1582" spans="1:30" x14ac:dyDescent="0.2">
      <c r="A1582" s="25">
        <v>702</v>
      </c>
      <c r="B1582" s="25" t="s">
        <v>1582</v>
      </c>
      <c r="C1582" s="72">
        <v>42948</v>
      </c>
      <c r="D1582" s="25">
        <v>311051</v>
      </c>
      <c r="E1582" s="25"/>
      <c r="F1582" s="25" t="s">
        <v>38</v>
      </c>
      <c r="G1582" s="25" t="s">
        <v>39</v>
      </c>
      <c r="H1582" s="25" t="s">
        <v>58</v>
      </c>
      <c r="I1582" s="68">
        <v>161198.82</v>
      </c>
      <c r="J1582" s="68">
        <v>9035.1938622649286</v>
      </c>
      <c r="K1582" s="68">
        <v>0</v>
      </c>
      <c r="L1582" s="68">
        <v>0</v>
      </c>
      <c r="M1582" s="68">
        <v>0</v>
      </c>
      <c r="N1582" s="68">
        <v>0</v>
      </c>
      <c r="O1582" s="69">
        <v>0</v>
      </c>
      <c r="P1582" s="25" t="s">
        <v>4664</v>
      </c>
      <c r="Q1582" s="25" t="s">
        <v>881</v>
      </c>
      <c r="R1582">
        <v>0</v>
      </c>
      <c r="S1582">
        <v>0</v>
      </c>
      <c r="T1582" t="s">
        <v>42</v>
      </c>
      <c r="U1582" t="s">
        <v>4986</v>
      </c>
      <c r="V1582">
        <v>9035.1938609999997</v>
      </c>
      <c r="W1582">
        <v>9035.1938609999997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 t="s">
        <v>44</v>
      </c>
    </row>
    <row r="1583" spans="1:30" x14ac:dyDescent="0.2">
      <c r="A1583" s="25">
        <v>702</v>
      </c>
      <c r="B1583" s="25" t="s">
        <v>1583</v>
      </c>
      <c r="C1583" s="72">
        <v>42948</v>
      </c>
      <c r="D1583" s="25">
        <v>309344</v>
      </c>
      <c r="E1583" s="25"/>
      <c r="F1583" s="25" t="s">
        <v>38</v>
      </c>
      <c r="G1583" s="25" t="s">
        <v>39</v>
      </c>
      <c r="H1583" s="25" t="s">
        <v>41</v>
      </c>
      <c r="I1583" s="68">
        <v>39497.61</v>
      </c>
      <c r="J1583" s="68">
        <v>39497.61</v>
      </c>
      <c r="K1583" s="68">
        <v>0</v>
      </c>
      <c r="L1583" s="68">
        <v>0</v>
      </c>
      <c r="M1583" s="68">
        <v>0</v>
      </c>
      <c r="N1583" s="68">
        <v>0</v>
      </c>
      <c r="O1583" s="69">
        <v>0</v>
      </c>
      <c r="P1583" s="25" t="s">
        <v>4664</v>
      </c>
      <c r="Q1583" s="25" t="s">
        <v>2603</v>
      </c>
      <c r="R1583">
        <v>0</v>
      </c>
      <c r="S1583">
        <v>0</v>
      </c>
      <c r="T1583" t="s">
        <v>42</v>
      </c>
      <c r="U1583" t="s">
        <v>43</v>
      </c>
      <c r="V1583">
        <v>39497.61</v>
      </c>
      <c r="W1583">
        <v>39497.61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 t="s">
        <v>44</v>
      </c>
    </row>
    <row r="1584" spans="1:30" x14ac:dyDescent="0.2">
      <c r="A1584" s="25">
        <v>702</v>
      </c>
      <c r="B1584" s="25" t="s">
        <v>1584</v>
      </c>
      <c r="C1584" s="72">
        <v>42948</v>
      </c>
      <c r="D1584" s="25">
        <v>360789</v>
      </c>
      <c r="E1584" s="25"/>
      <c r="F1584" s="25" t="s">
        <v>38</v>
      </c>
      <c r="G1584" s="25" t="s">
        <v>39</v>
      </c>
      <c r="H1584" s="25" t="s">
        <v>41</v>
      </c>
      <c r="I1584" s="68">
        <v>12909.11</v>
      </c>
      <c r="J1584" s="68">
        <v>12909.11</v>
      </c>
      <c r="K1584" s="68">
        <v>0</v>
      </c>
      <c r="L1584" s="68">
        <v>0</v>
      </c>
      <c r="M1584" s="68">
        <v>0</v>
      </c>
      <c r="N1584" s="68">
        <v>0</v>
      </c>
      <c r="O1584" s="69">
        <v>0</v>
      </c>
      <c r="P1584" s="25" t="s">
        <v>4664</v>
      </c>
      <c r="Q1584" s="25" t="s">
        <v>3398</v>
      </c>
      <c r="R1584">
        <v>0</v>
      </c>
      <c r="S1584">
        <v>0</v>
      </c>
      <c r="T1584" t="s">
        <v>42</v>
      </c>
      <c r="U1584" t="s">
        <v>43</v>
      </c>
      <c r="V1584">
        <v>12909.11</v>
      </c>
      <c r="W1584">
        <v>12909.11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 t="s">
        <v>44</v>
      </c>
    </row>
    <row r="1585" spans="1:30" x14ac:dyDescent="0.2">
      <c r="A1585" s="25">
        <v>702</v>
      </c>
      <c r="B1585" s="25" t="s">
        <v>1585</v>
      </c>
      <c r="C1585" s="72">
        <v>42948</v>
      </c>
      <c r="D1585" s="25">
        <v>314798</v>
      </c>
      <c r="E1585" s="25"/>
      <c r="F1585" s="25" t="s">
        <v>57</v>
      </c>
      <c r="G1585" s="25" t="s">
        <v>39</v>
      </c>
      <c r="H1585" s="25" t="s">
        <v>41</v>
      </c>
      <c r="I1585" s="68">
        <v>65233.55</v>
      </c>
      <c r="J1585" s="68">
        <v>65233.55</v>
      </c>
      <c r="K1585" s="68">
        <v>0</v>
      </c>
      <c r="L1585" s="68">
        <v>0</v>
      </c>
      <c r="M1585" s="68">
        <v>0</v>
      </c>
      <c r="N1585" s="68">
        <v>0</v>
      </c>
      <c r="O1585" s="69">
        <v>0</v>
      </c>
      <c r="P1585" s="25" t="s">
        <v>4664</v>
      </c>
      <c r="Q1585" s="25" t="s">
        <v>2603</v>
      </c>
      <c r="R1585">
        <v>0</v>
      </c>
      <c r="S1585">
        <v>0</v>
      </c>
      <c r="T1585" t="s">
        <v>42</v>
      </c>
      <c r="U1585" t="s">
        <v>43</v>
      </c>
      <c r="V1585">
        <v>65233.55</v>
      </c>
      <c r="W1585">
        <v>65233.55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 t="s">
        <v>44</v>
      </c>
    </row>
    <row r="1586" spans="1:30" x14ac:dyDescent="0.2">
      <c r="A1586" s="25">
        <v>702</v>
      </c>
      <c r="B1586" s="25" t="s">
        <v>1586</v>
      </c>
      <c r="C1586" s="72">
        <v>42948</v>
      </c>
      <c r="D1586" s="25">
        <v>360942</v>
      </c>
      <c r="E1586" s="25"/>
      <c r="F1586" s="25" t="s">
        <v>38</v>
      </c>
      <c r="G1586" s="25" t="s">
        <v>39</v>
      </c>
      <c r="H1586" s="25" t="s">
        <v>58</v>
      </c>
      <c r="I1586" s="68">
        <v>425023.67</v>
      </c>
      <c r="J1586" s="68">
        <v>23822.576706835163</v>
      </c>
      <c r="K1586" s="68">
        <v>0</v>
      </c>
      <c r="L1586" s="68">
        <v>0</v>
      </c>
      <c r="M1586" s="68">
        <v>0</v>
      </c>
      <c r="N1586" s="68">
        <v>0</v>
      </c>
      <c r="O1586" s="69">
        <v>0</v>
      </c>
      <c r="P1586" s="25" t="s">
        <v>4664</v>
      </c>
      <c r="Q1586" s="25" t="s">
        <v>881</v>
      </c>
      <c r="R1586">
        <v>0</v>
      </c>
      <c r="S1586">
        <v>0</v>
      </c>
      <c r="T1586" t="s">
        <v>42</v>
      </c>
      <c r="U1586" t="s">
        <v>4986</v>
      </c>
      <c r="V1586">
        <v>23822.576703499999</v>
      </c>
      <c r="W1586">
        <v>23822.576703499999</v>
      </c>
      <c r="X1586">
        <v>0</v>
      </c>
      <c r="Y1586">
        <v>0</v>
      </c>
      <c r="Z1586">
        <v>0</v>
      </c>
      <c r="AA1586">
        <v>0</v>
      </c>
      <c r="AB1586">
        <v>0</v>
      </c>
      <c r="AC1586">
        <v>0</v>
      </c>
      <c r="AD1586" t="s">
        <v>44</v>
      </c>
    </row>
    <row r="1587" spans="1:30" x14ac:dyDescent="0.2">
      <c r="A1587" s="25">
        <v>702</v>
      </c>
      <c r="B1587" s="25" t="s">
        <v>1587</v>
      </c>
      <c r="C1587" s="72">
        <v>42948</v>
      </c>
      <c r="D1587" s="25">
        <v>317645</v>
      </c>
      <c r="E1587" s="25"/>
      <c r="F1587" s="25" t="s">
        <v>38</v>
      </c>
      <c r="G1587" s="25" t="s">
        <v>39</v>
      </c>
      <c r="H1587" s="25" t="s">
        <v>58</v>
      </c>
      <c r="I1587" s="68">
        <v>1361524.22</v>
      </c>
      <c r="J1587" s="68">
        <v>76313.432541683884</v>
      </c>
      <c r="K1587" s="68">
        <v>0</v>
      </c>
      <c r="L1587" s="68">
        <v>0</v>
      </c>
      <c r="M1587" s="68">
        <v>0</v>
      </c>
      <c r="N1587" s="68">
        <v>0</v>
      </c>
      <c r="O1587" s="69">
        <v>0</v>
      </c>
      <c r="P1587" s="25" t="s">
        <v>4664</v>
      </c>
      <c r="Q1587" s="25" t="s">
        <v>881</v>
      </c>
      <c r="R1587">
        <v>0</v>
      </c>
      <c r="S1587">
        <v>0</v>
      </c>
      <c r="T1587" t="s">
        <v>42</v>
      </c>
      <c r="U1587" t="s">
        <v>4986</v>
      </c>
      <c r="V1587">
        <v>76313.432530999999</v>
      </c>
      <c r="W1587">
        <v>76313.432530999999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 t="s">
        <v>44</v>
      </c>
    </row>
    <row r="1588" spans="1:30" x14ac:dyDescent="0.2">
      <c r="A1588" s="25">
        <v>702</v>
      </c>
      <c r="B1588" s="25" t="s">
        <v>1588</v>
      </c>
      <c r="C1588" s="72">
        <v>42948</v>
      </c>
      <c r="D1588" s="25">
        <v>318632</v>
      </c>
      <c r="E1588" s="25"/>
      <c r="F1588" s="25" t="s">
        <v>123</v>
      </c>
      <c r="G1588" s="25" t="s">
        <v>39</v>
      </c>
      <c r="H1588" s="25" t="s">
        <v>41</v>
      </c>
      <c r="I1588" s="68">
        <v>601645.1</v>
      </c>
      <c r="J1588" s="68">
        <v>601645.1</v>
      </c>
      <c r="K1588" s="68">
        <v>0</v>
      </c>
      <c r="L1588" s="68">
        <v>0</v>
      </c>
      <c r="M1588" s="68">
        <v>0</v>
      </c>
      <c r="N1588" s="68">
        <v>0</v>
      </c>
      <c r="O1588" s="69">
        <v>0</v>
      </c>
      <c r="P1588" s="25" t="s">
        <v>4664</v>
      </c>
      <c r="Q1588" s="25" t="s">
        <v>3398</v>
      </c>
      <c r="R1588">
        <v>0</v>
      </c>
      <c r="S1588">
        <v>0</v>
      </c>
      <c r="T1588" t="s">
        <v>42</v>
      </c>
      <c r="U1588" t="s">
        <v>43</v>
      </c>
      <c r="V1588">
        <v>601645.1</v>
      </c>
      <c r="W1588">
        <v>601645.1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 t="s">
        <v>44</v>
      </c>
    </row>
    <row r="1589" spans="1:30" x14ac:dyDescent="0.2">
      <c r="A1589" s="25">
        <v>702</v>
      </c>
      <c r="B1589" s="25" t="s">
        <v>1589</v>
      </c>
      <c r="C1589" s="72">
        <v>42948</v>
      </c>
      <c r="D1589" s="25">
        <v>350308</v>
      </c>
      <c r="E1589" s="25"/>
      <c r="F1589" s="25" t="s">
        <v>38</v>
      </c>
      <c r="G1589" s="25" t="s">
        <v>39</v>
      </c>
      <c r="H1589" s="25" t="s">
        <v>41</v>
      </c>
      <c r="I1589" s="68">
        <v>116950.51</v>
      </c>
      <c r="J1589" s="68">
        <v>116950.51</v>
      </c>
      <c r="K1589" s="68">
        <v>0</v>
      </c>
      <c r="L1589" s="68">
        <v>0</v>
      </c>
      <c r="M1589" s="68">
        <v>0</v>
      </c>
      <c r="N1589" s="68">
        <v>0</v>
      </c>
      <c r="O1589" s="69">
        <v>0</v>
      </c>
      <c r="P1589" s="25" t="s">
        <v>4664</v>
      </c>
      <c r="Q1589" s="25" t="s">
        <v>2603</v>
      </c>
      <c r="R1589">
        <v>0</v>
      </c>
      <c r="S1589">
        <v>0</v>
      </c>
      <c r="T1589" t="s">
        <v>42</v>
      </c>
      <c r="U1589" t="s">
        <v>43</v>
      </c>
      <c r="V1589">
        <v>116950.51</v>
      </c>
      <c r="W1589">
        <v>116950.51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 t="s">
        <v>44</v>
      </c>
    </row>
    <row r="1590" spans="1:30" x14ac:dyDescent="0.2">
      <c r="A1590" s="25">
        <v>702</v>
      </c>
      <c r="B1590" s="25" t="s">
        <v>1590</v>
      </c>
      <c r="C1590" s="72">
        <v>42948</v>
      </c>
      <c r="D1590" s="25">
        <v>360826</v>
      </c>
      <c r="E1590" s="25"/>
      <c r="F1590" s="25" t="s">
        <v>38</v>
      </c>
      <c r="G1590" s="25" t="s">
        <v>39</v>
      </c>
      <c r="H1590" s="25" t="s">
        <v>58</v>
      </c>
      <c r="I1590" s="68">
        <v>122500</v>
      </c>
      <c r="J1590" s="68">
        <v>6866.1250009612577</v>
      </c>
      <c r="K1590" s="68">
        <v>0</v>
      </c>
      <c r="L1590" s="68">
        <v>0</v>
      </c>
      <c r="M1590" s="68">
        <v>0</v>
      </c>
      <c r="N1590" s="68">
        <v>0</v>
      </c>
      <c r="O1590" s="69">
        <v>0</v>
      </c>
      <c r="P1590" s="25" t="s">
        <v>4664</v>
      </c>
      <c r="Q1590" s="25" t="s">
        <v>881</v>
      </c>
      <c r="R1590">
        <v>0</v>
      </c>
      <c r="S1590">
        <v>0</v>
      </c>
      <c r="T1590" t="s">
        <v>42</v>
      </c>
      <c r="U1590" t="s">
        <v>4986</v>
      </c>
      <c r="V1590">
        <v>6866.125</v>
      </c>
      <c r="W1590">
        <v>6866.125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 t="s">
        <v>44</v>
      </c>
    </row>
    <row r="1591" spans="1:30" x14ac:dyDescent="0.2">
      <c r="A1591" s="25">
        <v>702</v>
      </c>
      <c r="B1591" s="25" t="s">
        <v>1591</v>
      </c>
      <c r="C1591" s="72">
        <v>42948</v>
      </c>
      <c r="D1591" s="25">
        <v>315519</v>
      </c>
      <c r="E1591" s="25"/>
      <c r="F1591" s="25" t="s">
        <v>38</v>
      </c>
      <c r="G1591" s="25" t="s">
        <v>39</v>
      </c>
      <c r="H1591" s="25" t="s">
        <v>58</v>
      </c>
      <c r="I1591" s="68">
        <v>6132997.5099999998</v>
      </c>
      <c r="J1591" s="68">
        <v>343754.51048362564</v>
      </c>
      <c r="K1591" s="68">
        <v>0</v>
      </c>
      <c r="L1591" s="68">
        <v>0</v>
      </c>
      <c r="M1591" s="68">
        <v>0</v>
      </c>
      <c r="N1591" s="68">
        <v>0</v>
      </c>
      <c r="O1591" s="69">
        <v>0</v>
      </c>
      <c r="P1591" s="25" t="s">
        <v>4664</v>
      </c>
      <c r="Q1591" s="25" t="s">
        <v>881</v>
      </c>
      <c r="R1591">
        <v>0</v>
      </c>
      <c r="S1591">
        <v>0</v>
      </c>
      <c r="T1591" t="s">
        <v>42</v>
      </c>
      <c r="U1591" t="s">
        <v>4986</v>
      </c>
      <c r="V1591">
        <v>343754.51043550001</v>
      </c>
      <c r="W1591">
        <v>343754.51043550001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 t="s">
        <v>44</v>
      </c>
    </row>
    <row r="1592" spans="1:30" x14ac:dyDescent="0.2">
      <c r="A1592" s="25">
        <v>702</v>
      </c>
      <c r="B1592" s="25" t="s">
        <v>1592</v>
      </c>
      <c r="C1592" s="72">
        <v>42948</v>
      </c>
      <c r="D1592" s="25">
        <v>320414</v>
      </c>
      <c r="E1592" s="25"/>
      <c r="F1592" s="25" t="s">
        <v>38</v>
      </c>
      <c r="G1592" s="25" t="s">
        <v>39</v>
      </c>
      <c r="H1592" s="25" t="s">
        <v>58</v>
      </c>
      <c r="I1592" s="68">
        <v>6244655.3099999996</v>
      </c>
      <c r="J1592" s="68">
        <v>350012.93017450179</v>
      </c>
      <c r="K1592" s="68">
        <v>0</v>
      </c>
      <c r="L1592" s="68">
        <v>0</v>
      </c>
      <c r="M1592" s="68">
        <v>0</v>
      </c>
      <c r="N1592" s="68">
        <v>0</v>
      </c>
      <c r="O1592" s="69">
        <v>0</v>
      </c>
      <c r="P1592" s="25" t="s">
        <v>4664</v>
      </c>
      <c r="Q1592" s="25" t="s">
        <v>881</v>
      </c>
      <c r="R1592">
        <v>0</v>
      </c>
      <c r="S1592">
        <v>0</v>
      </c>
      <c r="T1592" t="s">
        <v>42</v>
      </c>
      <c r="U1592" t="s">
        <v>4986</v>
      </c>
      <c r="V1592">
        <v>350012.93012550002</v>
      </c>
      <c r="W1592">
        <v>350012.93012550002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 t="s">
        <v>44</v>
      </c>
    </row>
    <row r="1593" spans="1:30" x14ac:dyDescent="0.2">
      <c r="A1593" s="25">
        <v>702</v>
      </c>
      <c r="B1593" s="25" t="s">
        <v>1593</v>
      </c>
      <c r="C1593" s="72">
        <v>42948</v>
      </c>
      <c r="D1593" s="25">
        <v>318945</v>
      </c>
      <c r="E1593" s="25"/>
      <c r="F1593" s="25" t="s">
        <v>38</v>
      </c>
      <c r="G1593" s="25" t="s">
        <v>39</v>
      </c>
      <c r="H1593" s="25" t="s">
        <v>41</v>
      </c>
      <c r="I1593" s="68">
        <v>22162.62</v>
      </c>
      <c r="J1593" s="68">
        <v>22162.62</v>
      </c>
      <c r="K1593" s="68">
        <v>0</v>
      </c>
      <c r="L1593" s="68">
        <v>0</v>
      </c>
      <c r="M1593" s="68">
        <v>0</v>
      </c>
      <c r="N1593" s="68">
        <v>0</v>
      </c>
      <c r="O1593" s="69">
        <v>0</v>
      </c>
      <c r="P1593" s="25" t="s">
        <v>4664</v>
      </c>
      <c r="Q1593" s="25" t="s">
        <v>881</v>
      </c>
      <c r="R1593">
        <v>0</v>
      </c>
      <c r="S1593">
        <v>0</v>
      </c>
      <c r="T1593" t="s">
        <v>42</v>
      </c>
      <c r="U1593" t="s">
        <v>43</v>
      </c>
      <c r="V1593">
        <v>22162.62</v>
      </c>
      <c r="W1593">
        <v>22162.62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 t="s">
        <v>44</v>
      </c>
    </row>
    <row r="1594" spans="1:30" x14ac:dyDescent="0.2">
      <c r="A1594" s="25">
        <v>702</v>
      </c>
      <c r="B1594" s="25" t="s">
        <v>1594</v>
      </c>
      <c r="C1594" s="72">
        <v>42948</v>
      </c>
      <c r="D1594" s="25">
        <v>318945</v>
      </c>
      <c r="E1594" s="25"/>
      <c r="F1594" s="25" t="s">
        <v>38</v>
      </c>
      <c r="G1594" s="25" t="s">
        <v>39</v>
      </c>
      <c r="H1594" s="25" t="s">
        <v>41</v>
      </c>
      <c r="I1594" s="68">
        <v>371134.83</v>
      </c>
      <c r="J1594" s="68">
        <v>371134.83</v>
      </c>
      <c r="K1594" s="68">
        <v>0</v>
      </c>
      <c r="L1594" s="68">
        <v>0</v>
      </c>
      <c r="M1594" s="68">
        <v>0</v>
      </c>
      <c r="N1594" s="68">
        <v>0</v>
      </c>
      <c r="O1594" s="69">
        <v>0</v>
      </c>
      <c r="P1594" s="25" t="s">
        <v>4664</v>
      </c>
      <c r="Q1594" s="25" t="s">
        <v>881</v>
      </c>
      <c r="R1594">
        <v>0</v>
      </c>
      <c r="S1594">
        <v>0</v>
      </c>
      <c r="T1594" t="s">
        <v>42</v>
      </c>
      <c r="U1594" t="s">
        <v>43</v>
      </c>
      <c r="V1594">
        <v>371134.83</v>
      </c>
      <c r="W1594">
        <v>371134.83</v>
      </c>
      <c r="X1594">
        <v>0</v>
      </c>
      <c r="Y1594">
        <v>0</v>
      </c>
      <c r="Z1594">
        <v>0</v>
      </c>
      <c r="AA1594">
        <v>0</v>
      </c>
      <c r="AB1594">
        <v>0</v>
      </c>
      <c r="AC1594">
        <v>0</v>
      </c>
      <c r="AD1594" t="s">
        <v>44</v>
      </c>
    </row>
    <row r="1595" spans="1:30" x14ac:dyDescent="0.2">
      <c r="A1595" s="25">
        <v>702</v>
      </c>
      <c r="B1595" s="25" t="s">
        <v>1595</v>
      </c>
      <c r="C1595" s="72">
        <v>42948</v>
      </c>
      <c r="D1595" s="25">
        <v>313548</v>
      </c>
      <c r="E1595" s="25"/>
      <c r="F1595" s="25" t="s">
        <v>123</v>
      </c>
      <c r="G1595" s="25" t="s">
        <v>39</v>
      </c>
      <c r="H1595" s="25" t="s">
        <v>41</v>
      </c>
      <c r="I1595" s="68">
        <v>38617.5</v>
      </c>
      <c r="J1595" s="68">
        <v>38617.5</v>
      </c>
      <c r="K1595" s="68">
        <v>0</v>
      </c>
      <c r="L1595" s="68">
        <v>0</v>
      </c>
      <c r="M1595" s="68">
        <v>0</v>
      </c>
      <c r="N1595" s="68">
        <v>0</v>
      </c>
      <c r="O1595" s="69">
        <v>0</v>
      </c>
      <c r="P1595" s="25" t="s">
        <v>4664</v>
      </c>
      <c r="Q1595" s="25" t="s">
        <v>3577</v>
      </c>
      <c r="R1595">
        <v>0</v>
      </c>
      <c r="S1595">
        <v>0</v>
      </c>
      <c r="T1595" t="s">
        <v>42</v>
      </c>
      <c r="U1595" t="s">
        <v>43</v>
      </c>
      <c r="V1595">
        <v>38617.5</v>
      </c>
      <c r="W1595">
        <v>38617.5</v>
      </c>
      <c r="X1595">
        <v>0</v>
      </c>
      <c r="Y1595">
        <v>0</v>
      </c>
      <c r="Z1595">
        <v>0</v>
      </c>
      <c r="AA1595">
        <v>0</v>
      </c>
      <c r="AB1595">
        <v>0</v>
      </c>
      <c r="AC1595">
        <v>0</v>
      </c>
      <c r="AD1595" t="s">
        <v>44</v>
      </c>
    </row>
    <row r="1596" spans="1:30" x14ac:dyDescent="0.2">
      <c r="A1596" s="25">
        <v>702</v>
      </c>
      <c r="B1596" s="25" t="s">
        <v>1596</v>
      </c>
      <c r="C1596" s="72">
        <v>42948</v>
      </c>
      <c r="D1596" s="25">
        <v>313548</v>
      </c>
      <c r="E1596" s="25"/>
      <c r="F1596" s="25" t="s">
        <v>123</v>
      </c>
      <c r="G1596" s="25" t="s">
        <v>39</v>
      </c>
      <c r="H1596" s="25" t="s">
        <v>41</v>
      </c>
      <c r="I1596" s="68">
        <v>31475.1</v>
      </c>
      <c r="J1596" s="68">
        <v>31475.1</v>
      </c>
      <c r="K1596" s="68">
        <v>0</v>
      </c>
      <c r="L1596" s="68">
        <v>0</v>
      </c>
      <c r="M1596" s="68">
        <v>0</v>
      </c>
      <c r="N1596" s="68">
        <v>0</v>
      </c>
      <c r="O1596" s="69">
        <v>0</v>
      </c>
      <c r="P1596" s="25" t="s">
        <v>4664</v>
      </c>
      <c r="Q1596" s="25" t="s">
        <v>3577</v>
      </c>
      <c r="R1596">
        <v>0</v>
      </c>
      <c r="S1596">
        <v>0</v>
      </c>
      <c r="T1596" t="s">
        <v>42</v>
      </c>
      <c r="U1596" t="s">
        <v>43</v>
      </c>
      <c r="V1596">
        <v>31475.1</v>
      </c>
      <c r="W1596">
        <v>31475.1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 t="s">
        <v>44</v>
      </c>
    </row>
    <row r="1597" spans="1:30" x14ac:dyDescent="0.2">
      <c r="A1597" s="25">
        <v>702</v>
      </c>
      <c r="B1597" s="25" t="s">
        <v>1597</v>
      </c>
      <c r="C1597" s="72">
        <v>42948</v>
      </c>
      <c r="D1597" s="25">
        <v>362332</v>
      </c>
      <c r="E1597" s="25"/>
      <c r="F1597" s="25" t="s">
        <v>38</v>
      </c>
      <c r="G1597" s="25" t="s">
        <v>39</v>
      </c>
      <c r="H1597" s="25" t="s">
        <v>41</v>
      </c>
      <c r="I1597" s="68">
        <v>74504.03</v>
      </c>
      <c r="J1597" s="68">
        <v>74504.03</v>
      </c>
      <c r="K1597" s="68">
        <v>0</v>
      </c>
      <c r="L1597" s="68">
        <v>0</v>
      </c>
      <c r="M1597" s="68">
        <v>0</v>
      </c>
      <c r="N1597" s="68">
        <v>0</v>
      </c>
      <c r="O1597" s="69">
        <v>0</v>
      </c>
      <c r="P1597" s="25" t="s">
        <v>4664</v>
      </c>
      <c r="Q1597" s="25" t="s">
        <v>2603</v>
      </c>
      <c r="R1597">
        <v>0</v>
      </c>
      <c r="S1597">
        <v>0</v>
      </c>
      <c r="T1597" t="s">
        <v>42</v>
      </c>
      <c r="U1597" t="s">
        <v>43</v>
      </c>
      <c r="V1597">
        <v>74504.03</v>
      </c>
      <c r="W1597">
        <v>74504.03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 t="s">
        <v>44</v>
      </c>
    </row>
    <row r="1598" spans="1:30" x14ac:dyDescent="0.2">
      <c r="A1598" s="25">
        <v>702</v>
      </c>
      <c r="B1598" s="25" t="s">
        <v>1598</v>
      </c>
      <c r="C1598" s="72">
        <v>42948</v>
      </c>
      <c r="D1598" s="25">
        <v>313548</v>
      </c>
      <c r="E1598" s="25"/>
      <c r="F1598" s="25" t="s">
        <v>123</v>
      </c>
      <c r="G1598" s="25" t="s">
        <v>39</v>
      </c>
      <c r="H1598" s="25" t="s">
        <v>41</v>
      </c>
      <c r="I1598" s="68">
        <v>56193.7</v>
      </c>
      <c r="J1598" s="68">
        <v>56193.7</v>
      </c>
      <c r="K1598" s="68">
        <v>0</v>
      </c>
      <c r="L1598" s="68">
        <v>0</v>
      </c>
      <c r="M1598" s="68">
        <v>0</v>
      </c>
      <c r="N1598" s="68">
        <v>0</v>
      </c>
      <c r="O1598" s="69">
        <v>0</v>
      </c>
      <c r="P1598" s="25" t="s">
        <v>4664</v>
      </c>
      <c r="Q1598" s="25" t="s">
        <v>3577</v>
      </c>
      <c r="R1598">
        <v>0</v>
      </c>
      <c r="S1598">
        <v>0</v>
      </c>
      <c r="T1598" t="s">
        <v>42</v>
      </c>
      <c r="U1598" t="s">
        <v>43</v>
      </c>
      <c r="V1598">
        <v>56193.7</v>
      </c>
      <c r="W1598">
        <v>56193.7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 t="s">
        <v>44</v>
      </c>
    </row>
    <row r="1599" spans="1:30" x14ac:dyDescent="0.2">
      <c r="A1599" s="25">
        <v>702</v>
      </c>
      <c r="B1599" s="25" t="s">
        <v>1599</v>
      </c>
      <c r="C1599" s="72">
        <v>42948</v>
      </c>
      <c r="D1599" s="25">
        <v>313548</v>
      </c>
      <c r="E1599" s="25"/>
      <c r="F1599" s="25" t="s">
        <v>57</v>
      </c>
      <c r="G1599" s="25" t="s">
        <v>39</v>
      </c>
      <c r="H1599" s="25" t="s">
        <v>41</v>
      </c>
      <c r="I1599" s="68">
        <v>7964.07</v>
      </c>
      <c r="J1599" s="68">
        <v>7964.07</v>
      </c>
      <c r="K1599" s="68">
        <v>0</v>
      </c>
      <c r="L1599" s="68">
        <v>0</v>
      </c>
      <c r="M1599" s="68">
        <v>0</v>
      </c>
      <c r="N1599" s="68">
        <v>0</v>
      </c>
      <c r="O1599" s="69">
        <v>0</v>
      </c>
      <c r="P1599" s="25" t="s">
        <v>4664</v>
      </c>
      <c r="Q1599" s="25" t="s">
        <v>3577</v>
      </c>
      <c r="R1599">
        <v>0</v>
      </c>
      <c r="S1599">
        <v>0</v>
      </c>
      <c r="T1599" t="s">
        <v>42</v>
      </c>
      <c r="U1599" t="s">
        <v>43</v>
      </c>
      <c r="V1599">
        <v>7964.07</v>
      </c>
      <c r="W1599">
        <v>7964.07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 t="s">
        <v>44</v>
      </c>
    </row>
    <row r="1600" spans="1:30" x14ac:dyDescent="0.2">
      <c r="A1600" s="25">
        <v>702</v>
      </c>
      <c r="B1600" s="25" t="s">
        <v>1600</v>
      </c>
      <c r="C1600" s="72">
        <v>42948</v>
      </c>
      <c r="D1600" s="25">
        <v>313548</v>
      </c>
      <c r="E1600" s="25"/>
      <c r="F1600" s="25" t="s">
        <v>57</v>
      </c>
      <c r="G1600" s="25" t="s">
        <v>39</v>
      </c>
      <c r="H1600" s="25" t="s">
        <v>41</v>
      </c>
      <c r="I1600" s="68">
        <v>17352.96</v>
      </c>
      <c r="J1600" s="68">
        <v>17352.96</v>
      </c>
      <c r="K1600" s="68">
        <v>0</v>
      </c>
      <c r="L1600" s="68">
        <v>0</v>
      </c>
      <c r="M1600" s="68">
        <v>0</v>
      </c>
      <c r="N1600" s="68">
        <v>0</v>
      </c>
      <c r="O1600" s="69">
        <v>0</v>
      </c>
      <c r="P1600" s="25" t="s">
        <v>4664</v>
      </c>
      <c r="Q1600" s="25" t="s">
        <v>3577</v>
      </c>
      <c r="R1600">
        <v>0</v>
      </c>
      <c r="S1600">
        <v>0</v>
      </c>
      <c r="T1600" t="s">
        <v>42</v>
      </c>
      <c r="U1600" t="s">
        <v>43</v>
      </c>
      <c r="V1600">
        <v>17352.96</v>
      </c>
      <c r="W1600">
        <v>17352.96</v>
      </c>
      <c r="X1600">
        <v>0</v>
      </c>
      <c r="Y1600">
        <v>0</v>
      </c>
      <c r="Z1600">
        <v>0</v>
      </c>
      <c r="AA1600">
        <v>0</v>
      </c>
      <c r="AB1600">
        <v>0</v>
      </c>
      <c r="AC1600">
        <v>0</v>
      </c>
      <c r="AD1600" t="s">
        <v>44</v>
      </c>
    </row>
    <row r="1601" spans="1:30" x14ac:dyDescent="0.2">
      <c r="A1601" s="25">
        <v>702</v>
      </c>
      <c r="B1601" s="25" t="s">
        <v>1601</v>
      </c>
      <c r="C1601" s="72">
        <v>42948</v>
      </c>
      <c r="D1601" s="25">
        <v>313548</v>
      </c>
      <c r="E1601" s="25"/>
      <c r="F1601" s="25" t="s">
        <v>57</v>
      </c>
      <c r="G1601" s="25" t="s">
        <v>39</v>
      </c>
      <c r="H1601" s="25" t="s">
        <v>41</v>
      </c>
      <c r="I1601" s="68">
        <v>7964.07</v>
      </c>
      <c r="J1601" s="68">
        <v>7964.07</v>
      </c>
      <c r="K1601" s="68">
        <v>0</v>
      </c>
      <c r="L1601" s="68">
        <v>0</v>
      </c>
      <c r="M1601" s="68">
        <v>0</v>
      </c>
      <c r="N1601" s="68">
        <v>0</v>
      </c>
      <c r="O1601" s="69">
        <v>0</v>
      </c>
      <c r="P1601" s="25" t="s">
        <v>4664</v>
      </c>
      <c r="Q1601" s="25" t="s">
        <v>3577</v>
      </c>
      <c r="R1601">
        <v>0</v>
      </c>
      <c r="S1601">
        <v>0</v>
      </c>
      <c r="T1601" t="s">
        <v>42</v>
      </c>
      <c r="U1601" t="s">
        <v>43</v>
      </c>
      <c r="V1601">
        <v>7964.07</v>
      </c>
      <c r="W1601">
        <v>7964.07</v>
      </c>
      <c r="X1601">
        <v>0</v>
      </c>
      <c r="Y1601">
        <v>0</v>
      </c>
      <c r="Z1601">
        <v>0</v>
      </c>
      <c r="AA1601">
        <v>0</v>
      </c>
      <c r="AB1601">
        <v>0</v>
      </c>
      <c r="AC1601">
        <v>0</v>
      </c>
      <c r="AD1601" t="s">
        <v>44</v>
      </c>
    </row>
    <row r="1602" spans="1:30" x14ac:dyDescent="0.2">
      <c r="A1602" s="25">
        <v>702</v>
      </c>
      <c r="B1602" s="25" t="s">
        <v>1602</v>
      </c>
      <c r="C1602" s="72">
        <v>42948</v>
      </c>
      <c r="D1602" s="25">
        <v>313548</v>
      </c>
      <c r="E1602" s="25"/>
      <c r="F1602" s="25" t="s">
        <v>57</v>
      </c>
      <c r="G1602" s="25" t="s">
        <v>39</v>
      </c>
      <c r="H1602" s="25" t="s">
        <v>41</v>
      </c>
      <c r="I1602" s="68">
        <v>7964.07</v>
      </c>
      <c r="J1602" s="68">
        <v>7964.07</v>
      </c>
      <c r="K1602" s="68">
        <v>0</v>
      </c>
      <c r="L1602" s="68">
        <v>0</v>
      </c>
      <c r="M1602" s="68">
        <v>0</v>
      </c>
      <c r="N1602" s="68">
        <v>0</v>
      </c>
      <c r="O1602" s="69">
        <v>0</v>
      </c>
      <c r="P1602" s="25" t="s">
        <v>4664</v>
      </c>
      <c r="Q1602" s="25" t="s">
        <v>3577</v>
      </c>
      <c r="R1602">
        <v>0</v>
      </c>
      <c r="S1602">
        <v>0</v>
      </c>
      <c r="T1602" t="s">
        <v>42</v>
      </c>
      <c r="U1602" t="s">
        <v>43</v>
      </c>
      <c r="V1602">
        <v>7964.07</v>
      </c>
      <c r="W1602">
        <v>7964.07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 t="s">
        <v>44</v>
      </c>
    </row>
    <row r="1603" spans="1:30" x14ac:dyDescent="0.2">
      <c r="A1603" s="25">
        <v>702</v>
      </c>
      <c r="B1603" s="25" t="s">
        <v>1603</v>
      </c>
      <c r="C1603" s="72">
        <v>42948</v>
      </c>
      <c r="D1603" s="25">
        <v>313548</v>
      </c>
      <c r="E1603" s="25"/>
      <c r="F1603" s="25" t="s">
        <v>123</v>
      </c>
      <c r="G1603" s="25" t="s">
        <v>39</v>
      </c>
      <c r="H1603" s="25" t="s">
        <v>41</v>
      </c>
      <c r="I1603" s="68">
        <v>68872.56</v>
      </c>
      <c r="J1603" s="68">
        <v>68872.56</v>
      </c>
      <c r="K1603" s="68">
        <v>0</v>
      </c>
      <c r="L1603" s="68">
        <v>0</v>
      </c>
      <c r="M1603" s="68">
        <v>0</v>
      </c>
      <c r="N1603" s="68">
        <v>0</v>
      </c>
      <c r="O1603" s="69">
        <v>0</v>
      </c>
      <c r="P1603" s="25" t="s">
        <v>4664</v>
      </c>
      <c r="Q1603" s="25" t="s">
        <v>3577</v>
      </c>
      <c r="R1603">
        <v>0</v>
      </c>
      <c r="S1603">
        <v>0</v>
      </c>
      <c r="T1603" t="s">
        <v>42</v>
      </c>
      <c r="U1603" t="s">
        <v>43</v>
      </c>
      <c r="V1603">
        <v>68872.56</v>
      </c>
      <c r="W1603">
        <v>68872.56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 t="s">
        <v>44</v>
      </c>
    </row>
    <row r="1604" spans="1:30" x14ac:dyDescent="0.2">
      <c r="A1604" s="25">
        <v>702</v>
      </c>
      <c r="B1604" s="25" t="s">
        <v>1604</v>
      </c>
      <c r="C1604" s="72">
        <v>42948</v>
      </c>
      <c r="D1604" s="25">
        <v>313548</v>
      </c>
      <c r="E1604" s="25"/>
      <c r="F1604" s="25" t="s">
        <v>57</v>
      </c>
      <c r="G1604" s="25" t="s">
        <v>39</v>
      </c>
      <c r="H1604" s="25" t="s">
        <v>41</v>
      </c>
      <c r="I1604" s="68">
        <v>24108.52</v>
      </c>
      <c r="J1604" s="68">
        <v>24108.52</v>
      </c>
      <c r="K1604" s="68">
        <v>0</v>
      </c>
      <c r="L1604" s="68">
        <v>0</v>
      </c>
      <c r="M1604" s="68">
        <v>0</v>
      </c>
      <c r="N1604" s="68">
        <v>0</v>
      </c>
      <c r="O1604" s="69">
        <v>0</v>
      </c>
      <c r="P1604" s="25" t="s">
        <v>4664</v>
      </c>
      <c r="Q1604" s="25" t="s">
        <v>3577</v>
      </c>
      <c r="R1604">
        <v>0</v>
      </c>
      <c r="S1604">
        <v>0</v>
      </c>
      <c r="T1604" t="s">
        <v>42</v>
      </c>
      <c r="U1604" t="s">
        <v>43</v>
      </c>
      <c r="V1604">
        <v>24108.52</v>
      </c>
      <c r="W1604">
        <v>24108.52</v>
      </c>
      <c r="X1604">
        <v>0</v>
      </c>
      <c r="Y1604">
        <v>0</v>
      </c>
      <c r="Z1604">
        <v>0</v>
      </c>
      <c r="AA1604">
        <v>0</v>
      </c>
      <c r="AB1604">
        <v>0</v>
      </c>
      <c r="AC1604">
        <v>0</v>
      </c>
      <c r="AD1604" t="s">
        <v>44</v>
      </c>
    </row>
    <row r="1605" spans="1:30" x14ac:dyDescent="0.2">
      <c r="A1605" s="25">
        <v>702</v>
      </c>
      <c r="B1605" s="25" t="s">
        <v>1605</v>
      </c>
      <c r="C1605" s="72">
        <v>42948</v>
      </c>
      <c r="D1605" s="25">
        <v>338732</v>
      </c>
      <c r="E1605" s="25"/>
      <c r="F1605" s="25" t="s">
        <v>38</v>
      </c>
      <c r="G1605" s="25" t="s">
        <v>39</v>
      </c>
      <c r="H1605" s="25" t="s">
        <v>58</v>
      </c>
      <c r="I1605" s="68">
        <v>300134.23</v>
      </c>
      <c r="J1605" s="68">
        <v>16822.523593855152</v>
      </c>
      <c r="K1605" s="68">
        <v>0</v>
      </c>
      <c r="L1605" s="68">
        <v>300134.23</v>
      </c>
      <c r="M1605" s="68">
        <v>0</v>
      </c>
      <c r="N1605" s="68">
        <v>0</v>
      </c>
      <c r="O1605" s="69">
        <v>300134.23</v>
      </c>
      <c r="P1605" s="25" t="s">
        <v>4490</v>
      </c>
      <c r="Q1605" s="25" t="s">
        <v>881</v>
      </c>
      <c r="R1605">
        <v>0</v>
      </c>
      <c r="S1605">
        <v>0</v>
      </c>
      <c r="T1605" t="s">
        <v>42</v>
      </c>
      <c r="U1605" t="s">
        <v>4986</v>
      </c>
      <c r="V1605">
        <v>16822.523591500001</v>
      </c>
      <c r="W1605">
        <v>0</v>
      </c>
      <c r="X1605">
        <v>0</v>
      </c>
      <c r="Y1605">
        <v>16822.523591500001</v>
      </c>
      <c r="Z1605">
        <v>0</v>
      </c>
      <c r="AA1605">
        <v>0</v>
      </c>
      <c r="AB1605">
        <v>0</v>
      </c>
      <c r="AC1605">
        <v>0</v>
      </c>
      <c r="AD1605" t="s">
        <v>44</v>
      </c>
    </row>
    <row r="1606" spans="1:30" x14ac:dyDescent="0.2">
      <c r="A1606" s="25">
        <v>702</v>
      </c>
      <c r="B1606" s="25" t="s">
        <v>1606</v>
      </c>
      <c r="C1606" s="72">
        <v>42948</v>
      </c>
      <c r="D1606" s="25">
        <v>314376</v>
      </c>
      <c r="E1606" s="25"/>
      <c r="F1606" s="25" t="s">
        <v>38</v>
      </c>
      <c r="G1606" s="25" t="s">
        <v>39</v>
      </c>
      <c r="H1606" s="25" t="s">
        <v>41</v>
      </c>
      <c r="I1606" s="68">
        <v>1118556.98</v>
      </c>
      <c r="J1606" s="68">
        <v>1118556.98</v>
      </c>
      <c r="K1606" s="68">
        <v>0</v>
      </c>
      <c r="L1606" s="68">
        <v>0</v>
      </c>
      <c r="M1606" s="68">
        <v>0</v>
      </c>
      <c r="N1606" s="68">
        <v>0</v>
      </c>
      <c r="O1606" s="69">
        <v>0</v>
      </c>
      <c r="P1606" s="25" t="s">
        <v>4664</v>
      </c>
      <c r="Q1606" s="25" t="s">
        <v>2603</v>
      </c>
      <c r="R1606">
        <v>0</v>
      </c>
      <c r="S1606">
        <v>0</v>
      </c>
      <c r="T1606" t="s">
        <v>42</v>
      </c>
      <c r="U1606" t="s">
        <v>43</v>
      </c>
      <c r="V1606">
        <v>1118556.98</v>
      </c>
      <c r="W1606">
        <v>1118556.98</v>
      </c>
      <c r="X1606">
        <v>0</v>
      </c>
      <c r="Y1606">
        <v>0</v>
      </c>
      <c r="Z1606">
        <v>0</v>
      </c>
      <c r="AA1606">
        <v>0</v>
      </c>
      <c r="AB1606">
        <v>0</v>
      </c>
      <c r="AC1606">
        <v>0</v>
      </c>
      <c r="AD1606" t="s">
        <v>44</v>
      </c>
    </row>
    <row r="1607" spans="1:30" x14ac:dyDescent="0.2">
      <c r="A1607" s="25">
        <v>702</v>
      </c>
      <c r="B1607" s="25" t="s">
        <v>1607</v>
      </c>
      <c r="C1607" s="72">
        <v>42948</v>
      </c>
      <c r="D1607" s="25">
        <v>318173</v>
      </c>
      <c r="E1607" s="25"/>
      <c r="F1607" s="25" t="s">
        <v>38</v>
      </c>
      <c r="G1607" s="25" t="s">
        <v>39</v>
      </c>
      <c r="H1607" s="25" t="s">
        <v>41</v>
      </c>
      <c r="I1607" s="68">
        <v>259923.93</v>
      </c>
      <c r="J1607" s="68">
        <v>259923.93</v>
      </c>
      <c r="K1607" s="68">
        <v>0</v>
      </c>
      <c r="L1607" s="68">
        <v>0</v>
      </c>
      <c r="M1607" s="68">
        <v>0</v>
      </c>
      <c r="N1607" s="68">
        <v>0</v>
      </c>
      <c r="O1607" s="69">
        <v>0</v>
      </c>
      <c r="P1607" s="25" t="s">
        <v>4664</v>
      </c>
      <c r="Q1607" s="25" t="s">
        <v>881</v>
      </c>
      <c r="R1607">
        <v>0</v>
      </c>
      <c r="S1607">
        <v>0</v>
      </c>
      <c r="T1607" t="s">
        <v>42</v>
      </c>
      <c r="U1607" t="s">
        <v>43</v>
      </c>
      <c r="V1607">
        <v>259923.93</v>
      </c>
      <c r="W1607">
        <v>259923.93</v>
      </c>
      <c r="X1607">
        <v>0</v>
      </c>
      <c r="Y1607">
        <v>0</v>
      </c>
      <c r="Z1607">
        <v>0</v>
      </c>
      <c r="AA1607">
        <v>0</v>
      </c>
      <c r="AB1607">
        <v>0</v>
      </c>
      <c r="AC1607">
        <v>0</v>
      </c>
      <c r="AD1607" t="s">
        <v>44</v>
      </c>
    </row>
    <row r="1608" spans="1:30" x14ac:dyDescent="0.2">
      <c r="A1608" s="25">
        <v>702</v>
      </c>
      <c r="B1608" s="25" t="s">
        <v>1608</v>
      </c>
      <c r="C1608" s="72">
        <v>42948</v>
      </c>
      <c r="D1608" s="25">
        <v>351332</v>
      </c>
      <c r="E1608" s="25"/>
      <c r="F1608" s="25" t="s">
        <v>38</v>
      </c>
      <c r="G1608" s="25" t="s">
        <v>39</v>
      </c>
      <c r="H1608" s="25" t="s">
        <v>41</v>
      </c>
      <c r="I1608" s="68">
        <v>45934.87</v>
      </c>
      <c r="J1608" s="68">
        <v>45934.87</v>
      </c>
      <c r="K1608" s="68">
        <v>0</v>
      </c>
      <c r="L1608" s="68">
        <v>0</v>
      </c>
      <c r="M1608" s="68">
        <v>0</v>
      </c>
      <c r="N1608" s="68">
        <v>0</v>
      </c>
      <c r="O1608" s="69">
        <v>0</v>
      </c>
      <c r="P1608" s="25" t="s">
        <v>4664</v>
      </c>
      <c r="Q1608" s="25" t="s">
        <v>2603</v>
      </c>
      <c r="R1608">
        <v>0</v>
      </c>
      <c r="S1608">
        <v>0</v>
      </c>
      <c r="T1608" t="s">
        <v>42</v>
      </c>
      <c r="U1608" t="s">
        <v>43</v>
      </c>
      <c r="V1608">
        <v>45934.87</v>
      </c>
      <c r="W1608">
        <v>45934.87</v>
      </c>
      <c r="X1608">
        <v>0</v>
      </c>
      <c r="Y1608">
        <v>0</v>
      </c>
      <c r="Z1608">
        <v>0</v>
      </c>
      <c r="AA1608">
        <v>0</v>
      </c>
      <c r="AB1608">
        <v>0</v>
      </c>
      <c r="AC1608">
        <v>0</v>
      </c>
      <c r="AD1608" t="s">
        <v>44</v>
      </c>
    </row>
    <row r="1609" spans="1:30" x14ac:dyDescent="0.2">
      <c r="A1609" s="25">
        <v>702</v>
      </c>
      <c r="B1609" s="25" t="s">
        <v>1609</v>
      </c>
      <c r="C1609" s="72">
        <v>42948</v>
      </c>
      <c r="D1609" s="25">
        <v>309758</v>
      </c>
      <c r="E1609" s="25"/>
      <c r="F1609" s="25" t="s">
        <v>38</v>
      </c>
      <c r="G1609" s="25" t="s">
        <v>39</v>
      </c>
      <c r="H1609" s="25" t="s">
        <v>58</v>
      </c>
      <c r="I1609" s="68">
        <v>4592849.3600000003</v>
      </c>
      <c r="J1609" s="68">
        <v>257429.20666404013</v>
      </c>
      <c r="K1609" s="68">
        <v>0</v>
      </c>
      <c r="L1609" s="68">
        <v>0</v>
      </c>
      <c r="M1609" s="68">
        <v>0</v>
      </c>
      <c r="N1609" s="68">
        <v>0</v>
      </c>
      <c r="O1609" s="69">
        <v>0</v>
      </c>
      <c r="P1609" s="25" t="s">
        <v>4664</v>
      </c>
      <c r="Q1609" s="25" t="s">
        <v>881</v>
      </c>
      <c r="R1609">
        <v>0</v>
      </c>
      <c r="S1609">
        <v>0</v>
      </c>
      <c r="T1609" t="s">
        <v>42</v>
      </c>
      <c r="U1609" t="s">
        <v>4986</v>
      </c>
      <c r="V1609">
        <v>257429.20662800001</v>
      </c>
      <c r="W1609">
        <v>257429.20662800001</v>
      </c>
      <c r="X1609">
        <v>0</v>
      </c>
      <c r="Y1609">
        <v>0</v>
      </c>
      <c r="Z1609">
        <v>0</v>
      </c>
      <c r="AA1609">
        <v>0</v>
      </c>
      <c r="AB1609">
        <v>0</v>
      </c>
      <c r="AC1609">
        <v>0</v>
      </c>
      <c r="AD1609" t="s">
        <v>44</v>
      </c>
    </row>
    <row r="1610" spans="1:30" x14ac:dyDescent="0.2">
      <c r="A1610" s="25">
        <v>702</v>
      </c>
      <c r="B1610" s="25" t="s">
        <v>1610</v>
      </c>
      <c r="C1610" s="72">
        <v>42948</v>
      </c>
      <c r="D1610" s="25">
        <v>360932</v>
      </c>
      <c r="E1610" s="25"/>
      <c r="F1610" s="25" t="s">
        <v>38</v>
      </c>
      <c r="G1610" s="25" t="s">
        <v>39</v>
      </c>
      <c r="H1610" s="25" t="s">
        <v>41</v>
      </c>
      <c r="I1610" s="68">
        <v>44019.33</v>
      </c>
      <c r="J1610" s="68">
        <v>44019.33</v>
      </c>
      <c r="K1610" s="68">
        <v>0</v>
      </c>
      <c r="L1610" s="68">
        <v>0</v>
      </c>
      <c r="M1610" s="68">
        <v>0</v>
      </c>
      <c r="N1610" s="68">
        <v>0</v>
      </c>
      <c r="O1610" s="69">
        <v>0</v>
      </c>
      <c r="P1610" s="25" t="s">
        <v>4664</v>
      </c>
      <c r="Q1610" s="25" t="s">
        <v>3320</v>
      </c>
      <c r="R1610">
        <v>0</v>
      </c>
      <c r="S1610">
        <v>0</v>
      </c>
      <c r="T1610" t="s">
        <v>42</v>
      </c>
      <c r="U1610" t="s">
        <v>43</v>
      </c>
      <c r="V1610">
        <v>44019.33</v>
      </c>
      <c r="W1610">
        <v>44019.33</v>
      </c>
      <c r="X1610">
        <v>0</v>
      </c>
      <c r="Y1610">
        <v>0</v>
      </c>
      <c r="Z1610">
        <v>0</v>
      </c>
      <c r="AA1610">
        <v>0</v>
      </c>
      <c r="AB1610">
        <v>0</v>
      </c>
      <c r="AC1610">
        <v>0</v>
      </c>
      <c r="AD1610" t="s">
        <v>44</v>
      </c>
    </row>
    <row r="1611" spans="1:30" x14ac:dyDescent="0.2">
      <c r="A1611" s="25">
        <v>702</v>
      </c>
      <c r="B1611" s="25" t="s">
        <v>1611</v>
      </c>
      <c r="C1611" s="72">
        <v>42948</v>
      </c>
      <c r="D1611" s="25">
        <v>360871</v>
      </c>
      <c r="E1611" s="25"/>
      <c r="F1611" s="25" t="s">
        <v>38</v>
      </c>
      <c r="G1611" s="25" t="s">
        <v>39</v>
      </c>
      <c r="H1611" s="25" t="s">
        <v>58</v>
      </c>
      <c r="I1611" s="68">
        <v>255885.48</v>
      </c>
      <c r="J1611" s="68">
        <v>14342.381156007936</v>
      </c>
      <c r="K1611" s="68">
        <v>0</v>
      </c>
      <c r="L1611" s="68">
        <v>0</v>
      </c>
      <c r="M1611" s="68">
        <v>0</v>
      </c>
      <c r="N1611" s="68">
        <v>0</v>
      </c>
      <c r="O1611" s="69">
        <v>0</v>
      </c>
      <c r="P1611" s="25" t="s">
        <v>4664</v>
      </c>
      <c r="Q1611" s="25" t="s">
        <v>881</v>
      </c>
      <c r="R1611">
        <v>0</v>
      </c>
      <c r="S1611">
        <v>0</v>
      </c>
      <c r="T1611" t="s">
        <v>42</v>
      </c>
      <c r="U1611" t="s">
        <v>4986</v>
      </c>
      <c r="V1611">
        <v>14342.381154000001</v>
      </c>
      <c r="W1611">
        <v>14342.381154000001</v>
      </c>
      <c r="X1611">
        <v>0</v>
      </c>
      <c r="Y1611">
        <v>0</v>
      </c>
      <c r="Z1611">
        <v>0</v>
      </c>
      <c r="AA1611">
        <v>0</v>
      </c>
      <c r="AB1611">
        <v>0</v>
      </c>
      <c r="AC1611">
        <v>0</v>
      </c>
      <c r="AD1611" t="s">
        <v>44</v>
      </c>
    </row>
    <row r="1612" spans="1:30" x14ac:dyDescent="0.2">
      <c r="A1612" s="25">
        <v>702</v>
      </c>
      <c r="B1612" s="25" t="s">
        <v>1612</v>
      </c>
      <c r="C1612" s="72">
        <v>42948</v>
      </c>
      <c r="D1612" s="25">
        <v>522301</v>
      </c>
      <c r="E1612" s="25"/>
      <c r="F1612" s="25" t="s">
        <v>38</v>
      </c>
      <c r="G1612" s="25" t="s">
        <v>39</v>
      </c>
      <c r="H1612" s="25" t="s">
        <v>58</v>
      </c>
      <c r="I1612" s="68">
        <v>7037101.5999999996</v>
      </c>
      <c r="J1612" s="68">
        <v>394429.54473522014</v>
      </c>
      <c r="K1612" s="68">
        <v>0</v>
      </c>
      <c r="L1612" s="68">
        <v>0</v>
      </c>
      <c r="M1612" s="68">
        <v>0</v>
      </c>
      <c r="N1612" s="68">
        <v>0</v>
      </c>
      <c r="O1612" s="69">
        <v>0</v>
      </c>
      <c r="P1612" s="25" t="s">
        <v>4664</v>
      </c>
      <c r="Q1612" s="25" t="s">
        <v>881</v>
      </c>
      <c r="R1612">
        <v>0</v>
      </c>
      <c r="S1612">
        <v>0</v>
      </c>
      <c r="T1612" t="s">
        <v>42</v>
      </c>
      <c r="U1612" t="s">
        <v>4986</v>
      </c>
      <c r="V1612">
        <v>394429.54467999999</v>
      </c>
      <c r="W1612">
        <v>394429.54467999999</v>
      </c>
      <c r="X1612">
        <v>0</v>
      </c>
      <c r="Y1612">
        <v>0</v>
      </c>
      <c r="Z1612">
        <v>0</v>
      </c>
      <c r="AA1612">
        <v>0</v>
      </c>
      <c r="AB1612">
        <v>0</v>
      </c>
      <c r="AC1612">
        <v>0</v>
      </c>
      <c r="AD1612" t="s">
        <v>44</v>
      </c>
    </row>
    <row r="1613" spans="1:30" x14ac:dyDescent="0.2">
      <c r="A1613" s="25">
        <v>702</v>
      </c>
      <c r="B1613" s="25" t="s">
        <v>1613</v>
      </c>
      <c r="C1613" s="72">
        <v>42948</v>
      </c>
      <c r="D1613" s="25">
        <v>320416</v>
      </c>
      <c r="E1613" s="25"/>
      <c r="F1613" s="25" t="s">
        <v>38</v>
      </c>
      <c r="G1613" s="25" t="s">
        <v>39</v>
      </c>
      <c r="H1613" s="25" t="s">
        <v>41</v>
      </c>
      <c r="I1613" s="68">
        <v>70024.19</v>
      </c>
      <c r="J1613" s="68">
        <v>70024.19</v>
      </c>
      <c r="K1613" s="68">
        <v>0</v>
      </c>
      <c r="L1613" s="68">
        <v>0</v>
      </c>
      <c r="M1613" s="68">
        <v>0</v>
      </c>
      <c r="N1613" s="68">
        <v>0</v>
      </c>
      <c r="O1613" s="69">
        <v>0</v>
      </c>
      <c r="P1613" s="25" t="s">
        <v>4664</v>
      </c>
      <c r="Q1613" s="25" t="s">
        <v>2603</v>
      </c>
      <c r="R1613">
        <v>0</v>
      </c>
      <c r="S1613">
        <v>0</v>
      </c>
      <c r="T1613" t="s">
        <v>42</v>
      </c>
      <c r="U1613" t="s">
        <v>43</v>
      </c>
      <c r="V1613">
        <v>70024.19</v>
      </c>
      <c r="W1613">
        <v>70024.19</v>
      </c>
      <c r="X1613">
        <v>0</v>
      </c>
      <c r="Y1613">
        <v>0</v>
      </c>
      <c r="Z1613">
        <v>0</v>
      </c>
      <c r="AA1613">
        <v>0</v>
      </c>
      <c r="AB1613">
        <v>0</v>
      </c>
      <c r="AC1613">
        <v>0</v>
      </c>
      <c r="AD1613" t="s">
        <v>44</v>
      </c>
    </row>
    <row r="1614" spans="1:30" x14ac:dyDescent="0.2">
      <c r="A1614" s="25">
        <v>702</v>
      </c>
      <c r="B1614" s="25" t="s">
        <v>1614</v>
      </c>
      <c r="C1614" s="72">
        <v>42948</v>
      </c>
      <c r="D1614" s="25">
        <v>320416</v>
      </c>
      <c r="E1614" s="25"/>
      <c r="F1614" s="25" t="s">
        <v>38</v>
      </c>
      <c r="G1614" s="25" t="s">
        <v>39</v>
      </c>
      <c r="H1614" s="25" t="s">
        <v>41</v>
      </c>
      <c r="I1614" s="68">
        <v>67430.7</v>
      </c>
      <c r="J1614" s="68">
        <v>67430.7</v>
      </c>
      <c r="K1614" s="68">
        <v>0</v>
      </c>
      <c r="L1614" s="68">
        <v>0</v>
      </c>
      <c r="M1614" s="68">
        <v>0</v>
      </c>
      <c r="N1614" s="68">
        <v>0</v>
      </c>
      <c r="O1614" s="69">
        <v>0</v>
      </c>
      <c r="P1614" s="25" t="s">
        <v>4664</v>
      </c>
      <c r="Q1614" s="25" t="s">
        <v>2603</v>
      </c>
      <c r="R1614">
        <v>0</v>
      </c>
      <c r="S1614">
        <v>0</v>
      </c>
      <c r="T1614" t="s">
        <v>42</v>
      </c>
      <c r="U1614" t="s">
        <v>43</v>
      </c>
      <c r="V1614">
        <v>67430.7</v>
      </c>
      <c r="W1614">
        <v>67430.7</v>
      </c>
      <c r="X1614">
        <v>0</v>
      </c>
      <c r="Y1614">
        <v>0</v>
      </c>
      <c r="Z1614">
        <v>0</v>
      </c>
      <c r="AA1614">
        <v>0</v>
      </c>
      <c r="AB1614">
        <v>0</v>
      </c>
      <c r="AC1614">
        <v>0</v>
      </c>
      <c r="AD1614" t="s">
        <v>44</v>
      </c>
    </row>
    <row r="1615" spans="1:30" x14ac:dyDescent="0.2">
      <c r="A1615" s="25">
        <v>702</v>
      </c>
      <c r="B1615" s="25" t="s">
        <v>1615</v>
      </c>
      <c r="C1615" s="72">
        <v>42948</v>
      </c>
      <c r="D1615" s="25">
        <v>320416</v>
      </c>
      <c r="E1615" s="25"/>
      <c r="F1615" s="25" t="s">
        <v>38</v>
      </c>
      <c r="G1615" s="25" t="s">
        <v>39</v>
      </c>
      <c r="H1615" s="25" t="s">
        <v>41</v>
      </c>
      <c r="I1615" s="68">
        <v>70024.19</v>
      </c>
      <c r="J1615" s="68">
        <v>70024.19</v>
      </c>
      <c r="K1615" s="68">
        <v>0</v>
      </c>
      <c r="L1615" s="68">
        <v>0</v>
      </c>
      <c r="M1615" s="68">
        <v>0</v>
      </c>
      <c r="N1615" s="68">
        <v>0</v>
      </c>
      <c r="O1615" s="69">
        <v>0</v>
      </c>
      <c r="P1615" s="25" t="s">
        <v>4664</v>
      </c>
      <c r="Q1615" s="25" t="s">
        <v>2603</v>
      </c>
      <c r="R1615">
        <v>0</v>
      </c>
      <c r="S1615">
        <v>0</v>
      </c>
      <c r="T1615" t="s">
        <v>42</v>
      </c>
      <c r="U1615" t="s">
        <v>43</v>
      </c>
      <c r="V1615">
        <v>70024.19</v>
      </c>
      <c r="W1615">
        <v>70024.19</v>
      </c>
      <c r="X1615">
        <v>0</v>
      </c>
      <c r="Y1615">
        <v>0</v>
      </c>
      <c r="Z1615">
        <v>0</v>
      </c>
      <c r="AA1615">
        <v>0</v>
      </c>
      <c r="AB1615">
        <v>0</v>
      </c>
      <c r="AC1615">
        <v>0</v>
      </c>
      <c r="AD1615" t="s">
        <v>44</v>
      </c>
    </row>
    <row r="1616" spans="1:30" x14ac:dyDescent="0.2">
      <c r="A1616" s="25">
        <v>702</v>
      </c>
      <c r="B1616" s="25" t="s">
        <v>1616</v>
      </c>
      <c r="C1616" s="72">
        <v>42948</v>
      </c>
      <c r="D1616" s="25">
        <v>320416</v>
      </c>
      <c r="E1616" s="25"/>
      <c r="F1616" s="25" t="s">
        <v>38</v>
      </c>
      <c r="G1616" s="25" t="s">
        <v>39</v>
      </c>
      <c r="H1616" s="25" t="s">
        <v>41</v>
      </c>
      <c r="I1616" s="68">
        <v>67430.7</v>
      </c>
      <c r="J1616" s="68">
        <v>67430.7</v>
      </c>
      <c r="K1616" s="68">
        <v>0</v>
      </c>
      <c r="L1616" s="68">
        <v>0</v>
      </c>
      <c r="M1616" s="68">
        <v>0</v>
      </c>
      <c r="N1616" s="68">
        <v>0</v>
      </c>
      <c r="O1616" s="69">
        <v>0</v>
      </c>
      <c r="P1616" s="25" t="s">
        <v>4664</v>
      </c>
      <c r="Q1616" s="25" t="s">
        <v>2603</v>
      </c>
      <c r="R1616">
        <v>0</v>
      </c>
      <c r="S1616">
        <v>0</v>
      </c>
      <c r="T1616" t="s">
        <v>42</v>
      </c>
      <c r="U1616" t="s">
        <v>43</v>
      </c>
      <c r="V1616">
        <v>67430.7</v>
      </c>
      <c r="W1616">
        <v>67430.7</v>
      </c>
      <c r="X1616">
        <v>0</v>
      </c>
      <c r="Y1616">
        <v>0</v>
      </c>
      <c r="Z1616">
        <v>0</v>
      </c>
      <c r="AA1616">
        <v>0</v>
      </c>
      <c r="AB1616">
        <v>0</v>
      </c>
      <c r="AC1616">
        <v>0</v>
      </c>
      <c r="AD1616" t="s">
        <v>44</v>
      </c>
    </row>
    <row r="1617" spans="1:30" x14ac:dyDescent="0.2">
      <c r="A1617" s="25">
        <v>702</v>
      </c>
      <c r="B1617" s="25" t="s">
        <v>1617</v>
      </c>
      <c r="C1617" s="72">
        <v>42948</v>
      </c>
      <c r="D1617" s="25">
        <v>360932</v>
      </c>
      <c r="E1617" s="25"/>
      <c r="F1617" s="25" t="s">
        <v>38</v>
      </c>
      <c r="G1617" s="25" t="s">
        <v>39</v>
      </c>
      <c r="H1617" s="25" t="s">
        <v>41</v>
      </c>
      <c r="I1617" s="68">
        <v>54500.38</v>
      </c>
      <c r="J1617" s="68">
        <v>54500.38</v>
      </c>
      <c r="K1617" s="68">
        <v>0</v>
      </c>
      <c r="L1617" s="68">
        <v>0</v>
      </c>
      <c r="M1617" s="68">
        <v>0</v>
      </c>
      <c r="N1617" s="68">
        <v>0</v>
      </c>
      <c r="O1617" s="69">
        <v>0</v>
      </c>
      <c r="P1617" s="25" t="s">
        <v>4664</v>
      </c>
      <c r="Q1617" s="25" t="s">
        <v>3320</v>
      </c>
      <c r="R1617">
        <v>0</v>
      </c>
      <c r="S1617">
        <v>0</v>
      </c>
      <c r="T1617" t="s">
        <v>42</v>
      </c>
      <c r="U1617" t="s">
        <v>43</v>
      </c>
      <c r="V1617">
        <v>54500.38</v>
      </c>
      <c r="W1617">
        <v>54500.38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 t="s">
        <v>44</v>
      </c>
    </row>
    <row r="1618" spans="1:30" x14ac:dyDescent="0.2">
      <c r="A1618" s="25">
        <v>702</v>
      </c>
      <c r="B1618" s="25" t="s">
        <v>1618</v>
      </c>
      <c r="C1618" s="72">
        <v>42948</v>
      </c>
      <c r="D1618" s="25">
        <v>320416</v>
      </c>
      <c r="E1618" s="25"/>
      <c r="F1618" s="25" t="s">
        <v>38</v>
      </c>
      <c r="G1618" s="25" t="s">
        <v>39</v>
      </c>
      <c r="H1618" s="25" t="s">
        <v>41</v>
      </c>
      <c r="I1618" s="68">
        <v>70024.19</v>
      </c>
      <c r="J1618" s="68">
        <v>70024.19</v>
      </c>
      <c r="K1618" s="68">
        <v>0</v>
      </c>
      <c r="L1618" s="68">
        <v>0</v>
      </c>
      <c r="M1618" s="68">
        <v>0</v>
      </c>
      <c r="N1618" s="68">
        <v>0</v>
      </c>
      <c r="O1618" s="69">
        <v>0</v>
      </c>
      <c r="P1618" s="25" t="s">
        <v>4664</v>
      </c>
      <c r="Q1618" s="25" t="s">
        <v>2603</v>
      </c>
      <c r="R1618">
        <v>0</v>
      </c>
      <c r="S1618">
        <v>0</v>
      </c>
      <c r="T1618" t="s">
        <v>42</v>
      </c>
      <c r="U1618" t="s">
        <v>43</v>
      </c>
      <c r="V1618">
        <v>70024.19</v>
      </c>
      <c r="W1618">
        <v>70024.19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 t="s">
        <v>44</v>
      </c>
    </row>
    <row r="1619" spans="1:30" x14ac:dyDescent="0.2">
      <c r="A1619" s="25">
        <v>702</v>
      </c>
      <c r="B1619" s="25" t="s">
        <v>1619</v>
      </c>
      <c r="C1619" s="72">
        <v>42948</v>
      </c>
      <c r="D1619" s="25">
        <v>309858</v>
      </c>
      <c r="E1619" s="25"/>
      <c r="F1619" s="25" t="s">
        <v>38</v>
      </c>
      <c r="G1619" s="25" t="s">
        <v>39</v>
      </c>
      <c r="H1619" s="25" t="s">
        <v>58</v>
      </c>
      <c r="I1619" s="68">
        <v>644000</v>
      </c>
      <c r="J1619" s="68">
        <v>36096.20000505347</v>
      </c>
      <c r="K1619" s="68">
        <v>0</v>
      </c>
      <c r="L1619" s="68">
        <v>0</v>
      </c>
      <c r="M1619" s="68">
        <v>0</v>
      </c>
      <c r="N1619" s="68">
        <v>0</v>
      </c>
      <c r="O1619" s="69">
        <v>0</v>
      </c>
      <c r="P1619" s="25" t="s">
        <v>4664</v>
      </c>
      <c r="Q1619" s="25" t="s">
        <v>881</v>
      </c>
      <c r="R1619">
        <v>0</v>
      </c>
      <c r="S1619">
        <v>0</v>
      </c>
      <c r="T1619" t="s">
        <v>42</v>
      </c>
      <c r="U1619" t="s">
        <v>4986</v>
      </c>
      <c r="V1619">
        <v>36096.199999999997</v>
      </c>
      <c r="W1619">
        <v>36096.199999999997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 t="s">
        <v>44</v>
      </c>
    </row>
    <row r="1620" spans="1:30" x14ac:dyDescent="0.2">
      <c r="A1620" s="25">
        <v>702</v>
      </c>
      <c r="B1620" s="25" t="s">
        <v>1620</v>
      </c>
      <c r="C1620" s="72">
        <v>42948</v>
      </c>
      <c r="D1620" s="25">
        <v>320416</v>
      </c>
      <c r="E1620" s="25"/>
      <c r="F1620" s="25" t="s">
        <v>38</v>
      </c>
      <c r="G1620" s="25" t="s">
        <v>39</v>
      </c>
      <c r="H1620" s="25" t="s">
        <v>41</v>
      </c>
      <c r="I1620" s="68">
        <v>67430.7</v>
      </c>
      <c r="J1620" s="68">
        <v>67430.7</v>
      </c>
      <c r="K1620" s="68">
        <v>0</v>
      </c>
      <c r="L1620" s="68">
        <v>0</v>
      </c>
      <c r="M1620" s="68">
        <v>0</v>
      </c>
      <c r="N1620" s="68">
        <v>0</v>
      </c>
      <c r="O1620" s="69">
        <v>0</v>
      </c>
      <c r="P1620" s="25" t="s">
        <v>4664</v>
      </c>
      <c r="Q1620" s="25" t="s">
        <v>2603</v>
      </c>
      <c r="R1620">
        <v>0</v>
      </c>
      <c r="S1620">
        <v>0</v>
      </c>
      <c r="T1620" t="s">
        <v>42</v>
      </c>
      <c r="U1620" t="s">
        <v>43</v>
      </c>
      <c r="V1620">
        <v>67430.7</v>
      </c>
      <c r="W1620">
        <v>67430.7</v>
      </c>
      <c r="X1620">
        <v>0</v>
      </c>
      <c r="Y1620">
        <v>0</v>
      </c>
      <c r="Z1620">
        <v>0</v>
      </c>
      <c r="AA1620">
        <v>0</v>
      </c>
      <c r="AB1620">
        <v>0</v>
      </c>
      <c r="AC1620">
        <v>0</v>
      </c>
      <c r="AD1620" t="s">
        <v>44</v>
      </c>
    </row>
    <row r="1621" spans="1:30" x14ac:dyDescent="0.2">
      <c r="A1621" s="25">
        <v>702</v>
      </c>
      <c r="B1621" s="25" t="s">
        <v>1621</v>
      </c>
      <c r="C1621" s="72">
        <v>42948</v>
      </c>
      <c r="D1621" s="25">
        <v>320416</v>
      </c>
      <c r="E1621" s="25"/>
      <c r="F1621" s="25" t="s">
        <v>38</v>
      </c>
      <c r="G1621" s="25" t="s">
        <v>39</v>
      </c>
      <c r="H1621" s="25" t="s">
        <v>41</v>
      </c>
      <c r="I1621" s="68">
        <v>70024.19</v>
      </c>
      <c r="J1621" s="68">
        <v>70024.19</v>
      </c>
      <c r="K1621" s="68">
        <v>0</v>
      </c>
      <c r="L1621" s="68">
        <v>0</v>
      </c>
      <c r="M1621" s="68">
        <v>0</v>
      </c>
      <c r="N1621" s="68">
        <v>0</v>
      </c>
      <c r="O1621" s="69">
        <v>0</v>
      </c>
      <c r="P1621" s="25" t="s">
        <v>4664</v>
      </c>
      <c r="Q1621" s="25" t="s">
        <v>2603</v>
      </c>
      <c r="R1621">
        <v>0</v>
      </c>
      <c r="S1621">
        <v>0</v>
      </c>
      <c r="T1621" t="s">
        <v>42</v>
      </c>
      <c r="U1621" t="s">
        <v>43</v>
      </c>
      <c r="V1621">
        <v>70024.19</v>
      </c>
      <c r="W1621">
        <v>70024.19</v>
      </c>
      <c r="X1621">
        <v>0</v>
      </c>
      <c r="Y1621">
        <v>0</v>
      </c>
      <c r="Z1621">
        <v>0</v>
      </c>
      <c r="AA1621">
        <v>0</v>
      </c>
      <c r="AB1621">
        <v>0</v>
      </c>
      <c r="AC1621">
        <v>0</v>
      </c>
      <c r="AD1621" t="s">
        <v>44</v>
      </c>
    </row>
    <row r="1622" spans="1:30" x14ac:dyDescent="0.2">
      <c r="A1622" s="25">
        <v>702</v>
      </c>
      <c r="B1622" s="25" t="s">
        <v>1622</v>
      </c>
      <c r="C1622" s="72">
        <v>42948</v>
      </c>
      <c r="D1622" s="25">
        <v>320416</v>
      </c>
      <c r="E1622" s="25"/>
      <c r="F1622" s="25" t="s">
        <v>38</v>
      </c>
      <c r="G1622" s="25" t="s">
        <v>39</v>
      </c>
      <c r="H1622" s="25" t="s">
        <v>41</v>
      </c>
      <c r="I1622" s="68">
        <v>117324.09</v>
      </c>
      <c r="J1622" s="68">
        <v>117324.09</v>
      </c>
      <c r="K1622" s="68">
        <v>0</v>
      </c>
      <c r="L1622" s="68">
        <v>0</v>
      </c>
      <c r="M1622" s="68">
        <v>0</v>
      </c>
      <c r="N1622" s="68">
        <v>0</v>
      </c>
      <c r="O1622" s="69">
        <v>0</v>
      </c>
      <c r="P1622" s="25" t="s">
        <v>4664</v>
      </c>
      <c r="Q1622" s="25" t="s">
        <v>2603</v>
      </c>
      <c r="R1622">
        <v>0</v>
      </c>
      <c r="S1622">
        <v>0</v>
      </c>
      <c r="T1622" t="s">
        <v>42</v>
      </c>
      <c r="U1622" t="s">
        <v>43</v>
      </c>
      <c r="V1622">
        <v>117324.09</v>
      </c>
      <c r="W1622">
        <v>117324.09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 t="s">
        <v>44</v>
      </c>
    </row>
    <row r="1623" spans="1:30" x14ac:dyDescent="0.2">
      <c r="A1623" s="25">
        <v>702</v>
      </c>
      <c r="B1623" s="25" t="s">
        <v>1623</v>
      </c>
      <c r="C1623" s="72">
        <v>42948</v>
      </c>
      <c r="D1623" s="25">
        <v>320416</v>
      </c>
      <c r="E1623" s="25"/>
      <c r="F1623" s="25" t="s">
        <v>38</v>
      </c>
      <c r="G1623" s="25" t="s">
        <v>39</v>
      </c>
      <c r="H1623" s="25" t="s">
        <v>41</v>
      </c>
      <c r="I1623" s="68">
        <v>67430.7</v>
      </c>
      <c r="J1623" s="68">
        <v>67430.7</v>
      </c>
      <c r="K1623" s="68">
        <v>0</v>
      </c>
      <c r="L1623" s="68">
        <v>0</v>
      </c>
      <c r="M1623" s="68">
        <v>0</v>
      </c>
      <c r="N1623" s="68">
        <v>0</v>
      </c>
      <c r="O1623" s="69">
        <v>0</v>
      </c>
      <c r="P1623" s="25" t="s">
        <v>4664</v>
      </c>
      <c r="Q1623" s="25" t="s">
        <v>2603</v>
      </c>
      <c r="R1623">
        <v>0</v>
      </c>
      <c r="S1623">
        <v>0</v>
      </c>
      <c r="T1623" t="s">
        <v>42</v>
      </c>
      <c r="U1623" t="s">
        <v>43</v>
      </c>
      <c r="V1623">
        <v>67430.7</v>
      </c>
      <c r="W1623">
        <v>67430.7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 t="s">
        <v>44</v>
      </c>
    </row>
    <row r="1624" spans="1:30" x14ac:dyDescent="0.2">
      <c r="A1624" s="25">
        <v>702</v>
      </c>
      <c r="B1624" s="25" t="s">
        <v>1624</v>
      </c>
      <c r="C1624" s="72">
        <v>42948</v>
      </c>
      <c r="D1624" s="25">
        <v>364697</v>
      </c>
      <c r="E1624" s="25"/>
      <c r="F1624" s="25" t="s">
        <v>38</v>
      </c>
      <c r="G1624" s="25" t="s">
        <v>39</v>
      </c>
      <c r="H1624" s="25" t="s">
        <v>41</v>
      </c>
      <c r="I1624" s="68">
        <v>6689.43</v>
      </c>
      <c r="J1624" s="68">
        <v>6689.43</v>
      </c>
      <c r="K1624" s="68">
        <v>0</v>
      </c>
      <c r="L1624" s="68">
        <v>0</v>
      </c>
      <c r="M1624" s="68">
        <v>0</v>
      </c>
      <c r="N1624" s="68">
        <v>0</v>
      </c>
      <c r="O1624" s="69">
        <v>0</v>
      </c>
      <c r="P1624" s="25" t="s">
        <v>4664</v>
      </c>
      <c r="Q1624" s="25" t="s">
        <v>3577</v>
      </c>
      <c r="R1624">
        <v>0</v>
      </c>
      <c r="S1624">
        <v>0</v>
      </c>
      <c r="T1624" t="s">
        <v>42</v>
      </c>
      <c r="U1624" t="s">
        <v>43</v>
      </c>
      <c r="V1624">
        <v>6689.43</v>
      </c>
      <c r="W1624">
        <v>6689.43</v>
      </c>
      <c r="X1624">
        <v>0</v>
      </c>
      <c r="Y1624">
        <v>0</v>
      </c>
      <c r="Z1624">
        <v>0</v>
      </c>
      <c r="AA1624">
        <v>0</v>
      </c>
      <c r="AB1624">
        <v>0</v>
      </c>
      <c r="AC1624">
        <v>0</v>
      </c>
      <c r="AD1624" t="s">
        <v>44</v>
      </c>
    </row>
    <row r="1625" spans="1:30" x14ac:dyDescent="0.2">
      <c r="A1625" s="25">
        <v>702</v>
      </c>
      <c r="B1625" s="25" t="s">
        <v>1625</v>
      </c>
      <c r="C1625" s="72">
        <v>42948</v>
      </c>
      <c r="D1625" s="25">
        <v>314798</v>
      </c>
      <c r="E1625" s="25"/>
      <c r="F1625" s="25" t="s">
        <v>57</v>
      </c>
      <c r="G1625" s="25" t="s">
        <v>39</v>
      </c>
      <c r="H1625" s="25" t="s">
        <v>41</v>
      </c>
      <c r="I1625" s="68">
        <v>72743.460000000006</v>
      </c>
      <c r="J1625" s="68">
        <v>72743.460000000006</v>
      </c>
      <c r="K1625" s="68">
        <v>0</v>
      </c>
      <c r="L1625" s="68">
        <v>0</v>
      </c>
      <c r="M1625" s="68">
        <v>0</v>
      </c>
      <c r="N1625" s="68">
        <v>0</v>
      </c>
      <c r="O1625" s="69">
        <v>0</v>
      </c>
      <c r="P1625" s="25" t="s">
        <v>4664</v>
      </c>
      <c r="Q1625" s="25" t="s">
        <v>2603</v>
      </c>
      <c r="R1625">
        <v>0</v>
      </c>
      <c r="S1625">
        <v>0</v>
      </c>
      <c r="T1625" t="s">
        <v>42</v>
      </c>
      <c r="U1625" t="s">
        <v>43</v>
      </c>
      <c r="V1625">
        <v>72743.460000000006</v>
      </c>
      <c r="W1625">
        <v>72743.460000000006</v>
      </c>
      <c r="X1625">
        <v>0</v>
      </c>
      <c r="Y1625">
        <v>0</v>
      </c>
      <c r="Z1625">
        <v>0</v>
      </c>
      <c r="AA1625">
        <v>0</v>
      </c>
      <c r="AB1625">
        <v>0</v>
      </c>
      <c r="AC1625">
        <v>0</v>
      </c>
      <c r="AD1625" t="s">
        <v>44</v>
      </c>
    </row>
    <row r="1626" spans="1:30" x14ac:dyDescent="0.2">
      <c r="A1626" s="25">
        <v>702</v>
      </c>
      <c r="B1626" s="25" t="s">
        <v>1626</v>
      </c>
      <c r="C1626" s="72">
        <v>42948</v>
      </c>
      <c r="D1626" s="25">
        <v>319893</v>
      </c>
      <c r="E1626" s="25"/>
      <c r="F1626" s="25" t="s">
        <v>38</v>
      </c>
      <c r="G1626" s="25" t="s">
        <v>39</v>
      </c>
      <c r="H1626" s="25" t="s">
        <v>41</v>
      </c>
      <c r="I1626" s="68">
        <v>111748.42</v>
      </c>
      <c r="J1626" s="68">
        <v>111748.42</v>
      </c>
      <c r="K1626" s="68">
        <v>0</v>
      </c>
      <c r="L1626" s="68">
        <v>0</v>
      </c>
      <c r="M1626" s="68">
        <v>0</v>
      </c>
      <c r="N1626" s="68">
        <v>0</v>
      </c>
      <c r="O1626" s="69">
        <v>0</v>
      </c>
      <c r="P1626" s="25" t="s">
        <v>4664</v>
      </c>
      <c r="Q1626" s="25" t="s">
        <v>3577</v>
      </c>
      <c r="R1626">
        <v>0</v>
      </c>
      <c r="S1626">
        <v>0</v>
      </c>
      <c r="T1626" t="s">
        <v>42</v>
      </c>
      <c r="U1626" t="s">
        <v>43</v>
      </c>
      <c r="V1626">
        <v>111748.42</v>
      </c>
      <c r="W1626">
        <v>111748.42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 t="s">
        <v>44</v>
      </c>
    </row>
    <row r="1627" spans="1:30" x14ac:dyDescent="0.2">
      <c r="A1627" s="25">
        <v>702</v>
      </c>
      <c r="B1627" s="25" t="s">
        <v>1627</v>
      </c>
      <c r="C1627" s="72">
        <v>42948</v>
      </c>
      <c r="D1627" s="25">
        <v>314798</v>
      </c>
      <c r="E1627" s="25"/>
      <c r="F1627" s="25" t="s">
        <v>123</v>
      </c>
      <c r="G1627" s="25" t="s">
        <v>39</v>
      </c>
      <c r="H1627" s="25" t="s">
        <v>41</v>
      </c>
      <c r="I1627" s="68">
        <v>28483.68</v>
      </c>
      <c r="J1627" s="68">
        <v>28483.68</v>
      </c>
      <c r="K1627" s="68">
        <v>0</v>
      </c>
      <c r="L1627" s="68">
        <v>0</v>
      </c>
      <c r="M1627" s="68">
        <v>0</v>
      </c>
      <c r="N1627" s="68">
        <v>0</v>
      </c>
      <c r="O1627" s="69">
        <v>0</v>
      </c>
      <c r="P1627" s="25" t="s">
        <v>4664</v>
      </c>
      <c r="Q1627" s="25" t="s">
        <v>2603</v>
      </c>
      <c r="R1627">
        <v>0</v>
      </c>
      <c r="S1627">
        <v>0</v>
      </c>
      <c r="T1627" t="s">
        <v>42</v>
      </c>
      <c r="U1627" t="s">
        <v>43</v>
      </c>
      <c r="V1627">
        <v>28483.68</v>
      </c>
      <c r="W1627">
        <v>28483.68</v>
      </c>
      <c r="X1627">
        <v>0</v>
      </c>
      <c r="Y1627">
        <v>0</v>
      </c>
      <c r="Z1627">
        <v>0</v>
      </c>
      <c r="AA1627">
        <v>0</v>
      </c>
      <c r="AB1627">
        <v>0</v>
      </c>
      <c r="AC1627">
        <v>0</v>
      </c>
      <c r="AD1627" t="s">
        <v>44</v>
      </c>
    </row>
    <row r="1628" spans="1:30" x14ac:dyDescent="0.2">
      <c r="A1628" s="25">
        <v>702</v>
      </c>
      <c r="B1628" s="25" t="s">
        <v>1628</v>
      </c>
      <c r="C1628" s="72">
        <v>42948</v>
      </c>
      <c r="D1628" s="25">
        <v>318506</v>
      </c>
      <c r="E1628" s="25"/>
      <c r="F1628" s="25" t="s">
        <v>38</v>
      </c>
      <c r="G1628" s="25" t="s">
        <v>39</v>
      </c>
      <c r="H1628" s="25" t="s">
        <v>58</v>
      </c>
      <c r="I1628" s="68">
        <v>227116.81</v>
      </c>
      <c r="J1628" s="68">
        <v>12729.897202282187</v>
      </c>
      <c r="K1628" s="68">
        <v>0</v>
      </c>
      <c r="L1628" s="68">
        <v>0</v>
      </c>
      <c r="M1628" s="68">
        <v>0</v>
      </c>
      <c r="N1628" s="68">
        <v>0</v>
      </c>
      <c r="O1628" s="69">
        <v>0</v>
      </c>
      <c r="P1628" s="25" t="s">
        <v>4664</v>
      </c>
      <c r="Q1628" s="25" t="s">
        <v>881</v>
      </c>
      <c r="R1628">
        <v>0</v>
      </c>
      <c r="S1628">
        <v>0</v>
      </c>
      <c r="T1628" t="s">
        <v>42</v>
      </c>
      <c r="U1628" t="s">
        <v>4986</v>
      </c>
      <c r="V1628">
        <v>12729.8972005</v>
      </c>
      <c r="W1628">
        <v>12729.8972005</v>
      </c>
      <c r="X1628">
        <v>0</v>
      </c>
      <c r="Y1628">
        <v>0</v>
      </c>
      <c r="Z1628">
        <v>0</v>
      </c>
      <c r="AA1628">
        <v>0</v>
      </c>
      <c r="AB1628">
        <v>0</v>
      </c>
      <c r="AC1628">
        <v>0</v>
      </c>
      <c r="AD1628" t="s">
        <v>44</v>
      </c>
    </row>
    <row r="1629" spans="1:30" x14ac:dyDescent="0.2">
      <c r="A1629" s="25">
        <v>702</v>
      </c>
      <c r="B1629" s="25" t="s">
        <v>1629</v>
      </c>
      <c r="C1629" s="72">
        <v>42948</v>
      </c>
      <c r="D1629" s="25">
        <v>364697</v>
      </c>
      <c r="E1629" s="25"/>
      <c r="F1629" s="25" t="s">
        <v>38</v>
      </c>
      <c r="G1629" s="25" t="s">
        <v>39</v>
      </c>
      <c r="H1629" s="25" t="s">
        <v>41</v>
      </c>
      <c r="I1629" s="68">
        <v>21018.62</v>
      </c>
      <c r="J1629" s="68">
        <v>21018.62</v>
      </c>
      <c r="K1629" s="68">
        <v>0</v>
      </c>
      <c r="L1629" s="68">
        <v>0</v>
      </c>
      <c r="M1629" s="68">
        <v>0</v>
      </c>
      <c r="N1629" s="68">
        <v>0</v>
      </c>
      <c r="O1629" s="69">
        <v>0</v>
      </c>
      <c r="P1629" s="25" t="s">
        <v>4664</v>
      </c>
      <c r="Q1629" s="25" t="s">
        <v>3577</v>
      </c>
      <c r="R1629">
        <v>0</v>
      </c>
      <c r="S1629">
        <v>0</v>
      </c>
      <c r="T1629" t="s">
        <v>42</v>
      </c>
      <c r="U1629" t="s">
        <v>43</v>
      </c>
      <c r="V1629">
        <v>21018.62</v>
      </c>
      <c r="W1629">
        <v>21018.62</v>
      </c>
      <c r="X1629">
        <v>0</v>
      </c>
      <c r="Y1629">
        <v>0</v>
      </c>
      <c r="Z1629">
        <v>0</v>
      </c>
      <c r="AA1629">
        <v>0</v>
      </c>
      <c r="AB1629">
        <v>0</v>
      </c>
      <c r="AC1629">
        <v>0</v>
      </c>
      <c r="AD1629" t="s">
        <v>44</v>
      </c>
    </row>
    <row r="1630" spans="1:30" x14ac:dyDescent="0.2">
      <c r="A1630" s="25">
        <v>702</v>
      </c>
      <c r="B1630" s="25" t="s">
        <v>1630</v>
      </c>
      <c r="C1630" s="72">
        <v>42948</v>
      </c>
      <c r="D1630" s="25">
        <v>319909</v>
      </c>
      <c r="E1630" s="25"/>
      <c r="F1630" s="25" t="s">
        <v>38</v>
      </c>
      <c r="G1630" s="25" t="s">
        <v>39</v>
      </c>
      <c r="H1630" s="25" t="s">
        <v>58</v>
      </c>
      <c r="I1630" s="68">
        <v>502489.88</v>
      </c>
      <c r="J1630" s="68">
        <v>28164.557777943042</v>
      </c>
      <c r="K1630" s="68">
        <v>0</v>
      </c>
      <c r="L1630" s="68">
        <v>0</v>
      </c>
      <c r="M1630" s="68">
        <v>0</v>
      </c>
      <c r="N1630" s="68">
        <v>0</v>
      </c>
      <c r="O1630" s="69">
        <v>0</v>
      </c>
      <c r="P1630" s="25" t="s">
        <v>4664</v>
      </c>
      <c r="Q1630" s="25" t="s">
        <v>881</v>
      </c>
      <c r="R1630">
        <v>0</v>
      </c>
      <c r="S1630">
        <v>0</v>
      </c>
      <c r="T1630" t="s">
        <v>42</v>
      </c>
      <c r="U1630" t="s">
        <v>4986</v>
      </c>
      <c r="V1630">
        <v>28164.557774000001</v>
      </c>
      <c r="W1630">
        <v>28164.557774000001</v>
      </c>
      <c r="X1630">
        <v>0</v>
      </c>
      <c r="Y1630">
        <v>0</v>
      </c>
      <c r="Z1630">
        <v>0</v>
      </c>
      <c r="AA1630">
        <v>0</v>
      </c>
      <c r="AB1630">
        <v>0</v>
      </c>
      <c r="AC1630">
        <v>0</v>
      </c>
      <c r="AD1630" t="s">
        <v>44</v>
      </c>
    </row>
    <row r="1631" spans="1:30" x14ac:dyDescent="0.2">
      <c r="A1631" s="25">
        <v>702</v>
      </c>
      <c r="B1631" s="25" t="s">
        <v>1631</v>
      </c>
      <c r="C1631" s="72">
        <v>42948</v>
      </c>
      <c r="D1631" s="25">
        <v>313548</v>
      </c>
      <c r="E1631" s="25"/>
      <c r="F1631" s="25" t="s">
        <v>123</v>
      </c>
      <c r="G1631" s="25" t="s">
        <v>39</v>
      </c>
      <c r="H1631" s="25" t="s">
        <v>41</v>
      </c>
      <c r="I1631" s="68">
        <v>29207.54</v>
      </c>
      <c r="J1631" s="68">
        <v>29207.54</v>
      </c>
      <c r="K1631" s="68">
        <v>0</v>
      </c>
      <c r="L1631" s="68">
        <v>0</v>
      </c>
      <c r="M1631" s="68">
        <v>0</v>
      </c>
      <c r="N1631" s="68">
        <v>0</v>
      </c>
      <c r="O1631" s="69">
        <v>0</v>
      </c>
      <c r="P1631" s="25" t="s">
        <v>4664</v>
      </c>
      <c r="Q1631" s="25" t="s">
        <v>3577</v>
      </c>
      <c r="R1631">
        <v>0</v>
      </c>
      <c r="S1631">
        <v>0</v>
      </c>
      <c r="T1631" t="s">
        <v>42</v>
      </c>
      <c r="U1631" t="s">
        <v>43</v>
      </c>
      <c r="V1631">
        <v>29207.54</v>
      </c>
      <c r="W1631">
        <v>29207.54</v>
      </c>
      <c r="X1631">
        <v>0</v>
      </c>
      <c r="Y1631">
        <v>0</v>
      </c>
      <c r="Z1631">
        <v>0</v>
      </c>
      <c r="AA1631">
        <v>0</v>
      </c>
      <c r="AB1631">
        <v>0</v>
      </c>
      <c r="AC1631">
        <v>0</v>
      </c>
      <c r="AD1631" t="s">
        <v>44</v>
      </c>
    </row>
    <row r="1632" spans="1:30" x14ac:dyDescent="0.2">
      <c r="A1632" s="25">
        <v>702</v>
      </c>
      <c r="B1632" s="25" t="s">
        <v>1632</v>
      </c>
      <c r="C1632" s="72">
        <v>42948</v>
      </c>
      <c r="D1632" s="25">
        <v>313548</v>
      </c>
      <c r="E1632" s="25"/>
      <c r="F1632" s="25" t="s">
        <v>123</v>
      </c>
      <c r="G1632" s="25" t="s">
        <v>39</v>
      </c>
      <c r="H1632" s="25" t="s">
        <v>41</v>
      </c>
      <c r="I1632" s="68">
        <v>29207.54</v>
      </c>
      <c r="J1632" s="68">
        <v>29207.54</v>
      </c>
      <c r="K1632" s="68">
        <v>0</v>
      </c>
      <c r="L1632" s="68">
        <v>0</v>
      </c>
      <c r="M1632" s="68">
        <v>0</v>
      </c>
      <c r="N1632" s="68">
        <v>0</v>
      </c>
      <c r="O1632" s="69">
        <v>0</v>
      </c>
      <c r="P1632" s="25" t="s">
        <v>4664</v>
      </c>
      <c r="Q1632" s="25" t="s">
        <v>3577</v>
      </c>
      <c r="R1632">
        <v>0</v>
      </c>
      <c r="S1632">
        <v>0</v>
      </c>
      <c r="T1632" t="s">
        <v>42</v>
      </c>
      <c r="U1632" t="s">
        <v>43</v>
      </c>
      <c r="V1632">
        <v>29207.54</v>
      </c>
      <c r="W1632">
        <v>29207.54</v>
      </c>
      <c r="X1632">
        <v>0</v>
      </c>
      <c r="Y1632">
        <v>0</v>
      </c>
      <c r="Z1632">
        <v>0</v>
      </c>
      <c r="AA1632">
        <v>0</v>
      </c>
      <c r="AB1632">
        <v>0</v>
      </c>
      <c r="AC1632">
        <v>0</v>
      </c>
      <c r="AD1632" t="s">
        <v>44</v>
      </c>
    </row>
    <row r="1633" spans="1:30" x14ac:dyDescent="0.2">
      <c r="A1633" s="25">
        <v>702</v>
      </c>
      <c r="B1633" s="25" t="s">
        <v>1633</v>
      </c>
      <c r="C1633" s="72">
        <v>42948</v>
      </c>
      <c r="D1633" s="25">
        <v>313548</v>
      </c>
      <c r="E1633" s="25"/>
      <c r="F1633" s="25" t="s">
        <v>123</v>
      </c>
      <c r="G1633" s="25" t="s">
        <v>39</v>
      </c>
      <c r="H1633" s="25" t="s">
        <v>41</v>
      </c>
      <c r="I1633" s="68">
        <v>29207.54</v>
      </c>
      <c r="J1633" s="68">
        <v>29207.54</v>
      </c>
      <c r="K1633" s="68">
        <v>0</v>
      </c>
      <c r="L1633" s="68">
        <v>0</v>
      </c>
      <c r="M1633" s="68">
        <v>0</v>
      </c>
      <c r="N1633" s="68">
        <v>0</v>
      </c>
      <c r="O1633" s="69">
        <v>0</v>
      </c>
      <c r="P1633" s="25" t="s">
        <v>4664</v>
      </c>
      <c r="Q1633" s="25" t="s">
        <v>3577</v>
      </c>
      <c r="R1633">
        <v>0</v>
      </c>
      <c r="S1633">
        <v>0</v>
      </c>
      <c r="T1633" t="s">
        <v>42</v>
      </c>
      <c r="U1633" t="s">
        <v>43</v>
      </c>
      <c r="V1633">
        <v>29207.54</v>
      </c>
      <c r="W1633">
        <v>29207.54</v>
      </c>
      <c r="X1633">
        <v>0</v>
      </c>
      <c r="Y1633">
        <v>0</v>
      </c>
      <c r="Z1633">
        <v>0</v>
      </c>
      <c r="AA1633">
        <v>0</v>
      </c>
      <c r="AB1633">
        <v>0</v>
      </c>
      <c r="AC1633">
        <v>0</v>
      </c>
      <c r="AD1633" t="s">
        <v>44</v>
      </c>
    </row>
    <row r="1634" spans="1:30" x14ac:dyDescent="0.2">
      <c r="A1634" s="25">
        <v>702</v>
      </c>
      <c r="B1634" s="25" t="s">
        <v>1634</v>
      </c>
      <c r="C1634" s="72">
        <v>42948</v>
      </c>
      <c r="D1634" s="25">
        <v>313548</v>
      </c>
      <c r="E1634" s="25"/>
      <c r="F1634" s="25" t="s">
        <v>123</v>
      </c>
      <c r="G1634" s="25" t="s">
        <v>39</v>
      </c>
      <c r="H1634" s="25" t="s">
        <v>41</v>
      </c>
      <c r="I1634" s="68">
        <v>29207.54</v>
      </c>
      <c r="J1634" s="68">
        <v>29207.54</v>
      </c>
      <c r="K1634" s="68">
        <v>0</v>
      </c>
      <c r="L1634" s="68">
        <v>0</v>
      </c>
      <c r="M1634" s="68">
        <v>0</v>
      </c>
      <c r="N1634" s="68">
        <v>0</v>
      </c>
      <c r="O1634" s="69">
        <v>0</v>
      </c>
      <c r="P1634" s="25" t="s">
        <v>4664</v>
      </c>
      <c r="Q1634" s="25" t="s">
        <v>3577</v>
      </c>
      <c r="R1634">
        <v>0</v>
      </c>
      <c r="S1634">
        <v>0</v>
      </c>
      <c r="T1634" t="s">
        <v>42</v>
      </c>
      <c r="U1634" t="s">
        <v>43</v>
      </c>
      <c r="V1634">
        <v>29207.54</v>
      </c>
      <c r="W1634">
        <v>29207.54</v>
      </c>
      <c r="X1634">
        <v>0</v>
      </c>
      <c r="Y1634">
        <v>0</v>
      </c>
      <c r="Z1634">
        <v>0</v>
      </c>
      <c r="AA1634">
        <v>0</v>
      </c>
      <c r="AB1634">
        <v>0</v>
      </c>
      <c r="AC1634">
        <v>0</v>
      </c>
      <c r="AD1634" t="s">
        <v>44</v>
      </c>
    </row>
    <row r="1635" spans="1:30" x14ac:dyDescent="0.2">
      <c r="A1635" s="25">
        <v>702</v>
      </c>
      <c r="B1635" s="25" t="s">
        <v>1635</v>
      </c>
      <c r="C1635" s="72">
        <v>42948</v>
      </c>
      <c r="D1635" s="25">
        <v>313548</v>
      </c>
      <c r="E1635" s="25"/>
      <c r="F1635" s="25" t="s">
        <v>123</v>
      </c>
      <c r="G1635" s="25" t="s">
        <v>39</v>
      </c>
      <c r="H1635" s="25" t="s">
        <v>41</v>
      </c>
      <c r="I1635" s="68">
        <v>29207.54</v>
      </c>
      <c r="J1635" s="68">
        <v>29207.54</v>
      </c>
      <c r="K1635" s="68">
        <v>0</v>
      </c>
      <c r="L1635" s="68">
        <v>0</v>
      </c>
      <c r="M1635" s="68">
        <v>0</v>
      </c>
      <c r="N1635" s="68">
        <v>0</v>
      </c>
      <c r="O1635" s="69">
        <v>0</v>
      </c>
      <c r="P1635" s="25" t="s">
        <v>4664</v>
      </c>
      <c r="Q1635" s="25" t="s">
        <v>3577</v>
      </c>
      <c r="R1635">
        <v>0</v>
      </c>
      <c r="S1635">
        <v>0</v>
      </c>
      <c r="T1635" t="s">
        <v>42</v>
      </c>
      <c r="U1635" t="s">
        <v>43</v>
      </c>
      <c r="V1635">
        <v>29207.54</v>
      </c>
      <c r="W1635">
        <v>29207.54</v>
      </c>
      <c r="X1635">
        <v>0</v>
      </c>
      <c r="Y1635">
        <v>0</v>
      </c>
      <c r="Z1635">
        <v>0</v>
      </c>
      <c r="AA1635">
        <v>0</v>
      </c>
      <c r="AB1635">
        <v>0</v>
      </c>
      <c r="AC1635">
        <v>0</v>
      </c>
      <c r="AD1635" t="s">
        <v>44</v>
      </c>
    </row>
    <row r="1636" spans="1:30" x14ac:dyDescent="0.2">
      <c r="A1636" s="25">
        <v>702</v>
      </c>
      <c r="B1636" s="25" t="s">
        <v>1636</v>
      </c>
      <c r="C1636" s="72">
        <v>42948</v>
      </c>
      <c r="D1636" s="25">
        <v>314376</v>
      </c>
      <c r="E1636" s="25"/>
      <c r="F1636" s="25" t="s">
        <v>38</v>
      </c>
      <c r="G1636" s="25" t="s">
        <v>39</v>
      </c>
      <c r="H1636" s="25" t="s">
        <v>41</v>
      </c>
      <c r="I1636" s="68">
        <v>3684626.1</v>
      </c>
      <c r="J1636" s="68">
        <v>3684626.1</v>
      </c>
      <c r="K1636" s="68">
        <v>0</v>
      </c>
      <c r="L1636" s="68">
        <v>0</v>
      </c>
      <c r="M1636" s="68">
        <v>0</v>
      </c>
      <c r="N1636" s="68">
        <v>0</v>
      </c>
      <c r="O1636" s="69">
        <v>0</v>
      </c>
      <c r="P1636" s="25" t="s">
        <v>4664</v>
      </c>
      <c r="Q1636" s="25" t="s">
        <v>2603</v>
      </c>
      <c r="R1636">
        <v>0</v>
      </c>
      <c r="S1636">
        <v>0</v>
      </c>
      <c r="T1636" t="s">
        <v>42</v>
      </c>
      <c r="U1636" t="s">
        <v>43</v>
      </c>
      <c r="V1636">
        <v>3684626.1</v>
      </c>
      <c r="W1636">
        <v>3684626.1</v>
      </c>
      <c r="X1636">
        <v>0</v>
      </c>
      <c r="Y1636">
        <v>0</v>
      </c>
      <c r="Z1636">
        <v>0</v>
      </c>
      <c r="AA1636">
        <v>0</v>
      </c>
      <c r="AB1636">
        <v>0</v>
      </c>
      <c r="AC1636">
        <v>0</v>
      </c>
      <c r="AD1636" t="s">
        <v>44</v>
      </c>
    </row>
    <row r="1637" spans="1:30" x14ac:dyDescent="0.2">
      <c r="A1637" s="25">
        <v>702</v>
      </c>
      <c r="B1637" s="25" t="s">
        <v>1637</v>
      </c>
      <c r="C1637" s="72">
        <v>42948</v>
      </c>
      <c r="D1637" s="25">
        <v>314376</v>
      </c>
      <c r="E1637" s="25"/>
      <c r="F1637" s="25" t="s">
        <v>38</v>
      </c>
      <c r="G1637" s="25" t="s">
        <v>39</v>
      </c>
      <c r="H1637" s="25" t="s">
        <v>41</v>
      </c>
      <c r="I1637" s="68">
        <v>743339.93</v>
      </c>
      <c r="J1637" s="68">
        <v>743339.93</v>
      </c>
      <c r="K1637" s="68">
        <v>0</v>
      </c>
      <c r="L1637" s="68">
        <v>0</v>
      </c>
      <c r="M1637" s="68">
        <v>0</v>
      </c>
      <c r="N1637" s="68">
        <v>0</v>
      </c>
      <c r="O1637" s="69">
        <v>0</v>
      </c>
      <c r="P1637" s="25" t="s">
        <v>4664</v>
      </c>
      <c r="Q1637" s="25" t="s">
        <v>2603</v>
      </c>
      <c r="R1637">
        <v>0</v>
      </c>
      <c r="S1637">
        <v>0</v>
      </c>
      <c r="T1637" t="s">
        <v>42</v>
      </c>
      <c r="U1637" t="s">
        <v>43</v>
      </c>
      <c r="V1637">
        <v>743339.93</v>
      </c>
      <c r="W1637">
        <v>743339.93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 t="s">
        <v>44</v>
      </c>
    </row>
    <row r="1638" spans="1:30" x14ac:dyDescent="0.2">
      <c r="A1638" s="25">
        <v>702</v>
      </c>
      <c r="B1638" s="25" t="s">
        <v>1638</v>
      </c>
      <c r="C1638" s="72">
        <v>42948</v>
      </c>
      <c r="D1638" s="25">
        <v>314798</v>
      </c>
      <c r="E1638" s="25"/>
      <c r="F1638" s="25" t="s">
        <v>57</v>
      </c>
      <c r="G1638" s="25" t="s">
        <v>39</v>
      </c>
      <c r="H1638" s="25" t="s">
        <v>41</v>
      </c>
      <c r="I1638" s="68">
        <v>23467.82</v>
      </c>
      <c r="J1638" s="68">
        <v>23467.82</v>
      </c>
      <c r="K1638" s="68">
        <v>0</v>
      </c>
      <c r="L1638" s="68">
        <v>0</v>
      </c>
      <c r="M1638" s="68">
        <v>0</v>
      </c>
      <c r="N1638" s="68">
        <v>0</v>
      </c>
      <c r="O1638" s="69">
        <v>0</v>
      </c>
      <c r="P1638" s="25" t="s">
        <v>4664</v>
      </c>
      <c r="Q1638" s="25" t="s">
        <v>2603</v>
      </c>
      <c r="R1638">
        <v>0</v>
      </c>
      <c r="S1638">
        <v>0</v>
      </c>
      <c r="T1638" t="s">
        <v>42</v>
      </c>
      <c r="U1638" t="s">
        <v>43</v>
      </c>
      <c r="V1638">
        <v>23467.82</v>
      </c>
      <c r="W1638">
        <v>23467.82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 t="s">
        <v>44</v>
      </c>
    </row>
    <row r="1639" spans="1:30" x14ac:dyDescent="0.2">
      <c r="A1639" s="25">
        <v>702</v>
      </c>
      <c r="B1639" s="25" t="s">
        <v>1639</v>
      </c>
      <c r="C1639" s="72">
        <v>42948</v>
      </c>
      <c r="D1639" s="25">
        <v>362092</v>
      </c>
      <c r="E1639" s="25"/>
      <c r="F1639" s="25" t="s">
        <v>38</v>
      </c>
      <c r="G1639" s="25" t="s">
        <v>39</v>
      </c>
      <c r="H1639" s="25" t="s">
        <v>41</v>
      </c>
      <c r="I1639" s="68">
        <v>67738.02</v>
      </c>
      <c r="J1639" s="68">
        <v>67738.02</v>
      </c>
      <c r="K1639" s="68">
        <v>0</v>
      </c>
      <c r="L1639" s="68">
        <v>0</v>
      </c>
      <c r="M1639" s="68">
        <v>0</v>
      </c>
      <c r="N1639" s="68">
        <v>0</v>
      </c>
      <c r="O1639" s="69">
        <v>0</v>
      </c>
      <c r="P1639" s="25" t="s">
        <v>4664</v>
      </c>
      <c r="Q1639" s="25" t="s">
        <v>3398</v>
      </c>
      <c r="R1639">
        <v>0</v>
      </c>
      <c r="S1639">
        <v>0</v>
      </c>
      <c r="T1639" t="s">
        <v>42</v>
      </c>
      <c r="U1639" t="s">
        <v>43</v>
      </c>
      <c r="V1639">
        <v>67738.02</v>
      </c>
      <c r="W1639">
        <v>67738.02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 t="s">
        <v>44</v>
      </c>
    </row>
    <row r="1640" spans="1:30" x14ac:dyDescent="0.2">
      <c r="A1640" s="25">
        <v>702</v>
      </c>
      <c r="B1640" s="25" t="s">
        <v>1640</v>
      </c>
      <c r="C1640" s="72">
        <v>42948</v>
      </c>
      <c r="D1640" s="25">
        <v>313693</v>
      </c>
      <c r="E1640" s="25"/>
      <c r="F1640" s="25" t="s">
        <v>38</v>
      </c>
      <c r="G1640" s="25" t="s">
        <v>39</v>
      </c>
      <c r="H1640" s="25" t="s">
        <v>58</v>
      </c>
      <c r="I1640" s="68">
        <v>1260080.3700000001</v>
      </c>
      <c r="J1640" s="68">
        <v>70627.504748387859</v>
      </c>
      <c r="K1640" s="68">
        <v>0</v>
      </c>
      <c r="L1640" s="68">
        <v>0</v>
      </c>
      <c r="M1640" s="68">
        <v>0</v>
      </c>
      <c r="N1640" s="68">
        <v>0</v>
      </c>
      <c r="O1640" s="69">
        <v>0</v>
      </c>
      <c r="P1640" s="25" t="s">
        <v>4664</v>
      </c>
      <c r="Q1640" s="25" t="s">
        <v>881</v>
      </c>
      <c r="R1640">
        <v>0</v>
      </c>
      <c r="S1640">
        <v>0</v>
      </c>
      <c r="T1640" t="s">
        <v>42</v>
      </c>
      <c r="U1640" t="s">
        <v>4986</v>
      </c>
      <c r="V1640">
        <v>70627.504738500007</v>
      </c>
      <c r="W1640">
        <v>70627.504738500007</v>
      </c>
      <c r="X1640">
        <v>0</v>
      </c>
      <c r="Y1640">
        <v>0</v>
      </c>
      <c r="Z1640">
        <v>0</v>
      </c>
      <c r="AA1640">
        <v>0</v>
      </c>
      <c r="AB1640">
        <v>0</v>
      </c>
      <c r="AC1640">
        <v>0</v>
      </c>
      <c r="AD1640" t="s">
        <v>44</v>
      </c>
    </row>
    <row r="1641" spans="1:30" x14ac:dyDescent="0.2">
      <c r="A1641" s="25">
        <v>702</v>
      </c>
      <c r="B1641" s="25" t="s">
        <v>1641</v>
      </c>
      <c r="C1641" s="72">
        <v>42948</v>
      </c>
      <c r="D1641" s="25">
        <v>314798</v>
      </c>
      <c r="E1641" s="25"/>
      <c r="F1641" s="25" t="s">
        <v>57</v>
      </c>
      <c r="G1641" s="25" t="s">
        <v>39</v>
      </c>
      <c r="H1641" s="25" t="s">
        <v>41</v>
      </c>
      <c r="I1641" s="68">
        <v>92359.64</v>
      </c>
      <c r="J1641" s="68">
        <v>92359.64</v>
      </c>
      <c r="K1641" s="68">
        <v>0</v>
      </c>
      <c r="L1641" s="68">
        <v>0</v>
      </c>
      <c r="M1641" s="68">
        <v>0</v>
      </c>
      <c r="N1641" s="68">
        <v>0</v>
      </c>
      <c r="O1641" s="69">
        <v>0</v>
      </c>
      <c r="P1641" s="25" t="s">
        <v>4664</v>
      </c>
      <c r="Q1641" s="25" t="s">
        <v>2603</v>
      </c>
      <c r="R1641">
        <v>0</v>
      </c>
      <c r="S1641">
        <v>0</v>
      </c>
      <c r="T1641" t="s">
        <v>42</v>
      </c>
      <c r="U1641" t="s">
        <v>43</v>
      </c>
      <c r="V1641">
        <v>92359.64</v>
      </c>
      <c r="W1641">
        <v>92359.64</v>
      </c>
      <c r="X1641">
        <v>0</v>
      </c>
      <c r="Y1641">
        <v>0</v>
      </c>
      <c r="Z1641">
        <v>0</v>
      </c>
      <c r="AA1641">
        <v>0</v>
      </c>
      <c r="AB1641">
        <v>0</v>
      </c>
      <c r="AC1641">
        <v>0</v>
      </c>
      <c r="AD1641" t="s">
        <v>44</v>
      </c>
    </row>
    <row r="1642" spans="1:30" x14ac:dyDescent="0.2">
      <c r="A1642" s="25">
        <v>702</v>
      </c>
      <c r="B1642" s="25" t="s">
        <v>1642</v>
      </c>
      <c r="C1642" s="72">
        <v>42948</v>
      </c>
      <c r="D1642" s="25">
        <v>313693</v>
      </c>
      <c r="E1642" s="25"/>
      <c r="F1642" s="25" t="s">
        <v>38</v>
      </c>
      <c r="G1642" s="25" t="s">
        <v>39</v>
      </c>
      <c r="H1642" s="25" t="s">
        <v>58</v>
      </c>
      <c r="I1642" s="68">
        <v>621639.64</v>
      </c>
      <c r="J1642" s="68">
        <v>34842.901826878013</v>
      </c>
      <c r="K1642" s="68">
        <v>0</v>
      </c>
      <c r="L1642" s="68">
        <v>0</v>
      </c>
      <c r="M1642" s="68">
        <v>0</v>
      </c>
      <c r="N1642" s="68">
        <v>0</v>
      </c>
      <c r="O1642" s="69">
        <v>0</v>
      </c>
      <c r="P1642" s="25" t="s">
        <v>4664</v>
      </c>
      <c r="Q1642" s="25" t="s">
        <v>881</v>
      </c>
      <c r="R1642">
        <v>0</v>
      </c>
      <c r="S1642">
        <v>0</v>
      </c>
      <c r="T1642" t="s">
        <v>42</v>
      </c>
      <c r="U1642" t="s">
        <v>4986</v>
      </c>
      <c r="V1642">
        <v>34842.901822</v>
      </c>
      <c r="W1642">
        <v>34842.901822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 t="s">
        <v>44</v>
      </c>
    </row>
    <row r="1643" spans="1:30" x14ac:dyDescent="0.2">
      <c r="A1643" s="25">
        <v>702</v>
      </c>
      <c r="B1643" s="25" t="s">
        <v>1643</v>
      </c>
      <c r="C1643" s="72">
        <v>42948</v>
      </c>
      <c r="D1643" s="25">
        <v>308768</v>
      </c>
      <c r="E1643" s="25"/>
      <c r="F1643" s="25" t="s">
        <v>38</v>
      </c>
      <c r="G1643" s="25" t="s">
        <v>39</v>
      </c>
      <c r="H1643" s="25" t="s">
        <v>58</v>
      </c>
      <c r="I1643" s="68">
        <v>814430</v>
      </c>
      <c r="J1643" s="68">
        <v>45648.801506390839</v>
      </c>
      <c r="K1643" s="68">
        <v>0</v>
      </c>
      <c r="L1643" s="68">
        <v>0</v>
      </c>
      <c r="M1643" s="68">
        <v>0</v>
      </c>
      <c r="N1643" s="68">
        <v>814430</v>
      </c>
      <c r="O1643" s="69">
        <v>814430</v>
      </c>
      <c r="P1643" s="25" t="s">
        <v>4492</v>
      </c>
      <c r="Q1643" s="25" t="s">
        <v>881</v>
      </c>
      <c r="R1643">
        <v>0</v>
      </c>
      <c r="S1643">
        <v>0</v>
      </c>
      <c r="T1643">
        <v>814430</v>
      </c>
      <c r="U1643" t="s">
        <v>4986</v>
      </c>
      <c r="V1643">
        <v>45648.801500000001</v>
      </c>
      <c r="W1643">
        <v>0</v>
      </c>
      <c r="X1643">
        <v>0</v>
      </c>
      <c r="Y1643">
        <v>0</v>
      </c>
      <c r="Z1643">
        <v>0</v>
      </c>
      <c r="AA1643">
        <v>45648.801500000001</v>
      </c>
      <c r="AB1643">
        <v>0</v>
      </c>
      <c r="AC1643">
        <v>0</v>
      </c>
      <c r="AD1643">
        <v>45648.801500000001</v>
      </c>
    </row>
    <row r="1644" spans="1:30" x14ac:dyDescent="0.2">
      <c r="A1644" s="25">
        <v>702</v>
      </c>
      <c r="B1644" s="25" t="s">
        <v>1644</v>
      </c>
      <c r="C1644" s="72">
        <v>42948</v>
      </c>
      <c r="D1644" s="25">
        <v>315628</v>
      </c>
      <c r="E1644" s="25"/>
      <c r="F1644" s="25" t="s">
        <v>38</v>
      </c>
      <c r="G1644" s="25" t="s">
        <v>39</v>
      </c>
      <c r="H1644" s="25" t="s">
        <v>58</v>
      </c>
      <c r="I1644" s="68">
        <v>29614095.359999999</v>
      </c>
      <c r="J1644" s="68">
        <v>1659870.0451603818</v>
      </c>
      <c r="K1644" s="68">
        <v>0</v>
      </c>
      <c r="L1644" s="68">
        <v>0</v>
      </c>
      <c r="M1644" s="68">
        <v>0</v>
      </c>
      <c r="N1644" s="68">
        <v>29614095.359999999</v>
      </c>
      <c r="O1644" s="69">
        <v>29614095.359999999</v>
      </c>
      <c r="P1644" s="25" t="s">
        <v>4492</v>
      </c>
      <c r="Q1644" s="25" t="s">
        <v>881</v>
      </c>
      <c r="R1644">
        <v>0</v>
      </c>
      <c r="S1644">
        <v>0</v>
      </c>
      <c r="T1644">
        <v>29614095.359999999</v>
      </c>
      <c r="U1644" t="s">
        <v>4986</v>
      </c>
      <c r="V1644">
        <v>1659870.0449280001</v>
      </c>
      <c r="W1644">
        <v>0</v>
      </c>
      <c r="X1644">
        <v>0</v>
      </c>
      <c r="Y1644">
        <v>0</v>
      </c>
      <c r="Z1644">
        <v>0</v>
      </c>
      <c r="AA1644">
        <v>1659870.0449280001</v>
      </c>
      <c r="AB1644">
        <v>0</v>
      </c>
      <c r="AC1644">
        <v>0</v>
      </c>
      <c r="AD1644">
        <v>1659870.0449280001</v>
      </c>
    </row>
    <row r="1645" spans="1:30" x14ac:dyDescent="0.2">
      <c r="A1645" s="25">
        <v>702</v>
      </c>
      <c r="B1645" s="25" t="s">
        <v>1645</v>
      </c>
      <c r="C1645" s="72">
        <v>42948</v>
      </c>
      <c r="D1645" s="25">
        <v>318312</v>
      </c>
      <c r="E1645" s="25"/>
      <c r="F1645" s="25" t="s">
        <v>38</v>
      </c>
      <c r="G1645" s="25" t="s">
        <v>39</v>
      </c>
      <c r="H1645" s="25" t="s">
        <v>58</v>
      </c>
      <c r="I1645" s="68">
        <v>240823.08</v>
      </c>
      <c r="J1645" s="68">
        <v>13498.133635889739</v>
      </c>
      <c r="K1645" s="68">
        <v>240823.08</v>
      </c>
      <c r="L1645" s="68">
        <v>0</v>
      </c>
      <c r="M1645" s="68">
        <v>0</v>
      </c>
      <c r="N1645" s="68">
        <v>0</v>
      </c>
      <c r="O1645" s="69">
        <v>240823.08</v>
      </c>
      <c r="P1645" s="25" t="s">
        <v>4489</v>
      </c>
      <c r="Q1645" s="25" t="s">
        <v>881</v>
      </c>
      <c r="R1645">
        <v>0</v>
      </c>
      <c r="S1645">
        <v>0</v>
      </c>
      <c r="T1645">
        <v>240823.08</v>
      </c>
      <c r="U1645" t="s">
        <v>4986</v>
      </c>
      <c r="V1645">
        <v>13498.133634</v>
      </c>
      <c r="W1645">
        <v>0</v>
      </c>
      <c r="X1645">
        <v>13498.133634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13498.133634</v>
      </c>
    </row>
    <row r="1646" spans="1:30" x14ac:dyDescent="0.2">
      <c r="A1646" s="25">
        <v>702</v>
      </c>
      <c r="B1646" s="25" t="s">
        <v>1646</v>
      </c>
      <c r="C1646" s="72">
        <v>42948</v>
      </c>
      <c r="D1646" s="25">
        <v>361218</v>
      </c>
      <c r="E1646" s="25"/>
      <c r="F1646" s="25" t="s">
        <v>38</v>
      </c>
      <c r="G1646" s="25" t="s">
        <v>39</v>
      </c>
      <c r="H1646" s="25" t="s">
        <v>58</v>
      </c>
      <c r="I1646" s="68">
        <v>627520.31999999995</v>
      </c>
      <c r="J1646" s="68">
        <v>35172.513940924153</v>
      </c>
      <c r="K1646" s="68">
        <v>0</v>
      </c>
      <c r="L1646" s="68">
        <v>0</v>
      </c>
      <c r="M1646" s="68">
        <v>0</v>
      </c>
      <c r="N1646" s="68">
        <v>0</v>
      </c>
      <c r="O1646" s="69">
        <v>0</v>
      </c>
      <c r="P1646" s="25" t="s">
        <v>4664</v>
      </c>
      <c r="Q1646" s="25" t="s">
        <v>881</v>
      </c>
      <c r="R1646">
        <v>0</v>
      </c>
      <c r="S1646">
        <v>0</v>
      </c>
      <c r="T1646" t="s">
        <v>42</v>
      </c>
      <c r="U1646" t="s">
        <v>4986</v>
      </c>
      <c r="V1646">
        <v>35172.513936000003</v>
      </c>
      <c r="W1646">
        <v>35172.513936000003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 t="s">
        <v>44</v>
      </c>
    </row>
    <row r="1647" spans="1:30" x14ac:dyDescent="0.2">
      <c r="A1647" s="25">
        <v>702</v>
      </c>
      <c r="B1647" s="25" t="s">
        <v>1647</v>
      </c>
      <c r="C1647" s="72">
        <v>42948</v>
      </c>
      <c r="D1647" s="25">
        <v>312479</v>
      </c>
      <c r="E1647" s="25"/>
      <c r="F1647" s="25" t="s">
        <v>38</v>
      </c>
      <c r="G1647" s="25" t="s">
        <v>39</v>
      </c>
      <c r="H1647" s="25" t="s">
        <v>58</v>
      </c>
      <c r="I1647" s="68">
        <v>2175391.5699999998</v>
      </c>
      <c r="J1647" s="68">
        <v>121930.6975155703</v>
      </c>
      <c r="K1647" s="68">
        <v>0</v>
      </c>
      <c r="L1647" s="68">
        <v>0</v>
      </c>
      <c r="M1647" s="68">
        <v>0</v>
      </c>
      <c r="N1647" s="68">
        <v>0</v>
      </c>
      <c r="O1647" s="69">
        <v>0</v>
      </c>
      <c r="P1647" s="25" t="s">
        <v>4664</v>
      </c>
      <c r="Q1647" s="25" t="s">
        <v>881</v>
      </c>
      <c r="R1647">
        <v>0</v>
      </c>
      <c r="S1647">
        <v>0</v>
      </c>
      <c r="T1647" t="s">
        <v>42</v>
      </c>
      <c r="U1647" t="s">
        <v>4986</v>
      </c>
      <c r="V1647">
        <v>121930.6974985</v>
      </c>
      <c r="W1647">
        <v>121930.6974985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 t="s">
        <v>44</v>
      </c>
    </row>
    <row r="1648" spans="1:30" x14ac:dyDescent="0.2">
      <c r="A1648" s="25">
        <v>702</v>
      </c>
      <c r="B1648" s="25" t="s">
        <v>1648</v>
      </c>
      <c r="C1648" s="72">
        <v>42948</v>
      </c>
      <c r="D1648" s="25">
        <v>361628</v>
      </c>
      <c r="E1648" s="25"/>
      <c r="F1648" s="25" t="s">
        <v>38</v>
      </c>
      <c r="G1648" s="25" t="s">
        <v>39</v>
      </c>
      <c r="H1648" s="25" t="s">
        <v>58</v>
      </c>
      <c r="I1648" s="68">
        <v>418050.93</v>
      </c>
      <c r="J1648" s="68">
        <v>23431.754629780447</v>
      </c>
      <c r="K1648" s="68">
        <v>418050.93</v>
      </c>
      <c r="L1648" s="68">
        <v>0</v>
      </c>
      <c r="M1648" s="68">
        <v>0</v>
      </c>
      <c r="N1648" s="68">
        <v>0</v>
      </c>
      <c r="O1648" s="69">
        <v>418050.93</v>
      </c>
      <c r="P1648" s="25" t="s">
        <v>4489</v>
      </c>
      <c r="Q1648" s="25" t="s">
        <v>881</v>
      </c>
      <c r="R1648">
        <v>0</v>
      </c>
      <c r="S1648">
        <v>0</v>
      </c>
      <c r="T1648">
        <v>418050.93</v>
      </c>
      <c r="U1648" t="s">
        <v>4986</v>
      </c>
      <c r="V1648">
        <v>23431.754626499998</v>
      </c>
      <c r="W1648">
        <v>0</v>
      </c>
      <c r="X1648">
        <v>23431.754626499998</v>
      </c>
      <c r="Y1648">
        <v>0</v>
      </c>
      <c r="Z1648">
        <v>0</v>
      </c>
      <c r="AA1648">
        <v>0</v>
      </c>
      <c r="AB1648">
        <v>0</v>
      </c>
      <c r="AC1648">
        <v>0</v>
      </c>
      <c r="AD1648">
        <v>23431.754626499998</v>
      </c>
    </row>
    <row r="1649" spans="1:31" x14ac:dyDescent="0.2">
      <c r="A1649" s="25">
        <v>702</v>
      </c>
      <c r="B1649" s="25" t="s">
        <v>1649</v>
      </c>
      <c r="C1649" s="72">
        <v>42948</v>
      </c>
      <c r="D1649" s="25">
        <v>364437</v>
      </c>
      <c r="E1649" s="25"/>
      <c r="F1649" s="25" t="s">
        <v>38</v>
      </c>
      <c r="G1649" s="25" t="s">
        <v>39</v>
      </c>
      <c r="H1649" s="25" t="s">
        <v>41</v>
      </c>
      <c r="I1649" s="68">
        <v>13676.48</v>
      </c>
      <c r="J1649" s="68">
        <v>13676.48</v>
      </c>
      <c r="K1649" s="68">
        <v>0</v>
      </c>
      <c r="L1649" s="68">
        <v>0</v>
      </c>
      <c r="M1649" s="68">
        <v>0</v>
      </c>
      <c r="N1649" s="68">
        <v>0</v>
      </c>
      <c r="O1649" s="69">
        <v>0</v>
      </c>
      <c r="P1649" s="25" t="s">
        <v>4664</v>
      </c>
      <c r="Q1649" s="25" t="s">
        <v>881</v>
      </c>
      <c r="R1649">
        <v>0</v>
      </c>
      <c r="S1649">
        <v>0</v>
      </c>
      <c r="T1649" t="s">
        <v>42</v>
      </c>
      <c r="U1649" t="s">
        <v>43</v>
      </c>
      <c r="V1649">
        <v>13676.48</v>
      </c>
      <c r="W1649">
        <v>13676.48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 t="s">
        <v>44</v>
      </c>
    </row>
    <row r="1650" spans="1:31" x14ac:dyDescent="0.2">
      <c r="A1650" s="25">
        <v>702</v>
      </c>
      <c r="B1650" s="25" t="s">
        <v>1650</v>
      </c>
      <c r="C1650" s="72">
        <v>42948</v>
      </c>
      <c r="D1650" s="25">
        <v>317159</v>
      </c>
      <c r="E1650" s="25"/>
      <c r="F1650" s="25" t="s">
        <v>38</v>
      </c>
      <c r="G1650" s="25" t="s">
        <v>39</v>
      </c>
      <c r="H1650" s="25" t="s">
        <v>58</v>
      </c>
      <c r="I1650" s="68">
        <v>684791.73</v>
      </c>
      <c r="J1650" s="68">
        <v>38382.576471873566</v>
      </c>
      <c r="K1650" s="68">
        <v>0</v>
      </c>
      <c r="L1650" s="68">
        <v>0</v>
      </c>
      <c r="M1650" s="68">
        <v>0</v>
      </c>
      <c r="N1650" s="68">
        <v>0</v>
      </c>
      <c r="O1650" s="69">
        <v>0</v>
      </c>
      <c r="P1650" s="25" t="s">
        <v>4664</v>
      </c>
      <c r="Q1650" s="25" t="s">
        <v>881</v>
      </c>
      <c r="R1650">
        <v>0</v>
      </c>
      <c r="S1650">
        <v>0</v>
      </c>
      <c r="T1650" t="s">
        <v>42</v>
      </c>
      <c r="U1650" t="s">
        <v>4986</v>
      </c>
      <c r="V1650">
        <v>38382.576466500002</v>
      </c>
      <c r="W1650">
        <v>38382.576466500002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 t="s">
        <v>44</v>
      </c>
    </row>
    <row r="1651" spans="1:31" x14ac:dyDescent="0.2">
      <c r="A1651" s="25">
        <v>702</v>
      </c>
      <c r="B1651" s="25" t="s">
        <v>1651</v>
      </c>
      <c r="C1651" s="72">
        <v>42948</v>
      </c>
      <c r="D1651" s="25">
        <v>361459</v>
      </c>
      <c r="E1651" s="25"/>
      <c r="F1651" s="25" t="s">
        <v>38</v>
      </c>
      <c r="G1651" s="25" t="s">
        <v>39</v>
      </c>
      <c r="H1651" s="25" t="s">
        <v>58</v>
      </c>
      <c r="I1651" s="68">
        <v>237556.49</v>
      </c>
      <c r="J1651" s="68">
        <v>13315.041266364105</v>
      </c>
      <c r="K1651" s="68">
        <v>0</v>
      </c>
      <c r="L1651" s="68">
        <v>237556.49</v>
      </c>
      <c r="M1651" s="68">
        <v>0</v>
      </c>
      <c r="N1651" s="68">
        <v>0</v>
      </c>
      <c r="O1651" s="69">
        <v>237556.49</v>
      </c>
      <c r="P1651" s="25" t="s">
        <v>4490</v>
      </c>
      <c r="Q1651" s="25" t="s">
        <v>881</v>
      </c>
      <c r="R1651">
        <v>0</v>
      </c>
      <c r="S1651">
        <v>0</v>
      </c>
      <c r="T1651" t="s">
        <v>42</v>
      </c>
      <c r="U1651" t="s">
        <v>4986</v>
      </c>
      <c r="V1651">
        <v>13315.0412645</v>
      </c>
      <c r="W1651">
        <v>0</v>
      </c>
      <c r="X1651">
        <v>0</v>
      </c>
      <c r="Y1651">
        <v>13315.0412645</v>
      </c>
      <c r="Z1651">
        <v>0</v>
      </c>
      <c r="AA1651">
        <v>0</v>
      </c>
      <c r="AB1651">
        <v>0</v>
      </c>
      <c r="AC1651">
        <v>0</v>
      </c>
      <c r="AD1651" t="s">
        <v>44</v>
      </c>
    </row>
    <row r="1652" spans="1:31" x14ac:dyDescent="0.2">
      <c r="A1652" s="25">
        <v>702</v>
      </c>
      <c r="B1652" s="25" t="s">
        <v>1652</v>
      </c>
      <c r="C1652" s="72">
        <v>42948</v>
      </c>
      <c r="D1652" s="25">
        <v>316851</v>
      </c>
      <c r="E1652" s="25"/>
      <c r="F1652" s="25" t="s">
        <v>38</v>
      </c>
      <c r="G1652" s="25" t="s">
        <v>39</v>
      </c>
      <c r="H1652" s="25" t="s">
        <v>58</v>
      </c>
      <c r="I1652" s="68">
        <v>0</v>
      </c>
      <c r="J1652" s="68">
        <v>0</v>
      </c>
      <c r="K1652" s="68">
        <v>0</v>
      </c>
      <c r="L1652" s="68">
        <v>0</v>
      </c>
      <c r="M1652" s="68">
        <v>0</v>
      </c>
      <c r="N1652" s="68">
        <v>0</v>
      </c>
      <c r="O1652" s="69">
        <v>0</v>
      </c>
      <c r="P1652" s="25" t="s">
        <v>4664</v>
      </c>
      <c r="Q1652" s="25" t="s">
        <v>881</v>
      </c>
      <c r="R1652">
        <v>0</v>
      </c>
      <c r="S1652">
        <v>0</v>
      </c>
      <c r="T1652" t="s">
        <v>42</v>
      </c>
      <c r="U1652" t="s">
        <v>4986</v>
      </c>
      <c r="V1652">
        <v>-1.121E-3</v>
      </c>
      <c r="W1652">
        <v>-1.121E-3</v>
      </c>
      <c r="X1652">
        <v>0</v>
      </c>
      <c r="Y1652">
        <v>0</v>
      </c>
      <c r="Z1652">
        <v>0</v>
      </c>
      <c r="AA1652">
        <v>0</v>
      </c>
      <c r="AB1652">
        <v>0</v>
      </c>
      <c r="AC1652">
        <v>0</v>
      </c>
      <c r="AD1652" t="s">
        <v>44</v>
      </c>
      <c r="AE1652" t="s">
        <v>3634</v>
      </c>
    </row>
    <row r="1653" spans="1:31" x14ac:dyDescent="0.2">
      <c r="A1653" s="25">
        <v>702</v>
      </c>
      <c r="B1653" s="25" t="s">
        <v>1653</v>
      </c>
      <c r="C1653" s="72">
        <v>42948</v>
      </c>
      <c r="D1653" s="25">
        <v>313356</v>
      </c>
      <c r="E1653" s="25"/>
      <c r="F1653" s="25" t="s">
        <v>38</v>
      </c>
      <c r="G1653" s="25" t="s">
        <v>39</v>
      </c>
      <c r="H1653" s="25" t="s">
        <v>58</v>
      </c>
      <c r="I1653" s="68">
        <v>225035.29</v>
      </c>
      <c r="J1653" s="68">
        <v>12613.228006265854</v>
      </c>
      <c r="K1653" s="68">
        <v>0</v>
      </c>
      <c r="L1653" s="68">
        <v>0</v>
      </c>
      <c r="M1653" s="68">
        <v>0</v>
      </c>
      <c r="N1653" s="68">
        <v>0</v>
      </c>
      <c r="O1653" s="69">
        <v>0</v>
      </c>
      <c r="P1653" s="25" t="s">
        <v>4664</v>
      </c>
      <c r="Q1653" s="25" t="s">
        <v>881</v>
      </c>
      <c r="R1653">
        <v>0</v>
      </c>
      <c r="S1653">
        <v>0</v>
      </c>
      <c r="T1653" t="s">
        <v>42</v>
      </c>
      <c r="U1653" t="s">
        <v>4986</v>
      </c>
      <c r="V1653">
        <v>12613.228004500001</v>
      </c>
      <c r="W1653">
        <v>12613.228004500001</v>
      </c>
      <c r="X1653">
        <v>0</v>
      </c>
      <c r="Y1653">
        <v>0</v>
      </c>
      <c r="Z1653">
        <v>0</v>
      </c>
      <c r="AA1653">
        <v>0</v>
      </c>
      <c r="AB1653">
        <v>0</v>
      </c>
      <c r="AC1653">
        <v>0</v>
      </c>
      <c r="AD1653" t="s">
        <v>44</v>
      </c>
    </row>
    <row r="1654" spans="1:31" x14ac:dyDescent="0.2">
      <c r="A1654" s="25">
        <v>702</v>
      </c>
      <c r="B1654" s="25" t="s">
        <v>1654</v>
      </c>
      <c r="C1654" s="72">
        <v>42948</v>
      </c>
      <c r="D1654" s="25">
        <v>360404</v>
      </c>
      <c r="E1654" s="25"/>
      <c r="F1654" s="25" t="s">
        <v>38</v>
      </c>
      <c r="G1654" s="25" t="s">
        <v>39</v>
      </c>
      <c r="H1654" s="25" t="s">
        <v>58</v>
      </c>
      <c r="I1654" s="68">
        <v>1333541.79</v>
      </c>
      <c r="J1654" s="68">
        <v>74745.01733996431</v>
      </c>
      <c r="K1654" s="68">
        <v>0</v>
      </c>
      <c r="L1654" s="68">
        <v>0</v>
      </c>
      <c r="M1654" s="68">
        <v>0</v>
      </c>
      <c r="N1654" s="68">
        <v>0</v>
      </c>
      <c r="O1654" s="69">
        <v>0</v>
      </c>
      <c r="P1654" s="25" t="s">
        <v>4664</v>
      </c>
      <c r="Q1654" s="25" t="s">
        <v>881</v>
      </c>
      <c r="R1654">
        <v>0</v>
      </c>
      <c r="S1654">
        <v>0</v>
      </c>
      <c r="T1654" t="s">
        <v>42</v>
      </c>
      <c r="U1654" t="s">
        <v>4986</v>
      </c>
      <c r="V1654">
        <v>74745.017329499999</v>
      </c>
      <c r="W1654">
        <v>74745.017329499999</v>
      </c>
      <c r="X1654">
        <v>0</v>
      </c>
      <c r="Y1654">
        <v>0</v>
      </c>
      <c r="Z1654">
        <v>0</v>
      </c>
      <c r="AA1654">
        <v>0</v>
      </c>
      <c r="AB1654">
        <v>0</v>
      </c>
      <c r="AC1654">
        <v>0</v>
      </c>
      <c r="AD1654" t="s">
        <v>44</v>
      </c>
    </row>
    <row r="1655" spans="1:31" x14ac:dyDescent="0.2">
      <c r="A1655" s="25">
        <v>702</v>
      </c>
      <c r="B1655" s="25" t="s">
        <v>1655</v>
      </c>
      <c r="C1655" s="72">
        <v>42948</v>
      </c>
      <c r="D1655" s="25">
        <v>361517</v>
      </c>
      <c r="E1655" s="25"/>
      <c r="F1655" s="25" t="s">
        <v>38</v>
      </c>
      <c r="G1655" s="25" t="s">
        <v>39</v>
      </c>
      <c r="H1655" s="25" t="s">
        <v>58</v>
      </c>
      <c r="I1655" s="68">
        <v>232440.21</v>
      </c>
      <c r="J1655" s="68">
        <v>13028.273772323959</v>
      </c>
      <c r="K1655" s="68">
        <v>0</v>
      </c>
      <c r="L1655" s="68">
        <v>0</v>
      </c>
      <c r="M1655" s="68">
        <v>0</v>
      </c>
      <c r="N1655" s="68">
        <v>0</v>
      </c>
      <c r="O1655" s="69">
        <v>0</v>
      </c>
      <c r="P1655" s="25" t="s">
        <v>4664</v>
      </c>
      <c r="Q1655" s="25" t="s">
        <v>881</v>
      </c>
      <c r="R1655">
        <v>0</v>
      </c>
      <c r="S1655">
        <v>0</v>
      </c>
      <c r="T1655" t="s">
        <v>42</v>
      </c>
      <c r="U1655" t="s">
        <v>4986</v>
      </c>
      <c r="V1655">
        <v>13028.2737705</v>
      </c>
      <c r="W1655">
        <v>13028.2737705</v>
      </c>
      <c r="X1655">
        <v>0</v>
      </c>
      <c r="Y1655">
        <v>0</v>
      </c>
      <c r="Z1655">
        <v>0</v>
      </c>
      <c r="AA1655">
        <v>0</v>
      </c>
      <c r="AB1655">
        <v>0</v>
      </c>
      <c r="AC1655">
        <v>0</v>
      </c>
      <c r="AD1655" t="s">
        <v>44</v>
      </c>
    </row>
    <row r="1656" spans="1:31" x14ac:dyDescent="0.2">
      <c r="A1656" s="25">
        <v>702</v>
      </c>
      <c r="B1656" s="25" t="s">
        <v>1656</v>
      </c>
      <c r="C1656" s="72">
        <v>42948</v>
      </c>
      <c r="D1656" s="25">
        <v>313142</v>
      </c>
      <c r="E1656" s="25"/>
      <c r="F1656" s="25" t="s">
        <v>38</v>
      </c>
      <c r="G1656" s="25" t="s">
        <v>39</v>
      </c>
      <c r="H1656" s="25" t="s">
        <v>58</v>
      </c>
      <c r="I1656" s="68">
        <v>1231543.78</v>
      </c>
      <c r="J1656" s="68">
        <v>69028.028878663928</v>
      </c>
      <c r="K1656" s="68">
        <v>0</v>
      </c>
      <c r="L1656" s="68">
        <v>0</v>
      </c>
      <c r="M1656" s="68">
        <v>0</v>
      </c>
      <c r="N1656" s="68">
        <v>0</v>
      </c>
      <c r="O1656" s="69">
        <v>0</v>
      </c>
      <c r="P1656" s="25" t="s">
        <v>4664</v>
      </c>
      <c r="Q1656" s="25" t="s">
        <v>881</v>
      </c>
      <c r="R1656">
        <v>0</v>
      </c>
      <c r="S1656">
        <v>0</v>
      </c>
      <c r="T1656" t="s">
        <v>42</v>
      </c>
      <c r="U1656" t="s">
        <v>4986</v>
      </c>
      <c r="V1656">
        <v>69028.028869000002</v>
      </c>
      <c r="W1656">
        <v>69028.028869000002</v>
      </c>
      <c r="X1656">
        <v>0</v>
      </c>
      <c r="Y1656">
        <v>0</v>
      </c>
      <c r="Z1656">
        <v>0</v>
      </c>
      <c r="AA1656">
        <v>0</v>
      </c>
      <c r="AB1656">
        <v>0</v>
      </c>
      <c r="AC1656">
        <v>0</v>
      </c>
      <c r="AD1656" t="s">
        <v>44</v>
      </c>
    </row>
    <row r="1657" spans="1:31" x14ac:dyDescent="0.2">
      <c r="A1657" s="25">
        <v>702</v>
      </c>
      <c r="B1657" s="25" t="s">
        <v>1657</v>
      </c>
      <c r="C1657" s="72">
        <v>42948</v>
      </c>
      <c r="D1657" s="25">
        <v>313902</v>
      </c>
      <c r="E1657" s="25"/>
      <c r="F1657" s="25" t="s">
        <v>38</v>
      </c>
      <c r="G1657" s="25" t="s">
        <v>39</v>
      </c>
      <c r="H1657" s="25" t="s">
        <v>58</v>
      </c>
      <c r="I1657" s="68">
        <v>517791.73</v>
      </c>
      <c r="J1657" s="68">
        <v>29022.226470563113</v>
      </c>
      <c r="K1657" s="68">
        <v>0</v>
      </c>
      <c r="L1657" s="68">
        <v>0</v>
      </c>
      <c r="M1657" s="68">
        <v>0</v>
      </c>
      <c r="N1657" s="68">
        <v>0</v>
      </c>
      <c r="O1657" s="69">
        <v>0</v>
      </c>
      <c r="P1657" s="25" t="s">
        <v>4664</v>
      </c>
      <c r="Q1657" s="25" t="s">
        <v>881</v>
      </c>
      <c r="R1657">
        <v>0</v>
      </c>
      <c r="S1657">
        <v>0</v>
      </c>
      <c r="T1657" t="s">
        <v>42</v>
      </c>
      <c r="U1657" t="s">
        <v>4986</v>
      </c>
      <c r="V1657">
        <v>29022.2264665</v>
      </c>
      <c r="W1657">
        <v>29022.2264665</v>
      </c>
      <c r="X1657">
        <v>0</v>
      </c>
      <c r="Y1657">
        <v>0</v>
      </c>
      <c r="Z1657">
        <v>0</v>
      </c>
      <c r="AA1657">
        <v>0</v>
      </c>
      <c r="AB1657">
        <v>0</v>
      </c>
      <c r="AC1657">
        <v>0</v>
      </c>
      <c r="AD1657" t="s">
        <v>44</v>
      </c>
    </row>
    <row r="1658" spans="1:31" x14ac:dyDescent="0.2">
      <c r="A1658" s="25">
        <v>702</v>
      </c>
      <c r="B1658" s="25" t="s">
        <v>1658</v>
      </c>
      <c r="C1658" s="72">
        <v>42948</v>
      </c>
      <c r="D1658" s="25">
        <v>319839</v>
      </c>
      <c r="E1658" s="25"/>
      <c r="F1658" s="25" t="s">
        <v>38</v>
      </c>
      <c r="G1658" s="25" t="s">
        <v>39</v>
      </c>
      <c r="H1658" s="25" t="s">
        <v>58</v>
      </c>
      <c r="I1658" s="68">
        <v>4552166.8499999996</v>
      </c>
      <c r="J1658" s="68">
        <v>255148.95197822087</v>
      </c>
      <c r="K1658" s="68">
        <v>0</v>
      </c>
      <c r="L1658" s="68">
        <v>0</v>
      </c>
      <c r="M1658" s="68">
        <v>0</v>
      </c>
      <c r="N1658" s="68">
        <v>0</v>
      </c>
      <c r="O1658" s="69">
        <v>0</v>
      </c>
      <c r="P1658" s="25" t="s">
        <v>4664</v>
      </c>
      <c r="Q1658" s="25" t="s">
        <v>881</v>
      </c>
      <c r="R1658">
        <v>0</v>
      </c>
      <c r="S1658">
        <v>0</v>
      </c>
      <c r="T1658" t="s">
        <v>42</v>
      </c>
      <c r="U1658" t="s">
        <v>4986</v>
      </c>
      <c r="V1658">
        <v>255148.95194249999</v>
      </c>
      <c r="W1658">
        <v>255148.95194249999</v>
      </c>
      <c r="X1658">
        <v>0</v>
      </c>
      <c r="Y1658">
        <v>0</v>
      </c>
      <c r="Z1658">
        <v>0</v>
      </c>
      <c r="AA1658">
        <v>0</v>
      </c>
      <c r="AB1658">
        <v>0</v>
      </c>
      <c r="AC1658">
        <v>0</v>
      </c>
      <c r="AD1658" t="s">
        <v>44</v>
      </c>
    </row>
    <row r="1659" spans="1:31" x14ac:dyDescent="0.2">
      <c r="A1659" s="25">
        <v>702</v>
      </c>
      <c r="B1659" s="25" t="s">
        <v>1659</v>
      </c>
      <c r="C1659" s="72">
        <v>42948</v>
      </c>
      <c r="D1659" s="25">
        <v>349213</v>
      </c>
      <c r="E1659" s="25"/>
      <c r="F1659" s="25" t="s">
        <v>38</v>
      </c>
      <c r="G1659" s="25" t="s">
        <v>39</v>
      </c>
      <c r="H1659" s="25" t="s">
        <v>58</v>
      </c>
      <c r="I1659" s="68">
        <v>1636572.2</v>
      </c>
      <c r="J1659" s="68">
        <v>91729.871822842193</v>
      </c>
      <c r="K1659" s="68">
        <v>0</v>
      </c>
      <c r="L1659" s="68">
        <v>0</v>
      </c>
      <c r="M1659" s="68">
        <v>0</v>
      </c>
      <c r="N1659" s="68">
        <v>0</v>
      </c>
      <c r="O1659" s="69">
        <v>0</v>
      </c>
      <c r="P1659" s="25" t="s">
        <v>4664</v>
      </c>
      <c r="Q1659" s="25" t="s">
        <v>881</v>
      </c>
      <c r="R1659">
        <v>0</v>
      </c>
      <c r="S1659">
        <v>0</v>
      </c>
      <c r="T1659" t="s">
        <v>42</v>
      </c>
      <c r="U1659" t="s">
        <v>4986</v>
      </c>
      <c r="V1659">
        <v>91729.871809999997</v>
      </c>
      <c r="W1659">
        <v>91729.871809999997</v>
      </c>
      <c r="X1659">
        <v>0</v>
      </c>
      <c r="Y1659">
        <v>0</v>
      </c>
      <c r="Z1659">
        <v>0</v>
      </c>
      <c r="AA1659">
        <v>0</v>
      </c>
      <c r="AB1659">
        <v>0</v>
      </c>
      <c r="AC1659">
        <v>0</v>
      </c>
      <c r="AD1659" t="s">
        <v>44</v>
      </c>
    </row>
    <row r="1660" spans="1:31" x14ac:dyDescent="0.2">
      <c r="A1660" s="25">
        <v>702</v>
      </c>
      <c r="B1660" s="25" t="s">
        <v>1660</v>
      </c>
      <c r="C1660" s="72">
        <v>42948</v>
      </c>
      <c r="D1660" s="25">
        <v>311050</v>
      </c>
      <c r="E1660" s="25"/>
      <c r="F1660" s="25" t="s">
        <v>38</v>
      </c>
      <c r="G1660" s="25" t="s">
        <v>39</v>
      </c>
      <c r="H1660" s="25" t="s">
        <v>41</v>
      </c>
      <c r="I1660" s="68">
        <v>48886.85</v>
      </c>
      <c r="J1660" s="68">
        <v>48886.85</v>
      </c>
      <c r="K1660" s="68">
        <v>0</v>
      </c>
      <c r="L1660" s="68">
        <v>0</v>
      </c>
      <c r="M1660" s="68">
        <v>0</v>
      </c>
      <c r="N1660" s="68">
        <v>0</v>
      </c>
      <c r="O1660" s="69">
        <v>0</v>
      </c>
      <c r="P1660" s="25" t="s">
        <v>4664</v>
      </c>
      <c r="Q1660" s="25" t="s">
        <v>3314</v>
      </c>
      <c r="R1660">
        <v>0</v>
      </c>
      <c r="S1660">
        <v>0</v>
      </c>
      <c r="T1660" t="s">
        <v>42</v>
      </c>
      <c r="U1660" t="s">
        <v>43</v>
      </c>
      <c r="V1660">
        <v>48886.85</v>
      </c>
      <c r="W1660">
        <v>48886.85</v>
      </c>
      <c r="X1660">
        <v>0</v>
      </c>
      <c r="Y1660">
        <v>0</v>
      </c>
      <c r="Z1660">
        <v>0</v>
      </c>
      <c r="AA1660">
        <v>0</v>
      </c>
      <c r="AB1660">
        <v>0</v>
      </c>
      <c r="AC1660">
        <v>0</v>
      </c>
      <c r="AD1660" t="s">
        <v>44</v>
      </c>
    </row>
    <row r="1661" spans="1:31" x14ac:dyDescent="0.2">
      <c r="A1661" s="25">
        <v>702</v>
      </c>
      <c r="B1661" s="25" t="s">
        <v>1661</v>
      </c>
      <c r="C1661" s="72">
        <v>42948</v>
      </c>
      <c r="D1661" s="25">
        <v>311337</v>
      </c>
      <c r="E1661" s="25"/>
      <c r="F1661" s="25" t="s">
        <v>123</v>
      </c>
      <c r="G1661" s="25" t="s">
        <v>39</v>
      </c>
      <c r="H1661" s="25" t="s">
        <v>41</v>
      </c>
      <c r="I1661" s="68">
        <v>2392386.7799999998</v>
      </c>
      <c r="J1661" s="68">
        <v>2392386.7799999998</v>
      </c>
      <c r="K1661" s="68">
        <v>0</v>
      </c>
      <c r="L1661" s="68">
        <v>0</v>
      </c>
      <c r="M1661" s="68">
        <v>0</v>
      </c>
      <c r="N1661" s="68">
        <v>0</v>
      </c>
      <c r="O1661" s="69">
        <v>0</v>
      </c>
      <c r="P1661" s="25" t="s">
        <v>4664</v>
      </c>
      <c r="Q1661" s="25" t="s">
        <v>4666</v>
      </c>
      <c r="R1661">
        <v>0</v>
      </c>
      <c r="S1661">
        <v>0</v>
      </c>
      <c r="T1661" t="s">
        <v>42</v>
      </c>
      <c r="U1661" t="s">
        <v>43</v>
      </c>
      <c r="V1661">
        <v>2392386.7799999998</v>
      </c>
      <c r="W1661">
        <v>2392386.7799999998</v>
      </c>
      <c r="X1661">
        <v>0</v>
      </c>
      <c r="Y1661">
        <v>0</v>
      </c>
      <c r="Z1661">
        <v>0</v>
      </c>
      <c r="AA1661">
        <v>0</v>
      </c>
      <c r="AB1661">
        <v>0</v>
      </c>
      <c r="AC1661">
        <v>0</v>
      </c>
      <c r="AD1661" t="s">
        <v>44</v>
      </c>
    </row>
    <row r="1662" spans="1:31" x14ac:dyDescent="0.2">
      <c r="A1662" s="25">
        <v>702</v>
      </c>
      <c r="B1662" s="25" t="s">
        <v>1662</v>
      </c>
      <c r="C1662" s="72">
        <v>42948</v>
      </c>
      <c r="D1662" s="25">
        <v>361610</v>
      </c>
      <c r="E1662" s="25"/>
      <c r="F1662" s="25" t="s">
        <v>38</v>
      </c>
      <c r="G1662" s="25" t="s">
        <v>39</v>
      </c>
      <c r="H1662" s="25" t="s">
        <v>58</v>
      </c>
      <c r="I1662" s="68">
        <v>138400.70000000001</v>
      </c>
      <c r="J1662" s="68">
        <v>7757.3592360860312</v>
      </c>
      <c r="K1662" s="68">
        <v>0</v>
      </c>
      <c r="L1662" s="68">
        <v>0</v>
      </c>
      <c r="M1662" s="68">
        <v>0</v>
      </c>
      <c r="N1662" s="68">
        <v>0</v>
      </c>
      <c r="O1662" s="69">
        <v>0</v>
      </c>
      <c r="P1662" s="25" t="s">
        <v>4664</v>
      </c>
      <c r="Q1662" s="25" t="s">
        <v>881</v>
      </c>
      <c r="R1662">
        <v>0</v>
      </c>
      <c r="S1662">
        <v>0</v>
      </c>
      <c r="T1662" t="s">
        <v>42</v>
      </c>
      <c r="U1662" t="s">
        <v>4986</v>
      </c>
      <c r="V1662">
        <v>7757.3592349999999</v>
      </c>
      <c r="W1662">
        <v>7757.3592349999999</v>
      </c>
      <c r="X1662">
        <v>0</v>
      </c>
      <c r="Y1662">
        <v>0</v>
      </c>
      <c r="Z1662">
        <v>0</v>
      </c>
      <c r="AA1662">
        <v>0</v>
      </c>
      <c r="AB1662">
        <v>0</v>
      </c>
      <c r="AC1662">
        <v>0</v>
      </c>
      <c r="AD1662" t="s">
        <v>44</v>
      </c>
    </row>
    <row r="1663" spans="1:31" x14ac:dyDescent="0.2">
      <c r="A1663" s="25">
        <v>702</v>
      </c>
      <c r="B1663" s="25" t="s">
        <v>1663</v>
      </c>
      <c r="C1663" s="72">
        <v>42948</v>
      </c>
      <c r="D1663" s="25">
        <v>308391</v>
      </c>
      <c r="E1663" s="25"/>
      <c r="F1663" s="25" t="s">
        <v>38</v>
      </c>
      <c r="G1663" s="25" t="s">
        <v>39</v>
      </c>
      <c r="H1663" s="25" t="s">
        <v>41</v>
      </c>
      <c r="I1663" s="68">
        <v>108959.47</v>
      </c>
      <c r="J1663" s="68">
        <v>108959.47</v>
      </c>
      <c r="K1663" s="68">
        <v>108959.47</v>
      </c>
      <c r="L1663" s="68">
        <v>0</v>
      </c>
      <c r="M1663" s="68">
        <v>0</v>
      </c>
      <c r="N1663" s="68">
        <v>0</v>
      </c>
      <c r="O1663" s="69">
        <v>108959.47</v>
      </c>
      <c r="P1663" s="25" t="s">
        <v>4489</v>
      </c>
      <c r="Q1663" s="25" t="s">
        <v>3398</v>
      </c>
      <c r="R1663">
        <v>0</v>
      </c>
      <c r="S1663">
        <v>0</v>
      </c>
      <c r="T1663">
        <v>108959.47</v>
      </c>
      <c r="U1663" t="s">
        <v>43</v>
      </c>
      <c r="V1663">
        <v>108959.47</v>
      </c>
      <c r="W1663">
        <v>0</v>
      </c>
      <c r="X1663">
        <v>108959.47</v>
      </c>
      <c r="Y1663">
        <v>0</v>
      </c>
      <c r="Z1663">
        <v>0</v>
      </c>
      <c r="AA1663">
        <v>0</v>
      </c>
      <c r="AB1663">
        <v>0</v>
      </c>
      <c r="AC1663">
        <v>0</v>
      </c>
      <c r="AD1663">
        <v>108959.47</v>
      </c>
    </row>
    <row r="1664" spans="1:31" x14ac:dyDescent="0.2">
      <c r="A1664" s="25">
        <v>702</v>
      </c>
      <c r="B1664" s="25" t="s">
        <v>1664</v>
      </c>
      <c r="C1664" s="72">
        <v>42948</v>
      </c>
      <c r="D1664" s="25">
        <v>314798</v>
      </c>
      <c r="E1664" s="25"/>
      <c r="F1664" s="25" t="s">
        <v>57</v>
      </c>
      <c r="G1664" s="25" t="s">
        <v>39</v>
      </c>
      <c r="H1664" s="25" t="s">
        <v>41</v>
      </c>
      <c r="I1664" s="68">
        <v>82205.16</v>
      </c>
      <c r="J1664" s="68">
        <v>82205.16</v>
      </c>
      <c r="K1664" s="68">
        <v>0</v>
      </c>
      <c r="L1664" s="68">
        <v>0</v>
      </c>
      <c r="M1664" s="68">
        <v>0</v>
      </c>
      <c r="N1664" s="68">
        <v>0</v>
      </c>
      <c r="O1664" s="69">
        <v>0</v>
      </c>
      <c r="P1664" s="25" t="s">
        <v>4664</v>
      </c>
      <c r="Q1664" s="25" t="s">
        <v>2603</v>
      </c>
      <c r="R1664">
        <v>0</v>
      </c>
      <c r="S1664">
        <v>0</v>
      </c>
      <c r="T1664" t="s">
        <v>42</v>
      </c>
      <c r="U1664" t="s">
        <v>43</v>
      </c>
      <c r="V1664">
        <v>82205.16</v>
      </c>
      <c r="W1664">
        <v>82205.16</v>
      </c>
      <c r="X1664">
        <v>0</v>
      </c>
      <c r="Y1664">
        <v>0</v>
      </c>
      <c r="Z1664">
        <v>0</v>
      </c>
      <c r="AA1664">
        <v>0</v>
      </c>
      <c r="AB1664">
        <v>0</v>
      </c>
      <c r="AC1664">
        <v>0</v>
      </c>
      <c r="AD1664" t="s">
        <v>44</v>
      </c>
    </row>
    <row r="1665" spans="1:30" x14ac:dyDescent="0.2">
      <c r="A1665" s="25">
        <v>702</v>
      </c>
      <c r="B1665" s="25" t="s">
        <v>1665</v>
      </c>
      <c r="C1665" s="72">
        <v>42948</v>
      </c>
      <c r="D1665" s="25">
        <v>314672</v>
      </c>
      <c r="E1665" s="25"/>
      <c r="F1665" s="25" t="s">
        <v>38</v>
      </c>
      <c r="G1665" s="25" t="s">
        <v>39</v>
      </c>
      <c r="H1665" s="25" t="s">
        <v>58</v>
      </c>
      <c r="I1665" s="68">
        <v>706251.77</v>
      </c>
      <c r="J1665" s="68">
        <v>39585.411714041962</v>
      </c>
      <c r="K1665" s="68">
        <v>0</v>
      </c>
      <c r="L1665" s="68">
        <v>0</v>
      </c>
      <c r="M1665" s="68">
        <v>0</v>
      </c>
      <c r="N1665" s="68">
        <v>0</v>
      </c>
      <c r="O1665" s="69">
        <v>0</v>
      </c>
      <c r="P1665" s="25" t="s">
        <v>4664</v>
      </c>
      <c r="Q1665" s="25" t="s">
        <v>881</v>
      </c>
      <c r="R1665">
        <v>0</v>
      </c>
      <c r="S1665">
        <v>0</v>
      </c>
      <c r="T1665" t="s">
        <v>42</v>
      </c>
      <c r="U1665" t="s">
        <v>4986</v>
      </c>
      <c r="V1665">
        <v>39585.411708500003</v>
      </c>
      <c r="W1665">
        <v>39585.411708500003</v>
      </c>
      <c r="X1665">
        <v>0</v>
      </c>
      <c r="Y1665">
        <v>0</v>
      </c>
      <c r="Z1665">
        <v>0</v>
      </c>
      <c r="AA1665">
        <v>0</v>
      </c>
      <c r="AB1665">
        <v>0</v>
      </c>
      <c r="AC1665">
        <v>0</v>
      </c>
      <c r="AD1665" t="s">
        <v>44</v>
      </c>
    </row>
    <row r="1666" spans="1:30" x14ac:dyDescent="0.2">
      <c r="A1666" s="25">
        <v>702</v>
      </c>
      <c r="B1666" s="25" t="s">
        <v>1666</v>
      </c>
      <c r="C1666" s="72">
        <v>42948</v>
      </c>
      <c r="D1666" s="25">
        <v>308391</v>
      </c>
      <c r="E1666" s="25"/>
      <c r="F1666" s="25" t="s">
        <v>38</v>
      </c>
      <c r="G1666" s="25" t="s">
        <v>39</v>
      </c>
      <c r="H1666" s="25" t="s">
        <v>41</v>
      </c>
      <c r="I1666" s="68">
        <v>46821.8</v>
      </c>
      <c r="J1666" s="68">
        <v>46821.8</v>
      </c>
      <c r="K1666" s="68">
        <v>46821.8</v>
      </c>
      <c r="L1666" s="68">
        <v>0</v>
      </c>
      <c r="M1666" s="68">
        <v>0</v>
      </c>
      <c r="N1666" s="68">
        <v>0</v>
      </c>
      <c r="O1666" s="69">
        <v>46821.8</v>
      </c>
      <c r="P1666" s="25" t="s">
        <v>4489</v>
      </c>
      <c r="Q1666" s="25" t="s">
        <v>3398</v>
      </c>
      <c r="R1666">
        <v>0</v>
      </c>
      <c r="S1666">
        <v>0</v>
      </c>
      <c r="T1666">
        <v>46821.8</v>
      </c>
      <c r="U1666" t="s">
        <v>43</v>
      </c>
      <c r="V1666">
        <v>46821.8</v>
      </c>
      <c r="W1666">
        <v>0</v>
      </c>
      <c r="X1666">
        <v>46821.8</v>
      </c>
      <c r="Y1666">
        <v>0</v>
      </c>
      <c r="Z1666">
        <v>0</v>
      </c>
      <c r="AA1666">
        <v>0</v>
      </c>
      <c r="AB1666">
        <v>0</v>
      </c>
      <c r="AC1666">
        <v>0</v>
      </c>
      <c r="AD1666">
        <v>46821.8</v>
      </c>
    </row>
    <row r="1667" spans="1:30" x14ac:dyDescent="0.2">
      <c r="A1667" s="25">
        <v>702</v>
      </c>
      <c r="B1667" s="25" t="s">
        <v>1667</v>
      </c>
      <c r="C1667" s="72">
        <v>42948</v>
      </c>
      <c r="D1667" s="25">
        <v>318747</v>
      </c>
      <c r="E1667" s="25"/>
      <c r="F1667" s="25" t="s">
        <v>38</v>
      </c>
      <c r="G1667" s="25" t="s">
        <v>39</v>
      </c>
      <c r="H1667" s="25" t="s">
        <v>58</v>
      </c>
      <c r="I1667" s="68">
        <v>904874.89</v>
      </c>
      <c r="J1667" s="68">
        <v>50718.237591600555</v>
      </c>
      <c r="K1667" s="68">
        <v>0</v>
      </c>
      <c r="L1667" s="68">
        <v>904874.89</v>
      </c>
      <c r="M1667" s="68">
        <v>0</v>
      </c>
      <c r="N1667" s="68">
        <v>0</v>
      </c>
      <c r="O1667" s="69">
        <v>904874.89</v>
      </c>
      <c r="P1667" s="25" t="s">
        <v>4490</v>
      </c>
      <c r="Q1667" s="25" t="s">
        <v>881</v>
      </c>
      <c r="R1667">
        <v>0</v>
      </c>
      <c r="S1667">
        <v>0</v>
      </c>
      <c r="T1667">
        <v>904874.89</v>
      </c>
      <c r="U1667" t="s">
        <v>4986</v>
      </c>
      <c r="V1667">
        <v>50718.237584499999</v>
      </c>
      <c r="W1667">
        <v>0</v>
      </c>
      <c r="X1667">
        <v>0</v>
      </c>
      <c r="Y1667">
        <v>50718.237584499999</v>
      </c>
      <c r="Z1667">
        <v>0</v>
      </c>
      <c r="AA1667">
        <v>0</v>
      </c>
      <c r="AB1667">
        <v>0</v>
      </c>
      <c r="AC1667">
        <v>0</v>
      </c>
      <c r="AD1667">
        <v>50718.237584499999</v>
      </c>
    </row>
    <row r="1668" spans="1:30" x14ac:dyDescent="0.2">
      <c r="A1668" s="25">
        <v>702</v>
      </c>
      <c r="B1668" s="25" t="s">
        <v>1668</v>
      </c>
      <c r="C1668" s="72">
        <v>42948</v>
      </c>
      <c r="D1668" s="25">
        <v>338214</v>
      </c>
      <c r="E1668" s="25"/>
      <c r="F1668" s="25" t="s">
        <v>38</v>
      </c>
      <c r="G1668" s="25" t="s">
        <v>39</v>
      </c>
      <c r="H1668" s="25" t="s">
        <v>58</v>
      </c>
      <c r="I1668" s="68">
        <v>865725</v>
      </c>
      <c r="J1668" s="68">
        <v>48523.886256793347</v>
      </c>
      <c r="K1668" s="68">
        <v>0</v>
      </c>
      <c r="L1668" s="68">
        <v>0</v>
      </c>
      <c r="M1668" s="68">
        <v>0</v>
      </c>
      <c r="N1668" s="68">
        <v>0</v>
      </c>
      <c r="O1668" s="69">
        <v>0</v>
      </c>
      <c r="P1668" s="25" t="s">
        <v>4664</v>
      </c>
      <c r="Q1668" s="25" t="s">
        <v>881</v>
      </c>
      <c r="R1668">
        <v>0</v>
      </c>
      <c r="S1668">
        <v>0</v>
      </c>
      <c r="T1668" t="s">
        <v>42</v>
      </c>
      <c r="U1668" t="s">
        <v>4986</v>
      </c>
      <c r="V1668">
        <v>48523.886250000003</v>
      </c>
      <c r="W1668">
        <v>48523.886250000003</v>
      </c>
      <c r="X1668">
        <v>0</v>
      </c>
      <c r="Y1668">
        <v>0</v>
      </c>
      <c r="Z1668">
        <v>0</v>
      </c>
      <c r="AA1668">
        <v>0</v>
      </c>
      <c r="AB1668">
        <v>0</v>
      </c>
      <c r="AC1668">
        <v>0</v>
      </c>
      <c r="AD1668" t="s">
        <v>44</v>
      </c>
    </row>
    <row r="1669" spans="1:30" x14ac:dyDescent="0.2">
      <c r="A1669" s="25">
        <v>702</v>
      </c>
      <c r="B1669" s="25" t="s">
        <v>1669</v>
      </c>
      <c r="C1669" s="72">
        <v>42948</v>
      </c>
      <c r="D1669" s="25">
        <v>361764</v>
      </c>
      <c r="E1669" s="25"/>
      <c r="F1669" s="25" t="s">
        <v>38</v>
      </c>
      <c r="G1669" s="25" t="s">
        <v>39</v>
      </c>
      <c r="H1669" s="25" t="s">
        <v>58</v>
      </c>
      <c r="I1669" s="68">
        <v>312059.77</v>
      </c>
      <c r="J1669" s="68">
        <v>17490.950110948736</v>
      </c>
      <c r="K1669" s="68">
        <v>0</v>
      </c>
      <c r="L1669" s="68">
        <v>0</v>
      </c>
      <c r="M1669" s="68">
        <v>0</v>
      </c>
      <c r="N1669" s="68">
        <v>0</v>
      </c>
      <c r="O1669" s="69">
        <v>0</v>
      </c>
      <c r="P1669" s="25" t="s">
        <v>4664</v>
      </c>
      <c r="Q1669" s="25" t="s">
        <v>881</v>
      </c>
      <c r="R1669">
        <v>0</v>
      </c>
      <c r="S1669">
        <v>0</v>
      </c>
      <c r="T1669" t="s">
        <v>42</v>
      </c>
      <c r="U1669" t="s">
        <v>4986</v>
      </c>
      <c r="V1669">
        <v>17490.950108500001</v>
      </c>
      <c r="W1669">
        <v>17490.950108500001</v>
      </c>
      <c r="X1669">
        <v>0</v>
      </c>
      <c r="Y1669">
        <v>0</v>
      </c>
      <c r="Z1669">
        <v>0</v>
      </c>
      <c r="AA1669">
        <v>0</v>
      </c>
      <c r="AB1669">
        <v>0</v>
      </c>
      <c r="AC1669">
        <v>0</v>
      </c>
      <c r="AD1669" t="s">
        <v>44</v>
      </c>
    </row>
    <row r="1670" spans="1:30" x14ac:dyDescent="0.2">
      <c r="A1670" s="25">
        <v>702</v>
      </c>
      <c r="B1670" s="25" t="s">
        <v>1670</v>
      </c>
      <c r="C1670" s="72">
        <v>42948</v>
      </c>
      <c r="D1670" s="25">
        <v>318173</v>
      </c>
      <c r="E1670" s="25"/>
      <c r="F1670" s="25" t="s">
        <v>38</v>
      </c>
      <c r="G1670" s="25" t="s">
        <v>39</v>
      </c>
      <c r="H1670" s="25" t="s">
        <v>41</v>
      </c>
      <c r="I1670" s="68">
        <v>452731.18</v>
      </c>
      <c r="J1670" s="68">
        <v>452731.18</v>
      </c>
      <c r="K1670" s="68">
        <v>0</v>
      </c>
      <c r="L1670" s="68">
        <v>0</v>
      </c>
      <c r="M1670" s="68">
        <v>0</v>
      </c>
      <c r="N1670" s="68">
        <v>0</v>
      </c>
      <c r="O1670" s="69">
        <v>0</v>
      </c>
      <c r="P1670" s="25" t="s">
        <v>4664</v>
      </c>
      <c r="Q1670" s="25" t="s">
        <v>881</v>
      </c>
      <c r="R1670">
        <v>0</v>
      </c>
      <c r="S1670">
        <v>0</v>
      </c>
      <c r="T1670" t="s">
        <v>42</v>
      </c>
      <c r="U1670" t="s">
        <v>43</v>
      </c>
      <c r="V1670">
        <v>452731.18</v>
      </c>
      <c r="W1670">
        <v>452731.18</v>
      </c>
      <c r="X1670">
        <v>0</v>
      </c>
      <c r="Y1670">
        <v>0</v>
      </c>
      <c r="Z1670">
        <v>0</v>
      </c>
      <c r="AA1670">
        <v>0</v>
      </c>
      <c r="AB1670">
        <v>0</v>
      </c>
      <c r="AC1670">
        <v>0</v>
      </c>
      <c r="AD1670" t="s">
        <v>44</v>
      </c>
    </row>
    <row r="1671" spans="1:30" x14ac:dyDescent="0.2">
      <c r="A1671" s="25">
        <v>702</v>
      </c>
      <c r="B1671" s="25" t="s">
        <v>1671</v>
      </c>
      <c r="C1671" s="72">
        <v>42948</v>
      </c>
      <c r="D1671" s="25">
        <v>314798</v>
      </c>
      <c r="E1671" s="25"/>
      <c r="F1671" s="25" t="s">
        <v>57</v>
      </c>
      <c r="G1671" s="25" t="s">
        <v>39</v>
      </c>
      <c r="H1671" s="25" t="s">
        <v>41</v>
      </c>
      <c r="I1671" s="68">
        <v>41889.980000000003</v>
      </c>
      <c r="J1671" s="68">
        <v>41889.980000000003</v>
      </c>
      <c r="K1671" s="68">
        <v>0</v>
      </c>
      <c r="L1671" s="68">
        <v>0</v>
      </c>
      <c r="M1671" s="68">
        <v>0</v>
      </c>
      <c r="N1671" s="68">
        <v>0</v>
      </c>
      <c r="O1671" s="69">
        <v>0</v>
      </c>
      <c r="P1671" s="25" t="s">
        <v>4664</v>
      </c>
      <c r="Q1671" s="25" t="s">
        <v>2603</v>
      </c>
      <c r="R1671">
        <v>0</v>
      </c>
      <c r="S1671">
        <v>0</v>
      </c>
      <c r="T1671" t="s">
        <v>42</v>
      </c>
      <c r="U1671" t="s">
        <v>43</v>
      </c>
      <c r="V1671">
        <v>41889.980000000003</v>
      </c>
      <c r="W1671">
        <v>41889.980000000003</v>
      </c>
      <c r="X1671">
        <v>0</v>
      </c>
      <c r="Y1671">
        <v>0</v>
      </c>
      <c r="Z1671">
        <v>0</v>
      </c>
      <c r="AA1671">
        <v>0</v>
      </c>
      <c r="AB1671">
        <v>0</v>
      </c>
      <c r="AC1671">
        <v>0</v>
      </c>
      <c r="AD1671" t="s">
        <v>44</v>
      </c>
    </row>
    <row r="1672" spans="1:30" x14ac:dyDescent="0.2">
      <c r="A1672" s="25">
        <v>702</v>
      </c>
      <c r="B1672" s="25" t="s">
        <v>1672</v>
      </c>
      <c r="C1672" s="72">
        <v>42948</v>
      </c>
      <c r="D1672" s="25">
        <v>366570</v>
      </c>
      <c r="E1672" s="25"/>
      <c r="F1672" s="25" t="s">
        <v>38</v>
      </c>
      <c r="G1672" s="25" t="s">
        <v>39</v>
      </c>
      <c r="H1672" s="25" t="s">
        <v>41</v>
      </c>
      <c r="I1672" s="68">
        <v>145910.41</v>
      </c>
      <c r="J1672" s="68">
        <v>145910.41</v>
      </c>
      <c r="K1672" s="68">
        <v>0</v>
      </c>
      <c r="L1672" s="68">
        <v>0</v>
      </c>
      <c r="M1672" s="68">
        <v>0</v>
      </c>
      <c r="N1672" s="68">
        <v>0</v>
      </c>
      <c r="O1672" s="69">
        <v>0</v>
      </c>
      <c r="P1672" s="25" t="s">
        <v>4664</v>
      </c>
      <c r="Q1672" s="25" t="s">
        <v>3320</v>
      </c>
      <c r="R1672">
        <v>0</v>
      </c>
      <c r="S1672">
        <v>0</v>
      </c>
      <c r="T1672" t="s">
        <v>42</v>
      </c>
      <c r="U1672" t="s">
        <v>43</v>
      </c>
      <c r="V1672">
        <v>145910.41</v>
      </c>
      <c r="W1672">
        <v>145910.41</v>
      </c>
      <c r="X1672">
        <v>0</v>
      </c>
      <c r="Y1672">
        <v>0</v>
      </c>
      <c r="Z1672">
        <v>0</v>
      </c>
      <c r="AA1672">
        <v>0</v>
      </c>
      <c r="AB1672">
        <v>0</v>
      </c>
      <c r="AC1672">
        <v>0</v>
      </c>
      <c r="AD1672" t="s">
        <v>44</v>
      </c>
    </row>
    <row r="1673" spans="1:30" x14ac:dyDescent="0.2">
      <c r="A1673" s="25">
        <v>702</v>
      </c>
      <c r="B1673" s="25" t="s">
        <v>1673</v>
      </c>
      <c r="C1673" s="72">
        <v>42948</v>
      </c>
      <c r="D1673" s="25">
        <v>309839</v>
      </c>
      <c r="E1673" s="25"/>
      <c r="F1673" s="25" t="s">
        <v>38</v>
      </c>
      <c r="G1673" s="25" t="s">
        <v>39</v>
      </c>
      <c r="H1673" s="25" t="s">
        <v>58</v>
      </c>
      <c r="I1673" s="68">
        <v>126353.76</v>
      </c>
      <c r="J1673" s="68">
        <v>7082.1282489914984</v>
      </c>
      <c r="K1673" s="68">
        <v>0</v>
      </c>
      <c r="L1673" s="68">
        <v>0</v>
      </c>
      <c r="M1673" s="68">
        <v>0</v>
      </c>
      <c r="N1673" s="68">
        <v>0</v>
      </c>
      <c r="O1673" s="69">
        <v>0</v>
      </c>
      <c r="P1673" s="25" t="s">
        <v>4664</v>
      </c>
      <c r="Q1673" s="25" t="s">
        <v>881</v>
      </c>
      <c r="R1673">
        <v>0</v>
      </c>
      <c r="S1673">
        <v>0</v>
      </c>
      <c r="T1673" t="s">
        <v>42</v>
      </c>
      <c r="U1673" t="s">
        <v>4986</v>
      </c>
      <c r="V1673">
        <v>7082.128248</v>
      </c>
      <c r="W1673">
        <v>7082.128248</v>
      </c>
      <c r="X1673">
        <v>0</v>
      </c>
      <c r="Y1673">
        <v>0</v>
      </c>
      <c r="Z1673">
        <v>0</v>
      </c>
      <c r="AA1673">
        <v>0</v>
      </c>
      <c r="AB1673">
        <v>0</v>
      </c>
      <c r="AC1673">
        <v>0</v>
      </c>
      <c r="AD1673" t="s">
        <v>44</v>
      </c>
    </row>
    <row r="1674" spans="1:30" x14ac:dyDescent="0.2">
      <c r="A1674" s="25">
        <v>702</v>
      </c>
      <c r="B1674" s="25" t="s">
        <v>1674</v>
      </c>
      <c r="C1674" s="72">
        <v>42948</v>
      </c>
      <c r="D1674" s="25">
        <v>314798</v>
      </c>
      <c r="E1674" s="25"/>
      <c r="F1674" s="25" t="s">
        <v>57</v>
      </c>
      <c r="G1674" s="25" t="s">
        <v>39</v>
      </c>
      <c r="H1674" s="25" t="s">
        <v>41</v>
      </c>
      <c r="I1674" s="68">
        <v>256949.79</v>
      </c>
      <c r="J1674" s="68">
        <v>256949.79</v>
      </c>
      <c r="K1674" s="68">
        <v>0</v>
      </c>
      <c r="L1674" s="68">
        <v>0</v>
      </c>
      <c r="M1674" s="68">
        <v>0</v>
      </c>
      <c r="N1674" s="68">
        <v>0</v>
      </c>
      <c r="O1674" s="69">
        <v>0</v>
      </c>
      <c r="P1674" s="25" t="s">
        <v>4664</v>
      </c>
      <c r="Q1674" s="25" t="s">
        <v>2603</v>
      </c>
      <c r="R1674">
        <v>0</v>
      </c>
      <c r="S1674">
        <v>0</v>
      </c>
      <c r="T1674" t="s">
        <v>42</v>
      </c>
      <c r="U1674" t="s">
        <v>43</v>
      </c>
      <c r="V1674">
        <v>256949.79</v>
      </c>
      <c r="W1674">
        <v>256949.79</v>
      </c>
      <c r="X1674">
        <v>0</v>
      </c>
      <c r="Y1674">
        <v>0</v>
      </c>
      <c r="Z1674">
        <v>0</v>
      </c>
      <c r="AA1674">
        <v>0</v>
      </c>
      <c r="AB1674">
        <v>0</v>
      </c>
      <c r="AC1674">
        <v>0</v>
      </c>
      <c r="AD1674" t="s">
        <v>44</v>
      </c>
    </row>
    <row r="1675" spans="1:30" x14ac:dyDescent="0.2">
      <c r="A1675" s="25">
        <v>702</v>
      </c>
      <c r="B1675" s="25" t="s">
        <v>1675</v>
      </c>
      <c r="C1675" s="72">
        <v>42948</v>
      </c>
      <c r="D1675" s="25">
        <v>361949</v>
      </c>
      <c r="E1675" s="25"/>
      <c r="F1675" s="25" t="s">
        <v>38</v>
      </c>
      <c r="G1675" s="25" t="s">
        <v>39</v>
      </c>
      <c r="H1675" s="25" t="s">
        <v>41</v>
      </c>
      <c r="I1675" s="68">
        <v>31743.64</v>
      </c>
      <c r="J1675" s="68">
        <v>31743.64</v>
      </c>
      <c r="K1675" s="68">
        <v>0</v>
      </c>
      <c r="L1675" s="68">
        <v>0</v>
      </c>
      <c r="M1675" s="68">
        <v>0</v>
      </c>
      <c r="N1675" s="68">
        <v>0</v>
      </c>
      <c r="O1675" s="69">
        <v>0</v>
      </c>
      <c r="P1675" s="25" t="s">
        <v>4664</v>
      </c>
      <c r="Q1675" s="25" t="s">
        <v>2603</v>
      </c>
      <c r="R1675">
        <v>0</v>
      </c>
      <c r="S1675">
        <v>0</v>
      </c>
      <c r="T1675" t="s">
        <v>42</v>
      </c>
      <c r="U1675" t="s">
        <v>43</v>
      </c>
      <c r="V1675">
        <v>31743.64</v>
      </c>
      <c r="W1675">
        <v>31743.64</v>
      </c>
      <c r="X1675">
        <v>0</v>
      </c>
      <c r="Y1675">
        <v>0</v>
      </c>
      <c r="Z1675">
        <v>0</v>
      </c>
      <c r="AA1675">
        <v>0</v>
      </c>
      <c r="AB1675">
        <v>0</v>
      </c>
      <c r="AC1675">
        <v>0</v>
      </c>
      <c r="AD1675" t="s">
        <v>44</v>
      </c>
    </row>
    <row r="1676" spans="1:30" x14ac:dyDescent="0.2">
      <c r="A1676" s="25">
        <v>702</v>
      </c>
      <c r="B1676" s="25" t="s">
        <v>1676</v>
      </c>
      <c r="C1676" s="72">
        <v>42948</v>
      </c>
      <c r="D1676" s="25">
        <v>315591</v>
      </c>
      <c r="E1676" s="25"/>
      <c r="F1676" s="25" t="s">
        <v>38</v>
      </c>
      <c r="G1676" s="25" t="s">
        <v>39</v>
      </c>
      <c r="H1676" s="25" t="s">
        <v>58</v>
      </c>
      <c r="I1676" s="68">
        <v>1419635.05</v>
      </c>
      <c r="J1676" s="68">
        <v>79570.54456363988</v>
      </c>
      <c r="K1676" s="68">
        <v>0</v>
      </c>
      <c r="L1676" s="68">
        <v>0</v>
      </c>
      <c r="M1676" s="68">
        <v>0</v>
      </c>
      <c r="N1676" s="68">
        <v>0</v>
      </c>
      <c r="O1676" s="69">
        <v>0</v>
      </c>
      <c r="P1676" s="25" t="s">
        <v>4664</v>
      </c>
      <c r="Q1676" s="25" t="s">
        <v>881</v>
      </c>
      <c r="R1676">
        <v>0</v>
      </c>
      <c r="S1676">
        <v>0</v>
      </c>
      <c r="T1676" t="s">
        <v>42</v>
      </c>
      <c r="U1676" t="s">
        <v>4986</v>
      </c>
      <c r="V1676">
        <v>79570.544552499996</v>
      </c>
      <c r="W1676">
        <v>79570.544552499996</v>
      </c>
      <c r="X1676">
        <v>0</v>
      </c>
      <c r="Y1676">
        <v>0</v>
      </c>
      <c r="Z1676">
        <v>0</v>
      </c>
      <c r="AA1676">
        <v>0</v>
      </c>
      <c r="AB1676">
        <v>0</v>
      </c>
      <c r="AC1676">
        <v>0</v>
      </c>
      <c r="AD1676" t="s">
        <v>44</v>
      </c>
    </row>
    <row r="1677" spans="1:30" x14ac:dyDescent="0.2">
      <c r="A1677" s="25">
        <v>702</v>
      </c>
      <c r="B1677" s="25" t="s">
        <v>1677</v>
      </c>
      <c r="C1677" s="72">
        <v>42948</v>
      </c>
      <c r="D1677" s="25">
        <v>362090</v>
      </c>
      <c r="E1677" s="25"/>
      <c r="F1677" s="25" t="s">
        <v>38</v>
      </c>
      <c r="G1677" s="25" t="s">
        <v>39</v>
      </c>
      <c r="H1677" s="25" t="s">
        <v>58</v>
      </c>
      <c r="I1677" s="68">
        <v>440128.66</v>
      </c>
      <c r="J1677" s="68">
        <v>24669.211396453691</v>
      </c>
      <c r="K1677" s="68">
        <v>0</v>
      </c>
      <c r="L1677" s="68">
        <v>0</v>
      </c>
      <c r="M1677" s="68">
        <v>0</v>
      </c>
      <c r="N1677" s="68">
        <v>0</v>
      </c>
      <c r="O1677" s="69">
        <v>0</v>
      </c>
      <c r="P1677" s="25" t="s">
        <v>4664</v>
      </c>
      <c r="Q1677" s="25" t="s">
        <v>881</v>
      </c>
      <c r="R1677">
        <v>0</v>
      </c>
      <c r="S1677">
        <v>0</v>
      </c>
      <c r="T1677" t="s">
        <v>42</v>
      </c>
      <c r="U1677" t="s">
        <v>4986</v>
      </c>
      <c r="V1677">
        <v>24669.211393000001</v>
      </c>
      <c r="W1677">
        <v>24669.211393000001</v>
      </c>
      <c r="X1677">
        <v>0</v>
      </c>
      <c r="Y1677">
        <v>0</v>
      </c>
      <c r="Z1677">
        <v>0</v>
      </c>
      <c r="AA1677">
        <v>0</v>
      </c>
      <c r="AB1677">
        <v>0</v>
      </c>
      <c r="AC1677">
        <v>0</v>
      </c>
      <c r="AD1677" t="s">
        <v>44</v>
      </c>
    </row>
    <row r="1678" spans="1:30" x14ac:dyDescent="0.2">
      <c r="A1678" s="25">
        <v>702</v>
      </c>
      <c r="B1678" s="25" t="s">
        <v>1678</v>
      </c>
      <c r="C1678" s="72">
        <v>42948</v>
      </c>
      <c r="D1678" s="25">
        <v>361910</v>
      </c>
      <c r="E1678" s="25"/>
      <c r="F1678" s="25" t="s">
        <v>38</v>
      </c>
      <c r="G1678" s="25" t="s">
        <v>39</v>
      </c>
      <c r="H1678" s="25" t="s">
        <v>58</v>
      </c>
      <c r="I1678" s="68">
        <v>1478709.06</v>
      </c>
      <c r="J1678" s="68">
        <v>82881.642824603434</v>
      </c>
      <c r="K1678" s="68">
        <v>1478709.06</v>
      </c>
      <c r="L1678" s="68">
        <v>0</v>
      </c>
      <c r="M1678" s="68">
        <v>0</v>
      </c>
      <c r="N1678" s="68">
        <v>0</v>
      </c>
      <c r="O1678" s="69">
        <v>1478709.06</v>
      </c>
      <c r="P1678" s="25" t="s">
        <v>4489</v>
      </c>
      <c r="Q1678" s="25" t="s">
        <v>881</v>
      </c>
      <c r="R1678">
        <v>0</v>
      </c>
      <c r="S1678">
        <v>0</v>
      </c>
      <c r="T1678" t="s">
        <v>42</v>
      </c>
      <c r="U1678" t="s">
        <v>4986</v>
      </c>
      <c r="V1678">
        <v>82881.642812999999</v>
      </c>
      <c r="W1678">
        <v>0</v>
      </c>
      <c r="X1678">
        <v>82881.642812999999</v>
      </c>
      <c r="Y1678">
        <v>0</v>
      </c>
      <c r="Z1678">
        <v>0</v>
      </c>
      <c r="AA1678">
        <v>0</v>
      </c>
      <c r="AB1678">
        <v>0</v>
      </c>
      <c r="AC1678">
        <v>0</v>
      </c>
      <c r="AD1678" t="s">
        <v>44</v>
      </c>
    </row>
    <row r="1679" spans="1:30" x14ac:dyDescent="0.2">
      <c r="A1679" s="25">
        <v>702</v>
      </c>
      <c r="B1679" s="25" t="s">
        <v>1679</v>
      </c>
      <c r="C1679" s="72">
        <v>42948</v>
      </c>
      <c r="D1679" s="25">
        <v>361766</v>
      </c>
      <c r="E1679" s="25"/>
      <c r="F1679" s="25" t="s">
        <v>38</v>
      </c>
      <c r="G1679" s="25" t="s">
        <v>39</v>
      </c>
      <c r="H1679" s="25" t="s">
        <v>58</v>
      </c>
      <c r="I1679" s="68">
        <v>143793.99</v>
      </c>
      <c r="J1679" s="68">
        <v>8059.6531406283511</v>
      </c>
      <c r="K1679" s="68">
        <v>0</v>
      </c>
      <c r="L1679" s="68">
        <v>0</v>
      </c>
      <c r="M1679" s="68">
        <v>0</v>
      </c>
      <c r="N1679" s="68">
        <v>0</v>
      </c>
      <c r="O1679" s="69">
        <v>0</v>
      </c>
      <c r="P1679" s="25" t="s">
        <v>4664</v>
      </c>
      <c r="Q1679" s="25" t="s">
        <v>881</v>
      </c>
      <c r="R1679">
        <v>0</v>
      </c>
      <c r="S1679">
        <v>0</v>
      </c>
      <c r="T1679" t="s">
        <v>42</v>
      </c>
      <c r="U1679" t="s">
        <v>4986</v>
      </c>
      <c r="V1679">
        <v>8059.6531395000002</v>
      </c>
      <c r="W1679">
        <v>8059.6531395000002</v>
      </c>
      <c r="X1679">
        <v>0</v>
      </c>
      <c r="Y1679">
        <v>0</v>
      </c>
      <c r="Z1679">
        <v>0</v>
      </c>
      <c r="AA1679">
        <v>0</v>
      </c>
      <c r="AB1679">
        <v>0</v>
      </c>
      <c r="AC1679">
        <v>0</v>
      </c>
      <c r="AD1679" t="s">
        <v>44</v>
      </c>
    </row>
    <row r="1680" spans="1:30" x14ac:dyDescent="0.2">
      <c r="A1680" s="25">
        <v>702</v>
      </c>
      <c r="B1680" s="25" t="s">
        <v>1680</v>
      </c>
      <c r="C1680" s="72">
        <v>42948</v>
      </c>
      <c r="D1680" s="25">
        <v>334777</v>
      </c>
      <c r="E1680" s="25"/>
      <c r="F1680" s="25" t="s">
        <v>38</v>
      </c>
      <c r="G1680" s="25" t="s">
        <v>39</v>
      </c>
      <c r="H1680" s="25" t="s">
        <v>58</v>
      </c>
      <c r="I1680" s="68">
        <v>183210.51</v>
      </c>
      <c r="J1680" s="68">
        <v>10268.949086937655</v>
      </c>
      <c r="K1680" s="68">
        <v>0</v>
      </c>
      <c r="L1680" s="68">
        <v>0</v>
      </c>
      <c r="M1680" s="68">
        <v>0</v>
      </c>
      <c r="N1680" s="68">
        <v>0</v>
      </c>
      <c r="O1680" s="69">
        <v>0</v>
      </c>
      <c r="P1680" s="25" t="s">
        <v>4664</v>
      </c>
      <c r="Q1680" s="25" t="s">
        <v>881</v>
      </c>
      <c r="R1680">
        <v>0</v>
      </c>
      <c r="S1680">
        <v>0</v>
      </c>
      <c r="T1680" t="s">
        <v>42</v>
      </c>
      <c r="U1680" t="s">
        <v>4986</v>
      </c>
      <c r="V1680">
        <v>10268.9490855</v>
      </c>
      <c r="W1680">
        <v>10268.9490855</v>
      </c>
      <c r="X1680">
        <v>0</v>
      </c>
      <c r="Y1680">
        <v>0</v>
      </c>
      <c r="Z1680">
        <v>0</v>
      </c>
      <c r="AA1680">
        <v>0</v>
      </c>
      <c r="AB1680">
        <v>0</v>
      </c>
      <c r="AC1680">
        <v>0</v>
      </c>
      <c r="AD1680" t="s">
        <v>44</v>
      </c>
    </row>
    <row r="1681" spans="1:30" x14ac:dyDescent="0.2">
      <c r="A1681" s="25">
        <v>702</v>
      </c>
      <c r="B1681" s="25" t="s">
        <v>1681</v>
      </c>
      <c r="C1681" s="72">
        <v>42948</v>
      </c>
      <c r="D1681" s="25">
        <v>319669</v>
      </c>
      <c r="E1681" s="25"/>
      <c r="F1681" s="25" t="s">
        <v>38</v>
      </c>
      <c r="G1681" s="25" t="s">
        <v>39</v>
      </c>
      <c r="H1681" s="25" t="s">
        <v>41</v>
      </c>
      <c r="I1681" s="68">
        <v>380983.2</v>
      </c>
      <c r="J1681" s="68">
        <v>380983.2</v>
      </c>
      <c r="K1681" s="68">
        <v>0</v>
      </c>
      <c r="L1681" s="68">
        <v>0</v>
      </c>
      <c r="M1681" s="68">
        <v>0</v>
      </c>
      <c r="N1681" s="68">
        <v>0</v>
      </c>
      <c r="O1681" s="69">
        <v>0</v>
      </c>
      <c r="P1681" s="25" t="s">
        <v>4664</v>
      </c>
      <c r="Q1681" s="25" t="s">
        <v>881</v>
      </c>
      <c r="R1681">
        <v>0</v>
      </c>
      <c r="S1681">
        <v>0</v>
      </c>
      <c r="T1681" t="s">
        <v>42</v>
      </c>
      <c r="U1681" t="s">
        <v>43</v>
      </c>
      <c r="V1681">
        <v>380983.2</v>
      </c>
      <c r="W1681">
        <v>380983.2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</v>
      </c>
      <c r="AD1681" t="s">
        <v>44</v>
      </c>
    </row>
    <row r="1682" spans="1:30" x14ac:dyDescent="0.2">
      <c r="A1682" s="25">
        <v>702</v>
      </c>
      <c r="B1682" s="25" t="s">
        <v>1682</v>
      </c>
      <c r="C1682" s="72">
        <v>42948</v>
      </c>
      <c r="D1682" s="25">
        <v>355144</v>
      </c>
      <c r="E1682" s="25"/>
      <c r="F1682" s="25" t="s">
        <v>38</v>
      </c>
      <c r="G1682" s="25" t="s">
        <v>39</v>
      </c>
      <c r="H1682" s="25" t="s">
        <v>58</v>
      </c>
      <c r="I1682" s="68">
        <v>3756011.39</v>
      </c>
      <c r="J1682" s="68">
        <v>210524.43843897345</v>
      </c>
      <c r="K1682" s="68">
        <v>0</v>
      </c>
      <c r="L1682" s="68">
        <v>0</v>
      </c>
      <c r="M1682" s="68">
        <v>0</v>
      </c>
      <c r="N1682" s="68">
        <v>3756011.39</v>
      </c>
      <c r="O1682" s="69">
        <v>3756011.39</v>
      </c>
      <c r="P1682" s="25" t="s">
        <v>4492</v>
      </c>
      <c r="Q1682" s="25" t="s">
        <v>881</v>
      </c>
      <c r="R1682">
        <v>0</v>
      </c>
      <c r="S1682">
        <v>0</v>
      </c>
      <c r="T1682">
        <v>3756011.39</v>
      </c>
      <c r="U1682" t="s">
        <v>4986</v>
      </c>
      <c r="V1682">
        <v>210524.4384095</v>
      </c>
      <c r="W1682">
        <v>0</v>
      </c>
      <c r="X1682">
        <v>0</v>
      </c>
      <c r="Y1682">
        <v>0</v>
      </c>
      <c r="Z1682">
        <v>0</v>
      </c>
      <c r="AA1682">
        <v>210524.4384095</v>
      </c>
      <c r="AB1682">
        <v>0</v>
      </c>
      <c r="AC1682">
        <v>0</v>
      </c>
      <c r="AD1682">
        <v>210524.4384095</v>
      </c>
    </row>
    <row r="1683" spans="1:30" x14ac:dyDescent="0.2">
      <c r="A1683" s="25">
        <v>702</v>
      </c>
      <c r="B1683" s="25" t="s">
        <v>1683</v>
      </c>
      <c r="C1683" s="72">
        <v>42948</v>
      </c>
      <c r="D1683" s="25">
        <v>341199</v>
      </c>
      <c r="E1683" s="25"/>
      <c r="F1683" s="25" t="s">
        <v>38</v>
      </c>
      <c r="G1683" s="25" t="s">
        <v>39</v>
      </c>
      <c r="H1683" s="25" t="s">
        <v>41</v>
      </c>
      <c r="I1683" s="68">
        <v>22750</v>
      </c>
      <c r="J1683" s="68">
        <v>22750</v>
      </c>
      <c r="K1683" s="68">
        <v>0</v>
      </c>
      <c r="L1683" s="68">
        <v>0</v>
      </c>
      <c r="M1683" s="68">
        <v>0</v>
      </c>
      <c r="N1683" s="68">
        <v>0</v>
      </c>
      <c r="O1683" s="69">
        <v>0</v>
      </c>
      <c r="P1683" s="25" t="s">
        <v>4664</v>
      </c>
      <c r="Q1683" s="25" t="s">
        <v>3408</v>
      </c>
      <c r="R1683">
        <v>0</v>
      </c>
      <c r="S1683">
        <v>0</v>
      </c>
      <c r="T1683" t="s">
        <v>42</v>
      </c>
      <c r="U1683" t="s">
        <v>43</v>
      </c>
      <c r="V1683">
        <v>22750</v>
      </c>
      <c r="W1683">
        <v>22750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 t="s">
        <v>44</v>
      </c>
    </row>
    <row r="1684" spans="1:30" x14ac:dyDescent="0.2">
      <c r="A1684" s="25">
        <v>702</v>
      </c>
      <c r="B1684" s="25" t="s">
        <v>1684</v>
      </c>
      <c r="C1684" s="72">
        <v>42948</v>
      </c>
      <c r="D1684" s="25">
        <v>310806</v>
      </c>
      <c r="E1684" s="25"/>
      <c r="F1684" s="25" t="s">
        <v>38</v>
      </c>
      <c r="G1684" s="25" t="s">
        <v>39</v>
      </c>
      <c r="H1684" s="25" t="s">
        <v>58</v>
      </c>
      <c r="I1684" s="68">
        <v>324634.5</v>
      </c>
      <c r="J1684" s="68">
        <v>18195.763727547408</v>
      </c>
      <c r="K1684" s="68">
        <v>0</v>
      </c>
      <c r="L1684" s="68">
        <v>0</v>
      </c>
      <c r="M1684" s="68">
        <v>0</v>
      </c>
      <c r="N1684" s="68">
        <v>0</v>
      </c>
      <c r="O1684" s="69">
        <v>0</v>
      </c>
      <c r="P1684" s="25" t="s">
        <v>4664</v>
      </c>
      <c r="Q1684" s="25" t="s">
        <v>881</v>
      </c>
      <c r="R1684">
        <v>0</v>
      </c>
      <c r="S1684">
        <v>0</v>
      </c>
      <c r="T1684" t="s">
        <v>42</v>
      </c>
      <c r="U1684" t="s">
        <v>4986</v>
      </c>
      <c r="V1684">
        <v>18195.763725000001</v>
      </c>
      <c r="W1684">
        <v>18195.763725000001</v>
      </c>
      <c r="X1684">
        <v>0</v>
      </c>
      <c r="Y1684">
        <v>0</v>
      </c>
      <c r="Z1684">
        <v>0</v>
      </c>
      <c r="AA1684">
        <v>0</v>
      </c>
      <c r="AB1684">
        <v>0</v>
      </c>
      <c r="AC1684">
        <v>0</v>
      </c>
      <c r="AD1684" t="s">
        <v>44</v>
      </c>
    </row>
    <row r="1685" spans="1:30" x14ac:dyDescent="0.2">
      <c r="A1685" s="25">
        <v>702</v>
      </c>
      <c r="B1685" s="25" t="s">
        <v>1685</v>
      </c>
      <c r="C1685" s="72">
        <v>42948</v>
      </c>
      <c r="D1685" s="25">
        <v>308681</v>
      </c>
      <c r="E1685" s="25"/>
      <c r="F1685" s="25" t="s">
        <v>38</v>
      </c>
      <c r="G1685" s="25" t="s">
        <v>39</v>
      </c>
      <c r="H1685" s="25" t="s">
        <v>58</v>
      </c>
      <c r="I1685" s="68">
        <v>415966.02</v>
      </c>
      <c r="J1685" s="68">
        <v>23314.895424264087</v>
      </c>
      <c r="K1685" s="68">
        <v>415966.02</v>
      </c>
      <c r="L1685" s="68">
        <v>0</v>
      </c>
      <c r="M1685" s="68">
        <v>0</v>
      </c>
      <c r="N1685" s="68">
        <v>0</v>
      </c>
      <c r="O1685" s="69">
        <v>415966.02</v>
      </c>
      <c r="P1685" s="25" t="s">
        <v>4489</v>
      </c>
      <c r="Q1685" s="25" t="s">
        <v>881</v>
      </c>
      <c r="R1685">
        <v>0</v>
      </c>
      <c r="S1685">
        <v>0</v>
      </c>
      <c r="T1685" t="s">
        <v>42</v>
      </c>
      <c r="U1685" t="s">
        <v>4986</v>
      </c>
      <c r="V1685">
        <v>23314.895421000001</v>
      </c>
      <c r="W1685">
        <v>0</v>
      </c>
      <c r="X1685">
        <v>23314.895421000001</v>
      </c>
      <c r="Y1685">
        <v>0</v>
      </c>
      <c r="Z1685">
        <v>0</v>
      </c>
      <c r="AA1685">
        <v>0</v>
      </c>
      <c r="AB1685">
        <v>0</v>
      </c>
      <c r="AC1685">
        <v>0</v>
      </c>
      <c r="AD1685" t="s">
        <v>44</v>
      </c>
    </row>
    <row r="1686" spans="1:30" x14ac:dyDescent="0.2">
      <c r="A1686" s="25">
        <v>702</v>
      </c>
      <c r="B1686" s="25" t="s">
        <v>1686</v>
      </c>
      <c r="C1686" s="72">
        <v>42948</v>
      </c>
      <c r="D1686" s="25">
        <v>320259</v>
      </c>
      <c r="E1686" s="25"/>
      <c r="F1686" s="25" t="s">
        <v>38</v>
      </c>
      <c r="G1686" s="25" t="s">
        <v>39</v>
      </c>
      <c r="H1686" s="25" t="s">
        <v>58</v>
      </c>
      <c r="I1686" s="68">
        <v>861895.18</v>
      </c>
      <c r="J1686" s="68">
        <v>48309.224845763296</v>
      </c>
      <c r="K1686" s="68">
        <v>0</v>
      </c>
      <c r="L1686" s="68">
        <v>0</v>
      </c>
      <c r="M1686" s="68">
        <v>0</v>
      </c>
      <c r="N1686" s="68">
        <v>0</v>
      </c>
      <c r="O1686" s="69">
        <v>0</v>
      </c>
      <c r="P1686" s="25" t="s">
        <v>4664</v>
      </c>
      <c r="Q1686" s="25" t="s">
        <v>881</v>
      </c>
      <c r="R1686">
        <v>0</v>
      </c>
      <c r="S1686">
        <v>0</v>
      </c>
      <c r="T1686">
        <v>861895.18</v>
      </c>
      <c r="U1686" t="s">
        <v>4986</v>
      </c>
      <c r="V1686">
        <v>48309.224839000002</v>
      </c>
      <c r="W1686">
        <v>48309.224839000002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48309.224839000002</v>
      </c>
    </row>
    <row r="1687" spans="1:30" x14ac:dyDescent="0.2">
      <c r="A1687" s="25">
        <v>702</v>
      </c>
      <c r="B1687" s="25" t="s">
        <v>1687</v>
      </c>
      <c r="C1687" s="72">
        <v>42948</v>
      </c>
      <c r="D1687" s="25">
        <v>313490</v>
      </c>
      <c r="E1687" s="25"/>
      <c r="F1687" s="25" t="s">
        <v>38</v>
      </c>
      <c r="G1687" s="25" t="s">
        <v>39</v>
      </c>
      <c r="H1687" s="25" t="s">
        <v>41</v>
      </c>
      <c r="I1687" s="68">
        <v>42028.9</v>
      </c>
      <c r="J1687" s="68">
        <v>42028.9</v>
      </c>
      <c r="K1687" s="68">
        <v>0</v>
      </c>
      <c r="L1687" s="68">
        <v>0</v>
      </c>
      <c r="M1687" s="68">
        <v>0</v>
      </c>
      <c r="N1687" s="68">
        <v>0</v>
      </c>
      <c r="O1687" s="69">
        <v>0</v>
      </c>
      <c r="P1687" s="25" t="s">
        <v>4664</v>
      </c>
      <c r="Q1687" s="25" t="s">
        <v>3408</v>
      </c>
      <c r="R1687">
        <v>0</v>
      </c>
      <c r="S1687">
        <v>0</v>
      </c>
      <c r="T1687" t="s">
        <v>42</v>
      </c>
      <c r="U1687" t="s">
        <v>43</v>
      </c>
      <c r="V1687">
        <v>42028.9</v>
      </c>
      <c r="W1687">
        <v>42028.9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 t="s">
        <v>44</v>
      </c>
    </row>
    <row r="1688" spans="1:30" x14ac:dyDescent="0.2">
      <c r="A1688" s="25">
        <v>702</v>
      </c>
      <c r="B1688" s="25" t="s">
        <v>1688</v>
      </c>
      <c r="C1688" s="72">
        <v>42948</v>
      </c>
      <c r="D1688" s="25">
        <v>310312</v>
      </c>
      <c r="E1688" s="25"/>
      <c r="F1688" s="25" t="s">
        <v>38</v>
      </c>
      <c r="G1688" s="25" t="s">
        <v>39</v>
      </c>
      <c r="H1688" s="25" t="s">
        <v>41</v>
      </c>
      <c r="I1688" s="68">
        <v>77861.48</v>
      </c>
      <c r="J1688" s="68">
        <v>77861.48</v>
      </c>
      <c r="K1688" s="68">
        <v>0</v>
      </c>
      <c r="L1688" s="68">
        <v>0</v>
      </c>
      <c r="M1688" s="68">
        <v>0</v>
      </c>
      <c r="N1688" s="68">
        <v>0</v>
      </c>
      <c r="O1688" s="69">
        <v>0</v>
      </c>
      <c r="P1688" s="25" t="s">
        <v>4664</v>
      </c>
      <c r="Q1688" s="25" t="s">
        <v>881</v>
      </c>
      <c r="R1688">
        <v>0</v>
      </c>
      <c r="S1688">
        <v>0</v>
      </c>
      <c r="T1688" t="s">
        <v>42</v>
      </c>
      <c r="U1688" t="s">
        <v>43</v>
      </c>
      <c r="V1688">
        <v>77861.48</v>
      </c>
      <c r="W1688">
        <v>77861.48</v>
      </c>
      <c r="X1688">
        <v>0</v>
      </c>
      <c r="Y1688">
        <v>0</v>
      </c>
      <c r="Z1688">
        <v>0</v>
      </c>
      <c r="AA1688">
        <v>0</v>
      </c>
      <c r="AB1688">
        <v>0</v>
      </c>
      <c r="AC1688">
        <v>0</v>
      </c>
      <c r="AD1688" t="s">
        <v>44</v>
      </c>
    </row>
    <row r="1689" spans="1:30" x14ac:dyDescent="0.2">
      <c r="A1689" s="25">
        <v>702</v>
      </c>
      <c r="B1689" s="25" t="s">
        <v>1689</v>
      </c>
      <c r="C1689" s="72">
        <v>42948</v>
      </c>
      <c r="D1689" s="25">
        <v>313548</v>
      </c>
      <c r="E1689" s="25"/>
      <c r="F1689" s="25" t="s">
        <v>57</v>
      </c>
      <c r="G1689" s="25" t="s">
        <v>39</v>
      </c>
      <c r="H1689" s="25" t="s">
        <v>41</v>
      </c>
      <c r="I1689" s="68">
        <v>6506.89</v>
      </c>
      <c r="J1689" s="68">
        <v>6506.89</v>
      </c>
      <c r="K1689" s="68">
        <v>0</v>
      </c>
      <c r="L1689" s="68">
        <v>0</v>
      </c>
      <c r="M1689" s="68">
        <v>0</v>
      </c>
      <c r="N1689" s="68">
        <v>0</v>
      </c>
      <c r="O1689" s="69">
        <v>0</v>
      </c>
      <c r="P1689" s="25" t="s">
        <v>4664</v>
      </c>
      <c r="Q1689" s="25" t="s">
        <v>3577</v>
      </c>
      <c r="R1689">
        <v>0</v>
      </c>
      <c r="S1689">
        <v>0</v>
      </c>
      <c r="T1689" t="s">
        <v>42</v>
      </c>
      <c r="U1689" t="s">
        <v>43</v>
      </c>
      <c r="V1689">
        <v>6506.89</v>
      </c>
      <c r="W1689">
        <v>6506.89</v>
      </c>
      <c r="X1689">
        <v>0</v>
      </c>
      <c r="Y1689">
        <v>0</v>
      </c>
      <c r="Z1689">
        <v>0</v>
      </c>
      <c r="AA1689">
        <v>0</v>
      </c>
      <c r="AB1689">
        <v>0</v>
      </c>
      <c r="AC1689">
        <v>0</v>
      </c>
      <c r="AD1689" t="s">
        <v>44</v>
      </c>
    </row>
    <row r="1690" spans="1:30" x14ac:dyDescent="0.2">
      <c r="A1690" s="25">
        <v>702</v>
      </c>
      <c r="B1690" s="25" t="s">
        <v>1690</v>
      </c>
      <c r="C1690" s="72">
        <v>42948</v>
      </c>
      <c r="D1690" s="25">
        <v>314798</v>
      </c>
      <c r="E1690" s="25"/>
      <c r="F1690" s="25" t="s">
        <v>123</v>
      </c>
      <c r="G1690" s="25" t="s">
        <v>39</v>
      </c>
      <c r="H1690" s="25" t="s">
        <v>41</v>
      </c>
      <c r="I1690" s="68">
        <v>241140.63</v>
      </c>
      <c r="J1690" s="68">
        <v>241140.63</v>
      </c>
      <c r="K1690" s="68">
        <v>0</v>
      </c>
      <c r="L1690" s="68">
        <v>0</v>
      </c>
      <c r="M1690" s="68">
        <v>0</v>
      </c>
      <c r="N1690" s="68">
        <v>0</v>
      </c>
      <c r="O1690" s="69">
        <v>0</v>
      </c>
      <c r="P1690" s="25" t="s">
        <v>4664</v>
      </c>
      <c r="Q1690" s="25" t="s">
        <v>2603</v>
      </c>
      <c r="R1690">
        <v>0</v>
      </c>
      <c r="S1690">
        <v>0</v>
      </c>
      <c r="T1690" t="s">
        <v>42</v>
      </c>
      <c r="U1690" t="s">
        <v>43</v>
      </c>
      <c r="V1690">
        <v>241140.63</v>
      </c>
      <c r="W1690">
        <v>241140.63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 t="s">
        <v>44</v>
      </c>
    </row>
    <row r="1691" spans="1:30" x14ac:dyDescent="0.2">
      <c r="A1691" s="25">
        <v>702</v>
      </c>
      <c r="B1691" s="25" t="s">
        <v>1691</v>
      </c>
      <c r="C1691" s="72">
        <v>42948</v>
      </c>
      <c r="D1691" s="25">
        <v>313548</v>
      </c>
      <c r="E1691" s="25"/>
      <c r="F1691" s="25" t="s">
        <v>123</v>
      </c>
      <c r="G1691" s="25" t="s">
        <v>39</v>
      </c>
      <c r="H1691" s="25" t="s">
        <v>41</v>
      </c>
      <c r="I1691" s="68">
        <v>72018.5</v>
      </c>
      <c r="J1691" s="68">
        <v>72018.5</v>
      </c>
      <c r="K1691" s="68">
        <v>0</v>
      </c>
      <c r="L1691" s="68">
        <v>0</v>
      </c>
      <c r="M1691" s="68">
        <v>0</v>
      </c>
      <c r="N1691" s="68">
        <v>0</v>
      </c>
      <c r="O1691" s="69">
        <v>0</v>
      </c>
      <c r="P1691" s="25" t="s">
        <v>4664</v>
      </c>
      <c r="Q1691" s="25" t="s">
        <v>3577</v>
      </c>
      <c r="R1691">
        <v>0</v>
      </c>
      <c r="S1691">
        <v>0</v>
      </c>
      <c r="T1691" t="s">
        <v>42</v>
      </c>
      <c r="U1691" t="s">
        <v>43</v>
      </c>
      <c r="V1691">
        <v>72018.5</v>
      </c>
      <c r="W1691">
        <v>72018.5</v>
      </c>
      <c r="X1691">
        <v>0</v>
      </c>
      <c r="Y1691">
        <v>0</v>
      </c>
      <c r="Z1691">
        <v>0</v>
      </c>
      <c r="AA1691">
        <v>0</v>
      </c>
      <c r="AB1691">
        <v>0</v>
      </c>
      <c r="AC1691">
        <v>0</v>
      </c>
      <c r="AD1691" t="s">
        <v>44</v>
      </c>
    </row>
    <row r="1692" spans="1:30" x14ac:dyDescent="0.2">
      <c r="A1692" s="25">
        <v>702</v>
      </c>
      <c r="B1692" s="25" t="s">
        <v>1692</v>
      </c>
      <c r="C1692" s="72">
        <v>42948</v>
      </c>
      <c r="D1692" s="25">
        <v>319027</v>
      </c>
      <c r="E1692" s="25"/>
      <c r="F1692" s="25" t="s">
        <v>38</v>
      </c>
      <c r="G1692" s="25" t="s">
        <v>39</v>
      </c>
      <c r="H1692" s="25" t="s">
        <v>58</v>
      </c>
      <c r="I1692" s="68">
        <v>328014.08000000002</v>
      </c>
      <c r="J1692" s="68">
        <v>18385.189186573927</v>
      </c>
      <c r="K1692" s="68">
        <v>0</v>
      </c>
      <c r="L1692" s="68">
        <v>0</v>
      </c>
      <c r="M1692" s="68">
        <v>0</v>
      </c>
      <c r="N1692" s="68">
        <v>0</v>
      </c>
      <c r="O1692" s="69">
        <v>0</v>
      </c>
      <c r="P1692" s="25" t="s">
        <v>4664</v>
      </c>
      <c r="Q1692" s="25" t="s">
        <v>881</v>
      </c>
      <c r="R1692">
        <v>0</v>
      </c>
      <c r="S1692">
        <v>0</v>
      </c>
      <c r="T1692" t="s">
        <v>42</v>
      </c>
      <c r="U1692" t="s">
        <v>4986</v>
      </c>
      <c r="V1692">
        <v>18385.189183999999</v>
      </c>
      <c r="W1692">
        <v>18385.189183999999</v>
      </c>
      <c r="X1692">
        <v>0</v>
      </c>
      <c r="Y1692">
        <v>0</v>
      </c>
      <c r="Z1692">
        <v>0</v>
      </c>
      <c r="AA1692">
        <v>0</v>
      </c>
      <c r="AB1692">
        <v>0</v>
      </c>
      <c r="AC1692">
        <v>0</v>
      </c>
      <c r="AD1692" t="s">
        <v>44</v>
      </c>
    </row>
    <row r="1693" spans="1:30" x14ac:dyDescent="0.2">
      <c r="A1693" s="25">
        <v>702</v>
      </c>
      <c r="B1693" s="25" t="s">
        <v>1693</v>
      </c>
      <c r="C1693" s="72">
        <v>42948</v>
      </c>
      <c r="D1693" s="25">
        <v>314798</v>
      </c>
      <c r="E1693" s="25"/>
      <c r="F1693" s="25" t="s">
        <v>123</v>
      </c>
      <c r="G1693" s="25" t="s">
        <v>39</v>
      </c>
      <c r="H1693" s="25" t="s">
        <v>41</v>
      </c>
      <c r="I1693" s="68">
        <v>34543.5</v>
      </c>
      <c r="J1693" s="68">
        <v>34543.5</v>
      </c>
      <c r="K1693" s="68">
        <v>0</v>
      </c>
      <c r="L1693" s="68">
        <v>0</v>
      </c>
      <c r="M1693" s="68">
        <v>0</v>
      </c>
      <c r="N1693" s="68">
        <v>0</v>
      </c>
      <c r="O1693" s="69">
        <v>0</v>
      </c>
      <c r="P1693" s="25" t="s">
        <v>4664</v>
      </c>
      <c r="Q1693" s="25" t="s">
        <v>2603</v>
      </c>
      <c r="R1693">
        <v>0</v>
      </c>
      <c r="S1693">
        <v>0</v>
      </c>
      <c r="T1693" t="s">
        <v>42</v>
      </c>
      <c r="U1693" t="s">
        <v>43</v>
      </c>
      <c r="V1693">
        <v>34543.5</v>
      </c>
      <c r="W1693">
        <v>34543.5</v>
      </c>
      <c r="X1693">
        <v>0</v>
      </c>
      <c r="Y1693">
        <v>0</v>
      </c>
      <c r="Z1693">
        <v>0</v>
      </c>
      <c r="AA1693">
        <v>0</v>
      </c>
      <c r="AB1693">
        <v>0</v>
      </c>
      <c r="AC1693">
        <v>0</v>
      </c>
      <c r="AD1693" t="s">
        <v>44</v>
      </c>
    </row>
    <row r="1694" spans="1:30" x14ac:dyDescent="0.2">
      <c r="A1694" s="25">
        <v>702</v>
      </c>
      <c r="B1694" s="25" t="s">
        <v>1694</v>
      </c>
      <c r="C1694" s="72">
        <v>42948</v>
      </c>
      <c r="D1694" s="25">
        <v>314798</v>
      </c>
      <c r="E1694" s="25"/>
      <c r="F1694" s="25" t="s">
        <v>57</v>
      </c>
      <c r="G1694" s="25" t="s">
        <v>39</v>
      </c>
      <c r="H1694" s="25" t="s">
        <v>41</v>
      </c>
      <c r="I1694" s="68">
        <v>692838.48</v>
      </c>
      <c r="J1694" s="68">
        <v>692838.48</v>
      </c>
      <c r="K1694" s="68">
        <v>0</v>
      </c>
      <c r="L1694" s="68">
        <v>0</v>
      </c>
      <c r="M1694" s="68">
        <v>0</v>
      </c>
      <c r="N1694" s="68">
        <v>0</v>
      </c>
      <c r="O1694" s="69">
        <v>0</v>
      </c>
      <c r="P1694" s="25" t="s">
        <v>4664</v>
      </c>
      <c r="Q1694" s="25" t="s">
        <v>2603</v>
      </c>
      <c r="R1694">
        <v>0</v>
      </c>
      <c r="S1694">
        <v>0</v>
      </c>
      <c r="T1694" t="s">
        <v>42</v>
      </c>
      <c r="U1694" t="s">
        <v>43</v>
      </c>
      <c r="V1694">
        <v>692838.48</v>
      </c>
      <c r="W1694">
        <v>692838.48</v>
      </c>
      <c r="X1694">
        <v>0</v>
      </c>
      <c r="Y1694">
        <v>0</v>
      </c>
      <c r="Z1694">
        <v>0</v>
      </c>
      <c r="AA1694">
        <v>0</v>
      </c>
      <c r="AB1694">
        <v>0</v>
      </c>
      <c r="AC1694">
        <v>0</v>
      </c>
      <c r="AD1694" t="s">
        <v>44</v>
      </c>
    </row>
    <row r="1695" spans="1:30" x14ac:dyDescent="0.2">
      <c r="A1695" s="25">
        <v>702</v>
      </c>
      <c r="B1695" s="25" t="s">
        <v>1695</v>
      </c>
      <c r="C1695" s="72">
        <v>42948</v>
      </c>
      <c r="D1695" s="25">
        <v>313548</v>
      </c>
      <c r="E1695" s="25"/>
      <c r="F1695" s="25" t="s">
        <v>123</v>
      </c>
      <c r="G1695" s="25" t="s">
        <v>39</v>
      </c>
      <c r="H1695" s="25" t="s">
        <v>41</v>
      </c>
      <c r="I1695" s="68">
        <v>70859.58</v>
      </c>
      <c r="J1695" s="68">
        <v>70859.58</v>
      </c>
      <c r="K1695" s="68">
        <v>0</v>
      </c>
      <c r="L1695" s="68">
        <v>0</v>
      </c>
      <c r="M1695" s="68">
        <v>0</v>
      </c>
      <c r="N1695" s="68">
        <v>0</v>
      </c>
      <c r="O1695" s="69">
        <v>0</v>
      </c>
      <c r="P1695" s="25" t="s">
        <v>4664</v>
      </c>
      <c r="Q1695" s="25" t="s">
        <v>3577</v>
      </c>
      <c r="R1695">
        <v>0</v>
      </c>
      <c r="S1695">
        <v>0</v>
      </c>
      <c r="T1695" t="s">
        <v>42</v>
      </c>
      <c r="U1695" t="s">
        <v>43</v>
      </c>
      <c r="V1695">
        <v>70859.58</v>
      </c>
      <c r="W1695">
        <v>70859.58</v>
      </c>
      <c r="X1695">
        <v>0</v>
      </c>
      <c r="Y1695">
        <v>0</v>
      </c>
      <c r="Z1695">
        <v>0</v>
      </c>
      <c r="AA1695">
        <v>0</v>
      </c>
      <c r="AB1695">
        <v>0</v>
      </c>
      <c r="AC1695">
        <v>0</v>
      </c>
      <c r="AD1695" t="s">
        <v>44</v>
      </c>
    </row>
    <row r="1696" spans="1:30" x14ac:dyDescent="0.2">
      <c r="A1696" s="25">
        <v>702</v>
      </c>
      <c r="B1696" s="25" t="s">
        <v>1696</v>
      </c>
      <c r="C1696" s="72">
        <v>42948</v>
      </c>
      <c r="D1696" s="25">
        <v>313548</v>
      </c>
      <c r="E1696" s="25"/>
      <c r="F1696" s="25" t="s">
        <v>123</v>
      </c>
      <c r="G1696" s="25" t="s">
        <v>39</v>
      </c>
      <c r="H1696" s="25" t="s">
        <v>41</v>
      </c>
      <c r="I1696" s="68">
        <v>72018.5</v>
      </c>
      <c r="J1696" s="68">
        <v>72018.5</v>
      </c>
      <c r="K1696" s="68">
        <v>0</v>
      </c>
      <c r="L1696" s="68">
        <v>0</v>
      </c>
      <c r="M1696" s="68">
        <v>0</v>
      </c>
      <c r="N1696" s="68">
        <v>0</v>
      </c>
      <c r="O1696" s="69">
        <v>0</v>
      </c>
      <c r="P1696" s="25" t="s">
        <v>4664</v>
      </c>
      <c r="Q1696" s="25" t="s">
        <v>3577</v>
      </c>
      <c r="R1696">
        <v>0</v>
      </c>
      <c r="S1696">
        <v>0</v>
      </c>
      <c r="T1696" t="s">
        <v>42</v>
      </c>
      <c r="U1696" t="s">
        <v>43</v>
      </c>
      <c r="V1696">
        <v>72018.5</v>
      </c>
      <c r="W1696">
        <v>72018.5</v>
      </c>
      <c r="X1696">
        <v>0</v>
      </c>
      <c r="Y1696">
        <v>0</v>
      </c>
      <c r="Z1696">
        <v>0</v>
      </c>
      <c r="AA1696">
        <v>0</v>
      </c>
      <c r="AB1696">
        <v>0</v>
      </c>
      <c r="AC1696">
        <v>0</v>
      </c>
      <c r="AD1696" t="s">
        <v>44</v>
      </c>
    </row>
    <row r="1697" spans="1:30" x14ac:dyDescent="0.2">
      <c r="A1697" s="25">
        <v>702</v>
      </c>
      <c r="B1697" s="25" t="s">
        <v>1697</v>
      </c>
      <c r="C1697" s="72">
        <v>42948</v>
      </c>
      <c r="D1697" s="25">
        <v>313548</v>
      </c>
      <c r="E1697" s="25"/>
      <c r="F1697" s="25" t="s">
        <v>57</v>
      </c>
      <c r="G1697" s="25" t="s">
        <v>39</v>
      </c>
      <c r="H1697" s="25" t="s">
        <v>41</v>
      </c>
      <c r="I1697" s="68">
        <v>6506.89</v>
      </c>
      <c r="J1697" s="68">
        <v>6506.89</v>
      </c>
      <c r="K1697" s="68">
        <v>0</v>
      </c>
      <c r="L1697" s="68">
        <v>0</v>
      </c>
      <c r="M1697" s="68">
        <v>0</v>
      </c>
      <c r="N1697" s="68">
        <v>0</v>
      </c>
      <c r="O1697" s="69">
        <v>0</v>
      </c>
      <c r="P1697" s="25" t="s">
        <v>4664</v>
      </c>
      <c r="Q1697" s="25" t="s">
        <v>3577</v>
      </c>
      <c r="R1697">
        <v>0</v>
      </c>
      <c r="S1697">
        <v>0</v>
      </c>
      <c r="T1697" t="s">
        <v>42</v>
      </c>
      <c r="U1697" t="s">
        <v>43</v>
      </c>
      <c r="V1697">
        <v>6506.89</v>
      </c>
      <c r="W1697">
        <v>6506.89</v>
      </c>
      <c r="X1697">
        <v>0</v>
      </c>
      <c r="Y1697">
        <v>0</v>
      </c>
      <c r="Z1697">
        <v>0</v>
      </c>
      <c r="AA1697">
        <v>0</v>
      </c>
      <c r="AB1697">
        <v>0</v>
      </c>
      <c r="AC1697">
        <v>0</v>
      </c>
      <c r="AD1697" t="s">
        <v>44</v>
      </c>
    </row>
    <row r="1698" spans="1:30" x14ac:dyDescent="0.2">
      <c r="A1698" s="25">
        <v>702</v>
      </c>
      <c r="B1698" s="25" t="s">
        <v>1698</v>
      </c>
      <c r="C1698" s="72">
        <v>42948</v>
      </c>
      <c r="D1698" s="25">
        <v>337000</v>
      </c>
      <c r="E1698" s="25"/>
      <c r="F1698" s="25" t="s">
        <v>38</v>
      </c>
      <c r="G1698" s="25" t="s">
        <v>39</v>
      </c>
      <c r="H1698" s="25" t="s">
        <v>58</v>
      </c>
      <c r="I1698" s="68">
        <v>118482.32</v>
      </c>
      <c r="J1698" s="68">
        <v>6640.9340369297315</v>
      </c>
      <c r="K1698" s="68">
        <v>0</v>
      </c>
      <c r="L1698" s="68">
        <v>0</v>
      </c>
      <c r="M1698" s="68">
        <v>0</v>
      </c>
      <c r="N1698" s="68">
        <v>0</v>
      </c>
      <c r="O1698" s="69">
        <v>0</v>
      </c>
      <c r="P1698" s="25" t="s">
        <v>4664</v>
      </c>
      <c r="Q1698" s="25" t="s">
        <v>881</v>
      </c>
      <c r="R1698">
        <v>0</v>
      </c>
      <c r="S1698">
        <v>0</v>
      </c>
      <c r="T1698" t="s">
        <v>42</v>
      </c>
      <c r="U1698" t="s">
        <v>4986</v>
      </c>
      <c r="V1698">
        <v>6640.9340359999997</v>
      </c>
      <c r="W1698">
        <v>6640.9340359999997</v>
      </c>
      <c r="X1698">
        <v>0</v>
      </c>
      <c r="Y1698">
        <v>0</v>
      </c>
      <c r="Z1698">
        <v>0</v>
      </c>
      <c r="AA1698">
        <v>0</v>
      </c>
      <c r="AB1698">
        <v>0</v>
      </c>
      <c r="AC1698">
        <v>0</v>
      </c>
      <c r="AD1698" t="s">
        <v>44</v>
      </c>
    </row>
    <row r="1699" spans="1:30" x14ac:dyDescent="0.2">
      <c r="A1699" s="25">
        <v>702</v>
      </c>
      <c r="B1699" s="25" t="s">
        <v>1699</v>
      </c>
      <c r="C1699" s="72">
        <v>42948</v>
      </c>
      <c r="D1699" s="25">
        <v>317994</v>
      </c>
      <c r="E1699" s="25"/>
      <c r="F1699" s="25" t="s">
        <v>38</v>
      </c>
      <c r="G1699" s="25" t="s">
        <v>39</v>
      </c>
      <c r="H1699" s="25" t="s">
        <v>41</v>
      </c>
      <c r="I1699" s="68">
        <v>190346.57</v>
      </c>
      <c r="J1699" s="68">
        <v>190346.57</v>
      </c>
      <c r="K1699" s="68">
        <v>0</v>
      </c>
      <c r="L1699" s="68">
        <v>0</v>
      </c>
      <c r="M1699" s="68">
        <v>0</v>
      </c>
      <c r="N1699" s="68">
        <v>0</v>
      </c>
      <c r="O1699" s="69">
        <v>0</v>
      </c>
      <c r="P1699" s="25" t="s">
        <v>4664</v>
      </c>
      <c r="Q1699" s="25" t="s">
        <v>3314</v>
      </c>
      <c r="R1699">
        <v>0</v>
      </c>
      <c r="S1699">
        <v>0</v>
      </c>
      <c r="T1699" t="s">
        <v>42</v>
      </c>
      <c r="U1699" t="s">
        <v>43</v>
      </c>
      <c r="V1699">
        <v>190346.57</v>
      </c>
      <c r="W1699">
        <v>190346.57</v>
      </c>
      <c r="X1699">
        <v>0</v>
      </c>
      <c r="Y1699">
        <v>0</v>
      </c>
      <c r="Z1699">
        <v>0</v>
      </c>
      <c r="AA1699">
        <v>0</v>
      </c>
      <c r="AB1699">
        <v>0</v>
      </c>
      <c r="AC1699">
        <v>0</v>
      </c>
      <c r="AD1699" t="s">
        <v>44</v>
      </c>
    </row>
    <row r="1700" spans="1:30" x14ac:dyDescent="0.2">
      <c r="A1700" s="25">
        <v>702</v>
      </c>
      <c r="B1700" s="25" t="s">
        <v>1700</v>
      </c>
      <c r="C1700" s="72">
        <v>42948</v>
      </c>
      <c r="D1700" s="25">
        <v>362302</v>
      </c>
      <c r="E1700" s="25"/>
      <c r="F1700" s="25" t="s">
        <v>38</v>
      </c>
      <c r="G1700" s="25" t="s">
        <v>39</v>
      </c>
      <c r="H1700" s="25" t="s">
        <v>58</v>
      </c>
      <c r="I1700" s="68">
        <v>509064.67</v>
      </c>
      <c r="J1700" s="68">
        <v>28533.074757494633</v>
      </c>
      <c r="K1700" s="68">
        <v>509064.67</v>
      </c>
      <c r="L1700" s="68">
        <v>0</v>
      </c>
      <c r="M1700" s="68">
        <v>0</v>
      </c>
      <c r="N1700" s="68">
        <v>0</v>
      </c>
      <c r="O1700" s="69">
        <v>509064.67</v>
      </c>
      <c r="P1700" s="25" t="s">
        <v>4489</v>
      </c>
      <c r="Q1700" s="25" t="s">
        <v>881</v>
      </c>
      <c r="R1700">
        <v>0</v>
      </c>
      <c r="S1700">
        <v>0</v>
      </c>
      <c r="T1700" t="s">
        <v>42</v>
      </c>
      <c r="U1700" t="s">
        <v>4986</v>
      </c>
      <c r="V1700">
        <v>28533.074753500001</v>
      </c>
      <c r="W1700">
        <v>0</v>
      </c>
      <c r="X1700">
        <v>28533.074753500001</v>
      </c>
      <c r="Y1700">
        <v>0</v>
      </c>
      <c r="Z1700">
        <v>0</v>
      </c>
      <c r="AA1700">
        <v>0</v>
      </c>
      <c r="AB1700">
        <v>0</v>
      </c>
      <c r="AC1700">
        <v>0</v>
      </c>
      <c r="AD1700" t="s">
        <v>44</v>
      </c>
    </row>
    <row r="1701" spans="1:30" x14ac:dyDescent="0.2">
      <c r="A1701" s="25">
        <v>702</v>
      </c>
      <c r="B1701" s="25" t="s">
        <v>1701</v>
      </c>
      <c r="C1701" s="72">
        <v>42948</v>
      </c>
      <c r="D1701" s="25">
        <v>314798</v>
      </c>
      <c r="E1701" s="25"/>
      <c r="F1701" s="25" t="s">
        <v>57</v>
      </c>
      <c r="G1701" s="25" t="s">
        <v>39</v>
      </c>
      <c r="H1701" s="25" t="s">
        <v>41</v>
      </c>
      <c r="I1701" s="68">
        <v>61971.57</v>
      </c>
      <c r="J1701" s="68">
        <v>61971.57</v>
      </c>
      <c r="K1701" s="68">
        <v>0</v>
      </c>
      <c r="L1701" s="68">
        <v>0</v>
      </c>
      <c r="M1701" s="68">
        <v>0</v>
      </c>
      <c r="N1701" s="68">
        <v>0</v>
      </c>
      <c r="O1701" s="69">
        <v>0</v>
      </c>
      <c r="P1701" s="25" t="s">
        <v>4664</v>
      </c>
      <c r="Q1701" s="25" t="s">
        <v>2603</v>
      </c>
      <c r="R1701">
        <v>0</v>
      </c>
      <c r="S1701">
        <v>0</v>
      </c>
      <c r="T1701" t="s">
        <v>42</v>
      </c>
      <c r="U1701" t="s">
        <v>43</v>
      </c>
      <c r="V1701">
        <v>61971.57</v>
      </c>
      <c r="W1701">
        <v>61971.57</v>
      </c>
      <c r="X1701">
        <v>0</v>
      </c>
      <c r="Y1701">
        <v>0</v>
      </c>
      <c r="Z1701">
        <v>0</v>
      </c>
      <c r="AA1701">
        <v>0</v>
      </c>
      <c r="AB1701">
        <v>0</v>
      </c>
      <c r="AC1701">
        <v>0</v>
      </c>
      <c r="AD1701" t="s">
        <v>44</v>
      </c>
    </row>
    <row r="1702" spans="1:30" x14ac:dyDescent="0.2">
      <c r="A1702" s="25">
        <v>702</v>
      </c>
      <c r="B1702" s="25" t="s">
        <v>1702</v>
      </c>
      <c r="C1702" s="72">
        <v>42948</v>
      </c>
      <c r="D1702" s="25">
        <v>362257</v>
      </c>
      <c r="E1702" s="25"/>
      <c r="F1702" s="25" t="s">
        <v>38</v>
      </c>
      <c r="G1702" s="25" t="s">
        <v>39</v>
      </c>
      <c r="H1702" s="25" t="s">
        <v>58</v>
      </c>
      <c r="I1702" s="68">
        <v>96826.92</v>
      </c>
      <c r="J1702" s="68">
        <v>5427.1488667598014</v>
      </c>
      <c r="K1702" s="68">
        <v>96826.92</v>
      </c>
      <c r="L1702" s="68">
        <v>0</v>
      </c>
      <c r="M1702" s="68">
        <v>0</v>
      </c>
      <c r="N1702" s="68">
        <v>0</v>
      </c>
      <c r="O1702" s="69">
        <v>96826.92</v>
      </c>
      <c r="P1702" s="25" t="s">
        <v>4489</v>
      </c>
      <c r="Q1702" s="25" t="s">
        <v>881</v>
      </c>
      <c r="R1702">
        <v>0</v>
      </c>
      <c r="S1702">
        <v>0</v>
      </c>
      <c r="T1702" t="s">
        <v>42</v>
      </c>
      <c r="U1702" t="s">
        <v>4986</v>
      </c>
      <c r="V1702">
        <v>5427.1488660000005</v>
      </c>
      <c r="W1702">
        <v>0</v>
      </c>
      <c r="X1702">
        <v>5427.1488660000005</v>
      </c>
      <c r="Y1702">
        <v>0</v>
      </c>
      <c r="Z1702">
        <v>0</v>
      </c>
      <c r="AA1702">
        <v>0</v>
      </c>
      <c r="AB1702">
        <v>0</v>
      </c>
      <c r="AC1702">
        <v>0</v>
      </c>
      <c r="AD1702" t="s">
        <v>44</v>
      </c>
    </row>
    <row r="1703" spans="1:30" x14ac:dyDescent="0.2">
      <c r="A1703" s="25">
        <v>702</v>
      </c>
      <c r="B1703" s="25" t="s">
        <v>1703</v>
      </c>
      <c r="C1703" s="72">
        <v>42948</v>
      </c>
      <c r="D1703" s="25">
        <v>362316</v>
      </c>
      <c r="E1703" s="25"/>
      <c r="F1703" s="25" t="s">
        <v>38</v>
      </c>
      <c r="G1703" s="25" t="s">
        <v>39</v>
      </c>
      <c r="H1703" s="25" t="s">
        <v>41</v>
      </c>
      <c r="I1703" s="68">
        <v>40363.040000000001</v>
      </c>
      <c r="J1703" s="68">
        <v>40363.040000000001</v>
      </c>
      <c r="K1703" s="68">
        <v>0</v>
      </c>
      <c r="L1703" s="68">
        <v>0</v>
      </c>
      <c r="M1703" s="68">
        <v>0</v>
      </c>
      <c r="N1703" s="68">
        <v>0</v>
      </c>
      <c r="O1703" s="69">
        <v>0</v>
      </c>
      <c r="P1703" s="25" t="s">
        <v>4664</v>
      </c>
      <c r="Q1703" s="25" t="s">
        <v>2603</v>
      </c>
      <c r="R1703">
        <v>0</v>
      </c>
      <c r="S1703">
        <v>0</v>
      </c>
      <c r="T1703" t="s">
        <v>42</v>
      </c>
      <c r="U1703" t="s">
        <v>43</v>
      </c>
      <c r="V1703">
        <v>40363.040000000001</v>
      </c>
      <c r="W1703">
        <v>40363.040000000001</v>
      </c>
      <c r="X1703">
        <v>0</v>
      </c>
      <c r="Y1703">
        <v>0</v>
      </c>
      <c r="Z1703">
        <v>0</v>
      </c>
      <c r="AA1703">
        <v>0</v>
      </c>
      <c r="AB1703">
        <v>0</v>
      </c>
      <c r="AC1703">
        <v>0</v>
      </c>
      <c r="AD1703" t="s">
        <v>44</v>
      </c>
    </row>
    <row r="1704" spans="1:30" x14ac:dyDescent="0.2">
      <c r="A1704" s="25">
        <v>702</v>
      </c>
      <c r="B1704" s="25" t="s">
        <v>1704</v>
      </c>
      <c r="C1704" s="72">
        <v>42948</v>
      </c>
      <c r="D1704" s="25">
        <v>362569</v>
      </c>
      <c r="E1704" s="25"/>
      <c r="F1704" s="25" t="s">
        <v>38</v>
      </c>
      <c r="G1704" s="25" t="s">
        <v>39</v>
      </c>
      <c r="H1704" s="25" t="s">
        <v>41</v>
      </c>
      <c r="I1704" s="68">
        <v>5893.12</v>
      </c>
      <c r="J1704" s="68">
        <v>5893.12</v>
      </c>
      <c r="K1704" s="68">
        <v>0</v>
      </c>
      <c r="L1704" s="68">
        <v>0</v>
      </c>
      <c r="M1704" s="68">
        <v>0</v>
      </c>
      <c r="N1704" s="68">
        <v>0</v>
      </c>
      <c r="O1704" s="69">
        <v>0</v>
      </c>
      <c r="P1704" s="25" t="s">
        <v>4664</v>
      </c>
      <c r="Q1704" s="25" t="s">
        <v>3398</v>
      </c>
      <c r="R1704">
        <v>0</v>
      </c>
      <c r="S1704">
        <v>0</v>
      </c>
      <c r="T1704" t="s">
        <v>42</v>
      </c>
      <c r="U1704" t="s">
        <v>43</v>
      </c>
      <c r="V1704">
        <v>5893.12</v>
      </c>
      <c r="W1704">
        <v>5893.12</v>
      </c>
      <c r="X1704">
        <v>0</v>
      </c>
      <c r="Y1704">
        <v>0</v>
      </c>
      <c r="Z1704">
        <v>0</v>
      </c>
      <c r="AA1704">
        <v>0</v>
      </c>
      <c r="AB1704">
        <v>0</v>
      </c>
      <c r="AC1704">
        <v>0</v>
      </c>
      <c r="AD1704" t="s">
        <v>44</v>
      </c>
    </row>
    <row r="1705" spans="1:30" x14ac:dyDescent="0.2">
      <c r="A1705" s="25">
        <v>702</v>
      </c>
      <c r="B1705" s="25" t="s">
        <v>1705</v>
      </c>
      <c r="C1705" s="72">
        <v>42948</v>
      </c>
      <c r="D1705" s="25">
        <v>362569</v>
      </c>
      <c r="E1705" s="25"/>
      <c r="F1705" s="25" t="s">
        <v>38</v>
      </c>
      <c r="G1705" s="25" t="s">
        <v>39</v>
      </c>
      <c r="H1705" s="25" t="s">
        <v>41</v>
      </c>
      <c r="I1705" s="68">
        <v>32268.66</v>
      </c>
      <c r="J1705" s="68">
        <v>32268.66</v>
      </c>
      <c r="K1705" s="68">
        <v>0</v>
      </c>
      <c r="L1705" s="68">
        <v>0</v>
      </c>
      <c r="M1705" s="68">
        <v>0</v>
      </c>
      <c r="N1705" s="68">
        <v>0</v>
      </c>
      <c r="O1705" s="69">
        <v>0</v>
      </c>
      <c r="P1705" s="25" t="s">
        <v>4664</v>
      </c>
      <c r="Q1705" s="25" t="s">
        <v>3398</v>
      </c>
      <c r="R1705">
        <v>0</v>
      </c>
      <c r="S1705">
        <v>0</v>
      </c>
      <c r="T1705" t="s">
        <v>42</v>
      </c>
      <c r="U1705" t="s">
        <v>43</v>
      </c>
      <c r="V1705">
        <v>32268.66</v>
      </c>
      <c r="W1705">
        <v>32268.66</v>
      </c>
      <c r="X1705">
        <v>0</v>
      </c>
      <c r="Y1705">
        <v>0</v>
      </c>
      <c r="Z1705">
        <v>0</v>
      </c>
      <c r="AA1705">
        <v>0</v>
      </c>
      <c r="AB1705">
        <v>0</v>
      </c>
      <c r="AC1705">
        <v>0</v>
      </c>
      <c r="AD1705" t="s">
        <v>44</v>
      </c>
    </row>
    <row r="1706" spans="1:30" x14ac:dyDescent="0.2">
      <c r="A1706" s="25">
        <v>702</v>
      </c>
      <c r="B1706" s="25" t="s">
        <v>1706</v>
      </c>
      <c r="C1706" s="72">
        <v>42948</v>
      </c>
      <c r="D1706" s="25">
        <v>317994</v>
      </c>
      <c r="E1706" s="25"/>
      <c r="F1706" s="25" t="s">
        <v>38</v>
      </c>
      <c r="G1706" s="25" t="s">
        <v>39</v>
      </c>
      <c r="H1706" s="25" t="s">
        <v>41</v>
      </c>
      <c r="I1706" s="68">
        <v>127937.86</v>
      </c>
      <c r="J1706" s="68">
        <v>127937.86</v>
      </c>
      <c r="K1706" s="68">
        <v>0</v>
      </c>
      <c r="L1706" s="68">
        <v>0</v>
      </c>
      <c r="M1706" s="68">
        <v>0</v>
      </c>
      <c r="N1706" s="68">
        <v>0</v>
      </c>
      <c r="O1706" s="69">
        <v>0</v>
      </c>
      <c r="P1706" s="25" t="s">
        <v>4664</v>
      </c>
      <c r="Q1706" s="25" t="s">
        <v>3314</v>
      </c>
      <c r="R1706">
        <v>0</v>
      </c>
      <c r="S1706">
        <v>0</v>
      </c>
      <c r="T1706" t="s">
        <v>42</v>
      </c>
      <c r="U1706" t="s">
        <v>43</v>
      </c>
      <c r="V1706">
        <v>127937.86</v>
      </c>
      <c r="W1706">
        <v>127937.86</v>
      </c>
      <c r="X1706">
        <v>0</v>
      </c>
      <c r="Y1706">
        <v>0</v>
      </c>
      <c r="Z1706">
        <v>0</v>
      </c>
      <c r="AA1706">
        <v>0</v>
      </c>
      <c r="AB1706">
        <v>0</v>
      </c>
      <c r="AC1706">
        <v>0</v>
      </c>
      <c r="AD1706" t="s">
        <v>44</v>
      </c>
    </row>
    <row r="1707" spans="1:30" x14ac:dyDescent="0.2">
      <c r="A1707" s="25">
        <v>702</v>
      </c>
      <c r="B1707" s="25" t="s">
        <v>1707</v>
      </c>
      <c r="C1707" s="72">
        <v>42948</v>
      </c>
      <c r="D1707" s="25">
        <v>317922</v>
      </c>
      <c r="E1707" s="25"/>
      <c r="F1707" s="25" t="s">
        <v>38</v>
      </c>
      <c r="G1707" s="25" t="s">
        <v>39</v>
      </c>
      <c r="H1707" s="25" t="s">
        <v>41</v>
      </c>
      <c r="I1707" s="68">
        <v>290174.45</v>
      </c>
      <c r="J1707" s="68">
        <v>290174.45</v>
      </c>
      <c r="K1707" s="68">
        <v>0</v>
      </c>
      <c r="L1707" s="68">
        <v>0</v>
      </c>
      <c r="M1707" s="68">
        <v>0</v>
      </c>
      <c r="N1707" s="68">
        <v>0</v>
      </c>
      <c r="O1707" s="69">
        <v>0</v>
      </c>
      <c r="P1707" s="25" t="s">
        <v>4664</v>
      </c>
      <c r="Q1707" s="25" t="s">
        <v>3314</v>
      </c>
      <c r="R1707">
        <v>0</v>
      </c>
      <c r="S1707">
        <v>0</v>
      </c>
      <c r="T1707" t="s">
        <v>42</v>
      </c>
      <c r="U1707" t="s">
        <v>43</v>
      </c>
      <c r="V1707">
        <v>290174.45</v>
      </c>
      <c r="W1707">
        <v>290174.45</v>
      </c>
      <c r="X1707">
        <v>0</v>
      </c>
      <c r="Y1707">
        <v>0</v>
      </c>
      <c r="Z1707">
        <v>0</v>
      </c>
      <c r="AA1707">
        <v>0</v>
      </c>
      <c r="AB1707">
        <v>0</v>
      </c>
      <c r="AC1707">
        <v>0</v>
      </c>
      <c r="AD1707" t="s">
        <v>44</v>
      </c>
    </row>
    <row r="1708" spans="1:30" x14ac:dyDescent="0.2">
      <c r="A1708" s="25">
        <v>702</v>
      </c>
      <c r="B1708" s="25" t="s">
        <v>1708</v>
      </c>
      <c r="C1708" s="72">
        <v>42948</v>
      </c>
      <c r="D1708" s="25">
        <v>362318</v>
      </c>
      <c r="E1708" s="25"/>
      <c r="F1708" s="25" t="s">
        <v>38</v>
      </c>
      <c r="G1708" s="25" t="s">
        <v>39</v>
      </c>
      <c r="H1708" s="25" t="s">
        <v>41</v>
      </c>
      <c r="I1708" s="68">
        <v>37224.160000000003</v>
      </c>
      <c r="J1708" s="68">
        <v>37224.160000000003</v>
      </c>
      <c r="K1708" s="68">
        <v>0</v>
      </c>
      <c r="L1708" s="68">
        <v>0</v>
      </c>
      <c r="M1708" s="68">
        <v>0</v>
      </c>
      <c r="N1708" s="68">
        <v>0</v>
      </c>
      <c r="O1708" s="69">
        <v>0</v>
      </c>
      <c r="P1708" s="25" t="s">
        <v>4664</v>
      </c>
      <c r="Q1708" s="25" t="s">
        <v>3398</v>
      </c>
      <c r="R1708">
        <v>0</v>
      </c>
      <c r="S1708">
        <v>0</v>
      </c>
      <c r="T1708" t="s">
        <v>42</v>
      </c>
      <c r="U1708" t="s">
        <v>43</v>
      </c>
      <c r="V1708">
        <v>37224.160000000003</v>
      </c>
      <c r="W1708">
        <v>37224.160000000003</v>
      </c>
      <c r="X1708">
        <v>0</v>
      </c>
      <c r="Y1708">
        <v>0</v>
      </c>
      <c r="Z1708">
        <v>0</v>
      </c>
      <c r="AA1708">
        <v>0</v>
      </c>
      <c r="AB1708">
        <v>0</v>
      </c>
      <c r="AC1708">
        <v>0</v>
      </c>
      <c r="AD1708" t="s">
        <v>44</v>
      </c>
    </row>
    <row r="1709" spans="1:30" x14ac:dyDescent="0.2">
      <c r="A1709" s="25">
        <v>702</v>
      </c>
      <c r="B1709" s="25" t="s">
        <v>1709</v>
      </c>
      <c r="C1709" s="72">
        <v>42948</v>
      </c>
      <c r="D1709" s="25">
        <v>316241</v>
      </c>
      <c r="E1709" s="25"/>
      <c r="F1709" s="25" t="s">
        <v>38</v>
      </c>
      <c r="G1709" s="25" t="s">
        <v>39</v>
      </c>
      <c r="H1709" s="25" t="s">
        <v>41</v>
      </c>
      <c r="I1709" s="68">
        <v>108182.43</v>
      </c>
      <c r="J1709" s="68">
        <v>108182.43</v>
      </c>
      <c r="K1709" s="68">
        <v>0</v>
      </c>
      <c r="L1709" s="68">
        <v>0</v>
      </c>
      <c r="M1709" s="68">
        <v>0</v>
      </c>
      <c r="N1709" s="68">
        <v>0</v>
      </c>
      <c r="O1709" s="69">
        <v>0</v>
      </c>
      <c r="P1709" s="25" t="s">
        <v>4664</v>
      </c>
      <c r="Q1709" s="25" t="s">
        <v>2603</v>
      </c>
      <c r="R1709">
        <v>0</v>
      </c>
      <c r="S1709">
        <v>0</v>
      </c>
      <c r="T1709" t="s">
        <v>42</v>
      </c>
      <c r="U1709" t="s">
        <v>43</v>
      </c>
      <c r="V1709">
        <v>108182.43</v>
      </c>
      <c r="W1709">
        <v>108182.43</v>
      </c>
      <c r="X1709">
        <v>0</v>
      </c>
      <c r="Y1709">
        <v>0</v>
      </c>
      <c r="Z1709">
        <v>0</v>
      </c>
      <c r="AA1709">
        <v>0</v>
      </c>
      <c r="AB1709">
        <v>0</v>
      </c>
      <c r="AC1709">
        <v>0</v>
      </c>
      <c r="AD1709" t="s">
        <v>44</v>
      </c>
    </row>
    <row r="1710" spans="1:30" x14ac:dyDescent="0.2">
      <c r="A1710" s="25">
        <v>702</v>
      </c>
      <c r="B1710" s="25" t="s">
        <v>1710</v>
      </c>
      <c r="C1710" s="72">
        <v>42948</v>
      </c>
      <c r="D1710" s="25">
        <v>362498</v>
      </c>
      <c r="E1710" s="25"/>
      <c r="F1710" s="25" t="s">
        <v>38</v>
      </c>
      <c r="G1710" s="25" t="s">
        <v>39</v>
      </c>
      <c r="H1710" s="25" t="s">
        <v>41</v>
      </c>
      <c r="I1710" s="68">
        <v>35963.879999999997</v>
      </c>
      <c r="J1710" s="68">
        <v>35963.879999999997</v>
      </c>
      <c r="K1710" s="68">
        <v>0</v>
      </c>
      <c r="L1710" s="68">
        <v>0</v>
      </c>
      <c r="M1710" s="68">
        <v>0</v>
      </c>
      <c r="N1710" s="68">
        <v>0</v>
      </c>
      <c r="O1710" s="69">
        <v>0</v>
      </c>
      <c r="P1710" s="25" t="s">
        <v>4664</v>
      </c>
      <c r="Q1710" s="25" t="s">
        <v>3398</v>
      </c>
      <c r="R1710">
        <v>0</v>
      </c>
      <c r="S1710">
        <v>0</v>
      </c>
      <c r="T1710" t="s">
        <v>42</v>
      </c>
      <c r="U1710" t="s">
        <v>43</v>
      </c>
      <c r="V1710">
        <v>35963.879999999997</v>
      </c>
      <c r="W1710">
        <v>35963.879999999997</v>
      </c>
      <c r="X1710">
        <v>0</v>
      </c>
      <c r="Y1710">
        <v>0</v>
      </c>
      <c r="Z1710">
        <v>0</v>
      </c>
      <c r="AA1710">
        <v>0</v>
      </c>
      <c r="AB1710">
        <v>0</v>
      </c>
      <c r="AC1710">
        <v>0</v>
      </c>
      <c r="AD1710" t="s">
        <v>44</v>
      </c>
    </row>
    <row r="1711" spans="1:30" x14ac:dyDescent="0.2">
      <c r="A1711" s="25">
        <v>702</v>
      </c>
      <c r="B1711" s="25" t="s">
        <v>1711</v>
      </c>
      <c r="C1711" s="72">
        <v>42948</v>
      </c>
      <c r="D1711" s="25">
        <v>334200</v>
      </c>
      <c r="E1711" s="25"/>
      <c r="F1711" s="25" t="s">
        <v>38</v>
      </c>
      <c r="G1711" s="25" t="s">
        <v>39</v>
      </c>
      <c r="H1711" s="25" t="s">
        <v>58</v>
      </c>
      <c r="I1711" s="68">
        <v>1493911.39</v>
      </c>
      <c r="J1711" s="68">
        <v>83733.733421222729</v>
      </c>
      <c r="K1711" s="68">
        <v>0</v>
      </c>
      <c r="L1711" s="68">
        <v>0</v>
      </c>
      <c r="M1711" s="68">
        <v>0</v>
      </c>
      <c r="N1711" s="68">
        <v>0</v>
      </c>
      <c r="O1711" s="69">
        <v>0</v>
      </c>
      <c r="P1711" s="25" t="s">
        <v>4664</v>
      </c>
      <c r="Q1711" s="25" t="s">
        <v>881</v>
      </c>
      <c r="R1711">
        <v>0</v>
      </c>
      <c r="S1711">
        <v>0</v>
      </c>
      <c r="T1711" t="s">
        <v>42</v>
      </c>
      <c r="U1711" t="s">
        <v>4986</v>
      </c>
      <c r="V1711">
        <v>83733.733409499997</v>
      </c>
      <c r="W1711">
        <v>83733.733409499997</v>
      </c>
      <c r="X1711">
        <v>0</v>
      </c>
      <c r="Y1711">
        <v>0</v>
      </c>
      <c r="Z1711">
        <v>0</v>
      </c>
      <c r="AA1711">
        <v>0</v>
      </c>
      <c r="AB1711">
        <v>0</v>
      </c>
      <c r="AC1711">
        <v>0</v>
      </c>
      <c r="AD1711" t="s">
        <v>44</v>
      </c>
    </row>
    <row r="1712" spans="1:30" x14ac:dyDescent="0.2">
      <c r="A1712" s="25">
        <v>702</v>
      </c>
      <c r="B1712" s="25" t="s">
        <v>1712</v>
      </c>
      <c r="C1712" s="72">
        <v>42948</v>
      </c>
      <c r="D1712" s="25">
        <v>362498</v>
      </c>
      <c r="E1712" s="25"/>
      <c r="F1712" s="25" t="s">
        <v>38</v>
      </c>
      <c r="G1712" s="25" t="s">
        <v>39</v>
      </c>
      <c r="H1712" s="25" t="s">
        <v>41</v>
      </c>
      <c r="I1712" s="68">
        <v>5589.41</v>
      </c>
      <c r="J1712" s="68">
        <v>5589.41</v>
      </c>
      <c r="K1712" s="68">
        <v>0</v>
      </c>
      <c r="L1712" s="68">
        <v>0</v>
      </c>
      <c r="M1712" s="68">
        <v>0</v>
      </c>
      <c r="N1712" s="68">
        <v>0</v>
      </c>
      <c r="O1712" s="69">
        <v>0</v>
      </c>
      <c r="P1712" s="25" t="s">
        <v>4664</v>
      </c>
      <c r="Q1712" s="25" t="s">
        <v>3398</v>
      </c>
      <c r="R1712">
        <v>0</v>
      </c>
      <c r="S1712">
        <v>0</v>
      </c>
      <c r="T1712" t="s">
        <v>42</v>
      </c>
      <c r="U1712" t="s">
        <v>43</v>
      </c>
      <c r="V1712">
        <v>5589.41</v>
      </c>
      <c r="W1712">
        <v>5589.41</v>
      </c>
      <c r="X1712">
        <v>0</v>
      </c>
      <c r="Y1712">
        <v>0</v>
      </c>
      <c r="Z1712">
        <v>0</v>
      </c>
      <c r="AA1712">
        <v>0</v>
      </c>
      <c r="AB1712">
        <v>0</v>
      </c>
      <c r="AC1712">
        <v>0</v>
      </c>
      <c r="AD1712" t="s">
        <v>44</v>
      </c>
    </row>
    <row r="1713" spans="1:30" x14ac:dyDescent="0.2">
      <c r="A1713" s="25">
        <v>702</v>
      </c>
      <c r="B1713" s="25" t="s">
        <v>1713</v>
      </c>
      <c r="C1713" s="72">
        <v>42948</v>
      </c>
      <c r="D1713" s="25">
        <v>362133</v>
      </c>
      <c r="E1713" s="25"/>
      <c r="F1713" s="25" t="s">
        <v>38</v>
      </c>
      <c r="G1713" s="25" t="s">
        <v>39</v>
      </c>
      <c r="H1713" s="25" t="s">
        <v>41</v>
      </c>
      <c r="I1713" s="68">
        <v>243399.44</v>
      </c>
      <c r="J1713" s="68">
        <v>243399.44</v>
      </c>
      <c r="K1713" s="68">
        <v>0</v>
      </c>
      <c r="L1713" s="68">
        <v>0</v>
      </c>
      <c r="M1713" s="68">
        <v>0</v>
      </c>
      <c r="N1713" s="68">
        <v>0</v>
      </c>
      <c r="O1713" s="69">
        <v>0</v>
      </c>
      <c r="P1713" s="25" t="s">
        <v>4664</v>
      </c>
      <c r="Q1713" s="25" t="s">
        <v>2603</v>
      </c>
      <c r="R1713">
        <v>0</v>
      </c>
      <c r="S1713">
        <v>0</v>
      </c>
      <c r="T1713" t="s">
        <v>42</v>
      </c>
      <c r="U1713" t="s">
        <v>43</v>
      </c>
      <c r="V1713">
        <v>243399.44</v>
      </c>
      <c r="W1713">
        <v>243399.44</v>
      </c>
      <c r="X1713">
        <v>0</v>
      </c>
      <c r="Y1713">
        <v>0</v>
      </c>
      <c r="Z1713">
        <v>0</v>
      </c>
      <c r="AA1713">
        <v>0</v>
      </c>
      <c r="AB1713">
        <v>0</v>
      </c>
      <c r="AC1713">
        <v>0</v>
      </c>
      <c r="AD1713" t="s">
        <v>44</v>
      </c>
    </row>
    <row r="1714" spans="1:30" x14ac:dyDescent="0.2">
      <c r="A1714" s="25">
        <v>702</v>
      </c>
      <c r="B1714" s="25" t="s">
        <v>1714</v>
      </c>
      <c r="C1714" s="72">
        <v>42948</v>
      </c>
      <c r="D1714" s="25">
        <v>364438</v>
      </c>
      <c r="E1714" s="25"/>
      <c r="F1714" s="25" t="s">
        <v>38</v>
      </c>
      <c r="G1714" s="25" t="s">
        <v>39</v>
      </c>
      <c r="H1714" s="25" t="s">
        <v>41</v>
      </c>
      <c r="I1714" s="68">
        <v>15512.92</v>
      </c>
      <c r="J1714" s="68">
        <v>15512.92</v>
      </c>
      <c r="K1714" s="68">
        <v>0</v>
      </c>
      <c r="L1714" s="68">
        <v>0</v>
      </c>
      <c r="M1714" s="68">
        <v>0</v>
      </c>
      <c r="N1714" s="68">
        <v>0</v>
      </c>
      <c r="O1714" s="69">
        <v>0</v>
      </c>
      <c r="P1714" s="25" t="s">
        <v>4664</v>
      </c>
      <c r="Q1714" s="25" t="s">
        <v>3408</v>
      </c>
      <c r="R1714">
        <v>0</v>
      </c>
      <c r="S1714">
        <v>0</v>
      </c>
      <c r="T1714" t="s">
        <v>42</v>
      </c>
      <c r="U1714" t="s">
        <v>43</v>
      </c>
      <c r="V1714">
        <v>15512.92</v>
      </c>
      <c r="W1714">
        <v>15512.92</v>
      </c>
      <c r="X1714">
        <v>0</v>
      </c>
      <c r="Y1714">
        <v>0</v>
      </c>
      <c r="Z1714">
        <v>0</v>
      </c>
      <c r="AA1714">
        <v>0</v>
      </c>
      <c r="AB1714">
        <v>0</v>
      </c>
      <c r="AC1714">
        <v>0</v>
      </c>
      <c r="AD1714" t="s">
        <v>44</v>
      </c>
    </row>
    <row r="1715" spans="1:30" x14ac:dyDescent="0.2">
      <c r="A1715" s="25">
        <v>702</v>
      </c>
      <c r="B1715" s="25" t="s">
        <v>1715</v>
      </c>
      <c r="C1715" s="72">
        <v>42948</v>
      </c>
      <c r="D1715" s="25">
        <v>316241</v>
      </c>
      <c r="E1715" s="25"/>
      <c r="F1715" s="25" t="s">
        <v>38</v>
      </c>
      <c r="G1715" s="25" t="s">
        <v>39</v>
      </c>
      <c r="H1715" s="25" t="s">
        <v>41</v>
      </c>
      <c r="I1715" s="68">
        <v>124209.52</v>
      </c>
      <c r="J1715" s="68">
        <v>124209.52</v>
      </c>
      <c r="K1715" s="68">
        <v>0</v>
      </c>
      <c r="L1715" s="68">
        <v>0</v>
      </c>
      <c r="M1715" s="68">
        <v>0</v>
      </c>
      <c r="N1715" s="68">
        <v>0</v>
      </c>
      <c r="O1715" s="69">
        <v>0</v>
      </c>
      <c r="P1715" s="25" t="s">
        <v>4664</v>
      </c>
      <c r="Q1715" s="25" t="s">
        <v>2603</v>
      </c>
      <c r="R1715">
        <v>0</v>
      </c>
      <c r="S1715">
        <v>0</v>
      </c>
      <c r="T1715" t="s">
        <v>42</v>
      </c>
      <c r="U1715" t="s">
        <v>43</v>
      </c>
      <c r="V1715">
        <v>124209.52</v>
      </c>
      <c r="W1715">
        <v>124209.52</v>
      </c>
      <c r="X1715">
        <v>0</v>
      </c>
      <c r="Y1715">
        <v>0</v>
      </c>
      <c r="Z1715">
        <v>0</v>
      </c>
      <c r="AA1715">
        <v>0</v>
      </c>
      <c r="AB1715">
        <v>0</v>
      </c>
      <c r="AC1715">
        <v>0</v>
      </c>
      <c r="AD1715" t="s">
        <v>44</v>
      </c>
    </row>
    <row r="1716" spans="1:30" x14ac:dyDescent="0.2">
      <c r="A1716" s="25">
        <v>702</v>
      </c>
      <c r="B1716" s="25" t="s">
        <v>1716</v>
      </c>
      <c r="C1716" s="72">
        <v>42948</v>
      </c>
      <c r="D1716" s="25">
        <v>316241</v>
      </c>
      <c r="E1716" s="25"/>
      <c r="F1716" s="25" t="s">
        <v>38</v>
      </c>
      <c r="G1716" s="25" t="s">
        <v>39</v>
      </c>
      <c r="H1716" s="25" t="s">
        <v>41</v>
      </c>
      <c r="I1716" s="68">
        <v>68114.87</v>
      </c>
      <c r="J1716" s="68">
        <v>68114.87</v>
      </c>
      <c r="K1716" s="68">
        <v>0</v>
      </c>
      <c r="L1716" s="68">
        <v>0</v>
      </c>
      <c r="M1716" s="68">
        <v>0</v>
      </c>
      <c r="N1716" s="68">
        <v>0</v>
      </c>
      <c r="O1716" s="69">
        <v>0</v>
      </c>
      <c r="P1716" s="25" t="s">
        <v>4664</v>
      </c>
      <c r="Q1716" s="25" t="s">
        <v>2603</v>
      </c>
      <c r="R1716">
        <v>0</v>
      </c>
      <c r="S1716">
        <v>0</v>
      </c>
      <c r="T1716" t="s">
        <v>42</v>
      </c>
      <c r="U1716" t="s">
        <v>43</v>
      </c>
      <c r="V1716">
        <v>68114.87</v>
      </c>
      <c r="W1716">
        <v>68114.87</v>
      </c>
      <c r="X1716">
        <v>0</v>
      </c>
      <c r="Y1716">
        <v>0</v>
      </c>
      <c r="Z1716">
        <v>0</v>
      </c>
      <c r="AA1716">
        <v>0</v>
      </c>
      <c r="AB1716">
        <v>0</v>
      </c>
      <c r="AC1716">
        <v>0</v>
      </c>
      <c r="AD1716" t="s">
        <v>44</v>
      </c>
    </row>
    <row r="1717" spans="1:30" x14ac:dyDescent="0.2">
      <c r="A1717" s="25">
        <v>702</v>
      </c>
      <c r="B1717" s="25" t="s">
        <v>1717</v>
      </c>
      <c r="C1717" s="72">
        <v>42948</v>
      </c>
      <c r="D1717" s="25">
        <v>316241</v>
      </c>
      <c r="E1717" s="25"/>
      <c r="F1717" s="25" t="s">
        <v>38</v>
      </c>
      <c r="G1717" s="25" t="s">
        <v>39</v>
      </c>
      <c r="H1717" s="25" t="s">
        <v>41</v>
      </c>
      <c r="I1717" s="68">
        <v>68114.880000000005</v>
      </c>
      <c r="J1717" s="68">
        <v>68114.880000000005</v>
      </c>
      <c r="K1717" s="68">
        <v>0</v>
      </c>
      <c r="L1717" s="68">
        <v>0</v>
      </c>
      <c r="M1717" s="68">
        <v>0</v>
      </c>
      <c r="N1717" s="68">
        <v>0</v>
      </c>
      <c r="O1717" s="69">
        <v>0</v>
      </c>
      <c r="P1717" s="25" t="s">
        <v>4664</v>
      </c>
      <c r="Q1717" s="25" t="s">
        <v>2603</v>
      </c>
      <c r="R1717">
        <v>0</v>
      </c>
      <c r="S1717">
        <v>0</v>
      </c>
      <c r="T1717" t="s">
        <v>42</v>
      </c>
      <c r="U1717" t="s">
        <v>43</v>
      </c>
      <c r="V1717">
        <v>68114.880000000005</v>
      </c>
      <c r="W1717">
        <v>68114.880000000005</v>
      </c>
      <c r="X1717">
        <v>0</v>
      </c>
      <c r="Y1717">
        <v>0</v>
      </c>
      <c r="Z1717">
        <v>0</v>
      </c>
      <c r="AA1717">
        <v>0</v>
      </c>
      <c r="AB1717">
        <v>0</v>
      </c>
      <c r="AC1717">
        <v>0</v>
      </c>
      <c r="AD1717" t="s">
        <v>44</v>
      </c>
    </row>
    <row r="1718" spans="1:30" x14ac:dyDescent="0.2">
      <c r="A1718" s="25">
        <v>702</v>
      </c>
      <c r="B1718" s="25" t="s">
        <v>1718</v>
      </c>
      <c r="C1718" s="72">
        <v>42948</v>
      </c>
      <c r="D1718" s="25">
        <v>362316</v>
      </c>
      <c r="E1718" s="25"/>
      <c r="F1718" s="25" t="s">
        <v>38</v>
      </c>
      <c r="G1718" s="25" t="s">
        <v>39</v>
      </c>
      <c r="H1718" s="25" t="s">
        <v>41</v>
      </c>
      <c r="I1718" s="68">
        <v>34397.53</v>
      </c>
      <c r="J1718" s="68">
        <v>34397.53</v>
      </c>
      <c r="K1718" s="68">
        <v>0</v>
      </c>
      <c r="L1718" s="68">
        <v>0</v>
      </c>
      <c r="M1718" s="68">
        <v>0</v>
      </c>
      <c r="N1718" s="68">
        <v>0</v>
      </c>
      <c r="O1718" s="69">
        <v>0</v>
      </c>
      <c r="P1718" s="25" t="s">
        <v>4664</v>
      </c>
      <c r="Q1718" s="25" t="s">
        <v>2603</v>
      </c>
      <c r="R1718">
        <v>0</v>
      </c>
      <c r="S1718">
        <v>0</v>
      </c>
      <c r="T1718" t="s">
        <v>42</v>
      </c>
      <c r="U1718" t="s">
        <v>43</v>
      </c>
      <c r="V1718">
        <v>34397.53</v>
      </c>
      <c r="W1718">
        <v>34397.53</v>
      </c>
      <c r="X1718">
        <v>0</v>
      </c>
      <c r="Y1718">
        <v>0</v>
      </c>
      <c r="Z1718">
        <v>0</v>
      </c>
      <c r="AA1718">
        <v>0</v>
      </c>
      <c r="AB1718">
        <v>0</v>
      </c>
      <c r="AC1718">
        <v>0</v>
      </c>
      <c r="AD1718" t="s">
        <v>44</v>
      </c>
    </row>
    <row r="1719" spans="1:30" x14ac:dyDescent="0.2">
      <c r="A1719" s="25">
        <v>702</v>
      </c>
      <c r="B1719" s="25" t="s">
        <v>1719</v>
      </c>
      <c r="C1719" s="72">
        <v>42948</v>
      </c>
      <c r="D1719" s="25">
        <v>316241</v>
      </c>
      <c r="E1719" s="25"/>
      <c r="F1719" s="25" t="s">
        <v>38</v>
      </c>
      <c r="G1719" s="25" t="s">
        <v>39</v>
      </c>
      <c r="H1719" s="25" t="s">
        <v>41</v>
      </c>
      <c r="I1719" s="68">
        <v>124209.52</v>
      </c>
      <c r="J1719" s="68">
        <v>124209.52</v>
      </c>
      <c r="K1719" s="68">
        <v>0</v>
      </c>
      <c r="L1719" s="68">
        <v>0</v>
      </c>
      <c r="M1719" s="68">
        <v>0</v>
      </c>
      <c r="N1719" s="68">
        <v>0</v>
      </c>
      <c r="O1719" s="69">
        <v>0</v>
      </c>
      <c r="P1719" s="25" t="s">
        <v>4664</v>
      </c>
      <c r="Q1719" s="25" t="s">
        <v>2603</v>
      </c>
      <c r="R1719">
        <v>0</v>
      </c>
      <c r="S1719">
        <v>0</v>
      </c>
      <c r="T1719" t="s">
        <v>42</v>
      </c>
      <c r="U1719" t="s">
        <v>43</v>
      </c>
      <c r="V1719">
        <v>124209.52</v>
      </c>
      <c r="W1719">
        <v>124209.52</v>
      </c>
      <c r="X1719">
        <v>0</v>
      </c>
      <c r="Y1719">
        <v>0</v>
      </c>
      <c r="Z1719">
        <v>0</v>
      </c>
      <c r="AA1719">
        <v>0</v>
      </c>
      <c r="AB1719">
        <v>0</v>
      </c>
      <c r="AC1719">
        <v>0</v>
      </c>
      <c r="AD1719" t="s">
        <v>44</v>
      </c>
    </row>
    <row r="1720" spans="1:30" x14ac:dyDescent="0.2">
      <c r="A1720" s="25">
        <v>702</v>
      </c>
      <c r="B1720" s="25" t="s">
        <v>1720</v>
      </c>
      <c r="C1720" s="72">
        <v>42948</v>
      </c>
      <c r="D1720" s="25">
        <v>337631</v>
      </c>
      <c r="E1720" s="25"/>
      <c r="F1720" s="25" t="s">
        <v>38</v>
      </c>
      <c r="G1720" s="25" t="s">
        <v>39</v>
      </c>
      <c r="H1720" s="25" t="s">
        <v>41</v>
      </c>
      <c r="I1720" s="68">
        <v>20125</v>
      </c>
      <c r="J1720" s="68">
        <v>20125</v>
      </c>
      <c r="K1720" s="68">
        <v>0</v>
      </c>
      <c r="L1720" s="68">
        <v>0</v>
      </c>
      <c r="M1720" s="68">
        <v>0</v>
      </c>
      <c r="N1720" s="68">
        <v>0</v>
      </c>
      <c r="O1720" s="69">
        <v>0</v>
      </c>
      <c r="P1720" s="25" t="s">
        <v>4664</v>
      </c>
      <c r="Q1720" s="25" t="s">
        <v>3577</v>
      </c>
      <c r="R1720">
        <v>0</v>
      </c>
      <c r="S1720">
        <v>0</v>
      </c>
      <c r="T1720" t="s">
        <v>42</v>
      </c>
      <c r="U1720" t="s">
        <v>43</v>
      </c>
      <c r="V1720">
        <v>20125</v>
      </c>
      <c r="W1720">
        <v>20125</v>
      </c>
      <c r="X1720">
        <v>0</v>
      </c>
      <c r="Y1720">
        <v>0</v>
      </c>
      <c r="Z1720">
        <v>0</v>
      </c>
      <c r="AA1720">
        <v>0</v>
      </c>
      <c r="AB1720">
        <v>0</v>
      </c>
      <c r="AC1720">
        <v>0</v>
      </c>
      <c r="AD1720" t="s">
        <v>44</v>
      </c>
    </row>
    <row r="1721" spans="1:30" x14ac:dyDescent="0.2">
      <c r="A1721" s="25">
        <v>702</v>
      </c>
      <c r="B1721" s="25" t="s">
        <v>1721</v>
      </c>
      <c r="C1721" s="72">
        <v>42948</v>
      </c>
      <c r="D1721" s="25">
        <v>362260</v>
      </c>
      <c r="E1721" s="25"/>
      <c r="F1721" s="25" t="s">
        <v>38</v>
      </c>
      <c r="G1721" s="25" t="s">
        <v>39</v>
      </c>
      <c r="H1721" s="25" t="s">
        <v>58</v>
      </c>
      <c r="I1721" s="68">
        <v>788055.31</v>
      </c>
      <c r="J1721" s="68">
        <v>44170.500131683875</v>
      </c>
      <c r="K1721" s="68">
        <v>0</v>
      </c>
      <c r="L1721" s="68">
        <v>0</v>
      </c>
      <c r="M1721" s="68">
        <v>0</v>
      </c>
      <c r="N1721" s="68">
        <v>0</v>
      </c>
      <c r="O1721" s="69">
        <v>0</v>
      </c>
      <c r="P1721" s="25" t="s">
        <v>4664</v>
      </c>
      <c r="Q1721" s="25" t="s">
        <v>881</v>
      </c>
      <c r="R1721">
        <v>0</v>
      </c>
      <c r="S1721">
        <v>0</v>
      </c>
      <c r="T1721" t="s">
        <v>42</v>
      </c>
      <c r="U1721" t="s">
        <v>4986</v>
      </c>
      <c r="V1721">
        <v>44170.500125500002</v>
      </c>
      <c r="W1721">
        <v>44170.500125500002</v>
      </c>
      <c r="X1721">
        <v>0</v>
      </c>
      <c r="Y1721">
        <v>0</v>
      </c>
      <c r="Z1721">
        <v>0</v>
      </c>
      <c r="AA1721">
        <v>0</v>
      </c>
      <c r="AB1721">
        <v>0</v>
      </c>
      <c r="AC1721">
        <v>0</v>
      </c>
      <c r="AD1721" t="s">
        <v>44</v>
      </c>
    </row>
    <row r="1722" spans="1:30" x14ac:dyDescent="0.2">
      <c r="A1722" s="25">
        <v>702</v>
      </c>
      <c r="B1722" s="25" t="s">
        <v>1722</v>
      </c>
      <c r="C1722" s="72">
        <v>42948</v>
      </c>
      <c r="D1722" s="25">
        <v>319617</v>
      </c>
      <c r="E1722" s="25"/>
      <c r="F1722" s="25" t="s">
        <v>38</v>
      </c>
      <c r="G1722" s="25" t="s">
        <v>39</v>
      </c>
      <c r="H1722" s="25" t="s">
        <v>41</v>
      </c>
      <c r="I1722" s="68">
        <v>80208.39</v>
      </c>
      <c r="J1722" s="68">
        <v>80208.39</v>
      </c>
      <c r="K1722" s="68">
        <v>0</v>
      </c>
      <c r="L1722" s="68">
        <v>0</v>
      </c>
      <c r="M1722" s="68">
        <v>0</v>
      </c>
      <c r="N1722" s="68">
        <v>0</v>
      </c>
      <c r="O1722" s="69">
        <v>0</v>
      </c>
      <c r="P1722" s="25" t="s">
        <v>4664</v>
      </c>
      <c r="Q1722" s="25" t="s">
        <v>881</v>
      </c>
      <c r="R1722">
        <v>0</v>
      </c>
      <c r="S1722">
        <v>0</v>
      </c>
      <c r="T1722" t="s">
        <v>42</v>
      </c>
      <c r="U1722" t="s">
        <v>43</v>
      </c>
      <c r="V1722">
        <v>80208.39</v>
      </c>
      <c r="W1722">
        <v>80208.39</v>
      </c>
      <c r="X1722">
        <v>0</v>
      </c>
      <c r="Y1722">
        <v>0</v>
      </c>
      <c r="Z1722">
        <v>0</v>
      </c>
      <c r="AA1722">
        <v>0</v>
      </c>
      <c r="AB1722">
        <v>0</v>
      </c>
      <c r="AC1722">
        <v>0</v>
      </c>
      <c r="AD1722" t="s">
        <v>44</v>
      </c>
    </row>
    <row r="1723" spans="1:30" x14ac:dyDescent="0.2">
      <c r="A1723" s="25">
        <v>702</v>
      </c>
      <c r="B1723" s="25" t="s">
        <v>1723</v>
      </c>
      <c r="C1723" s="72">
        <v>42948</v>
      </c>
      <c r="D1723" s="25">
        <v>354450</v>
      </c>
      <c r="E1723" s="25"/>
      <c r="F1723" s="25" t="s">
        <v>38</v>
      </c>
      <c r="G1723" s="25" t="s">
        <v>39</v>
      </c>
      <c r="H1723" s="25" t="s">
        <v>58</v>
      </c>
      <c r="I1723" s="68">
        <v>1557000</v>
      </c>
      <c r="J1723" s="68">
        <v>87269.850012217779</v>
      </c>
      <c r="K1723" s="68">
        <v>0</v>
      </c>
      <c r="L1723" s="68">
        <v>0</v>
      </c>
      <c r="M1723" s="68">
        <v>0</v>
      </c>
      <c r="N1723" s="68">
        <v>0</v>
      </c>
      <c r="O1723" s="69">
        <v>0</v>
      </c>
      <c r="P1723" s="25" t="s">
        <v>4664</v>
      </c>
      <c r="Q1723" s="25" t="s">
        <v>881</v>
      </c>
      <c r="R1723">
        <v>0</v>
      </c>
      <c r="S1723">
        <v>0</v>
      </c>
      <c r="T1723" t="s">
        <v>42</v>
      </c>
      <c r="U1723" t="s">
        <v>4986</v>
      </c>
      <c r="V1723">
        <v>87269.85</v>
      </c>
      <c r="W1723">
        <v>87269.85</v>
      </c>
      <c r="X1723">
        <v>0</v>
      </c>
      <c r="Y1723">
        <v>0</v>
      </c>
      <c r="Z1723">
        <v>0</v>
      </c>
      <c r="AA1723">
        <v>0</v>
      </c>
      <c r="AB1723">
        <v>0</v>
      </c>
      <c r="AC1723">
        <v>0</v>
      </c>
      <c r="AD1723" t="s">
        <v>44</v>
      </c>
    </row>
    <row r="1724" spans="1:30" x14ac:dyDescent="0.2">
      <c r="A1724" s="25">
        <v>702</v>
      </c>
      <c r="B1724" s="25" t="s">
        <v>1724</v>
      </c>
      <c r="C1724" s="72">
        <v>42948</v>
      </c>
      <c r="D1724" s="25">
        <v>356640</v>
      </c>
      <c r="E1724" s="25"/>
      <c r="F1724" s="25" t="s">
        <v>38</v>
      </c>
      <c r="G1724" s="25" t="s">
        <v>39</v>
      </c>
      <c r="H1724" s="25" t="s">
        <v>41</v>
      </c>
      <c r="I1724" s="68">
        <v>73530.52</v>
      </c>
      <c r="J1724" s="68">
        <v>73530.52</v>
      </c>
      <c r="K1724" s="68">
        <v>0</v>
      </c>
      <c r="L1724" s="68">
        <v>0</v>
      </c>
      <c r="M1724" s="68">
        <v>0</v>
      </c>
      <c r="N1724" s="68">
        <v>0</v>
      </c>
      <c r="O1724" s="69">
        <v>0</v>
      </c>
      <c r="P1724" s="25" t="s">
        <v>4664</v>
      </c>
      <c r="Q1724" s="25" t="s">
        <v>3577</v>
      </c>
      <c r="R1724">
        <v>0</v>
      </c>
      <c r="S1724">
        <v>0</v>
      </c>
      <c r="T1724" t="s">
        <v>42</v>
      </c>
      <c r="U1724" t="s">
        <v>43</v>
      </c>
      <c r="V1724">
        <v>73530.52</v>
      </c>
      <c r="W1724">
        <v>73530.52</v>
      </c>
      <c r="X1724">
        <v>0</v>
      </c>
      <c r="Y1724">
        <v>0</v>
      </c>
      <c r="Z1724">
        <v>0</v>
      </c>
      <c r="AA1724">
        <v>0</v>
      </c>
      <c r="AB1724">
        <v>0</v>
      </c>
      <c r="AC1724">
        <v>0</v>
      </c>
      <c r="AD1724" t="s">
        <v>44</v>
      </c>
    </row>
    <row r="1725" spans="1:30" x14ac:dyDescent="0.2">
      <c r="A1725" s="25">
        <v>702</v>
      </c>
      <c r="B1725" s="25" t="s">
        <v>1725</v>
      </c>
      <c r="C1725" s="72">
        <v>42948</v>
      </c>
      <c r="D1725" s="25">
        <v>314798</v>
      </c>
      <c r="E1725" s="25"/>
      <c r="F1725" s="25" t="s">
        <v>57</v>
      </c>
      <c r="G1725" s="25" t="s">
        <v>39</v>
      </c>
      <c r="H1725" s="25" t="s">
        <v>41</v>
      </c>
      <c r="I1725" s="68">
        <v>203488.41</v>
      </c>
      <c r="J1725" s="68">
        <v>203488.41</v>
      </c>
      <c r="K1725" s="68">
        <v>0</v>
      </c>
      <c r="L1725" s="68">
        <v>0</v>
      </c>
      <c r="M1725" s="68">
        <v>0</v>
      </c>
      <c r="N1725" s="68">
        <v>0</v>
      </c>
      <c r="O1725" s="69">
        <v>0</v>
      </c>
      <c r="P1725" s="25" t="s">
        <v>4664</v>
      </c>
      <c r="Q1725" s="25" t="s">
        <v>2603</v>
      </c>
      <c r="R1725">
        <v>0</v>
      </c>
      <c r="S1725">
        <v>0</v>
      </c>
      <c r="T1725" t="s">
        <v>42</v>
      </c>
      <c r="U1725" t="s">
        <v>43</v>
      </c>
      <c r="V1725">
        <v>203488.41</v>
      </c>
      <c r="W1725">
        <v>203488.41</v>
      </c>
      <c r="X1725">
        <v>0</v>
      </c>
      <c r="Y1725">
        <v>0</v>
      </c>
      <c r="Z1725">
        <v>0</v>
      </c>
      <c r="AA1725">
        <v>0</v>
      </c>
      <c r="AB1725">
        <v>0</v>
      </c>
      <c r="AC1725">
        <v>0</v>
      </c>
      <c r="AD1725" t="s">
        <v>44</v>
      </c>
    </row>
    <row r="1726" spans="1:30" x14ac:dyDescent="0.2">
      <c r="A1726" s="25">
        <v>702</v>
      </c>
      <c r="B1726" s="25" t="s">
        <v>1726</v>
      </c>
      <c r="C1726" s="72">
        <v>42948</v>
      </c>
      <c r="D1726" s="25">
        <v>364699</v>
      </c>
      <c r="E1726" s="25"/>
      <c r="F1726" s="25" t="s">
        <v>38</v>
      </c>
      <c r="G1726" s="25" t="s">
        <v>39</v>
      </c>
      <c r="H1726" s="25" t="s">
        <v>41</v>
      </c>
      <c r="I1726" s="68">
        <v>71075.23</v>
      </c>
      <c r="J1726" s="68">
        <v>71075.23</v>
      </c>
      <c r="K1726" s="68">
        <v>0</v>
      </c>
      <c r="L1726" s="68">
        <v>0</v>
      </c>
      <c r="M1726" s="68">
        <v>0</v>
      </c>
      <c r="N1726" s="68">
        <v>0</v>
      </c>
      <c r="O1726" s="69">
        <v>0</v>
      </c>
      <c r="P1726" s="25" t="s">
        <v>4664</v>
      </c>
      <c r="Q1726" s="25" t="s">
        <v>881</v>
      </c>
      <c r="R1726">
        <v>0</v>
      </c>
      <c r="S1726">
        <v>0</v>
      </c>
      <c r="T1726" t="s">
        <v>42</v>
      </c>
      <c r="U1726" t="s">
        <v>43</v>
      </c>
      <c r="V1726">
        <v>71075.23</v>
      </c>
      <c r="W1726">
        <v>71075.23</v>
      </c>
      <c r="X1726">
        <v>0</v>
      </c>
      <c r="Y1726">
        <v>0</v>
      </c>
      <c r="Z1726">
        <v>0</v>
      </c>
      <c r="AA1726">
        <v>0</v>
      </c>
      <c r="AB1726">
        <v>0</v>
      </c>
      <c r="AC1726">
        <v>0</v>
      </c>
      <c r="AD1726" t="s">
        <v>44</v>
      </c>
    </row>
    <row r="1727" spans="1:30" x14ac:dyDescent="0.2">
      <c r="A1727" s="25">
        <v>702</v>
      </c>
      <c r="B1727" s="25" t="s">
        <v>1727</v>
      </c>
      <c r="C1727" s="72">
        <v>42948</v>
      </c>
      <c r="D1727" s="25">
        <v>364092</v>
      </c>
      <c r="E1727" s="25"/>
      <c r="F1727" s="25" t="s">
        <v>38</v>
      </c>
      <c r="G1727" s="25" t="s">
        <v>39</v>
      </c>
      <c r="H1727" s="25" t="s">
        <v>41</v>
      </c>
      <c r="I1727" s="68">
        <v>151474.4</v>
      </c>
      <c r="J1727" s="68">
        <v>151474.4</v>
      </c>
      <c r="K1727" s="68">
        <v>0</v>
      </c>
      <c r="L1727" s="68">
        <v>0</v>
      </c>
      <c r="M1727" s="68">
        <v>0</v>
      </c>
      <c r="N1727" s="68">
        <v>0</v>
      </c>
      <c r="O1727" s="69">
        <v>0</v>
      </c>
      <c r="P1727" s="25" t="s">
        <v>4664</v>
      </c>
      <c r="Q1727" s="25" t="s">
        <v>3314</v>
      </c>
      <c r="R1727">
        <v>0</v>
      </c>
      <c r="S1727">
        <v>0</v>
      </c>
      <c r="T1727" t="s">
        <v>42</v>
      </c>
      <c r="U1727" t="s">
        <v>43</v>
      </c>
      <c r="V1727">
        <v>151474.4</v>
      </c>
      <c r="W1727">
        <v>151474.4</v>
      </c>
      <c r="X1727">
        <v>0</v>
      </c>
      <c r="Y1727">
        <v>0</v>
      </c>
      <c r="Z1727">
        <v>0</v>
      </c>
      <c r="AA1727">
        <v>0</v>
      </c>
      <c r="AB1727">
        <v>0</v>
      </c>
      <c r="AC1727">
        <v>0</v>
      </c>
      <c r="AD1727" t="s">
        <v>44</v>
      </c>
    </row>
    <row r="1728" spans="1:30" x14ac:dyDescent="0.2">
      <c r="A1728" s="25">
        <v>702</v>
      </c>
      <c r="B1728" s="25" t="s">
        <v>1728</v>
      </c>
      <c r="C1728" s="72">
        <v>42948</v>
      </c>
      <c r="D1728" s="25">
        <v>364699</v>
      </c>
      <c r="E1728" s="25"/>
      <c r="F1728" s="25" t="s">
        <v>38</v>
      </c>
      <c r="G1728" s="25" t="s">
        <v>39</v>
      </c>
      <c r="H1728" s="25" t="s">
        <v>41</v>
      </c>
      <c r="I1728" s="68">
        <v>11575.71</v>
      </c>
      <c r="J1728" s="68">
        <v>11575.71</v>
      </c>
      <c r="K1728" s="68">
        <v>0</v>
      </c>
      <c r="L1728" s="68">
        <v>0</v>
      </c>
      <c r="M1728" s="68">
        <v>0</v>
      </c>
      <c r="N1728" s="68">
        <v>0</v>
      </c>
      <c r="O1728" s="69">
        <v>0</v>
      </c>
      <c r="P1728" s="25" t="s">
        <v>4664</v>
      </c>
      <c r="Q1728" s="25" t="s">
        <v>881</v>
      </c>
      <c r="R1728">
        <v>0</v>
      </c>
      <c r="S1728">
        <v>0</v>
      </c>
      <c r="T1728" t="s">
        <v>42</v>
      </c>
      <c r="U1728" t="s">
        <v>43</v>
      </c>
      <c r="V1728">
        <v>11575.71</v>
      </c>
      <c r="W1728">
        <v>11575.71</v>
      </c>
      <c r="X1728">
        <v>0</v>
      </c>
      <c r="Y1728">
        <v>0</v>
      </c>
      <c r="Z1728">
        <v>0</v>
      </c>
      <c r="AA1728">
        <v>0</v>
      </c>
      <c r="AB1728">
        <v>0</v>
      </c>
      <c r="AC1728">
        <v>0</v>
      </c>
      <c r="AD1728" t="s">
        <v>44</v>
      </c>
    </row>
    <row r="1729" spans="1:30" x14ac:dyDescent="0.2">
      <c r="A1729" s="25">
        <v>702</v>
      </c>
      <c r="B1729" s="25" t="s">
        <v>1729</v>
      </c>
      <c r="C1729" s="72">
        <v>42948</v>
      </c>
      <c r="D1729" s="25">
        <v>315585</v>
      </c>
      <c r="E1729" s="25"/>
      <c r="F1729" s="25" t="s">
        <v>38</v>
      </c>
      <c r="G1729" s="25" t="s">
        <v>39</v>
      </c>
      <c r="H1729" s="25" t="s">
        <v>41</v>
      </c>
      <c r="I1729" s="68">
        <v>58073.93</v>
      </c>
      <c r="J1729" s="68">
        <v>58073.93</v>
      </c>
      <c r="K1729" s="68">
        <v>0</v>
      </c>
      <c r="L1729" s="68">
        <v>0</v>
      </c>
      <c r="M1729" s="68">
        <v>0</v>
      </c>
      <c r="N1729" s="68">
        <v>0</v>
      </c>
      <c r="O1729" s="69">
        <v>0</v>
      </c>
      <c r="P1729" s="25" t="s">
        <v>4664</v>
      </c>
      <c r="Q1729" s="25" t="s">
        <v>2603</v>
      </c>
      <c r="R1729">
        <v>0</v>
      </c>
      <c r="S1729">
        <v>0</v>
      </c>
      <c r="T1729" t="s">
        <v>42</v>
      </c>
      <c r="U1729" t="s">
        <v>43</v>
      </c>
      <c r="V1729">
        <v>58073.93</v>
      </c>
      <c r="W1729">
        <v>58073.93</v>
      </c>
      <c r="X1729">
        <v>0</v>
      </c>
      <c r="Y1729">
        <v>0</v>
      </c>
      <c r="Z1729">
        <v>0</v>
      </c>
      <c r="AA1729">
        <v>0</v>
      </c>
      <c r="AB1729">
        <v>0</v>
      </c>
      <c r="AC1729">
        <v>0</v>
      </c>
      <c r="AD1729" t="s">
        <v>44</v>
      </c>
    </row>
    <row r="1730" spans="1:30" x14ac:dyDescent="0.2">
      <c r="A1730" s="25">
        <v>702</v>
      </c>
      <c r="B1730" s="25" t="s">
        <v>1730</v>
      </c>
      <c r="C1730" s="72">
        <v>42948</v>
      </c>
      <c r="D1730" s="25">
        <v>319669</v>
      </c>
      <c r="E1730" s="25"/>
      <c r="F1730" s="25" t="s">
        <v>38</v>
      </c>
      <c r="G1730" s="25" t="s">
        <v>39</v>
      </c>
      <c r="H1730" s="25" t="s">
        <v>41</v>
      </c>
      <c r="I1730" s="68">
        <v>41600.18</v>
      </c>
      <c r="J1730" s="68">
        <v>41600.18</v>
      </c>
      <c r="K1730" s="68">
        <v>0</v>
      </c>
      <c r="L1730" s="68">
        <v>0</v>
      </c>
      <c r="M1730" s="68">
        <v>0</v>
      </c>
      <c r="N1730" s="68">
        <v>0</v>
      </c>
      <c r="O1730" s="69">
        <v>0</v>
      </c>
      <c r="P1730" s="25" t="s">
        <v>4664</v>
      </c>
      <c r="Q1730" s="25" t="s">
        <v>881</v>
      </c>
      <c r="R1730">
        <v>0</v>
      </c>
      <c r="S1730">
        <v>0</v>
      </c>
      <c r="T1730" t="s">
        <v>42</v>
      </c>
      <c r="U1730" t="s">
        <v>43</v>
      </c>
      <c r="V1730">
        <v>41600.18</v>
      </c>
      <c r="W1730">
        <v>41600.18</v>
      </c>
      <c r="X1730">
        <v>0</v>
      </c>
      <c r="Y1730">
        <v>0</v>
      </c>
      <c r="Z1730">
        <v>0</v>
      </c>
      <c r="AA1730">
        <v>0</v>
      </c>
      <c r="AB1730">
        <v>0</v>
      </c>
      <c r="AC1730">
        <v>0</v>
      </c>
      <c r="AD1730" t="s">
        <v>44</v>
      </c>
    </row>
    <row r="1731" spans="1:30" x14ac:dyDescent="0.2">
      <c r="A1731" s="25">
        <v>702</v>
      </c>
      <c r="B1731" s="25" t="s">
        <v>1731</v>
      </c>
      <c r="C1731" s="72">
        <v>42948</v>
      </c>
      <c r="D1731" s="25">
        <v>315585</v>
      </c>
      <c r="E1731" s="25"/>
      <c r="F1731" s="25" t="s">
        <v>38</v>
      </c>
      <c r="G1731" s="25" t="s">
        <v>39</v>
      </c>
      <c r="H1731" s="25" t="s">
        <v>41</v>
      </c>
      <c r="I1731" s="68">
        <v>55597.440000000002</v>
      </c>
      <c r="J1731" s="68">
        <v>55597.440000000002</v>
      </c>
      <c r="K1731" s="68">
        <v>0</v>
      </c>
      <c r="L1731" s="68">
        <v>0</v>
      </c>
      <c r="M1731" s="68">
        <v>0</v>
      </c>
      <c r="N1731" s="68">
        <v>0</v>
      </c>
      <c r="O1731" s="69">
        <v>0</v>
      </c>
      <c r="P1731" s="25" t="s">
        <v>4664</v>
      </c>
      <c r="Q1731" s="25" t="s">
        <v>2603</v>
      </c>
      <c r="R1731">
        <v>0</v>
      </c>
      <c r="S1731">
        <v>0</v>
      </c>
      <c r="T1731" t="s">
        <v>42</v>
      </c>
      <c r="U1731" t="s">
        <v>43</v>
      </c>
      <c r="V1731">
        <v>55597.440000000002</v>
      </c>
      <c r="W1731">
        <v>55597.440000000002</v>
      </c>
      <c r="X1731">
        <v>0</v>
      </c>
      <c r="Y1731">
        <v>0</v>
      </c>
      <c r="Z1731">
        <v>0</v>
      </c>
      <c r="AA1731">
        <v>0</v>
      </c>
      <c r="AB1731">
        <v>0</v>
      </c>
      <c r="AC1731">
        <v>0</v>
      </c>
      <c r="AD1731" t="s">
        <v>44</v>
      </c>
    </row>
    <row r="1732" spans="1:30" x14ac:dyDescent="0.2">
      <c r="A1732" s="25">
        <v>702</v>
      </c>
      <c r="B1732" s="25" t="s">
        <v>1732</v>
      </c>
      <c r="C1732" s="72">
        <v>42948</v>
      </c>
      <c r="D1732" s="25">
        <v>316053</v>
      </c>
      <c r="E1732" s="25"/>
      <c r="F1732" s="25" t="s">
        <v>38</v>
      </c>
      <c r="G1732" s="25" t="s">
        <v>39</v>
      </c>
      <c r="H1732" s="25" t="s">
        <v>58</v>
      </c>
      <c r="I1732" s="68">
        <v>205819.93</v>
      </c>
      <c r="J1732" s="68">
        <v>11536.207078115069</v>
      </c>
      <c r="K1732" s="68">
        <v>0</v>
      </c>
      <c r="L1732" s="68">
        <v>0</v>
      </c>
      <c r="M1732" s="68">
        <v>0</v>
      </c>
      <c r="N1732" s="68">
        <v>0</v>
      </c>
      <c r="O1732" s="69">
        <v>0</v>
      </c>
      <c r="P1732" s="25" t="s">
        <v>4664</v>
      </c>
      <c r="Q1732" s="25" t="s">
        <v>881</v>
      </c>
      <c r="R1732">
        <v>0</v>
      </c>
      <c r="S1732">
        <v>0</v>
      </c>
      <c r="T1732" t="s">
        <v>42</v>
      </c>
      <c r="U1732" t="s">
        <v>4986</v>
      </c>
      <c r="V1732">
        <v>11536.207076500001</v>
      </c>
      <c r="W1732">
        <v>11536.207076500001</v>
      </c>
      <c r="X1732">
        <v>0</v>
      </c>
      <c r="Y1732">
        <v>0</v>
      </c>
      <c r="Z1732">
        <v>0</v>
      </c>
      <c r="AA1732">
        <v>0</v>
      </c>
      <c r="AB1732">
        <v>0</v>
      </c>
      <c r="AC1732">
        <v>0</v>
      </c>
      <c r="AD1732" t="s">
        <v>44</v>
      </c>
    </row>
    <row r="1733" spans="1:30" x14ac:dyDescent="0.2">
      <c r="A1733" s="25">
        <v>702</v>
      </c>
      <c r="B1733" s="25" t="s">
        <v>1733</v>
      </c>
      <c r="C1733" s="72">
        <v>42948</v>
      </c>
      <c r="D1733" s="25">
        <v>315585</v>
      </c>
      <c r="E1733" s="25"/>
      <c r="F1733" s="25" t="s">
        <v>38</v>
      </c>
      <c r="G1733" s="25" t="s">
        <v>39</v>
      </c>
      <c r="H1733" s="25" t="s">
        <v>41</v>
      </c>
      <c r="I1733" s="68">
        <v>58073.93</v>
      </c>
      <c r="J1733" s="68">
        <v>58073.93</v>
      </c>
      <c r="K1733" s="68">
        <v>0</v>
      </c>
      <c r="L1733" s="68">
        <v>0</v>
      </c>
      <c r="M1733" s="68">
        <v>0</v>
      </c>
      <c r="N1733" s="68">
        <v>0</v>
      </c>
      <c r="O1733" s="69">
        <v>0</v>
      </c>
      <c r="P1733" s="25" t="s">
        <v>4664</v>
      </c>
      <c r="Q1733" s="25" t="s">
        <v>2603</v>
      </c>
      <c r="R1733">
        <v>0</v>
      </c>
      <c r="S1733">
        <v>0</v>
      </c>
      <c r="T1733" t="s">
        <v>42</v>
      </c>
      <c r="U1733" t="s">
        <v>43</v>
      </c>
      <c r="V1733">
        <v>58073.93</v>
      </c>
      <c r="W1733">
        <v>58073.93</v>
      </c>
      <c r="X1733">
        <v>0</v>
      </c>
      <c r="Y1733">
        <v>0</v>
      </c>
      <c r="Z1733">
        <v>0</v>
      </c>
      <c r="AA1733">
        <v>0</v>
      </c>
      <c r="AB1733">
        <v>0</v>
      </c>
      <c r="AC1733">
        <v>0</v>
      </c>
      <c r="AD1733" t="s">
        <v>44</v>
      </c>
    </row>
    <row r="1734" spans="1:30" x14ac:dyDescent="0.2">
      <c r="A1734" s="25">
        <v>702</v>
      </c>
      <c r="B1734" s="25" t="s">
        <v>1734</v>
      </c>
      <c r="C1734" s="72">
        <v>42948</v>
      </c>
      <c r="D1734" s="25">
        <v>315585</v>
      </c>
      <c r="E1734" s="25"/>
      <c r="F1734" s="25" t="s">
        <v>38</v>
      </c>
      <c r="G1734" s="25" t="s">
        <v>39</v>
      </c>
      <c r="H1734" s="25" t="s">
        <v>41</v>
      </c>
      <c r="I1734" s="68">
        <v>55597.440000000002</v>
      </c>
      <c r="J1734" s="68">
        <v>55597.440000000002</v>
      </c>
      <c r="K1734" s="68">
        <v>0</v>
      </c>
      <c r="L1734" s="68">
        <v>0</v>
      </c>
      <c r="M1734" s="68">
        <v>0</v>
      </c>
      <c r="N1734" s="68">
        <v>0</v>
      </c>
      <c r="O1734" s="69">
        <v>0</v>
      </c>
      <c r="P1734" s="25" t="s">
        <v>4664</v>
      </c>
      <c r="Q1734" s="25" t="s">
        <v>2603</v>
      </c>
      <c r="R1734">
        <v>0</v>
      </c>
      <c r="S1734">
        <v>0</v>
      </c>
      <c r="T1734" t="s">
        <v>42</v>
      </c>
      <c r="U1734" t="s">
        <v>43</v>
      </c>
      <c r="V1734">
        <v>55597.440000000002</v>
      </c>
      <c r="W1734">
        <v>55597.440000000002</v>
      </c>
      <c r="X1734">
        <v>0</v>
      </c>
      <c r="Y1734">
        <v>0</v>
      </c>
      <c r="Z1734">
        <v>0</v>
      </c>
      <c r="AA1734">
        <v>0</v>
      </c>
      <c r="AB1734">
        <v>0</v>
      </c>
      <c r="AC1734">
        <v>0</v>
      </c>
      <c r="AD1734" t="s">
        <v>44</v>
      </c>
    </row>
    <row r="1735" spans="1:30" x14ac:dyDescent="0.2">
      <c r="A1735" s="25">
        <v>702</v>
      </c>
      <c r="B1735" s="25" t="s">
        <v>1735</v>
      </c>
      <c r="C1735" s="72">
        <v>42948</v>
      </c>
      <c r="D1735" s="25">
        <v>318055</v>
      </c>
      <c r="E1735" s="25"/>
      <c r="F1735" s="25" t="s">
        <v>38</v>
      </c>
      <c r="G1735" s="25" t="s">
        <v>39</v>
      </c>
      <c r="H1735" s="25" t="s">
        <v>41</v>
      </c>
      <c r="I1735" s="68">
        <v>68330.990000000005</v>
      </c>
      <c r="J1735" s="68">
        <v>68330.990000000005</v>
      </c>
      <c r="K1735" s="68">
        <v>0</v>
      </c>
      <c r="L1735" s="68">
        <v>0</v>
      </c>
      <c r="M1735" s="68">
        <v>0</v>
      </c>
      <c r="N1735" s="68">
        <v>0</v>
      </c>
      <c r="O1735" s="69">
        <v>0</v>
      </c>
      <c r="P1735" s="25" t="s">
        <v>4664</v>
      </c>
      <c r="Q1735" s="25" t="s">
        <v>3314</v>
      </c>
      <c r="R1735">
        <v>0</v>
      </c>
      <c r="S1735">
        <v>0</v>
      </c>
      <c r="T1735" t="s">
        <v>42</v>
      </c>
      <c r="U1735" t="s">
        <v>43</v>
      </c>
      <c r="V1735">
        <v>68330.990000000005</v>
      </c>
      <c r="W1735">
        <v>68330.990000000005</v>
      </c>
      <c r="X1735">
        <v>0</v>
      </c>
      <c r="Y1735">
        <v>0</v>
      </c>
      <c r="Z1735">
        <v>0</v>
      </c>
      <c r="AA1735">
        <v>0</v>
      </c>
      <c r="AB1735">
        <v>0</v>
      </c>
      <c r="AC1735">
        <v>0</v>
      </c>
      <c r="AD1735" t="s">
        <v>44</v>
      </c>
    </row>
    <row r="1736" spans="1:30" x14ac:dyDescent="0.2">
      <c r="A1736" s="25">
        <v>702</v>
      </c>
      <c r="B1736" s="25" t="s">
        <v>1736</v>
      </c>
      <c r="C1736" s="72">
        <v>42948</v>
      </c>
      <c r="D1736" s="25">
        <v>362536</v>
      </c>
      <c r="E1736" s="25"/>
      <c r="F1736" s="25" t="s">
        <v>38</v>
      </c>
      <c r="G1736" s="25" t="s">
        <v>39</v>
      </c>
      <c r="H1736" s="25" t="s">
        <v>58</v>
      </c>
      <c r="I1736" s="68">
        <v>1048585.6599999999</v>
      </c>
      <c r="J1736" s="68">
        <v>58773.226251228254</v>
      </c>
      <c r="K1736" s="68">
        <v>0</v>
      </c>
      <c r="L1736" s="68">
        <v>1048585.6599999999</v>
      </c>
      <c r="M1736" s="68">
        <v>0</v>
      </c>
      <c r="N1736" s="68">
        <v>0</v>
      </c>
      <c r="O1736" s="69">
        <v>1048585.6599999999</v>
      </c>
      <c r="P1736" s="25" t="s">
        <v>4490</v>
      </c>
      <c r="Q1736" s="25" t="s">
        <v>881</v>
      </c>
      <c r="R1736">
        <v>0</v>
      </c>
      <c r="S1736">
        <v>0</v>
      </c>
      <c r="T1736">
        <v>1048585.6599999999</v>
      </c>
      <c r="U1736" t="s">
        <v>4986</v>
      </c>
      <c r="V1736">
        <v>58773.226242999997</v>
      </c>
      <c r="W1736">
        <v>0</v>
      </c>
      <c r="X1736">
        <v>0</v>
      </c>
      <c r="Y1736">
        <v>58773.226242999997</v>
      </c>
      <c r="Z1736">
        <v>0</v>
      </c>
      <c r="AA1736">
        <v>0</v>
      </c>
      <c r="AB1736">
        <v>0</v>
      </c>
      <c r="AC1736">
        <v>0</v>
      </c>
      <c r="AD1736">
        <v>58773.226242999997</v>
      </c>
    </row>
    <row r="1737" spans="1:30" x14ac:dyDescent="0.2">
      <c r="A1737" s="25">
        <v>702</v>
      </c>
      <c r="B1737" s="25" t="s">
        <v>1737</v>
      </c>
      <c r="C1737" s="72">
        <v>42948</v>
      </c>
      <c r="D1737" s="25">
        <v>317994</v>
      </c>
      <c r="E1737" s="25"/>
      <c r="F1737" s="25" t="s">
        <v>38</v>
      </c>
      <c r="G1737" s="25" t="s">
        <v>39</v>
      </c>
      <c r="H1737" s="25" t="s">
        <v>41</v>
      </c>
      <c r="I1737" s="68">
        <v>23902.53</v>
      </c>
      <c r="J1737" s="68">
        <v>23902.53</v>
      </c>
      <c r="K1737" s="68">
        <v>0</v>
      </c>
      <c r="L1737" s="68">
        <v>0</v>
      </c>
      <c r="M1737" s="68">
        <v>0</v>
      </c>
      <c r="N1737" s="68">
        <v>0</v>
      </c>
      <c r="O1737" s="69">
        <v>0</v>
      </c>
      <c r="P1737" s="25" t="s">
        <v>4664</v>
      </c>
      <c r="Q1737" s="25" t="s">
        <v>3314</v>
      </c>
      <c r="R1737">
        <v>0</v>
      </c>
      <c r="S1737">
        <v>0</v>
      </c>
      <c r="T1737" t="s">
        <v>42</v>
      </c>
      <c r="U1737" t="s">
        <v>43</v>
      </c>
      <c r="V1737">
        <v>23902.53</v>
      </c>
      <c r="W1737">
        <v>23902.53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 t="s">
        <v>44</v>
      </c>
    </row>
    <row r="1738" spans="1:30" x14ac:dyDescent="0.2">
      <c r="A1738" s="25">
        <v>702</v>
      </c>
      <c r="B1738" s="25" t="s">
        <v>1738</v>
      </c>
      <c r="C1738" s="72">
        <v>42948</v>
      </c>
      <c r="D1738" s="25">
        <v>362536</v>
      </c>
      <c r="E1738" s="25"/>
      <c r="F1738" s="25" t="s">
        <v>38</v>
      </c>
      <c r="G1738" s="25" t="s">
        <v>39</v>
      </c>
      <c r="H1738" s="25" t="s">
        <v>58</v>
      </c>
      <c r="I1738" s="68">
        <v>574688.96</v>
      </c>
      <c r="J1738" s="68">
        <v>32211.316212509584</v>
      </c>
      <c r="K1738" s="68">
        <v>0</v>
      </c>
      <c r="L1738" s="68">
        <v>574688.96</v>
      </c>
      <c r="M1738" s="68">
        <v>0</v>
      </c>
      <c r="N1738" s="68">
        <v>0</v>
      </c>
      <c r="O1738" s="69">
        <v>574688.96</v>
      </c>
      <c r="P1738" s="25" t="s">
        <v>4490</v>
      </c>
      <c r="Q1738" s="25" t="s">
        <v>881</v>
      </c>
      <c r="R1738">
        <v>0</v>
      </c>
      <c r="S1738">
        <v>0</v>
      </c>
      <c r="T1738">
        <v>574688.96</v>
      </c>
      <c r="U1738" t="s">
        <v>4986</v>
      </c>
      <c r="V1738">
        <v>32211.316208</v>
      </c>
      <c r="W1738">
        <v>0</v>
      </c>
      <c r="X1738">
        <v>0</v>
      </c>
      <c r="Y1738">
        <v>32211.316208</v>
      </c>
      <c r="Z1738">
        <v>0</v>
      </c>
      <c r="AA1738">
        <v>0</v>
      </c>
      <c r="AB1738">
        <v>0</v>
      </c>
      <c r="AC1738">
        <v>0</v>
      </c>
      <c r="AD1738">
        <v>32211.316208</v>
      </c>
    </row>
    <row r="1739" spans="1:30" x14ac:dyDescent="0.2">
      <c r="A1739" s="25">
        <v>702</v>
      </c>
      <c r="B1739" s="25" t="s">
        <v>1739</v>
      </c>
      <c r="C1739" s="72">
        <v>42948</v>
      </c>
      <c r="D1739" s="25">
        <v>365368</v>
      </c>
      <c r="E1739" s="25"/>
      <c r="F1739" s="25" t="s">
        <v>38</v>
      </c>
      <c r="G1739" s="25" t="s">
        <v>39</v>
      </c>
      <c r="H1739" s="25" t="s">
        <v>58</v>
      </c>
      <c r="I1739" s="68">
        <v>29608757.829999998</v>
      </c>
      <c r="J1739" s="68">
        <v>1659570.8766038399</v>
      </c>
      <c r="K1739" s="68">
        <v>0</v>
      </c>
      <c r="L1739" s="68">
        <v>0</v>
      </c>
      <c r="M1739" s="68">
        <v>0</v>
      </c>
      <c r="N1739" s="68">
        <v>29608757.829999998</v>
      </c>
      <c r="O1739" s="69">
        <v>29608757.829999998</v>
      </c>
      <c r="P1739" s="25" t="s">
        <v>4492</v>
      </c>
      <c r="Q1739" s="25" t="s">
        <v>881</v>
      </c>
      <c r="R1739">
        <v>0</v>
      </c>
      <c r="S1739">
        <v>0</v>
      </c>
      <c r="T1739">
        <v>29608757.829999998</v>
      </c>
      <c r="U1739" t="s">
        <v>4986</v>
      </c>
      <c r="V1739">
        <v>1659570.8763715001</v>
      </c>
      <c r="W1739">
        <v>0</v>
      </c>
      <c r="X1739">
        <v>0</v>
      </c>
      <c r="Y1739">
        <v>0</v>
      </c>
      <c r="Z1739">
        <v>0</v>
      </c>
      <c r="AA1739">
        <v>1659570.8763715001</v>
      </c>
      <c r="AB1739">
        <v>0</v>
      </c>
      <c r="AC1739">
        <v>0</v>
      </c>
      <c r="AD1739">
        <v>1659570.8763715001</v>
      </c>
    </row>
    <row r="1740" spans="1:30" x14ac:dyDescent="0.2">
      <c r="A1740" s="25">
        <v>702</v>
      </c>
      <c r="B1740" s="25" t="s">
        <v>1740</v>
      </c>
      <c r="C1740" s="72">
        <v>42948</v>
      </c>
      <c r="D1740" s="25">
        <v>363369</v>
      </c>
      <c r="E1740" s="25"/>
      <c r="F1740" s="25" t="s">
        <v>38</v>
      </c>
      <c r="G1740" s="25" t="s">
        <v>39</v>
      </c>
      <c r="H1740" s="25" t="s">
        <v>41</v>
      </c>
      <c r="I1740" s="68">
        <v>7787.5</v>
      </c>
      <c r="J1740" s="68">
        <v>7787.5</v>
      </c>
      <c r="K1740" s="68">
        <v>0</v>
      </c>
      <c r="L1740" s="68">
        <v>0</v>
      </c>
      <c r="M1740" s="68">
        <v>0</v>
      </c>
      <c r="N1740" s="68">
        <v>0</v>
      </c>
      <c r="O1740" s="69">
        <v>0</v>
      </c>
      <c r="P1740" s="25" t="s">
        <v>4664</v>
      </c>
      <c r="Q1740" s="25" t="s">
        <v>881</v>
      </c>
      <c r="R1740">
        <v>0</v>
      </c>
      <c r="S1740">
        <v>0</v>
      </c>
      <c r="T1740" t="s">
        <v>42</v>
      </c>
      <c r="U1740" t="s">
        <v>43</v>
      </c>
      <c r="V1740">
        <v>7787.5</v>
      </c>
      <c r="W1740">
        <v>7787.5</v>
      </c>
      <c r="X1740">
        <v>0</v>
      </c>
      <c r="Y1740">
        <v>0</v>
      </c>
      <c r="Z1740">
        <v>0</v>
      </c>
      <c r="AA1740">
        <v>0</v>
      </c>
      <c r="AB1740">
        <v>0</v>
      </c>
      <c r="AC1740">
        <v>0</v>
      </c>
      <c r="AD1740" t="s">
        <v>44</v>
      </c>
    </row>
    <row r="1741" spans="1:30" x14ac:dyDescent="0.2">
      <c r="A1741" s="25">
        <v>702</v>
      </c>
      <c r="B1741" s="25" t="s">
        <v>1741</v>
      </c>
      <c r="C1741" s="72">
        <v>42948</v>
      </c>
      <c r="D1741" s="25">
        <v>340914</v>
      </c>
      <c r="E1741" s="25"/>
      <c r="F1741" s="25" t="s">
        <v>38</v>
      </c>
      <c r="G1741" s="25" t="s">
        <v>39</v>
      </c>
      <c r="H1741" s="25" t="s">
        <v>41</v>
      </c>
      <c r="I1741" s="68">
        <v>13633.09</v>
      </c>
      <c r="J1741" s="68">
        <v>13633.09</v>
      </c>
      <c r="K1741" s="68">
        <v>0</v>
      </c>
      <c r="L1741" s="68">
        <v>0</v>
      </c>
      <c r="M1741" s="68">
        <v>0</v>
      </c>
      <c r="N1741" s="68">
        <v>0</v>
      </c>
      <c r="O1741" s="69">
        <v>0</v>
      </c>
      <c r="P1741" s="25" t="s">
        <v>4664</v>
      </c>
      <c r="Q1741" s="25" t="s">
        <v>3577</v>
      </c>
      <c r="R1741">
        <v>0</v>
      </c>
      <c r="S1741">
        <v>0</v>
      </c>
      <c r="T1741" t="s">
        <v>42</v>
      </c>
      <c r="U1741" t="s">
        <v>43</v>
      </c>
      <c r="V1741">
        <v>13633.09</v>
      </c>
      <c r="W1741">
        <v>13633.09</v>
      </c>
      <c r="X1741">
        <v>0</v>
      </c>
      <c r="Y1741">
        <v>0</v>
      </c>
      <c r="Z1741">
        <v>0</v>
      </c>
      <c r="AA1741">
        <v>0</v>
      </c>
      <c r="AB1741">
        <v>0</v>
      </c>
      <c r="AC1741">
        <v>0</v>
      </c>
      <c r="AD1741" t="s">
        <v>44</v>
      </c>
    </row>
    <row r="1742" spans="1:30" x14ac:dyDescent="0.2">
      <c r="A1742" s="25">
        <v>702</v>
      </c>
      <c r="B1742" s="25" t="s">
        <v>1742</v>
      </c>
      <c r="C1742" s="72">
        <v>42948</v>
      </c>
      <c r="D1742" s="25">
        <v>318185</v>
      </c>
      <c r="E1742" s="25"/>
      <c r="F1742" s="25" t="s">
        <v>38</v>
      </c>
      <c r="G1742" s="25" t="s">
        <v>39</v>
      </c>
      <c r="H1742" s="25" t="s">
        <v>41</v>
      </c>
      <c r="I1742" s="68">
        <v>891081</v>
      </c>
      <c r="J1742" s="68">
        <v>891081</v>
      </c>
      <c r="K1742" s="68">
        <v>0</v>
      </c>
      <c r="L1742" s="68">
        <v>0</v>
      </c>
      <c r="M1742" s="68">
        <v>0</v>
      </c>
      <c r="N1742" s="68">
        <v>0</v>
      </c>
      <c r="O1742" s="69">
        <v>0</v>
      </c>
      <c r="P1742" s="25" t="s">
        <v>4664</v>
      </c>
      <c r="Q1742" s="25" t="s">
        <v>881</v>
      </c>
      <c r="R1742">
        <v>0</v>
      </c>
      <c r="S1742">
        <v>0</v>
      </c>
      <c r="T1742" t="s">
        <v>42</v>
      </c>
      <c r="U1742" t="s">
        <v>43</v>
      </c>
      <c r="V1742">
        <v>891081</v>
      </c>
      <c r="W1742">
        <v>891081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 t="s">
        <v>44</v>
      </c>
    </row>
    <row r="1743" spans="1:30" x14ac:dyDescent="0.2">
      <c r="A1743" s="25">
        <v>702</v>
      </c>
      <c r="B1743" s="25" t="s">
        <v>1743</v>
      </c>
      <c r="C1743" s="72">
        <v>42948</v>
      </c>
      <c r="D1743" s="25">
        <v>314798</v>
      </c>
      <c r="E1743" s="25"/>
      <c r="F1743" s="25" t="s">
        <v>57</v>
      </c>
      <c r="G1743" s="25" t="s">
        <v>39</v>
      </c>
      <c r="H1743" s="25" t="s">
        <v>41</v>
      </c>
      <c r="I1743" s="68">
        <v>22318.560000000001</v>
      </c>
      <c r="J1743" s="68">
        <v>22318.560000000001</v>
      </c>
      <c r="K1743" s="68">
        <v>0</v>
      </c>
      <c r="L1743" s="68">
        <v>0</v>
      </c>
      <c r="M1743" s="68">
        <v>0</v>
      </c>
      <c r="N1743" s="68">
        <v>0</v>
      </c>
      <c r="O1743" s="69">
        <v>0</v>
      </c>
      <c r="P1743" s="25" t="s">
        <v>4664</v>
      </c>
      <c r="Q1743" s="25" t="s">
        <v>2603</v>
      </c>
      <c r="R1743">
        <v>0</v>
      </c>
      <c r="S1743">
        <v>0</v>
      </c>
      <c r="T1743" t="s">
        <v>42</v>
      </c>
      <c r="U1743" t="s">
        <v>43</v>
      </c>
      <c r="V1743">
        <v>22318.560000000001</v>
      </c>
      <c r="W1743">
        <v>22318.560000000001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 t="s">
        <v>44</v>
      </c>
    </row>
    <row r="1744" spans="1:30" x14ac:dyDescent="0.2">
      <c r="A1744" s="25">
        <v>702</v>
      </c>
      <c r="B1744" s="25" t="s">
        <v>1744</v>
      </c>
      <c r="C1744" s="72">
        <v>42948</v>
      </c>
      <c r="D1744" s="25">
        <v>308898</v>
      </c>
      <c r="E1744" s="25"/>
      <c r="F1744" s="25" t="s">
        <v>38</v>
      </c>
      <c r="G1744" s="25" t="s">
        <v>39</v>
      </c>
      <c r="H1744" s="25" t="s">
        <v>41</v>
      </c>
      <c r="I1744" s="68">
        <v>308871.26</v>
      </c>
      <c r="J1744" s="68">
        <v>308871.26</v>
      </c>
      <c r="K1744" s="68">
        <v>0</v>
      </c>
      <c r="L1744" s="68">
        <v>0</v>
      </c>
      <c r="M1744" s="68">
        <v>0</v>
      </c>
      <c r="N1744" s="68">
        <v>0</v>
      </c>
      <c r="O1744" s="69">
        <v>0</v>
      </c>
      <c r="P1744" s="25" t="s">
        <v>4664</v>
      </c>
      <c r="Q1744" s="25" t="s">
        <v>3577</v>
      </c>
      <c r="R1744">
        <v>0</v>
      </c>
      <c r="S1744">
        <v>0</v>
      </c>
      <c r="T1744" t="s">
        <v>42</v>
      </c>
      <c r="U1744" t="s">
        <v>43</v>
      </c>
      <c r="V1744">
        <v>308871.26</v>
      </c>
      <c r="W1744">
        <v>308871.26</v>
      </c>
      <c r="X1744">
        <v>0</v>
      </c>
      <c r="Y1744">
        <v>0</v>
      </c>
      <c r="Z1744">
        <v>0</v>
      </c>
      <c r="AA1744">
        <v>0</v>
      </c>
      <c r="AB1744">
        <v>0</v>
      </c>
      <c r="AC1744">
        <v>0</v>
      </c>
      <c r="AD1744" t="s">
        <v>44</v>
      </c>
    </row>
    <row r="1745" spans="1:30" x14ac:dyDescent="0.2">
      <c r="A1745" s="25">
        <v>702</v>
      </c>
      <c r="B1745" s="25" t="s">
        <v>1745</v>
      </c>
      <c r="C1745" s="72">
        <v>42948</v>
      </c>
      <c r="D1745" s="25">
        <v>363527</v>
      </c>
      <c r="E1745" s="25"/>
      <c r="F1745" s="25" t="s">
        <v>38</v>
      </c>
      <c r="G1745" s="25" t="s">
        <v>39</v>
      </c>
      <c r="H1745" s="25" t="s">
        <v>41</v>
      </c>
      <c r="I1745" s="68">
        <v>36741.01</v>
      </c>
      <c r="J1745" s="68">
        <v>36741.01</v>
      </c>
      <c r="K1745" s="68">
        <v>0</v>
      </c>
      <c r="L1745" s="68">
        <v>0</v>
      </c>
      <c r="M1745" s="68">
        <v>0</v>
      </c>
      <c r="N1745" s="68">
        <v>0</v>
      </c>
      <c r="O1745" s="69">
        <v>0</v>
      </c>
      <c r="P1745" s="25" t="s">
        <v>4664</v>
      </c>
      <c r="Q1745" s="25" t="s">
        <v>2603</v>
      </c>
      <c r="R1745">
        <v>0</v>
      </c>
      <c r="S1745">
        <v>0</v>
      </c>
      <c r="T1745" t="s">
        <v>42</v>
      </c>
      <c r="U1745" t="s">
        <v>43</v>
      </c>
      <c r="V1745">
        <v>36741.01</v>
      </c>
      <c r="W1745">
        <v>36741.01</v>
      </c>
      <c r="X1745">
        <v>0</v>
      </c>
      <c r="Y1745">
        <v>0</v>
      </c>
      <c r="Z1745">
        <v>0</v>
      </c>
      <c r="AA1745">
        <v>0</v>
      </c>
      <c r="AB1745">
        <v>0</v>
      </c>
      <c r="AC1745">
        <v>0</v>
      </c>
      <c r="AD1745" t="s">
        <v>44</v>
      </c>
    </row>
    <row r="1746" spans="1:30" x14ac:dyDescent="0.2">
      <c r="A1746" s="25">
        <v>702</v>
      </c>
      <c r="B1746" s="25" t="s">
        <v>1746</v>
      </c>
      <c r="C1746" s="72">
        <v>42948</v>
      </c>
      <c r="D1746" s="25">
        <v>363200</v>
      </c>
      <c r="E1746" s="25"/>
      <c r="F1746" s="25" t="s">
        <v>38</v>
      </c>
      <c r="G1746" s="25" t="s">
        <v>39</v>
      </c>
      <c r="H1746" s="25" t="s">
        <v>41</v>
      </c>
      <c r="I1746" s="68">
        <v>647302.26</v>
      </c>
      <c r="J1746" s="68">
        <v>647302.26</v>
      </c>
      <c r="K1746" s="68">
        <v>0</v>
      </c>
      <c r="L1746" s="68">
        <v>0</v>
      </c>
      <c r="M1746" s="68">
        <v>0</v>
      </c>
      <c r="N1746" s="68">
        <v>0</v>
      </c>
      <c r="O1746" s="69">
        <v>0</v>
      </c>
      <c r="P1746" s="25" t="s">
        <v>4664</v>
      </c>
      <c r="Q1746" s="25" t="s">
        <v>881</v>
      </c>
      <c r="R1746">
        <v>0</v>
      </c>
      <c r="S1746">
        <v>0</v>
      </c>
      <c r="T1746" t="s">
        <v>42</v>
      </c>
      <c r="U1746" t="s">
        <v>43</v>
      </c>
      <c r="V1746">
        <v>647302.26</v>
      </c>
      <c r="W1746">
        <v>647302.26</v>
      </c>
      <c r="X1746">
        <v>0</v>
      </c>
      <c r="Y1746">
        <v>0</v>
      </c>
      <c r="Z1746">
        <v>0</v>
      </c>
      <c r="AA1746">
        <v>0</v>
      </c>
      <c r="AB1746">
        <v>0</v>
      </c>
      <c r="AC1746">
        <v>0</v>
      </c>
      <c r="AD1746" t="s">
        <v>44</v>
      </c>
    </row>
    <row r="1747" spans="1:30" x14ac:dyDescent="0.2">
      <c r="A1747" s="25">
        <v>702</v>
      </c>
      <c r="B1747" s="25" t="s">
        <v>1747</v>
      </c>
      <c r="C1747" s="72">
        <v>42948</v>
      </c>
      <c r="D1747" s="25">
        <v>364088</v>
      </c>
      <c r="E1747" s="25"/>
      <c r="F1747" s="25" t="s">
        <v>65</v>
      </c>
      <c r="G1747" s="25" t="s">
        <v>39</v>
      </c>
      <c r="H1747" s="25" t="s">
        <v>41</v>
      </c>
      <c r="I1747" s="68">
        <v>687062.09</v>
      </c>
      <c r="J1747" s="68">
        <v>687062.09</v>
      </c>
      <c r="K1747" s="68">
        <v>0</v>
      </c>
      <c r="L1747" s="68">
        <v>0</v>
      </c>
      <c r="M1747" s="68">
        <v>0</v>
      </c>
      <c r="N1747" s="68">
        <v>0</v>
      </c>
      <c r="O1747" s="69">
        <v>0</v>
      </c>
      <c r="P1747" s="25" t="s">
        <v>4664</v>
      </c>
      <c r="Q1747" s="25" t="s">
        <v>881</v>
      </c>
      <c r="R1747">
        <v>0</v>
      </c>
      <c r="S1747">
        <v>0</v>
      </c>
      <c r="T1747" t="s">
        <v>42</v>
      </c>
      <c r="U1747" t="s">
        <v>43</v>
      </c>
      <c r="V1747">
        <v>687062.09</v>
      </c>
      <c r="W1747">
        <v>687062.09</v>
      </c>
      <c r="X1747">
        <v>0</v>
      </c>
      <c r="Y1747">
        <v>0</v>
      </c>
      <c r="Z1747">
        <v>0</v>
      </c>
      <c r="AA1747">
        <v>0</v>
      </c>
      <c r="AB1747">
        <v>0</v>
      </c>
      <c r="AC1747">
        <v>0</v>
      </c>
      <c r="AD1747" t="s">
        <v>44</v>
      </c>
    </row>
    <row r="1748" spans="1:30" x14ac:dyDescent="0.2">
      <c r="A1748" s="25">
        <v>702</v>
      </c>
      <c r="B1748" s="25" t="s">
        <v>1748</v>
      </c>
      <c r="C1748" s="72">
        <v>42948</v>
      </c>
      <c r="D1748" s="25">
        <v>316779</v>
      </c>
      <c r="E1748" s="25"/>
      <c r="F1748" s="25" t="s">
        <v>38</v>
      </c>
      <c r="G1748" s="25" t="s">
        <v>39</v>
      </c>
      <c r="H1748" s="25" t="s">
        <v>41</v>
      </c>
      <c r="I1748" s="68">
        <v>7426.48</v>
      </c>
      <c r="J1748" s="68">
        <v>7426.48</v>
      </c>
      <c r="K1748" s="68">
        <v>0</v>
      </c>
      <c r="L1748" s="68">
        <v>0</v>
      </c>
      <c r="M1748" s="68">
        <v>0</v>
      </c>
      <c r="N1748" s="68">
        <v>0</v>
      </c>
      <c r="O1748" s="69">
        <v>0</v>
      </c>
      <c r="P1748" s="25" t="s">
        <v>4664</v>
      </c>
      <c r="Q1748" s="25" t="s">
        <v>881</v>
      </c>
      <c r="R1748">
        <v>0</v>
      </c>
      <c r="S1748">
        <v>0</v>
      </c>
      <c r="T1748" t="s">
        <v>42</v>
      </c>
      <c r="U1748" t="s">
        <v>43</v>
      </c>
      <c r="V1748">
        <v>7426.48</v>
      </c>
      <c r="W1748">
        <v>7426.48</v>
      </c>
      <c r="X1748">
        <v>0</v>
      </c>
      <c r="Y1748">
        <v>0</v>
      </c>
      <c r="Z1748">
        <v>0</v>
      </c>
      <c r="AA1748">
        <v>0</v>
      </c>
      <c r="AB1748">
        <v>0</v>
      </c>
      <c r="AC1748">
        <v>0</v>
      </c>
      <c r="AD1748" t="s">
        <v>44</v>
      </c>
    </row>
    <row r="1749" spans="1:30" x14ac:dyDescent="0.2">
      <c r="A1749" s="25">
        <v>702</v>
      </c>
      <c r="B1749" s="25" t="s">
        <v>1749</v>
      </c>
      <c r="C1749" s="72">
        <v>42948</v>
      </c>
      <c r="D1749" s="25">
        <v>312218</v>
      </c>
      <c r="E1749" s="25"/>
      <c r="F1749" s="25" t="s">
        <v>38</v>
      </c>
      <c r="G1749" s="25" t="s">
        <v>39</v>
      </c>
      <c r="H1749" s="25" t="s">
        <v>58</v>
      </c>
      <c r="I1749" s="68">
        <v>491541.29</v>
      </c>
      <c r="J1749" s="68">
        <v>27550.889308357124</v>
      </c>
      <c r="K1749" s="68">
        <v>0</v>
      </c>
      <c r="L1749" s="68">
        <v>0</v>
      </c>
      <c r="M1749" s="68">
        <v>0</v>
      </c>
      <c r="N1749" s="68">
        <v>0</v>
      </c>
      <c r="O1749" s="69">
        <v>0</v>
      </c>
      <c r="P1749" s="25" t="s">
        <v>4664</v>
      </c>
      <c r="Q1749" s="25" t="s">
        <v>881</v>
      </c>
      <c r="R1749">
        <v>0</v>
      </c>
      <c r="S1749">
        <v>0</v>
      </c>
      <c r="T1749" t="s">
        <v>42</v>
      </c>
      <c r="U1749" t="s">
        <v>4986</v>
      </c>
      <c r="V1749">
        <v>27550.8893045</v>
      </c>
      <c r="W1749">
        <v>27550.8893045</v>
      </c>
      <c r="X1749">
        <v>0</v>
      </c>
      <c r="Y1749">
        <v>0</v>
      </c>
      <c r="Z1749">
        <v>0</v>
      </c>
      <c r="AA1749">
        <v>0</v>
      </c>
      <c r="AB1749">
        <v>0</v>
      </c>
      <c r="AC1749">
        <v>0</v>
      </c>
      <c r="AD1749" t="s">
        <v>44</v>
      </c>
    </row>
    <row r="1750" spans="1:30" x14ac:dyDescent="0.2">
      <c r="A1750" s="25">
        <v>702</v>
      </c>
      <c r="B1750" s="25" t="s">
        <v>1750</v>
      </c>
      <c r="C1750" s="72">
        <v>42948</v>
      </c>
      <c r="D1750" s="25">
        <v>319214</v>
      </c>
      <c r="E1750" s="25"/>
      <c r="F1750" s="25" t="s">
        <v>38</v>
      </c>
      <c r="G1750" s="25" t="s">
        <v>39</v>
      </c>
      <c r="H1750" s="25" t="s">
        <v>58</v>
      </c>
      <c r="I1750" s="68">
        <v>699125</v>
      </c>
      <c r="J1750" s="68">
        <v>39185.956255486039</v>
      </c>
      <c r="K1750" s="68">
        <v>0</v>
      </c>
      <c r="L1750" s="68">
        <v>0</v>
      </c>
      <c r="M1750" s="68">
        <v>0</v>
      </c>
      <c r="N1750" s="68">
        <v>0</v>
      </c>
      <c r="O1750" s="69">
        <v>0</v>
      </c>
      <c r="P1750" s="25" t="s">
        <v>4664</v>
      </c>
      <c r="Q1750" s="25" t="s">
        <v>881</v>
      </c>
      <c r="R1750">
        <v>0</v>
      </c>
      <c r="S1750">
        <v>0</v>
      </c>
      <c r="T1750" t="s">
        <v>42</v>
      </c>
      <c r="U1750" t="s">
        <v>4986</v>
      </c>
      <c r="V1750">
        <v>39185.956250000003</v>
      </c>
      <c r="W1750">
        <v>39185.956250000003</v>
      </c>
      <c r="X1750">
        <v>0</v>
      </c>
      <c r="Y1750">
        <v>0</v>
      </c>
      <c r="Z1750">
        <v>0</v>
      </c>
      <c r="AA1750">
        <v>0</v>
      </c>
      <c r="AB1750">
        <v>0</v>
      </c>
      <c r="AC1750">
        <v>0</v>
      </c>
      <c r="AD1750" t="s">
        <v>44</v>
      </c>
    </row>
    <row r="1751" spans="1:30" x14ac:dyDescent="0.2">
      <c r="A1751" s="25">
        <v>702</v>
      </c>
      <c r="B1751" s="25" t="s">
        <v>1751</v>
      </c>
      <c r="C1751" s="72">
        <v>42948</v>
      </c>
      <c r="D1751" s="25">
        <v>363893</v>
      </c>
      <c r="E1751" s="25"/>
      <c r="F1751" s="25" t="s">
        <v>38</v>
      </c>
      <c r="G1751" s="25" t="s">
        <v>39</v>
      </c>
      <c r="H1751" s="25" t="s">
        <v>41</v>
      </c>
      <c r="I1751" s="68">
        <v>37788.82</v>
      </c>
      <c r="J1751" s="68">
        <v>37788.82</v>
      </c>
      <c r="K1751" s="68">
        <v>0</v>
      </c>
      <c r="L1751" s="68">
        <v>0</v>
      </c>
      <c r="M1751" s="68">
        <v>0</v>
      </c>
      <c r="N1751" s="68">
        <v>0</v>
      </c>
      <c r="O1751" s="69">
        <v>0</v>
      </c>
      <c r="P1751" s="25" t="s">
        <v>4664</v>
      </c>
      <c r="Q1751" s="25" t="s">
        <v>2603</v>
      </c>
      <c r="R1751">
        <v>0</v>
      </c>
      <c r="S1751">
        <v>0</v>
      </c>
      <c r="T1751">
        <v>37788.82</v>
      </c>
      <c r="U1751" t="s">
        <v>43</v>
      </c>
      <c r="V1751">
        <v>37788.82</v>
      </c>
      <c r="W1751">
        <v>37788.82</v>
      </c>
      <c r="X1751">
        <v>0</v>
      </c>
      <c r="Y1751">
        <v>0</v>
      </c>
      <c r="Z1751">
        <v>0</v>
      </c>
      <c r="AA1751">
        <v>0</v>
      </c>
      <c r="AB1751">
        <v>0</v>
      </c>
      <c r="AC1751">
        <v>0</v>
      </c>
      <c r="AD1751">
        <v>37788.82</v>
      </c>
    </row>
    <row r="1752" spans="1:30" x14ac:dyDescent="0.2">
      <c r="A1752" s="25">
        <v>702</v>
      </c>
      <c r="B1752" s="25" t="s">
        <v>1752</v>
      </c>
      <c r="C1752" s="72">
        <v>42948</v>
      </c>
      <c r="D1752" s="25">
        <v>308399</v>
      </c>
      <c r="E1752" s="25"/>
      <c r="F1752" s="25" t="s">
        <v>38</v>
      </c>
      <c r="G1752" s="25" t="s">
        <v>39</v>
      </c>
      <c r="H1752" s="25" t="s">
        <v>41</v>
      </c>
      <c r="I1752" s="68">
        <v>51446.81</v>
      </c>
      <c r="J1752" s="68">
        <v>51446.81</v>
      </c>
      <c r="K1752" s="68">
        <v>0</v>
      </c>
      <c r="L1752" s="68">
        <v>0</v>
      </c>
      <c r="M1752" s="68">
        <v>0</v>
      </c>
      <c r="N1752" s="68">
        <v>0</v>
      </c>
      <c r="O1752" s="69">
        <v>0</v>
      </c>
      <c r="P1752" s="25" t="s">
        <v>4664</v>
      </c>
      <c r="Q1752" s="25" t="s">
        <v>2603</v>
      </c>
      <c r="R1752">
        <v>0</v>
      </c>
      <c r="S1752">
        <v>0</v>
      </c>
      <c r="T1752" t="s">
        <v>42</v>
      </c>
      <c r="U1752" t="s">
        <v>43</v>
      </c>
      <c r="V1752">
        <v>51446.81</v>
      </c>
      <c r="W1752">
        <v>51446.81</v>
      </c>
      <c r="X1752">
        <v>0</v>
      </c>
      <c r="Y1752">
        <v>0</v>
      </c>
      <c r="Z1752">
        <v>0</v>
      </c>
      <c r="AA1752">
        <v>0</v>
      </c>
      <c r="AB1752">
        <v>0</v>
      </c>
      <c r="AC1752">
        <v>0</v>
      </c>
      <c r="AD1752" t="s">
        <v>44</v>
      </c>
    </row>
    <row r="1753" spans="1:30" x14ac:dyDescent="0.2">
      <c r="A1753" s="25">
        <v>702</v>
      </c>
      <c r="B1753" s="25" t="s">
        <v>1753</v>
      </c>
      <c r="C1753" s="72">
        <v>42948</v>
      </c>
      <c r="D1753" s="25">
        <v>363893</v>
      </c>
      <c r="E1753" s="25"/>
      <c r="F1753" s="25" t="s">
        <v>38</v>
      </c>
      <c r="G1753" s="25" t="s">
        <v>39</v>
      </c>
      <c r="H1753" s="25" t="s">
        <v>41</v>
      </c>
      <c r="I1753" s="68">
        <v>41064.870000000003</v>
      </c>
      <c r="J1753" s="68">
        <v>41064.870000000003</v>
      </c>
      <c r="K1753" s="68">
        <v>0</v>
      </c>
      <c r="L1753" s="68">
        <v>0</v>
      </c>
      <c r="M1753" s="68">
        <v>41064.870000000003</v>
      </c>
      <c r="N1753" s="68">
        <v>0</v>
      </c>
      <c r="O1753" s="69">
        <v>41064.870000000003</v>
      </c>
      <c r="P1753" s="25" t="s">
        <v>4491</v>
      </c>
      <c r="Q1753" s="25" t="s">
        <v>2603</v>
      </c>
      <c r="R1753">
        <v>0</v>
      </c>
      <c r="S1753">
        <v>0</v>
      </c>
      <c r="T1753">
        <v>41064.870000000003</v>
      </c>
      <c r="U1753" t="s">
        <v>43</v>
      </c>
      <c r="V1753">
        <v>41064.870000000003</v>
      </c>
      <c r="W1753">
        <v>0</v>
      </c>
      <c r="X1753">
        <v>0</v>
      </c>
      <c r="Y1753">
        <v>0</v>
      </c>
      <c r="Z1753">
        <v>41064.870000000003</v>
      </c>
      <c r="AA1753">
        <v>0</v>
      </c>
      <c r="AB1753">
        <v>0</v>
      </c>
      <c r="AC1753">
        <v>0</v>
      </c>
      <c r="AD1753">
        <v>41064.870000000003</v>
      </c>
    </row>
    <row r="1754" spans="1:30" x14ac:dyDescent="0.2">
      <c r="A1754" s="25">
        <v>702</v>
      </c>
      <c r="B1754" s="25" t="s">
        <v>1754</v>
      </c>
      <c r="C1754" s="72">
        <v>42948</v>
      </c>
      <c r="D1754" s="25">
        <v>362131</v>
      </c>
      <c r="E1754" s="25"/>
      <c r="F1754" s="25" t="s">
        <v>38</v>
      </c>
      <c r="G1754" s="25" t="s">
        <v>39</v>
      </c>
      <c r="H1754" s="25" t="s">
        <v>41</v>
      </c>
      <c r="I1754" s="68">
        <v>94862.54</v>
      </c>
      <c r="J1754" s="68">
        <v>94862.54</v>
      </c>
      <c r="K1754" s="68">
        <v>0</v>
      </c>
      <c r="L1754" s="68">
        <v>0</v>
      </c>
      <c r="M1754" s="68">
        <v>0</v>
      </c>
      <c r="N1754" s="68">
        <v>0</v>
      </c>
      <c r="O1754" s="69">
        <v>0</v>
      </c>
      <c r="P1754" s="25" t="s">
        <v>4664</v>
      </c>
      <c r="Q1754" s="25" t="s">
        <v>2603</v>
      </c>
      <c r="R1754">
        <v>0</v>
      </c>
      <c r="S1754">
        <v>0</v>
      </c>
      <c r="T1754" t="s">
        <v>42</v>
      </c>
      <c r="U1754" t="s">
        <v>43</v>
      </c>
      <c r="V1754">
        <v>94862.54</v>
      </c>
      <c r="W1754">
        <v>94862.54</v>
      </c>
      <c r="X1754">
        <v>0</v>
      </c>
      <c r="Y1754">
        <v>0</v>
      </c>
      <c r="Z1754">
        <v>0</v>
      </c>
      <c r="AA1754">
        <v>0</v>
      </c>
      <c r="AB1754">
        <v>0</v>
      </c>
      <c r="AC1754">
        <v>0</v>
      </c>
      <c r="AD1754" t="s">
        <v>44</v>
      </c>
    </row>
    <row r="1755" spans="1:30" x14ac:dyDescent="0.2">
      <c r="A1755" s="25">
        <v>702</v>
      </c>
      <c r="B1755" s="25" t="s">
        <v>1755</v>
      </c>
      <c r="C1755" s="72">
        <v>42948</v>
      </c>
      <c r="D1755" s="25">
        <v>315628</v>
      </c>
      <c r="E1755" s="25"/>
      <c r="F1755" s="25" t="s">
        <v>38</v>
      </c>
      <c r="G1755" s="25" t="s">
        <v>39</v>
      </c>
      <c r="H1755" s="25" t="s">
        <v>58</v>
      </c>
      <c r="I1755" s="68">
        <v>5578779.0700000003</v>
      </c>
      <c r="J1755" s="68">
        <v>312690.56691727671</v>
      </c>
      <c r="K1755" s="68">
        <v>0</v>
      </c>
      <c r="L1755" s="68">
        <v>0</v>
      </c>
      <c r="M1755" s="68">
        <v>0</v>
      </c>
      <c r="N1755" s="68">
        <v>5578779.0700000003</v>
      </c>
      <c r="O1755" s="69">
        <v>5578779.0700000003</v>
      </c>
      <c r="P1755" s="25" t="s">
        <v>4492</v>
      </c>
      <c r="Q1755" s="25" t="s">
        <v>881</v>
      </c>
      <c r="R1755">
        <v>0</v>
      </c>
      <c r="S1755">
        <v>0</v>
      </c>
      <c r="T1755">
        <v>5578779.0700000003</v>
      </c>
      <c r="U1755" t="s">
        <v>4986</v>
      </c>
      <c r="V1755">
        <v>312690.56687350001</v>
      </c>
      <c r="W1755">
        <v>0</v>
      </c>
      <c r="X1755">
        <v>0</v>
      </c>
      <c r="Y1755">
        <v>0</v>
      </c>
      <c r="Z1755">
        <v>0</v>
      </c>
      <c r="AA1755">
        <v>312690.56687350001</v>
      </c>
      <c r="AB1755">
        <v>0</v>
      </c>
      <c r="AC1755">
        <v>0</v>
      </c>
      <c r="AD1755">
        <v>312690.56687350001</v>
      </c>
    </row>
    <row r="1756" spans="1:30" x14ac:dyDescent="0.2">
      <c r="A1756" s="25">
        <v>702</v>
      </c>
      <c r="B1756" s="25" t="s">
        <v>1756</v>
      </c>
      <c r="C1756" s="72">
        <v>42948</v>
      </c>
      <c r="D1756" s="25">
        <v>315137</v>
      </c>
      <c r="E1756" s="25"/>
      <c r="F1756" s="25" t="s">
        <v>38</v>
      </c>
      <c r="G1756" s="25" t="s">
        <v>39</v>
      </c>
      <c r="H1756" s="25" t="s">
        <v>41</v>
      </c>
      <c r="I1756" s="68">
        <v>48600</v>
      </c>
      <c r="J1756" s="68">
        <v>48600</v>
      </c>
      <c r="K1756" s="68">
        <v>0</v>
      </c>
      <c r="L1756" s="68">
        <v>0</v>
      </c>
      <c r="M1756" s="68">
        <v>0</v>
      </c>
      <c r="N1756" s="68">
        <v>0</v>
      </c>
      <c r="O1756" s="69">
        <v>0</v>
      </c>
      <c r="P1756" s="25" t="s">
        <v>4664</v>
      </c>
      <c r="Q1756" s="25" t="s">
        <v>3314</v>
      </c>
      <c r="R1756">
        <v>0</v>
      </c>
      <c r="S1756">
        <v>0</v>
      </c>
      <c r="T1756" t="s">
        <v>42</v>
      </c>
      <c r="U1756" t="s">
        <v>43</v>
      </c>
      <c r="V1756">
        <v>48600</v>
      </c>
      <c r="W1756">
        <v>48600</v>
      </c>
      <c r="X1756">
        <v>0</v>
      </c>
      <c r="Y1756">
        <v>0</v>
      </c>
      <c r="Z1756">
        <v>0</v>
      </c>
      <c r="AA1756">
        <v>0</v>
      </c>
      <c r="AB1756">
        <v>0</v>
      </c>
      <c r="AC1756">
        <v>0</v>
      </c>
      <c r="AD1756" t="s">
        <v>44</v>
      </c>
    </row>
    <row r="1757" spans="1:30" x14ac:dyDescent="0.2">
      <c r="A1757" s="25">
        <v>702</v>
      </c>
      <c r="B1757" s="25" t="s">
        <v>1757</v>
      </c>
      <c r="C1757" s="72">
        <v>42948</v>
      </c>
      <c r="D1757" s="25">
        <v>312082</v>
      </c>
      <c r="E1757" s="25"/>
      <c r="F1757" s="25" t="s">
        <v>38</v>
      </c>
      <c r="G1757" s="25" t="s">
        <v>39</v>
      </c>
      <c r="H1757" s="25" t="s">
        <v>58</v>
      </c>
      <c r="I1757" s="68">
        <v>753742.16</v>
      </c>
      <c r="J1757" s="68">
        <v>42247.248073914619</v>
      </c>
      <c r="K1757" s="68">
        <v>0</v>
      </c>
      <c r="L1757" s="68">
        <v>753742.16</v>
      </c>
      <c r="M1757" s="68">
        <v>0</v>
      </c>
      <c r="N1757" s="68">
        <v>0</v>
      </c>
      <c r="O1757" s="69">
        <v>753742.16</v>
      </c>
      <c r="P1757" s="25" t="s">
        <v>4490</v>
      </c>
      <c r="Q1757" s="25" t="s">
        <v>881</v>
      </c>
      <c r="R1757">
        <v>0</v>
      </c>
      <c r="S1757">
        <v>0</v>
      </c>
      <c r="T1757">
        <v>753742.16</v>
      </c>
      <c r="U1757" t="s">
        <v>4986</v>
      </c>
      <c r="V1757">
        <v>42247.248068000001</v>
      </c>
      <c r="W1757">
        <v>0</v>
      </c>
      <c r="X1757">
        <v>0</v>
      </c>
      <c r="Y1757">
        <v>42247.248068000001</v>
      </c>
      <c r="Z1757">
        <v>0</v>
      </c>
      <c r="AA1757">
        <v>0</v>
      </c>
      <c r="AB1757">
        <v>0</v>
      </c>
      <c r="AC1757">
        <v>0</v>
      </c>
      <c r="AD1757">
        <v>42247.248068000001</v>
      </c>
    </row>
    <row r="1758" spans="1:30" x14ac:dyDescent="0.2">
      <c r="A1758" s="25">
        <v>702</v>
      </c>
      <c r="B1758" s="25" t="s">
        <v>1758</v>
      </c>
      <c r="C1758" s="72">
        <v>42948</v>
      </c>
      <c r="D1758" s="25">
        <v>364091</v>
      </c>
      <c r="E1758" s="25"/>
      <c r="F1758" s="25" t="s">
        <v>38</v>
      </c>
      <c r="G1758" s="25" t="s">
        <v>39</v>
      </c>
      <c r="H1758" s="25" t="s">
        <v>41</v>
      </c>
      <c r="I1758" s="68">
        <v>43784.08</v>
      </c>
      <c r="J1758" s="68">
        <v>43784.08</v>
      </c>
      <c r="K1758" s="68">
        <v>0</v>
      </c>
      <c r="L1758" s="68">
        <v>0</v>
      </c>
      <c r="M1758" s="68">
        <v>0</v>
      </c>
      <c r="N1758" s="68">
        <v>0</v>
      </c>
      <c r="O1758" s="69">
        <v>0</v>
      </c>
      <c r="P1758" s="25" t="s">
        <v>4664</v>
      </c>
      <c r="Q1758" s="25" t="s">
        <v>3320</v>
      </c>
      <c r="R1758">
        <v>0</v>
      </c>
      <c r="S1758">
        <v>0</v>
      </c>
      <c r="T1758" t="s">
        <v>42</v>
      </c>
      <c r="U1758" t="s">
        <v>43</v>
      </c>
      <c r="V1758">
        <v>43784.08</v>
      </c>
      <c r="W1758">
        <v>43784.08</v>
      </c>
      <c r="X1758">
        <v>0</v>
      </c>
      <c r="Y1758">
        <v>0</v>
      </c>
      <c r="Z1758">
        <v>0</v>
      </c>
      <c r="AA1758">
        <v>0</v>
      </c>
      <c r="AB1758">
        <v>0</v>
      </c>
      <c r="AC1758">
        <v>0</v>
      </c>
      <c r="AD1758" t="s">
        <v>44</v>
      </c>
    </row>
    <row r="1759" spans="1:30" x14ac:dyDescent="0.2">
      <c r="A1759" s="25">
        <v>702</v>
      </c>
      <c r="B1759" s="25" t="s">
        <v>1759</v>
      </c>
      <c r="C1759" s="72">
        <v>42948</v>
      </c>
      <c r="D1759" s="25">
        <v>312082</v>
      </c>
      <c r="E1759" s="25"/>
      <c r="F1759" s="25" t="s">
        <v>38</v>
      </c>
      <c r="G1759" s="25" t="s">
        <v>39</v>
      </c>
      <c r="H1759" s="25" t="s">
        <v>58</v>
      </c>
      <c r="I1759" s="68">
        <v>1633589.71</v>
      </c>
      <c r="J1759" s="68">
        <v>91562.703258318783</v>
      </c>
      <c r="K1759" s="68">
        <v>0</v>
      </c>
      <c r="L1759" s="68">
        <v>1633589.71</v>
      </c>
      <c r="M1759" s="68">
        <v>0</v>
      </c>
      <c r="N1759" s="68">
        <v>0</v>
      </c>
      <c r="O1759" s="69">
        <v>1633589.71</v>
      </c>
      <c r="P1759" s="25" t="s">
        <v>4490</v>
      </c>
      <c r="Q1759" s="25" t="s">
        <v>881</v>
      </c>
      <c r="R1759">
        <v>0</v>
      </c>
      <c r="S1759">
        <v>0</v>
      </c>
      <c r="T1759">
        <v>1633589.71</v>
      </c>
      <c r="U1759" t="s">
        <v>4986</v>
      </c>
      <c r="V1759">
        <v>91562.703245500001</v>
      </c>
      <c r="W1759">
        <v>0</v>
      </c>
      <c r="X1759">
        <v>0</v>
      </c>
      <c r="Y1759">
        <v>91562.703245500001</v>
      </c>
      <c r="Z1759">
        <v>0</v>
      </c>
      <c r="AA1759">
        <v>0</v>
      </c>
      <c r="AB1759">
        <v>0</v>
      </c>
      <c r="AC1759">
        <v>0</v>
      </c>
      <c r="AD1759">
        <v>91562.703245500001</v>
      </c>
    </row>
    <row r="1760" spans="1:30" x14ac:dyDescent="0.2">
      <c r="A1760" s="25">
        <v>702</v>
      </c>
      <c r="B1760" s="25" t="s">
        <v>1760</v>
      </c>
      <c r="C1760" s="72">
        <v>42948</v>
      </c>
      <c r="D1760" s="25">
        <v>363893</v>
      </c>
      <c r="E1760" s="25"/>
      <c r="F1760" s="25" t="s">
        <v>38</v>
      </c>
      <c r="G1760" s="25" t="s">
        <v>39</v>
      </c>
      <c r="H1760" s="25" t="s">
        <v>41</v>
      </c>
      <c r="I1760" s="68">
        <v>37788.82</v>
      </c>
      <c r="J1760" s="68">
        <v>37788.82</v>
      </c>
      <c r="K1760" s="68">
        <v>0</v>
      </c>
      <c r="L1760" s="68">
        <v>0</v>
      </c>
      <c r="M1760" s="68">
        <v>0</v>
      </c>
      <c r="N1760" s="68">
        <v>0</v>
      </c>
      <c r="O1760" s="69">
        <v>0</v>
      </c>
      <c r="P1760" s="25" t="s">
        <v>4664</v>
      </c>
      <c r="Q1760" s="25" t="s">
        <v>2603</v>
      </c>
      <c r="R1760">
        <v>0</v>
      </c>
      <c r="S1760">
        <v>0</v>
      </c>
      <c r="T1760">
        <v>37788.82</v>
      </c>
      <c r="U1760" t="s">
        <v>43</v>
      </c>
      <c r="V1760">
        <v>37788.82</v>
      </c>
      <c r="W1760">
        <v>37788.82</v>
      </c>
      <c r="X1760">
        <v>0</v>
      </c>
      <c r="Y1760">
        <v>0</v>
      </c>
      <c r="Z1760">
        <v>0</v>
      </c>
      <c r="AA1760">
        <v>0</v>
      </c>
      <c r="AB1760">
        <v>0</v>
      </c>
      <c r="AC1760">
        <v>0</v>
      </c>
      <c r="AD1760">
        <v>37788.82</v>
      </c>
    </row>
    <row r="1761" spans="1:30" x14ac:dyDescent="0.2">
      <c r="A1761" s="25">
        <v>702</v>
      </c>
      <c r="B1761" s="25" t="s">
        <v>1761</v>
      </c>
      <c r="C1761" s="72">
        <v>42948</v>
      </c>
      <c r="D1761" s="25">
        <v>316241</v>
      </c>
      <c r="E1761" s="25"/>
      <c r="F1761" s="25" t="s">
        <v>38</v>
      </c>
      <c r="G1761" s="25" t="s">
        <v>39</v>
      </c>
      <c r="H1761" s="25" t="s">
        <v>41</v>
      </c>
      <c r="I1761" s="68">
        <v>72465.41</v>
      </c>
      <c r="J1761" s="68">
        <v>72465.41</v>
      </c>
      <c r="K1761" s="68">
        <v>0</v>
      </c>
      <c r="L1761" s="68">
        <v>0</v>
      </c>
      <c r="M1761" s="68">
        <v>0</v>
      </c>
      <c r="N1761" s="68">
        <v>0</v>
      </c>
      <c r="O1761" s="69">
        <v>0</v>
      </c>
      <c r="P1761" s="25" t="s">
        <v>4664</v>
      </c>
      <c r="Q1761" s="25" t="s">
        <v>2603</v>
      </c>
      <c r="R1761">
        <v>0</v>
      </c>
      <c r="S1761">
        <v>0</v>
      </c>
      <c r="T1761" t="s">
        <v>42</v>
      </c>
      <c r="U1761" t="s">
        <v>43</v>
      </c>
      <c r="V1761">
        <v>72465.41</v>
      </c>
      <c r="W1761">
        <v>72465.41</v>
      </c>
      <c r="X1761">
        <v>0</v>
      </c>
      <c r="Y1761">
        <v>0</v>
      </c>
      <c r="Z1761">
        <v>0</v>
      </c>
      <c r="AA1761">
        <v>0</v>
      </c>
      <c r="AB1761">
        <v>0</v>
      </c>
      <c r="AC1761">
        <v>0</v>
      </c>
      <c r="AD1761" t="s">
        <v>44</v>
      </c>
    </row>
    <row r="1762" spans="1:30" x14ac:dyDescent="0.2">
      <c r="A1762" s="25">
        <v>702</v>
      </c>
      <c r="B1762" s="25" t="s">
        <v>1762</v>
      </c>
      <c r="C1762" s="72">
        <v>42948</v>
      </c>
      <c r="D1762" s="25">
        <v>313353</v>
      </c>
      <c r="E1762" s="25"/>
      <c r="F1762" s="25" t="s">
        <v>38</v>
      </c>
      <c r="G1762" s="25" t="s">
        <v>39</v>
      </c>
      <c r="H1762" s="25" t="s">
        <v>58</v>
      </c>
      <c r="I1762" s="68">
        <v>4276391.8099999996</v>
      </c>
      <c r="J1762" s="68">
        <v>239691.76098405683</v>
      </c>
      <c r="K1762" s="68">
        <v>0</v>
      </c>
      <c r="L1762" s="68">
        <v>0</v>
      </c>
      <c r="M1762" s="68">
        <v>0</v>
      </c>
      <c r="N1762" s="68">
        <v>0</v>
      </c>
      <c r="O1762" s="69">
        <v>0</v>
      </c>
      <c r="P1762" s="25" t="s">
        <v>4664</v>
      </c>
      <c r="Q1762" s="25" t="s">
        <v>881</v>
      </c>
      <c r="R1762">
        <v>0</v>
      </c>
      <c r="S1762">
        <v>0</v>
      </c>
      <c r="T1762" t="s">
        <v>42</v>
      </c>
      <c r="U1762" t="s">
        <v>4986</v>
      </c>
      <c r="V1762">
        <v>239691.7609505</v>
      </c>
      <c r="W1762">
        <v>239691.7609505</v>
      </c>
      <c r="X1762">
        <v>0</v>
      </c>
      <c r="Y1762">
        <v>0</v>
      </c>
      <c r="Z1762">
        <v>0</v>
      </c>
      <c r="AA1762">
        <v>0</v>
      </c>
      <c r="AB1762">
        <v>0</v>
      </c>
      <c r="AC1762">
        <v>0</v>
      </c>
      <c r="AD1762" t="s">
        <v>44</v>
      </c>
    </row>
    <row r="1763" spans="1:30" x14ac:dyDescent="0.2">
      <c r="A1763" s="25">
        <v>702</v>
      </c>
      <c r="B1763" s="25" t="s">
        <v>1763</v>
      </c>
      <c r="C1763" s="72">
        <v>42948</v>
      </c>
      <c r="D1763" s="25">
        <v>317406</v>
      </c>
      <c r="E1763" s="25"/>
      <c r="F1763" s="25" t="s">
        <v>38</v>
      </c>
      <c r="G1763" s="25" t="s">
        <v>39</v>
      </c>
      <c r="H1763" s="25" t="s">
        <v>58</v>
      </c>
      <c r="I1763" s="68">
        <v>523507.54</v>
      </c>
      <c r="J1763" s="68">
        <v>29342.597621107965</v>
      </c>
      <c r="K1763" s="68">
        <v>0</v>
      </c>
      <c r="L1763" s="68">
        <v>523507.54</v>
      </c>
      <c r="M1763" s="68">
        <v>0</v>
      </c>
      <c r="N1763" s="68">
        <v>0</v>
      </c>
      <c r="O1763" s="69">
        <v>523507.54</v>
      </c>
      <c r="P1763" s="25" t="s">
        <v>4490</v>
      </c>
      <c r="Q1763" s="25" t="s">
        <v>881</v>
      </c>
      <c r="R1763">
        <v>0</v>
      </c>
      <c r="S1763">
        <v>0</v>
      </c>
      <c r="T1763">
        <v>523507.54</v>
      </c>
      <c r="U1763" t="s">
        <v>4986</v>
      </c>
      <c r="V1763">
        <v>29342.597616999999</v>
      </c>
      <c r="W1763">
        <v>0</v>
      </c>
      <c r="X1763">
        <v>0</v>
      </c>
      <c r="Y1763">
        <v>29342.597616999999</v>
      </c>
      <c r="Z1763">
        <v>0</v>
      </c>
      <c r="AA1763">
        <v>0</v>
      </c>
      <c r="AB1763">
        <v>0</v>
      </c>
      <c r="AC1763">
        <v>0</v>
      </c>
      <c r="AD1763">
        <v>29342.597616999999</v>
      </c>
    </row>
    <row r="1764" spans="1:30" x14ac:dyDescent="0.2">
      <c r="A1764" s="25">
        <v>702</v>
      </c>
      <c r="B1764" s="25" t="s">
        <v>1764</v>
      </c>
      <c r="C1764" s="72">
        <v>42948</v>
      </c>
      <c r="D1764" s="25">
        <v>319909</v>
      </c>
      <c r="E1764" s="25"/>
      <c r="F1764" s="25" t="s">
        <v>38</v>
      </c>
      <c r="G1764" s="25" t="s">
        <v>39</v>
      </c>
      <c r="H1764" s="25" t="s">
        <v>58</v>
      </c>
      <c r="I1764" s="68">
        <v>1648253.87</v>
      </c>
      <c r="J1764" s="68">
        <v>92384.629426433865</v>
      </c>
      <c r="K1764" s="68">
        <v>0</v>
      </c>
      <c r="L1764" s="68">
        <v>0</v>
      </c>
      <c r="M1764" s="68">
        <v>0</v>
      </c>
      <c r="N1764" s="68">
        <v>0</v>
      </c>
      <c r="O1764" s="69">
        <v>0</v>
      </c>
      <c r="P1764" s="25" t="s">
        <v>4664</v>
      </c>
      <c r="Q1764" s="25" t="s">
        <v>881</v>
      </c>
      <c r="R1764">
        <v>0</v>
      </c>
      <c r="S1764">
        <v>0</v>
      </c>
      <c r="T1764" t="s">
        <v>42</v>
      </c>
      <c r="U1764" t="s">
        <v>4986</v>
      </c>
      <c r="V1764">
        <v>92384.629413500006</v>
      </c>
      <c r="W1764">
        <v>92384.629413500006</v>
      </c>
      <c r="X1764">
        <v>0</v>
      </c>
      <c r="Y1764">
        <v>0</v>
      </c>
      <c r="Z1764">
        <v>0</v>
      </c>
      <c r="AA1764">
        <v>0</v>
      </c>
      <c r="AB1764">
        <v>0</v>
      </c>
      <c r="AC1764">
        <v>0</v>
      </c>
      <c r="AD1764" t="s">
        <v>44</v>
      </c>
    </row>
    <row r="1765" spans="1:30" x14ac:dyDescent="0.2">
      <c r="A1765" s="25">
        <v>702</v>
      </c>
      <c r="B1765" s="25" t="s">
        <v>1765</v>
      </c>
      <c r="C1765" s="72">
        <v>42948</v>
      </c>
      <c r="D1765" s="25">
        <v>312218</v>
      </c>
      <c r="E1765" s="25"/>
      <c r="F1765" s="25" t="s">
        <v>38</v>
      </c>
      <c r="G1765" s="25" t="s">
        <v>39</v>
      </c>
      <c r="H1765" s="25" t="s">
        <v>58</v>
      </c>
      <c r="I1765" s="68">
        <v>5041412.21</v>
      </c>
      <c r="J1765" s="68">
        <v>282571.15441005997</v>
      </c>
      <c r="K1765" s="68">
        <v>0</v>
      </c>
      <c r="L1765" s="68">
        <v>0</v>
      </c>
      <c r="M1765" s="68">
        <v>0</v>
      </c>
      <c r="N1765" s="68">
        <v>0</v>
      </c>
      <c r="O1765" s="69">
        <v>0</v>
      </c>
      <c r="P1765" s="25" t="s">
        <v>4664</v>
      </c>
      <c r="Q1765" s="25" t="s">
        <v>881</v>
      </c>
      <c r="R1765">
        <v>0</v>
      </c>
      <c r="S1765">
        <v>0</v>
      </c>
      <c r="T1765" t="s">
        <v>42</v>
      </c>
      <c r="U1765" t="s">
        <v>4986</v>
      </c>
      <c r="V1765">
        <v>282571.15437050001</v>
      </c>
      <c r="W1765">
        <v>282571.15437050001</v>
      </c>
      <c r="X1765">
        <v>0</v>
      </c>
      <c r="Y1765">
        <v>0</v>
      </c>
      <c r="Z1765">
        <v>0</v>
      </c>
      <c r="AA1765">
        <v>0</v>
      </c>
      <c r="AB1765">
        <v>0</v>
      </c>
      <c r="AC1765">
        <v>0</v>
      </c>
      <c r="AD1765" t="s">
        <v>44</v>
      </c>
    </row>
    <row r="1766" spans="1:30" x14ac:dyDescent="0.2">
      <c r="A1766" s="25">
        <v>702</v>
      </c>
      <c r="B1766" s="25" t="s">
        <v>1766</v>
      </c>
      <c r="C1766" s="72">
        <v>42948</v>
      </c>
      <c r="D1766" s="25">
        <v>363588</v>
      </c>
      <c r="E1766" s="25"/>
      <c r="F1766" s="25" t="s">
        <v>38</v>
      </c>
      <c r="G1766" s="25" t="s">
        <v>39</v>
      </c>
      <c r="H1766" s="25" t="s">
        <v>58</v>
      </c>
      <c r="I1766" s="68">
        <v>170509.79</v>
      </c>
      <c r="J1766" s="68">
        <v>9557.0737308379921</v>
      </c>
      <c r="K1766" s="68">
        <v>0</v>
      </c>
      <c r="L1766" s="68">
        <v>0</v>
      </c>
      <c r="M1766" s="68">
        <v>0</v>
      </c>
      <c r="N1766" s="68">
        <v>0</v>
      </c>
      <c r="O1766" s="69">
        <v>0</v>
      </c>
      <c r="P1766" s="25" t="s">
        <v>4664</v>
      </c>
      <c r="Q1766" s="25" t="s">
        <v>881</v>
      </c>
      <c r="R1766">
        <v>0</v>
      </c>
      <c r="S1766">
        <v>0</v>
      </c>
      <c r="T1766" t="s">
        <v>42</v>
      </c>
      <c r="U1766" t="s">
        <v>4986</v>
      </c>
      <c r="V1766">
        <v>9557.0737294999999</v>
      </c>
      <c r="W1766">
        <v>9557.0737294999999</v>
      </c>
      <c r="X1766">
        <v>0</v>
      </c>
      <c r="Y1766">
        <v>0</v>
      </c>
      <c r="Z1766">
        <v>0</v>
      </c>
      <c r="AA1766">
        <v>0</v>
      </c>
      <c r="AB1766">
        <v>0</v>
      </c>
      <c r="AC1766">
        <v>0</v>
      </c>
      <c r="AD1766" t="s">
        <v>44</v>
      </c>
    </row>
    <row r="1767" spans="1:30" x14ac:dyDescent="0.2">
      <c r="A1767" s="25">
        <v>702</v>
      </c>
      <c r="B1767" s="25" t="s">
        <v>1767</v>
      </c>
      <c r="C1767" s="72">
        <v>42948</v>
      </c>
      <c r="D1767" s="25">
        <v>314750</v>
      </c>
      <c r="E1767" s="25"/>
      <c r="F1767" s="25" t="s">
        <v>57</v>
      </c>
      <c r="G1767" s="25" t="s">
        <v>39</v>
      </c>
      <c r="H1767" s="25" t="s">
        <v>41</v>
      </c>
      <c r="I1767" s="68">
        <v>23305.58</v>
      </c>
      <c r="J1767" s="68">
        <v>23305.58</v>
      </c>
      <c r="K1767" s="68">
        <v>0</v>
      </c>
      <c r="L1767" s="68">
        <v>0</v>
      </c>
      <c r="M1767" s="68">
        <v>0</v>
      </c>
      <c r="N1767" s="68">
        <v>0</v>
      </c>
      <c r="O1767" s="69">
        <v>0</v>
      </c>
      <c r="P1767" s="25" t="s">
        <v>4664</v>
      </c>
      <c r="Q1767" s="25" t="s">
        <v>2603</v>
      </c>
      <c r="R1767">
        <v>0</v>
      </c>
      <c r="S1767">
        <v>0</v>
      </c>
      <c r="T1767" t="s">
        <v>42</v>
      </c>
      <c r="U1767" t="s">
        <v>43</v>
      </c>
      <c r="V1767">
        <v>23305.58</v>
      </c>
      <c r="W1767">
        <v>23305.58</v>
      </c>
      <c r="X1767">
        <v>0</v>
      </c>
      <c r="Y1767">
        <v>0</v>
      </c>
      <c r="Z1767">
        <v>0</v>
      </c>
      <c r="AA1767">
        <v>0</v>
      </c>
      <c r="AB1767">
        <v>0</v>
      </c>
      <c r="AC1767">
        <v>0</v>
      </c>
      <c r="AD1767" t="s">
        <v>44</v>
      </c>
    </row>
    <row r="1768" spans="1:30" x14ac:dyDescent="0.2">
      <c r="A1768" s="25">
        <v>702</v>
      </c>
      <c r="B1768" s="25" t="s">
        <v>1768</v>
      </c>
      <c r="C1768" s="72">
        <v>42948</v>
      </c>
      <c r="D1768" s="25">
        <v>316241</v>
      </c>
      <c r="E1768" s="25"/>
      <c r="F1768" s="25" t="s">
        <v>38</v>
      </c>
      <c r="G1768" s="25" t="s">
        <v>39</v>
      </c>
      <c r="H1768" s="25" t="s">
        <v>41</v>
      </c>
      <c r="I1768" s="68">
        <v>72979.66</v>
      </c>
      <c r="J1768" s="68">
        <v>72979.66</v>
      </c>
      <c r="K1768" s="68">
        <v>0</v>
      </c>
      <c r="L1768" s="68">
        <v>0</v>
      </c>
      <c r="M1768" s="68">
        <v>0</v>
      </c>
      <c r="N1768" s="68">
        <v>0</v>
      </c>
      <c r="O1768" s="69">
        <v>0</v>
      </c>
      <c r="P1768" s="25" t="s">
        <v>4664</v>
      </c>
      <c r="Q1768" s="25" t="s">
        <v>2603</v>
      </c>
      <c r="R1768">
        <v>0</v>
      </c>
      <c r="S1768">
        <v>0</v>
      </c>
      <c r="T1768" t="s">
        <v>42</v>
      </c>
      <c r="U1768" t="s">
        <v>43</v>
      </c>
      <c r="V1768">
        <v>72979.66</v>
      </c>
      <c r="W1768">
        <v>72979.66</v>
      </c>
      <c r="X1768">
        <v>0</v>
      </c>
      <c r="Y1768">
        <v>0</v>
      </c>
      <c r="Z1768">
        <v>0</v>
      </c>
      <c r="AA1768">
        <v>0</v>
      </c>
      <c r="AB1768">
        <v>0</v>
      </c>
      <c r="AC1768">
        <v>0</v>
      </c>
      <c r="AD1768" t="s">
        <v>44</v>
      </c>
    </row>
    <row r="1769" spans="1:30" x14ac:dyDescent="0.2">
      <c r="A1769" s="25">
        <v>702</v>
      </c>
      <c r="B1769" s="25" t="s">
        <v>1769</v>
      </c>
      <c r="C1769" s="72">
        <v>42948</v>
      </c>
      <c r="D1769" s="25">
        <v>362092</v>
      </c>
      <c r="E1769" s="25"/>
      <c r="F1769" s="25" t="s">
        <v>38</v>
      </c>
      <c r="G1769" s="25" t="s">
        <v>39</v>
      </c>
      <c r="H1769" s="25" t="s">
        <v>41</v>
      </c>
      <c r="I1769" s="68">
        <v>57876.89</v>
      </c>
      <c r="J1769" s="68">
        <v>57876.89</v>
      </c>
      <c r="K1769" s="68">
        <v>0</v>
      </c>
      <c r="L1769" s="68">
        <v>0</v>
      </c>
      <c r="M1769" s="68">
        <v>0</v>
      </c>
      <c r="N1769" s="68">
        <v>0</v>
      </c>
      <c r="O1769" s="69">
        <v>0</v>
      </c>
      <c r="P1769" s="25" t="s">
        <v>4664</v>
      </c>
      <c r="Q1769" s="25" t="s">
        <v>3398</v>
      </c>
      <c r="R1769">
        <v>0</v>
      </c>
      <c r="S1769">
        <v>0</v>
      </c>
      <c r="T1769" t="s">
        <v>42</v>
      </c>
      <c r="U1769" t="s">
        <v>43</v>
      </c>
      <c r="V1769">
        <v>57876.89</v>
      </c>
      <c r="W1769">
        <v>57876.89</v>
      </c>
      <c r="X1769">
        <v>0</v>
      </c>
      <c r="Y1769">
        <v>0</v>
      </c>
      <c r="Z1769">
        <v>0</v>
      </c>
      <c r="AA1769">
        <v>0</v>
      </c>
      <c r="AB1769">
        <v>0</v>
      </c>
      <c r="AC1769">
        <v>0</v>
      </c>
      <c r="AD1769" t="s">
        <v>44</v>
      </c>
    </row>
    <row r="1770" spans="1:30" x14ac:dyDescent="0.2">
      <c r="A1770" s="25">
        <v>702</v>
      </c>
      <c r="B1770" s="25" t="s">
        <v>1770</v>
      </c>
      <c r="C1770" s="72">
        <v>42948</v>
      </c>
      <c r="D1770" s="25">
        <v>337631</v>
      </c>
      <c r="E1770" s="25"/>
      <c r="F1770" s="25" t="s">
        <v>38</v>
      </c>
      <c r="G1770" s="25" t="s">
        <v>39</v>
      </c>
      <c r="H1770" s="25" t="s">
        <v>41</v>
      </c>
      <c r="I1770" s="68">
        <v>91615.66</v>
      </c>
      <c r="J1770" s="68">
        <v>91615.66</v>
      </c>
      <c r="K1770" s="68">
        <v>0</v>
      </c>
      <c r="L1770" s="68">
        <v>0</v>
      </c>
      <c r="M1770" s="68">
        <v>0</v>
      </c>
      <c r="N1770" s="68">
        <v>0</v>
      </c>
      <c r="O1770" s="69">
        <v>0</v>
      </c>
      <c r="P1770" s="25" t="s">
        <v>4664</v>
      </c>
      <c r="Q1770" s="25" t="s">
        <v>3577</v>
      </c>
      <c r="R1770">
        <v>0</v>
      </c>
      <c r="S1770">
        <v>0</v>
      </c>
      <c r="T1770" t="s">
        <v>42</v>
      </c>
      <c r="U1770" t="s">
        <v>43</v>
      </c>
      <c r="V1770">
        <v>91615.66</v>
      </c>
      <c r="W1770">
        <v>91615.66</v>
      </c>
      <c r="X1770">
        <v>0</v>
      </c>
      <c r="Y1770">
        <v>0</v>
      </c>
      <c r="Z1770">
        <v>0</v>
      </c>
      <c r="AA1770">
        <v>0</v>
      </c>
      <c r="AB1770">
        <v>0</v>
      </c>
      <c r="AC1770">
        <v>0</v>
      </c>
      <c r="AD1770" t="s">
        <v>44</v>
      </c>
    </row>
    <row r="1771" spans="1:30" x14ac:dyDescent="0.2">
      <c r="A1771" s="25">
        <v>702</v>
      </c>
      <c r="B1771" s="25" t="s">
        <v>1771</v>
      </c>
      <c r="C1771" s="72">
        <v>42948</v>
      </c>
      <c r="D1771" s="25">
        <v>312088</v>
      </c>
      <c r="E1771" s="25"/>
      <c r="F1771" s="25" t="s">
        <v>57</v>
      </c>
      <c r="G1771" s="25" t="s">
        <v>39</v>
      </c>
      <c r="H1771" s="25" t="s">
        <v>41</v>
      </c>
      <c r="I1771" s="68">
        <v>678500.5</v>
      </c>
      <c r="J1771" s="68">
        <v>678500.5</v>
      </c>
      <c r="K1771" s="68">
        <v>0</v>
      </c>
      <c r="L1771" s="68">
        <v>0</v>
      </c>
      <c r="M1771" s="68">
        <v>0</v>
      </c>
      <c r="N1771" s="68">
        <v>0</v>
      </c>
      <c r="O1771" s="69">
        <v>0</v>
      </c>
      <c r="P1771" s="25" t="s">
        <v>4664</v>
      </c>
      <c r="Q1771" s="25" t="s">
        <v>3314</v>
      </c>
      <c r="R1771">
        <v>0</v>
      </c>
      <c r="S1771">
        <v>0</v>
      </c>
      <c r="T1771" t="s">
        <v>42</v>
      </c>
      <c r="U1771" t="s">
        <v>43</v>
      </c>
      <c r="V1771">
        <v>678500.5</v>
      </c>
      <c r="W1771">
        <v>678500.5</v>
      </c>
      <c r="X1771">
        <v>0</v>
      </c>
      <c r="Y1771">
        <v>0</v>
      </c>
      <c r="Z1771">
        <v>0</v>
      </c>
      <c r="AA1771">
        <v>0</v>
      </c>
      <c r="AB1771">
        <v>0</v>
      </c>
      <c r="AC1771">
        <v>0</v>
      </c>
      <c r="AD1771" t="s">
        <v>44</v>
      </c>
    </row>
    <row r="1772" spans="1:30" x14ac:dyDescent="0.2">
      <c r="A1772" s="25">
        <v>702</v>
      </c>
      <c r="B1772" s="25" t="s">
        <v>1772</v>
      </c>
      <c r="C1772" s="72">
        <v>42948</v>
      </c>
      <c r="D1772" s="25">
        <v>313356</v>
      </c>
      <c r="E1772" s="25"/>
      <c r="F1772" s="25" t="s">
        <v>38</v>
      </c>
      <c r="G1772" s="25" t="s">
        <v>39</v>
      </c>
      <c r="H1772" s="25" t="s">
        <v>58</v>
      </c>
      <c r="I1772" s="68">
        <v>994832</v>
      </c>
      <c r="J1772" s="68">
        <v>55760.333607806453</v>
      </c>
      <c r="K1772" s="68">
        <v>0</v>
      </c>
      <c r="L1772" s="68">
        <v>0</v>
      </c>
      <c r="M1772" s="68">
        <v>0</v>
      </c>
      <c r="N1772" s="68">
        <v>0</v>
      </c>
      <c r="O1772" s="69">
        <v>0</v>
      </c>
      <c r="P1772" s="25" t="s">
        <v>4664</v>
      </c>
      <c r="Q1772" s="25" t="s">
        <v>881</v>
      </c>
      <c r="R1772">
        <v>0</v>
      </c>
      <c r="S1772">
        <v>0</v>
      </c>
      <c r="T1772" t="s">
        <v>42</v>
      </c>
      <c r="U1772" t="s">
        <v>4986</v>
      </c>
      <c r="V1772">
        <v>55760.333599999998</v>
      </c>
      <c r="W1772">
        <v>55760.333599999998</v>
      </c>
      <c r="X1772">
        <v>0</v>
      </c>
      <c r="Y1772">
        <v>0</v>
      </c>
      <c r="Z1772">
        <v>0</v>
      </c>
      <c r="AA1772">
        <v>0</v>
      </c>
      <c r="AB1772">
        <v>0</v>
      </c>
      <c r="AC1772">
        <v>0</v>
      </c>
      <c r="AD1772" t="s">
        <v>44</v>
      </c>
    </row>
    <row r="1773" spans="1:30" x14ac:dyDescent="0.2">
      <c r="A1773" s="25">
        <v>702</v>
      </c>
      <c r="B1773" s="25" t="s">
        <v>1773</v>
      </c>
      <c r="C1773" s="72">
        <v>42948</v>
      </c>
      <c r="D1773" s="25">
        <v>341121</v>
      </c>
      <c r="E1773" s="25"/>
      <c r="F1773" s="25" t="s">
        <v>38</v>
      </c>
      <c r="G1773" s="25" t="s">
        <v>39</v>
      </c>
      <c r="H1773" s="25" t="s">
        <v>58</v>
      </c>
      <c r="I1773" s="68">
        <v>346838.67</v>
      </c>
      <c r="J1773" s="68">
        <v>19440.307456221642</v>
      </c>
      <c r="K1773" s="68">
        <v>0</v>
      </c>
      <c r="L1773" s="68">
        <v>0</v>
      </c>
      <c r="M1773" s="68">
        <v>0</v>
      </c>
      <c r="N1773" s="68">
        <v>0</v>
      </c>
      <c r="O1773" s="69">
        <v>0</v>
      </c>
      <c r="P1773" s="25" t="s">
        <v>4664</v>
      </c>
      <c r="Q1773" s="25" t="s">
        <v>881</v>
      </c>
      <c r="R1773">
        <v>0</v>
      </c>
      <c r="S1773">
        <v>0</v>
      </c>
      <c r="T1773" t="s">
        <v>42</v>
      </c>
      <c r="U1773" t="s">
        <v>4986</v>
      </c>
      <c r="V1773">
        <v>19440.307453500001</v>
      </c>
      <c r="W1773">
        <v>19440.307453500001</v>
      </c>
      <c r="X1773">
        <v>0</v>
      </c>
      <c r="Y1773">
        <v>0</v>
      </c>
      <c r="Z1773">
        <v>0</v>
      </c>
      <c r="AA1773">
        <v>0</v>
      </c>
      <c r="AB1773">
        <v>0</v>
      </c>
      <c r="AC1773">
        <v>0</v>
      </c>
      <c r="AD1773" t="s">
        <v>44</v>
      </c>
    </row>
    <row r="1774" spans="1:30" x14ac:dyDescent="0.2">
      <c r="A1774" s="25">
        <v>702</v>
      </c>
      <c r="B1774" s="25" t="s">
        <v>1774</v>
      </c>
      <c r="C1774" s="72">
        <v>42948</v>
      </c>
      <c r="D1774" s="25">
        <v>365336</v>
      </c>
      <c r="E1774" s="25"/>
      <c r="F1774" s="25" t="s">
        <v>38</v>
      </c>
      <c r="G1774" s="25" t="s">
        <v>39</v>
      </c>
      <c r="H1774" s="25" t="s">
        <v>41</v>
      </c>
      <c r="I1774" s="68">
        <v>118382.33</v>
      </c>
      <c r="J1774" s="68">
        <v>118382.33</v>
      </c>
      <c r="K1774" s="68">
        <v>0</v>
      </c>
      <c r="L1774" s="68">
        <v>0</v>
      </c>
      <c r="M1774" s="68">
        <v>0</v>
      </c>
      <c r="N1774" s="68">
        <v>0</v>
      </c>
      <c r="O1774" s="69">
        <v>0</v>
      </c>
      <c r="P1774" s="25" t="s">
        <v>4664</v>
      </c>
      <c r="Q1774" s="25" t="s">
        <v>3320</v>
      </c>
      <c r="R1774">
        <v>0</v>
      </c>
      <c r="S1774">
        <v>0</v>
      </c>
      <c r="T1774" t="s">
        <v>42</v>
      </c>
      <c r="U1774" t="s">
        <v>43</v>
      </c>
      <c r="V1774">
        <v>118382.33</v>
      </c>
      <c r="W1774">
        <v>118382.33</v>
      </c>
      <c r="X1774">
        <v>0</v>
      </c>
      <c r="Y1774">
        <v>0</v>
      </c>
      <c r="Z1774">
        <v>0</v>
      </c>
      <c r="AA1774">
        <v>0</v>
      </c>
      <c r="AB1774">
        <v>0</v>
      </c>
      <c r="AC1774">
        <v>0</v>
      </c>
      <c r="AD1774" t="s">
        <v>44</v>
      </c>
    </row>
    <row r="1775" spans="1:30" x14ac:dyDescent="0.2">
      <c r="A1775" s="25">
        <v>702</v>
      </c>
      <c r="B1775" s="25" t="s">
        <v>1775</v>
      </c>
      <c r="C1775" s="72">
        <v>42948</v>
      </c>
      <c r="D1775" s="25">
        <v>363311</v>
      </c>
      <c r="E1775" s="25"/>
      <c r="F1775" s="25" t="s">
        <v>38</v>
      </c>
      <c r="G1775" s="25" t="s">
        <v>39</v>
      </c>
      <c r="H1775" s="25" t="s">
        <v>58</v>
      </c>
      <c r="I1775" s="68">
        <v>322411.39</v>
      </c>
      <c r="J1775" s="68">
        <v>18071.158412029963</v>
      </c>
      <c r="K1775" s="68">
        <v>0</v>
      </c>
      <c r="L1775" s="68">
        <v>0</v>
      </c>
      <c r="M1775" s="68">
        <v>0</v>
      </c>
      <c r="N1775" s="68">
        <v>0</v>
      </c>
      <c r="O1775" s="69">
        <v>0</v>
      </c>
      <c r="P1775" s="25" t="s">
        <v>4664</v>
      </c>
      <c r="Q1775" s="25" t="s">
        <v>881</v>
      </c>
      <c r="R1775">
        <v>0</v>
      </c>
      <c r="S1775">
        <v>0</v>
      </c>
      <c r="T1775" t="s">
        <v>42</v>
      </c>
      <c r="U1775" t="s">
        <v>4986</v>
      </c>
      <c r="V1775">
        <v>18071.1584095</v>
      </c>
      <c r="W1775">
        <v>18071.1584095</v>
      </c>
      <c r="X1775">
        <v>0</v>
      </c>
      <c r="Y1775">
        <v>0</v>
      </c>
      <c r="Z1775">
        <v>0</v>
      </c>
      <c r="AA1775">
        <v>0</v>
      </c>
      <c r="AB1775">
        <v>0</v>
      </c>
      <c r="AC1775">
        <v>0</v>
      </c>
      <c r="AD1775" t="s">
        <v>44</v>
      </c>
    </row>
    <row r="1776" spans="1:30" x14ac:dyDescent="0.2">
      <c r="A1776" s="25">
        <v>702</v>
      </c>
      <c r="B1776" s="25" t="s">
        <v>1776</v>
      </c>
      <c r="C1776" s="72">
        <v>42948</v>
      </c>
      <c r="D1776" s="25">
        <v>363309</v>
      </c>
      <c r="E1776" s="25"/>
      <c r="F1776" s="25" t="s">
        <v>38</v>
      </c>
      <c r="G1776" s="25" t="s">
        <v>39</v>
      </c>
      <c r="H1776" s="25" t="s">
        <v>41</v>
      </c>
      <c r="I1776" s="68">
        <v>72128.89</v>
      </c>
      <c r="J1776" s="68">
        <v>72128.89</v>
      </c>
      <c r="K1776" s="68">
        <v>0</v>
      </c>
      <c r="L1776" s="68">
        <v>0</v>
      </c>
      <c r="M1776" s="68">
        <v>0</v>
      </c>
      <c r="N1776" s="68">
        <v>72128.89</v>
      </c>
      <c r="O1776" s="69">
        <v>72128.89</v>
      </c>
      <c r="P1776" s="25" t="s">
        <v>4492</v>
      </c>
      <c r="Q1776" s="25" t="s">
        <v>3398</v>
      </c>
      <c r="R1776">
        <v>0</v>
      </c>
      <c r="S1776">
        <v>0</v>
      </c>
      <c r="T1776">
        <v>72128.89</v>
      </c>
      <c r="U1776" t="s">
        <v>43</v>
      </c>
      <c r="V1776">
        <v>72128.89</v>
      </c>
      <c r="W1776">
        <v>0</v>
      </c>
      <c r="X1776">
        <v>0</v>
      </c>
      <c r="Y1776">
        <v>0</v>
      </c>
      <c r="Z1776">
        <v>0</v>
      </c>
      <c r="AA1776">
        <v>72128.89</v>
      </c>
      <c r="AB1776">
        <v>0</v>
      </c>
      <c r="AC1776">
        <v>0</v>
      </c>
      <c r="AD1776">
        <v>72128.89</v>
      </c>
    </row>
    <row r="1777" spans="1:30" x14ac:dyDescent="0.2">
      <c r="A1777" s="25">
        <v>702</v>
      </c>
      <c r="B1777" s="25" t="s">
        <v>1777</v>
      </c>
      <c r="C1777" s="72">
        <v>42948</v>
      </c>
      <c r="D1777" s="25">
        <v>314798</v>
      </c>
      <c r="E1777" s="25"/>
      <c r="F1777" s="25" t="s">
        <v>123</v>
      </c>
      <c r="G1777" s="25" t="s">
        <v>39</v>
      </c>
      <c r="H1777" s="25" t="s">
        <v>41</v>
      </c>
      <c r="I1777" s="68">
        <v>38866.65</v>
      </c>
      <c r="J1777" s="68">
        <v>38866.65</v>
      </c>
      <c r="K1777" s="68">
        <v>0</v>
      </c>
      <c r="L1777" s="68">
        <v>0</v>
      </c>
      <c r="M1777" s="68">
        <v>0</v>
      </c>
      <c r="N1777" s="68">
        <v>0</v>
      </c>
      <c r="O1777" s="69">
        <v>0</v>
      </c>
      <c r="P1777" s="25" t="s">
        <v>4664</v>
      </c>
      <c r="Q1777" s="25" t="s">
        <v>2603</v>
      </c>
      <c r="R1777">
        <v>0</v>
      </c>
      <c r="S1777">
        <v>0</v>
      </c>
      <c r="T1777" t="s">
        <v>42</v>
      </c>
      <c r="U1777" t="s">
        <v>43</v>
      </c>
      <c r="V1777">
        <v>38866.65</v>
      </c>
      <c r="W1777">
        <v>38866.65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 t="s">
        <v>44</v>
      </c>
    </row>
    <row r="1778" spans="1:30" x14ac:dyDescent="0.2">
      <c r="A1778" s="25">
        <v>702</v>
      </c>
      <c r="B1778" s="25" t="s">
        <v>1778</v>
      </c>
      <c r="C1778" s="72">
        <v>42948</v>
      </c>
      <c r="D1778" s="25">
        <v>362978</v>
      </c>
      <c r="E1778" s="25"/>
      <c r="F1778" s="25" t="s">
        <v>38</v>
      </c>
      <c r="G1778" s="25" t="s">
        <v>39</v>
      </c>
      <c r="H1778" s="25" t="s">
        <v>41</v>
      </c>
      <c r="I1778" s="68">
        <v>52830.62</v>
      </c>
      <c r="J1778" s="68">
        <v>52830.62</v>
      </c>
      <c r="K1778" s="68">
        <v>0</v>
      </c>
      <c r="L1778" s="68">
        <v>0</v>
      </c>
      <c r="M1778" s="68">
        <v>0</v>
      </c>
      <c r="N1778" s="68">
        <v>0</v>
      </c>
      <c r="O1778" s="69">
        <v>0</v>
      </c>
      <c r="P1778" s="25" t="s">
        <v>4664</v>
      </c>
      <c r="Q1778" s="25" t="s">
        <v>2603</v>
      </c>
      <c r="R1778">
        <v>0</v>
      </c>
      <c r="S1778">
        <v>0</v>
      </c>
      <c r="T1778" t="s">
        <v>42</v>
      </c>
      <c r="U1778" t="s">
        <v>43</v>
      </c>
      <c r="V1778">
        <v>52830.62</v>
      </c>
      <c r="W1778">
        <v>52830.62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 t="s">
        <v>44</v>
      </c>
    </row>
    <row r="1779" spans="1:30" x14ac:dyDescent="0.2">
      <c r="A1779" s="25">
        <v>702</v>
      </c>
      <c r="B1779" s="25" t="s">
        <v>1779</v>
      </c>
      <c r="C1779" s="72">
        <v>42948</v>
      </c>
      <c r="D1779" s="25">
        <v>313429</v>
      </c>
      <c r="E1779" s="25"/>
      <c r="F1779" s="25" t="s">
        <v>38</v>
      </c>
      <c r="G1779" s="25" t="s">
        <v>39</v>
      </c>
      <c r="H1779" s="25" t="s">
        <v>41</v>
      </c>
      <c r="I1779" s="68">
        <v>95116.61</v>
      </c>
      <c r="J1779" s="68">
        <v>95116.61</v>
      </c>
      <c r="K1779" s="68">
        <v>0</v>
      </c>
      <c r="L1779" s="68">
        <v>0</v>
      </c>
      <c r="M1779" s="68">
        <v>0</v>
      </c>
      <c r="N1779" s="68">
        <v>0</v>
      </c>
      <c r="O1779" s="69">
        <v>0</v>
      </c>
      <c r="P1779" s="25" t="s">
        <v>4664</v>
      </c>
      <c r="Q1779" s="25" t="s">
        <v>881</v>
      </c>
      <c r="R1779">
        <v>0</v>
      </c>
      <c r="S1779">
        <v>0</v>
      </c>
      <c r="T1779" t="s">
        <v>42</v>
      </c>
      <c r="U1779" t="s">
        <v>43</v>
      </c>
      <c r="V1779">
        <v>95116.61</v>
      </c>
      <c r="W1779">
        <v>95116.61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 t="s">
        <v>44</v>
      </c>
    </row>
    <row r="1780" spans="1:30" x14ac:dyDescent="0.2">
      <c r="A1780" s="25">
        <v>702</v>
      </c>
      <c r="B1780" s="25" t="s">
        <v>1780</v>
      </c>
      <c r="C1780" s="72">
        <v>42948</v>
      </c>
      <c r="D1780" s="25">
        <v>311337</v>
      </c>
      <c r="E1780" s="25"/>
      <c r="F1780" s="25" t="s">
        <v>123</v>
      </c>
      <c r="G1780" s="25" t="s">
        <v>39</v>
      </c>
      <c r="H1780" s="25" t="s">
        <v>41</v>
      </c>
      <c r="I1780" s="68">
        <v>2145629.0099999998</v>
      </c>
      <c r="J1780" s="68">
        <v>2145629.0099999998</v>
      </c>
      <c r="K1780" s="68">
        <v>0</v>
      </c>
      <c r="L1780" s="68">
        <v>0</v>
      </c>
      <c r="M1780" s="68">
        <v>0</v>
      </c>
      <c r="N1780" s="68">
        <v>0</v>
      </c>
      <c r="O1780" s="69">
        <v>0</v>
      </c>
      <c r="P1780" s="25" t="s">
        <v>4664</v>
      </c>
      <c r="Q1780" s="25" t="s">
        <v>4666</v>
      </c>
      <c r="R1780">
        <v>0</v>
      </c>
      <c r="S1780">
        <v>0</v>
      </c>
      <c r="T1780" t="s">
        <v>42</v>
      </c>
      <c r="U1780" t="s">
        <v>43</v>
      </c>
      <c r="V1780">
        <v>2145629.0099999998</v>
      </c>
      <c r="W1780">
        <v>2145629.0099999998</v>
      </c>
      <c r="X1780">
        <v>0</v>
      </c>
      <c r="Y1780">
        <v>0</v>
      </c>
      <c r="Z1780">
        <v>0</v>
      </c>
      <c r="AA1780">
        <v>0</v>
      </c>
      <c r="AB1780">
        <v>0</v>
      </c>
      <c r="AC1780">
        <v>0</v>
      </c>
      <c r="AD1780" t="s">
        <v>44</v>
      </c>
    </row>
    <row r="1781" spans="1:30" x14ac:dyDescent="0.2">
      <c r="A1781" s="25">
        <v>702</v>
      </c>
      <c r="B1781" s="25" t="s">
        <v>1781</v>
      </c>
      <c r="C1781" s="72">
        <v>42948</v>
      </c>
      <c r="D1781" s="25">
        <v>325447</v>
      </c>
      <c r="E1781" s="25"/>
      <c r="F1781" s="25" t="s">
        <v>38</v>
      </c>
      <c r="G1781" s="25" t="s">
        <v>39</v>
      </c>
      <c r="H1781" s="25" t="s">
        <v>41</v>
      </c>
      <c r="I1781" s="68">
        <v>130266.35</v>
      </c>
      <c r="J1781" s="68">
        <v>130266.35</v>
      </c>
      <c r="K1781" s="68">
        <v>0</v>
      </c>
      <c r="L1781" s="68">
        <v>0</v>
      </c>
      <c r="M1781" s="68">
        <v>0</v>
      </c>
      <c r="N1781" s="68">
        <v>0</v>
      </c>
      <c r="O1781" s="69">
        <v>0</v>
      </c>
      <c r="P1781" s="25" t="s">
        <v>4664</v>
      </c>
      <c r="Q1781" s="25" t="s">
        <v>2603</v>
      </c>
      <c r="R1781">
        <v>0</v>
      </c>
      <c r="S1781">
        <v>0</v>
      </c>
      <c r="T1781" t="s">
        <v>42</v>
      </c>
      <c r="U1781" t="s">
        <v>43</v>
      </c>
      <c r="V1781">
        <v>130266.35</v>
      </c>
      <c r="W1781">
        <v>130266.35</v>
      </c>
      <c r="X1781">
        <v>0</v>
      </c>
      <c r="Y1781">
        <v>0</v>
      </c>
      <c r="Z1781">
        <v>0</v>
      </c>
      <c r="AA1781">
        <v>0</v>
      </c>
      <c r="AB1781">
        <v>0</v>
      </c>
      <c r="AC1781">
        <v>0</v>
      </c>
      <c r="AD1781" t="s">
        <v>44</v>
      </c>
    </row>
    <row r="1782" spans="1:30" x14ac:dyDescent="0.2">
      <c r="A1782" s="25">
        <v>702</v>
      </c>
      <c r="B1782" s="25" t="s">
        <v>1782</v>
      </c>
      <c r="C1782" s="72">
        <v>42948</v>
      </c>
      <c r="D1782" s="25">
        <v>311337</v>
      </c>
      <c r="E1782" s="25"/>
      <c r="F1782" s="25" t="s">
        <v>57</v>
      </c>
      <c r="G1782" s="25" t="s">
        <v>39</v>
      </c>
      <c r="H1782" s="25" t="s">
        <v>41</v>
      </c>
      <c r="I1782" s="68">
        <v>45868.32</v>
      </c>
      <c r="J1782" s="68">
        <v>45868.32</v>
      </c>
      <c r="K1782" s="68">
        <v>0</v>
      </c>
      <c r="L1782" s="68">
        <v>0</v>
      </c>
      <c r="M1782" s="68">
        <v>0</v>
      </c>
      <c r="N1782" s="68">
        <v>0</v>
      </c>
      <c r="O1782" s="69">
        <v>0</v>
      </c>
      <c r="P1782" s="25" t="s">
        <v>4664</v>
      </c>
      <c r="Q1782" s="25" t="s">
        <v>4666</v>
      </c>
      <c r="R1782">
        <v>0</v>
      </c>
      <c r="S1782">
        <v>0</v>
      </c>
      <c r="T1782" t="s">
        <v>42</v>
      </c>
      <c r="U1782" t="s">
        <v>43</v>
      </c>
      <c r="V1782">
        <v>45868.32</v>
      </c>
      <c r="W1782">
        <v>45868.32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 t="s">
        <v>44</v>
      </c>
    </row>
    <row r="1783" spans="1:30" x14ac:dyDescent="0.2">
      <c r="A1783" s="25">
        <v>702</v>
      </c>
      <c r="B1783" s="25" t="s">
        <v>1783</v>
      </c>
      <c r="C1783" s="72">
        <v>42948</v>
      </c>
      <c r="D1783" s="25">
        <v>362975</v>
      </c>
      <c r="E1783" s="25"/>
      <c r="F1783" s="25" t="s">
        <v>38</v>
      </c>
      <c r="G1783" s="25" t="s">
        <v>39</v>
      </c>
      <c r="H1783" s="25" t="s">
        <v>58</v>
      </c>
      <c r="I1783" s="68">
        <v>680218.11</v>
      </c>
      <c r="J1783" s="68">
        <v>38126.225070837674</v>
      </c>
      <c r="K1783" s="68">
        <v>0</v>
      </c>
      <c r="L1783" s="68">
        <v>0</v>
      </c>
      <c r="M1783" s="68">
        <v>0</v>
      </c>
      <c r="N1783" s="68">
        <v>0</v>
      </c>
      <c r="O1783" s="69">
        <v>0</v>
      </c>
      <c r="P1783" s="25" t="s">
        <v>4664</v>
      </c>
      <c r="Q1783" s="25" t="s">
        <v>881</v>
      </c>
      <c r="R1783">
        <v>0</v>
      </c>
      <c r="S1783">
        <v>0</v>
      </c>
      <c r="T1783" t="s">
        <v>42</v>
      </c>
      <c r="U1783" t="s">
        <v>4986</v>
      </c>
      <c r="V1783">
        <v>38126.225065500003</v>
      </c>
      <c r="W1783">
        <v>38126.225065500003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 t="s">
        <v>44</v>
      </c>
    </row>
    <row r="1784" spans="1:30" x14ac:dyDescent="0.2">
      <c r="A1784" s="25">
        <v>702</v>
      </c>
      <c r="B1784" s="25" t="s">
        <v>1784</v>
      </c>
      <c r="C1784" s="72">
        <v>42948</v>
      </c>
      <c r="D1784" s="25">
        <v>363037</v>
      </c>
      <c r="E1784" s="25"/>
      <c r="F1784" s="25" t="s">
        <v>38</v>
      </c>
      <c r="G1784" s="25" t="s">
        <v>39</v>
      </c>
      <c r="H1784" s="25" t="s">
        <v>41</v>
      </c>
      <c r="I1784" s="68">
        <v>45961.35</v>
      </c>
      <c r="J1784" s="68">
        <v>45961.35</v>
      </c>
      <c r="K1784" s="68">
        <v>0</v>
      </c>
      <c r="L1784" s="68">
        <v>0</v>
      </c>
      <c r="M1784" s="68">
        <v>0</v>
      </c>
      <c r="N1784" s="68">
        <v>0</v>
      </c>
      <c r="O1784" s="69">
        <v>0</v>
      </c>
      <c r="P1784" s="25" t="s">
        <v>4664</v>
      </c>
      <c r="Q1784" s="25" t="s">
        <v>3577</v>
      </c>
      <c r="R1784">
        <v>0</v>
      </c>
      <c r="S1784">
        <v>0</v>
      </c>
      <c r="T1784" t="s">
        <v>42</v>
      </c>
      <c r="U1784" t="s">
        <v>43</v>
      </c>
      <c r="V1784">
        <v>45961.35</v>
      </c>
      <c r="W1784">
        <v>45961.35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 t="s">
        <v>44</v>
      </c>
    </row>
    <row r="1785" spans="1:30" x14ac:dyDescent="0.2">
      <c r="A1785" s="25">
        <v>702</v>
      </c>
      <c r="B1785" s="25" t="s">
        <v>1785</v>
      </c>
      <c r="C1785" s="72">
        <v>42948</v>
      </c>
      <c r="D1785" s="25">
        <v>313991</v>
      </c>
      <c r="E1785" s="25"/>
      <c r="F1785" s="25" t="s">
        <v>38</v>
      </c>
      <c r="G1785" s="25" t="s">
        <v>39</v>
      </c>
      <c r="H1785" s="25" t="s">
        <v>58</v>
      </c>
      <c r="I1785" s="68">
        <v>126662.74</v>
      </c>
      <c r="J1785" s="68">
        <v>7099.4465779939237</v>
      </c>
      <c r="K1785" s="68">
        <v>0</v>
      </c>
      <c r="L1785" s="68">
        <v>0</v>
      </c>
      <c r="M1785" s="68">
        <v>0</v>
      </c>
      <c r="N1785" s="68">
        <v>0</v>
      </c>
      <c r="O1785" s="69">
        <v>0</v>
      </c>
      <c r="P1785" s="25" t="s">
        <v>4664</v>
      </c>
      <c r="Q1785" s="25" t="s">
        <v>881</v>
      </c>
      <c r="R1785">
        <v>0</v>
      </c>
      <c r="S1785">
        <v>0</v>
      </c>
      <c r="T1785" t="s">
        <v>42</v>
      </c>
      <c r="U1785" t="s">
        <v>4986</v>
      </c>
      <c r="V1785">
        <v>7099.4465769999997</v>
      </c>
      <c r="W1785">
        <v>7099.4465769999997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 t="s">
        <v>44</v>
      </c>
    </row>
    <row r="1786" spans="1:30" x14ac:dyDescent="0.2">
      <c r="A1786" s="25">
        <v>702</v>
      </c>
      <c r="B1786" s="25" t="s">
        <v>1786</v>
      </c>
      <c r="C1786" s="72">
        <v>42948</v>
      </c>
      <c r="D1786" s="25">
        <v>318506</v>
      </c>
      <c r="E1786" s="25"/>
      <c r="F1786" s="25" t="s">
        <v>38</v>
      </c>
      <c r="G1786" s="25" t="s">
        <v>39</v>
      </c>
      <c r="H1786" s="25" t="s">
        <v>41</v>
      </c>
      <c r="I1786" s="68">
        <v>56935.1</v>
      </c>
      <c r="J1786" s="68">
        <v>56935.1</v>
      </c>
      <c r="K1786" s="68">
        <v>0</v>
      </c>
      <c r="L1786" s="68">
        <v>0</v>
      </c>
      <c r="M1786" s="68">
        <v>0</v>
      </c>
      <c r="N1786" s="68">
        <v>0</v>
      </c>
      <c r="O1786" s="69">
        <v>0</v>
      </c>
      <c r="P1786" s="25" t="s">
        <v>4664</v>
      </c>
      <c r="Q1786" s="25" t="s">
        <v>881</v>
      </c>
      <c r="R1786">
        <v>0</v>
      </c>
      <c r="S1786">
        <v>0</v>
      </c>
      <c r="T1786" t="s">
        <v>42</v>
      </c>
      <c r="U1786" t="s">
        <v>43</v>
      </c>
      <c r="V1786">
        <v>56935.1</v>
      </c>
      <c r="W1786">
        <v>56935.1</v>
      </c>
      <c r="X1786">
        <v>0</v>
      </c>
      <c r="Y1786">
        <v>0</v>
      </c>
      <c r="Z1786">
        <v>0</v>
      </c>
      <c r="AA1786">
        <v>0</v>
      </c>
      <c r="AB1786">
        <v>0</v>
      </c>
      <c r="AC1786">
        <v>0</v>
      </c>
      <c r="AD1786" t="s">
        <v>44</v>
      </c>
    </row>
    <row r="1787" spans="1:30" x14ac:dyDescent="0.2">
      <c r="A1787" s="25">
        <v>702</v>
      </c>
      <c r="B1787" s="25" t="s">
        <v>1787</v>
      </c>
      <c r="C1787" s="72">
        <v>42948</v>
      </c>
      <c r="D1787" s="25">
        <v>359531</v>
      </c>
      <c r="E1787" s="25"/>
      <c r="F1787" s="25" t="s">
        <v>38</v>
      </c>
      <c r="G1787" s="25" t="s">
        <v>39</v>
      </c>
      <c r="H1787" s="25" t="s">
        <v>41</v>
      </c>
      <c r="I1787" s="68">
        <v>33929.870000000003</v>
      </c>
      <c r="J1787" s="68">
        <v>33929.870000000003</v>
      </c>
      <c r="K1787" s="68">
        <v>0</v>
      </c>
      <c r="L1787" s="68">
        <v>0</v>
      </c>
      <c r="M1787" s="68">
        <v>0</v>
      </c>
      <c r="N1787" s="68">
        <v>0</v>
      </c>
      <c r="O1787" s="69">
        <v>0</v>
      </c>
      <c r="P1787" s="25" t="s">
        <v>4664</v>
      </c>
      <c r="Q1787" s="25" t="s">
        <v>3314</v>
      </c>
      <c r="R1787">
        <v>0</v>
      </c>
      <c r="S1787">
        <v>0</v>
      </c>
      <c r="T1787" t="s">
        <v>42</v>
      </c>
      <c r="U1787" t="s">
        <v>43</v>
      </c>
      <c r="V1787">
        <v>33929.870000000003</v>
      </c>
      <c r="W1787">
        <v>33929.870000000003</v>
      </c>
      <c r="X1787">
        <v>0</v>
      </c>
      <c r="Y1787">
        <v>0</v>
      </c>
      <c r="Z1787">
        <v>0</v>
      </c>
      <c r="AA1787">
        <v>0</v>
      </c>
      <c r="AB1787">
        <v>0</v>
      </c>
      <c r="AC1787">
        <v>0</v>
      </c>
      <c r="AD1787" t="s">
        <v>44</v>
      </c>
    </row>
    <row r="1788" spans="1:30" x14ac:dyDescent="0.2">
      <c r="A1788" s="25">
        <v>702</v>
      </c>
      <c r="B1788" s="25" t="s">
        <v>1788</v>
      </c>
      <c r="C1788" s="72">
        <v>42948</v>
      </c>
      <c r="D1788" s="25">
        <v>312682</v>
      </c>
      <c r="E1788" s="25"/>
      <c r="F1788" s="25" t="s">
        <v>38</v>
      </c>
      <c r="G1788" s="25" t="s">
        <v>39</v>
      </c>
      <c r="H1788" s="25" t="s">
        <v>58</v>
      </c>
      <c r="I1788" s="68">
        <v>1307775</v>
      </c>
      <c r="J1788" s="68">
        <v>73300.788760262119</v>
      </c>
      <c r="K1788" s="68">
        <v>0</v>
      </c>
      <c r="L1788" s="68">
        <v>0</v>
      </c>
      <c r="M1788" s="68">
        <v>0</v>
      </c>
      <c r="N1788" s="68">
        <v>0</v>
      </c>
      <c r="O1788" s="69">
        <v>0</v>
      </c>
      <c r="P1788" s="25" t="s">
        <v>4664</v>
      </c>
      <c r="Q1788" s="25" t="s">
        <v>881</v>
      </c>
      <c r="R1788">
        <v>0</v>
      </c>
      <c r="S1788">
        <v>0</v>
      </c>
      <c r="T1788" t="s">
        <v>42</v>
      </c>
      <c r="U1788" t="s">
        <v>4986</v>
      </c>
      <c r="V1788">
        <v>73300.788750000007</v>
      </c>
      <c r="W1788">
        <v>73300.788750000007</v>
      </c>
      <c r="X1788">
        <v>0</v>
      </c>
      <c r="Y1788">
        <v>0</v>
      </c>
      <c r="Z1788">
        <v>0</v>
      </c>
      <c r="AA1788">
        <v>0</v>
      </c>
      <c r="AB1788">
        <v>0</v>
      </c>
      <c r="AC1788">
        <v>0</v>
      </c>
      <c r="AD1788" t="s">
        <v>44</v>
      </c>
    </row>
    <row r="1789" spans="1:30" x14ac:dyDescent="0.2">
      <c r="A1789" s="25">
        <v>702</v>
      </c>
      <c r="B1789" s="25" t="s">
        <v>1789</v>
      </c>
      <c r="C1789" s="72">
        <v>42948</v>
      </c>
      <c r="D1789" s="25">
        <v>309640</v>
      </c>
      <c r="E1789" s="25"/>
      <c r="F1789" s="25" t="s">
        <v>38</v>
      </c>
      <c r="G1789" s="25" t="s">
        <v>39</v>
      </c>
      <c r="H1789" s="25" t="s">
        <v>58</v>
      </c>
      <c r="I1789" s="68">
        <v>3758020.32</v>
      </c>
      <c r="J1789" s="68">
        <v>210637.03896548919</v>
      </c>
      <c r="K1789" s="68">
        <v>0</v>
      </c>
      <c r="L1789" s="68">
        <v>0</v>
      </c>
      <c r="M1789" s="68">
        <v>0</v>
      </c>
      <c r="N1789" s="68">
        <v>0</v>
      </c>
      <c r="O1789" s="69">
        <v>0</v>
      </c>
      <c r="P1789" s="25" t="s">
        <v>4664</v>
      </c>
      <c r="Q1789" s="25" t="s">
        <v>881</v>
      </c>
      <c r="R1789">
        <v>0</v>
      </c>
      <c r="S1789">
        <v>0</v>
      </c>
      <c r="T1789" t="s">
        <v>42</v>
      </c>
      <c r="U1789" t="s">
        <v>4986</v>
      </c>
      <c r="V1789">
        <v>210637.038936</v>
      </c>
      <c r="W1789">
        <v>210637.038936</v>
      </c>
      <c r="X1789">
        <v>0</v>
      </c>
      <c r="Y1789">
        <v>0</v>
      </c>
      <c r="Z1789">
        <v>0</v>
      </c>
      <c r="AA1789">
        <v>0</v>
      </c>
      <c r="AB1789">
        <v>0</v>
      </c>
      <c r="AC1789">
        <v>0</v>
      </c>
      <c r="AD1789" t="s">
        <v>44</v>
      </c>
    </row>
    <row r="1790" spans="1:30" x14ac:dyDescent="0.2">
      <c r="A1790" s="25">
        <v>702</v>
      </c>
      <c r="B1790" s="25" t="s">
        <v>1790</v>
      </c>
      <c r="C1790" s="72">
        <v>42948</v>
      </c>
      <c r="D1790" s="25">
        <v>337189</v>
      </c>
      <c r="E1790" s="25"/>
      <c r="F1790" s="25" t="s">
        <v>38</v>
      </c>
      <c r="G1790" s="25" t="s">
        <v>39</v>
      </c>
      <c r="H1790" s="25" t="s">
        <v>41</v>
      </c>
      <c r="I1790" s="68">
        <v>77409.570000000007</v>
      </c>
      <c r="J1790" s="68">
        <v>77409.570000000007</v>
      </c>
      <c r="K1790" s="68">
        <v>0</v>
      </c>
      <c r="L1790" s="68">
        <v>0</v>
      </c>
      <c r="M1790" s="68">
        <v>0</v>
      </c>
      <c r="N1790" s="68">
        <v>0</v>
      </c>
      <c r="O1790" s="69">
        <v>0</v>
      </c>
      <c r="P1790" s="25" t="s">
        <v>4664</v>
      </c>
      <c r="Q1790" s="25" t="s">
        <v>3577</v>
      </c>
      <c r="R1790">
        <v>0</v>
      </c>
      <c r="S1790">
        <v>0</v>
      </c>
      <c r="T1790" t="s">
        <v>42</v>
      </c>
      <c r="U1790" t="s">
        <v>43</v>
      </c>
      <c r="V1790">
        <v>77409.570000000007</v>
      </c>
      <c r="W1790">
        <v>77409.570000000007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 t="s">
        <v>44</v>
      </c>
    </row>
    <row r="1791" spans="1:30" x14ac:dyDescent="0.2">
      <c r="A1791" s="25">
        <v>702</v>
      </c>
      <c r="B1791" s="25" t="s">
        <v>1791</v>
      </c>
      <c r="C1791" s="72">
        <v>42948</v>
      </c>
      <c r="D1791" s="25">
        <v>312101</v>
      </c>
      <c r="E1791" s="25"/>
      <c r="F1791" s="25" t="s">
        <v>38</v>
      </c>
      <c r="G1791" s="25" t="s">
        <v>39</v>
      </c>
      <c r="H1791" s="25" t="s">
        <v>58</v>
      </c>
      <c r="I1791" s="68">
        <v>428133.3</v>
      </c>
      <c r="J1791" s="68">
        <v>23996.871468359564</v>
      </c>
      <c r="K1791" s="68">
        <v>0</v>
      </c>
      <c r="L1791" s="68">
        <v>0</v>
      </c>
      <c r="M1791" s="68">
        <v>0</v>
      </c>
      <c r="N1791" s="68">
        <v>0</v>
      </c>
      <c r="O1791" s="69">
        <v>0</v>
      </c>
      <c r="P1791" s="25" t="s">
        <v>4664</v>
      </c>
      <c r="Q1791" s="25" t="s">
        <v>881</v>
      </c>
      <c r="R1791">
        <v>0</v>
      </c>
      <c r="S1791">
        <v>0</v>
      </c>
      <c r="T1791" t="s">
        <v>42</v>
      </c>
      <c r="U1791" t="s">
        <v>4986</v>
      </c>
      <c r="V1791">
        <v>23996.871465</v>
      </c>
      <c r="W1791">
        <v>23996.871465</v>
      </c>
      <c r="X1791">
        <v>0</v>
      </c>
      <c r="Y1791">
        <v>0</v>
      </c>
      <c r="Z1791">
        <v>0</v>
      </c>
      <c r="AA1791">
        <v>0</v>
      </c>
      <c r="AB1791">
        <v>0</v>
      </c>
      <c r="AC1791">
        <v>0</v>
      </c>
      <c r="AD1791" t="s">
        <v>44</v>
      </c>
    </row>
    <row r="1792" spans="1:30" x14ac:dyDescent="0.2">
      <c r="A1792" s="25">
        <v>702</v>
      </c>
      <c r="B1792" s="25" t="s">
        <v>1792</v>
      </c>
      <c r="C1792" s="72">
        <v>42948</v>
      </c>
      <c r="D1792" s="25">
        <v>314798</v>
      </c>
      <c r="E1792" s="25"/>
      <c r="F1792" s="25" t="s">
        <v>123</v>
      </c>
      <c r="G1792" s="25" t="s">
        <v>39</v>
      </c>
      <c r="H1792" s="25" t="s">
        <v>41</v>
      </c>
      <c r="I1792" s="68">
        <v>205569.04</v>
      </c>
      <c r="J1792" s="68">
        <v>205569.04</v>
      </c>
      <c r="K1792" s="68">
        <v>0</v>
      </c>
      <c r="L1792" s="68">
        <v>0</v>
      </c>
      <c r="M1792" s="68">
        <v>0</v>
      </c>
      <c r="N1792" s="68">
        <v>0</v>
      </c>
      <c r="O1792" s="69">
        <v>0</v>
      </c>
      <c r="P1792" s="25" t="s">
        <v>4664</v>
      </c>
      <c r="Q1792" s="25" t="s">
        <v>2603</v>
      </c>
      <c r="R1792">
        <v>0</v>
      </c>
      <c r="S1792">
        <v>0</v>
      </c>
      <c r="T1792" t="s">
        <v>42</v>
      </c>
      <c r="U1792" t="s">
        <v>43</v>
      </c>
      <c r="V1792">
        <v>205569.04</v>
      </c>
      <c r="W1792">
        <v>205569.04</v>
      </c>
      <c r="X1792">
        <v>0</v>
      </c>
      <c r="Y1792">
        <v>0</v>
      </c>
      <c r="Z1792">
        <v>0</v>
      </c>
      <c r="AA1792">
        <v>0</v>
      </c>
      <c r="AB1792">
        <v>0</v>
      </c>
      <c r="AC1792">
        <v>0</v>
      </c>
      <c r="AD1792" t="s">
        <v>44</v>
      </c>
    </row>
    <row r="1793" spans="1:30" x14ac:dyDescent="0.2">
      <c r="A1793" s="25">
        <v>702</v>
      </c>
      <c r="B1793" s="25" t="s">
        <v>1793</v>
      </c>
      <c r="C1793" s="72">
        <v>42948</v>
      </c>
      <c r="D1793" s="25">
        <v>314798</v>
      </c>
      <c r="E1793" s="25"/>
      <c r="F1793" s="25" t="s">
        <v>123</v>
      </c>
      <c r="G1793" s="25" t="s">
        <v>39</v>
      </c>
      <c r="H1793" s="25" t="s">
        <v>41</v>
      </c>
      <c r="I1793" s="68">
        <v>152795.45000000001</v>
      </c>
      <c r="J1793" s="68">
        <v>152795.45000000001</v>
      </c>
      <c r="K1793" s="68">
        <v>0</v>
      </c>
      <c r="L1793" s="68">
        <v>0</v>
      </c>
      <c r="M1793" s="68">
        <v>0</v>
      </c>
      <c r="N1793" s="68">
        <v>0</v>
      </c>
      <c r="O1793" s="69">
        <v>0</v>
      </c>
      <c r="P1793" s="25" t="s">
        <v>4664</v>
      </c>
      <c r="Q1793" s="25" t="s">
        <v>2603</v>
      </c>
      <c r="R1793">
        <v>0</v>
      </c>
      <c r="S1793">
        <v>0</v>
      </c>
      <c r="T1793" t="s">
        <v>42</v>
      </c>
      <c r="U1793" t="s">
        <v>43</v>
      </c>
      <c r="V1793">
        <v>152795.45000000001</v>
      </c>
      <c r="W1793">
        <v>152795.45000000001</v>
      </c>
      <c r="X1793">
        <v>0</v>
      </c>
      <c r="Y1793">
        <v>0</v>
      </c>
      <c r="Z1793">
        <v>0</v>
      </c>
      <c r="AA1793">
        <v>0</v>
      </c>
      <c r="AB1793">
        <v>0</v>
      </c>
      <c r="AC1793">
        <v>0</v>
      </c>
      <c r="AD1793" t="s">
        <v>44</v>
      </c>
    </row>
    <row r="1794" spans="1:30" x14ac:dyDescent="0.2">
      <c r="A1794" s="25">
        <v>702</v>
      </c>
      <c r="B1794" s="25" t="s">
        <v>1794</v>
      </c>
      <c r="C1794" s="72">
        <v>42948</v>
      </c>
      <c r="D1794" s="25">
        <v>313552</v>
      </c>
      <c r="E1794" s="25"/>
      <c r="F1794" s="25" t="s">
        <v>38</v>
      </c>
      <c r="G1794" s="25" t="s">
        <v>39</v>
      </c>
      <c r="H1794" s="25" t="s">
        <v>41</v>
      </c>
      <c r="I1794" s="68">
        <v>63699.77</v>
      </c>
      <c r="J1794" s="68">
        <v>63699.77</v>
      </c>
      <c r="K1794" s="68">
        <v>0</v>
      </c>
      <c r="L1794" s="68">
        <v>0</v>
      </c>
      <c r="M1794" s="68">
        <v>0</v>
      </c>
      <c r="N1794" s="68">
        <v>0</v>
      </c>
      <c r="O1794" s="69">
        <v>0</v>
      </c>
      <c r="P1794" s="25" t="s">
        <v>4664</v>
      </c>
      <c r="Q1794" s="25" t="s">
        <v>2603</v>
      </c>
      <c r="R1794">
        <v>0</v>
      </c>
      <c r="S1794">
        <v>0</v>
      </c>
      <c r="T1794" t="s">
        <v>42</v>
      </c>
      <c r="U1794" t="s">
        <v>43</v>
      </c>
      <c r="V1794">
        <v>63699.77</v>
      </c>
      <c r="W1794">
        <v>63699.77</v>
      </c>
      <c r="X1794">
        <v>0</v>
      </c>
      <c r="Y1794">
        <v>0</v>
      </c>
      <c r="Z1794">
        <v>0</v>
      </c>
      <c r="AA1794">
        <v>0</v>
      </c>
      <c r="AB1794">
        <v>0</v>
      </c>
      <c r="AC1794">
        <v>0</v>
      </c>
      <c r="AD1794" t="s">
        <v>44</v>
      </c>
    </row>
    <row r="1795" spans="1:30" x14ac:dyDescent="0.2">
      <c r="A1795" s="25">
        <v>702</v>
      </c>
      <c r="B1795" s="25" t="s">
        <v>1795</v>
      </c>
      <c r="C1795" s="72">
        <v>42948</v>
      </c>
      <c r="D1795" s="25">
        <v>366942</v>
      </c>
      <c r="E1795" s="25"/>
      <c r="F1795" s="25" t="s">
        <v>38</v>
      </c>
      <c r="G1795" s="25" t="s">
        <v>39</v>
      </c>
      <c r="H1795" s="25" t="s">
        <v>41</v>
      </c>
      <c r="I1795" s="68">
        <v>53566.42</v>
      </c>
      <c r="J1795" s="68">
        <v>53566.42</v>
      </c>
      <c r="K1795" s="68">
        <v>0</v>
      </c>
      <c r="L1795" s="68">
        <v>0</v>
      </c>
      <c r="M1795" s="68">
        <v>0</v>
      </c>
      <c r="N1795" s="68">
        <v>0</v>
      </c>
      <c r="O1795" s="69">
        <v>0</v>
      </c>
      <c r="P1795" s="25" t="s">
        <v>4664</v>
      </c>
      <c r="Q1795" s="25" t="s">
        <v>3320</v>
      </c>
      <c r="R1795">
        <v>0</v>
      </c>
      <c r="S1795">
        <v>0</v>
      </c>
      <c r="T1795" t="s">
        <v>42</v>
      </c>
      <c r="U1795" t="s">
        <v>43</v>
      </c>
      <c r="V1795">
        <v>53566.42</v>
      </c>
      <c r="W1795">
        <v>53566.42</v>
      </c>
      <c r="X1795">
        <v>0</v>
      </c>
      <c r="Y1795">
        <v>0</v>
      </c>
      <c r="Z1795">
        <v>0</v>
      </c>
      <c r="AA1795">
        <v>0</v>
      </c>
      <c r="AB1795">
        <v>0</v>
      </c>
      <c r="AC1795">
        <v>0</v>
      </c>
      <c r="AD1795" t="s">
        <v>44</v>
      </c>
    </row>
    <row r="1796" spans="1:30" x14ac:dyDescent="0.2">
      <c r="A1796" s="25">
        <v>702</v>
      </c>
      <c r="B1796" s="25" t="s">
        <v>1796</v>
      </c>
      <c r="C1796" s="72">
        <v>42948</v>
      </c>
      <c r="D1796" s="25">
        <v>361192</v>
      </c>
      <c r="E1796" s="25"/>
      <c r="F1796" s="25" t="s">
        <v>38</v>
      </c>
      <c r="G1796" s="25" t="s">
        <v>39</v>
      </c>
      <c r="H1796" s="25" t="s">
        <v>58</v>
      </c>
      <c r="I1796" s="68">
        <v>4250186.0199999996</v>
      </c>
      <c r="J1796" s="68">
        <v>238222.9264543512</v>
      </c>
      <c r="K1796" s="68">
        <v>0</v>
      </c>
      <c r="L1796" s="68">
        <v>0</v>
      </c>
      <c r="M1796" s="68">
        <v>0</v>
      </c>
      <c r="N1796" s="68">
        <v>4250186.0199999996</v>
      </c>
      <c r="O1796" s="69">
        <v>4250186.0199999996</v>
      </c>
      <c r="P1796" s="25" t="s">
        <v>4492</v>
      </c>
      <c r="Q1796" s="25" t="s">
        <v>881</v>
      </c>
      <c r="R1796">
        <v>0</v>
      </c>
      <c r="S1796">
        <v>0</v>
      </c>
      <c r="T1796">
        <v>4250186.0199999996</v>
      </c>
      <c r="U1796" t="s">
        <v>4986</v>
      </c>
      <c r="V1796">
        <v>238222.92642100001</v>
      </c>
      <c r="W1796">
        <v>0</v>
      </c>
      <c r="X1796">
        <v>0</v>
      </c>
      <c r="Y1796">
        <v>0</v>
      </c>
      <c r="Z1796">
        <v>0</v>
      </c>
      <c r="AA1796">
        <v>238222.92642100001</v>
      </c>
      <c r="AB1796">
        <v>0</v>
      </c>
      <c r="AC1796">
        <v>0</v>
      </c>
      <c r="AD1796">
        <v>238222.92642100001</v>
      </c>
    </row>
    <row r="1797" spans="1:30" x14ac:dyDescent="0.2">
      <c r="A1797" s="25">
        <v>702</v>
      </c>
      <c r="B1797" s="25" t="s">
        <v>1797</v>
      </c>
      <c r="C1797" s="72">
        <v>42948</v>
      </c>
      <c r="D1797" s="25">
        <v>317406</v>
      </c>
      <c r="E1797" s="25"/>
      <c r="F1797" s="25" t="s">
        <v>38</v>
      </c>
      <c r="G1797" s="25" t="s">
        <v>39</v>
      </c>
      <c r="H1797" s="25" t="s">
        <v>58</v>
      </c>
      <c r="I1797" s="68">
        <v>1705184.14</v>
      </c>
      <c r="J1797" s="68">
        <v>95575.571060380578</v>
      </c>
      <c r="K1797" s="68">
        <v>0</v>
      </c>
      <c r="L1797" s="68">
        <v>1705184.14</v>
      </c>
      <c r="M1797" s="68">
        <v>0</v>
      </c>
      <c r="N1797" s="68">
        <v>0</v>
      </c>
      <c r="O1797" s="69">
        <v>1705184.14</v>
      </c>
      <c r="P1797" s="25" t="s">
        <v>4490</v>
      </c>
      <c r="Q1797" s="25" t="s">
        <v>881</v>
      </c>
      <c r="R1797">
        <v>0</v>
      </c>
      <c r="S1797">
        <v>0</v>
      </c>
      <c r="T1797" t="s">
        <v>42</v>
      </c>
      <c r="U1797" t="s">
        <v>4986</v>
      </c>
      <c r="V1797">
        <v>95575.571047000005</v>
      </c>
      <c r="W1797">
        <v>0</v>
      </c>
      <c r="X1797">
        <v>0</v>
      </c>
      <c r="Y1797">
        <v>95575.571047000005</v>
      </c>
      <c r="Z1797">
        <v>0</v>
      </c>
      <c r="AA1797">
        <v>0</v>
      </c>
      <c r="AB1797">
        <v>0</v>
      </c>
      <c r="AC1797">
        <v>0</v>
      </c>
      <c r="AD1797" t="s">
        <v>44</v>
      </c>
    </row>
    <row r="1798" spans="1:30" x14ac:dyDescent="0.2">
      <c r="A1798" s="25">
        <v>702</v>
      </c>
      <c r="B1798" s="25" t="s">
        <v>1798</v>
      </c>
      <c r="C1798" s="72">
        <v>42948</v>
      </c>
      <c r="D1798" s="25">
        <v>337631</v>
      </c>
      <c r="E1798" s="25"/>
      <c r="F1798" s="25" t="s">
        <v>38</v>
      </c>
      <c r="G1798" s="25" t="s">
        <v>39</v>
      </c>
      <c r="H1798" s="25" t="s">
        <v>41</v>
      </c>
      <c r="I1798" s="68">
        <v>30143.119999999999</v>
      </c>
      <c r="J1798" s="68">
        <v>30143.119999999999</v>
      </c>
      <c r="K1798" s="68">
        <v>0</v>
      </c>
      <c r="L1798" s="68">
        <v>0</v>
      </c>
      <c r="M1798" s="68">
        <v>0</v>
      </c>
      <c r="N1798" s="68">
        <v>0</v>
      </c>
      <c r="O1798" s="69">
        <v>0</v>
      </c>
      <c r="P1798" s="25" t="s">
        <v>4664</v>
      </c>
      <c r="Q1798" s="25" t="s">
        <v>3577</v>
      </c>
      <c r="R1798">
        <v>0</v>
      </c>
      <c r="S1798">
        <v>0</v>
      </c>
      <c r="T1798" t="s">
        <v>42</v>
      </c>
      <c r="U1798" t="s">
        <v>43</v>
      </c>
      <c r="V1798">
        <v>30143.119999999999</v>
      </c>
      <c r="W1798">
        <v>30143.119999999999</v>
      </c>
      <c r="X1798">
        <v>0</v>
      </c>
      <c r="Y1798">
        <v>0</v>
      </c>
      <c r="Z1798">
        <v>0</v>
      </c>
      <c r="AA1798">
        <v>0</v>
      </c>
      <c r="AB1798">
        <v>0</v>
      </c>
      <c r="AC1798">
        <v>0</v>
      </c>
      <c r="AD1798" t="s">
        <v>44</v>
      </c>
    </row>
    <row r="1799" spans="1:30" x14ac:dyDescent="0.2">
      <c r="A1799" s="25">
        <v>702</v>
      </c>
      <c r="B1799" s="25" t="s">
        <v>1799</v>
      </c>
      <c r="C1799" s="72">
        <v>42948</v>
      </c>
      <c r="D1799" s="25">
        <v>313548</v>
      </c>
      <c r="E1799" s="25"/>
      <c r="F1799" s="25" t="s">
        <v>123</v>
      </c>
      <c r="G1799" s="25" t="s">
        <v>39</v>
      </c>
      <c r="H1799" s="25" t="s">
        <v>41</v>
      </c>
      <c r="I1799" s="68">
        <v>4355.09</v>
      </c>
      <c r="J1799" s="68">
        <v>4355.09</v>
      </c>
      <c r="K1799" s="68">
        <v>0</v>
      </c>
      <c r="L1799" s="68">
        <v>0</v>
      </c>
      <c r="M1799" s="68">
        <v>0</v>
      </c>
      <c r="N1799" s="68">
        <v>0</v>
      </c>
      <c r="O1799" s="69">
        <v>0</v>
      </c>
      <c r="P1799" s="25" t="s">
        <v>4664</v>
      </c>
      <c r="Q1799" s="25" t="s">
        <v>3577</v>
      </c>
      <c r="R1799">
        <v>0</v>
      </c>
      <c r="S1799">
        <v>0</v>
      </c>
      <c r="T1799" t="s">
        <v>42</v>
      </c>
      <c r="U1799" t="s">
        <v>43</v>
      </c>
      <c r="V1799">
        <v>4355.09</v>
      </c>
      <c r="W1799">
        <v>4355.09</v>
      </c>
      <c r="X1799">
        <v>0</v>
      </c>
      <c r="Y1799">
        <v>0</v>
      </c>
      <c r="Z1799">
        <v>0</v>
      </c>
      <c r="AA1799">
        <v>0</v>
      </c>
      <c r="AB1799">
        <v>0</v>
      </c>
      <c r="AC1799">
        <v>0</v>
      </c>
      <c r="AD1799" t="s">
        <v>44</v>
      </c>
    </row>
    <row r="1800" spans="1:30" x14ac:dyDescent="0.2">
      <c r="A1800" s="25">
        <v>702</v>
      </c>
      <c r="B1800" s="25" t="s">
        <v>1800</v>
      </c>
      <c r="C1800" s="72">
        <v>42948</v>
      </c>
      <c r="D1800" s="25">
        <v>313548</v>
      </c>
      <c r="E1800" s="25"/>
      <c r="F1800" s="25" t="s">
        <v>123</v>
      </c>
      <c r="G1800" s="25" t="s">
        <v>39</v>
      </c>
      <c r="H1800" s="25" t="s">
        <v>41</v>
      </c>
      <c r="I1800" s="68">
        <v>37447.57</v>
      </c>
      <c r="J1800" s="68">
        <v>37447.57</v>
      </c>
      <c r="K1800" s="68">
        <v>0</v>
      </c>
      <c r="L1800" s="68">
        <v>0</v>
      </c>
      <c r="M1800" s="68">
        <v>0</v>
      </c>
      <c r="N1800" s="68">
        <v>0</v>
      </c>
      <c r="O1800" s="69">
        <v>0</v>
      </c>
      <c r="P1800" s="25" t="s">
        <v>4664</v>
      </c>
      <c r="Q1800" s="25" t="s">
        <v>3577</v>
      </c>
      <c r="R1800">
        <v>0</v>
      </c>
      <c r="S1800">
        <v>0</v>
      </c>
      <c r="T1800" t="s">
        <v>42</v>
      </c>
      <c r="U1800" t="s">
        <v>43</v>
      </c>
      <c r="V1800">
        <v>37447.57</v>
      </c>
      <c r="W1800">
        <v>37447.57</v>
      </c>
      <c r="X1800">
        <v>0</v>
      </c>
      <c r="Y1800">
        <v>0</v>
      </c>
      <c r="Z1800">
        <v>0</v>
      </c>
      <c r="AA1800">
        <v>0</v>
      </c>
      <c r="AB1800">
        <v>0</v>
      </c>
      <c r="AC1800">
        <v>0</v>
      </c>
      <c r="AD1800" t="s">
        <v>44</v>
      </c>
    </row>
    <row r="1801" spans="1:30" x14ac:dyDescent="0.2">
      <c r="A1801" s="25">
        <v>702</v>
      </c>
      <c r="B1801" s="25" t="s">
        <v>1801</v>
      </c>
      <c r="C1801" s="72">
        <v>42948</v>
      </c>
      <c r="D1801" s="25">
        <v>313548</v>
      </c>
      <c r="E1801" s="25"/>
      <c r="F1801" s="25" t="s">
        <v>123</v>
      </c>
      <c r="G1801" s="25" t="s">
        <v>39</v>
      </c>
      <c r="H1801" s="25" t="s">
        <v>41</v>
      </c>
      <c r="I1801" s="68">
        <v>37447.57</v>
      </c>
      <c r="J1801" s="68">
        <v>37447.57</v>
      </c>
      <c r="K1801" s="68">
        <v>0</v>
      </c>
      <c r="L1801" s="68">
        <v>0</v>
      </c>
      <c r="M1801" s="68">
        <v>0</v>
      </c>
      <c r="N1801" s="68">
        <v>0</v>
      </c>
      <c r="O1801" s="69">
        <v>0</v>
      </c>
      <c r="P1801" s="25" t="s">
        <v>4664</v>
      </c>
      <c r="Q1801" s="25" t="s">
        <v>3577</v>
      </c>
      <c r="R1801">
        <v>0</v>
      </c>
      <c r="S1801">
        <v>0</v>
      </c>
      <c r="T1801" t="s">
        <v>42</v>
      </c>
      <c r="U1801" t="s">
        <v>43</v>
      </c>
      <c r="V1801">
        <v>37447.57</v>
      </c>
      <c r="W1801">
        <v>37447.57</v>
      </c>
      <c r="X1801">
        <v>0</v>
      </c>
      <c r="Y1801">
        <v>0</v>
      </c>
      <c r="Z1801">
        <v>0</v>
      </c>
      <c r="AA1801">
        <v>0</v>
      </c>
      <c r="AB1801">
        <v>0</v>
      </c>
      <c r="AC1801">
        <v>0</v>
      </c>
      <c r="AD1801" t="s">
        <v>44</v>
      </c>
    </row>
    <row r="1802" spans="1:30" x14ac:dyDescent="0.2">
      <c r="A1802" s="25">
        <v>702</v>
      </c>
      <c r="B1802" s="25" t="s">
        <v>1802</v>
      </c>
      <c r="C1802" s="72">
        <v>42948</v>
      </c>
      <c r="D1802" s="25">
        <v>366099</v>
      </c>
      <c r="E1802" s="25"/>
      <c r="F1802" s="25" t="s">
        <v>38</v>
      </c>
      <c r="G1802" s="25" t="s">
        <v>39</v>
      </c>
      <c r="H1802" s="25" t="s">
        <v>41</v>
      </c>
      <c r="I1802" s="68">
        <v>77147.399999999994</v>
      </c>
      <c r="J1802" s="68">
        <v>77147.399999999994</v>
      </c>
      <c r="K1802" s="68">
        <v>0</v>
      </c>
      <c r="L1802" s="68">
        <v>0</v>
      </c>
      <c r="M1802" s="68">
        <v>0</v>
      </c>
      <c r="N1802" s="68">
        <v>0</v>
      </c>
      <c r="O1802" s="69">
        <v>0</v>
      </c>
      <c r="P1802" s="25" t="s">
        <v>4664</v>
      </c>
      <c r="Q1802" s="25" t="s">
        <v>3577</v>
      </c>
      <c r="R1802">
        <v>0</v>
      </c>
      <c r="S1802">
        <v>0</v>
      </c>
      <c r="T1802" t="s">
        <v>42</v>
      </c>
      <c r="U1802" t="s">
        <v>43</v>
      </c>
      <c r="V1802">
        <v>77147.399999999994</v>
      </c>
      <c r="W1802">
        <v>77147.399999999994</v>
      </c>
      <c r="X1802">
        <v>0</v>
      </c>
      <c r="Y1802">
        <v>0</v>
      </c>
      <c r="Z1802">
        <v>0</v>
      </c>
      <c r="AA1802">
        <v>0</v>
      </c>
      <c r="AB1802">
        <v>0</v>
      </c>
      <c r="AC1802">
        <v>0</v>
      </c>
      <c r="AD1802" t="s">
        <v>44</v>
      </c>
    </row>
    <row r="1803" spans="1:30" x14ac:dyDescent="0.2">
      <c r="A1803" s="25">
        <v>702</v>
      </c>
      <c r="B1803" s="25" t="s">
        <v>1803</v>
      </c>
      <c r="C1803" s="72">
        <v>42948</v>
      </c>
      <c r="D1803" s="25">
        <v>313548</v>
      </c>
      <c r="E1803" s="25"/>
      <c r="F1803" s="25" t="s">
        <v>57</v>
      </c>
      <c r="G1803" s="25" t="s">
        <v>39</v>
      </c>
      <c r="H1803" s="25" t="s">
        <v>41</v>
      </c>
      <c r="I1803" s="68">
        <v>3577.26</v>
      </c>
      <c r="J1803" s="68">
        <v>3577.26</v>
      </c>
      <c r="K1803" s="68">
        <v>0</v>
      </c>
      <c r="L1803" s="68">
        <v>0</v>
      </c>
      <c r="M1803" s="68">
        <v>0</v>
      </c>
      <c r="N1803" s="68">
        <v>0</v>
      </c>
      <c r="O1803" s="69">
        <v>0</v>
      </c>
      <c r="P1803" s="25" t="s">
        <v>4664</v>
      </c>
      <c r="Q1803" s="25" t="s">
        <v>3577</v>
      </c>
      <c r="R1803">
        <v>0</v>
      </c>
      <c r="S1803">
        <v>0</v>
      </c>
      <c r="T1803" t="s">
        <v>42</v>
      </c>
      <c r="U1803" t="s">
        <v>43</v>
      </c>
      <c r="V1803">
        <v>3577.26</v>
      </c>
      <c r="W1803">
        <v>3577.26</v>
      </c>
      <c r="X1803">
        <v>0</v>
      </c>
      <c r="Y1803">
        <v>0</v>
      </c>
      <c r="Z1803">
        <v>0</v>
      </c>
      <c r="AA1803">
        <v>0</v>
      </c>
      <c r="AB1803">
        <v>0</v>
      </c>
      <c r="AC1803">
        <v>0</v>
      </c>
      <c r="AD1803" t="s">
        <v>44</v>
      </c>
    </row>
    <row r="1804" spans="1:30" x14ac:dyDescent="0.2">
      <c r="A1804" s="25">
        <v>702</v>
      </c>
      <c r="B1804" s="25" t="s">
        <v>1804</v>
      </c>
      <c r="C1804" s="72">
        <v>42948</v>
      </c>
      <c r="D1804" s="25">
        <v>363287</v>
      </c>
      <c r="E1804" s="25"/>
      <c r="F1804" s="25" t="s">
        <v>38</v>
      </c>
      <c r="G1804" s="25" t="s">
        <v>39</v>
      </c>
      <c r="H1804" s="25" t="s">
        <v>58</v>
      </c>
      <c r="I1804" s="68">
        <v>1170216.04</v>
      </c>
      <c r="J1804" s="68">
        <v>65590.609051182691</v>
      </c>
      <c r="K1804" s="68">
        <v>0</v>
      </c>
      <c r="L1804" s="68">
        <v>0</v>
      </c>
      <c r="M1804" s="68">
        <v>0</v>
      </c>
      <c r="N1804" s="68">
        <v>0</v>
      </c>
      <c r="O1804" s="69">
        <v>0</v>
      </c>
      <c r="P1804" s="25" t="s">
        <v>4664</v>
      </c>
      <c r="Q1804" s="25" t="s">
        <v>881</v>
      </c>
      <c r="R1804">
        <v>0</v>
      </c>
      <c r="S1804">
        <v>0</v>
      </c>
      <c r="T1804" t="s">
        <v>42</v>
      </c>
      <c r="U1804" t="s">
        <v>4986</v>
      </c>
      <c r="V1804">
        <v>65590.609041999996</v>
      </c>
      <c r="W1804">
        <v>65590.609041999996</v>
      </c>
      <c r="X1804">
        <v>0</v>
      </c>
      <c r="Y1804">
        <v>0</v>
      </c>
      <c r="Z1804">
        <v>0</v>
      </c>
      <c r="AA1804">
        <v>0</v>
      </c>
      <c r="AB1804">
        <v>0</v>
      </c>
      <c r="AC1804">
        <v>0</v>
      </c>
      <c r="AD1804" t="s">
        <v>44</v>
      </c>
    </row>
    <row r="1805" spans="1:30" x14ac:dyDescent="0.2">
      <c r="A1805" s="25">
        <v>702</v>
      </c>
      <c r="B1805" s="25" t="s">
        <v>1805</v>
      </c>
      <c r="C1805" s="72">
        <v>42948</v>
      </c>
      <c r="D1805" s="25">
        <v>313548</v>
      </c>
      <c r="E1805" s="25"/>
      <c r="F1805" s="25" t="s">
        <v>123</v>
      </c>
      <c r="G1805" s="25" t="s">
        <v>39</v>
      </c>
      <c r="H1805" s="25" t="s">
        <v>41</v>
      </c>
      <c r="I1805" s="68">
        <v>28700.37</v>
      </c>
      <c r="J1805" s="68">
        <v>28700.37</v>
      </c>
      <c r="K1805" s="68">
        <v>0</v>
      </c>
      <c r="L1805" s="68">
        <v>0</v>
      </c>
      <c r="M1805" s="68">
        <v>0</v>
      </c>
      <c r="N1805" s="68">
        <v>0</v>
      </c>
      <c r="O1805" s="69">
        <v>0</v>
      </c>
      <c r="P1805" s="25" t="s">
        <v>4664</v>
      </c>
      <c r="Q1805" s="25" t="s">
        <v>3577</v>
      </c>
      <c r="R1805">
        <v>0</v>
      </c>
      <c r="S1805">
        <v>0</v>
      </c>
      <c r="T1805" t="s">
        <v>42</v>
      </c>
      <c r="U1805" t="s">
        <v>43</v>
      </c>
      <c r="V1805">
        <v>28700.37</v>
      </c>
      <c r="W1805">
        <v>28700.37</v>
      </c>
      <c r="X1805">
        <v>0</v>
      </c>
      <c r="Y1805">
        <v>0</v>
      </c>
      <c r="Z1805">
        <v>0</v>
      </c>
      <c r="AA1805">
        <v>0</v>
      </c>
      <c r="AB1805">
        <v>0</v>
      </c>
      <c r="AC1805">
        <v>0</v>
      </c>
      <c r="AD1805" t="s">
        <v>44</v>
      </c>
    </row>
    <row r="1806" spans="1:30" x14ac:dyDescent="0.2">
      <c r="A1806" s="25">
        <v>702</v>
      </c>
      <c r="B1806" s="25" t="s">
        <v>1806</v>
      </c>
      <c r="C1806" s="72">
        <v>42948</v>
      </c>
      <c r="D1806" s="25">
        <v>313548</v>
      </c>
      <c r="E1806" s="25"/>
      <c r="F1806" s="25" t="s">
        <v>57</v>
      </c>
      <c r="G1806" s="25" t="s">
        <v>39</v>
      </c>
      <c r="H1806" s="25" t="s">
        <v>41</v>
      </c>
      <c r="I1806" s="68">
        <v>65427.98</v>
      </c>
      <c r="J1806" s="68">
        <v>65427.98</v>
      </c>
      <c r="K1806" s="68">
        <v>0</v>
      </c>
      <c r="L1806" s="68">
        <v>0</v>
      </c>
      <c r="M1806" s="68">
        <v>0</v>
      </c>
      <c r="N1806" s="68">
        <v>0</v>
      </c>
      <c r="O1806" s="69">
        <v>0</v>
      </c>
      <c r="P1806" s="25" t="s">
        <v>4664</v>
      </c>
      <c r="Q1806" s="25" t="s">
        <v>3577</v>
      </c>
      <c r="R1806">
        <v>0</v>
      </c>
      <c r="S1806">
        <v>0</v>
      </c>
      <c r="T1806" t="s">
        <v>42</v>
      </c>
      <c r="U1806" t="s">
        <v>43</v>
      </c>
      <c r="V1806">
        <v>65427.98</v>
      </c>
      <c r="W1806">
        <v>65427.98</v>
      </c>
      <c r="X1806">
        <v>0</v>
      </c>
      <c r="Y1806">
        <v>0</v>
      </c>
      <c r="Z1806">
        <v>0</v>
      </c>
      <c r="AA1806">
        <v>0</v>
      </c>
      <c r="AB1806">
        <v>0</v>
      </c>
      <c r="AC1806">
        <v>0</v>
      </c>
      <c r="AD1806" t="s">
        <v>44</v>
      </c>
    </row>
    <row r="1807" spans="1:30" x14ac:dyDescent="0.2">
      <c r="A1807" s="25">
        <v>702</v>
      </c>
      <c r="B1807" s="25" t="s">
        <v>1807</v>
      </c>
      <c r="C1807" s="72">
        <v>42948</v>
      </c>
      <c r="D1807" s="25">
        <v>368769</v>
      </c>
      <c r="E1807" s="25"/>
      <c r="F1807" s="25" t="s">
        <v>38</v>
      </c>
      <c r="G1807" s="25" t="s">
        <v>39</v>
      </c>
      <c r="H1807" s="25" t="s">
        <v>41</v>
      </c>
      <c r="I1807" s="68">
        <v>129655.85</v>
      </c>
      <c r="J1807" s="68">
        <v>129655.85</v>
      </c>
      <c r="K1807" s="68">
        <v>0</v>
      </c>
      <c r="L1807" s="68">
        <v>0</v>
      </c>
      <c r="M1807" s="68">
        <v>0</v>
      </c>
      <c r="N1807" s="68">
        <v>129655.85</v>
      </c>
      <c r="O1807" s="69">
        <v>129655.85</v>
      </c>
      <c r="P1807" s="25" t="s">
        <v>4492</v>
      </c>
      <c r="Q1807" s="25" t="s">
        <v>3320</v>
      </c>
      <c r="R1807">
        <v>0</v>
      </c>
      <c r="S1807">
        <v>0</v>
      </c>
      <c r="T1807">
        <v>129655.85</v>
      </c>
      <c r="U1807" t="s">
        <v>43</v>
      </c>
      <c r="V1807">
        <v>129655.85</v>
      </c>
      <c r="W1807">
        <v>0</v>
      </c>
      <c r="X1807">
        <v>0</v>
      </c>
      <c r="Y1807">
        <v>0</v>
      </c>
      <c r="Z1807">
        <v>0</v>
      </c>
      <c r="AA1807">
        <v>129655.85</v>
      </c>
      <c r="AB1807">
        <v>0</v>
      </c>
      <c r="AC1807">
        <v>0</v>
      </c>
      <c r="AD1807">
        <v>129655.85</v>
      </c>
    </row>
    <row r="1808" spans="1:30" x14ac:dyDescent="0.2">
      <c r="A1808" s="25">
        <v>702</v>
      </c>
      <c r="B1808" s="25" t="s">
        <v>1808</v>
      </c>
      <c r="C1808" s="72">
        <v>42948</v>
      </c>
      <c r="D1808" s="25">
        <v>313548</v>
      </c>
      <c r="E1808" s="25"/>
      <c r="F1808" s="25" t="s">
        <v>123</v>
      </c>
      <c r="G1808" s="25" t="s">
        <v>39</v>
      </c>
      <c r="H1808" s="25" t="s">
        <v>41</v>
      </c>
      <c r="I1808" s="68">
        <v>28700.37</v>
      </c>
      <c r="J1808" s="68">
        <v>28700.37</v>
      </c>
      <c r="K1808" s="68">
        <v>0</v>
      </c>
      <c r="L1808" s="68">
        <v>0</v>
      </c>
      <c r="M1808" s="68">
        <v>0</v>
      </c>
      <c r="N1808" s="68">
        <v>0</v>
      </c>
      <c r="O1808" s="69">
        <v>0</v>
      </c>
      <c r="P1808" s="25" t="s">
        <v>4664</v>
      </c>
      <c r="Q1808" s="25" t="s">
        <v>3577</v>
      </c>
      <c r="R1808">
        <v>0</v>
      </c>
      <c r="S1808">
        <v>0</v>
      </c>
      <c r="T1808" t="s">
        <v>42</v>
      </c>
      <c r="U1808" t="s">
        <v>43</v>
      </c>
      <c r="V1808">
        <v>28700.37</v>
      </c>
      <c r="W1808">
        <v>28700.37</v>
      </c>
      <c r="X1808">
        <v>0</v>
      </c>
      <c r="Y1808">
        <v>0</v>
      </c>
      <c r="Z1808">
        <v>0</v>
      </c>
      <c r="AA1808">
        <v>0</v>
      </c>
      <c r="AB1808">
        <v>0</v>
      </c>
      <c r="AC1808">
        <v>0</v>
      </c>
      <c r="AD1808" t="s">
        <v>44</v>
      </c>
    </row>
    <row r="1809" spans="1:30" x14ac:dyDescent="0.2">
      <c r="A1809" s="25">
        <v>702</v>
      </c>
      <c r="B1809" s="25" t="s">
        <v>1809</v>
      </c>
      <c r="C1809" s="72">
        <v>42948</v>
      </c>
      <c r="D1809" s="25">
        <v>313548</v>
      </c>
      <c r="E1809" s="25"/>
      <c r="F1809" s="25" t="s">
        <v>123</v>
      </c>
      <c r="G1809" s="25" t="s">
        <v>39</v>
      </c>
      <c r="H1809" s="25" t="s">
        <v>41</v>
      </c>
      <c r="I1809" s="68">
        <v>28700.37</v>
      </c>
      <c r="J1809" s="68">
        <v>28700.37</v>
      </c>
      <c r="K1809" s="68">
        <v>0</v>
      </c>
      <c r="L1809" s="68">
        <v>0</v>
      </c>
      <c r="M1809" s="68">
        <v>0</v>
      </c>
      <c r="N1809" s="68">
        <v>0</v>
      </c>
      <c r="O1809" s="69">
        <v>0</v>
      </c>
      <c r="P1809" s="25" t="s">
        <v>4664</v>
      </c>
      <c r="Q1809" s="25" t="s">
        <v>3577</v>
      </c>
      <c r="R1809">
        <v>0</v>
      </c>
      <c r="S1809">
        <v>0</v>
      </c>
      <c r="T1809" t="s">
        <v>42</v>
      </c>
      <c r="U1809" t="s">
        <v>43</v>
      </c>
      <c r="V1809">
        <v>28700.37</v>
      </c>
      <c r="W1809">
        <v>28700.37</v>
      </c>
      <c r="X1809">
        <v>0</v>
      </c>
      <c r="Y1809">
        <v>0</v>
      </c>
      <c r="Z1809">
        <v>0</v>
      </c>
      <c r="AA1809">
        <v>0</v>
      </c>
      <c r="AB1809">
        <v>0</v>
      </c>
      <c r="AC1809">
        <v>0</v>
      </c>
      <c r="AD1809" t="s">
        <v>44</v>
      </c>
    </row>
    <row r="1810" spans="1:30" x14ac:dyDescent="0.2">
      <c r="A1810" s="25">
        <v>702</v>
      </c>
      <c r="B1810" s="25" t="s">
        <v>1810</v>
      </c>
      <c r="C1810" s="72">
        <v>42948</v>
      </c>
      <c r="D1810" s="25">
        <v>313548</v>
      </c>
      <c r="E1810" s="25"/>
      <c r="F1810" s="25" t="s">
        <v>123</v>
      </c>
      <c r="G1810" s="25" t="s">
        <v>39</v>
      </c>
      <c r="H1810" s="25" t="s">
        <v>41</v>
      </c>
      <c r="I1810" s="68">
        <v>37447.57</v>
      </c>
      <c r="J1810" s="68">
        <v>37447.57</v>
      </c>
      <c r="K1810" s="68">
        <v>0</v>
      </c>
      <c r="L1810" s="68">
        <v>0</v>
      </c>
      <c r="M1810" s="68">
        <v>0</v>
      </c>
      <c r="N1810" s="68">
        <v>0</v>
      </c>
      <c r="O1810" s="69">
        <v>0</v>
      </c>
      <c r="P1810" s="25" t="s">
        <v>4664</v>
      </c>
      <c r="Q1810" s="25" t="s">
        <v>3577</v>
      </c>
      <c r="R1810">
        <v>0</v>
      </c>
      <c r="S1810">
        <v>0</v>
      </c>
      <c r="T1810" t="s">
        <v>42</v>
      </c>
      <c r="U1810" t="s">
        <v>43</v>
      </c>
      <c r="V1810">
        <v>37447.57</v>
      </c>
      <c r="W1810">
        <v>37447.57</v>
      </c>
      <c r="X1810">
        <v>0</v>
      </c>
      <c r="Y1810">
        <v>0</v>
      </c>
      <c r="Z1810">
        <v>0</v>
      </c>
      <c r="AA1810">
        <v>0</v>
      </c>
      <c r="AB1810">
        <v>0</v>
      </c>
      <c r="AC1810">
        <v>0</v>
      </c>
      <c r="AD1810" t="s">
        <v>44</v>
      </c>
    </row>
    <row r="1811" spans="1:30" x14ac:dyDescent="0.2">
      <c r="A1811" s="25">
        <v>702</v>
      </c>
      <c r="B1811" s="25" t="s">
        <v>1811</v>
      </c>
      <c r="C1811" s="72">
        <v>42948</v>
      </c>
      <c r="D1811" s="25">
        <v>313548</v>
      </c>
      <c r="E1811" s="25"/>
      <c r="F1811" s="25" t="s">
        <v>123</v>
      </c>
      <c r="G1811" s="25" t="s">
        <v>39</v>
      </c>
      <c r="H1811" s="25" t="s">
        <v>41</v>
      </c>
      <c r="I1811" s="68">
        <v>30074.87</v>
      </c>
      <c r="J1811" s="68">
        <v>30074.87</v>
      </c>
      <c r="K1811" s="68">
        <v>0</v>
      </c>
      <c r="L1811" s="68">
        <v>0</v>
      </c>
      <c r="M1811" s="68">
        <v>0</v>
      </c>
      <c r="N1811" s="68">
        <v>0</v>
      </c>
      <c r="O1811" s="69">
        <v>0</v>
      </c>
      <c r="P1811" s="25" t="s">
        <v>4664</v>
      </c>
      <c r="Q1811" s="25" t="s">
        <v>3577</v>
      </c>
      <c r="R1811">
        <v>0</v>
      </c>
      <c r="S1811">
        <v>0</v>
      </c>
      <c r="T1811" t="s">
        <v>42</v>
      </c>
      <c r="U1811" t="s">
        <v>43</v>
      </c>
      <c r="V1811">
        <v>30074.87</v>
      </c>
      <c r="W1811">
        <v>30074.87</v>
      </c>
      <c r="X1811">
        <v>0</v>
      </c>
      <c r="Y1811">
        <v>0</v>
      </c>
      <c r="Z1811">
        <v>0</v>
      </c>
      <c r="AA1811">
        <v>0</v>
      </c>
      <c r="AB1811">
        <v>0</v>
      </c>
      <c r="AC1811">
        <v>0</v>
      </c>
      <c r="AD1811" t="s">
        <v>44</v>
      </c>
    </row>
    <row r="1812" spans="1:30" x14ac:dyDescent="0.2">
      <c r="A1812" s="25">
        <v>702</v>
      </c>
      <c r="B1812" s="25" t="s">
        <v>1812</v>
      </c>
      <c r="C1812" s="72">
        <v>42948</v>
      </c>
      <c r="D1812" s="25">
        <v>313548</v>
      </c>
      <c r="E1812" s="25"/>
      <c r="F1812" s="25" t="s">
        <v>123</v>
      </c>
      <c r="G1812" s="25" t="s">
        <v>39</v>
      </c>
      <c r="H1812" s="25" t="s">
        <v>41</v>
      </c>
      <c r="I1812" s="68">
        <v>30074.87</v>
      </c>
      <c r="J1812" s="68">
        <v>30074.87</v>
      </c>
      <c r="K1812" s="68">
        <v>0</v>
      </c>
      <c r="L1812" s="68">
        <v>0</v>
      </c>
      <c r="M1812" s="68">
        <v>0</v>
      </c>
      <c r="N1812" s="68">
        <v>0</v>
      </c>
      <c r="O1812" s="69">
        <v>0</v>
      </c>
      <c r="P1812" s="25" t="s">
        <v>4664</v>
      </c>
      <c r="Q1812" s="25" t="s">
        <v>3577</v>
      </c>
      <c r="R1812">
        <v>0</v>
      </c>
      <c r="S1812">
        <v>0</v>
      </c>
      <c r="T1812" t="s">
        <v>42</v>
      </c>
      <c r="U1812" t="s">
        <v>43</v>
      </c>
      <c r="V1812">
        <v>30074.87</v>
      </c>
      <c r="W1812">
        <v>30074.87</v>
      </c>
      <c r="X1812">
        <v>0</v>
      </c>
      <c r="Y1812">
        <v>0</v>
      </c>
      <c r="Z1812">
        <v>0</v>
      </c>
      <c r="AA1812">
        <v>0</v>
      </c>
      <c r="AB1812">
        <v>0</v>
      </c>
      <c r="AC1812">
        <v>0</v>
      </c>
      <c r="AD1812" t="s">
        <v>44</v>
      </c>
    </row>
    <row r="1813" spans="1:30" x14ac:dyDescent="0.2">
      <c r="A1813" s="25">
        <v>702</v>
      </c>
      <c r="B1813" s="25" t="s">
        <v>1813</v>
      </c>
      <c r="C1813" s="72">
        <v>42948</v>
      </c>
      <c r="D1813" s="25">
        <v>313548</v>
      </c>
      <c r="E1813" s="25"/>
      <c r="F1813" s="25" t="s">
        <v>123</v>
      </c>
      <c r="G1813" s="25" t="s">
        <v>39</v>
      </c>
      <c r="H1813" s="25" t="s">
        <v>41</v>
      </c>
      <c r="I1813" s="68">
        <v>37447.57</v>
      </c>
      <c r="J1813" s="68">
        <v>37447.57</v>
      </c>
      <c r="K1813" s="68">
        <v>0</v>
      </c>
      <c r="L1813" s="68">
        <v>0</v>
      </c>
      <c r="M1813" s="68">
        <v>0</v>
      </c>
      <c r="N1813" s="68">
        <v>0</v>
      </c>
      <c r="O1813" s="69">
        <v>0</v>
      </c>
      <c r="P1813" s="25" t="s">
        <v>4664</v>
      </c>
      <c r="Q1813" s="25" t="s">
        <v>3577</v>
      </c>
      <c r="R1813">
        <v>0</v>
      </c>
      <c r="S1813">
        <v>0</v>
      </c>
      <c r="T1813" t="s">
        <v>42</v>
      </c>
      <c r="U1813" t="s">
        <v>43</v>
      </c>
      <c r="V1813">
        <v>37447.57</v>
      </c>
      <c r="W1813">
        <v>37447.57</v>
      </c>
      <c r="X1813">
        <v>0</v>
      </c>
      <c r="Y1813">
        <v>0</v>
      </c>
      <c r="Z1813">
        <v>0</v>
      </c>
      <c r="AA1813">
        <v>0</v>
      </c>
      <c r="AB1813">
        <v>0</v>
      </c>
      <c r="AC1813">
        <v>0</v>
      </c>
      <c r="AD1813" t="s">
        <v>44</v>
      </c>
    </row>
    <row r="1814" spans="1:30" x14ac:dyDescent="0.2">
      <c r="A1814" s="25">
        <v>702</v>
      </c>
      <c r="B1814" s="25" t="s">
        <v>1814</v>
      </c>
      <c r="C1814" s="72">
        <v>42948</v>
      </c>
      <c r="D1814" s="25">
        <v>341755</v>
      </c>
      <c r="E1814" s="25"/>
      <c r="F1814" s="25" t="s">
        <v>38</v>
      </c>
      <c r="G1814" s="25" t="s">
        <v>39</v>
      </c>
      <c r="H1814" s="25" t="s">
        <v>41</v>
      </c>
      <c r="I1814" s="68">
        <v>52824.94</v>
      </c>
      <c r="J1814" s="68">
        <v>52824.94</v>
      </c>
      <c r="K1814" s="68">
        <v>0</v>
      </c>
      <c r="L1814" s="68">
        <v>0</v>
      </c>
      <c r="M1814" s="68">
        <v>0</v>
      </c>
      <c r="N1814" s="68">
        <v>0</v>
      </c>
      <c r="O1814" s="69">
        <v>0</v>
      </c>
      <c r="P1814" s="25" t="s">
        <v>4664</v>
      </c>
      <c r="Q1814" s="25" t="s">
        <v>3577</v>
      </c>
      <c r="R1814">
        <v>0</v>
      </c>
      <c r="S1814">
        <v>0</v>
      </c>
      <c r="T1814" t="s">
        <v>42</v>
      </c>
      <c r="U1814" t="s">
        <v>43</v>
      </c>
      <c r="V1814">
        <v>52824.94</v>
      </c>
      <c r="W1814">
        <v>52824.94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 t="s">
        <v>44</v>
      </c>
    </row>
    <row r="1815" spans="1:30" x14ac:dyDescent="0.2">
      <c r="A1815" s="25">
        <v>702</v>
      </c>
      <c r="B1815" s="25" t="s">
        <v>1815</v>
      </c>
      <c r="C1815" s="72">
        <v>42948</v>
      </c>
      <c r="D1815" s="25">
        <v>313548</v>
      </c>
      <c r="E1815" s="25"/>
      <c r="F1815" s="25" t="s">
        <v>123</v>
      </c>
      <c r="G1815" s="25" t="s">
        <v>39</v>
      </c>
      <c r="H1815" s="25" t="s">
        <v>41</v>
      </c>
      <c r="I1815" s="68">
        <v>80108.05</v>
      </c>
      <c r="J1815" s="68">
        <v>80108.05</v>
      </c>
      <c r="K1815" s="68">
        <v>0</v>
      </c>
      <c r="L1815" s="68">
        <v>0</v>
      </c>
      <c r="M1815" s="68">
        <v>0</v>
      </c>
      <c r="N1815" s="68">
        <v>0</v>
      </c>
      <c r="O1815" s="69">
        <v>0</v>
      </c>
      <c r="P1815" s="25" t="s">
        <v>4664</v>
      </c>
      <c r="Q1815" s="25" t="s">
        <v>3577</v>
      </c>
      <c r="R1815">
        <v>0</v>
      </c>
      <c r="S1815">
        <v>0</v>
      </c>
      <c r="T1815" t="s">
        <v>42</v>
      </c>
      <c r="U1815" t="s">
        <v>43</v>
      </c>
      <c r="V1815">
        <v>80108.05</v>
      </c>
      <c r="W1815">
        <v>80108.05</v>
      </c>
      <c r="X1815">
        <v>0</v>
      </c>
      <c r="Y1815">
        <v>0</v>
      </c>
      <c r="Z1815">
        <v>0</v>
      </c>
      <c r="AA1815">
        <v>0</v>
      </c>
      <c r="AB1815">
        <v>0</v>
      </c>
      <c r="AC1815">
        <v>0</v>
      </c>
      <c r="AD1815" t="s">
        <v>44</v>
      </c>
    </row>
    <row r="1816" spans="1:30" x14ac:dyDescent="0.2">
      <c r="A1816" s="25">
        <v>702</v>
      </c>
      <c r="B1816" s="25" t="s">
        <v>1816</v>
      </c>
      <c r="C1816" s="72">
        <v>42948</v>
      </c>
      <c r="D1816" s="25">
        <v>363486</v>
      </c>
      <c r="E1816" s="25"/>
      <c r="F1816" s="25" t="s">
        <v>38</v>
      </c>
      <c r="G1816" s="25" t="s">
        <v>39</v>
      </c>
      <c r="H1816" s="25" t="s">
        <v>58</v>
      </c>
      <c r="I1816" s="68">
        <v>597769</v>
      </c>
      <c r="J1816" s="68">
        <v>33504.952454690698</v>
      </c>
      <c r="K1816" s="68">
        <v>0</v>
      </c>
      <c r="L1816" s="68">
        <v>0</v>
      </c>
      <c r="M1816" s="68">
        <v>0</v>
      </c>
      <c r="N1816" s="68">
        <v>0</v>
      </c>
      <c r="O1816" s="69">
        <v>0</v>
      </c>
      <c r="P1816" s="25" t="s">
        <v>4664</v>
      </c>
      <c r="Q1816" s="25" t="s">
        <v>881</v>
      </c>
      <c r="R1816">
        <v>0</v>
      </c>
      <c r="S1816">
        <v>0</v>
      </c>
      <c r="T1816" t="s">
        <v>42</v>
      </c>
      <c r="U1816" t="s">
        <v>4986</v>
      </c>
      <c r="V1816">
        <v>33504.952449999997</v>
      </c>
      <c r="W1816">
        <v>33504.952449999997</v>
      </c>
      <c r="X1816">
        <v>0</v>
      </c>
      <c r="Y1816">
        <v>0</v>
      </c>
      <c r="Z1816">
        <v>0</v>
      </c>
      <c r="AA1816">
        <v>0</v>
      </c>
      <c r="AB1816">
        <v>0</v>
      </c>
      <c r="AC1816">
        <v>0</v>
      </c>
      <c r="AD1816" t="s">
        <v>44</v>
      </c>
    </row>
    <row r="1817" spans="1:30" x14ac:dyDescent="0.2">
      <c r="A1817" s="25">
        <v>702</v>
      </c>
      <c r="B1817" s="25" t="s">
        <v>1817</v>
      </c>
      <c r="C1817" s="72">
        <v>42948</v>
      </c>
      <c r="D1817" s="25">
        <v>313548</v>
      </c>
      <c r="E1817" s="25"/>
      <c r="F1817" s="25" t="s">
        <v>57</v>
      </c>
      <c r="G1817" s="25" t="s">
        <v>39</v>
      </c>
      <c r="H1817" s="25" t="s">
        <v>41</v>
      </c>
      <c r="I1817" s="68">
        <v>3577.26</v>
      </c>
      <c r="J1817" s="68">
        <v>3577.26</v>
      </c>
      <c r="K1817" s="68">
        <v>0</v>
      </c>
      <c r="L1817" s="68">
        <v>0</v>
      </c>
      <c r="M1817" s="68">
        <v>0</v>
      </c>
      <c r="N1817" s="68">
        <v>0</v>
      </c>
      <c r="O1817" s="69">
        <v>0</v>
      </c>
      <c r="P1817" s="25" t="s">
        <v>4664</v>
      </c>
      <c r="Q1817" s="25" t="s">
        <v>3577</v>
      </c>
      <c r="R1817">
        <v>0</v>
      </c>
      <c r="S1817">
        <v>0</v>
      </c>
      <c r="T1817" t="s">
        <v>42</v>
      </c>
      <c r="U1817" t="s">
        <v>43</v>
      </c>
      <c r="V1817">
        <v>3577.26</v>
      </c>
      <c r="W1817">
        <v>3577.26</v>
      </c>
      <c r="X1817">
        <v>0</v>
      </c>
      <c r="Y1817">
        <v>0</v>
      </c>
      <c r="Z1817">
        <v>0</v>
      </c>
      <c r="AA1817">
        <v>0</v>
      </c>
      <c r="AB1817">
        <v>0</v>
      </c>
      <c r="AC1817">
        <v>0</v>
      </c>
      <c r="AD1817" t="s">
        <v>44</v>
      </c>
    </row>
    <row r="1818" spans="1:30" x14ac:dyDescent="0.2">
      <c r="A1818" s="25">
        <v>702</v>
      </c>
      <c r="B1818" s="25" t="s">
        <v>1818</v>
      </c>
      <c r="C1818" s="72">
        <v>42948</v>
      </c>
      <c r="D1818" s="25">
        <v>317994</v>
      </c>
      <c r="E1818" s="25"/>
      <c r="F1818" s="25" t="s">
        <v>38</v>
      </c>
      <c r="G1818" s="25" t="s">
        <v>39</v>
      </c>
      <c r="H1818" s="25" t="s">
        <v>41</v>
      </c>
      <c r="I1818" s="68">
        <v>67050.59</v>
      </c>
      <c r="J1818" s="68">
        <v>67050.59</v>
      </c>
      <c r="K1818" s="68">
        <v>0</v>
      </c>
      <c r="L1818" s="68">
        <v>0</v>
      </c>
      <c r="M1818" s="68">
        <v>0</v>
      </c>
      <c r="N1818" s="68">
        <v>0</v>
      </c>
      <c r="O1818" s="69">
        <v>0</v>
      </c>
      <c r="P1818" s="25" t="s">
        <v>4664</v>
      </c>
      <c r="Q1818" s="25" t="s">
        <v>3314</v>
      </c>
      <c r="R1818">
        <v>0</v>
      </c>
      <c r="S1818">
        <v>0</v>
      </c>
      <c r="T1818" t="s">
        <v>42</v>
      </c>
      <c r="U1818" t="s">
        <v>43</v>
      </c>
      <c r="V1818">
        <v>67050.59</v>
      </c>
      <c r="W1818">
        <v>67050.59</v>
      </c>
      <c r="X1818">
        <v>0</v>
      </c>
      <c r="Y1818">
        <v>0</v>
      </c>
      <c r="Z1818">
        <v>0</v>
      </c>
      <c r="AA1818">
        <v>0</v>
      </c>
      <c r="AB1818">
        <v>0</v>
      </c>
      <c r="AC1818">
        <v>0</v>
      </c>
      <c r="AD1818" t="s">
        <v>44</v>
      </c>
    </row>
    <row r="1819" spans="1:30" x14ac:dyDescent="0.2">
      <c r="A1819" s="25">
        <v>702</v>
      </c>
      <c r="B1819" s="25" t="s">
        <v>1819</v>
      </c>
      <c r="C1819" s="72">
        <v>42948</v>
      </c>
      <c r="D1819" s="25">
        <v>356922</v>
      </c>
      <c r="E1819" s="25"/>
      <c r="F1819" s="25" t="s">
        <v>38</v>
      </c>
      <c r="G1819" s="25" t="s">
        <v>39</v>
      </c>
      <c r="H1819" s="25" t="s">
        <v>41</v>
      </c>
      <c r="I1819" s="68">
        <v>39176.449999999997</v>
      </c>
      <c r="J1819" s="68">
        <v>39176.449999999997</v>
      </c>
      <c r="K1819" s="68">
        <v>0</v>
      </c>
      <c r="L1819" s="68">
        <v>0</v>
      </c>
      <c r="M1819" s="68">
        <v>0</v>
      </c>
      <c r="N1819" s="68">
        <v>0</v>
      </c>
      <c r="O1819" s="69">
        <v>0</v>
      </c>
      <c r="P1819" s="25" t="s">
        <v>4664</v>
      </c>
      <c r="Q1819" s="25" t="s">
        <v>881</v>
      </c>
      <c r="R1819">
        <v>0</v>
      </c>
      <c r="S1819">
        <v>0</v>
      </c>
      <c r="T1819" t="s">
        <v>42</v>
      </c>
      <c r="U1819" t="s">
        <v>43</v>
      </c>
      <c r="V1819">
        <v>39176.449999999997</v>
      </c>
      <c r="W1819">
        <v>39176.449999999997</v>
      </c>
      <c r="X1819">
        <v>0</v>
      </c>
      <c r="Y1819">
        <v>0</v>
      </c>
      <c r="Z1819">
        <v>0</v>
      </c>
      <c r="AA1819">
        <v>0</v>
      </c>
      <c r="AB1819">
        <v>0</v>
      </c>
      <c r="AC1819">
        <v>0</v>
      </c>
      <c r="AD1819" t="s">
        <v>44</v>
      </c>
    </row>
    <row r="1820" spans="1:30" x14ac:dyDescent="0.2">
      <c r="A1820" s="25">
        <v>702</v>
      </c>
      <c r="B1820" s="25" t="s">
        <v>1820</v>
      </c>
      <c r="C1820" s="72">
        <v>42948</v>
      </c>
      <c r="D1820" s="25">
        <v>311201</v>
      </c>
      <c r="E1820" s="25"/>
      <c r="F1820" s="25" t="s">
        <v>38</v>
      </c>
      <c r="G1820" s="25" t="s">
        <v>39</v>
      </c>
      <c r="H1820" s="25" t="s">
        <v>41</v>
      </c>
      <c r="I1820" s="68">
        <v>41094</v>
      </c>
      <c r="J1820" s="68">
        <v>41094</v>
      </c>
      <c r="K1820" s="68">
        <v>0</v>
      </c>
      <c r="L1820" s="68">
        <v>0</v>
      </c>
      <c r="M1820" s="68">
        <v>0</v>
      </c>
      <c r="N1820" s="68">
        <v>0</v>
      </c>
      <c r="O1820" s="69">
        <v>0</v>
      </c>
      <c r="P1820" s="25" t="s">
        <v>4664</v>
      </c>
      <c r="Q1820" s="25" t="s">
        <v>2603</v>
      </c>
      <c r="R1820">
        <v>0</v>
      </c>
      <c r="S1820">
        <v>0</v>
      </c>
      <c r="T1820" t="s">
        <v>42</v>
      </c>
      <c r="U1820" t="s">
        <v>43</v>
      </c>
      <c r="V1820">
        <v>41094</v>
      </c>
      <c r="W1820">
        <v>41094</v>
      </c>
      <c r="X1820">
        <v>0</v>
      </c>
      <c r="Y1820">
        <v>0</v>
      </c>
      <c r="Z1820">
        <v>0</v>
      </c>
      <c r="AA1820">
        <v>0</v>
      </c>
      <c r="AB1820">
        <v>0</v>
      </c>
      <c r="AC1820">
        <v>0</v>
      </c>
      <c r="AD1820" t="s">
        <v>44</v>
      </c>
    </row>
    <row r="1821" spans="1:30" x14ac:dyDescent="0.2">
      <c r="A1821" s="25">
        <v>702</v>
      </c>
      <c r="B1821" s="25" t="s">
        <v>1821</v>
      </c>
      <c r="C1821" s="72">
        <v>42948</v>
      </c>
      <c r="D1821" s="25">
        <v>315951</v>
      </c>
      <c r="E1821" s="25"/>
      <c r="F1821" s="25" t="s">
        <v>38</v>
      </c>
      <c r="G1821" s="25" t="s">
        <v>39</v>
      </c>
      <c r="H1821" s="25" t="s">
        <v>41</v>
      </c>
      <c r="I1821" s="68">
        <v>92495.23</v>
      </c>
      <c r="J1821" s="68">
        <v>92495.23</v>
      </c>
      <c r="K1821" s="68">
        <v>0</v>
      </c>
      <c r="L1821" s="68">
        <v>0</v>
      </c>
      <c r="M1821" s="68">
        <v>0</v>
      </c>
      <c r="N1821" s="68">
        <v>0</v>
      </c>
      <c r="O1821" s="69">
        <v>0</v>
      </c>
      <c r="P1821" s="25" t="s">
        <v>4664</v>
      </c>
      <c r="Q1821" s="25" t="s">
        <v>3314</v>
      </c>
      <c r="R1821">
        <v>0</v>
      </c>
      <c r="S1821">
        <v>0</v>
      </c>
      <c r="T1821" t="s">
        <v>42</v>
      </c>
      <c r="U1821" t="s">
        <v>43</v>
      </c>
      <c r="V1821">
        <v>92495.23</v>
      </c>
      <c r="W1821">
        <v>92495.23</v>
      </c>
      <c r="X1821">
        <v>0</v>
      </c>
      <c r="Y1821">
        <v>0</v>
      </c>
      <c r="Z1821">
        <v>0</v>
      </c>
      <c r="AA1821">
        <v>0</v>
      </c>
      <c r="AB1821">
        <v>0</v>
      </c>
      <c r="AC1821">
        <v>0</v>
      </c>
      <c r="AD1821" t="s">
        <v>44</v>
      </c>
    </row>
    <row r="1822" spans="1:30" x14ac:dyDescent="0.2">
      <c r="A1822" s="25">
        <v>702</v>
      </c>
      <c r="B1822" s="25" t="s">
        <v>1822</v>
      </c>
      <c r="C1822" s="72">
        <v>42948</v>
      </c>
      <c r="D1822" s="25">
        <v>312088</v>
      </c>
      <c r="E1822" s="25"/>
      <c r="F1822" s="25" t="s">
        <v>57</v>
      </c>
      <c r="G1822" s="25" t="s">
        <v>39</v>
      </c>
      <c r="H1822" s="25" t="s">
        <v>41</v>
      </c>
      <c r="I1822" s="68">
        <v>494134.97</v>
      </c>
      <c r="J1822" s="68">
        <v>494134.97</v>
      </c>
      <c r="K1822" s="68">
        <v>0</v>
      </c>
      <c r="L1822" s="68">
        <v>0</v>
      </c>
      <c r="M1822" s="68">
        <v>0</v>
      </c>
      <c r="N1822" s="68">
        <v>0</v>
      </c>
      <c r="O1822" s="69">
        <v>0</v>
      </c>
      <c r="P1822" s="25" t="s">
        <v>4664</v>
      </c>
      <c r="Q1822" s="25" t="s">
        <v>3314</v>
      </c>
      <c r="R1822">
        <v>0</v>
      </c>
      <c r="S1822">
        <v>0</v>
      </c>
      <c r="T1822" t="s">
        <v>42</v>
      </c>
      <c r="U1822" t="s">
        <v>43</v>
      </c>
      <c r="V1822">
        <v>494134.97</v>
      </c>
      <c r="W1822">
        <v>494134.97</v>
      </c>
      <c r="X1822">
        <v>0</v>
      </c>
      <c r="Y1822">
        <v>0</v>
      </c>
      <c r="Z1822">
        <v>0</v>
      </c>
      <c r="AA1822">
        <v>0</v>
      </c>
      <c r="AB1822">
        <v>0</v>
      </c>
      <c r="AC1822">
        <v>0</v>
      </c>
      <c r="AD1822" t="s">
        <v>44</v>
      </c>
    </row>
    <row r="1823" spans="1:30" x14ac:dyDescent="0.2">
      <c r="A1823" s="25">
        <v>702</v>
      </c>
      <c r="B1823" s="25" t="s">
        <v>1823</v>
      </c>
      <c r="C1823" s="72">
        <v>42948</v>
      </c>
      <c r="D1823" s="25">
        <v>350308</v>
      </c>
      <c r="E1823" s="25"/>
      <c r="F1823" s="25" t="s">
        <v>38</v>
      </c>
      <c r="G1823" s="25" t="s">
        <v>39</v>
      </c>
      <c r="H1823" s="25" t="s">
        <v>41</v>
      </c>
      <c r="I1823" s="68">
        <v>80364.91</v>
      </c>
      <c r="J1823" s="68">
        <v>80364.91</v>
      </c>
      <c r="K1823" s="68">
        <v>0</v>
      </c>
      <c r="L1823" s="68">
        <v>0</v>
      </c>
      <c r="M1823" s="68">
        <v>0</v>
      </c>
      <c r="N1823" s="68">
        <v>0</v>
      </c>
      <c r="O1823" s="69">
        <v>0</v>
      </c>
      <c r="P1823" s="25" t="s">
        <v>4664</v>
      </c>
      <c r="Q1823" s="25" t="s">
        <v>2603</v>
      </c>
      <c r="R1823">
        <v>0</v>
      </c>
      <c r="S1823">
        <v>0</v>
      </c>
      <c r="T1823" t="s">
        <v>42</v>
      </c>
      <c r="U1823" t="s">
        <v>43</v>
      </c>
      <c r="V1823">
        <v>80364.91</v>
      </c>
      <c r="W1823">
        <v>80364.91</v>
      </c>
      <c r="X1823">
        <v>0</v>
      </c>
      <c r="Y1823">
        <v>0</v>
      </c>
      <c r="Z1823">
        <v>0</v>
      </c>
      <c r="AA1823">
        <v>0</v>
      </c>
      <c r="AB1823">
        <v>0</v>
      </c>
      <c r="AC1823">
        <v>0</v>
      </c>
      <c r="AD1823" t="s">
        <v>44</v>
      </c>
    </row>
    <row r="1824" spans="1:30" x14ac:dyDescent="0.2">
      <c r="A1824" s="25">
        <v>702</v>
      </c>
      <c r="B1824" s="25" t="s">
        <v>1824</v>
      </c>
      <c r="C1824" s="72">
        <v>42948</v>
      </c>
      <c r="D1824" s="25">
        <v>340980</v>
      </c>
      <c r="E1824" s="25"/>
      <c r="F1824" s="25" t="s">
        <v>38</v>
      </c>
      <c r="G1824" s="25" t="s">
        <v>39</v>
      </c>
      <c r="H1824" s="25" t="s">
        <v>58</v>
      </c>
      <c r="I1824" s="68">
        <v>363312.3</v>
      </c>
      <c r="J1824" s="68">
        <v>20363.654417850914</v>
      </c>
      <c r="K1824" s="68">
        <v>0</v>
      </c>
      <c r="L1824" s="68">
        <v>0</v>
      </c>
      <c r="M1824" s="68">
        <v>0</v>
      </c>
      <c r="N1824" s="68">
        <v>0</v>
      </c>
      <c r="O1824" s="69">
        <v>0</v>
      </c>
      <c r="P1824" s="25" t="s">
        <v>4664</v>
      </c>
      <c r="Q1824" s="25" t="s">
        <v>881</v>
      </c>
      <c r="R1824">
        <v>0</v>
      </c>
      <c r="S1824">
        <v>0</v>
      </c>
      <c r="T1824" t="s">
        <v>42</v>
      </c>
      <c r="U1824" t="s">
        <v>4986</v>
      </c>
      <c r="V1824">
        <v>20363.654415000001</v>
      </c>
      <c r="W1824">
        <v>20363.654415000001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 t="s">
        <v>44</v>
      </c>
    </row>
    <row r="1825" spans="1:30" x14ac:dyDescent="0.2">
      <c r="A1825" s="25">
        <v>702</v>
      </c>
      <c r="B1825" s="25" t="s">
        <v>1825</v>
      </c>
      <c r="C1825" s="72">
        <v>42948</v>
      </c>
      <c r="D1825" s="25">
        <v>366040</v>
      </c>
      <c r="E1825" s="25"/>
      <c r="F1825" s="25" t="s">
        <v>38</v>
      </c>
      <c r="G1825" s="25" t="s">
        <v>39</v>
      </c>
      <c r="H1825" s="25" t="s">
        <v>41</v>
      </c>
      <c r="I1825" s="68">
        <v>77108.179999999993</v>
      </c>
      <c r="J1825" s="68">
        <v>77108.179999999993</v>
      </c>
      <c r="K1825" s="68">
        <v>0</v>
      </c>
      <c r="L1825" s="68">
        <v>0</v>
      </c>
      <c r="M1825" s="68">
        <v>0</v>
      </c>
      <c r="N1825" s="68">
        <v>0</v>
      </c>
      <c r="O1825" s="69">
        <v>0</v>
      </c>
      <c r="P1825" s="25" t="s">
        <v>4664</v>
      </c>
      <c r="Q1825" s="25" t="s">
        <v>3314</v>
      </c>
      <c r="R1825">
        <v>0</v>
      </c>
      <c r="S1825">
        <v>0</v>
      </c>
      <c r="T1825" t="s">
        <v>42</v>
      </c>
      <c r="U1825" t="s">
        <v>43</v>
      </c>
      <c r="V1825">
        <v>77108.179999999993</v>
      </c>
      <c r="W1825">
        <v>77108.179999999993</v>
      </c>
      <c r="X1825">
        <v>0</v>
      </c>
      <c r="Y1825">
        <v>0</v>
      </c>
      <c r="Z1825">
        <v>0</v>
      </c>
      <c r="AA1825">
        <v>0</v>
      </c>
      <c r="AB1825">
        <v>0</v>
      </c>
      <c r="AC1825">
        <v>0</v>
      </c>
      <c r="AD1825" t="s">
        <v>44</v>
      </c>
    </row>
    <row r="1826" spans="1:30" x14ac:dyDescent="0.2">
      <c r="A1826" s="25">
        <v>702</v>
      </c>
      <c r="B1826" s="25" t="s">
        <v>1826</v>
      </c>
      <c r="C1826" s="72">
        <v>42948</v>
      </c>
      <c r="D1826" s="25">
        <v>315309</v>
      </c>
      <c r="E1826" s="25"/>
      <c r="F1826" s="25" t="s">
        <v>38</v>
      </c>
      <c r="G1826" s="25" t="s">
        <v>39</v>
      </c>
      <c r="H1826" s="25" t="s">
        <v>58</v>
      </c>
      <c r="I1826" s="68">
        <v>83864.759999999995</v>
      </c>
      <c r="J1826" s="68">
        <v>4700.6197986580864</v>
      </c>
      <c r="K1826" s="68">
        <v>0</v>
      </c>
      <c r="L1826" s="68">
        <v>0</v>
      </c>
      <c r="M1826" s="68">
        <v>0</v>
      </c>
      <c r="N1826" s="68">
        <v>83864.759999999995</v>
      </c>
      <c r="O1826" s="69">
        <v>83864.759999999995</v>
      </c>
      <c r="P1826" s="25" t="s">
        <v>4492</v>
      </c>
      <c r="Q1826" s="25" t="s">
        <v>881</v>
      </c>
      <c r="R1826">
        <v>0</v>
      </c>
      <c r="S1826">
        <v>0</v>
      </c>
      <c r="T1826">
        <v>83864.759999999995</v>
      </c>
      <c r="U1826" t="s">
        <v>4986</v>
      </c>
      <c r="V1826">
        <v>4700.6197979999997</v>
      </c>
      <c r="W1826">
        <v>0</v>
      </c>
      <c r="X1826">
        <v>0</v>
      </c>
      <c r="Y1826">
        <v>0</v>
      </c>
      <c r="Z1826">
        <v>0</v>
      </c>
      <c r="AA1826">
        <v>4700.6197979999997</v>
      </c>
      <c r="AB1826">
        <v>0</v>
      </c>
      <c r="AC1826">
        <v>0</v>
      </c>
      <c r="AD1826">
        <v>4700.6197979999997</v>
      </c>
    </row>
    <row r="1827" spans="1:30" x14ac:dyDescent="0.2">
      <c r="A1827" s="25">
        <v>702</v>
      </c>
      <c r="B1827" s="25" t="s">
        <v>1827</v>
      </c>
      <c r="C1827" s="72">
        <v>42948</v>
      </c>
      <c r="D1827" s="25">
        <v>313548</v>
      </c>
      <c r="E1827" s="25"/>
      <c r="F1827" s="25" t="s">
        <v>57</v>
      </c>
      <c r="G1827" s="25" t="s">
        <v>39</v>
      </c>
      <c r="H1827" s="25" t="s">
        <v>41</v>
      </c>
      <c r="I1827" s="68">
        <v>65427.98</v>
      </c>
      <c r="J1827" s="68">
        <v>65427.98</v>
      </c>
      <c r="K1827" s="68">
        <v>0</v>
      </c>
      <c r="L1827" s="68">
        <v>0</v>
      </c>
      <c r="M1827" s="68">
        <v>0</v>
      </c>
      <c r="N1827" s="68">
        <v>0</v>
      </c>
      <c r="O1827" s="69">
        <v>0</v>
      </c>
      <c r="P1827" s="25" t="s">
        <v>4664</v>
      </c>
      <c r="Q1827" s="25" t="s">
        <v>3577</v>
      </c>
      <c r="R1827">
        <v>0</v>
      </c>
      <c r="S1827">
        <v>0</v>
      </c>
      <c r="T1827" t="s">
        <v>42</v>
      </c>
      <c r="U1827" t="s">
        <v>43</v>
      </c>
      <c r="V1827">
        <v>65427.98</v>
      </c>
      <c r="W1827">
        <v>65427.98</v>
      </c>
      <c r="X1827">
        <v>0</v>
      </c>
      <c r="Y1827">
        <v>0</v>
      </c>
      <c r="Z1827">
        <v>0</v>
      </c>
      <c r="AA1827">
        <v>0</v>
      </c>
      <c r="AB1827">
        <v>0</v>
      </c>
      <c r="AC1827">
        <v>0</v>
      </c>
      <c r="AD1827" t="s">
        <v>44</v>
      </c>
    </row>
    <row r="1828" spans="1:30" x14ac:dyDescent="0.2">
      <c r="A1828" s="25">
        <v>702</v>
      </c>
      <c r="B1828" s="25" t="s">
        <v>1828</v>
      </c>
      <c r="C1828" s="72">
        <v>42948</v>
      </c>
      <c r="D1828" s="25">
        <v>319617</v>
      </c>
      <c r="E1828" s="25"/>
      <c r="F1828" s="25" t="s">
        <v>38</v>
      </c>
      <c r="G1828" s="25" t="s">
        <v>39</v>
      </c>
      <c r="H1828" s="25" t="s">
        <v>41</v>
      </c>
      <c r="I1828" s="68">
        <v>69416.56</v>
      </c>
      <c r="J1828" s="68">
        <v>69416.56</v>
      </c>
      <c r="K1828" s="68">
        <v>0</v>
      </c>
      <c r="L1828" s="68">
        <v>0</v>
      </c>
      <c r="M1828" s="68">
        <v>0</v>
      </c>
      <c r="N1828" s="68">
        <v>0</v>
      </c>
      <c r="O1828" s="69">
        <v>0</v>
      </c>
      <c r="P1828" s="25" t="s">
        <v>4664</v>
      </c>
      <c r="Q1828" s="25" t="s">
        <v>881</v>
      </c>
      <c r="R1828">
        <v>0</v>
      </c>
      <c r="S1828">
        <v>0</v>
      </c>
      <c r="T1828" t="s">
        <v>42</v>
      </c>
      <c r="U1828" t="s">
        <v>43</v>
      </c>
      <c r="V1828">
        <v>69416.56</v>
      </c>
      <c r="W1828">
        <v>69416.56</v>
      </c>
      <c r="X1828">
        <v>0</v>
      </c>
      <c r="Y1828">
        <v>0</v>
      </c>
      <c r="Z1828">
        <v>0</v>
      </c>
      <c r="AA1828">
        <v>0</v>
      </c>
      <c r="AB1828">
        <v>0</v>
      </c>
      <c r="AC1828">
        <v>0</v>
      </c>
      <c r="AD1828" t="s">
        <v>44</v>
      </c>
    </row>
    <row r="1829" spans="1:30" x14ac:dyDescent="0.2">
      <c r="A1829" s="25">
        <v>702</v>
      </c>
      <c r="B1829" s="25" t="s">
        <v>1829</v>
      </c>
      <c r="C1829" s="72">
        <v>42948</v>
      </c>
      <c r="D1829" s="25">
        <v>363897</v>
      </c>
      <c r="E1829" s="25"/>
      <c r="F1829" s="25" t="s">
        <v>38</v>
      </c>
      <c r="G1829" s="25" t="s">
        <v>39</v>
      </c>
      <c r="H1829" s="25" t="s">
        <v>58</v>
      </c>
      <c r="I1829" s="68">
        <v>723402.22</v>
      </c>
      <c r="J1829" s="68">
        <v>40546.694436676538</v>
      </c>
      <c r="K1829" s="68">
        <v>0</v>
      </c>
      <c r="L1829" s="68">
        <v>0</v>
      </c>
      <c r="M1829" s="68">
        <v>0</v>
      </c>
      <c r="N1829" s="68">
        <v>0</v>
      </c>
      <c r="O1829" s="69">
        <v>0</v>
      </c>
      <c r="P1829" s="25" t="s">
        <v>4664</v>
      </c>
      <c r="Q1829" s="25" t="s">
        <v>881</v>
      </c>
      <c r="R1829">
        <v>0</v>
      </c>
      <c r="S1829">
        <v>0</v>
      </c>
      <c r="T1829" t="s">
        <v>42</v>
      </c>
      <c r="U1829" t="s">
        <v>4986</v>
      </c>
      <c r="V1829">
        <v>40546.694431000004</v>
      </c>
      <c r="W1829">
        <v>40546.694431000004</v>
      </c>
      <c r="X1829">
        <v>0</v>
      </c>
      <c r="Y1829">
        <v>0</v>
      </c>
      <c r="Z1829">
        <v>0</v>
      </c>
      <c r="AA1829">
        <v>0</v>
      </c>
      <c r="AB1829">
        <v>0</v>
      </c>
      <c r="AC1829">
        <v>0</v>
      </c>
      <c r="AD1829" t="s">
        <v>44</v>
      </c>
    </row>
    <row r="1830" spans="1:30" x14ac:dyDescent="0.2">
      <c r="A1830" s="25">
        <v>702</v>
      </c>
      <c r="B1830" s="25" t="s">
        <v>1830</v>
      </c>
      <c r="C1830" s="72">
        <v>42948</v>
      </c>
      <c r="D1830" s="25">
        <v>365349</v>
      </c>
      <c r="E1830" s="25"/>
      <c r="F1830" s="25" t="s">
        <v>38</v>
      </c>
      <c r="G1830" s="25" t="s">
        <v>39</v>
      </c>
      <c r="H1830" s="25" t="s">
        <v>41</v>
      </c>
      <c r="I1830" s="68">
        <v>16955.34</v>
      </c>
      <c r="J1830" s="68">
        <v>16955.34</v>
      </c>
      <c r="K1830" s="68">
        <v>0</v>
      </c>
      <c r="L1830" s="68">
        <v>0</v>
      </c>
      <c r="M1830" s="68">
        <v>0</v>
      </c>
      <c r="N1830" s="68">
        <v>0</v>
      </c>
      <c r="O1830" s="69">
        <v>0</v>
      </c>
      <c r="P1830" s="25" t="s">
        <v>4664</v>
      </c>
      <c r="Q1830" s="25" t="s">
        <v>2603</v>
      </c>
      <c r="R1830">
        <v>0</v>
      </c>
      <c r="S1830">
        <v>0</v>
      </c>
      <c r="T1830" t="s">
        <v>42</v>
      </c>
      <c r="U1830" t="s">
        <v>43</v>
      </c>
      <c r="V1830">
        <v>16955.34</v>
      </c>
      <c r="W1830">
        <v>16955.34</v>
      </c>
      <c r="X1830">
        <v>0</v>
      </c>
      <c r="Y1830">
        <v>0</v>
      </c>
      <c r="Z1830">
        <v>0</v>
      </c>
      <c r="AA1830">
        <v>0</v>
      </c>
      <c r="AB1830">
        <v>0</v>
      </c>
      <c r="AC1830">
        <v>0</v>
      </c>
      <c r="AD1830" t="s">
        <v>44</v>
      </c>
    </row>
    <row r="1831" spans="1:30" x14ac:dyDescent="0.2">
      <c r="A1831" s="25">
        <v>702</v>
      </c>
      <c r="B1831" s="25" t="s">
        <v>1831</v>
      </c>
      <c r="C1831" s="72">
        <v>42948</v>
      </c>
      <c r="D1831" s="25">
        <v>364297</v>
      </c>
      <c r="E1831" s="25"/>
      <c r="F1831" s="25" t="s">
        <v>38</v>
      </c>
      <c r="G1831" s="25" t="s">
        <v>39</v>
      </c>
      <c r="H1831" s="25" t="s">
        <v>58</v>
      </c>
      <c r="I1831" s="68">
        <v>11767661.42</v>
      </c>
      <c r="J1831" s="68">
        <v>659577.42268334085</v>
      </c>
      <c r="K1831" s="68">
        <v>0</v>
      </c>
      <c r="L1831" s="68">
        <v>0</v>
      </c>
      <c r="M1831" s="68">
        <v>0</v>
      </c>
      <c r="N1831" s="68">
        <v>0</v>
      </c>
      <c r="O1831" s="69">
        <v>0</v>
      </c>
      <c r="P1831" s="25" t="s">
        <v>4664</v>
      </c>
      <c r="Q1831" s="25" t="s">
        <v>881</v>
      </c>
      <c r="R1831">
        <v>0</v>
      </c>
      <c r="S1831">
        <v>0</v>
      </c>
      <c r="T1831" t="s">
        <v>42</v>
      </c>
      <c r="U1831" t="s">
        <v>4986</v>
      </c>
      <c r="V1831">
        <v>659577.42259099998</v>
      </c>
      <c r="W1831">
        <v>659577.42259099998</v>
      </c>
      <c r="X1831">
        <v>0</v>
      </c>
      <c r="Y1831">
        <v>0</v>
      </c>
      <c r="Z1831">
        <v>0</v>
      </c>
      <c r="AA1831">
        <v>0</v>
      </c>
      <c r="AB1831">
        <v>0</v>
      </c>
      <c r="AC1831">
        <v>0</v>
      </c>
      <c r="AD1831" t="s">
        <v>44</v>
      </c>
    </row>
    <row r="1832" spans="1:30" x14ac:dyDescent="0.2">
      <c r="A1832" s="25">
        <v>702</v>
      </c>
      <c r="B1832" s="25" t="s">
        <v>1832</v>
      </c>
      <c r="C1832" s="72">
        <v>42948</v>
      </c>
      <c r="D1832" s="25">
        <v>313548</v>
      </c>
      <c r="E1832" s="25"/>
      <c r="F1832" s="25" t="s">
        <v>123</v>
      </c>
      <c r="G1832" s="25" t="s">
        <v>39</v>
      </c>
      <c r="H1832" s="25" t="s">
        <v>41</v>
      </c>
      <c r="I1832" s="68">
        <v>43891.73</v>
      </c>
      <c r="J1832" s="68">
        <v>43891.73</v>
      </c>
      <c r="K1832" s="68">
        <v>0</v>
      </c>
      <c r="L1832" s="68">
        <v>0</v>
      </c>
      <c r="M1832" s="68">
        <v>0</v>
      </c>
      <c r="N1832" s="68">
        <v>0</v>
      </c>
      <c r="O1832" s="69">
        <v>0</v>
      </c>
      <c r="P1832" s="25" t="s">
        <v>4664</v>
      </c>
      <c r="Q1832" s="25" t="s">
        <v>3577</v>
      </c>
      <c r="R1832">
        <v>0</v>
      </c>
      <c r="S1832">
        <v>0</v>
      </c>
      <c r="T1832" t="s">
        <v>42</v>
      </c>
      <c r="U1832" t="s">
        <v>43</v>
      </c>
      <c r="V1832">
        <v>43891.73</v>
      </c>
      <c r="W1832">
        <v>43891.73</v>
      </c>
      <c r="X1832">
        <v>0</v>
      </c>
      <c r="Y1832">
        <v>0</v>
      </c>
      <c r="Z1832">
        <v>0</v>
      </c>
      <c r="AA1832">
        <v>0</v>
      </c>
      <c r="AB1832">
        <v>0</v>
      </c>
      <c r="AC1832">
        <v>0</v>
      </c>
      <c r="AD1832" t="s">
        <v>44</v>
      </c>
    </row>
    <row r="1833" spans="1:30" x14ac:dyDescent="0.2">
      <c r="A1833" s="25">
        <v>702</v>
      </c>
      <c r="B1833" s="25" t="s">
        <v>1833</v>
      </c>
      <c r="C1833" s="72">
        <v>42948</v>
      </c>
      <c r="D1833" s="25">
        <v>315343</v>
      </c>
      <c r="E1833" s="25"/>
      <c r="F1833" s="25" t="s">
        <v>38</v>
      </c>
      <c r="G1833" s="25" t="s">
        <v>39</v>
      </c>
      <c r="H1833" s="25" t="s">
        <v>41</v>
      </c>
      <c r="I1833" s="68">
        <v>37287.129999999997</v>
      </c>
      <c r="J1833" s="68">
        <v>37287.129999999997</v>
      </c>
      <c r="K1833" s="68">
        <v>0</v>
      </c>
      <c r="L1833" s="68">
        <v>0</v>
      </c>
      <c r="M1833" s="68">
        <v>0</v>
      </c>
      <c r="N1833" s="68">
        <v>0</v>
      </c>
      <c r="O1833" s="69">
        <v>0</v>
      </c>
      <c r="P1833" s="25" t="s">
        <v>4664</v>
      </c>
      <c r="Q1833" s="25" t="s">
        <v>2603</v>
      </c>
      <c r="R1833">
        <v>0</v>
      </c>
      <c r="S1833">
        <v>0</v>
      </c>
      <c r="T1833" t="s">
        <v>42</v>
      </c>
      <c r="U1833" t="s">
        <v>43</v>
      </c>
      <c r="V1833">
        <v>37287.129999999997</v>
      </c>
      <c r="W1833">
        <v>37287.129999999997</v>
      </c>
      <c r="X1833">
        <v>0</v>
      </c>
      <c r="Y1833">
        <v>0</v>
      </c>
      <c r="Z1833">
        <v>0</v>
      </c>
      <c r="AA1833">
        <v>0</v>
      </c>
      <c r="AB1833">
        <v>0</v>
      </c>
      <c r="AC1833">
        <v>0</v>
      </c>
      <c r="AD1833" t="s">
        <v>44</v>
      </c>
    </row>
    <row r="1834" spans="1:30" x14ac:dyDescent="0.2">
      <c r="A1834" s="25">
        <v>702</v>
      </c>
      <c r="B1834" s="25" t="s">
        <v>1834</v>
      </c>
      <c r="C1834" s="72">
        <v>42948</v>
      </c>
      <c r="D1834" s="25">
        <v>315343</v>
      </c>
      <c r="E1834" s="25"/>
      <c r="F1834" s="25" t="s">
        <v>38</v>
      </c>
      <c r="G1834" s="25" t="s">
        <v>39</v>
      </c>
      <c r="H1834" s="25" t="s">
        <v>41</v>
      </c>
      <c r="I1834" s="68">
        <v>37287.129999999997</v>
      </c>
      <c r="J1834" s="68">
        <v>37287.129999999997</v>
      </c>
      <c r="K1834" s="68">
        <v>0</v>
      </c>
      <c r="L1834" s="68">
        <v>0</v>
      </c>
      <c r="M1834" s="68">
        <v>0</v>
      </c>
      <c r="N1834" s="68">
        <v>0</v>
      </c>
      <c r="O1834" s="69">
        <v>0</v>
      </c>
      <c r="P1834" s="25" t="s">
        <v>4664</v>
      </c>
      <c r="Q1834" s="25" t="s">
        <v>2603</v>
      </c>
      <c r="R1834">
        <v>0</v>
      </c>
      <c r="S1834">
        <v>0</v>
      </c>
      <c r="T1834" t="s">
        <v>42</v>
      </c>
      <c r="U1834" t="s">
        <v>43</v>
      </c>
      <c r="V1834">
        <v>37287.129999999997</v>
      </c>
      <c r="W1834">
        <v>37287.129999999997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 t="s">
        <v>44</v>
      </c>
    </row>
    <row r="1835" spans="1:30" x14ac:dyDescent="0.2">
      <c r="A1835" s="25">
        <v>702</v>
      </c>
      <c r="B1835" s="25" t="s">
        <v>1835</v>
      </c>
      <c r="C1835" s="72">
        <v>42948</v>
      </c>
      <c r="D1835" s="25">
        <v>315343</v>
      </c>
      <c r="E1835" s="25"/>
      <c r="F1835" s="25" t="s">
        <v>38</v>
      </c>
      <c r="G1835" s="25" t="s">
        <v>39</v>
      </c>
      <c r="H1835" s="25" t="s">
        <v>41</v>
      </c>
      <c r="I1835" s="68">
        <v>37287.129999999997</v>
      </c>
      <c r="J1835" s="68">
        <v>37287.129999999997</v>
      </c>
      <c r="K1835" s="68">
        <v>0</v>
      </c>
      <c r="L1835" s="68">
        <v>0</v>
      </c>
      <c r="M1835" s="68">
        <v>0</v>
      </c>
      <c r="N1835" s="68">
        <v>0</v>
      </c>
      <c r="O1835" s="69">
        <v>0</v>
      </c>
      <c r="P1835" s="25" t="s">
        <v>4664</v>
      </c>
      <c r="Q1835" s="25" t="s">
        <v>2603</v>
      </c>
      <c r="R1835">
        <v>0</v>
      </c>
      <c r="S1835">
        <v>0</v>
      </c>
      <c r="T1835" t="s">
        <v>42</v>
      </c>
      <c r="U1835" t="s">
        <v>43</v>
      </c>
      <c r="V1835">
        <v>37287.129999999997</v>
      </c>
      <c r="W1835">
        <v>37287.129999999997</v>
      </c>
      <c r="X1835">
        <v>0</v>
      </c>
      <c r="Y1835">
        <v>0</v>
      </c>
      <c r="Z1835">
        <v>0</v>
      </c>
      <c r="AA1835">
        <v>0</v>
      </c>
      <c r="AB1835">
        <v>0</v>
      </c>
      <c r="AC1835">
        <v>0</v>
      </c>
      <c r="AD1835" t="s">
        <v>44</v>
      </c>
    </row>
    <row r="1836" spans="1:30" x14ac:dyDescent="0.2">
      <c r="A1836" s="25">
        <v>702</v>
      </c>
      <c r="B1836" s="25" t="s">
        <v>1836</v>
      </c>
      <c r="C1836" s="72">
        <v>42948</v>
      </c>
      <c r="D1836" s="25">
        <v>319677</v>
      </c>
      <c r="E1836" s="25"/>
      <c r="F1836" s="25" t="s">
        <v>38</v>
      </c>
      <c r="G1836" s="25" t="s">
        <v>39</v>
      </c>
      <c r="H1836" s="25" t="s">
        <v>58</v>
      </c>
      <c r="I1836" s="68">
        <v>1366149.36</v>
      </c>
      <c r="J1836" s="68">
        <v>76572.671638720189</v>
      </c>
      <c r="K1836" s="68">
        <v>1366149.36</v>
      </c>
      <c r="L1836" s="68">
        <v>0</v>
      </c>
      <c r="M1836" s="68">
        <v>0</v>
      </c>
      <c r="N1836" s="68">
        <v>0</v>
      </c>
      <c r="O1836" s="69">
        <v>1366149.36</v>
      </c>
      <c r="P1836" s="25" t="s">
        <v>4489</v>
      </c>
      <c r="Q1836" s="25" t="s">
        <v>881</v>
      </c>
      <c r="R1836">
        <v>0</v>
      </c>
      <c r="S1836">
        <v>0</v>
      </c>
      <c r="T1836" t="s">
        <v>42</v>
      </c>
      <c r="U1836" t="s">
        <v>4986</v>
      </c>
      <c r="V1836">
        <v>76572.671627999996</v>
      </c>
      <c r="W1836">
        <v>0</v>
      </c>
      <c r="X1836">
        <v>76572.671627999996</v>
      </c>
      <c r="Y1836">
        <v>0</v>
      </c>
      <c r="Z1836">
        <v>0</v>
      </c>
      <c r="AA1836">
        <v>0</v>
      </c>
      <c r="AB1836">
        <v>0</v>
      </c>
      <c r="AC1836">
        <v>0</v>
      </c>
      <c r="AD1836" t="s">
        <v>44</v>
      </c>
    </row>
    <row r="1837" spans="1:30" x14ac:dyDescent="0.2">
      <c r="A1837" s="25">
        <v>702</v>
      </c>
      <c r="B1837" s="25" t="s">
        <v>1837</v>
      </c>
      <c r="C1837" s="72">
        <v>42948</v>
      </c>
      <c r="D1837" s="25">
        <v>365148</v>
      </c>
      <c r="E1837" s="25"/>
      <c r="F1837" s="25" t="s">
        <v>38</v>
      </c>
      <c r="G1837" s="25" t="s">
        <v>39</v>
      </c>
      <c r="H1837" s="25" t="s">
        <v>58</v>
      </c>
      <c r="I1837" s="68">
        <v>1521601.49</v>
      </c>
      <c r="J1837" s="68">
        <v>85285.763526440016</v>
      </c>
      <c r="K1837" s="68">
        <v>0</v>
      </c>
      <c r="L1837" s="68">
        <v>0</v>
      </c>
      <c r="M1837" s="68">
        <v>0</v>
      </c>
      <c r="N1837" s="68">
        <v>1521601.49</v>
      </c>
      <c r="O1837" s="69">
        <v>1521601.49</v>
      </c>
      <c r="P1837" s="25" t="s">
        <v>4492</v>
      </c>
      <c r="Q1837" s="25" t="s">
        <v>881</v>
      </c>
      <c r="R1837">
        <v>0</v>
      </c>
      <c r="S1837">
        <v>0</v>
      </c>
      <c r="T1837">
        <v>1521601.49</v>
      </c>
      <c r="U1837" t="s">
        <v>4986</v>
      </c>
      <c r="V1837">
        <v>85285.763514499995</v>
      </c>
      <c r="W1837">
        <v>0</v>
      </c>
      <c r="X1837">
        <v>0</v>
      </c>
      <c r="Y1837">
        <v>0</v>
      </c>
      <c r="Z1837">
        <v>0</v>
      </c>
      <c r="AA1837">
        <v>85285.763514499995</v>
      </c>
      <c r="AB1837">
        <v>0</v>
      </c>
      <c r="AC1837">
        <v>0</v>
      </c>
      <c r="AD1837">
        <v>85285.763514499995</v>
      </c>
    </row>
    <row r="1838" spans="1:30" x14ac:dyDescent="0.2">
      <c r="A1838" s="25">
        <v>702</v>
      </c>
      <c r="B1838" s="25" t="s">
        <v>1838</v>
      </c>
      <c r="C1838" s="72">
        <v>42948</v>
      </c>
      <c r="D1838" s="25">
        <v>315343</v>
      </c>
      <c r="E1838" s="25"/>
      <c r="F1838" s="25" t="s">
        <v>38</v>
      </c>
      <c r="G1838" s="25" t="s">
        <v>39</v>
      </c>
      <c r="H1838" s="25" t="s">
        <v>41</v>
      </c>
      <c r="I1838" s="68">
        <v>37287.129999999997</v>
      </c>
      <c r="J1838" s="68">
        <v>37287.129999999997</v>
      </c>
      <c r="K1838" s="68">
        <v>0</v>
      </c>
      <c r="L1838" s="68">
        <v>0</v>
      </c>
      <c r="M1838" s="68">
        <v>0</v>
      </c>
      <c r="N1838" s="68">
        <v>0</v>
      </c>
      <c r="O1838" s="69">
        <v>0</v>
      </c>
      <c r="P1838" s="25" t="s">
        <v>4664</v>
      </c>
      <c r="Q1838" s="25" t="s">
        <v>2603</v>
      </c>
      <c r="R1838">
        <v>0</v>
      </c>
      <c r="S1838">
        <v>0</v>
      </c>
      <c r="T1838" t="s">
        <v>42</v>
      </c>
      <c r="U1838" t="s">
        <v>43</v>
      </c>
      <c r="V1838">
        <v>37287.129999999997</v>
      </c>
      <c r="W1838">
        <v>37287.129999999997</v>
      </c>
      <c r="X1838">
        <v>0</v>
      </c>
      <c r="Y1838">
        <v>0</v>
      </c>
      <c r="Z1838">
        <v>0</v>
      </c>
      <c r="AA1838">
        <v>0</v>
      </c>
      <c r="AB1838">
        <v>0</v>
      </c>
      <c r="AC1838">
        <v>0</v>
      </c>
      <c r="AD1838" t="s">
        <v>44</v>
      </c>
    </row>
    <row r="1839" spans="1:30" x14ac:dyDescent="0.2">
      <c r="A1839" s="25">
        <v>702</v>
      </c>
      <c r="B1839" s="25" t="s">
        <v>1839</v>
      </c>
      <c r="C1839" s="72">
        <v>42948</v>
      </c>
      <c r="D1839" s="25">
        <v>315343</v>
      </c>
      <c r="E1839" s="25"/>
      <c r="F1839" s="25" t="s">
        <v>38</v>
      </c>
      <c r="G1839" s="25" t="s">
        <v>39</v>
      </c>
      <c r="H1839" s="25" t="s">
        <v>41</v>
      </c>
      <c r="I1839" s="68">
        <v>37287.129999999997</v>
      </c>
      <c r="J1839" s="68">
        <v>37287.129999999997</v>
      </c>
      <c r="K1839" s="68">
        <v>0</v>
      </c>
      <c r="L1839" s="68">
        <v>0</v>
      </c>
      <c r="M1839" s="68">
        <v>0</v>
      </c>
      <c r="N1839" s="68">
        <v>0</v>
      </c>
      <c r="O1839" s="69">
        <v>0</v>
      </c>
      <c r="P1839" s="25" t="s">
        <v>4664</v>
      </c>
      <c r="Q1839" s="25" t="s">
        <v>2603</v>
      </c>
      <c r="R1839">
        <v>0</v>
      </c>
      <c r="S1839">
        <v>0</v>
      </c>
      <c r="T1839" t="s">
        <v>42</v>
      </c>
      <c r="U1839" t="s">
        <v>43</v>
      </c>
      <c r="V1839">
        <v>37287.129999999997</v>
      </c>
      <c r="W1839">
        <v>37287.129999999997</v>
      </c>
      <c r="X1839">
        <v>0</v>
      </c>
      <c r="Y1839">
        <v>0</v>
      </c>
      <c r="Z1839">
        <v>0</v>
      </c>
      <c r="AA1839">
        <v>0</v>
      </c>
      <c r="AB1839">
        <v>0</v>
      </c>
      <c r="AC1839">
        <v>0</v>
      </c>
      <c r="AD1839" t="s">
        <v>44</v>
      </c>
    </row>
    <row r="1840" spans="1:30" x14ac:dyDescent="0.2">
      <c r="A1840" s="25">
        <v>702</v>
      </c>
      <c r="B1840" s="25" t="s">
        <v>1840</v>
      </c>
      <c r="C1840" s="72">
        <v>42948</v>
      </c>
      <c r="D1840" s="25">
        <v>315343</v>
      </c>
      <c r="E1840" s="25"/>
      <c r="F1840" s="25" t="s">
        <v>38</v>
      </c>
      <c r="G1840" s="25" t="s">
        <v>39</v>
      </c>
      <c r="H1840" s="25" t="s">
        <v>41</v>
      </c>
      <c r="I1840" s="68">
        <v>37287.129999999997</v>
      </c>
      <c r="J1840" s="68">
        <v>37287.129999999997</v>
      </c>
      <c r="K1840" s="68">
        <v>0</v>
      </c>
      <c r="L1840" s="68">
        <v>0</v>
      </c>
      <c r="M1840" s="68">
        <v>0</v>
      </c>
      <c r="N1840" s="68">
        <v>0</v>
      </c>
      <c r="O1840" s="69">
        <v>0</v>
      </c>
      <c r="P1840" s="25" t="s">
        <v>4664</v>
      </c>
      <c r="Q1840" s="25" t="s">
        <v>2603</v>
      </c>
      <c r="R1840">
        <v>0</v>
      </c>
      <c r="S1840">
        <v>0</v>
      </c>
      <c r="T1840" t="s">
        <v>42</v>
      </c>
      <c r="U1840" t="s">
        <v>43</v>
      </c>
      <c r="V1840">
        <v>37287.129999999997</v>
      </c>
      <c r="W1840">
        <v>37287.129999999997</v>
      </c>
      <c r="X1840">
        <v>0</v>
      </c>
      <c r="Y1840">
        <v>0</v>
      </c>
      <c r="Z1840">
        <v>0</v>
      </c>
      <c r="AA1840">
        <v>0</v>
      </c>
      <c r="AB1840">
        <v>0</v>
      </c>
      <c r="AC1840">
        <v>0</v>
      </c>
      <c r="AD1840" t="s">
        <v>44</v>
      </c>
    </row>
    <row r="1841" spans="1:30" x14ac:dyDescent="0.2">
      <c r="A1841" s="25">
        <v>702</v>
      </c>
      <c r="B1841" s="25" t="s">
        <v>1841</v>
      </c>
      <c r="C1841" s="72">
        <v>42948</v>
      </c>
      <c r="D1841" s="25">
        <v>314436</v>
      </c>
      <c r="E1841" s="25"/>
      <c r="F1841" s="25" t="s">
        <v>38</v>
      </c>
      <c r="G1841" s="25" t="s">
        <v>39</v>
      </c>
      <c r="H1841" s="25" t="s">
        <v>58</v>
      </c>
      <c r="I1841" s="68">
        <v>151437.65</v>
      </c>
      <c r="J1841" s="68">
        <v>8488.0802836883322</v>
      </c>
      <c r="K1841" s="68">
        <v>0</v>
      </c>
      <c r="L1841" s="68">
        <v>0</v>
      </c>
      <c r="M1841" s="68">
        <v>0</v>
      </c>
      <c r="N1841" s="68">
        <v>0</v>
      </c>
      <c r="O1841" s="69">
        <v>0</v>
      </c>
      <c r="P1841" s="25" t="s">
        <v>4664</v>
      </c>
      <c r="Q1841" s="25" t="s">
        <v>881</v>
      </c>
      <c r="R1841">
        <v>0</v>
      </c>
      <c r="S1841">
        <v>0</v>
      </c>
      <c r="T1841" t="s">
        <v>42</v>
      </c>
      <c r="U1841" t="s">
        <v>4986</v>
      </c>
      <c r="V1841">
        <v>8488.0802824999992</v>
      </c>
      <c r="W1841">
        <v>8488.0802824999992</v>
      </c>
      <c r="X1841">
        <v>0</v>
      </c>
      <c r="Y1841">
        <v>0</v>
      </c>
      <c r="Z1841">
        <v>0</v>
      </c>
      <c r="AA1841">
        <v>0</v>
      </c>
      <c r="AB1841">
        <v>0</v>
      </c>
      <c r="AC1841">
        <v>0</v>
      </c>
      <c r="AD1841" t="s">
        <v>44</v>
      </c>
    </row>
    <row r="1842" spans="1:30" x14ac:dyDescent="0.2">
      <c r="A1842" s="25">
        <v>702</v>
      </c>
      <c r="B1842" s="25" t="s">
        <v>1842</v>
      </c>
      <c r="C1842" s="72">
        <v>42948</v>
      </c>
      <c r="D1842" s="25">
        <v>316522</v>
      </c>
      <c r="E1842" s="25"/>
      <c r="F1842" s="25" t="s">
        <v>38</v>
      </c>
      <c r="G1842" s="25" t="s">
        <v>39</v>
      </c>
      <c r="H1842" s="25" t="s">
        <v>58</v>
      </c>
      <c r="I1842" s="68">
        <v>220648.73</v>
      </c>
      <c r="J1842" s="68">
        <v>12367.361318231433</v>
      </c>
      <c r="K1842" s="68">
        <v>0</v>
      </c>
      <c r="L1842" s="68">
        <v>0</v>
      </c>
      <c r="M1842" s="68">
        <v>0</v>
      </c>
      <c r="N1842" s="68">
        <v>0</v>
      </c>
      <c r="O1842" s="69">
        <v>0</v>
      </c>
      <c r="P1842" s="25" t="s">
        <v>4664</v>
      </c>
      <c r="Q1842" s="25" t="s">
        <v>881</v>
      </c>
      <c r="R1842">
        <v>0</v>
      </c>
      <c r="S1842">
        <v>0</v>
      </c>
      <c r="T1842" t="s">
        <v>42</v>
      </c>
      <c r="U1842" t="s">
        <v>4986</v>
      </c>
      <c r="V1842">
        <v>12367.361316500001</v>
      </c>
      <c r="W1842">
        <v>12367.361316500001</v>
      </c>
      <c r="X1842">
        <v>0</v>
      </c>
      <c r="Y1842">
        <v>0</v>
      </c>
      <c r="Z1842">
        <v>0</v>
      </c>
      <c r="AA1842">
        <v>0</v>
      </c>
      <c r="AB1842">
        <v>0</v>
      </c>
      <c r="AC1842">
        <v>0</v>
      </c>
      <c r="AD1842" t="s">
        <v>44</v>
      </c>
    </row>
    <row r="1843" spans="1:30" x14ac:dyDescent="0.2">
      <c r="A1843" s="25">
        <v>702</v>
      </c>
      <c r="B1843" s="25" t="s">
        <v>1843</v>
      </c>
      <c r="C1843" s="72">
        <v>42948</v>
      </c>
      <c r="D1843" s="25">
        <v>309601</v>
      </c>
      <c r="E1843" s="25"/>
      <c r="F1843" s="25" t="s">
        <v>38</v>
      </c>
      <c r="G1843" s="25" t="s">
        <v>39</v>
      </c>
      <c r="H1843" s="25" t="s">
        <v>41</v>
      </c>
      <c r="I1843" s="68">
        <v>41728.43</v>
      </c>
      <c r="J1843" s="68">
        <v>41728.43</v>
      </c>
      <c r="K1843" s="68">
        <v>0</v>
      </c>
      <c r="L1843" s="68">
        <v>0</v>
      </c>
      <c r="M1843" s="68">
        <v>0</v>
      </c>
      <c r="N1843" s="68">
        <v>0</v>
      </c>
      <c r="O1843" s="69">
        <v>0</v>
      </c>
      <c r="P1843" s="25" t="s">
        <v>4664</v>
      </c>
      <c r="Q1843" s="25" t="s">
        <v>3408</v>
      </c>
      <c r="R1843">
        <v>0</v>
      </c>
      <c r="S1843">
        <v>0</v>
      </c>
      <c r="T1843" t="s">
        <v>42</v>
      </c>
      <c r="U1843" t="s">
        <v>43</v>
      </c>
      <c r="V1843">
        <v>41728.43</v>
      </c>
      <c r="W1843">
        <v>41728.43</v>
      </c>
      <c r="X1843">
        <v>0</v>
      </c>
      <c r="Y1843">
        <v>0</v>
      </c>
      <c r="Z1843">
        <v>0</v>
      </c>
      <c r="AA1843">
        <v>0</v>
      </c>
      <c r="AB1843">
        <v>0</v>
      </c>
      <c r="AC1843">
        <v>0</v>
      </c>
      <c r="AD1843" t="s">
        <v>44</v>
      </c>
    </row>
    <row r="1844" spans="1:30" x14ac:dyDescent="0.2">
      <c r="A1844" s="25">
        <v>702</v>
      </c>
      <c r="B1844" s="25" t="s">
        <v>1844</v>
      </c>
      <c r="C1844" s="72">
        <v>42948</v>
      </c>
      <c r="D1844" s="25">
        <v>314436</v>
      </c>
      <c r="E1844" s="25"/>
      <c r="F1844" s="25" t="s">
        <v>38</v>
      </c>
      <c r="G1844" s="25" t="s">
        <v>39</v>
      </c>
      <c r="H1844" s="25" t="s">
        <v>58</v>
      </c>
      <c r="I1844" s="68">
        <v>209737.5</v>
      </c>
      <c r="J1844" s="68">
        <v>11755.78687664581</v>
      </c>
      <c r="K1844" s="68">
        <v>0</v>
      </c>
      <c r="L1844" s="68">
        <v>0</v>
      </c>
      <c r="M1844" s="68">
        <v>0</v>
      </c>
      <c r="N1844" s="68">
        <v>0</v>
      </c>
      <c r="O1844" s="69">
        <v>0</v>
      </c>
      <c r="P1844" s="25" t="s">
        <v>4664</v>
      </c>
      <c r="Q1844" s="25" t="s">
        <v>881</v>
      </c>
      <c r="R1844">
        <v>0</v>
      </c>
      <c r="S1844">
        <v>0</v>
      </c>
      <c r="T1844" t="s">
        <v>42</v>
      </c>
      <c r="U1844" t="s">
        <v>4986</v>
      </c>
      <c r="V1844">
        <v>11755.786875</v>
      </c>
      <c r="W1844">
        <v>11755.786875</v>
      </c>
      <c r="X1844">
        <v>0</v>
      </c>
      <c r="Y1844">
        <v>0</v>
      </c>
      <c r="Z1844">
        <v>0</v>
      </c>
      <c r="AA1844">
        <v>0</v>
      </c>
      <c r="AB1844">
        <v>0</v>
      </c>
      <c r="AC1844">
        <v>0</v>
      </c>
      <c r="AD1844" t="s">
        <v>44</v>
      </c>
    </row>
    <row r="1845" spans="1:30" x14ac:dyDescent="0.2">
      <c r="A1845" s="25">
        <v>702</v>
      </c>
      <c r="B1845" s="25" t="s">
        <v>1845</v>
      </c>
      <c r="C1845" s="72">
        <v>42948</v>
      </c>
      <c r="D1845" s="25">
        <v>310450</v>
      </c>
      <c r="E1845" s="25"/>
      <c r="F1845" s="25" t="s">
        <v>38</v>
      </c>
      <c r="G1845" s="25" t="s">
        <v>39</v>
      </c>
      <c r="H1845" s="25" t="s">
        <v>58</v>
      </c>
      <c r="I1845" s="68">
        <v>1249719.02</v>
      </c>
      <c r="J1845" s="68">
        <v>70046.751080806556</v>
      </c>
      <c r="K1845" s="68">
        <v>0</v>
      </c>
      <c r="L1845" s="68">
        <v>0</v>
      </c>
      <c r="M1845" s="68">
        <v>0</v>
      </c>
      <c r="N1845" s="68">
        <v>0</v>
      </c>
      <c r="O1845" s="69">
        <v>0</v>
      </c>
      <c r="P1845" s="25" t="s">
        <v>4664</v>
      </c>
      <c r="Q1845" s="25" t="s">
        <v>881</v>
      </c>
      <c r="R1845">
        <v>0</v>
      </c>
      <c r="S1845">
        <v>0</v>
      </c>
      <c r="T1845" t="s">
        <v>42</v>
      </c>
      <c r="U1845" t="s">
        <v>4986</v>
      </c>
      <c r="V1845">
        <v>70046.751071000006</v>
      </c>
      <c r="W1845">
        <v>70046.751071000006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 t="s">
        <v>44</v>
      </c>
    </row>
    <row r="1846" spans="1:30" x14ac:dyDescent="0.2">
      <c r="A1846" s="25">
        <v>702</v>
      </c>
      <c r="B1846" s="25" t="s">
        <v>1846</v>
      </c>
      <c r="C1846" s="72">
        <v>42948</v>
      </c>
      <c r="D1846" s="25">
        <v>318684</v>
      </c>
      <c r="E1846" s="25"/>
      <c r="F1846" s="25" t="s">
        <v>38</v>
      </c>
      <c r="G1846" s="25" t="s">
        <v>39</v>
      </c>
      <c r="H1846" s="25" t="s">
        <v>58</v>
      </c>
      <c r="I1846" s="68">
        <v>137862.12</v>
      </c>
      <c r="J1846" s="68">
        <v>7727.1718270818046</v>
      </c>
      <c r="K1846" s="68">
        <v>0</v>
      </c>
      <c r="L1846" s="68">
        <v>0</v>
      </c>
      <c r="M1846" s="68">
        <v>0</v>
      </c>
      <c r="N1846" s="68">
        <v>0</v>
      </c>
      <c r="O1846" s="69">
        <v>0</v>
      </c>
      <c r="P1846" s="25" t="s">
        <v>4664</v>
      </c>
      <c r="Q1846" s="25" t="s">
        <v>881</v>
      </c>
      <c r="R1846">
        <v>0</v>
      </c>
      <c r="S1846">
        <v>0</v>
      </c>
      <c r="T1846" t="s">
        <v>42</v>
      </c>
      <c r="U1846" t="s">
        <v>4986</v>
      </c>
      <c r="V1846">
        <v>7727.1718259999998</v>
      </c>
      <c r="W1846">
        <v>7727.1718259999998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 t="s">
        <v>44</v>
      </c>
    </row>
    <row r="1847" spans="1:30" x14ac:dyDescent="0.2">
      <c r="A1847" s="25">
        <v>702</v>
      </c>
      <c r="B1847" s="25" t="s">
        <v>1847</v>
      </c>
      <c r="C1847" s="72">
        <v>42948</v>
      </c>
      <c r="D1847" s="25">
        <v>337128</v>
      </c>
      <c r="E1847" s="25"/>
      <c r="F1847" s="25" t="s">
        <v>38</v>
      </c>
      <c r="G1847" s="25" t="s">
        <v>39</v>
      </c>
      <c r="H1847" s="25" t="s">
        <v>58</v>
      </c>
      <c r="I1847" s="68">
        <v>1080458.03</v>
      </c>
      <c r="J1847" s="68">
        <v>60559.672589978363</v>
      </c>
      <c r="K1847" s="68">
        <v>1080458.03</v>
      </c>
      <c r="L1847" s="68">
        <v>0</v>
      </c>
      <c r="M1847" s="68">
        <v>0</v>
      </c>
      <c r="N1847" s="68">
        <v>0</v>
      </c>
      <c r="O1847" s="69">
        <v>1080458.03</v>
      </c>
      <c r="P1847" s="25" t="s">
        <v>4489</v>
      </c>
      <c r="Q1847" s="25" t="s">
        <v>881</v>
      </c>
      <c r="R1847">
        <v>0</v>
      </c>
      <c r="S1847">
        <v>0</v>
      </c>
      <c r="T1847" t="s">
        <v>42</v>
      </c>
      <c r="U1847" t="s">
        <v>4986</v>
      </c>
      <c r="V1847">
        <v>60559.672581500003</v>
      </c>
      <c r="W1847">
        <v>0</v>
      </c>
      <c r="X1847">
        <v>60559.672581500003</v>
      </c>
      <c r="Y1847">
        <v>0</v>
      </c>
      <c r="Z1847">
        <v>0</v>
      </c>
      <c r="AA1847">
        <v>0</v>
      </c>
      <c r="AB1847">
        <v>0</v>
      </c>
      <c r="AC1847">
        <v>0</v>
      </c>
      <c r="AD1847" t="s">
        <v>44</v>
      </c>
    </row>
    <row r="1848" spans="1:30" x14ac:dyDescent="0.2">
      <c r="A1848" s="25">
        <v>702</v>
      </c>
      <c r="B1848" s="25" t="s">
        <v>1848</v>
      </c>
      <c r="C1848" s="72">
        <v>42948</v>
      </c>
      <c r="D1848" s="25">
        <v>364949</v>
      </c>
      <c r="E1848" s="25"/>
      <c r="F1848" s="25" t="s">
        <v>38</v>
      </c>
      <c r="G1848" s="25" t="s">
        <v>39</v>
      </c>
      <c r="H1848" s="25" t="s">
        <v>41</v>
      </c>
      <c r="I1848" s="68">
        <v>460013.17</v>
      </c>
      <c r="J1848" s="68">
        <v>460013.17</v>
      </c>
      <c r="K1848" s="68">
        <v>0</v>
      </c>
      <c r="L1848" s="68">
        <v>0</v>
      </c>
      <c r="M1848" s="68">
        <v>0</v>
      </c>
      <c r="N1848" s="68">
        <v>0</v>
      </c>
      <c r="O1848" s="69">
        <v>0</v>
      </c>
      <c r="P1848" s="25" t="s">
        <v>4664</v>
      </c>
      <c r="Q1848" s="25" t="s">
        <v>881</v>
      </c>
      <c r="R1848">
        <v>0</v>
      </c>
      <c r="S1848">
        <v>0</v>
      </c>
      <c r="T1848" t="s">
        <v>42</v>
      </c>
      <c r="U1848" t="s">
        <v>43</v>
      </c>
      <c r="V1848">
        <v>460013.17</v>
      </c>
      <c r="W1848">
        <v>460013.17</v>
      </c>
      <c r="X1848">
        <v>0</v>
      </c>
      <c r="Y1848">
        <v>0</v>
      </c>
      <c r="Z1848">
        <v>0</v>
      </c>
      <c r="AA1848">
        <v>0</v>
      </c>
      <c r="AB1848">
        <v>0</v>
      </c>
      <c r="AC1848">
        <v>0</v>
      </c>
      <c r="AD1848" t="s">
        <v>44</v>
      </c>
    </row>
    <row r="1849" spans="1:30" x14ac:dyDescent="0.2">
      <c r="A1849" s="25">
        <v>702</v>
      </c>
      <c r="B1849" s="25" t="s">
        <v>1849</v>
      </c>
      <c r="C1849" s="72">
        <v>42948</v>
      </c>
      <c r="D1849" s="25">
        <v>364297</v>
      </c>
      <c r="E1849" s="25"/>
      <c r="F1849" s="25" t="s">
        <v>38</v>
      </c>
      <c r="G1849" s="25" t="s">
        <v>39</v>
      </c>
      <c r="H1849" s="25" t="s">
        <v>58</v>
      </c>
      <c r="I1849" s="68">
        <v>1945132.1</v>
      </c>
      <c r="J1849" s="68">
        <v>109024.65422026346</v>
      </c>
      <c r="K1849" s="68">
        <v>0</v>
      </c>
      <c r="L1849" s="68">
        <v>0</v>
      </c>
      <c r="M1849" s="68">
        <v>0</v>
      </c>
      <c r="N1849" s="68">
        <v>0</v>
      </c>
      <c r="O1849" s="69">
        <v>0</v>
      </c>
      <c r="P1849" s="25" t="s">
        <v>4664</v>
      </c>
      <c r="Q1849" s="25" t="s">
        <v>881</v>
      </c>
      <c r="R1849">
        <v>0</v>
      </c>
      <c r="S1849">
        <v>0</v>
      </c>
      <c r="T1849" t="s">
        <v>42</v>
      </c>
      <c r="U1849" t="s">
        <v>4986</v>
      </c>
      <c r="V1849">
        <v>109024.654205</v>
      </c>
      <c r="W1849">
        <v>109024.654205</v>
      </c>
      <c r="X1849">
        <v>0</v>
      </c>
      <c r="Y1849">
        <v>0</v>
      </c>
      <c r="Z1849">
        <v>0</v>
      </c>
      <c r="AA1849">
        <v>0</v>
      </c>
      <c r="AB1849">
        <v>0</v>
      </c>
      <c r="AC1849">
        <v>0</v>
      </c>
      <c r="AD1849" t="s">
        <v>44</v>
      </c>
    </row>
    <row r="1850" spans="1:30" x14ac:dyDescent="0.2">
      <c r="A1850" s="25">
        <v>702</v>
      </c>
      <c r="B1850" s="25" t="s">
        <v>1850</v>
      </c>
      <c r="C1850" s="72">
        <v>42948</v>
      </c>
      <c r="D1850" s="25">
        <v>364949</v>
      </c>
      <c r="E1850" s="25"/>
      <c r="F1850" s="25" t="s">
        <v>38</v>
      </c>
      <c r="G1850" s="25" t="s">
        <v>39</v>
      </c>
      <c r="H1850" s="25" t="s">
        <v>41</v>
      </c>
      <c r="I1850" s="68">
        <v>97066.61</v>
      </c>
      <c r="J1850" s="68">
        <v>97066.61</v>
      </c>
      <c r="K1850" s="68">
        <v>0</v>
      </c>
      <c r="L1850" s="68">
        <v>0</v>
      </c>
      <c r="M1850" s="68">
        <v>0</v>
      </c>
      <c r="N1850" s="68">
        <v>0</v>
      </c>
      <c r="O1850" s="69">
        <v>0</v>
      </c>
      <c r="P1850" s="25" t="s">
        <v>4664</v>
      </c>
      <c r="Q1850" s="25" t="s">
        <v>881</v>
      </c>
      <c r="R1850">
        <v>0</v>
      </c>
      <c r="S1850">
        <v>0</v>
      </c>
      <c r="T1850" t="s">
        <v>42</v>
      </c>
      <c r="U1850" t="s">
        <v>43</v>
      </c>
      <c r="V1850">
        <v>97066.61</v>
      </c>
      <c r="W1850">
        <v>97066.61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 t="s">
        <v>44</v>
      </c>
    </row>
    <row r="1851" spans="1:30" x14ac:dyDescent="0.2">
      <c r="A1851" s="25">
        <v>702</v>
      </c>
      <c r="B1851" s="25" t="s">
        <v>1851</v>
      </c>
      <c r="C1851" s="72">
        <v>42948</v>
      </c>
      <c r="D1851" s="25">
        <v>366488</v>
      </c>
      <c r="E1851" s="25"/>
      <c r="F1851" s="25" t="s">
        <v>38</v>
      </c>
      <c r="G1851" s="25" t="s">
        <v>39</v>
      </c>
      <c r="H1851" s="25" t="s">
        <v>41</v>
      </c>
      <c r="I1851" s="68">
        <v>10160.370000000001</v>
      </c>
      <c r="J1851" s="68">
        <v>10160.370000000001</v>
      </c>
      <c r="K1851" s="68">
        <v>0</v>
      </c>
      <c r="L1851" s="68">
        <v>0</v>
      </c>
      <c r="M1851" s="68">
        <v>0</v>
      </c>
      <c r="N1851" s="68">
        <v>0</v>
      </c>
      <c r="O1851" s="69">
        <v>0</v>
      </c>
      <c r="P1851" s="25" t="s">
        <v>4664</v>
      </c>
      <c r="Q1851" s="25" t="s">
        <v>3314</v>
      </c>
      <c r="R1851">
        <v>0</v>
      </c>
      <c r="S1851">
        <v>0</v>
      </c>
      <c r="T1851" t="s">
        <v>42</v>
      </c>
      <c r="U1851" t="s">
        <v>43</v>
      </c>
      <c r="V1851">
        <v>10160.370000000001</v>
      </c>
      <c r="W1851">
        <v>10160.370000000001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 t="s">
        <v>44</v>
      </c>
    </row>
    <row r="1852" spans="1:30" x14ac:dyDescent="0.2">
      <c r="A1852" s="25">
        <v>702</v>
      </c>
      <c r="B1852" s="25" t="s">
        <v>1852</v>
      </c>
      <c r="C1852" s="72">
        <v>42948</v>
      </c>
      <c r="D1852" s="25">
        <v>326185</v>
      </c>
      <c r="E1852" s="25"/>
      <c r="F1852" s="25" t="s">
        <v>38</v>
      </c>
      <c r="G1852" s="25" t="s">
        <v>39</v>
      </c>
      <c r="H1852" s="25" t="s">
        <v>58</v>
      </c>
      <c r="I1852" s="68">
        <v>76870.080000000002</v>
      </c>
      <c r="J1852" s="68">
        <v>4308.5679846031999</v>
      </c>
      <c r="K1852" s="68">
        <v>0</v>
      </c>
      <c r="L1852" s="68">
        <v>0</v>
      </c>
      <c r="M1852" s="68">
        <v>0</v>
      </c>
      <c r="N1852" s="68">
        <v>0</v>
      </c>
      <c r="O1852" s="69">
        <v>0</v>
      </c>
      <c r="P1852" s="25" t="s">
        <v>4664</v>
      </c>
      <c r="Q1852" s="25" t="s">
        <v>881</v>
      </c>
      <c r="R1852">
        <v>0</v>
      </c>
      <c r="S1852">
        <v>0</v>
      </c>
      <c r="T1852" t="s">
        <v>42</v>
      </c>
      <c r="U1852" t="s">
        <v>4986</v>
      </c>
      <c r="V1852">
        <v>4308.5679840000003</v>
      </c>
      <c r="W1852">
        <v>4308.5679840000003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 t="s">
        <v>44</v>
      </c>
    </row>
    <row r="1853" spans="1:30" x14ac:dyDescent="0.2">
      <c r="A1853" s="25">
        <v>702</v>
      </c>
      <c r="B1853" s="25" t="s">
        <v>1853</v>
      </c>
      <c r="C1853" s="72">
        <v>42948</v>
      </c>
      <c r="D1853" s="25">
        <v>340873</v>
      </c>
      <c r="E1853" s="25"/>
      <c r="F1853" s="25" t="s">
        <v>38</v>
      </c>
      <c r="G1853" s="25" t="s">
        <v>39</v>
      </c>
      <c r="H1853" s="25" t="s">
        <v>58</v>
      </c>
      <c r="I1853" s="68">
        <v>4372575.2699999996</v>
      </c>
      <c r="J1853" s="68">
        <v>245082.84391781158</v>
      </c>
      <c r="K1853" s="68">
        <v>0</v>
      </c>
      <c r="L1853" s="68">
        <v>0</v>
      </c>
      <c r="M1853" s="68">
        <v>0</v>
      </c>
      <c r="N1853" s="68">
        <v>4372575.2699999996</v>
      </c>
      <c r="O1853" s="69">
        <v>4372575.2699999996</v>
      </c>
      <c r="P1853" s="25" t="s">
        <v>4492</v>
      </c>
      <c r="Q1853" s="25" t="s">
        <v>881</v>
      </c>
      <c r="R1853">
        <v>0</v>
      </c>
      <c r="S1853">
        <v>0</v>
      </c>
      <c r="T1853">
        <v>4372575.2699999996</v>
      </c>
      <c r="U1853" t="s">
        <v>4986</v>
      </c>
      <c r="V1853">
        <v>245082.8438835</v>
      </c>
      <c r="W1853">
        <v>0</v>
      </c>
      <c r="X1853">
        <v>0</v>
      </c>
      <c r="Y1853">
        <v>0</v>
      </c>
      <c r="Z1853">
        <v>0</v>
      </c>
      <c r="AA1853">
        <v>245082.8438835</v>
      </c>
      <c r="AB1853">
        <v>0</v>
      </c>
      <c r="AC1853">
        <v>0</v>
      </c>
      <c r="AD1853">
        <v>245082.8438835</v>
      </c>
    </row>
    <row r="1854" spans="1:30" x14ac:dyDescent="0.2">
      <c r="A1854" s="25">
        <v>702</v>
      </c>
      <c r="B1854" s="25" t="s">
        <v>1854</v>
      </c>
      <c r="C1854" s="72">
        <v>42948</v>
      </c>
      <c r="D1854" s="25">
        <v>363789</v>
      </c>
      <c r="E1854" s="25"/>
      <c r="F1854" s="25" t="s">
        <v>38</v>
      </c>
      <c r="G1854" s="25" t="s">
        <v>39</v>
      </c>
      <c r="H1854" s="25" t="s">
        <v>58</v>
      </c>
      <c r="I1854" s="68">
        <v>396838.75</v>
      </c>
      <c r="J1854" s="68">
        <v>22242.811940613996</v>
      </c>
      <c r="K1854" s="68">
        <v>0</v>
      </c>
      <c r="L1854" s="68">
        <v>0</v>
      </c>
      <c r="M1854" s="68">
        <v>0</v>
      </c>
      <c r="N1854" s="68">
        <v>0</v>
      </c>
      <c r="O1854" s="69">
        <v>0</v>
      </c>
      <c r="P1854" s="25" t="s">
        <v>4664</v>
      </c>
      <c r="Q1854" s="25" t="s">
        <v>881</v>
      </c>
      <c r="R1854">
        <v>0</v>
      </c>
      <c r="S1854">
        <v>0</v>
      </c>
      <c r="T1854" t="s">
        <v>42</v>
      </c>
      <c r="U1854" t="s">
        <v>4986</v>
      </c>
      <c r="V1854">
        <v>22242.811937499999</v>
      </c>
      <c r="W1854">
        <v>22242.811937499999</v>
      </c>
      <c r="X1854">
        <v>0</v>
      </c>
      <c r="Y1854">
        <v>0</v>
      </c>
      <c r="Z1854">
        <v>0</v>
      </c>
      <c r="AA1854">
        <v>0</v>
      </c>
      <c r="AB1854">
        <v>0</v>
      </c>
      <c r="AC1854">
        <v>0</v>
      </c>
      <c r="AD1854" t="s">
        <v>44</v>
      </c>
    </row>
    <row r="1855" spans="1:30" x14ac:dyDescent="0.2">
      <c r="A1855" s="25">
        <v>702</v>
      </c>
      <c r="B1855" s="25" t="s">
        <v>1855</v>
      </c>
      <c r="C1855" s="72">
        <v>42948</v>
      </c>
      <c r="D1855" s="25">
        <v>364469</v>
      </c>
      <c r="E1855" s="25"/>
      <c r="F1855" s="25" t="s">
        <v>38</v>
      </c>
      <c r="G1855" s="25" t="s">
        <v>39</v>
      </c>
      <c r="H1855" s="25" t="s">
        <v>41</v>
      </c>
      <c r="I1855" s="68">
        <v>43864.94</v>
      </c>
      <c r="J1855" s="68">
        <v>43864.94</v>
      </c>
      <c r="K1855" s="68">
        <v>0</v>
      </c>
      <c r="L1855" s="68">
        <v>0</v>
      </c>
      <c r="M1855" s="68">
        <v>0</v>
      </c>
      <c r="N1855" s="68">
        <v>0</v>
      </c>
      <c r="O1855" s="69">
        <v>0</v>
      </c>
      <c r="P1855" s="25" t="s">
        <v>4664</v>
      </c>
      <c r="Q1855" s="25" t="s">
        <v>2603</v>
      </c>
      <c r="R1855">
        <v>0</v>
      </c>
      <c r="S1855">
        <v>0</v>
      </c>
      <c r="T1855" t="s">
        <v>42</v>
      </c>
      <c r="U1855" t="s">
        <v>43</v>
      </c>
      <c r="V1855">
        <v>43864.94</v>
      </c>
      <c r="W1855">
        <v>43864.94</v>
      </c>
      <c r="X1855">
        <v>0</v>
      </c>
      <c r="Y1855">
        <v>0</v>
      </c>
      <c r="Z1855">
        <v>0</v>
      </c>
      <c r="AA1855">
        <v>0</v>
      </c>
      <c r="AB1855">
        <v>0</v>
      </c>
      <c r="AC1855">
        <v>0</v>
      </c>
      <c r="AD1855" t="s">
        <v>44</v>
      </c>
    </row>
    <row r="1856" spans="1:30" x14ac:dyDescent="0.2">
      <c r="A1856" s="25">
        <v>702</v>
      </c>
      <c r="B1856" s="25" t="s">
        <v>1856</v>
      </c>
      <c r="C1856" s="72">
        <v>42948</v>
      </c>
      <c r="D1856" s="25">
        <v>318032</v>
      </c>
      <c r="E1856" s="25"/>
      <c r="F1856" s="25" t="s">
        <v>38</v>
      </c>
      <c r="G1856" s="25" t="s">
        <v>39</v>
      </c>
      <c r="H1856" s="25" t="s">
        <v>58</v>
      </c>
      <c r="I1856" s="68">
        <v>642741.39</v>
      </c>
      <c r="J1856" s="68">
        <v>36025.654914543593</v>
      </c>
      <c r="K1856" s="68">
        <v>642741.39</v>
      </c>
      <c r="L1856" s="68">
        <v>0</v>
      </c>
      <c r="M1856" s="68">
        <v>0</v>
      </c>
      <c r="N1856" s="68">
        <v>0</v>
      </c>
      <c r="O1856" s="69">
        <v>642741.39</v>
      </c>
      <c r="P1856" s="25" t="s">
        <v>4489</v>
      </c>
      <c r="Q1856" s="25" t="s">
        <v>881</v>
      </c>
      <c r="R1856">
        <v>0</v>
      </c>
      <c r="S1856">
        <v>0</v>
      </c>
      <c r="T1856" t="s">
        <v>42</v>
      </c>
      <c r="U1856" t="s">
        <v>4986</v>
      </c>
      <c r="V1856">
        <v>36025.654909500001</v>
      </c>
      <c r="W1856">
        <v>0</v>
      </c>
      <c r="X1856">
        <v>36025.654909500001</v>
      </c>
      <c r="Y1856">
        <v>0</v>
      </c>
      <c r="Z1856">
        <v>0</v>
      </c>
      <c r="AA1856">
        <v>0</v>
      </c>
      <c r="AB1856">
        <v>0</v>
      </c>
      <c r="AC1856">
        <v>0</v>
      </c>
      <c r="AD1856" t="s">
        <v>44</v>
      </c>
    </row>
    <row r="1857" spans="1:30" x14ac:dyDescent="0.2">
      <c r="A1857" s="25">
        <v>702</v>
      </c>
      <c r="B1857" s="25" t="s">
        <v>1857</v>
      </c>
      <c r="C1857" s="72">
        <v>42948</v>
      </c>
      <c r="D1857" s="25">
        <v>316241</v>
      </c>
      <c r="E1857" s="25"/>
      <c r="F1857" s="25" t="s">
        <v>38</v>
      </c>
      <c r="G1857" s="25" t="s">
        <v>39</v>
      </c>
      <c r="H1857" s="25" t="s">
        <v>41</v>
      </c>
      <c r="I1857" s="68">
        <v>33421.07</v>
      </c>
      <c r="J1857" s="68">
        <v>33421.07</v>
      </c>
      <c r="K1857" s="68">
        <v>0</v>
      </c>
      <c r="L1857" s="68">
        <v>0</v>
      </c>
      <c r="M1857" s="68">
        <v>0</v>
      </c>
      <c r="N1857" s="68">
        <v>0</v>
      </c>
      <c r="O1857" s="69">
        <v>0</v>
      </c>
      <c r="P1857" s="25" t="s">
        <v>4664</v>
      </c>
      <c r="Q1857" s="25" t="s">
        <v>2603</v>
      </c>
      <c r="R1857">
        <v>0</v>
      </c>
      <c r="S1857">
        <v>0</v>
      </c>
      <c r="T1857" t="s">
        <v>42</v>
      </c>
      <c r="U1857" t="s">
        <v>43</v>
      </c>
      <c r="V1857">
        <v>33421.07</v>
      </c>
      <c r="W1857">
        <v>33421.07</v>
      </c>
      <c r="X1857">
        <v>0</v>
      </c>
      <c r="Y1857">
        <v>0</v>
      </c>
      <c r="Z1857">
        <v>0</v>
      </c>
      <c r="AA1857">
        <v>0</v>
      </c>
      <c r="AB1857">
        <v>0</v>
      </c>
      <c r="AC1857">
        <v>0</v>
      </c>
      <c r="AD1857" t="s">
        <v>44</v>
      </c>
    </row>
    <row r="1858" spans="1:30" x14ac:dyDescent="0.2">
      <c r="A1858" s="25">
        <v>702</v>
      </c>
      <c r="B1858" s="25" t="s">
        <v>1858</v>
      </c>
      <c r="C1858" s="72">
        <v>42948</v>
      </c>
      <c r="D1858" s="25">
        <v>315591</v>
      </c>
      <c r="E1858" s="25"/>
      <c r="F1858" s="25" t="s">
        <v>38</v>
      </c>
      <c r="G1858" s="25" t="s">
        <v>39</v>
      </c>
      <c r="H1858" s="25" t="s">
        <v>58</v>
      </c>
      <c r="I1858" s="68">
        <v>1363449.75</v>
      </c>
      <c r="J1858" s="68">
        <v>76421.358498198999</v>
      </c>
      <c r="K1858" s="68">
        <v>0</v>
      </c>
      <c r="L1858" s="68">
        <v>0</v>
      </c>
      <c r="M1858" s="68">
        <v>0</v>
      </c>
      <c r="N1858" s="68">
        <v>0</v>
      </c>
      <c r="O1858" s="69">
        <v>0</v>
      </c>
      <c r="P1858" s="25" t="s">
        <v>4664</v>
      </c>
      <c r="Q1858" s="25" t="s">
        <v>881</v>
      </c>
      <c r="R1858">
        <v>0</v>
      </c>
      <c r="S1858">
        <v>0</v>
      </c>
      <c r="T1858" t="s">
        <v>42</v>
      </c>
      <c r="U1858" t="s">
        <v>4986</v>
      </c>
      <c r="V1858">
        <v>76421.358487499994</v>
      </c>
      <c r="W1858">
        <v>76421.358487499994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 t="s">
        <v>44</v>
      </c>
    </row>
    <row r="1859" spans="1:30" x14ac:dyDescent="0.2">
      <c r="A1859" s="25">
        <v>702</v>
      </c>
      <c r="B1859" s="25" t="s">
        <v>1859</v>
      </c>
      <c r="C1859" s="72">
        <v>42948</v>
      </c>
      <c r="D1859" s="25">
        <v>317800</v>
      </c>
      <c r="E1859" s="25"/>
      <c r="F1859" s="25" t="s">
        <v>38</v>
      </c>
      <c r="G1859" s="25" t="s">
        <v>39</v>
      </c>
      <c r="H1859" s="25" t="s">
        <v>58</v>
      </c>
      <c r="I1859" s="68">
        <v>945865.14</v>
      </c>
      <c r="J1859" s="68">
        <v>53015.74110442221</v>
      </c>
      <c r="K1859" s="68">
        <v>0</v>
      </c>
      <c r="L1859" s="68">
        <v>0</v>
      </c>
      <c r="M1859" s="68">
        <v>0</v>
      </c>
      <c r="N1859" s="68">
        <v>0</v>
      </c>
      <c r="O1859" s="69">
        <v>0</v>
      </c>
      <c r="P1859" s="25" t="s">
        <v>4664</v>
      </c>
      <c r="Q1859" s="25" t="s">
        <v>881</v>
      </c>
      <c r="R1859">
        <v>0</v>
      </c>
      <c r="S1859">
        <v>0</v>
      </c>
      <c r="T1859" t="s">
        <v>42</v>
      </c>
      <c r="U1859" t="s">
        <v>4986</v>
      </c>
      <c r="V1859">
        <v>53015.741096999998</v>
      </c>
      <c r="W1859">
        <v>53015.741096999998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 t="s">
        <v>44</v>
      </c>
    </row>
    <row r="1860" spans="1:30" x14ac:dyDescent="0.2">
      <c r="A1860" s="25">
        <v>702</v>
      </c>
      <c r="B1860" s="25" t="s">
        <v>1860</v>
      </c>
      <c r="C1860" s="72">
        <v>42948</v>
      </c>
      <c r="D1860" s="25">
        <v>364330</v>
      </c>
      <c r="E1860" s="25"/>
      <c r="F1860" s="25" t="s">
        <v>38</v>
      </c>
      <c r="G1860" s="25" t="s">
        <v>39</v>
      </c>
      <c r="H1860" s="25" t="s">
        <v>58</v>
      </c>
      <c r="I1860" s="68">
        <v>169432.6</v>
      </c>
      <c r="J1860" s="68">
        <v>9496.6972313295391</v>
      </c>
      <c r="K1860" s="68">
        <v>0</v>
      </c>
      <c r="L1860" s="68">
        <v>0</v>
      </c>
      <c r="M1860" s="68">
        <v>0</v>
      </c>
      <c r="N1860" s="68">
        <v>0</v>
      </c>
      <c r="O1860" s="69">
        <v>0</v>
      </c>
      <c r="P1860" s="25" t="s">
        <v>4664</v>
      </c>
      <c r="Q1860" s="25" t="s">
        <v>881</v>
      </c>
      <c r="R1860">
        <v>0</v>
      </c>
      <c r="S1860">
        <v>0</v>
      </c>
      <c r="T1860" t="s">
        <v>42</v>
      </c>
      <c r="U1860" t="s">
        <v>4986</v>
      </c>
      <c r="V1860">
        <v>9496.6972299999998</v>
      </c>
      <c r="W1860">
        <v>9496.6972299999998</v>
      </c>
      <c r="X1860">
        <v>0</v>
      </c>
      <c r="Y1860">
        <v>0</v>
      </c>
      <c r="Z1860">
        <v>0</v>
      </c>
      <c r="AA1860">
        <v>0</v>
      </c>
      <c r="AB1860">
        <v>0</v>
      </c>
      <c r="AC1860">
        <v>0</v>
      </c>
      <c r="AD1860" t="s">
        <v>44</v>
      </c>
    </row>
    <row r="1861" spans="1:30" x14ac:dyDescent="0.2">
      <c r="A1861" s="25">
        <v>702</v>
      </c>
      <c r="B1861" s="25" t="s">
        <v>1861</v>
      </c>
      <c r="C1861" s="72">
        <v>42948</v>
      </c>
      <c r="D1861" s="25">
        <v>317800</v>
      </c>
      <c r="E1861" s="25"/>
      <c r="F1861" s="25" t="s">
        <v>38</v>
      </c>
      <c r="G1861" s="25" t="s">
        <v>39</v>
      </c>
      <c r="H1861" s="25" t="s">
        <v>58</v>
      </c>
      <c r="I1861" s="68">
        <v>1442983.4</v>
      </c>
      <c r="J1861" s="68">
        <v>80879.219581323094</v>
      </c>
      <c r="K1861" s="68">
        <v>0</v>
      </c>
      <c r="L1861" s="68">
        <v>0</v>
      </c>
      <c r="M1861" s="68">
        <v>0</v>
      </c>
      <c r="N1861" s="68">
        <v>0</v>
      </c>
      <c r="O1861" s="69">
        <v>0</v>
      </c>
      <c r="P1861" s="25" t="s">
        <v>4664</v>
      </c>
      <c r="Q1861" s="25" t="s">
        <v>881</v>
      </c>
      <c r="R1861">
        <v>0</v>
      </c>
      <c r="S1861">
        <v>0</v>
      </c>
      <c r="T1861" t="s">
        <v>42</v>
      </c>
      <c r="U1861" t="s">
        <v>4986</v>
      </c>
      <c r="V1861">
        <v>80879.219570000001</v>
      </c>
      <c r="W1861">
        <v>80879.219570000001</v>
      </c>
      <c r="X1861">
        <v>0</v>
      </c>
      <c r="Y1861">
        <v>0</v>
      </c>
      <c r="Z1861">
        <v>0</v>
      </c>
      <c r="AA1861">
        <v>0</v>
      </c>
      <c r="AB1861">
        <v>0</v>
      </c>
      <c r="AC1861">
        <v>0</v>
      </c>
      <c r="AD1861" t="s">
        <v>44</v>
      </c>
    </row>
    <row r="1862" spans="1:30" x14ac:dyDescent="0.2">
      <c r="A1862" s="25">
        <v>702</v>
      </c>
      <c r="B1862" s="25" t="s">
        <v>1862</v>
      </c>
      <c r="C1862" s="72">
        <v>42948</v>
      </c>
      <c r="D1862" s="25">
        <v>317800</v>
      </c>
      <c r="E1862" s="25"/>
      <c r="F1862" s="25" t="s">
        <v>38</v>
      </c>
      <c r="G1862" s="25" t="s">
        <v>39</v>
      </c>
      <c r="H1862" s="25" t="s">
        <v>58</v>
      </c>
      <c r="I1862" s="68">
        <v>1594747</v>
      </c>
      <c r="J1862" s="68">
        <v>89385.569362513983</v>
      </c>
      <c r="K1862" s="68">
        <v>0</v>
      </c>
      <c r="L1862" s="68">
        <v>0</v>
      </c>
      <c r="M1862" s="68">
        <v>0</v>
      </c>
      <c r="N1862" s="68">
        <v>0</v>
      </c>
      <c r="O1862" s="69">
        <v>0</v>
      </c>
      <c r="P1862" s="25" t="s">
        <v>4664</v>
      </c>
      <c r="Q1862" s="25" t="s">
        <v>881</v>
      </c>
      <c r="R1862">
        <v>0</v>
      </c>
      <c r="S1862">
        <v>0</v>
      </c>
      <c r="T1862" t="s">
        <v>42</v>
      </c>
      <c r="U1862" t="s">
        <v>4986</v>
      </c>
      <c r="V1862">
        <v>89385.569350000005</v>
      </c>
      <c r="W1862">
        <v>89385.569350000005</v>
      </c>
      <c r="X1862">
        <v>0</v>
      </c>
      <c r="Y1862">
        <v>0</v>
      </c>
      <c r="Z1862">
        <v>0</v>
      </c>
      <c r="AA1862">
        <v>0</v>
      </c>
      <c r="AB1862">
        <v>0</v>
      </c>
      <c r="AC1862">
        <v>0</v>
      </c>
      <c r="AD1862" t="s">
        <v>44</v>
      </c>
    </row>
    <row r="1863" spans="1:30" x14ac:dyDescent="0.2">
      <c r="A1863" s="25">
        <v>702</v>
      </c>
      <c r="B1863" s="25" t="s">
        <v>1863</v>
      </c>
      <c r="C1863" s="72">
        <v>42948</v>
      </c>
      <c r="D1863" s="25">
        <v>316371</v>
      </c>
      <c r="E1863" s="25"/>
      <c r="F1863" s="25" t="s">
        <v>38</v>
      </c>
      <c r="G1863" s="25" t="s">
        <v>39</v>
      </c>
      <c r="H1863" s="25" t="s">
        <v>58</v>
      </c>
      <c r="I1863" s="68">
        <v>57756.43</v>
      </c>
      <c r="J1863" s="68">
        <v>3237.2479019532152</v>
      </c>
      <c r="K1863" s="68">
        <v>0</v>
      </c>
      <c r="L1863" s="68">
        <v>0</v>
      </c>
      <c r="M1863" s="68">
        <v>0</v>
      </c>
      <c r="N1863" s="68">
        <v>0</v>
      </c>
      <c r="O1863" s="69">
        <v>0</v>
      </c>
      <c r="P1863" s="25" t="s">
        <v>4664</v>
      </c>
      <c r="Q1863" s="25" t="s">
        <v>881</v>
      </c>
      <c r="R1863">
        <v>0</v>
      </c>
      <c r="S1863">
        <v>0</v>
      </c>
      <c r="T1863" t="s">
        <v>42</v>
      </c>
      <c r="U1863" t="s">
        <v>4986</v>
      </c>
      <c r="V1863">
        <v>3237.2479014999999</v>
      </c>
      <c r="W1863">
        <v>3237.2479014999999</v>
      </c>
      <c r="X1863">
        <v>0</v>
      </c>
      <c r="Y1863">
        <v>0</v>
      </c>
      <c r="Z1863">
        <v>0</v>
      </c>
      <c r="AA1863">
        <v>0</v>
      </c>
      <c r="AB1863">
        <v>0</v>
      </c>
      <c r="AC1863">
        <v>0</v>
      </c>
      <c r="AD1863" t="s">
        <v>44</v>
      </c>
    </row>
    <row r="1864" spans="1:30" x14ac:dyDescent="0.2">
      <c r="A1864" s="25">
        <v>702</v>
      </c>
      <c r="B1864" s="25" t="s">
        <v>1864</v>
      </c>
      <c r="C1864" s="72">
        <v>42948</v>
      </c>
      <c r="D1864" s="25">
        <v>364436</v>
      </c>
      <c r="E1864" s="25"/>
      <c r="F1864" s="25" t="s">
        <v>38</v>
      </c>
      <c r="G1864" s="25" t="s">
        <v>39</v>
      </c>
      <c r="H1864" s="25" t="s">
        <v>58</v>
      </c>
      <c r="I1864" s="68">
        <v>1458850</v>
      </c>
      <c r="J1864" s="68">
        <v>81768.542511447609</v>
      </c>
      <c r="K1864" s="68">
        <v>0</v>
      </c>
      <c r="L1864" s="68">
        <v>0</v>
      </c>
      <c r="M1864" s="68">
        <v>0</v>
      </c>
      <c r="N1864" s="68">
        <v>0</v>
      </c>
      <c r="O1864" s="69">
        <v>0</v>
      </c>
      <c r="P1864" s="25" t="s">
        <v>4664</v>
      </c>
      <c r="Q1864" s="25" t="s">
        <v>881</v>
      </c>
      <c r="R1864">
        <v>0</v>
      </c>
      <c r="S1864">
        <v>0</v>
      </c>
      <c r="T1864" t="s">
        <v>42</v>
      </c>
      <c r="U1864" t="s">
        <v>4986</v>
      </c>
      <c r="V1864">
        <v>81768.542499999996</v>
      </c>
      <c r="W1864">
        <v>81768.542499999996</v>
      </c>
      <c r="X1864">
        <v>0</v>
      </c>
      <c r="Y1864">
        <v>0</v>
      </c>
      <c r="Z1864">
        <v>0</v>
      </c>
      <c r="AA1864">
        <v>0</v>
      </c>
      <c r="AB1864">
        <v>0</v>
      </c>
      <c r="AC1864">
        <v>0</v>
      </c>
      <c r="AD1864" t="s">
        <v>44</v>
      </c>
    </row>
    <row r="1865" spans="1:30" x14ac:dyDescent="0.2">
      <c r="A1865" s="25">
        <v>702</v>
      </c>
      <c r="B1865" s="25" t="s">
        <v>1865</v>
      </c>
      <c r="C1865" s="72">
        <v>42948</v>
      </c>
      <c r="D1865" s="25">
        <v>364436</v>
      </c>
      <c r="E1865" s="25"/>
      <c r="F1865" s="25" t="s">
        <v>38</v>
      </c>
      <c r="G1865" s="25" t="s">
        <v>39</v>
      </c>
      <c r="H1865" s="25" t="s">
        <v>58</v>
      </c>
      <c r="I1865" s="68">
        <v>1169466.72</v>
      </c>
      <c r="J1865" s="68">
        <v>65548.609665176802</v>
      </c>
      <c r="K1865" s="68">
        <v>0</v>
      </c>
      <c r="L1865" s="68">
        <v>0</v>
      </c>
      <c r="M1865" s="68">
        <v>0</v>
      </c>
      <c r="N1865" s="68">
        <v>0</v>
      </c>
      <c r="O1865" s="69">
        <v>0</v>
      </c>
      <c r="P1865" s="25" t="s">
        <v>4664</v>
      </c>
      <c r="Q1865" s="25" t="s">
        <v>881</v>
      </c>
      <c r="R1865">
        <v>0</v>
      </c>
      <c r="S1865">
        <v>0</v>
      </c>
      <c r="T1865" t="s">
        <v>42</v>
      </c>
      <c r="U1865" t="s">
        <v>4986</v>
      </c>
      <c r="V1865">
        <v>65548.609656000001</v>
      </c>
      <c r="W1865">
        <v>65548.609656000001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 t="s">
        <v>44</v>
      </c>
    </row>
    <row r="1866" spans="1:30" x14ac:dyDescent="0.2">
      <c r="A1866" s="25">
        <v>702</v>
      </c>
      <c r="B1866" s="25" t="s">
        <v>1866</v>
      </c>
      <c r="C1866" s="72">
        <v>42948</v>
      </c>
      <c r="D1866" s="25">
        <v>364250</v>
      </c>
      <c r="E1866" s="25"/>
      <c r="F1866" s="25" t="s">
        <v>38</v>
      </c>
      <c r="G1866" s="25" t="s">
        <v>39</v>
      </c>
      <c r="H1866" s="25" t="s">
        <v>58</v>
      </c>
      <c r="I1866" s="68">
        <v>362395.5</v>
      </c>
      <c r="J1866" s="68">
        <v>20312.267777843717</v>
      </c>
      <c r="K1866" s="68">
        <v>0</v>
      </c>
      <c r="L1866" s="68">
        <v>0</v>
      </c>
      <c r="M1866" s="68">
        <v>0</v>
      </c>
      <c r="N1866" s="68">
        <v>0</v>
      </c>
      <c r="O1866" s="69">
        <v>0</v>
      </c>
      <c r="P1866" s="25" t="s">
        <v>4664</v>
      </c>
      <c r="Q1866" s="25" t="s">
        <v>881</v>
      </c>
      <c r="R1866">
        <v>0</v>
      </c>
      <c r="S1866">
        <v>0</v>
      </c>
      <c r="T1866" t="s">
        <v>42</v>
      </c>
      <c r="U1866" t="s">
        <v>4986</v>
      </c>
      <c r="V1866">
        <v>20312.267775</v>
      </c>
      <c r="W1866">
        <v>20312.267775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 t="s">
        <v>44</v>
      </c>
    </row>
    <row r="1867" spans="1:30" x14ac:dyDescent="0.2">
      <c r="A1867" s="25">
        <v>702</v>
      </c>
      <c r="B1867" s="25" t="s">
        <v>1867</v>
      </c>
      <c r="C1867" s="72">
        <v>42948</v>
      </c>
      <c r="D1867" s="25">
        <v>318626</v>
      </c>
      <c r="E1867" s="25"/>
      <c r="F1867" s="25" t="s">
        <v>38</v>
      </c>
      <c r="G1867" s="25" t="s">
        <v>39</v>
      </c>
      <c r="H1867" s="25" t="s">
        <v>58</v>
      </c>
      <c r="I1867" s="68">
        <v>858386.82</v>
      </c>
      <c r="J1867" s="68">
        <v>48112.581267735761</v>
      </c>
      <c r="K1867" s="68">
        <v>0</v>
      </c>
      <c r="L1867" s="68">
        <v>0</v>
      </c>
      <c r="M1867" s="68">
        <v>0</v>
      </c>
      <c r="N1867" s="68">
        <v>0</v>
      </c>
      <c r="O1867" s="69">
        <v>0</v>
      </c>
      <c r="P1867" s="25" t="s">
        <v>4664</v>
      </c>
      <c r="Q1867" s="25" t="s">
        <v>881</v>
      </c>
      <c r="R1867">
        <v>0</v>
      </c>
      <c r="S1867">
        <v>0</v>
      </c>
      <c r="T1867">
        <v>858386.82</v>
      </c>
      <c r="U1867" t="s">
        <v>4986</v>
      </c>
      <c r="V1867">
        <v>48112.581260999999</v>
      </c>
      <c r="W1867">
        <v>48112.581260999999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48112.581260999999</v>
      </c>
    </row>
    <row r="1868" spans="1:30" x14ac:dyDescent="0.2">
      <c r="A1868" s="25">
        <v>702</v>
      </c>
      <c r="B1868" s="25" t="s">
        <v>1868</v>
      </c>
      <c r="C1868" s="72">
        <v>42948</v>
      </c>
      <c r="D1868" s="25">
        <v>365524</v>
      </c>
      <c r="E1868" s="25"/>
      <c r="F1868" s="25" t="s">
        <v>38</v>
      </c>
      <c r="G1868" s="25" t="s">
        <v>39</v>
      </c>
      <c r="H1868" s="25" t="s">
        <v>41</v>
      </c>
      <c r="I1868" s="68">
        <v>53862.41</v>
      </c>
      <c r="J1868" s="68">
        <v>53862.41</v>
      </c>
      <c r="K1868" s="68">
        <v>0</v>
      </c>
      <c r="L1868" s="68">
        <v>0</v>
      </c>
      <c r="M1868" s="68">
        <v>0</v>
      </c>
      <c r="N1868" s="68">
        <v>0</v>
      </c>
      <c r="O1868" s="69">
        <v>0</v>
      </c>
      <c r="P1868" s="25" t="s">
        <v>4664</v>
      </c>
      <c r="Q1868" s="25" t="s">
        <v>3408</v>
      </c>
      <c r="R1868">
        <v>0</v>
      </c>
      <c r="S1868">
        <v>0</v>
      </c>
      <c r="T1868" t="s">
        <v>42</v>
      </c>
      <c r="U1868" t="s">
        <v>43</v>
      </c>
      <c r="V1868">
        <v>53862.41</v>
      </c>
      <c r="W1868">
        <v>53862.41</v>
      </c>
      <c r="X1868">
        <v>0</v>
      </c>
      <c r="Y1868">
        <v>0</v>
      </c>
      <c r="Z1868">
        <v>0</v>
      </c>
      <c r="AA1868">
        <v>0</v>
      </c>
      <c r="AB1868">
        <v>0</v>
      </c>
      <c r="AC1868">
        <v>0</v>
      </c>
      <c r="AD1868" t="s">
        <v>44</v>
      </c>
    </row>
    <row r="1869" spans="1:30" x14ac:dyDescent="0.2">
      <c r="A1869" s="25">
        <v>702</v>
      </c>
      <c r="B1869" s="25" t="s">
        <v>1869</v>
      </c>
      <c r="C1869" s="72">
        <v>42948</v>
      </c>
      <c r="D1869" s="25">
        <v>311105</v>
      </c>
      <c r="E1869" s="25"/>
      <c r="F1869" s="25" t="s">
        <v>38</v>
      </c>
      <c r="G1869" s="25" t="s">
        <v>39</v>
      </c>
      <c r="H1869" s="25" t="s">
        <v>58</v>
      </c>
      <c r="I1869" s="68">
        <v>2404266.69</v>
      </c>
      <c r="J1869" s="68">
        <v>134759.14799336629</v>
      </c>
      <c r="K1869" s="68">
        <v>0</v>
      </c>
      <c r="L1869" s="68">
        <v>0</v>
      </c>
      <c r="M1869" s="68">
        <v>0</v>
      </c>
      <c r="N1869" s="68">
        <v>0</v>
      </c>
      <c r="O1869" s="69">
        <v>0</v>
      </c>
      <c r="P1869" s="25" t="s">
        <v>4664</v>
      </c>
      <c r="Q1869" s="25" t="s">
        <v>881</v>
      </c>
      <c r="R1869">
        <v>0</v>
      </c>
      <c r="S1869">
        <v>0</v>
      </c>
      <c r="T1869" t="s">
        <v>42</v>
      </c>
      <c r="U1869" t="s">
        <v>4986</v>
      </c>
      <c r="V1869">
        <v>134759.1479745</v>
      </c>
      <c r="W1869">
        <v>134759.1479745</v>
      </c>
      <c r="X1869">
        <v>0</v>
      </c>
      <c r="Y1869">
        <v>0</v>
      </c>
      <c r="Z1869">
        <v>0</v>
      </c>
      <c r="AA1869">
        <v>0</v>
      </c>
      <c r="AB1869">
        <v>0</v>
      </c>
      <c r="AC1869">
        <v>0</v>
      </c>
      <c r="AD1869" t="s">
        <v>44</v>
      </c>
    </row>
    <row r="1870" spans="1:30" x14ac:dyDescent="0.2">
      <c r="A1870" s="25">
        <v>702</v>
      </c>
      <c r="B1870" s="25" t="s">
        <v>1870</v>
      </c>
      <c r="C1870" s="72">
        <v>42948</v>
      </c>
      <c r="D1870" s="25">
        <v>312088</v>
      </c>
      <c r="E1870" s="25"/>
      <c r="F1870" s="25" t="s">
        <v>57</v>
      </c>
      <c r="G1870" s="25" t="s">
        <v>39</v>
      </c>
      <c r="H1870" s="25" t="s">
        <v>41</v>
      </c>
      <c r="I1870" s="68">
        <v>376288.02</v>
      </c>
      <c r="J1870" s="68">
        <v>376288.02</v>
      </c>
      <c r="K1870" s="68">
        <v>0</v>
      </c>
      <c r="L1870" s="68">
        <v>0</v>
      </c>
      <c r="M1870" s="68">
        <v>0</v>
      </c>
      <c r="N1870" s="68">
        <v>0</v>
      </c>
      <c r="O1870" s="69">
        <v>0</v>
      </c>
      <c r="P1870" s="25" t="s">
        <v>4664</v>
      </c>
      <c r="Q1870" s="25" t="s">
        <v>3314</v>
      </c>
      <c r="R1870">
        <v>0</v>
      </c>
      <c r="S1870">
        <v>0</v>
      </c>
      <c r="T1870" t="s">
        <v>42</v>
      </c>
      <c r="U1870" t="s">
        <v>43</v>
      </c>
      <c r="V1870">
        <v>376288.02</v>
      </c>
      <c r="W1870">
        <v>376288.02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 t="s">
        <v>44</v>
      </c>
    </row>
    <row r="1871" spans="1:30" x14ac:dyDescent="0.2">
      <c r="A1871" s="25">
        <v>702</v>
      </c>
      <c r="B1871" s="25" t="s">
        <v>1871</v>
      </c>
      <c r="C1871" s="72">
        <v>42948</v>
      </c>
      <c r="D1871" s="25">
        <v>310450</v>
      </c>
      <c r="E1871" s="25"/>
      <c r="F1871" s="25" t="s">
        <v>38</v>
      </c>
      <c r="G1871" s="25" t="s">
        <v>39</v>
      </c>
      <c r="H1871" s="25" t="s">
        <v>58</v>
      </c>
      <c r="I1871" s="68">
        <v>684177.99</v>
      </c>
      <c r="J1871" s="68">
        <v>38348.176344868749</v>
      </c>
      <c r="K1871" s="68">
        <v>0</v>
      </c>
      <c r="L1871" s="68">
        <v>0</v>
      </c>
      <c r="M1871" s="68">
        <v>0</v>
      </c>
      <c r="N1871" s="68">
        <v>0</v>
      </c>
      <c r="O1871" s="69">
        <v>0</v>
      </c>
      <c r="P1871" s="25" t="s">
        <v>4664</v>
      </c>
      <c r="Q1871" s="25" t="s">
        <v>881</v>
      </c>
      <c r="R1871">
        <v>0</v>
      </c>
      <c r="S1871">
        <v>0</v>
      </c>
      <c r="T1871" t="s">
        <v>42</v>
      </c>
      <c r="U1871" t="s">
        <v>4986</v>
      </c>
      <c r="V1871">
        <v>38348.176339500002</v>
      </c>
      <c r="W1871">
        <v>38348.176339500002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 t="s">
        <v>44</v>
      </c>
    </row>
    <row r="1872" spans="1:30" x14ac:dyDescent="0.2">
      <c r="A1872" s="25">
        <v>702</v>
      </c>
      <c r="B1872" s="25" t="s">
        <v>1872</v>
      </c>
      <c r="C1872" s="72">
        <v>42948</v>
      </c>
      <c r="D1872" s="25">
        <v>314590</v>
      </c>
      <c r="E1872" s="25"/>
      <c r="F1872" s="25" t="s">
        <v>38</v>
      </c>
      <c r="G1872" s="25" t="s">
        <v>39</v>
      </c>
      <c r="H1872" s="25" t="s">
        <v>41</v>
      </c>
      <c r="I1872" s="68">
        <v>43977.71</v>
      </c>
      <c r="J1872" s="68">
        <v>43977.71</v>
      </c>
      <c r="K1872" s="68">
        <v>0</v>
      </c>
      <c r="L1872" s="68">
        <v>0</v>
      </c>
      <c r="M1872" s="68">
        <v>0</v>
      </c>
      <c r="N1872" s="68">
        <v>0</v>
      </c>
      <c r="O1872" s="69">
        <v>0</v>
      </c>
      <c r="P1872" s="25" t="s">
        <v>4664</v>
      </c>
      <c r="Q1872" s="25" t="s">
        <v>881</v>
      </c>
      <c r="R1872">
        <v>0</v>
      </c>
      <c r="S1872">
        <v>0</v>
      </c>
      <c r="T1872" t="s">
        <v>42</v>
      </c>
      <c r="U1872" t="s">
        <v>43</v>
      </c>
      <c r="V1872">
        <v>43977.71</v>
      </c>
      <c r="W1872">
        <v>43977.71</v>
      </c>
      <c r="X1872">
        <v>0</v>
      </c>
      <c r="Y1872">
        <v>0</v>
      </c>
      <c r="Z1872">
        <v>0</v>
      </c>
      <c r="AA1872">
        <v>0</v>
      </c>
      <c r="AB1872">
        <v>0</v>
      </c>
      <c r="AC1872">
        <v>0</v>
      </c>
      <c r="AD1872" t="s">
        <v>44</v>
      </c>
    </row>
    <row r="1873" spans="1:30" x14ac:dyDescent="0.2">
      <c r="A1873" s="25">
        <v>702</v>
      </c>
      <c r="B1873" s="25" t="s">
        <v>1873</v>
      </c>
      <c r="C1873" s="72">
        <v>42948</v>
      </c>
      <c r="D1873" s="25">
        <v>355871</v>
      </c>
      <c r="E1873" s="25"/>
      <c r="F1873" s="25" t="s">
        <v>38</v>
      </c>
      <c r="G1873" s="25" t="s">
        <v>39</v>
      </c>
      <c r="H1873" s="25" t="s">
        <v>58</v>
      </c>
      <c r="I1873" s="68">
        <v>14248035.189999999</v>
      </c>
      <c r="J1873" s="68">
        <v>798602.37251130433</v>
      </c>
      <c r="K1873" s="68">
        <v>0</v>
      </c>
      <c r="L1873" s="68">
        <v>0</v>
      </c>
      <c r="M1873" s="68">
        <v>0</v>
      </c>
      <c r="N1873" s="68">
        <v>14248035.189999999</v>
      </c>
      <c r="O1873" s="69">
        <v>14248035.189999999</v>
      </c>
      <c r="P1873" s="25" t="s">
        <v>4492</v>
      </c>
      <c r="Q1873" s="25" t="s">
        <v>881</v>
      </c>
      <c r="R1873">
        <v>0</v>
      </c>
      <c r="S1873">
        <v>0</v>
      </c>
      <c r="T1873">
        <v>14248035.189999999</v>
      </c>
      <c r="U1873" t="s">
        <v>4986</v>
      </c>
      <c r="V1873">
        <v>798602.37239949999</v>
      </c>
      <c r="W1873">
        <v>0</v>
      </c>
      <c r="X1873">
        <v>0</v>
      </c>
      <c r="Y1873">
        <v>0</v>
      </c>
      <c r="Z1873">
        <v>0</v>
      </c>
      <c r="AA1873">
        <v>798602.37239949999</v>
      </c>
      <c r="AB1873">
        <v>0</v>
      </c>
      <c r="AC1873">
        <v>0</v>
      </c>
      <c r="AD1873">
        <v>798602.37239949999</v>
      </c>
    </row>
    <row r="1874" spans="1:30" x14ac:dyDescent="0.2">
      <c r="A1874" s="25">
        <v>702</v>
      </c>
      <c r="B1874" s="25" t="s">
        <v>1874</v>
      </c>
      <c r="C1874" s="72">
        <v>42948</v>
      </c>
      <c r="D1874" s="25">
        <v>358338</v>
      </c>
      <c r="E1874" s="25"/>
      <c r="F1874" s="25" t="s">
        <v>38</v>
      </c>
      <c r="G1874" s="25" t="s">
        <v>39</v>
      </c>
      <c r="H1874" s="25" t="s">
        <v>58</v>
      </c>
      <c r="I1874" s="68">
        <v>270229.11</v>
      </c>
      <c r="J1874" s="68">
        <v>15146.341617620488</v>
      </c>
      <c r="K1874" s="68">
        <v>0</v>
      </c>
      <c r="L1874" s="68">
        <v>0</v>
      </c>
      <c r="M1874" s="68">
        <v>0</v>
      </c>
      <c r="N1874" s="68">
        <v>0</v>
      </c>
      <c r="O1874" s="69">
        <v>0</v>
      </c>
      <c r="P1874" s="25" t="s">
        <v>4664</v>
      </c>
      <c r="Q1874" s="25" t="s">
        <v>881</v>
      </c>
      <c r="R1874">
        <v>0</v>
      </c>
      <c r="S1874">
        <v>0</v>
      </c>
      <c r="T1874" t="s">
        <v>42</v>
      </c>
      <c r="U1874" t="s">
        <v>4986</v>
      </c>
      <c r="V1874">
        <v>15146.3416155</v>
      </c>
      <c r="W1874">
        <v>15146.3416155</v>
      </c>
      <c r="X1874">
        <v>0</v>
      </c>
      <c r="Y1874">
        <v>0</v>
      </c>
      <c r="Z1874">
        <v>0</v>
      </c>
      <c r="AA1874">
        <v>0</v>
      </c>
      <c r="AB1874">
        <v>0</v>
      </c>
      <c r="AC1874">
        <v>0</v>
      </c>
      <c r="AD1874" t="s">
        <v>44</v>
      </c>
    </row>
    <row r="1875" spans="1:30" x14ac:dyDescent="0.2">
      <c r="A1875" s="25">
        <v>702</v>
      </c>
      <c r="B1875" s="25" t="s">
        <v>1875</v>
      </c>
      <c r="C1875" s="72">
        <v>42948</v>
      </c>
      <c r="D1875" s="25">
        <v>317334</v>
      </c>
      <c r="E1875" s="25"/>
      <c r="F1875" s="25" t="s">
        <v>38</v>
      </c>
      <c r="G1875" s="25" t="s">
        <v>39</v>
      </c>
      <c r="H1875" s="25" t="s">
        <v>58</v>
      </c>
      <c r="I1875" s="68">
        <v>358551.33</v>
      </c>
      <c r="J1875" s="68">
        <v>20096.802049313555</v>
      </c>
      <c r="K1875" s="68">
        <v>0</v>
      </c>
      <c r="L1875" s="68">
        <v>0</v>
      </c>
      <c r="M1875" s="68">
        <v>0</v>
      </c>
      <c r="N1875" s="68">
        <v>0</v>
      </c>
      <c r="O1875" s="69">
        <v>0</v>
      </c>
      <c r="P1875" s="25" t="s">
        <v>4664</v>
      </c>
      <c r="Q1875" s="25" t="s">
        <v>881</v>
      </c>
      <c r="R1875">
        <v>0</v>
      </c>
      <c r="S1875">
        <v>0</v>
      </c>
      <c r="T1875" t="s">
        <v>42</v>
      </c>
      <c r="U1875" t="s">
        <v>4986</v>
      </c>
      <c r="V1875">
        <v>20096.802046500001</v>
      </c>
      <c r="W1875">
        <v>20096.802046500001</v>
      </c>
      <c r="X1875">
        <v>0</v>
      </c>
      <c r="Y1875">
        <v>0</v>
      </c>
      <c r="Z1875">
        <v>0</v>
      </c>
      <c r="AA1875">
        <v>0</v>
      </c>
      <c r="AB1875">
        <v>0</v>
      </c>
      <c r="AC1875">
        <v>0</v>
      </c>
      <c r="AD1875" t="s">
        <v>44</v>
      </c>
    </row>
    <row r="1876" spans="1:30" x14ac:dyDescent="0.2">
      <c r="A1876" s="25">
        <v>702</v>
      </c>
      <c r="B1876" s="25" t="s">
        <v>1876</v>
      </c>
      <c r="C1876" s="72">
        <v>42948</v>
      </c>
      <c r="D1876" s="25">
        <v>318099</v>
      </c>
      <c r="E1876" s="25"/>
      <c r="F1876" s="25" t="s">
        <v>38</v>
      </c>
      <c r="G1876" s="25" t="s">
        <v>39</v>
      </c>
      <c r="H1876" s="25" t="s">
        <v>41</v>
      </c>
      <c r="I1876" s="68">
        <v>518729.73</v>
      </c>
      <c r="J1876" s="68">
        <v>518729.73</v>
      </c>
      <c r="K1876" s="68">
        <v>0</v>
      </c>
      <c r="L1876" s="68">
        <v>0</v>
      </c>
      <c r="M1876" s="68">
        <v>0</v>
      </c>
      <c r="N1876" s="68">
        <v>0</v>
      </c>
      <c r="O1876" s="69">
        <v>0</v>
      </c>
      <c r="P1876" s="25" t="s">
        <v>4664</v>
      </c>
      <c r="Q1876" s="25" t="s">
        <v>881</v>
      </c>
      <c r="R1876">
        <v>0</v>
      </c>
      <c r="S1876">
        <v>0</v>
      </c>
      <c r="T1876" t="s">
        <v>42</v>
      </c>
      <c r="U1876" t="s">
        <v>43</v>
      </c>
      <c r="V1876">
        <v>518729.73</v>
      </c>
      <c r="W1876">
        <v>518729.73</v>
      </c>
      <c r="X1876">
        <v>0</v>
      </c>
      <c r="Y1876">
        <v>0</v>
      </c>
      <c r="Z1876">
        <v>0</v>
      </c>
      <c r="AA1876">
        <v>0</v>
      </c>
      <c r="AB1876">
        <v>0</v>
      </c>
      <c r="AC1876">
        <v>0</v>
      </c>
      <c r="AD1876" t="s">
        <v>44</v>
      </c>
    </row>
    <row r="1877" spans="1:30" x14ac:dyDescent="0.2">
      <c r="A1877" s="25">
        <v>702</v>
      </c>
      <c r="B1877" s="25" t="s">
        <v>1877</v>
      </c>
      <c r="C1877" s="72">
        <v>42948</v>
      </c>
      <c r="D1877" s="25">
        <v>350327</v>
      </c>
      <c r="E1877" s="25"/>
      <c r="F1877" s="25" t="s">
        <v>38</v>
      </c>
      <c r="G1877" s="25" t="s">
        <v>39</v>
      </c>
      <c r="H1877" s="25" t="s">
        <v>58</v>
      </c>
      <c r="I1877" s="68">
        <v>537522.85</v>
      </c>
      <c r="J1877" s="68">
        <v>30128.155746717945</v>
      </c>
      <c r="K1877" s="68">
        <v>0</v>
      </c>
      <c r="L1877" s="68">
        <v>537522.85</v>
      </c>
      <c r="M1877" s="68">
        <v>0</v>
      </c>
      <c r="N1877" s="68">
        <v>0</v>
      </c>
      <c r="O1877" s="69">
        <v>537522.85</v>
      </c>
      <c r="P1877" s="25" t="s">
        <v>4490</v>
      </c>
      <c r="Q1877" s="25" t="s">
        <v>881</v>
      </c>
      <c r="R1877">
        <v>0</v>
      </c>
      <c r="S1877">
        <v>0</v>
      </c>
      <c r="T1877" t="s">
        <v>42</v>
      </c>
      <c r="U1877" t="s">
        <v>4986</v>
      </c>
      <c r="V1877">
        <v>30128.155742499999</v>
      </c>
      <c r="W1877">
        <v>0</v>
      </c>
      <c r="X1877">
        <v>0</v>
      </c>
      <c r="Y1877">
        <v>30128.155742499999</v>
      </c>
      <c r="Z1877">
        <v>0</v>
      </c>
      <c r="AA1877">
        <v>0</v>
      </c>
      <c r="AB1877">
        <v>0</v>
      </c>
      <c r="AC1877">
        <v>0</v>
      </c>
      <c r="AD1877" t="s">
        <v>44</v>
      </c>
    </row>
    <row r="1878" spans="1:30" x14ac:dyDescent="0.2">
      <c r="A1878" s="25">
        <v>702</v>
      </c>
      <c r="B1878" s="25" t="s">
        <v>1878</v>
      </c>
      <c r="C1878" s="72">
        <v>42948</v>
      </c>
      <c r="D1878" s="25">
        <v>364615</v>
      </c>
      <c r="E1878" s="25"/>
      <c r="F1878" s="25" t="s">
        <v>38</v>
      </c>
      <c r="G1878" s="25" t="s">
        <v>39</v>
      </c>
      <c r="H1878" s="25" t="s">
        <v>58</v>
      </c>
      <c r="I1878" s="68">
        <v>4800084.08</v>
      </c>
      <c r="J1878" s="68">
        <v>269044.71272166626</v>
      </c>
      <c r="K1878" s="68">
        <v>0</v>
      </c>
      <c r="L1878" s="68">
        <v>0</v>
      </c>
      <c r="M1878" s="68">
        <v>0</v>
      </c>
      <c r="N1878" s="68">
        <v>0</v>
      </c>
      <c r="O1878" s="69">
        <v>0</v>
      </c>
      <c r="P1878" s="25" t="s">
        <v>4664</v>
      </c>
      <c r="Q1878" s="25" t="s">
        <v>881</v>
      </c>
      <c r="R1878">
        <v>0</v>
      </c>
      <c r="S1878">
        <v>0</v>
      </c>
      <c r="T1878" t="s">
        <v>42</v>
      </c>
      <c r="U1878" t="s">
        <v>4986</v>
      </c>
      <c r="V1878">
        <v>269044.71268400003</v>
      </c>
      <c r="W1878">
        <v>269044.71268400003</v>
      </c>
      <c r="X1878">
        <v>0</v>
      </c>
      <c r="Y1878">
        <v>0</v>
      </c>
      <c r="Z1878">
        <v>0</v>
      </c>
      <c r="AA1878">
        <v>0</v>
      </c>
      <c r="AB1878">
        <v>0</v>
      </c>
      <c r="AC1878">
        <v>0</v>
      </c>
      <c r="AD1878" t="s">
        <v>44</v>
      </c>
    </row>
    <row r="1879" spans="1:30" x14ac:dyDescent="0.2">
      <c r="A1879" s="25">
        <v>702</v>
      </c>
      <c r="B1879" s="25" t="s">
        <v>1879</v>
      </c>
      <c r="C1879" s="72">
        <v>42948</v>
      </c>
      <c r="D1879" s="25">
        <v>320583</v>
      </c>
      <c r="E1879" s="25"/>
      <c r="F1879" s="25" t="s">
        <v>38</v>
      </c>
      <c r="G1879" s="25" t="s">
        <v>39</v>
      </c>
      <c r="H1879" s="25" t="s">
        <v>58</v>
      </c>
      <c r="I1879" s="68">
        <v>7862398.3399999999</v>
      </c>
      <c r="J1879" s="68">
        <v>440687.42701869627</v>
      </c>
      <c r="K1879" s="68">
        <v>0</v>
      </c>
      <c r="L1879" s="68">
        <v>0</v>
      </c>
      <c r="M1879" s="68">
        <v>0</v>
      </c>
      <c r="N1879" s="68">
        <v>0</v>
      </c>
      <c r="O1879" s="69">
        <v>0</v>
      </c>
      <c r="P1879" s="25" t="s">
        <v>4664</v>
      </c>
      <c r="Q1879" s="25" t="s">
        <v>881</v>
      </c>
      <c r="R1879">
        <v>0</v>
      </c>
      <c r="S1879">
        <v>0</v>
      </c>
      <c r="T1879" t="s">
        <v>42</v>
      </c>
      <c r="U1879" t="s">
        <v>4986</v>
      </c>
      <c r="V1879">
        <v>440687.42695699999</v>
      </c>
      <c r="W1879">
        <v>440687.42695699999</v>
      </c>
      <c r="X1879">
        <v>0</v>
      </c>
      <c r="Y1879">
        <v>0</v>
      </c>
      <c r="Z1879">
        <v>0</v>
      </c>
      <c r="AA1879">
        <v>0</v>
      </c>
      <c r="AB1879">
        <v>0</v>
      </c>
      <c r="AC1879">
        <v>0</v>
      </c>
      <c r="AD1879" t="s">
        <v>44</v>
      </c>
    </row>
    <row r="1880" spans="1:30" x14ac:dyDescent="0.2">
      <c r="A1880" s="25">
        <v>702</v>
      </c>
      <c r="B1880" s="25" t="s">
        <v>1880</v>
      </c>
      <c r="C1880" s="72">
        <v>42948</v>
      </c>
      <c r="D1880" s="25">
        <v>319893</v>
      </c>
      <c r="E1880" s="25"/>
      <c r="F1880" s="25" t="s">
        <v>38</v>
      </c>
      <c r="G1880" s="25" t="s">
        <v>39</v>
      </c>
      <c r="H1880" s="25" t="s">
        <v>41</v>
      </c>
      <c r="I1880" s="68">
        <v>135545.70000000001</v>
      </c>
      <c r="J1880" s="68">
        <v>135545.70000000001</v>
      </c>
      <c r="K1880" s="68">
        <v>0</v>
      </c>
      <c r="L1880" s="68">
        <v>0</v>
      </c>
      <c r="M1880" s="68">
        <v>0</v>
      </c>
      <c r="N1880" s="68">
        <v>0</v>
      </c>
      <c r="O1880" s="69">
        <v>0</v>
      </c>
      <c r="P1880" s="25" t="s">
        <v>4664</v>
      </c>
      <c r="Q1880" s="25" t="s">
        <v>3577</v>
      </c>
      <c r="R1880">
        <v>0</v>
      </c>
      <c r="S1880">
        <v>0</v>
      </c>
      <c r="T1880" t="s">
        <v>42</v>
      </c>
      <c r="U1880" t="s">
        <v>43</v>
      </c>
      <c r="V1880">
        <v>135545.70000000001</v>
      </c>
      <c r="W1880">
        <v>135545.70000000001</v>
      </c>
      <c r="X1880">
        <v>0</v>
      </c>
      <c r="Y1880">
        <v>0</v>
      </c>
      <c r="Z1880">
        <v>0</v>
      </c>
      <c r="AA1880">
        <v>0</v>
      </c>
      <c r="AB1880">
        <v>0</v>
      </c>
      <c r="AC1880">
        <v>0</v>
      </c>
      <c r="AD1880" t="s">
        <v>44</v>
      </c>
    </row>
    <row r="1881" spans="1:30" x14ac:dyDescent="0.2">
      <c r="A1881" s="25">
        <v>702</v>
      </c>
      <c r="B1881" s="25" t="s">
        <v>1881</v>
      </c>
      <c r="C1881" s="72">
        <v>42948</v>
      </c>
      <c r="D1881" s="25">
        <v>365334</v>
      </c>
      <c r="E1881" s="25"/>
      <c r="F1881" s="25" t="s">
        <v>38</v>
      </c>
      <c r="G1881" s="25" t="s">
        <v>39</v>
      </c>
      <c r="H1881" s="25" t="s">
        <v>41</v>
      </c>
      <c r="I1881" s="68">
        <v>244343.35</v>
      </c>
      <c r="J1881" s="68">
        <v>244343.35</v>
      </c>
      <c r="K1881" s="68">
        <v>0</v>
      </c>
      <c r="L1881" s="68">
        <v>0</v>
      </c>
      <c r="M1881" s="68">
        <v>0</v>
      </c>
      <c r="N1881" s="68">
        <v>0</v>
      </c>
      <c r="O1881" s="69">
        <v>0</v>
      </c>
      <c r="P1881" s="25" t="s">
        <v>4664</v>
      </c>
      <c r="Q1881" s="25" t="s">
        <v>3577</v>
      </c>
      <c r="R1881">
        <v>0</v>
      </c>
      <c r="S1881">
        <v>0</v>
      </c>
      <c r="T1881" t="s">
        <v>42</v>
      </c>
      <c r="U1881" t="s">
        <v>43</v>
      </c>
      <c r="V1881">
        <v>244343.35</v>
      </c>
      <c r="W1881">
        <v>244343.35</v>
      </c>
      <c r="X1881">
        <v>0</v>
      </c>
      <c r="Y1881">
        <v>0</v>
      </c>
      <c r="Z1881">
        <v>0</v>
      </c>
      <c r="AA1881">
        <v>0</v>
      </c>
      <c r="AB1881">
        <v>0</v>
      </c>
      <c r="AC1881">
        <v>0</v>
      </c>
      <c r="AD1881" t="s">
        <v>44</v>
      </c>
    </row>
    <row r="1882" spans="1:30" x14ac:dyDescent="0.2">
      <c r="A1882" s="25">
        <v>702</v>
      </c>
      <c r="B1882" s="25" t="s">
        <v>1882</v>
      </c>
      <c r="C1882" s="72">
        <v>42948</v>
      </c>
      <c r="D1882" s="25">
        <v>366395</v>
      </c>
      <c r="E1882" s="25"/>
      <c r="F1882" s="25" t="s">
        <v>38</v>
      </c>
      <c r="G1882" s="25" t="s">
        <v>39</v>
      </c>
      <c r="H1882" s="25" t="s">
        <v>58</v>
      </c>
      <c r="I1882" s="68">
        <v>1463098.51</v>
      </c>
      <c r="J1882" s="68">
        <v>82006.67149698094</v>
      </c>
      <c r="K1882" s="68">
        <v>1463098.51</v>
      </c>
      <c r="L1882" s="68">
        <v>0</v>
      </c>
      <c r="M1882" s="68">
        <v>0</v>
      </c>
      <c r="N1882" s="68">
        <v>0</v>
      </c>
      <c r="O1882" s="69">
        <v>1463098.51</v>
      </c>
      <c r="P1882" s="25" t="s">
        <v>4489</v>
      </c>
      <c r="Q1882" s="25" t="s">
        <v>881</v>
      </c>
      <c r="R1882">
        <v>0</v>
      </c>
      <c r="S1882">
        <v>0</v>
      </c>
      <c r="T1882" t="s">
        <v>42</v>
      </c>
      <c r="U1882" t="s">
        <v>4986</v>
      </c>
      <c r="V1882">
        <v>82006.671485500003</v>
      </c>
      <c r="W1882">
        <v>0</v>
      </c>
      <c r="X1882">
        <v>82006.671485500003</v>
      </c>
      <c r="Y1882">
        <v>0</v>
      </c>
      <c r="Z1882">
        <v>0</v>
      </c>
      <c r="AA1882">
        <v>0</v>
      </c>
      <c r="AB1882">
        <v>0</v>
      </c>
      <c r="AC1882">
        <v>0</v>
      </c>
      <c r="AD1882" t="s">
        <v>44</v>
      </c>
    </row>
    <row r="1883" spans="1:30" x14ac:dyDescent="0.2">
      <c r="A1883" s="25">
        <v>702</v>
      </c>
      <c r="B1883" s="25" t="s">
        <v>1883</v>
      </c>
      <c r="C1883" s="72">
        <v>42948</v>
      </c>
      <c r="D1883" s="25">
        <v>366027</v>
      </c>
      <c r="E1883" s="25"/>
      <c r="F1883" s="25" t="s">
        <v>38</v>
      </c>
      <c r="G1883" s="25" t="s">
        <v>39</v>
      </c>
      <c r="H1883" s="25" t="s">
        <v>41</v>
      </c>
      <c r="I1883" s="68">
        <v>36661.699999999997</v>
      </c>
      <c r="J1883" s="68">
        <v>36661.699999999997</v>
      </c>
      <c r="K1883" s="68">
        <v>0</v>
      </c>
      <c r="L1883" s="68">
        <v>0</v>
      </c>
      <c r="M1883" s="68">
        <v>0</v>
      </c>
      <c r="N1883" s="68">
        <v>0</v>
      </c>
      <c r="O1883" s="69">
        <v>0</v>
      </c>
      <c r="P1883" s="25" t="s">
        <v>4664</v>
      </c>
      <c r="Q1883" s="25" t="s">
        <v>3314</v>
      </c>
      <c r="R1883">
        <v>0</v>
      </c>
      <c r="S1883">
        <v>0</v>
      </c>
      <c r="T1883" t="s">
        <v>42</v>
      </c>
      <c r="U1883" t="s">
        <v>43</v>
      </c>
      <c r="V1883">
        <v>36661.699999999997</v>
      </c>
      <c r="W1883">
        <v>36661.699999999997</v>
      </c>
      <c r="X1883">
        <v>0</v>
      </c>
      <c r="Y1883">
        <v>0</v>
      </c>
      <c r="Z1883">
        <v>0</v>
      </c>
      <c r="AA1883">
        <v>0</v>
      </c>
      <c r="AB1883">
        <v>0</v>
      </c>
      <c r="AC1883">
        <v>0</v>
      </c>
      <c r="AD1883" t="s">
        <v>44</v>
      </c>
    </row>
    <row r="1884" spans="1:30" x14ac:dyDescent="0.2">
      <c r="A1884" s="25">
        <v>702</v>
      </c>
      <c r="B1884" s="25" t="s">
        <v>1884</v>
      </c>
      <c r="C1884" s="72">
        <v>42948</v>
      </c>
      <c r="D1884" s="25">
        <v>342476</v>
      </c>
      <c r="E1884" s="25"/>
      <c r="F1884" s="25" t="s">
        <v>38</v>
      </c>
      <c r="G1884" s="25" t="s">
        <v>39</v>
      </c>
      <c r="H1884" s="25" t="s">
        <v>58</v>
      </c>
      <c r="I1884" s="68">
        <v>206421.59</v>
      </c>
      <c r="J1884" s="68">
        <v>11569.930121119791</v>
      </c>
      <c r="K1884" s="68">
        <v>0</v>
      </c>
      <c r="L1884" s="68">
        <v>0</v>
      </c>
      <c r="M1884" s="68">
        <v>0</v>
      </c>
      <c r="N1884" s="68">
        <v>0</v>
      </c>
      <c r="O1884" s="69">
        <v>0</v>
      </c>
      <c r="P1884" s="25" t="s">
        <v>4664</v>
      </c>
      <c r="Q1884" s="25" t="s">
        <v>881</v>
      </c>
      <c r="R1884">
        <v>0</v>
      </c>
      <c r="S1884">
        <v>0</v>
      </c>
      <c r="T1884" t="s">
        <v>42</v>
      </c>
      <c r="U1884" t="s">
        <v>4986</v>
      </c>
      <c r="V1884">
        <v>11569.930119500001</v>
      </c>
      <c r="W1884">
        <v>11569.930119500001</v>
      </c>
      <c r="X1884">
        <v>0</v>
      </c>
      <c r="Y1884">
        <v>0</v>
      </c>
      <c r="Z1884">
        <v>0</v>
      </c>
      <c r="AA1884">
        <v>0</v>
      </c>
      <c r="AB1884">
        <v>0</v>
      </c>
      <c r="AC1884">
        <v>0</v>
      </c>
      <c r="AD1884" t="s">
        <v>44</v>
      </c>
    </row>
    <row r="1885" spans="1:30" x14ac:dyDescent="0.2">
      <c r="A1885" s="25">
        <v>702</v>
      </c>
      <c r="B1885" s="25" t="s">
        <v>1885</v>
      </c>
      <c r="C1885" s="72">
        <v>42948</v>
      </c>
      <c r="D1885" s="25">
        <v>309287</v>
      </c>
      <c r="E1885" s="25"/>
      <c r="F1885" s="25" t="s">
        <v>38</v>
      </c>
      <c r="G1885" s="25" t="s">
        <v>39</v>
      </c>
      <c r="H1885" s="25" t="s">
        <v>41</v>
      </c>
      <c r="I1885" s="68">
        <v>123535.26</v>
      </c>
      <c r="J1885" s="68">
        <v>123535.26</v>
      </c>
      <c r="K1885" s="68">
        <v>0</v>
      </c>
      <c r="L1885" s="68">
        <v>0</v>
      </c>
      <c r="M1885" s="68">
        <v>0</v>
      </c>
      <c r="N1885" s="68">
        <v>0</v>
      </c>
      <c r="O1885" s="69">
        <v>0</v>
      </c>
      <c r="P1885" s="25" t="s">
        <v>4664</v>
      </c>
      <c r="Q1885" s="25" t="s">
        <v>3408</v>
      </c>
      <c r="R1885">
        <v>0</v>
      </c>
      <c r="S1885">
        <v>0</v>
      </c>
      <c r="T1885" t="s">
        <v>42</v>
      </c>
      <c r="U1885" t="s">
        <v>43</v>
      </c>
      <c r="V1885">
        <v>123535.26</v>
      </c>
      <c r="W1885">
        <v>123535.26</v>
      </c>
      <c r="X1885">
        <v>0</v>
      </c>
      <c r="Y1885">
        <v>0</v>
      </c>
      <c r="Z1885">
        <v>0</v>
      </c>
      <c r="AA1885">
        <v>0</v>
      </c>
      <c r="AB1885">
        <v>0</v>
      </c>
      <c r="AC1885">
        <v>0</v>
      </c>
      <c r="AD1885" t="s">
        <v>44</v>
      </c>
    </row>
    <row r="1886" spans="1:30" x14ac:dyDescent="0.2">
      <c r="A1886" s="25">
        <v>702</v>
      </c>
      <c r="B1886" s="25" t="s">
        <v>1886</v>
      </c>
      <c r="C1886" s="72">
        <v>42948</v>
      </c>
      <c r="D1886" s="25">
        <v>313548</v>
      </c>
      <c r="E1886" s="25"/>
      <c r="F1886" s="25" t="s">
        <v>57</v>
      </c>
      <c r="G1886" s="25" t="s">
        <v>39</v>
      </c>
      <c r="H1886" s="25" t="s">
        <v>41</v>
      </c>
      <c r="I1886" s="68">
        <v>51209.9</v>
      </c>
      <c r="J1886" s="68">
        <v>51209.9</v>
      </c>
      <c r="K1886" s="68">
        <v>0</v>
      </c>
      <c r="L1886" s="68">
        <v>0</v>
      </c>
      <c r="M1886" s="68">
        <v>0</v>
      </c>
      <c r="N1886" s="68">
        <v>0</v>
      </c>
      <c r="O1886" s="69">
        <v>0</v>
      </c>
      <c r="P1886" s="25" t="s">
        <v>4664</v>
      </c>
      <c r="Q1886" s="25" t="s">
        <v>3577</v>
      </c>
      <c r="R1886">
        <v>0</v>
      </c>
      <c r="S1886">
        <v>0</v>
      </c>
      <c r="T1886" t="s">
        <v>42</v>
      </c>
      <c r="U1886" t="s">
        <v>43</v>
      </c>
      <c r="V1886">
        <v>51209.9</v>
      </c>
      <c r="W1886">
        <v>51209.9</v>
      </c>
      <c r="X1886">
        <v>0</v>
      </c>
      <c r="Y1886">
        <v>0</v>
      </c>
      <c r="Z1886">
        <v>0</v>
      </c>
      <c r="AA1886">
        <v>0</v>
      </c>
      <c r="AB1886">
        <v>0</v>
      </c>
      <c r="AC1886">
        <v>0</v>
      </c>
      <c r="AD1886" t="s">
        <v>44</v>
      </c>
    </row>
    <row r="1887" spans="1:30" x14ac:dyDescent="0.2">
      <c r="A1887" s="25">
        <v>702</v>
      </c>
      <c r="B1887" s="25" t="s">
        <v>1887</v>
      </c>
      <c r="C1887" s="72">
        <v>42948</v>
      </c>
      <c r="D1887" s="25">
        <v>313548</v>
      </c>
      <c r="E1887" s="25"/>
      <c r="F1887" s="25" t="s">
        <v>57</v>
      </c>
      <c r="G1887" s="25" t="s">
        <v>39</v>
      </c>
      <c r="H1887" s="25" t="s">
        <v>41</v>
      </c>
      <c r="I1887" s="68">
        <v>51209.9</v>
      </c>
      <c r="J1887" s="68">
        <v>51209.9</v>
      </c>
      <c r="K1887" s="68">
        <v>0</v>
      </c>
      <c r="L1887" s="68">
        <v>0</v>
      </c>
      <c r="M1887" s="68">
        <v>0</v>
      </c>
      <c r="N1887" s="68">
        <v>0</v>
      </c>
      <c r="O1887" s="69">
        <v>0</v>
      </c>
      <c r="P1887" s="25" t="s">
        <v>4664</v>
      </c>
      <c r="Q1887" s="25" t="s">
        <v>3577</v>
      </c>
      <c r="R1887">
        <v>0</v>
      </c>
      <c r="S1887">
        <v>0</v>
      </c>
      <c r="T1887" t="s">
        <v>42</v>
      </c>
      <c r="U1887" t="s">
        <v>43</v>
      </c>
      <c r="V1887">
        <v>51209.9</v>
      </c>
      <c r="W1887">
        <v>51209.9</v>
      </c>
      <c r="X1887">
        <v>0</v>
      </c>
      <c r="Y1887">
        <v>0</v>
      </c>
      <c r="Z1887">
        <v>0</v>
      </c>
      <c r="AA1887">
        <v>0</v>
      </c>
      <c r="AB1887">
        <v>0</v>
      </c>
      <c r="AC1887">
        <v>0</v>
      </c>
      <c r="AD1887" t="s">
        <v>44</v>
      </c>
    </row>
    <row r="1888" spans="1:30" x14ac:dyDescent="0.2">
      <c r="A1888" s="25">
        <v>702</v>
      </c>
      <c r="B1888" s="25" t="s">
        <v>1888</v>
      </c>
      <c r="C1888" s="72">
        <v>42948</v>
      </c>
      <c r="D1888" s="25">
        <v>313548</v>
      </c>
      <c r="E1888" s="25"/>
      <c r="F1888" s="25" t="s">
        <v>123</v>
      </c>
      <c r="G1888" s="25" t="s">
        <v>39</v>
      </c>
      <c r="H1888" s="25" t="s">
        <v>41</v>
      </c>
      <c r="I1888" s="68">
        <v>15663.19</v>
      </c>
      <c r="J1888" s="68">
        <v>15663.19</v>
      </c>
      <c r="K1888" s="68">
        <v>0</v>
      </c>
      <c r="L1888" s="68">
        <v>0</v>
      </c>
      <c r="M1888" s="68">
        <v>0</v>
      </c>
      <c r="N1888" s="68">
        <v>0</v>
      </c>
      <c r="O1888" s="69">
        <v>0</v>
      </c>
      <c r="P1888" s="25" t="s">
        <v>4664</v>
      </c>
      <c r="Q1888" s="25" t="s">
        <v>3577</v>
      </c>
      <c r="R1888">
        <v>0</v>
      </c>
      <c r="S1888">
        <v>0</v>
      </c>
      <c r="T1888" t="s">
        <v>42</v>
      </c>
      <c r="U1888" t="s">
        <v>43</v>
      </c>
      <c r="V1888">
        <v>15663.19</v>
      </c>
      <c r="W1888">
        <v>15663.19</v>
      </c>
      <c r="X1888">
        <v>0</v>
      </c>
      <c r="Y1888">
        <v>0</v>
      </c>
      <c r="Z1888">
        <v>0</v>
      </c>
      <c r="AA1888">
        <v>0</v>
      </c>
      <c r="AB1888">
        <v>0</v>
      </c>
      <c r="AC1888">
        <v>0</v>
      </c>
      <c r="AD1888" t="s">
        <v>44</v>
      </c>
    </row>
    <row r="1889" spans="1:30" x14ac:dyDescent="0.2">
      <c r="A1889" s="25">
        <v>702</v>
      </c>
      <c r="B1889" s="25" t="s">
        <v>1889</v>
      </c>
      <c r="C1889" s="72">
        <v>42948</v>
      </c>
      <c r="D1889" s="25">
        <v>313548</v>
      </c>
      <c r="E1889" s="25"/>
      <c r="F1889" s="25" t="s">
        <v>123</v>
      </c>
      <c r="G1889" s="25" t="s">
        <v>39</v>
      </c>
      <c r="H1889" s="25" t="s">
        <v>41</v>
      </c>
      <c r="I1889" s="68">
        <v>92751.11</v>
      </c>
      <c r="J1889" s="68">
        <v>92751.11</v>
      </c>
      <c r="K1889" s="68">
        <v>0</v>
      </c>
      <c r="L1889" s="68">
        <v>0</v>
      </c>
      <c r="M1889" s="68">
        <v>0</v>
      </c>
      <c r="N1889" s="68">
        <v>0</v>
      </c>
      <c r="O1889" s="69">
        <v>0</v>
      </c>
      <c r="P1889" s="25" t="s">
        <v>4664</v>
      </c>
      <c r="Q1889" s="25" t="s">
        <v>3577</v>
      </c>
      <c r="R1889">
        <v>0</v>
      </c>
      <c r="S1889">
        <v>0</v>
      </c>
      <c r="T1889" t="s">
        <v>42</v>
      </c>
      <c r="U1889" t="s">
        <v>43</v>
      </c>
      <c r="V1889">
        <v>92751.11</v>
      </c>
      <c r="W1889">
        <v>92751.11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 t="s">
        <v>44</v>
      </c>
    </row>
    <row r="1890" spans="1:30" x14ac:dyDescent="0.2">
      <c r="A1890" s="25">
        <v>702</v>
      </c>
      <c r="B1890" s="25" t="s">
        <v>1890</v>
      </c>
      <c r="C1890" s="72">
        <v>42948</v>
      </c>
      <c r="D1890" s="25">
        <v>313548</v>
      </c>
      <c r="E1890" s="25"/>
      <c r="F1890" s="25" t="s">
        <v>57</v>
      </c>
      <c r="G1890" s="25" t="s">
        <v>39</v>
      </c>
      <c r="H1890" s="25" t="s">
        <v>41</v>
      </c>
      <c r="I1890" s="68">
        <v>51209.9</v>
      </c>
      <c r="J1890" s="68">
        <v>51209.9</v>
      </c>
      <c r="K1890" s="68">
        <v>0</v>
      </c>
      <c r="L1890" s="68">
        <v>0</v>
      </c>
      <c r="M1890" s="68">
        <v>0</v>
      </c>
      <c r="N1890" s="68">
        <v>0</v>
      </c>
      <c r="O1890" s="69">
        <v>0</v>
      </c>
      <c r="P1890" s="25" t="s">
        <v>4664</v>
      </c>
      <c r="Q1890" s="25" t="s">
        <v>3577</v>
      </c>
      <c r="R1890">
        <v>0</v>
      </c>
      <c r="S1890">
        <v>0</v>
      </c>
      <c r="T1890" t="s">
        <v>42</v>
      </c>
      <c r="U1890" t="s">
        <v>43</v>
      </c>
      <c r="V1890">
        <v>51209.9</v>
      </c>
      <c r="W1890">
        <v>51209.9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 t="s">
        <v>44</v>
      </c>
    </row>
    <row r="1891" spans="1:30" x14ac:dyDescent="0.2">
      <c r="A1891" s="25">
        <v>702</v>
      </c>
      <c r="B1891" s="25" t="s">
        <v>1891</v>
      </c>
      <c r="C1891" s="72">
        <v>42948</v>
      </c>
      <c r="D1891" s="25">
        <v>313548</v>
      </c>
      <c r="E1891" s="25"/>
      <c r="F1891" s="25" t="s">
        <v>57</v>
      </c>
      <c r="G1891" s="25" t="s">
        <v>39</v>
      </c>
      <c r="H1891" s="25" t="s">
        <v>41</v>
      </c>
      <c r="I1891" s="68">
        <v>51209.9</v>
      </c>
      <c r="J1891" s="68">
        <v>51209.9</v>
      </c>
      <c r="K1891" s="68">
        <v>0</v>
      </c>
      <c r="L1891" s="68">
        <v>0</v>
      </c>
      <c r="M1891" s="68">
        <v>0</v>
      </c>
      <c r="N1891" s="68">
        <v>0</v>
      </c>
      <c r="O1891" s="69">
        <v>0</v>
      </c>
      <c r="P1891" s="25" t="s">
        <v>4664</v>
      </c>
      <c r="Q1891" s="25" t="s">
        <v>3577</v>
      </c>
      <c r="R1891">
        <v>0</v>
      </c>
      <c r="S1891">
        <v>0</v>
      </c>
      <c r="T1891" t="s">
        <v>42</v>
      </c>
      <c r="U1891" t="s">
        <v>43</v>
      </c>
      <c r="V1891">
        <v>51209.9</v>
      </c>
      <c r="W1891">
        <v>51209.9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 t="s">
        <v>44</v>
      </c>
    </row>
    <row r="1892" spans="1:30" x14ac:dyDescent="0.2">
      <c r="A1892" s="25">
        <v>702</v>
      </c>
      <c r="B1892" s="25" t="s">
        <v>1892</v>
      </c>
      <c r="C1892" s="72">
        <v>42948</v>
      </c>
      <c r="D1892" s="25">
        <v>314798</v>
      </c>
      <c r="E1892" s="25"/>
      <c r="F1892" s="25" t="s">
        <v>123</v>
      </c>
      <c r="G1892" s="25" t="s">
        <v>39</v>
      </c>
      <c r="H1892" s="25" t="s">
        <v>41</v>
      </c>
      <c r="I1892" s="68">
        <v>154667.69</v>
      </c>
      <c r="J1892" s="68">
        <v>154667.69</v>
      </c>
      <c r="K1892" s="68">
        <v>0</v>
      </c>
      <c r="L1892" s="68">
        <v>0</v>
      </c>
      <c r="M1892" s="68">
        <v>0</v>
      </c>
      <c r="N1892" s="68">
        <v>0</v>
      </c>
      <c r="O1892" s="69">
        <v>0</v>
      </c>
      <c r="P1892" s="25" t="s">
        <v>4664</v>
      </c>
      <c r="Q1892" s="25" t="s">
        <v>2603</v>
      </c>
      <c r="R1892">
        <v>0</v>
      </c>
      <c r="S1892">
        <v>0</v>
      </c>
      <c r="T1892" t="s">
        <v>42</v>
      </c>
      <c r="U1892" t="s">
        <v>43</v>
      </c>
      <c r="V1892">
        <v>154667.69</v>
      </c>
      <c r="W1892">
        <v>154667.69</v>
      </c>
      <c r="X1892">
        <v>0</v>
      </c>
      <c r="Y1892">
        <v>0</v>
      </c>
      <c r="Z1892">
        <v>0</v>
      </c>
      <c r="AA1892">
        <v>0</v>
      </c>
      <c r="AB1892">
        <v>0</v>
      </c>
      <c r="AC1892">
        <v>0</v>
      </c>
      <c r="AD1892" t="s">
        <v>44</v>
      </c>
    </row>
    <row r="1893" spans="1:30" x14ac:dyDescent="0.2">
      <c r="A1893" s="25">
        <v>702</v>
      </c>
      <c r="B1893" s="25" t="s">
        <v>1893</v>
      </c>
      <c r="C1893" s="72">
        <v>42948</v>
      </c>
      <c r="D1893" s="25">
        <v>365052</v>
      </c>
      <c r="E1893" s="25"/>
      <c r="F1893" s="25" t="s">
        <v>38</v>
      </c>
      <c r="G1893" s="25" t="s">
        <v>39</v>
      </c>
      <c r="H1893" s="25" t="s">
        <v>58</v>
      </c>
      <c r="I1893" s="68">
        <v>721510.45</v>
      </c>
      <c r="J1893" s="68">
        <v>40440.660728161696</v>
      </c>
      <c r="K1893" s="68">
        <v>0</v>
      </c>
      <c r="L1893" s="68">
        <v>0</v>
      </c>
      <c r="M1893" s="68">
        <v>0</v>
      </c>
      <c r="N1893" s="68">
        <v>0</v>
      </c>
      <c r="O1893" s="69">
        <v>0</v>
      </c>
      <c r="P1893" s="25" t="s">
        <v>4664</v>
      </c>
      <c r="Q1893" s="25" t="s">
        <v>881</v>
      </c>
      <c r="R1893">
        <v>0</v>
      </c>
      <c r="S1893">
        <v>0</v>
      </c>
      <c r="T1893" t="s">
        <v>42</v>
      </c>
      <c r="U1893" t="s">
        <v>4986</v>
      </c>
      <c r="V1893">
        <v>40440.660722499997</v>
      </c>
      <c r="W1893">
        <v>40440.660722499997</v>
      </c>
      <c r="X1893">
        <v>0</v>
      </c>
      <c r="Y1893">
        <v>0</v>
      </c>
      <c r="Z1893">
        <v>0</v>
      </c>
      <c r="AA1893">
        <v>0</v>
      </c>
      <c r="AB1893">
        <v>0</v>
      </c>
      <c r="AC1893">
        <v>0</v>
      </c>
      <c r="AD1893" t="s">
        <v>44</v>
      </c>
    </row>
    <row r="1894" spans="1:30" x14ac:dyDescent="0.2">
      <c r="A1894" s="25">
        <v>702</v>
      </c>
      <c r="B1894" s="25" t="s">
        <v>1894</v>
      </c>
      <c r="C1894" s="72">
        <v>42948</v>
      </c>
      <c r="D1894" s="25">
        <v>314798</v>
      </c>
      <c r="E1894" s="25"/>
      <c r="F1894" s="25" t="s">
        <v>123</v>
      </c>
      <c r="G1894" s="25" t="s">
        <v>39</v>
      </c>
      <c r="H1894" s="25" t="s">
        <v>41</v>
      </c>
      <c r="I1894" s="68">
        <v>165535.75</v>
      </c>
      <c r="J1894" s="68">
        <v>165535.75</v>
      </c>
      <c r="K1894" s="68">
        <v>0</v>
      </c>
      <c r="L1894" s="68">
        <v>0</v>
      </c>
      <c r="M1894" s="68">
        <v>0</v>
      </c>
      <c r="N1894" s="68">
        <v>0</v>
      </c>
      <c r="O1894" s="69">
        <v>0</v>
      </c>
      <c r="P1894" s="25" t="s">
        <v>4664</v>
      </c>
      <c r="Q1894" s="25" t="s">
        <v>2603</v>
      </c>
      <c r="R1894">
        <v>0</v>
      </c>
      <c r="S1894">
        <v>0</v>
      </c>
      <c r="T1894" t="s">
        <v>42</v>
      </c>
      <c r="U1894" t="s">
        <v>43</v>
      </c>
      <c r="V1894">
        <v>165535.75</v>
      </c>
      <c r="W1894">
        <v>165535.75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 t="s">
        <v>44</v>
      </c>
    </row>
    <row r="1895" spans="1:30" x14ac:dyDescent="0.2">
      <c r="A1895" s="25">
        <v>702</v>
      </c>
      <c r="B1895" s="25" t="s">
        <v>1895</v>
      </c>
      <c r="C1895" s="72">
        <v>42948</v>
      </c>
      <c r="D1895" s="25">
        <v>354552</v>
      </c>
      <c r="E1895" s="25"/>
      <c r="F1895" s="25" t="s">
        <v>38</v>
      </c>
      <c r="G1895" s="25" t="s">
        <v>39</v>
      </c>
      <c r="H1895" s="25" t="s">
        <v>41</v>
      </c>
      <c r="I1895" s="68">
        <v>68325.16</v>
      </c>
      <c r="J1895" s="68">
        <v>68325.16</v>
      </c>
      <c r="K1895" s="68">
        <v>0</v>
      </c>
      <c r="L1895" s="68">
        <v>0</v>
      </c>
      <c r="M1895" s="68">
        <v>0</v>
      </c>
      <c r="N1895" s="68">
        <v>0</v>
      </c>
      <c r="O1895" s="69">
        <v>0</v>
      </c>
      <c r="P1895" s="25" t="s">
        <v>4664</v>
      </c>
      <c r="Q1895" s="25" t="s">
        <v>2603</v>
      </c>
      <c r="R1895">
        <v>0</v>
      </c>
      <c r="S1895">
        <v>0</v>
      </c>
      <c r="T1895" t="s">
        <v>42</v>
      </c>
      <c r="U1895" t="s">
        <v>43</v>
      </c>
      <c r="V1895">
        <v>68325.16</v>
      </c>
      <c r="W1895">
        <v>68325.16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 t="s">
        <v>44</v>
      </c>
    </row>
    <row r="1896" spans="1:30" x14ac:dyDescent="0.2">
      <c r="A1896" s="25">
        <v>702</v>
      </c>
      <c r="B1896" s="25" t="s">
        <v>1896</v>
      </c>
      <c r="C1896" s="72">
        <v>42948</v>
      </c>
      <c r="D1896" s="25">
        <v>316241</v>
      </c>
      <c r="E1896" s="25"/>
      <c r="F1896" s="25" t="s">
        <v>38</v>
      </c>
      <c r="G1896" s="25" t="s">
        <v>39</v>
      </c>
      <c r="H1896" s="25" t="s">
        <v>41</v>
      </c>
      <c r="I1896" s="68">
        <v>54843.94</v>
      </c>
      <c r="J1896" s="68">
        <v>54843.94</v>
      </c>
      <c r="K1896" s="68">
        <v>0</v>
      </c>
      <c r="L1896" s="68">
        <v>0</v>
      </c>
      <c r="M1896" s="68">
        <v>0</v>
      </c>
      <c r="N1896" s="68">
        <v>0</v>
      </c>
      <c r="O1896" s="69">
        <v>0</v>
      </c>
      <c r="P1896" s="25" t="s">
        <v>4664</v>
      </c>
      <c r="Q1896" s="25" t="s">
        <v>2603</v>
      </c>
      <c r="R1896">
        <v>0</v>
      </c>
      <c r="S1896">
        <v>0</v>
      </c>
      <c r="T1896" t="s">
        <v>42</v>
      </c>
      <c r="U1896" t="s">
        <v>43</v>
      </c>
      <c r="V1896">
        <v>54843.94</v>
      </c>
      <c r="W1896">
        <v>54843.94</v>
      </c>
      <c r="X1896">
        <v>0</v>
      </c>
      <c r="Y1896">
        <v>0</v>
      </c>
      <c r="Z1896">
        <v>0</v>
      </c>
      <c r="AA1896">
        <v>0</v>
      </c>
      <c r="AB1896">
        <v>0</v>
      </c>
      <c r="AC1896">
        <v>0</v>
      </c>
      <c r="AD1896" t="s">
        <v>44</v>
      </c>
    </row>
    <row r="1897" spans="1:30" x14ac:dyDescent="0.2">
      <c r="A1897" s="25">
        <v>702</v>
      </c>
      <c r="B1897" s="25" t="s">
        <v>1897</v>
      </c>
      <c r="C1897" s="72">
        <v>42948</v>
      </c>
      <c r="D1897" s="25">
        <v>314798</v>
      </c>
      <c r="E1897" s="25"/>
      <c r="F1897" s="25" t="s">
        <v>57</v>
      </c>
      <c r="G1897" s="25" t="s">
        <v>39</v>
      </c>
      <c r="H1897" s="25" t="s">
        <v>41</v>
      </c>
      <c r="I1897" s="68">
        <v>177170.5</v>
      </c>
      <c r="J1897" s="68">
        <v>177170.5</v>
      </c>
      <c r="K1897" s="68">
        <v>0</v>
      </c>
      <c r="L1897" s="68">
        <v>0</v>
      </c>
      <c r="M1897" s="68">
        <v>0</v>
      </c>
      <c r="N1897" s="68">
        <v>0</v>
      </c>
      <c r="O1897" s="69">
        <v>0</v>
      </c>
      <c r="P1897" s="25" t="s">
        <v>4664</v>
      </c>
      <c r="Q1897" s="25" t="s">
        <v>2603</v>
      </c>
      <c r="R1897">
        <v>0</v>
      </c>
      <c r="S1897">
        <v>0</v>
      </c>
      <c r="T1897" t="s">
        <v>42</v>
      </c>
      <c r="U1897" t="s">
        <v>43</v>
      </c>
      <c r="V1897">
        <v>177170.5</v>
      </c>
      <c r="W1897">
        <v>177170.5</v>
      </c>
      <c r="X1897">
        <v>0</v>
      </c>
      <c r="Y1897">
        <v>0</v>
      </c>
      <c r="Z1897">
        <v>0</v>
      </c>
      <c r="AA1897">
        <v>0</v>
      </c>
      <c r="AB1897">
        <v>0</v>
      </c>
      <c r="AC1897">
        <v>0</v>
      </c>
      <c r="AD1897" t="s">
        <v>44</v>
      </c>
    </row>
    <row r="1898" spans="1:30" x14ac:dyDescent="0.2">
      <c r="A1898" s="25">
        <v>702</v>
      </c>
      <c r="B1898" s="25" t="s">
        <v>1898</v>
      </c>
      <c r="C1898" s="72">
        <v>42948</v>
      </c>
      <c r="D1898" s="25">
        <v>319145</v>
      </c>
      <c r="E1898" s="25"/>
      <c r="F1898" s="25" t="s">
        <v>38</v>
      </c>
      <c r="G1898" s="25" t="s">
        <v>39</v>
      </c>
      <c r="H1898" s="25" t="s">
        <v>41</v>
      </c>
      <c r="I1898" s="68">
        <v>67309.41</v>
      </c>
      <c r="J1898" s="68">
        <v>67309.41</v>
      </c>
      <c r="K1898" s="68">
        <v>0</v>
      </c>
      <c r="L1898" s="68">
        <v>0</v>
      </c>
      <c r="M1898" s="68">
        <v>0</v>
      </c>
      <c r="N1898" s="68">
        <v>0</v>
      </c>
      <c r="O1898" s="69">
        <v>0</v>
      </c>
      <c r="P1898" s="25" t="s">
        <v>4664</v>
      </c>
      <c r="Q1898" s="25" t="s">
        <v>3398</v>
      </c>
      <c r="R1898">
        <v>0</v>
      </c>
      <c r="S1898">
        <v>0</v>
      </c>
      <c r="T1898" t="s">
        <v>42</v>
      </c>
      <c r="U1898" t="s">
        <v>43</v>
      </c>
      <c r="V1898">
        <v>67309.41</v>
      </c>
      <c r="W1898">
        <v>67309.41</v>
      </c>
      <c r="X1898">
        <v>0</v>
      </c>
      <c r="Y1898">
        <v>0</v>
      </c>
      <c r="Z1898">
        <v>0</v>
      </c>
      <c r="AA1898">
        <v>0</v>
      </c>
      <c r="AB1898">
        <v>0</v>
      </c>
      <c r="AC1898">
        <v>0</v>
      </c>
      <c r="AD1898" t="s">
        <v>44</v>
      </c>
    </row>
    <row r="1899" spans="1:30" x14ac:dyDescent="0.2">
      <c r="A1899" s="25">
        <v>702</v>
      </c>
      <c r="B1899" s="25" t="s">
        <v>1899</v>
      </c>
      <c r="C1899" s="72">
        <v>42948</v>
      </c>
      <c r="D1899" s="25">
        <v>361949</v>
      </c>
      <c r="E1899" s="25"/>
      <c r="F1899" s="25" t="s">
        <v>38</v>
      </c>
      <c r="G1899" s="25" t="s">
        <v>39</v>
      </c>
      <c r="H1899" s="25" t="s">
        <v>41</v>
      </c>
      <c r="I1899" s="68">
        <v>29084.9</v>
      </c>
      <c r="J1899" s="68">
        <v>29084.9</v>
      </c>
      <c r="K1899" s="68">
        <v>0</v>
      </c>
      <c r="L1899" s="68">
        <v>0</v>
      </c>
      <c r="M1899" s="68">
        <v>0</v>
      </c>
      <c r="N1899" s="68">
        <v>0</v>
      </c>
      <c r="O1899" s="69">
        <v>0</v>
      </c>
      <c r="P1899" s="25" t="s">
        <v>4664</v>
      </c>
      <c r="Q1899" s="25" t="s">
        <v>2603</v>
      </c>
      <c r="R1899">
        <v>0</v>
      </c>
      <c r="S1899">
        <v>0</v>
      </c>
      <c r="T1899" t="s">
        <v>42</v>
      </c>
      <c r="U1899" t="s">
        <v>43</v>
      </c>
      <c r="V1899">
        <v>29084.9</v>
      </c>
      <c r="W1899">
        <v>29084.9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 t="s">
        <v>44</v>
      </c>
    </row>
    <row r="1900" spans="1:30" x14ac:dyDescent="0.2">
      <c r="A1900" s="25">
        <v>702</v>
      </c>
      <c r="B1900" s="25" t="s">
        <v>1900</v>
      </c>
      <c r="C1900" s="72">
        <v>42948</v>
      </c>
      <c r="D1900" s="25">
        <v>312407</v>
      </c>
      <c r="E1900" s="25"/>
      <c r="F1900" s="25" t="s">
        <v>38</v>
      </c>
      <c r="G1900" s="25" t="s">
        <v>39</v>
      </c>
      <c r="H1900" s="25" t="s">
        <v>41</v>
      </c>
      <c r="I1900" s="68">
        <v>37487.089999999997</v>
      </c>
      <c r="J1900" s="68">
        <v>37487.089999999997</v>
      </c>
      <c r="K1900" s="68">
        <v>0</v>
      </c>
      <c r="L1900" s="68">
        <v>0</v>
      </c>
      <c r="M1900" s="68">
        <v>0</v>
      </c>
      <c r="N1900" s="68">
        <v>0</v>
      </c>
      <c r="O1900" s="69">
        <v>0</v>
      </c>
      <c r="P1900" s="25" t="s">
        <v>4664</v>
      </c>
      <c r="Q1900" s="25" t="s">
        <v>2603</v>
      </c>
      <c r="R1900">
        <v>0</v>
      </c>
      <c r="S1900">
        <v>0</v>
      </c>
      <c r="T1900" t="s">
        <v>42</v>
      </c>
      <c r="U1900" t="s">
        <v>43</v>
      </c>
      <c r="V1900">
        <v>37487.089999999997</v>
      </c>
      <c r="W1900">
        <v>37487.089999999997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 t="s">
        <v>44</v>
      </c>
    </row>
    <row r="1901" spans="1:30" x14ac:dyDescent="0.2">
      <c r="A1901" s="25">
        <v>702</v>
      </c>
      <c r="B1901" s="25" t="s">
        <v>1901</v>
      </c>
      <c r="C1901" s="72">
        <v>42948</v>
      </c>
      <c r="D1901" s="25">
        <v>318099</v>
      </c>
      <c r="E1901" s="25"/>
      <c r="F1901" s="25" t="s">
        <v>38</v>
      </c>
      <c r="G1901" s="25" t="s">
        <v>39</v>
      </c>
      <c r="H1901" s="25" t="s">
        <v>41</v>
      </c>
      <c r="I1901" s="68">
        <v>544134.81000000006</v>
      </c>
      <c r="J1901" s="68">
        <v>544134.81000000006</v>
      </c>
      <c r="K1901" s="68">
        <v>0</v>
      </c>
      <c r="L1901" s="68">
        <v>0</v>
      </c>
      <c r="M1901" s="68">
        <v>0</v>
      </c>
      <c r="N1901" s="68">
        <v>0</v>
      </c>
      <c r="O1901" s="69">
        <v>0</v>
      </c>
      <c r="P1901" s="25" t="s">
        <v>4664</v>
      </c>
      <c r="Q1901" s="25" t="s">
        <v>881</v>
      </c>
      <c r="R1901">
        <v>0</v>
      </c>
      <c r="S1901">
        <v>0</v>
      </c>
      <c r="T1901" t="s">
        <v>42</v>
      </c>
      <c r="U1901" t="s">
        <v>43</v>
      </c>
      <c r="V1901">
        <v>544134.81000000006</v>
      </c>
      <c r="W1901">
        <v>544134.81000000006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 t="s">
        <v>44</v>
      </c>
    </row>
    <row r="1902" spans="1:30" x14ac:dyDescent="0.2">
      <c r="A1902" s="25">
        <v>702</v>
      </c>
      <c r="B1902" s="25" t="s">
        <v>1902</v>
      </c>
      <c r="C1902" s="72">
        <v>42948</v>
      </c>
      <c r="D1902" s="25">
        <v>314376</v>
      </c>
      <c r="E1902" s="25"/>
      <c r="F1902" s="25" t="s">
        <v>38</v>
      </c>
      <c r="G1902" s="25" t="s">
        <v>39</v>
      </c>
      <c r="H1902" s="25" t="s">
        <v>41</v>
      </c>
      <c r="I1902" s="68">
        <v>1337931.44</v>
      </c>
      <c r="J1902" s="68">
        <v>1337931.44</v>
      </c>
      <c r="K1902" s="68">
        <v>0</v>
      </c>
      <c r="L1902" s="68">
        <v>0</v>
      </c>
      <c r="M1902" s="68">
        <v>0</v>
      </c>
      <c r="N1902" s="68">
        <v>0</v>
      </c>
      <c r="O1902" s="69">
        <v>0</v>
      </c>
      <c r="P1902" s="25" t="s">
        <v>4664</v>
      </c>
      <c r="Q1902" s="25" t="s">
        <v>2603</v>
      </c>
      <c r="R1902">
        <v>0</v>
      </c>
      <c r="S1902">
        <v>0</v>
      </c>
      <c r="T1902" t="s">
        <v>42</v>
      </c>
      <c r="U1902" t="s">
        <v>43</v>
      </c>
      <c r="V1902">
        <v>1337931.44</v>
      </c>
      <c r="W1902">
        <v>1337931.44</v>
      </c>
      <c r="X1902">
        <v>0</v>
      </c>
      <c r="Y1902">
        <v>0</v>
      </c>
      <c r="Z1902">
        <v>0</v>
      </c>
      <c r="AA1902">
        <v>0</v>
      </c>
      <c r="AB1902">
        <v>0</v>
      </c>
      <c r="AC1902">
        <v>0</v>
      </c>
      <c r="AD1902" t="s">
        <v>44</v>
      </c>
    </row>
    <row r="1903" spans="1:30" x14ac:dyDescent="0.2">
      <c r="A1903" s="25">
        <v>702</v>
      </c>
      <c r="B1903" s="25" t="s">
        <v>1903</v>
      </c>
      <c r="C1903" s="72">
        <v>42948</v>
      </c>
      <c r="D1903" s="25">
        <v>314798</v>
      </c>
      <c r="E1903" s="25"/>
      <c r="F1903" s="25" t="s">
        <v>57</v>
      </c>
      <c r="G1903" s="25" t="s">
        <v>39</v>
      </c>
      <c r="H1903" s="25" t="s">
        <v>41</v>
      </c>
      <c r="I1903" s="68">
        <v>50478.68</v>
      </c>
      <c r="J1903" s="68">
        <v>50478.68</v>
      </c>
      <c r="K1903" s="68">
        <v>0</v>
      </c>
      <c r="L1903" s="68">
        <v>0</v>
      </c>
      <c r="M1903" s="68">
        <v>0</v>
      </c>
      <c r="N1903" s="68">
        <v>0</v>
      </c>
      <c r="O1903" s="69">
        <v>0</v>
      </c>
      <c r="P1903" s="25" t="s">
        <v>4664</v>
      </c>
      <c r="Q1903" s="25" t="s">
        <v>2603</v>
      </c>
      <c r="R1903">
        <v>0</v>
      </c>
      <c r="S1903">
        <v>0</v>
      </c>
      <c r="T1903" t="s">
        <v>42</v>
      </c>
      <c r="U1903" t="s">
        <v>43</v>
      </c>
      <c r="V1903">
        <v>50478.68</v>
      </c>
      <c r="W1903">
        <v>50478.68</v>
      </c>
      <c r="X1903">
        <v>0</v>
      </c>
      <c r="Y1903">
        <v>0</v>
      </c>
      <c r="Z1903">
        <v>0</v>
      </c>
      <c r="AA1903">
        <v>0</v>
      </c>
      <c r="AB1903">
        <v>0</v>
      </c>
      <c r="AC1903">
        <v>0</v>
      </c>
      <c r="AD1903" t="s">
        <v>44</v>
      </c>
    </row>
    <row r="1904" spans="1:30" x14ac:dyDescent="0.2">
      <c r="A1904" s="25">
        <v>702</v>
      </c>
      <c r="B1904" s="25" t="s">
        <v>1904</v>
      </c>
      <c r="C1904" s="72">
        <v>42948</v>
      </c>
      <c r="D1904" s="25">
        <v>316241</v>
      </c>
      <c r="E1904" s="25"/>
      <c r="F1904" s="25" t="s">
        <v>38</v>
      </c>
      <c r="G1904" s="25" t="s">
        <v>39</v>
      </c>
      <c r="H1904" s="25" t="s">
        <v>41</v>
      </c>
      <c r="I1904" s="68">
        <v>70401.679999999993</v>
      </c>
      <c r="J1904" s="68">
        <v>70401.679999999993</v>
      </c>
      <c r="K1904" s="68">
        <v>0</v>
      </c>
      <c r="L1904" s="68">
        <v>0</v>
      </c>
      <c r="M1904" s="68">
        <v>0</v>
      </c>
      <c r="N1904" s="68">
        <v>0</v>
      </c>
      <c r="O1904" s="69">
        <v>0</v>
      </c>
      <c r="P1904" s="25" t="s">
        <v>4664</v>
      </c>
      <c r="Q1904" s="25" t="s">
        <v>2603</v>
      </c>
      <c r="R1904">
        <v>0</v>
      </c>
      <c r="S1904">
        <v>0</v>
      </c>
      <c r="T1904" t="s">
        <v>42</v>
      </c>
      <c r="U1904" t="s">
        <v>43</v>
      </c>
      <c r="V1904">
        <v>70401.679999999993</v>
      </c>
      <c r="W1904">
        <v>70401.679999999993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 t="s">
        <v>44</v>
      </c>
    </row>
    <row r="1905" spans="1:30" x14ac:dyDescent="0.2">
      <c r="A1905" s="25">
        <v>702</v>
      </c>
      <c r="B1905" s="25" t="s">
        <v>1905</v>
      </c>
      <c r="C1905" s="72">
        <v>42948</v>
      </c>
      <c r="D1905" s="25">
        <v>365728</v>
      </c>
      <c r="E1905" s="25"/>
      <c r="F1905" s="25" t="s">
        <v>38</v>
      </c>
      <c r="G1905" s="25" t="s">
        <v>39</v>
      </c>
      <c r="H1905" s="25" t="s">
        <v>41</v>
      </c>
      <c r="I1905" s="68">
        <v>60516.34</v>
      </c>
      <c r="J1905" s="68">
        <v>60516.34</v>
      </c>
      <c r="K1905" s="68">
        <v>0</v>
      </c>
      <c r="L1905" s="68">
        <v>0</v>
      </c>
      <c r="M1905" s="68">
        <v>0</v>
      </c>
      <c r="N1905" s="68">
        <v>0</v>
      </c>
      <c r="O1905" s="69">
        <v>0</v>
      </c>
      <c r="P1905" s="25" t="s">
        <v>4664</v>
      </c>
      <c r="Q1905" s="25" t="s">
        <v>2603</v>
      </c>
      <c r="R1905">
        <v>0</v>
      </c>
      <c r="S1905">
        <v>0</v>
      </c>
      <c r="T1905" t="s">
        <v>42</v>
      </c>
      <c r="U1905" t="s">
        <v>43</v>
      </c>
      <c r="V1905">
        <v>60516.34</v>
      </c>
      <c r="W1905">
        <v>60516.34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 t="s">
        <v>44</v>
      </c>
    </row>
    <row r="1906" spans="1:30" x14ac:dyDescent="0.2">
      <c r="A1906" s="25">
        <v>702</v>
      </c>
      <c r="B1906" s="25" t="s">
        <v>1906</v>
      </c>
      <c r="C1906" s="72">
        <v>42948</v>
      </c>
      <c r="D1906" s="25">
        <v>310580</v>
      </c>
      <c r="E1906" s="25"/>
      <c r="F1906" s="25" t="s">
        <v>38</v>
      </c>
      <c r="G1906" s="25" t="s">
        <v>39</v>
      </c>
      <c r="H1906" s="25" t="s">
        <v>41</v>
      </c>
      <c r="I1906" s="68">
        <v>23520.11</v>
      </c>
      <c r="J1906" s="68">
        <v>23520.11</v>
      </c>
      <c r="K1906" s="68">
        <v>0</v>
      </c>
      <c r="L1906" s="68">
        <v>0</v>
      </c>
      <c r="M1906" s="68">
        <v>0</v>
      </c>
      <c r="N1906" s="68">
        <v>0</v>
      </c>
      <c r="O1906" s="69">
        <v>0</v>
      </c>
      <c r="P1906" s="25" t="s">
        <v>4664</v>
      </c>
      <c r="Q1906" s="25" t="s">
        <v>881</v>
      </c>
      <c r="R1906">
        <v>0</v>
      </c>
      <c r="S1906">
        <v>0</v>
      </c>
      <c r="T1906" t="s">
        <v>42</v>
      </c>
      <c r="U1906" t="s">
        <v>43</v>
      </c>
      <c r="V1906">
        <v>23520.11</v>
      </c>
      <c r="W1906">
        <v>23520.11</v>
      </c>
      <c r="X1906">
        <v>0</v>
      </c>
      <c r="Y1906">
        <v>0</v>
      </c>
      <c r="Z1906">
        <v>0</v>
      </c>
      <c r="AA1906">
        <v>0</v>
      </c>
      <c r="AB1906">
        <v>0</v>
      </c>
      <c r="AC1906">
        <v>0</v>
      </c>
      <c r="AD1906" t="s">
        <v>44</v>
      </c>
    </row>
    <row r="1907" spans="1:30" x14ac:dyDescent="0.2">
      <c r="A1907" s="25">
        <v>702</v>
      </c>
      <c r="B1907" s="25" t="s">
        <v>1907</v>
      </c>
      <c r="C1907" s="72">
        <v>42948</v>
      </c>
      <c r="D1907" s="25">
        <v>365333</v>
      </c>
      <c r="E1907" s="25"/>
      <c r="F1907" s="25" t="s">
        <v>38</v>
      </c>
      <c r="G1907" s="25" t="s">
        <v>39</v>
      </c>
      <c r="H1907" s="25" t="s">
        <v>58</v>
      </c>
      <c r="I1907" s="68">
        <v>389764.01</v>
      </c>
      <c r="J1907" s="68">
        <v>21846.272763558482</v>
      </c>
      <c r="K1907" s="68">
        <v>0</v>
      </c>
      <c r="L1907" s="68">
        <v>0</v>
      </c>
      <c r="M1907" s="68">
        <v>0</v>
      </c>
      <c r="N1907" s="68">
        <v>0</v>
      </c>
      <c r="O1907" s="69">
        <v>0</v>
      </c>
      <c r="P1907" s="25" t="s">
        <v>4664</v>
      </c>
      <c r="Q1907" s="25" t="s">
        <v>881</v>
      </c>
      <c r="R1907">
        <v>0</v>
      </c>
      <c r="S1907">
        <v>0</v>
      </c>
      <c r="T1907" t="s">
        <v>42</v>
      </c>
      <c r="U1907" t="s">
        <v>4986</v>
      </c>
      <c r="V1907">
        <v>21846.2727605</v>
      </c>
      <c r="W1907">
        <v>21846.2727605</v>
      </c>
      <c r="X1907">
        <v>0</v>
      </c>
      <c r="Y1907">
        <v>0</v>
      </c>
      <c r="Z1907">
        <v>0</v>
      </c>
      <c r="AA1907">
        <v>0</v>
      </c>
      <c r="AB1907">
        <v>0</v>
      </c>
      <c r="AC1907">
        <v>0</v>
      </c>
      <c r="AD1907" t="s">
        <v>44</v>
      </c>
    </row>
    <row r="1908" spans="1:30" x14ac:dyDescent="0.2">
      <c r="A1908" s="25">
        <v>702</v>
      </c>
      <c r="B1908" s="25" t="s">
        <v>1908</v>
      </c>
      <c r="C1908" s="72">
        <v>42948</v>
      </c>
      <c r="D1908" s="25">
        <v>314798</v>
      </c>
      <c r="E1908" s="25"/>
      <c r="F1908" s="25" t="s">
        <v>123</v>
      </c>
      <c r="G1908" s="25" t="s">
        <v>39</v>
      </c>
      <c r="H1908" s="25" t="s">
        <v>41</v>
      </c>
      <c r="I1908" s="68">
        <v>87586.25</v>
      </c>
      <c r="J1908" s="68">
        <v>87586.25</v>
      </c>
      <c r="K1908" s="68">
        <v>0</v>
      </c>
      <c r="L1908" s="68">
        <v>0</v>
      </c>
      <c r="M1908" s="68">
        <v>0</v>
      </c>
      <c r="N1908" s="68">
        <v>0</v>
      </c>
      <c r="O1908" s="69">
        <v>0</v>
      </c>
      <c r="P1908" s="25" t="s">
        <v>4664</v>
      </c>
      <c r="Q1908" s="25" t="s">
        <v>2603</v>
      </c>
      <c r="R1908">
        <v>0</v>
      </c>
      <c r="S1908">
        <v>0</v>
      </c>
      <c r="T1908" t="s">
        <v>42</v>
      </c>
      <c r="U1908" t="s">
        <v>43</v>
      </c>
      <c r="V1908">
        <v>87586.25</v>
      </c>
      <c r="W1908">
        <v>87586.25</v>
      </c>
      <c r="X1908">
        <v>0</v>
      </c>
      <c r="Y1908">
        <v>0</v>
      </c>
      <c r="Z1908">
        <v>0</v>
      </c>
      <c r="AA1908">
        <v>0</v>
      </c>
      <c r="AB1908">
        <v>0</v>
      </c>
      <c r="AC1908">
        <v>0</v>
      </c>
      <c r="AD1908" t="s">
        <v>44</v>
      </c>
    </row>
    <row r="1909" spans="1:30" x14ac:dyDescent="0.2">
      <c r="A1909" s="25">
        <v>702</v>
      </c>
      <c r="B1909" s="25" t="s">
        <v>1909</v>
      </c>
      <c r="C1909" s="72">
        <v>42948</v>
      </c>
      <c r="D1909" s="25">
        <v>316343</v>
      </c>
      <c r="E1909" s="25"/>
      <c r="F1909" s="25" t="s">
        <v>38</v>
      </c>
      <c r="G1909" s="25" t="s">
        <v>39</v>
      </c>
      <c r="H1909" s="25" t="s">
        <v>58</v>
      </c>
      <c r="I1909" s="68">
        <v>1233307.77</v>
      </c>
      <c r="J1909" s="68">
        <v>69126.900518177776</v>
      </c>
      <c r="K1909" s="68">
        <v>0</v>
      </c>
      <c r="L1909" s="68">
        <v>0</v>
      </c>
      <c r="M1909" s="68">
        <v>0</v>
      </c>
      <c r="N1909" s="68">
        <v>0</v>
      </c>
      <c r="O1909" s="69">
        <v>0</v>
      </c>
      <c r="P1909" s="25" t="s">
        <v>4664</v>
      </c>
      <c r="Q1909" s="25" t="s">
        <v>881</v>
      </c>
      <c r="R1909">
        <v>0</v>
      </c>
      <c r="S1909">
        <v>0</v>
      </c>
      <c r="T1909" t="s">
        <v>42</v>
      </c>
      <c r="U1909" t="s">
        <v>4986</v>
      </c>
      <c r="V1909">
        <v>69126.900508499995</v>
      </c>
      <c r="W1909">
        <v>69126.900508499995</v>
      </c>
      <c r="X1909">
        <v>0</v>
      </c>
      <c r="Y1909">
        <v>0</v>
      </c>
      <c r="Z1909">
        <v>0</v>
      </c>
      <c r="AA1909">
        <v>0</v>
      </c>
      <c r="AB1909">
        <v>0</v>
      </c>
      <c r="AC1909">
        <v>0</v>
      </c>
      <c r="AD1909" t="s">
        <v>44</v>
      </c>
    </row>
    <row r="1910" spans="1:30" x14ac:dyDescent="0.2">
      <c r="A1910" s="25">
        <v>702</v>
      </c>
      <c r="B1910" s="25" t="s">
        <v>1910</v>
      </c>
      <c r="C1910" s="72">
        <v>42948</v>
      </c>
      <c r="D1910" s="25">
        <v>365940</v>
      </c>
      <c r="E1910" s="25"/>
      <c r="F1910" s="25" t="s">
        <v>38</v>
      </c>
      <c r="G1910" s="25" t="s">
        <v>39</v>
      </c>
      <c r="H1910" s="25" t="s">
        <v>58</v>
      </c>
      <c r="I1910" s="68">
        <v>255931.83</v>
      </c>
      <c r="J1910" s="68">
        <v>14344.979073508297</v>
      </c>
      <c r="K1910" s="68">
        <v>0</v>
      </c>
      <c r="L1910" s="68">
        <v>255931.83</v>
      </c>
      <c r="M1910" s="68">
        <v>0</v>
      </c>
      <c r="N1910" s="68">
        <v>0</v>
      </c>
      <c r="O1910" s="69">
        <v>255931.83</v>
      </c>
      <c r="P1910" s="25" t="s">
        <v>4490</v>
      </c>
      <c r="Q1910" s="25" t="s">
        <v>881</v>
      </c>
      <c r="R1910">
        <v>0</v>
      </c>
      <c r="S1910">
        <v>0</v>
      </c>
      <c r="T1910" t="s">
        <v>42</v>
      </c>
      <c r="U1910" t="s">
        <v>4986</v>
      </c>
      <c r="V1910">
        <v>14344.9790715</v>
      </c>
      <c r="W1910">
        <v>0</v>
      </c>
      <c r="X1910">
        <v>0</v>
      </c>
      <c r="Y1910">
        <v>14344.9790715</v>
      </c>
      <c r="Z1910">
        <v>0</v>
      </c>
      <c r="AA1910">
        <v>0</v>
      </c>
      <c r="AB1910">
        <v>0</v>
      </c>
      <c r="AC1910">
        <v>0</v>
      </c>
      <c r="AD1910" t="s">
        <v>44</v>
      </c>
    </row>
    <row r="1911" spans="1:30" x14ac:dyDescent="0.2">
      <c r="A1911" s="25">
        <v>702</v>
      </c>
      <c r="B1911" s="25" t="s">
        <v>1911</v>
      </c>
      <c r="C1911" s="72">
        <v>42948</v>
      </c>
      <c r="D1911" s="25">
        <v>365927</v>
      </c>
      <c r="E1911" s="25"/>
      <c r="F1911" s="25" t="s">
        <v>65</v>
      </c>
      <c r="G1911" s="25" t="s">
        <v>39</v>
      </c>
      <c r="H1911" s="25" t="s">
        <v>58</v>
      </c>
      <c r="I1911" s="68">
        <v>13317363.33</v>
      </c>
      <c r="J1911" s="68">
        <v>746438.21475100145</v>
      </c>
      <c r="K1911" s="68">
        <v>13317363.33</v>
      </c>
      <c r="L1911" s="68">
        <v>0</v>
      </c>
      <c r="M1911" s="68">
        <v>0</v>
      </c>
      <c r="N1911" s="68">
        <v>0</v>
      </c>
      <c r="O1911" s="69">
        <v>13317363.33</v>
      </c>
      <c r="P1911" s="25" t="s">
        <v>4489</v>
      </c>
      <c r="Q1911" s="25" t="s">
        <v>881</v>
      </c>
      <c r="R1911">
        <v>0</v>
      </c>
      <c r="S1911">
        <v>0</v>
      </c>
      <c r="T1911" t="s">
        <v>42</v>
      </c>
      <c r="U1911" t="s">
        <v>4986</v>
      </c>
      <c r="V1911">
        <v>746438.21464649995</v>
      </c>
      <c r="W1911">
        <v>0</v>
      </c>
      <c r="X1911">
        <v>746438.21464649995</v>
      </c>
      <c r="Y1911">
        <v>0</v>
      </c>
      <c r="Z1911">
        <v>0</v>
      </c>
      <c r="AA1911">
        <v>0</v>
      </c>
      <c r="AB1911">
        <v>0</v>
      </c>
      <c r="AC1911">
        <v>0</v>
      </c>
      <c r="AD1911" t="s">
        <v>44</v>
      </c>
    </row>
    <row r="1912" spans="1:30" x14ac:dyDescent="0.2">
      <c r="A1912" s="25">
        <v>702</v>
      </c>
      <c r="B1912" s="25" t="s">
        <v>1912</v>
      </c>
      <c r="C1912" s="72">
        <v>42948</v>
      </c>
      <c r="D1912" s="25">
        <v>318822</v>
      </c>
      <c r="E1912" s="25"/>
      <c r="F1912" s="25" t="s">
        <v>38</v>
      </c>
      <c r="G1912" s="25" t="s">
        <v>39</v>
      </c>
      <c r="H1912" s="25" t="s">
        <v>41</v>
      </c>
      <c r="I1912" s="68">
        <v>48745.18</v>
      </c>
      <c r="J1912" s="68">
        <v>48745.18</v>
      </c>
      <c r="K1912" s="68">
        <v>0</v>
      </c>
      <c r="L1912" s="68">
        <v>0</v>
      </c>
      <c r="M1912" s="68">
        <v>0</v>
      </c>
      <c r="N1912" s="68">
        <v>0</v>
      </c>
      <c r="O1912" s="69">
        <v>0</v>
      </c>
      <c r="P1912" s="25" t="s">
        <v>4664</v>
      </c>
      <c r="Q1912" s="25" t="s">
        <v>881</v>
      </c>
      <c r="R1912">
        <v>0</v>
      </c>
      <c r="S1912">
        <v>0</v>
      </c>
      <c r="T1912" t="s">
        <v>42</v>
      </c>
      <c r="U1912" t="s">
        <v>43</v>
      </c>
      <c r="V1912">
        <v>48745.18</v>
      </c>
      <c r="W1912">
        <v>48745.18</v>
      </c>
      <c r="X1912">
        <v>0</v>
      </c>
      <c r="Y1912">
        <v>0</v>
      </c>
      <c r="Z1912">
        <v>0</v>
      </c>
      <c r="AA1912">
        <v>0</v>
      </c>
      <c r="AB1912">
        <v>0</v>
      </c>
      <c r="AC1912">
        <v>0</v>
      </c>
      <c r="AD1912" t="s">
        <v>44</v>
      </c>
    </row>
    <row r="1913" spans="1:30" x14ac:dyDescent="0.2">
      <c r="A1913" s="25">
        <v>702</v>
      </c>
      <c r="B1913" s="25" t="s">
        <v>1913</v>
      </c>
      <c r="C1913" s="72">
        <v>42948</v>
      </c>
      <c r="D1913" s="25">
        <v>365868</v>
      </c>
      <c r="E1913" s="25"/>
      <c r="F1913" s="25" t="s">
        <v>38</v>
      </c>
      <c r="G1913" s="25" t="s">
        <v>39</v>
      </c>
      <c r="H1913" s="25" t="s">
        <v>41</v>
      </c>
      <c r="I1913" s="68">
        <v>13552.9</v>
      </c>
      <c r="J1913" s="68">
        <v>13552.9</v>
      </c>
      <c r="K1913" s="68">
        <v>0</v>
      </c>
      <c r="L1913" s="68">
        <v>0</v>
      </c>
      <c r="M1913" s="68">
        <v>0</v>
      </c>
      <c r="N1913" s="68">
        <v>0</v>
      </c>
      <c r="O1913" s="69">
        <v>0</v>
      </c>
      <c r="P1913" s="25" t="s">
        <v>4664</v>
      </c>
      <c r="Q1913" s="25" t="s">
        <v>2603</v>
      </c>
      <c r="R1913">
        <v>0</v>
      </c>
      <c r="S1913">
        <v>0</v>
      </c>
      <c r="T1913" t="s">
        <v>42</v>
      </c>
      <c r="U1913" t="s">
        <v>43</v>
      </c>
      <c r="V1913">
        <v>13552.9</v>
      </c>
      <c r="W1913">
        <v>13552.9</v>
      </c>
      <c r="X1913">
        <v>0</v>
      </c>
      <c r="Y1913">
        <v>0</v>
      </c>
      <c r="Z1913">
        <v>0</v>
      </c>
      <c r="AA1913">
        <v>0</v>
      </c>
      <c r="AB1913">
        <v>0</v>
      </c>
      <c r="AC1913">
        <v>0</v>
      </c>
      <c r="AD1913" t="s">
        <v>44</v>
      </c>
    </row>
    <row r="1914" spans="1:30" x14ac:dyDescent="0.2">
      <c r="A1914" s="25">
        <v>702</v>
      </c>
      <c r="B1914" s="25" t="s">
        <v>1914</v>
      </c>
      <c r="C1914" s="72">
        <v>42948</v>
      </c>
      <c r="D1914" s="25">
        <v>365454</v>
      </c>
      <c r="E1914" s="25"/>
      <c r="F1914" s="25" t="s">
        <v>38</v>
      </c>
      <c r="G1914" s="25" t="s">
        <v>39</v>
      </c>
      <c r="H1914" s="25" t="s">
        <v>58</v>
      </c>
      <c r="I1914" s="68">
        <v>532781.06000000006</v>
      </c>
      <c r="J1914" s="68">
        <v>29862.378417180738</v>
      </c>
      <c r="K1914" s="68">
        <v>0</v>
      </c>
      <c r="L1914" s="68">
        <v>0</v>
      </c>
      <c r="M1914" s="68">
        <v>0</v>
      </c>
      <c r="N1914" s="68">
        <v>0</v>
      </c>
      <c r="O1914" s="69">
        <v>0</v>
      </c>
      <c r="P1914" s="25" t="s">
        <v>4664</v>
      </c>
      <c r="Q1914" s="25" t="s">
        <v>881</v>
      </c>
      <c r="R1914">
        <v>0</v>
      </c>
      <c r="S1914">
        <v>0</v>
      </c>
      <c r="T1914" t="s">
        <v>42</v>
      </c>
      <c r="U1914" t="s">
        <v>4986</v>
      </c>
      <c r="V1914">
        <v>29862.378412999999</v>
      </c>
      <c r="W1914">
        <v>29862.378412999999</v>
      </c>
      <c r="X1914">
        <v>0</v>
      </c>
      <c r="Y1914">
        <v>0</v>
      </c>
      <c r="Z1914">
        <v>0</v>
      </c>
      <c r="AA1914">
        <v>0</v>
      </c>
      <c r="AB1914">
        <v>0</v>
      </c>
      <c r="AC1914">
        <v>0</v>
      </c>
      <c r="AD1914" t="s">
        <v>44</v>
      </c>
    </row>
    <row r="1915" spans="1:30" x14ac:dyDescent="0.2">
      <c r="A1915" s="25">
        <v>702</v>
      </c>
      <c r="B1915" s="25" t="s">
        <v>1915</v>
      </c>
      <c r="C1915" s="72">
        <v>42948</v>
      </c>
      <c r="D1915" s="25">
        <v>320416</v>
      </c>
      <c r="E1915" s="25"/>
      <c r="F1915" s="25" t="s">
        <v>38</v>
      </c>
      <c r="G1915" s="25" t="s">
        <v>39</v>
      </c>
      <c r="H1915" s="25" t="s">
        <v>41</v>
      </c>
      <c r="I1915" s="68">
        <v>100967.52</v>
      </c>
      <c r="J1915" s="68">
        <v>100967.52</v>
      </c>
      <c r="K1915" s="68">
        <v>0</v>
      </c>
      <c r="L1915" s="68">
        <v>0</v>
      </c>
      <c r="M1915" s="68">
        <v>0</v>
      </c>
      <c r="N1915" s="68">
        <v>0</v>
      </c>
      <c r="O1915" s="69">
        <v>0</v>
      </c>
      <c r="P1915" s="25" t="s">
        <v>4664</v>
      </c>
      <c r="Q1915" s="25" t="s">
        <v>2603</v>
      </c>
      <c r="R1915">
        <v>0</v>
      </c>
      <c r="S1915">
        <v>0</v>
      </c>
      <c r="T1915" t="s">
        <v>42</v>
      </c>
      <c r="U1915" t="s">
        <v>43</v>
      </c>
      <c r="V1915">
        <v>100967.52</v>
      </c>
      <c r="W1915">
        <v>100967.52</v>
      </c>
      <c r="X1915">
        <v>0</v>
      </c>
      <c r="Y1915">
        <v>0</v>
      </c>
      <c r="Z1915">
        <v>0</v>
      </c>
      <c r="AA1915">
        <v>0</v>
      </c>
      <c r="AB1915">
        <v>0</v>
      </c>
      <c r="AC1915">
        <v>0</v>
      </c>
      <c r="AD1915" t="s">
        <v>44</v>
      </c>
    </row>
    <row r="1916" spans="1:30" x14ac:dyDescent="0.2">
      <c r="A1916" s="25">
        <v>702</v>
      </c>
      <c r="B1916" s="25" t="s">
        <v>1916</v>
      </c>
      <c r="C1916" s="72">
        <v>42948</v>
      </c>
      <c r="D1916" s="25">
        <v>311432</v>
      </c>
      <c r="E1916" s="25"/>
      <c r="F1916" s="25" t="s">
        <v>38</v>
      </c>
      <c r="G1916" s="25" t="s">
        <v>39</v>
      </c>
      <c r="H1916" s="25" t="s">
        <v>58</v>
      </c>
      <c r="I1916" s="68">
        <v>168658.75</v>
      </c>
      <c r="J1916" s="68">
        <v>9453.3229388234668</v>
      </c>
      <c r="K1916" s="68">
        <v>0</v>
      </c>
      <c r="L1916" s="68">
        <v>0</v>
      </c>
      <c r="M1916" s="68">
        <v>0</v>
      </c>
      <c r="N1916" s="68">
        <v>0</v>
      </c>
      <c r="O1916" s="69">
        <v>0</v>
      </c>
      <c r="P1916" s="25" t="s">
        <v>4664</v>
      </c>
      <c r="Q1916" s="25" t="s">
        <v>881</v>
      </c>
      <c r="R1916">
        <v>0</v>
      </c>
      <c r="S1916">
        <v>0</v>
      </c>
      <c r="T1916" t="s">
        <v>42</v>
      </c>
      <c r="U1916" t="s">
        <v>4986</v>
      </c>
      <c r="V1916">
        <v>9453.3229374999992</v>
      </c>
      <c r="W1916">
        <v>9453.3229374999992</v>
      </c>
      <c r="X1916">
        <v>0</v>
      </c>
      <c r="Y1916">
        <v>0</v>
      </c>
      <c r="Z1916">
        <v>0</v>
      </c>
      <c r="AA1916">
        <v>0</v>
      </c>
      <c r="AB1916">
        <v>0</v>
      </c>
      <c r="AC1916">
        <v>0</v>
      </c>
      <c r="AD1916" t="s">
        <v>44</v>
      </c>
    </row>
    <row r="1917" spans="1:30" x14ac:dyDescent="0.2">
      <c r="A1917" s="25">
        <v>702</v>
      </c>
      <c r="B1917" s="25" t="s">
        <v>1917</v>
      </c>
      <c r="C1917" s="72">
        <v>42948</v>
      </c>
      <c r="D1917" s="25">
        <v>338452</v>
      </c>
      <c r="E1917" s="25"/>
      <c r="F1917" s="25" t="s">
        <v>38</v>
      </c>
      <c r="G1917" s="25" t="s">
        <v>39</v>
      </c>
      <c r="H1917" s="25" t="s">
        <v>58</v>
      </c>
      <c r="I1917" s="68">
        <v>1222551.79</v>
      </c>
      <c r="J1917" s="68">
        <v>68524.027839093367</v>
      </c>
      <c r="K1917" s="68">
        <v>0</v>
      </c>
      <c r="L1917" s="68">
        <v>0</v>
      </c>
      <c r="M1917" s="68">
        <v>0</v>
      </c>
      <c r="N1917" s="68">
        <v>0</v>
      </c>
      <c r="O1917" s="69">
        <v>0</v>
      </c>
      <c r="P1917" s="25" t="s">
        <v>4664</v>
      </c>
      <c r="Q1917" s="25" t="s">
        <v>881</v>
      </c>
      <c r="R1917">
        <v>0</v>
      </c>
      <c r="S1917">
        <v>0</v>
      </c>
      <c r="T1917" t="s">
        <v>42</v>
      </c>
      <c r="U1917" t="s">
        <v>4986</v>
      </c>
      <c r="V1917">
        <v>68524.027829500003</v>
      </c>
      <c r="W1917">
        <v>68524.027829500003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 t="s">
        <v>44</v>
      </c>
    </row>
    <row r="1918" spans="1:30" x14ac:dyDescent="0.2">
      <c r="A1918" s="25">
        <v>702</v>
      </c>
      <c r="B1918" s="25" t="s">
        <v>1918</v>
      </c>
      <c r="C1918" s="72">
        <v>42948</v>
      </c>
      <c r="D1918" s="25">
        <v>338452</v>
      </c>
      <c r="E1918" s="25"/>
      <c r="F1918" s="25" t="s">
        <v>38</v>
      </c>
      <c r="G1918" s="25" t="s">
        <v>39</v>
      </c>
      <c r="H1918" s="25" t="s">
        <v>58</v>
      </c>
      <c r="I1918" s="68">
        <v>1583326.46</v>
      </c>
      <c r="J1918" s="68">
        <v>88745.448095424363</v>
      </c>
      <c r="K1918" s="68">
        <v>0</v>
      </c>
      <c r="L1918" s="68">
        <v>0</v>
      </c>
      <c r="M1918" s="68">
        <v>0</v>
      </c>
      <c r="N1918" s="68">
        <v>0</v>
      </c>
      <c r="O1918" s="69">
        <v>0</v>
      </c>
      <c r="P1918" s="25" t="s">
        <v>4664</v>
      </c>
      <c r="Q1918" s="25" t="s">
        <v>881</v>
      </c>
      <c r="R1918">
        <v>0</v>
      </c>
      <c r="S1918">
        <v>0</v>
      </c>
      <c r="T1918" t="s">
        <v>42</v>
      </c>
      <c r="U1918" t="s">
        <v>4986</v>
      </c>
      <c r="V1918">
        <v>88745.448082999996</v>
      </c>
      <c r="W1918">
        <v>88745.448082999996</v>
      </c>
      <c r="X1918">
        <v>0</v>
      </c>
      <c r="Y1918">
        <v>0</v>
      </c>
      <c r="Z1918">
        <v>0</v>
      </c>
      <c r="AA1918">
        <v>0</v>
      </c>
      <c r="AB1918">
        <v>0</v>
      </c>
      <c r="AC1918">
        <v>0</v>
      </c>
      <c r="AD1918" t="s">
        <v>44</v>
      </c>
    </row>
    <row r="1919" spans="1:30" x14ac:dyDescent="0.2">
      <c r="A1919" s="25">
        <v>702</v>
      </c>
      <c r="B1919" s="25" t="s">
        <v>1919</v>
      </c>
      <c r="C1919" s="72">
        <v>42948</v>
      </c>
      <c r="D1919" s="25">
        <v>338452</v>
      </c>
      <c r="E1919" s="25"/>
      <c r="F1919" s="25" t="s">
        <v>38</v>
      </c>
      <c r="G1919" s="25" t="s">
        <v>39</v>
      </c>
      <c r="H1919" s="25" t="s">
        <v>58</v>
      </c>
      <c r="I1919" s="68">
        <v>418837.23</v>
      </c>
      <c r="J1919" s="68">
        <v>23475.826744786616</v>
      </c>
      <c r="K1919" s="68">
        <v>0</v>
      </c>
      <c r="L1919" s="68">
        <v>0</v>
      </c>
      <c r="M1919" s="68">
        <v>0</v>
      </c>
      <c r="N1919" s="68">
        <v>0</v>
      </c>
      <c r="O1919" s="69">
        <v>0</v>
      </c>
      <c r="P1919" s="25" t="s">
        <v>4664</v>
      </c>
      <c r="Q1919" s="25" t="s">
        <v>881</v>
      </c>
      <c r="R1919">
        <v>0</v>
      </c>
      <c r="S1919">
        <v>0</v>
      </c>
      <c r="T1919" t="s">
        <v>42</v>
      </c>
      <c r="U1919" t="s">
        <v>4986</v>
      </c>
      <c r="V1919">
        <v>23475.826741500001</v>
      </c>
      <c r="W1919">
        <v>23475.826741500001</v>
      </c>
      <c r="X1919">
        <v>0</v>
      </c>
      <c r="Y1919">
        <v>0</v>
      </c>
      <c r="Z1919">
        <v>0</v>
      </c>
      <c r="AA1919">
        <v>0</v>
      </c>
      <c r="AB1919">
        <v>0</v>
      </c>
      <c r="AC1919">
        <v>0</v>
      </c>
      <c r="AD1919" t="s">
        <v>44</v>
      </c>
    </row>
    <row r="1920" spans="1:30" x14ac:dyDescent="0.2">
      <c r="A1920" s="25">
        <v>702</v>
      </c>
      <c r="B1920" s="25" t="s">
        <v>1920</v>
      </c>
      <c r="C1920" s="72">
        <v>42948</v>
      </c>
      <c r="D1920" s="25">
        <v>338452</v>
      </c>
      <c r="E1920" s="25"/>
      <c r="F1920" s="25" t="s">
        <v>38</v>
      </c>
      <c r="G1920" s="25" t="s">
        <v>39</v>
      </c>
      <c r="H1920" s="25" t="s">
        <v>58</v>
      </c>
      <c r="I1920" s="68">
        <v>1217460</v>
      </c>
      <c r="J1920" s="68">
        <v>68238.633009553421</v>
      </c>
      <c r="K1920" s="68">
        <v>0</v>
      </c>
      <c r="L1920" s="68">
        <v>0</v>
      </c>
      <c r="M1920" s="68">
        <v>0</v>
      </c>
      <c r="N1920" s="68">
        <v>0</v>
      </c>
      <c r="O1920" s="69">
        <v>0</v>
      </c>
      <c r="P1920" s="25" t="s">
        <v>4664</v>
      </c>
      <c r="Q1920" s="25" t="s">
        <v>881</v>
      </c>
      <c r="R1920">
        <v>0</v>
      </c>
      <c r="S1920">
        <v>0</v>
      </c>
      <c r="T1920" t="s">
        <v>42</v>
      </c>
      <c r="U1920" t="s">
        <v>4986</v>
      </c>
      <c r="V1920">
        <v>68238.633000000002</v>
      </c>
      <c r="W1920">
        <v>68238.633000000002</v>
      </c>
      <c r="X1920">
        <v>0</v>
      </c>
      <c r="Y1920">
        <v>0</v>
      </c>
      <c r="Z1920">
        <v>0</v>
      </c>
      <c r="AA1920">
        <v>0</v>
      </c>
      <c r="AB1920">
        <v>0</v>
      </c>
      <c r="AC1920">
        <v>0</v>
      </c>
      <c r="AD1920" t="s">
        <v>44</v>
      </c>
    </row>
    <row r="1921" spans="1:30" x14ac:dyDescent="0.2">
      <c r="A1921" s="25">
        <v>702</v>
      </c>
      <c r="B1921" s="25" t="s">
        <v>1921</v>
      </c>
      <c r="C1921" s="72">
        <v>42948</v>
      </c>
      <c r="D1921" s="25">
        <v>354495</v>
      </c>
      <c r="E1921" s="25"/>
      <c r="F1921" s="25" t="s">
        <v>38</v>
      </c>
      <c r="G1921" s="25" t="s">
        <v>39</v>
      </c>
      <c r="H1921" s="25" t="s">
        <v>58</v>
      </c>
      <c r="I1921" s="68">
        <v>1034367.65</v>
      </c>
      <c r="J1921" s="68">
        <v>57976.306790616691</v>
      </c>
      <c r="K1921" s="68">
        <v>0</v>
      </c>
      <c r="L1921" s="68">
        <v>0</v>
      </c>
      <c r="M1921" s="68">
        <v>0</v>
      </c>
      <c r="N1921" s="68">
        <v>1034367.65</v>
      </c>
      <c r="O1921" s="69">
        <v>1034367.65</v>
      </c>
      <c r="P1921" s="25" t="s">
        <v>4492</v>
      </c>
      <c r="Q1921" s="25" t="s">
        <v>881</v>
      </c>
      <c r="R1921">
        <v>0</v>
      </c>
      <c r="S1921">
        <v>0</v>
      </c>
      <c r="T1921">
        <v>1034367.65</v>
      </c>
      <c r="U1921" t="s">
        <v>4986</v>
      </c>
      <c r="V1921">
        <v>57976.306782500003</v>
      </c>
      <c r="W1921">
        <v>0</v>
      </c>
      <c r="X1921">
        <v>0</v>
      </c>
      <c r="Y1921">
        <v>0</v>
      </c>
      <c r="Z1921">
        <v>0</v>
      </c>
      <c r="AA1921">
        <v>57976.306782500003</v>
      </c>
      <c r="AB1921">
        <v>0</v>
      </c>
      <c r="AC1921">
        <v>0</v>
      </c>
      <c r="AD1921">
        <v>57976.306782500003</v>
      </c>
    </row>
    <row r="1922" spans="1:30" x14ac:dyDescent="0.2">
      <c r="A1922" s="25">
        <v>702</v>
      </c>
      <c r="B1922" s="25" t="s">
        <v>1922</v>
      </c>
      <c r="C1922" s="72">
        <v>42948</v>
      </c>
      <c r="D1922" s="25">
        <v>366411</v>
      </c>
      <c r="E1922" s="25"/>
      <c r="F1922" s="25" t="s">
        <v>38</v>
      </c>
      <c r="G1922" s="25" t="s">
        <v>39</v>
      </c>
      <c r="H1922" s="25" t="s">
        <v>58</v>
      </c>
      <c r="I1922" s="68">
        <v>212161.9</v>
      </c>
      <c r="J1922" s="68">
        <v>11891.674496664835</v>
      </c>
      <c r="K1922" s="68">
        <v>0</v>
      </c>
      <c r="L1922" s="68">
        <v>0</v>
      </c>
      <c r="M1922" s="68">
        <v>0</v>
      </c>
      <c r="N1922" s="68">
        <v>0</v>
      </c>
      <c r="O1922" s="69">
        <v>0</v>
      </c>
      <c r="P1922" s="25" t="s">
        <v>4664</v>
      </c>
      <c r="Q1922" s="25" t="s">
        <v>881</v>
      </c>
      <c r="R1922">
        <v>0</v>
      </c>
      <c r="S1922">
        <v>0</v>
      </c>
      <c r="T1922" t="s">
        <v>42</v>
      </c>
      <c r="U1922" t="s">
        <v>4986</v>
      </c>
      <c r="V1922">
        <v>11891.674494999999</v>
      </c>
      <c r="W1922">
        <v>11891.674494999999</v>
      </c>
      <c r="X1922">
        <v>0</v>
      </c>
      <c r="Y1922">
        <v>0</v>
      </c>
      <c r="Z1922">
        <v>0</v>
      </c>
      <c r="AA1922">
        <v>0</v>
      </c>
      <c r="AB1922">
        <v>0</v>
      </c>
      <c r="AC1922">
        <v>0</v>
      </c>
      <c r="AD1922" t="s">
        <v>44</v>
      </c>
    </row>
    <row r="1923" spans="1:30" x14ac:dyDescent="0.2">
      <c r="A1923" s="25">
        <v>702</v>
      </c>
      <c r="B1923" s="25" t="s">
        <v>1923</v>
      </c>
      <c r="C1923" s="72">
        <v>42948</v>
      </c>
      <c r="D1923" s="25">
        <v>317077</v>
      </c>
      <c r="E1923" s="25"/>
      <c r="F1923" s="25" t="s">
        <v>38</v>
      </c>
      <c r="G1923" s="25" t="s">
        <v>39</v>
      </c>
      <c r="H1923" s="25" t="s">
        <v>41</v>
      </c>
      <c r="I1923" s="68">
        <v>112251.5</v>
      </c>
      <c r="J1923" s="68">
        <v>112251.5</v>
      </c>
      <c r="K1923" s="68">
        <v>112251.5</v>
      </c>
      <c r="L1923" s="68">
        <v>0</v>
      </c>
      <c r="M1923" s="68">
        <v>0</v>
      </c>
      <c r="N1923" s="68">
        <v>0</v>
      </c>
      <c r="O1923" s="69">
        <v>112251.5</v>
      </c>
      <c r="P1923" s="25" t="s">
        <v>4489</v>
      </c>
      <c r="Q1923" s="25" t="s">
        <v>3398</v>
      </c>
      <c r="R1923">
        <v>0</v>
      </c>
      <c r="S1923">
        <v>0</v>
      </c>
      <c r="T1923" t="s">
        <v>42</v>
      </c>
      <c r="U1923" t="s">
        <v>43</v>
      </c>
      <c r="V1923">
        <v>112251.5</v>
      </c>
      <c r="W1923">
        <v>0</v>
      </c>
      <c r="X1923">
        <v>112251.5</v>
      </c>
      <c r="Y1923">
        <v>0</v>
      </c>
      <c r="Z1923">
        <v>0</v>
      </c>
      <c r="AA1923">
        <v>0</v>
      </c>
      <c r="AB1923">
        <v>0</v>
      </c>
      <c r="AC1923">
        <v>0</v>
      </c>
      <c r="AD1923" t="s">
        <v>44</v>
      </c>
    </row>
    <row r="1924" spans="1:30" x14ac:dyDescent="0.2">
      <c r="A1924" s="25">
        <v>702</v>
      </c>
      <c r="B1924" s="25" t="s">
        <v>1924</v>
      </c>
      <c r="C1924" s="72">
        <v>42948</v>
      </c>
      <c r="D1924" s="25">
        <v>313356</v>
      </c>
      <c r="E1924" s="25"/>
      <c r="F1924" s="25" t="s">
        <v>38</v>
      </c>
      <c r="G1924" s="25" t="s">
        <v>39</v>
      </c>
      <c r="H1924" s="25" t="s">
        <v>58</v>
      </c>
      <c r="I1924" s="68">
        <v>1029507.05</v>
      </c>
      <c r="J1924" s="68">
        <v>57703.870160578546</v>
      </c>
      <c r="K1924" s="68">
        <v>0</v>
      </c>
      <c r="L1924" s="68">
        <v>0</v>
      </c>
      <c r="M1924" s="68">
        <v>0</v>
      </c>
      <c r="N1924" s="68">
        <v>0</v>
      </c>
      <c r="O1924" s="69">
        <v>0</v>
      </c>
      <c r="P1924" s="25" t="s">
        <v>4664</v>
      </c>
      <c r="Q1924" s="25" t="s">
        <v>881</v>
      </c>
      <c r="R1924">
        <v>0</v>
      </c>
      <c r="S1924">
        <v>0</v>
      </c>
      <c r="T1924" t="s">
        <v>42</v>
      </c>
      <c r="U1924" t="s">
        <v>4986</v>
      </c>
      <c r="V1924">
        <v>57703.8701525</v>
      </c>
      <c r="W1924">
        <v>57703.8701525</v>
      </c>
      <c r="X1924">
        <v>0</v>
      </c>
      <c r="Y1924">
        <v>0</v>
      </c>
      <c r="Z1924">
        <v>0</v>
      </c>
      <c r="AA1924">
        <v>0</v>
      </c>
      <c r="AB1924">
        <v>0</v>
      </c>
      <c r="AC1924">
        <v>0</v>
      </c>
      <c r="AD1924" t="s">
        <v>44</v>
      </c>
    </row>
    <row r="1925" spans="1:30" x14ac:dyDescent="0.2">
      <c r="A1925" s="25">
        <v>702</v>
      </c>
      <c r="B1925" s="25" t="s">
        <v>1925</v>
      </c>
      <c r="C1925" s="72">
        <v>42948</v>
      </c>
      <c r="D1925" s="25">
        <v>319972</v>
      </c>
      <c r="E1925" s="25"/>
      <c r="F1925" s="25" t="s">
        <v>38</v>
      </c>
      <c r="G1925" s="25" t="s">
        <v>39</v>
      </c>
      <c r="H1925" s="25" t="s">
        <v>58</v>
      </c>
      <c r="I1925" s="68">
        <v>189044.49</v>
      </c>
      <c r="J1925" s="68">
        <v>10595.943665983432</v>
      </c>
      <c r="K1925" s="68">
        <v>0</v>
      </c>
      <c r="L1925" s="68">
        <v>0</v>
      </c>
      <c r="M1925" s="68">
        <v>0</v>
      </c>
      <c r="N1925" s="68">
        <v>0</v>
      </c>
      <c r="O1925" s="69">
        <v>0</v>
      </c>
      <c r="P1925" s="25" t="s">
        <v>4664</v>
      </c>
      <c r="Q1925" s="25" t="s">
        <v>881</v>
      </c>
      <c r="R1925">
        <v>0</v>
      </c>
      <c r="S1925">
        <v>0</v>
      </c>
      <c r="T1925" t="s">
        <v>42</v>
      </c>
      <c r="U1925" t="s">
        <v>4986</v>
      </c>
      <c r="V1925">
        <v>10595.943664500001</v>
      </c>
      <c r="W1925">
        <v>10595.943664500001</v>
      </c>
      <c r="X1925">
        <v>0</v>
      </c>
      <c r="Y1925">
        <v>0</v>
      </c>
      <c r="Z1925">
        <v>0</v>
      </c>
      <c r="AA1925">
        <v>0</v>
      </c>
      <c r="AB1925">
        <v>0</v>
      </c>
      <c r="AC1925">
        <v>0</v>
      </c>
      <c r="AD1925" t="s">
        <v>44</v>
      </c>
    </row>
    <row r="1926" spans="1:30" x14ac:dyDescent="0.2">
      <c r="A1926" s="25">
        <v>702</v>
      </c>
      <c r="B1926" s="25" t="s">
        <v>1926</v>
      </c>
      <c r="C1926" s="72">
        <v>42948</v>
      </c>
      <c r="D1926" s="25">
        <v>365889</v>
      </c>
      <c r="E1926" s="25"/>
      <c r="F1926" s="25" t="s">
        <v>38</v>
      </c>
      <c r="G1926" s="25" t="s">
        <v>39</v>
      </c>
      <c r="H1926" s="25" t="s">
        <v>58</v>
      </c>
      <c r="I1926" s="68">
        <v>469030</v>
      </c>
      <c r="J1926" s="68">
        <v>26289.131503680481</v>
      </c>
      <c r="K1926" s="68">
        <v>0</v>
      </c>
      <c r="L1926" s="68">
        <v>0</v>
      </c>
      <c r="M1926" s="68">
        <v>0</v>
      </c>
      <c r="N1926" s="68">
        <v>0</v>
      </c>
      <c r="O1926" s="69">
        <v>0</v>
      </c>
      <c r="P1926" s="25" t="s">
        <v>4664</v>
      </c>
      <c r="Q1926" s="25" t="s">
        <v>881</v>
      </c>
      <c r="R1926">
        <v>0</v>
      </c>
      <c r="S1926">
        <v>0</v>
      </c>
      <c r="T1926" t="s">
        <v>42</v>
      </c>
      <c r="U1926" t="s">
        <v>4986</v>
      </c>
      <c r="V1926">
        <v>26289.1315</v>
      </c>
      <c r="W1926">
        <v>26289.1315</v>
      </c>
      <c r="X1926">
        <v>0</v>
      </c>
      <c r="Y1926">
        <v>0</v>
      </c>
      <c r="Z1926">
        <v>0</v>
      </c>
      <c r="AA1926">
        <v>0</v>
      </c>
      <c r="AB1926">
        <v>0</v>
      </c>
      <c r="AC1926">
        <v>0</v>
      </c>
      <c r="AD1926" t="s">
        <v>44</v>
      </c>
    </row>
    <row r="1927" spans="1:30" x14ac:dyDescent="0.2">
      <c r="A1927" s="25">
        <v>702</v>
      </c>
      <c r="B1927" s="25" t="s">
        <v>1927</v>
      </c>
      <c r="C1927" s="72">
        <v>42948</v>
      </c>
      <c r="D1927" s="25">
        <v>351169</v>
      </c>
      <c r="E1927" s="25"/>
      <c r="F1927" s="25" t="s">
        <v>38</v>
      </c>
      <c r="G1927" s="25" t="s">
        <v>39</v>
      </c>
      <c r="H1927" s="25" t="s">
        <v>58</v>
      </c>
      <c r="I1927" s="68">
        <v>566447.46</v>
      </c>
      <c r="J1927" s="68">
        <v>31749.380137444914</v>
      </c>
      <c r="K1927" s="68">
        <v>0</v>
      </c>
      <c r="L1927" s="68">
        <v>0</v>
      </c>
      <c r="M1927" s="68">
        <v>0</v>
      </c>
      <c r="N1927" s="68">
        <v>0</v>
      </c>
      <c r="O1927" s="69">
        <v>0</v>
      </c>
      <c r="P1927" s="25" t="s">
        <v>4664</v>
      </c>
      <c r="Q1927" s="25" t="s">
        <v>881</v>
      </c>
      <c r="R1927">
        <v>0</v>
      </c>
      <c r="S1927">
        <v>0</v>
      </c>
      <c r="T1927" t="s">
        <v>42</v>
      </c>
      <c r="U1927" t="s">
        <v>4986</v>
      </c>
      <c r="V1927">
        <v>31749.380132999999</v>
      </c>
      <c r="W1927">
        <v>31749.380132999999</v>
      </c>
      <c r="X1927">
        <v>0</v>
      </c>
      <c r="Y1927">
        <v>0</v>
      </c>
      <c r="Z1927">
        <v>0</v>
      </c>
      <c r="AA1927">
        <v>0</v>
      </c>
      <c r="AB1927">
        <v>0</v>
      </c>
      <c r="AC1927">
        <v>0</v>
      </c>
      <c r="AD1927" t="s">
        <v>44</v>
      </c>
    </row>
    <row r="1928" spans="1:30" x14ac:dyDescent="0.2">
      <c r="A1928" s="25">
        <v>702</v>
      </c>
      <c r="B1928" s="25" t="s">
        <v>1928</v>
      </c>
      <c r="C1928" s="72">
        <v>42948</v>
      </c>
      <c r="D1928" s="25">
        <v>316950</v>
      </c>
      <c r="E1928" s="25"/>
      <c r="F1928" s="25" t="s">
        <v>38</v>
      </c>
      <c r="G1928" s="25" t="s">
        <v>39</v>
      </c>
      <c r="H1928" s="25" t="s">
        <v>41</v>
      </c>
      <c r="I1928" s="68">
        <v>76270.47</v>
      </c>
      <c r="J1928" s="68">
        <v>76270.47</v>
      </c>
      <c r="K1928" s="68">
        <v>0</v>
      </c>
      <c r="L1928" s="68">
        <v>0</v>
      </c>
      <c r="M1928" s="68">
        <v>0</v>
      </c>
      <c r="N1928" s="68">
        <v>0</v>
      </c>
      <c r="O1928" s="69">
        <v>0</v>
      </c>
      <c r="P1928" s="25" t="s">
        <v>4664</v>
      </c>
      <c r="Q1928" s="25" t="s">
        <v>2603</v>
      </c>
      <c r="R1928">
        <v>0</v>
      </c>
      <c r="S1928">
        <v>0</v>
      </c>
      <c r="T1928" t="s">
        <v>42</v>
      </c>
      <c r="U1928" t="s">
        <v>43</v>
      </c>
      <c r="V1928">
        <v>76270.47</v>
      </c>
      <c r="W1928">
        <v>76270.47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 t="s">
        <v>44</v>
      </c>
    </row>
    <row r="1929" spans="1:30" x14ac:dyDescent="0.2">
      <c r="A1929" s="25">
        <v>702</v>
      </c>
      <c r="B1929" s="25" t="s">
        <v>1929</v>
      </c>
      <c r="C1929" s="72">
        <v>42948</v>
      </c>
      <c r="D1929" s="25">
        <v>357603</v>
      </c>
      <c r="E1929" s="25"/>
      <c r="F1929" s="25" t="s">
        <v>38</v>
      </c>
      <c r="G1929" s="25" t="s">
        <v>39</v>
      </c>
      <c r="H1929" s="25" t="s">
        <v>41</v>
      </c>
      <c r="I1929" s="68">
        <v>32623.47</v>
      </c>
      <c r="J1929" s="68">
        <v>32623.47</v>
      </c>
      <c r="K1929" s="68">
        <v>0</v>
      </c>
      <c r="L1929" s="68">
        <v>0</v>
      </c>
      <c r="M1929" s="68">
        <v>0</v>
      </c>
      <c r="N1929" s="68">
        <v>0</v>
      </c>
      <c r="O1929" s="69">
        <v>0</v>
      </c>
      <c r="P1929" s="25" t="s">
        <v>4664</v>
      </c>
      <c r="Q1929" s="25" t="s">
        <v>2603</v>
      </c>
      <c r="R1929">
        <v>0</v>
      </c>
      <c r="S1929">
        <v>0</v>
      </c>
      <c r="T1929" t="s">
        <v>42</v>
      </c>
      <c r="U1929" t="s">
        <v>43</v>
      </c>
      <c r="V1929">
        <v>32623.47</v>
      </c>
      <c r="W1929">
        <v>32623.47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 t="s">
        <v>44</v>
      </c>
    </row>
    <row r="1930" spans="1:30" x14ac:dyDescent="0.2">
      <c r="A1930" s="25">
        <v>702</v>
      </c>
      <c r="B1930" s="25" t="s">
        <v>1930</v>
      </c>
      <c r="C1930" s="72">
        <v>42948</v>
      </c>
      <c r="D1930" s="25">
        <v>366488</v>
      </c>
      <c r="E1930" s="25"/>
      <c r="F1930" s="25" t="s">
        <v>38</v>
      </c>
      <c r="G1930" s="25" t="s">
        <v>39</v>
      </c>
      <c r="H1930" s="25" t="s">
        <v>41</v>
      </c>
      <c r="I1930" s="68">
        <v>50026.37</v>
      </c>
      <c r="J1930" s="68">
        <v>50026.37</v>
      </c>
      <c r="K1930" s="68">
        <v>0</v>
      </c>
      <c r="L1930" s="68">
        <v>0</v>
      </c>
      <c r="M1930" s="68">
        <v>0</v>
      </c>
      <c r="N1930" s="68">
        <v>0</v>
      </c>
      <c r="O1930" s="69">
        <v>0</v>
      </c>
      <c r="P1930" s="25" t="s">
        <v>4664</v>
      </c>
      <c r="Q1930" s="25" t="s">
        <v>3314</v>
      </c>
      <c r="R1930">
        <v>0</v>
      </c>
      <c r="S1930">
        <v>0</v>
      </c>
      <c r="T1930" t="s">
        <v>42</v>
      </c>
      <c r="U1930" t="s">
        <v>43</v>
      </c>
      <c r="V1930">
        <v>50026.37</v>
      </c>
      <c r="W1930">
        <v>50026.37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 t="s">
        <v>44</v>
      </c>
    </row>
    <row r="1931" spans="1:30" x14ac:dyDescent="0.2">
      <c r="A1931" s="25">
        <v>702</v>
      </c>
      <c r="B1931" s="25" t="s">
        <v>1931</v>
      </c>
      <c r="C1931" s="72">
        <v>42948</v>
      </c>
      <c r="D1931" s="25">
        <v>317077</v>
      </c>
      <c r="E1931" s="25"/>
      <c r="F1931" s="25" t="s">
        <v>38</v>
      </c>
      <c r="G1931" s="25" t="s">
        <v>39</v>
      </c>
      <c r="H1931" s="25" t="s">
        <v>41</v>
      </c>
      <c r="I1931" s="68">
        <v>37920.379999999997</v>
      </c>
      <c r="J1931" s="68">
        <v>37920.379999999997</v>
      </c>
      <c r="K1931" s="68">
        <v>37920.379999999997</v>
      </c>
      <c r="L1931" s="68">
        <v>0</v>
      </c>
      <c r="M1931" s="68">
        <v>0</v>
      </c>
      <c r="N1931" s="68">
        <v>0</v>
      </c>
      <c r="O1931" s="69">
        <v>37920.379999999997</v>
      </c>
      <c r="P1931" s="25" t="s">
        <v>4489</v>
      </c>
      <c r="Q1931" s="25" t="s">
        <v>3398</v>
      </c>
      <c r="R1931">
        <v>0</v>
      </c>
      <c r="S1931">
        <v>0</v>
      </c>
      <c r="T1931" t="s">
        <v>42</v>
      </c>
      <c r="U1931" t="s">
        <v>43</v>
      </c>
      <c r="V1931">
        <v>37920.379999999997</v>
      </c>
      <c r="W1931">
        <v>0</v>
      </c>
      <c r="X1931">
        <v>37920.379999999997</v>
      </c>
      <c r="Y1931">
        <v>0</v>
      </c>
      <c r="Z1931">
        <v>0</v>
      </c>
      <c r="AA1931">
        <v>0</v>
      </c>
      <c r="AB1931">
        <v>0</v>
      </c>
      <c r="AC1931">
        <v>0</v>
      </c>
      <c r="AD1931" t="s">
        <v>44</v>
      </c>
    </row>
    <row r="1932" spans="1:30" x14ac:dyDescent="0.2">
      <c r="A1932" s="25">
        <v>702</v>
      </c>
      <c r="B1932" s="25" t="s">
        <v>1932</v>
      </c>
      <c r="C1932" s="72">
        <v>42948</v>
      </c>
      <c r="D1932" s="25">
        <v>314798</v>
      </c>
      <c r="E1932" s="25"/>
      <c r="F1932" s="25" t="s">
        <v>123</v>
      </c>
      <c r="G1932" s="25" t="s">
        <v>39</v>
      </c>
      <c r="H1932" s="25" t="s">
        <v>41</v>
      </c>
      <c r="I1932" s="68">
        <v>13329.74</v>
      </c>
      <c r="J1932" s="68">
        <v>13329.74</v>
      </c>
      <c r="K1932" s="68">
        <v>0</v>
      </c>
      <c r="L1932" s="68">
        <v>0</v>
      </c>
      <c r="M1932" s="68">
        <v>0</v>
      </c>
      <c r="N1932" s="68">
        <v>0</v>
      </c>
      <c r="O1932" s="69">
        <v>0</v>
      </c>
      <c r="P1932" s="25" t="s">
        <v>4664</v>
      </c>
      <c r="Q1932" s="25" t="s">
        <v>2603</v>
      </c>
      <c r="R1932">
        <v>0</v>
      </c>
      <c r="S1932">
        <v>0</v>
      </c>
      <c r="T1932" t="s">
        <v>42</v>
      </c>
      <c r="U1932" t="s">
        <v>43</v>
      </c>
      <c r="V1932">
        <v>13329.74</v>
      </c>
      <c r="W1932">
        <v>13329.74</v>
      </c>
      <c r="X1932">
        <v>0</v>
      </c>
      <c r="Y1932">
        <v>0</v>
      </c>
      <c r="Z1932">
        <v>0</v>
      </c>
      <c r="AA1932">
        <v>0</v>
      </c>
      <c r="AB1932">
        <v>0</v>
      </c>
      <c r="AC1932">
        <v>0</v>
      </c>
      <c r="AD1932" t="s">
        <v>44</v>
      </c>
    </row>
    <row r="1933" spans="1:30" x14ac:dyDescent="0.2">
      <c r="A1933" s="25">
        <v>702</v>
      </c>
      <c r="B1933" s="25" t="s">
        <v>1933</v>
      </c>
      <c r="C1933" s="72">
        <v>42948</v>
      </c>
      <c r="D1933" s="25">
        <v>351188</v>
      </c>
      <c r="E1933" s="25"/>
      <c r="F1933" s="25" t="s">
        <v>38</v>
      </c>
      <c r="G1933" s="25" t="s">
        <v>39</v>
      </c>
      <c r="H1933" s="25" t="s">
        <v>58</v>
      </c>
      <c r="I1933" s="68">
        <v>377629.05</v>
      </c>
      <c r="J1933" s="68">
        <v>21166.108255463256</v>
      </c>
      <c r="K1933" s="68">
        <v>0</v>
      </c>
      <c r="L1933" s="68">
        <v>0</v>
      </c>
      <c r="M1933" s="68">
        <v>0</v>
      </c>
      <c r="N1933" s="68">
        <v>0</v>
      </c>
      <c r="O1933" s="69">
        <v>0</v>
      </c>
      <c r="P1933" s="25" t="s">
        <v>4664</v>
      </c>
      <c r="Q1933" s="25" t="s">
        <v>881</v>
      </c>
      <c r="R1933">
        <v>0</v>
      </c>
      <c r="S1933">
        <v>0</v>
      </c>
      <c r="T1933" t="s">
        <v>42</v>
      </c>
      <c r="U1933" t="s">
        <v>4986</v>
      </c>
      <c r="V1933">
        <v>21166.108252499998</v>
      </c>
      <c r="W1933">
        <v>21166.108252499998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 t="s">
        <v>44</v>
      </c>
    </row>
    <row r="1934" spans="1:30" x14ac:dyDescent="0.2">
      <c r="A1934" s="25">
        <v>702</v>
      </c>
      <c r="B1934" s="25" t="s">
        <v>1934</v>
      </c>
      <c r="C1934" s="72">
        <v>42948</v>
      </c>
      <c r="D1934" s="25">
        <v>366488</v>
      </c>
      <c r="E1934" s="25"/>
      <c r="F1934" s="25" t="s">
        <v>38</v>
      </c>
      <c r="G1934" s="25" t="s">
        <v>39</v>
      </c>
      <c r="H1934" s="25" t="s">
        <v>41</v>
      </c>
      <c r="I1934" s="68">
        <v>91508.05</v>
      </c>
      <c r="J1934" s="68">
        <v>91508.05</v>
      </c>
      <c r="K1934" s="68">
        <v>0</v>
      </c>
      <c r="L1934" s="68">
        <v>0</v>
      </c>
      <c r="M1934" s="68">
        <v>0</v>
      </c>
      <c r="N1934" s="68">
        <v>0</v>
      </c>
      <c r="O1934" s="69">
        <v>0</v>
      </c>
      <c r="P1934" s="25" t="s">
        <v>4664</v>
      </c>
      <c r="Q1934" s="25" t="s">
        <v>3314</v>
      </c>
      <c r="R1934">
        <v>0</v>
      </c>
      <c r="S1934">
        <v>0</v>
      </c>
      <c r="T1934" t="s">
        <v>42</v>
      </c>
      <c r="U1934" t="s">
        <v>43</v>
      </c>
      <c r="V1934">
        <v>91508.05</v>
      </c>
      <c r="W1934">
        <v>91508.05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 t="s">
        <v>44</v>
      </c>
    </row>
    <row r="1935" spans="1:30" x14ac:dyDescent="0.2">
      <c r="A1935" s="25">
        <v>702</v>
      </c>
      <c r="B1935" s="25" t="s">
        <v>1935</v>
      </c>
      <c r="C1935" s="72">
        <v>42948</v>
      </c>
      <c r="D1935" s="25">
        <v>318071</v>
      </c>
      <c r="E1935" s="25"/>
      <c r="F1935" s="25" t="s">
        <v>38</v>
      </c>
      <c r="G1935" s="25" t="s">
        <v>39</v>
      </c>
      <c r="H1935" s="25" t="s">
        <v>58</v>
      </c>
      <c r="I1935" s="68">
        <v>867871.51</v>
      </c>
      <c r="J1935" s="68">
        <v>48644.19814231019</v>
      </c>
      <c r="K1935" s="68">
        <v>0</v>
      </c>
      <c r="L1935" s="68">
        <v>0</v>
      </c>
      <c r="M1935" s="68">
        <v>0</v>
      </c>
      <c r="N1935" s="68">
        <v>0</v>
      </c>
      <c r="O1935" s="69">
        <v>0</v>
      </c>
      <c r="P1935" s="25" t="s">
        <v>4664</v>
      </c>
      <c r="Q1935" s="25" t="s">
        <v>881</v>
      </c>
      <c r="R1935">
        <v>0</v>
      </c>
      <c r="S1935">
        <v>0</v>
      </c>
      <c r="T1935" t="s">
        <v>42</v>
      </c>
      <c r="U1935" t="s">
        <v>4986</v>
      </c>
      <c r="V1935">
        <v>48644.198135500003</v>
      </c>
      <c r="W1935">
        <v>48644.198135500003</v>
      </c>
      <c r="X1935">
        <v>0</v>
      </c>
      <c r="Y1935">
        <v>0</v>
      </c>
      <c r="Z1935">
        <v>0</v>
      </c>
      <c r="AA1935">
        <v>0</v>
      </c>
      <c r="AB1935">
        <v>0</v>
      </c>
      <c r="AC1935">
        <v>0</v>
      </c>
      <c r="AD1935" t="s">
        <v>44</v>
      </c>
    </row>
    <row r="1936" spans="1:30" x14ac:dyDescent="0.2">
      <c r="A1936" s="25">
        <v>702</v>
      </c>
      <c r="B1936" s="25" t="s">
        <v>1936</v>
      </c>
      <c r="C1936" s="72">
        <v>42948</v>
      </c>
      <c r="D1936" s="25">
        <v>367671</v>
      </c>
      <c r="E1936" s="25"/>
      <c r="F1936" s="25" t="s">
        <v>38</v>
      </c>
      <c r="G1936" s="25" t="s">
        <v>39</v>
      </c>
      <c r="H1936" s="25" t="s">
        <v>41</v>
      </c>
      <c r="I1936" s="68">
        <v>18244.21</v>
      </c>
      <c r="J1936" s="68">
        <v>18244.21</v>
      </c>
      <c r="K1936" s="68">
        <v>0</v>
      </c>
      <c r="L1936" s="68">
        <v>0</v>
      </c>
      <c r="M1936" s="68">
        <v>0</v>
      </c>
      <c r="N1936" s="68">
        <v>0</v>
      </c>
      <c r="O1936" s="69">
        <v>0</v>
      </c>
      <c r="P1936" s="25" t="s">
        <v>4664</v>
      </c>
      <c r="Q1936" s="25" t="s">
        <v>2603</v>
      </c>
      <c r="R1936">
        <v>0</v>
      </c>
      <c r="S1936">
        <v>0</v>
      </c>
      <c r="T1936" t="s">
        <v>42</v>
      </c>
      <c r="U1936" t="s">
        <v>43</v>
      </c>
      <c r="V1936">
        <v>18244.21</v>
      </c>
      <c r="W1936">
        <v>18244.21</v>
      </c>
      <c r="X1936">
        <v>0</v>
      </c>
      <c r="Y1936">
        <v>0</v>
      </c>
      <c r="Z1936">
        <v>0</v>
      </c>
      <c r="AA1936">
        <v>0</v>
      </c>
      <c r="AB1936">
        <v>0</v>
      </c>
      <c r="AC1936">
        <v>0</v>
      </c>
      <c r="AD1936" t="s">
        <v>44</v>
      </c>
    </row>
    <row r="1937" spans="1:30" x14ac:dyDescent="0.2">
      <c r="A1937" s="25">
        <v>702</v>
      </c>
      <c r="B1937" s="25" t="s">
        <v>1937</v>
      </c>
      <c r="C1937" s="72">
        <v>42948</v>
      </c>
      <c r="D1937" s="25">
        <v>328019</v>
      </c>
      <c r="E1937" s="25"/>
      <c r="F1937" s="25" t="s">
        <v>38</v>
      </c>
      <c r="G1937" s="25" t="s">
        <v>39</v>
      </c>
      <c r="H1937" s="25" t="s">
        <v>58</v>
      </c>
      <c r="I1937" s="68">
        <v>521248.02</v>
      </c>
      <c r="J1937" s="68">
        <v>29215.951525090237</v>
      </c>
      <c r="K1937" s="68">
        <v>0</v>
      </c>
      <c r="L1937" s="68">
        <v>0</v>
      </c>
      <c r="M1937" s="68">
        <v>0</v>
      </c>
      <c r="N1937" s="68">
        <v>0</v>
      </c>
      <c r="O1937" s="69">
        <v>0</v>
      </c>
      <c r="P1937" s="25" t="s">
        <v>4664</v>
      </c>
      <c r="Q1937" s="25" t="s">
        <v>881</v>
      </c>
      <c r="R1937">
        <v>0</v>
      </c>
      <c r="S1937">
        <v>0</v>
      </c>
      <c r="T1937" t="s">
        <v>42</v>
      </c>
      <c r="U1937" t="s">
        <v>4986</v>
      </c>
      <c r="V1937">
        <v>29215.951520999999</v>
      </c>
      <c r="W1937">
        <v>29215.951520999999</v>
      </c>
      <c r="X1937">
        <v>0</v>
      </c>
      <c r="Y1937">
        <v>0</v>
      </c>
      <c r="Z1937">
        <v>0</v>
      </c>
      <c r="AA1937">
        <v>0</v>
      </c>
      <c r="AB1937">
        <v>0</v>
      </c>
      <c r="AC1937">
        <v>0</v>
      </c>
      <c r="AD1937" t="s">
        <v>44</v>
      </c>
    </row>
    <row r="1938" spans="1:30" x14ac:dyDescent="0.2">
      <c r="A1938" s="25">
        <v>702</v>
      </c>
      <c r="B1938" s="25" t="s">
        <v>1938</v>
      </c>
      <c r="C1938" s="72">
        <v>42948</v>
      </c>
      <c r="D1938" s="25">
        <v>318874</v>
      </c>
      <c r="E1938" s="25"/>
      <c r="F1938" s="25" t="s">
        <v>38</v>
      </c>
      <c r="G1938" s="25" t="s">
        <v>39</v>
      </c>
      <c r="H1938" s="25" t="s">
        <v>41</v>
      </c>
      <c r="I1938" s="68">
        <v>384386.54</v>
      </c>
      <c r="J1938" s="68">
        <v>384386.54</v>
      </c>
      <c r="K1938" s="68">
        <v>0</v>
      </c>
      <c r="L1938" s="68">
        <v>0</v>
      </c>
      <c r="M1938" s="68">
        <v>0</v>
      </c>
      <c r="N1938" s="68">
        <v>0</v>
      </c>
      <c r="O1938" s="69">
        <v>0</v>
      </c>
      <c r="P1938" s="25" t="s">
        <v>4664</v>
      </c>
      <c r="Q1938" s="25" t="s">
        <v>881</v>
      </c>
      <c r="R1938">
        <v>0</v>
      </c>
      <c r="S1938">
        <v>0</v>
      </c>
      <c r="T1938" t="s">
        <v>42</v>
      </c>
      <c r="U1938" t="s">
        <v>43</v>
      </c>
      <c r="V1938">
        <v>384386.54</v>
      </c>
      <c r="W1938">
        <v>384386.54</v>
      </c>
      <c r="X1938">
        <v>0</v>
      </c>
      <c r="Y1938">
        <v>0</v>
      </c>
      <c r="Z1938">
        <v>0</v>
      </c>
      <c r="AA1938">
        <v>0</v>
      </c>
      <c r="AB1938">
        <v>0</v>
      </c>
      <c r="AC1938">
        <v>0</v>
      </c>
      <c r="AD1938" t="s">
        <v>44</v>
      </c>
    </row>
    <row r="1939" spans="1:30" x14ac:dyDescent="0.2">
      <c r="A1939" s="25">
        <v>702</v>
      </c>
      <c r="B1939" s="25" t="s">
        <v>1939</v>
      </c>
      <c r="C1939" s="72">
        <v>42948</v>
      </c>
      <c r="D1939" s="25">
        <v>367048</v>
      </c>
      <c r="E1939" s="25"/>
      <c r="F1939" s="25" t="s">
        <v>38</v>
      </c>
      <c r="G1939" s="25" t="s">
        <v>39</v>
      </c>
      <c r="H1939" s="25" t="s">
        <v>41</v>
      </c>
      <c r="I1939" s="68">
        <v>116180.16</v>
      </c>
      <c r="J1939" s="68">
        <v>116180.16</v>
      </c>
      <c r="K1939" s="68">
        <v>0</v>
      </c>
      <c r="L1939" s="68">
        <v>0</v>
      </c>
      <c r="M1939" s="68">
        <v>0</v>
      </c>
      <c r="N1939" s="68">
        <v>116180.16</v>
      </c>
      <c r="O1939" s="69">
        <v>116180.16</v>
      </c>
      <c r="P1939" s="25" t="s">
        <v>4492</v>
      </c>
      <c r="Q1939" s="25" t="s">
        <v>2603</v>
      </c>
      <c r="R1939">
        <v>0</v>
      </c>
      <c r="S1939">
        <v>0</v>
      </c>
      <c r="T1939">
        <v>116180.16</v>
      </c>
      <c r="U1939" t="s">
        <v>43</v>
      </c>
      <c r="V1939">
        <v>116180.16</v>
      </c>
      <c r="W1939">
        <v>0</v>
      </c>
      <c r="X1939">
        <v>0</v>
      </c>
      <c r="Y1939">
        <v>0</v>
      </c>
      <c r="Z1939">
        <v>0</v>
      </c>
      <c r="AA1939">
        <v>116180.16</v>
      </c>
      <c r="AB1939">
        <v>0</v>
      </c>
      <c r="AC1939">
        <v>0</v>
      </c>
      <c r="AD1939">
        <v>116180.16</v>
      </c>
    </row>
    <row r="1940" spans="1:30" x14ac:dyDescent="0.2">
      <c r="A1940" s="25">
        <v>702</v>
      </c>
      <c r="B1940" s="25" t="s">
        <v>1940</v>
      </c>
      <c r="C1940" s="72">
        <v>42948</v>
      </c>
      <c r="D1940" s="25">
        <v>367888</v>
      </c>
      <c r="E1940" s="25"/>
      <c r="F1940" s="25" t="s">
        <v>38</v>
      </c>
      <c r="G1940" s="25" t="s">
        <v>39</v>
      </c>
      <c r="H1940" s="25" t="s">
        <v>41</v>
      </c>
      <c r="I1940" s="68">
        <v>60726.6</v>
      </c>
      <c r="J1940" s="68">
        <v>60726.6</v>
      </c>
      <c r="K1940" s="68">
        <v>0</v>
      </c>
      <c r="L1940" s="68">
        <v>0</v>
      </c>
      <c r="M1940" s="68">
        <v>0</v>
      </c>
      <c r="N1940" s="68">
        <v>60726.6</v>
      </c>
      <c r="O1940" s="69">
        <v>60726.6</v>
      </c>
      <c r="P1940" s="25" t="s">
        <v>4492</v>
      </c>
      <c r="Q1940" s="25" t="s">
        <v>3408</v>
      </c>
      <c r="R1940">
        <v>0</v>
      </c>
      <c r="S1940">
        <v>0</v>
      </c>
      <c r="T1940">
        <v>60726.6</v>
      </c>
      <c r="U1940" t="s">
        <v>43</v>
      </c>
      <c r="V1940">
        <v>60726.6</v>
      </c>
      <c r="W1940">
        <v>0</v>
      </c>
      <c r="X1940">
        <v>0</v>
      </c>
      <c r="Y1940">
        <v>0</v>
      </c>
      <c r="Z1940">
        <v>0</v>
      </c>
      <c r="AA1940">
        <v>60726.6</v>
      </c>
      <c r="AB1940">
        <v>0</v>
      </c>
      <c r="AC1940">
        <v>0</v>
      </c>
      <c r="AD1940">
        <v>60726.6</v>
      </c>
    </row>
    <row r="1941" spans="1:30" x14ac:dyDescent="0.2">
      <c r="A1941" s="25">
        <v>702</v>
      </c>
      <c r="B1941" s="25" t="s">
        <v>1941</v>
      </c>
      <c r="C1941" s="72">
        <v>42948</v>
      </c>
      <c r="D1941" s="25">
        <v>318874</v>
      </c>
      <c r="E1941" s="25"/>
      <c r="F1941" s="25" t="s">
        <v>38</v>
      </c>
      <c r="G1941" s="25" t="s">
        <v>39</v>
      </c>
      <c r="H1941" s="25" t="s">
        <v>41</v>
      </c>
      <c r="I1941" s="68">
        <v>384386.54</v>
      </c>
      <c r="J1941" s="68">
        <v>384386.54</v>
      </c>
      <c r="K1941" s="68">
        <v>0</v>
      </c>
      <c r="L1941" s="68">
        <v>0</v>
      </c>
      <c r="M1941" s="68">
        <v>0</v>
      </c>
      <c r="N1941" s="68">
        <v>0</v>
      </c>
      <c r="O1941" s="69">
        <v>0</v>
      </c>
      <c r="P1941" s="25" t="s">
        <v>4664</v>
      </c>
      <c r="Q1941" s="25" t="s">
        <v>881</v>
      </c>
      <c r="R1941">
        <v>0</v>
      </c>
      <c r="S1941">
        <v>0</v>
      </c>
      <c r="T1941" t="s">
        <v>42</v>
      </c>
      <c r="U1941" t="s">
        <v>43</v>
      </c>
      <c r="V1941">
        <v>384386.54</v>
      </c>
      <c r="W1941">
        <v>384386.54</v>
      </c>
      <c r="X1941">
        <v>0</v>
      </c>
      <c r="Y1941">
        <v>0</v>
      </c>
      <c r="Z1941">
        <v>0</v>
      </c>
      <c r="AA1941">
        <v>0</v>
      </c>
      <c r="AB1941">
        <v>0</v>
      </c>
      <c r="AC1941">
        <v>0</v>
      </c>
      <c r="AD1941" t="s">
        <v>44</v>
      </c>
    </row>
    <row r="1942" spans="1:30" x14ac:dyDescent="0.2">
      <c r="A1942" s="25">
        <v>702</v>
      </c>
      <c r="B1942" s="25" t="s">
        <v>1942</v>
      </c>
      <c r="C1942" s="72">
        <v>42948</v>
      </c>
      <c r="D1942" s="25">
        <v>318874</v>
      </c>
      <c r="E1942" s="25"/>
      <c r="F1942" s="25" t="s">
        <v>38</v>
      </c>
      <c r="G1942" s="25" t="s">
        <v>39</v>
      </c>
      <c r="H1942" s="25" t="s">
        <v>41</v>
      </c>
      <c r="I1942" s="68">
        <v>384386.54</v>
      </c>
      <c r="J1942" s="68">
        <v>384386.54</v>
      </c>
      <c r="K1942" s="68">
        <v>0</v>
      </c>
      <c r="L1942" s="68">
        <v>0</v>
      </c>
      <c r="M1942" s="68">
        <v>0</v>
      </c>
      <c r="N1942" s="68">
        <v>0</v>
      </c>
      <c r="O1942" s="69">
        <v>0</v>
      </c>
      <c r="P1942" s="25" t="s">
        <v>4664</v>
      </c>
      <c r="Q1942" s="25" t="s">
        <v>881</v>
      </c>
      <c r="R1942">
        <v>0</v>
      </c>
      <c r="S1942">
        <v>0</v>
      </c>
      <c r="T1942" t="s">
        <v>42</v>
      </c>
      <c r="U1942" t="s">
        <v>43</v>
      </c>
      <c r="V1942">
        <v>384386.54</v>
      </c>
      <c r="W1942">
        <v>384386.54</v>
      </c>
      <c r="X1942">
        <v>0</v>
      </c>
      <c r="Y1942">
        <v>0</v>
      </c>
      <c r="Z1942">
        <v>0</v>
      </c>
      <c r="AA1942">
        <v>0</v>
      </c>
      <c r="AB1942">
        <v>0</v>
      </c>
      <c r="AC1942">
        <v>0</v>
      </c>
      <c r="AD1942" t="s">
        <v>44</v>
      </c>
    </row>
    <row r="1943" spans="1:30" x14ac:dyDescent="0.2">
      <c r="A1943" s="25">
        <v>702</v>
      </c>
      <c r="B1943" s="25" t="s">
        <v>1943</v>
      </c>
      <c r="C1943" s="72">
        <v>42948</v>
      </c>
      <c r="D1943" s="25">
        <v>318874</v>
      </c>
      <c r="E1943" s="25"/>
      <c r="F1943" s="25" t="s">
        <v>38</v>
      </c>
      <c r="G1943" s="25" t="s">
        <v>39</v>
      </c>
      <c r="H1943" s="25" t="s">
        <v>41</v>
      </c>
      <c r="I1943" s="68">
        <v>325595.8</v>
      </c>
      <c r="J1943" s="68">
        <v>325595.8</v>
      </c>
      <c r="K1943" s="68">
        <v>0</v>
      </c>
      <c r="L1943" s="68">
        <v>0</v>
      </c>
      <c r="M1943" s="68">
        <v>0</v>
      </c>
      <c r="N1943" s="68">
        <v>0</v>
      </c>
      <c r="O1943" s="69">
        <v>0</v>
      </c>
      <c r="P1943" s="25" t="s">
        <v>4664</v>
      </c>
      <c r="Q1943" s="25" t="s">
        <v>881</v>
      </c>
      <c r="R1943">
        <v>0</v>
      </c>
      <c r="S1943">
        <v>0</v>
      </c>
      <c r="T1943" t="s">
        <v>42</v>
      </c>
      <c r="U1943" t="s">
        <v>43</v>
      </c>
      <c r="V1943">
        <v>325595.8</v>
      </c>
      <c r="W1943">
        <v>325595.8</v>
      </c>
      <c r="X1943">
        <v>0</v>
      </c>
      <c r="Y1943">
        <v>0</v>
      </c>
      <c r="Z1943">
        <v>0</v>
      </c>
      <c r="AA1943">
        <v>0</v>
      </c>
      <c r="AB1943">
        <v>0</v>
      </c>
      <c r="AC1943">
        <v>0</v>
      </c>
      <c r="AD1943" t="s">
        <v>44</v>
      </c>
    </row>
    <row r="1944" spans="1:30" x14ac:dyDescent="0.2">
      <c r="A1944" s="25">
        <v>702</v>
      </c>
      <c r="B1944" s="25" t="s">
        <v>1944</v>
      </c>
      <c r="C1944" s="72">
        <v>42948</v>
      </c>
      <c r="D1944" s="25">
        <v>313250</v>
      </c>
      <c r="E1944" s="25"/>
      <c r="F1944" s="25" t="s">
        <v>38</v>
      </c>
      <c r="G1944" s="25" t="s">
        <v>39</v>
      </c>
      <c r="H1944" s="25" t="s">
        <v>41</v>
      </c>
      <c r="I1944" s="68">
        <v>215761.54</v>
      </c>
      <c r="J1944" s="68">
        <v>215761.54</v>
      </c>
      <c r="K1944" s="68">
        <v>0</v>
      </c>
      <c r="L1944" s="68">
        <v>0</v>
      </c>
      <c r="M1944" s="68">
        <v>0</v>
      </c>
      <c r="N1944" s="68">
        <v>0</v>
      </c>
      <c r="O1944" s="69">
        <v>0</v>
      </c>
      <c r="P1944" s="25" t="s">
        <v>4664</v>
      </c>
      <c r="Q1944" s="25" t="s">
        <v>2603</v>
      </c>
      <c r="R1944">
        <v>0</v>
      </c>
      <c r="S1944">
        <v>0</v>
      </c>
      <c r="T1944" t="s">
        <v>42</v>
      </c>
      <c r="U1944" t="s">
        <v>43</v>
      </c>
      <c r="V1944">
        <v>215761.54</v>
      </c>
      <c r="W1944">
        <v>215761.54</v>
      </c>
      <c r="X1944">
        <v>0</v>
      </c>
      <c r="Y1944">
        <v>0</v>
      </c>
      <c r="Z1944">
        <v>0</v>
      </c>
      <c r="AA1944">
        <v>0</v>
      </c>
      <c r="AB1944">
        <v>0</v>
      </c>
      <c r="AC1944">
        <v>0</v>
      </c>
      <c r="AD1944" t="s">
        <v>44</v>
      </c>
    </row>
    <row r="1945" spans="1:30" x14ac:dyDescent="0.2">
      <c r="A1945" s="25">
        <v>702</v>
      </c>
      <c r="B1945" s="25" t="s">
        <v>1945</v>
      </c>
      <c r="C1945" s="72">
        <v>42948</v>
      </c>
      <c r="D1945" s="25">
        <v>366489</v>
      </c>
      <c r="E1945" s="25"/>
      <c r="F1945" s="25" t="s">
        <v>38</v>
      </c>
      <c r="G1945" s="25" t="s">
        <v>39</v>
      </c>
      <c r="H1945" s="25" t="s">
        <v>41</v>
      </c>
      <c r="I1945" s="68">
        <v>55713.440000000002</v>
      </c>
      <c r="J1945" s="68">
        <v>55713.440000000002</v>
      </c>
      <c r="K1945" s="68">
        <v>0</v>
      </c>
      <c r="L1945" s="68">
        <v>0</v>
      </c>
      <c r="M1945" s="68">
        <v>0</v>
      </c>
      <c r="N1945" s="68">
        <v>0</v>
      </c>
      <c r="O1945" s="69">
        <v>0</v>
      </c>
      <c r="P1945" s="25" t="s">
        <v>4664</v>
      </c>
      <c r="Q1945" s="25" t="s">
        <v>3408</v>
      </c>
      <c r="R1945">
        <v>0</v>
      </c>
      <c r="S1945">
        <v>0</v>
      </c>
      <c r="T1945" t="s">
        <v>42</v>
      </c>
      <c r="U1945" t="s">
        <v>43</v>
      </c>
      <c r="V1945">
        <v>55713.440000000002</v>
      </c>
      <c r="W1945">
        <v>55713.440000000002</v>
      </c>
      <c r="X1945">
        <v>0</v>
      </c>
      <c r="Y1945">
        <v>0</v>
      </c>
      <c r="Z1945">
        <v>0</v>
      </c>
      <c r="AA1945">
        <v>0</v>
      </c>
      <c r="AB1945">
        <v>0</v>
      </c>
      <c r="AC1945">
        <v>0</v>
      </c>
      <c r="AD1945" t="s">
        <v>44</v>
      </c>
    </row>
    <row r="1946" spans="1:30" x14ac:dyDescent="0.2">
      <c r="A1946" s="25">
        <v>702</v>
      </c>
      <c r="B1946" s="25" t="s">
        <v>1946</v>
      </c>
      <c r="C1946" s="72">
        <v>42948</v>
      </c>
      <c r="D1946" s="25">
        <v>367671</v>
      </c>
      <c r="E1946" s="25"/>
      <c r="F1946" s="25" t="s">
        <v>38</v>
      </c>
      <c r="G1946" s="25" t="s">
        <v>39</v>
      </c>
      <c r="H1946" s="25" t="s">
        <v>41</v>
      </c>
      <c r="I1946" s="68">
        <v>31275.77</v>
      </c>
      <c r="J1946" s="68">
        <v>31275.77</v>
      </c>
      <c r="K1946" s="68">
        <v>0</v>
      </c>
      <c r="L1946" s="68">
        <v>0</v>
      </c>
      <c r="M1946" s="68">
        <v>0</v>
      </c>
      <c r="N1946" s="68">
        <v>0</v>
      </c>
      <c r="O1946" s="69">
        <v>0</v>
      </c>
      <c r="P1946" s="25" t="s">
        <v>4664</v>
      </c>
      <c r="Q1946" s="25" t="s">
        <v>2603</v>
      </c>
      <c r="R1946">
        <v>0</v>
      </c>
      <c r="S1946">
        <v>0</v>
      </c>
      <c r="T1946" t="s">
        <v>42</v>
      </c>
      <c r="U1946" t="s">
        <v>43</v>
      </c>
      <c r="V1946">
        <v>31275.77</v>
      </c>
      <c r="W1946">
        <v>31275.77</v>
      </c>
      <c r="X1946">
        <v>0</v>
      </c>
      <c r="Y1946">
        <v>0</v>
      </c>
      <c r="Z1946">
        <v>0</v>
      </c>
      <c r="AA1946">
        <v>0</v>
      </c>
      <c r="AB1946">
        <v>0</v>
      </c>
      <c r="AC1946">
        <v>0</v>
      </c>
      <c r="AD1946" t="s">
        <v>44</v>
      </c>
    </row>
    <row r="1947" spans="1:30" x14ac:dyDescent="0.2">
      <c r="A1947" s="25">
        <v>702</v>
      </c>
      <c r="B1947" s="25" t="s">
        <v>1947</v>
      </c>
      <c r="C1947" s="72">
        <v>42948</v>
      </c>
      <c r="D1947" s="25">
        <v>314376</v>
      </c>
      <c r="E1947" s="25"/>
      <c r="F1947" s="25" t="s">
        <v>38</v>
      </c>
      <c r="G1947" s="25" t="s">
        <v>39</v>
      </c>
      <c r="H1947" s="25" t="s">
        <v>41</v>
      </c>
      <c r="I1947" s="68">
        <v>1153037.1100000001</v>
      </c>
      <c r="J1947" s="68">
        <v>1153037.1100000001</v>
      </c>
      <c r="K1947" s="68">
        <v>0</v>
      </c>
      <c r="L1947" s="68">
        <v>0</v>
      </c>
      <c r="M1947" s="68">
        <v>0</v>
      </c>
      <c r="N1947" s="68">
        <v>0</v>
      </c>
      <c r="O1947" s="69">
        <v>0</v>
      </c>
      <c r="P1947" s="25" t="s">
        <v>4664</v>
      </c>
      <c r="Q1947" s="25" t="s">
        <v>2603</v>
      </c>
      <c r="R1947">
        <v>0</v>
      </c>
      <c r="S1947">
        <v>0</v>
      </c>
      <c r="T1947" t="s">
        <v>42</v>
      </c>
      <c r="U1947" t="s">
        <v>43</v>
      </c>
      <c r="V1947">
        <v>1153037.1100000001</v>
      </c>
      <c r="W1947">
        <v>1153037.1100000001</v>
      </c>
      <c r="X1947">
        <v>0</v>
      </c>
      <c r="Y1947">
        <v>0</v>
      </c>
      <c r="Z1947">
        <v>0</v>
      </c>
      <c r="AA1947">
        <v>0</v>
      </c>
      <c r="AB1947">
        <v>0</v>
      </c>
      <c r="AC1947">
        <v>0</v>
      </c>
      <c r="AD1947" t="s">
        <v>44</v>
      </c>
    </row>
    <row r="1948" spans="1:30" x14ac:dyDescent="0.2">
      <c r="A1948" s="25">
        <v>702</v>
      </c>
      <c r="B1948" s="25" t="s">
        <v>1948</v>
      </c>
      <c r="C1948" s="72">
        <v>42948</v>
      </c>
      <c r="D1948" s="25">
        <v>364697</v>
      </c>
      <c r="E1948" s="25"/>
      <c r="F1948" s="25" t="s">
        <v>38</v>
      </c>
      <c r="G1948" s="25" t="s">
        <v>39</v>
      </c>
      <c r="H1948" s="25" t="s">
        <v>41</v>
      </c>
      <c r="I1948" s="68">
        <v>18859.400000000001</v>
      </c>
      <c r="J1948" s="68">
        <v>18859.400000000001</v>
      </c>
      <c r="K1948" s="68">
        <v>0</v>
      </c>
      <c r="L1948" s="68">
        <v>0</v>
      </c>
      <c r="M1948" s="68">
        <v>0</v>
      </c>
      <c r="N1948" s="68">
        <v>0</v>
      </c>
      <c r="O1948" s="69">
        <v>0</v>
      </c>
      <c r="P1948" s="25" t="s">
        <v>4664</v>
      </c>
      <c r="Q1948" s="25" t="s">
        <v>3577</v>
      </c>
      <c r="R1948">
        <v>0</v>
      </c>
      <c r="S1948">
        <v>0</v>
      </c>
      <c r="T1948" t="s">
        <v>42</v>
      </c>
      <c r="U1948" t="s">
        <v>43</v>
      </c>
      <c r="V1948">
        <v>18859.400000000001</v>
      </c>
      <c r="W1948">
        <v>18859.400000000001</v>
      </c>
      <c r="X1948">
        <v>0</v>
      </c>
      <c r="Y1948">
        <v>0</v>
      </c>
      <c r="Z1948">
        <v>0</v>
      </c>
      <c r="AA1948">
        <v>0</v>
      </c>
      <c r="AB1948">
        <v>0</v>
      </c>
      <c r="AC1948">
        <v>0</v>
      </c>
      <c r="AD1948" t="s">
        <v>44</v>
      </c>
    </row>
    <row r="1949" spans="1:30" x14ac:dyDescent="0.2">
      <c r="A1949" s="25">
        <v>702</v>
      </c>
      <c r="B1949" s="25" t="s">
        <v>1949</v>
      </c>
      <c r="C1949" s="72">
        <v>42948</v>
      </c>
      <c r="D1949" s="25">
        <v>318185</v>
      </c>
      <c r="E1949" s="25"/>
      <c r="F1949" s="25" t="s">
        <v>38</v>
      </c>
      <c r="G1949" s="25" t="s">
        <v>39</v>
      </c>
      <c r="H1949" s="25" t="s">
        <v>41</v>
      </c>
      <c r="I1949" s="68">
        <v>62465.98</v>
      </c>
      <c r="J1949" s="68">
        <v>62465.98</v>
      </c>
      <c r="K1949" s="68">
        <v>0</v>
      </c>
      <c r="L1949" s="68">
        <v>0</v>
      </c>
      <c r="M1949" s="68">
        <v>0</v>
      </c>
      <c r="N1949" s="68">
        <v>0</v>
      </c>
      <c r="O1949" s="69">
        <v>0</v>
      </c>
      <c r="P1949" s="25" t="s">
        <v>4664</v>
      </c>
      <c r="Q1949" s="25" t="s">
        <v>881</v>
      </c>
      <c r="R1949">
        <v>0</v>
      </c>
      <c r="S1949">
        <v>0</v>
      </c>
      <c r="T1949" t="s">
        <v>42</v>
      </c>
      <c r="U1949" t="s">
        <v>43</v>
      </c>
      <c r="V1949">
        <v>62465.98</v>
      </c>
      <c r="W1949">
        <v>62465.98</v>
      </c>
      <c r="X1949">
        <v>0</v>
      </c>
      <c r="Y1949">
        <v>0</v>
      </c>
      <c r="Z1949">
        <v>0</v>
      </c>
      <c r="AA1949">
        <v>0</v>
      </c>
      <c r="AB1949">
        <v>0</v>
      </c>
      <c r="AC1949">
        <v>0</v>
      </c>
      <c r="AD1949" t="s">
        <v>44</v>
      </c>
    </row>
    <row r="1950" spans="1:30" x14ac:dyDescent="0.2">
      <c r="A1950" s="25">
        <v>702</v>
      </c>
      <c r="B1950" s="25" t="s">
        <v>1950</v>
      </c>
      <c r="C1950" s="72">
        <v>42948</v>
      </c>
      <c r="D1950" s="25">
        <v>315543</v>
      </c>
      <c r="E1950" s="25"/>
      <c r="F1950" s="25" t="s">
        <v>38</v>
      </c>
      <c r="G1950" s="25" t="s">
        <v>39</v>
      </c>
      <c r="H1950" s="25" t="s">
        <v>41</v>
      </c>
      <c r="I1950" s="68">
        <v>61990.2</v>
      </c>
      <c r="J1950" s="68">
        <v>61990.2</v>
      </c>
      <c r="K1950" s="68">
        <v>0</v>
      </c>
      <c r="L1950" s="68">
        <v>0</v>
      </c>
      <c r="M1950" s="68">
        <v>0</v>
      </c>
      <c r="N1950" s="68">
        <v>0</v>
      </c>
      <c r="O1950" s="69">
        <v>0</v>
      </c>
      <c r="P1950" s="25" t="s">
        <v>4664</v>
      </c>
      <c r="Q1950" s="25" t="s">
        <v>2603</v>
      </c>
      <c r="R1950">
        <v>0</v>
      </c>
      <c r="S1950">
        <v>0</v>
      </c>
      <c r="T1950" t="s">
        <v>42</v>
      </c>
      <c r="U1950" t="s">
        <v>43</v>
      </c>
      <c r="V1950">
        <v>61990.2</v>
      </c>
      <c r="W1950">
        <v>61990.2</v>
      </c>
      <c r="X1950">
        <v>0</v>
      </c>
      <c r="Y1950">
        <v>0</v>
      </c>
      <c r="Z1950">
        <v>0</v>
      </c>
      <c r="AA1950">
        <v>0</v>
      </c>
      <c r="AB1950">
        <v>0</v>
      </c>
      <c r="AC1950">
        <v>0</v>
      </c>
      <c r="AD1950" t="s">
        <v>44</v>
      </c>
    </row>
    <row r="1951" spans="1:30" x14ac:dyDescent="0.2">
      <c r="A1951" s="25">
        <v>702</v>
      </c>
      <c r="B1951" s="25" t="s">
        <v>1951</v>
      </c>
      <c r="C1951" s="72">
        <v>42948</v>
      </c>
      <c r="D1951" s="25">
        <v>364697</v>
      </c>
      <c r="E1951" s="25"/>
      <c r="F1951" s="25" t="s">
        <v>38</v>
      </c>
      <c r="G1951" s="25" t="s">
        <v>39</v>
      </c>
      <c r="H1951" s="25" t="s">
        <v>41</v>
      </c>
      <c r="I1951" s="68">
        <v>10216.120000000001</v>
      </c>
      <c r="J1951" s="68">
        <v>10216.120000000001</v>
      </c>
      <c r="K1951" s="68">
        <v>0</v>
      </c>
      <c r="L1951" s="68">
        <v>0</v>
      </c>
      <c r="M1951" s="68">
        <v>0</v>
      </c>
      <c r="N1951" s="68">
        <v>0</v>
      </c>
      <c r="O1951" s="69">
        <v>0</v>
      </c>
      <c r="P1951" s="25" t="s">
        <v>4664</v>
      </c>
      <c r="Q1951" s="25" t="s">
        <v>3577</v>
      </c>
      <c r="R1951">
        <v>0</v>
      </c>
      <c r="S1951">
        <v>0</v>
      </c>
      <c r="T1951" t="s">
        <v>42</v>
      </c>
      <c r="U1951" t="s">
        <v>43</v>
      </c>
      <c r="V1951">
        <v>10216.120000000001</v>
      </c>
      <c r="W1951">
        <v>10216.120000000001</v>
      </c>
      <c r="X1951">
        <v>0</v>
      </c>
      <c r="Y1951">
        <v>0</v>
      </c>
      <c r="Z1951">
        <v>0</v>
      </c>
      <c r="AA1951">
        <v>0</v>
      </c>
      <c r="AB1951">
        <v>0</v>
      </c>
      <c r="AC1951">
        <v>0</v>
      </c>
      <c r="AD1951" t="s">
        <v>44</v>
      </c>
    </row>
    <row r="1952" spans="1:30" x14ac:dyDescent="0.2">
      <c r="A1952" s="25">
        <v>702</v>
      </c>
      <c r="B1952" s="25" t="s">
        <v>1952</v>
      </c>
      <c r="C1952" s="72">
        <v>42948</v>
      </c>
      <c r="D1952" s="25">
        <v>367088</v>
      </c>
      <c r="E1952" s="25"/>
      <c r="F1952" s="25" t="s">
        <v>38</v>
      </c>
      <c r="G1952" s="25" t="s">
        <v>39</v>
      </c>
      <c r="H1952" s="25" t="s">
        <v>41</v>
      </c>
      <c r="I1952" s="68">
        <v>77681.100000000006</v>
      </c>
      <c r="J1952" s="68">
        <v>77681.100000000006</v>
      </c>
      <c r="K1952" s="68">
        <v>77681.100000000006</v>
      </c>
      <c r="L1952" s="68">
        <v>0</v>
      </c>
      <c r="M1952" s="68">
        <v>0</v>
      </c>
      <c r="N1952" s="68">
        <v>0</v>
      </c>
      <c r="O1952" s="69">
        <v>77681.100000000006</v>
      </c>
      <c r="P1952" s="25" t="s">
        <v>4489</v>
      </c>
      <c r="Q1952" s="25" t="s">
        <v>3408</v>
      </c>
      <c r="R1952">
        <v>0</v>
      </c>
      <c r="S1952">
        <v>0</v>
      </c>
      <c r="T1952" t="s">
        <v>42</v>
      </c>
      <c r="U1952" t="s">
        <v>43</v>
      </c>
      <c r="V1952">
        <v>77681.100000000006</v>
      </c>
      <c r="W1952">
        <v>0</v>
      </c>
      <c r="X1952">
        <v>77681.100000000006</v>
      </c>
      <c r="Y1952">
        <v>0</v>
      </c>
      <c r="Z1952">
        <v>0</v>
      </c>
      <c r="AA1952">
        <v>0</v>
      </c>
      <c r="AB1952">
        <v>0</v>
      </c>
      <c r="AC1952">
        <v>0</v>
      </c>
      <c r="AD1952" t="s">
        <v>44</v>
      </c>
    </row>
    <row r="1953" spans="1:30" x14ac:dyDescent="0.2">
      <c r="A1953" s="25">
        <v>702</v>
      </c>
      <c r="B1953" s="25" t="s">
        <v>1953</v>
      </c>
      <c r="C1953" s="72">
        <v>42948</v>
      </c>
      <c r="D1953" s="25">
        <v>315317</v>
      </c>
      <c r="E1953" s="25"/>
      <c r="F1953" s="25" t="s">
        <v>38</v>
      </c>
      <c r="G1953" s="25" t="s">
        <v>39</v>
      </c>
      <c r="H1953" s="25" t="s">
        <v>58</v>
      </c>
      <c r="I1953" s="68">
        <v>360645.79</v>
      </c>
      <c r="J1953" s="68">
        <v>20214.196532329988</v>
      </c>
      <c r="K1953" s="68">
        <v>0</v>
      </c>
      <c r="L1953" s="68">
        <v>0</v>
      </c>
      <c r="M1953" s="68">
        <v>0</v>
      </c>
      <c r="N1953" s="68">
        <v>0</v>
      </c>
      <c r="O1953" s="69">
        <v>0</v>
      </c>
      <c r="P1953" s="25" t="s">
        <v>4664</v>
      </c>
      <c r="Q1953" s="25" t="s">
        <v>881</v>
      </c>
      <c r="R1953">
        <v>0</v>
      </c>
      <c r="S1953">
        <v>0</v>
      </c>
      <c r="T1953" t="s">
        <v>42</v>
      </c>
      <c r="U1953" t="s">
        <v>4986</v>
      </c>
      <c r="V1953">
        <v>20214.196529500001</v>
      </c>
      <c r="W1953">
        <v>20214.196529500001</v>
      </c>
      <c r="X1953">
        <v>0</v>
      </c>
      <c r="Y1953">
        <v>0</v>
      </c>
      <c r="Z1953">
        <v>0</v>
      </c>
      <c r="AA1953">
        <v>0</v>
      </c>
      <c r="AB1953">
        <v>0</v>
      </c>
      <c r="AC1953">
        <v>0</v>
      </c>
      <c r="AD1953" t="s">
        <v>44</v>
      </c>
    </row>
    <row r="1954" spans="1:30" x14ac:dyDescent="0.2">
      <c r="A1954" s="25">
        <v>702</v>
      </c>
      <c r="B1954" s="25" t="s">
        <v>1954</v>
      </c>
      <c r="C1954" s="72">
        <v>42948</v>
      </c>
      <c r="D1954" s="25">
        <v>310097</v>
      </c>
      <c r="E1954" s="25"/>
      <c r="F1954" s="25" t="s">
        <v>38</v>
      </c>
      <c r="G1954" s="25" t="s">
        <v>39</v>
      </c>
      <c r="H1954" s="25" t="s">
        <v>58</v>
      </c>
      <c r="I1954" s="68">
        <v>1777066.72</v>
      </c>
      <c r="J1954" s="68">
        <v>99604.589669944646</v>
      </c>
      <c r="K1954" s="68">
        <v>0</v>
      </c>
      <c r="L1954" s="68">
        <v>0</v>
      </c>
      <c r="M1954" s="68">
        <v>0</v>
      </c>
      <c r="N1954" s="68">
        <v>0</v>
      </c>
      <c r="O1954" s="69">
        <v>0</v>
      </c>
      <c r="P1954" s="25" t="s">
        <v>4664</v>
      </c>
      <c r="Q1954" s="25" t="s">
        <v>881</v>
      </c>
      <c r="R1954">
        <v>0</v>
      </c>
      <c r="S1954">
        <v>0</v>
      </c>
      <c r="T1954" t="s">
        <v>42</v>
      </c>
      <c r="U1954" t="s">
        <v>4986</v>
      </c>
      <c r="V1954">
        <v>99604.589655999996</v>
      </c>
      <c r="W1954">
        <v>99604.589655999996</v>
      </c>
      <c r="X1954">
        <v>0</v>
      </c>
      <c r="Y1954">
        <v>0</v>
      </c>
      <c r="Z1954">
        <v>0</v>
      </c>
      <c r="AA1954">
        <v>0</v>
      </c>
      <c r="AB1954">
        <v>0</v>
      </c>
      <c r="AC1954">
        <v>0</v>
      </c>
      <c r="AD1954" t="s">
        <v>44</v>
      </c>
    </row>
    <row r="1955" spans="1:30" x14ac:dyDescent="0.2">
      <c r="A1955" s="25">
        <v>702</v>
      </c>
      <c r="B1955" s="25" t="s">
        <v>1955</v>
      </c>
      <c r="C1955" s="72">
        <v>42948</v>
      </c>
      <c r="D1955" s="25">
        <v>310863</v>
      </c>
      <c r="E1955" s="25"/>
      <c r="F1955" s="25" t="s">
        <v>38</v>
      </c>
      <c r="G1955" s="25" t="s">
        <v>39</v>
      </c>
      <c r="H1955" s="25" t="s">
        <v>58</v>
      </c>
      <c r="I1955" s="68">
        <v>196131.79</v>
      </c>
      <c r="J1955" s="68">
        <v>10993.186831039047</v>
      </c>
      <c r="K1955" s="68">
        <v>0</v>
      </c>
      <c r="L1955" s="68">
        <v>196131.79</v>
      </c>
      <c r="M1955" s="68">
        <v>0</v>
      </c>
      <c r="N1955" s="68">
        <v>0</v>
      </c>
      <c r="O1955" s="69">
        <v>196131.79</v>
      </c>
      <c r="P1955" s="25" t="s">
        <v>4490</v>
      </c>
      <c r="Q1955" s="25" t="s">
        <v>881</v>
      </c>
      <c r="R1955">
        <v>0</v>
      </c>
      <c r="S1955">
        <v>0</v>
      </c>
      <c r="T1955">
        <v>196131.79</v>
      </c>
      <c r="U1955" t="s">
        <v>4986</v>
      </c>
      <c r="V1955">
        <v>10993.1868295</v>
      </c>
      <c r="W1955">
        <v>0</v>
      </c>
      <c r="X1955">
        <v>0</v>
      </c>
      <c r="Y1955">
        <v>10993.1868295</v>
      </c>
      <c r="Z1955">
        <v>0</v>
      </c>
      <c r="AA1955">
        <v>0</v>
      </c>
      <c r="AB1955">
        <v>0</v>
      </c>
      <c r="AC1955">
        <v>0</v>
      </c>
      <c r="AD1955">
        <v>10993.1868295</v>
      </c>
    </row>
    <row r="1956" spans="1:30" x14ac:dyDescent="0.2">
      <c r="A1956" s="25">
        <v>702</v>
      </c>
      <c r="B1956" s="25" t="s">
        <v>1956</v>
      </c>
      <c r="C1956" s="72">
        <v>42948</v>
      </c>
      <c r="D1956" s="25">
        <v>308250</v>
      </c>
      <c r="E1956" s="25"/>
      <c r="F1956" s="25" t="s">
        <v>38</v>
      </c>
      <c r="G1956" s="25" t="s">
        <v>39</v>
      </c>
      <c r="H1956" s="25" t="s">
        <v>58</v>
      </c>
      <c r="I1956" s="68">
        <v>484554.48</v>
      </c>
      <c r="J1956" s="68">
        <v>27159.278607802302</v>
      </c>
      <c r="K1956" s="68">
        <v>0</v>
      </c>
      <c r="L1956" s="68">
        <v>0</v>
      </c>
      <c r="M1956" s="68">
        <v>0</v>
      </c>
      <c r="N1956" s="68">
        <v>0</v>
      </c>
      <c r="O1956" s="69">
        <v>0</v>
      </c>
      <c r="P1956" s="25" t="s">
        <v>4664</v>
      </c>
      <c r="Q1956" s="25" t="s">
        <v>881</v>
      </c>
      <c r="R1956">
        <v>0</v>
      </c>
      <c r="S1956">
        <v>0</v>
      </c>
      <c r="T1956" t="s">
        <v>42</v>
      </c>
      <c r="U1956" t="s">
        <v>4986</v>
      </c>
      <c r="V1956">
        <v>27159.278603999999</v>
      </c>
      <c r="W1956">
        <v>27159.278603999999</v>
      </c>
      <c r="X1956">
        <v>0</v>
      </c>
      <c r="Y1956">
        <v>0</v>
      </c>
      <c r="Z1956">
        <v>0</v>
      </c>
      <c r="AA1956">
        <v>0</v>
      </c>
      <c r="AB1956">
        <v>0</v>
      </c>
      <c r="AC1956">
        <v>0</v>
      </c>
      <c r="AD1956" t="s">
        <v>44</v>
      </c>
    </row>
    <row r="1957" spans="1:30" x14ac:dyDescent="0.2">
      <c r="A1957" s="25">
        <v>702</v>
      </c>
      <c r="B1957" s="25" t="s">
        <v>1957</v>
      </c>
      <c r="C1957" s="72">
        <v>42948</v>
      </c>
      <c r="D1957" s="25">
        <v>318099</v>
      </c>
      <c r="E1957" s="25"/>
      <c r="F1957" s="25" t="s">
        <v>38</v>
      </c>
      <c r="G1957" s="25" t="s">
        <v>39</v>
      </c>
      <c r="H1957" s="25" t="s">
        <v>41</v>
      </c>
      <c r="I1957" s="68">
        <v>47676.83</v>
      </c>
      <c r="J1957" s="68">
        <v>47676.83</v>
      </c>
      <c r="K1957" s="68">
        <v>0</v>
      </c>
      <c r="L1957" s="68">
        <v>0</v>
      </c>
      <c r="M1957" s="68">
        <v>0</v>
      </c>
      <c r="N1957" s="68">
        <v>0</v>
      </c>
      <c r="O1957" s="69">
        <v>0</v>
      </c>
      <c r="P1957" s="25" t="s">
        <v>4664</v>
      </c>
      <c r="Q1957" s="25" t="s">
        <v>881</v>
      </c>
      <c r="R1957">
        <v>0</v>
      </c>
      <c r="S1957">
        <v>0</v>
      </c>
      <c r="T1957" t="s">
        <v>42</v>
      </c>
      <c r="U1957" t="s">
        <v>43</v>
      </c>
      <c r="V1957">
        <v>47676.83</v>
      </c>
      <c r="W1957">
        <v>47676.83</v>
      </c>
      <c r="X1957">
        <v>0</v>
      </c>
      <c r="Y1957">
        <v>0</v>
      </c>
      <c r="Z1957">
        <v>0</v>
      </c>
      <c r="AA1957">
        <v>0</v>
      </c>
      <c r="AB1957">
        <v>0</v>
      </c>
      <c r="AC1957">
        <v>0</v>
      </c>
      <c r="AD1957" t="s">
        <v>44</v>
      </c>
    </row>
    <row r="1958" spans="1:30" x14ac:dyDescent="0.2">
      <c r="A1958" s="25">
        <v>702</v>
      </c>
      <c r="B1958" s="25" t="s">
        <v>1958</v>
      </c>
      <c r="C1958" s="72">
        <v>42948</v>
      </c>
      <c r="D1958" s="25">
        <v>367425</v>
      </c>
      <c r="E1958" s="25"/>
      <c r="F1958" s="25" t="s">
        <v>38</v>
      </c>
      <c r="G1958" s="25" t="s">
        <v>39</v>
      </c>
      <c r="H1958" s="25" t="s">
        <v>41</v>
      </c>
      <c r="I1958" s="68">
        <v>43736.39</v>
      </c>
      <c r="J1958" s="68">
        <v>43736.39</v>
      </c>
      <c r="K1958" s="68">
        <v>0</v>
      </c>
      <c r="L1958" s="68">
        <v>0</v>
      </c>
      <c r="M1958" s="68">
        <v>0</v>
      </c>
      <c r="N1958" s="68">
        <v>0</v>
      </c>
      <c r="O1958" s="69">
        <v>0</v>
      </c>
      <c r="P1958" s="25" t="s">
        <v>4664</v>
      </c>
      <c r="Q1958" s="25" t="s">
        <v>3314</v>
      </c>
      <c r="R1958">
        <v>0</v>
      </c>
      <c r="S1958">
        <v>0</v>
      </c>
      <c r="T1958" t="s">
        <v>42</v>
      </c>
      <c r="U1958" t="s">
        <v>43</v>
      </c>
      <c r="V1958">
        <v>43736.39</v>
      </c>
      <c r="W1958">
        <v>43736.39</v>
      </c>
      <c r="X1958">
        <v>0</v>
      </c>
      <c r="Y1958">
        <v>0</v>
      </c>
      <c r="Z1958">
        <v>0</v>
      </c>
      <c r="AA1958">
        <v>0</v>
      </c>
      <c r="AB1958">
        <v>0</v>
      </c>
      <c r="AC1958">
        <v>0</v>
      </c>
      <c r="AD1958" t="s">
        <v>44</v>
      </c>
    </row>
    <row r="1959" spans="1:30" x14ac:dyDescent="0.2">
      <c r="A1959" s="25">
        <v>702</v>
      </c>
      <c r="B1959" s="25" t="s">
        <v>1959</v>
      </c>
      <c r="C1959" s="72">
        <v>42948</v>
      </c>
      <c r="D1959" s="25">
        <v>366026</v>
      </c>
      <c r="E1959" s="25"/>
      <c r="F1959" s="25" t="s">
        <v>38</v>
      </c>
      <c r="G1959" s="25" t="s">
        <v>39</v>
      </c>
      <c r="H1959" s="25" t="s">
        <v>58</v>
      </c>
      <c r="I1959" s="68">
        <v>513632.11</v>
      </c>
      <c r="J1959" s="68">
        <v>28789.079769530472</v>
      </c>
      <c r="K1959" s="68">
        <v>0</v>
      </c>
      <c r="L1959" s="68">
        <v>0</v>
      </c>
      <c r="M1959" s="68">
        <v>0</v>
      </c>
      <c r="N1959" s="68">
        <v>0</v>
      </c>
      <c r="O1959" s="69">
        <v>0</v>
      </c>
      <c r="P1959" s="25" t="s">
        <v>4664</v>
      </c>
      <c r="Q1959" s="25" t="s">
        <v>881</v>
      </c>
      <c r="R1959">
        <v>0</v>
      </c>
      <c r="S1959">
        <v>0</v>
      </c>
      <c r="T1959" t="s">
        <v>42</v>
      </c>
      <c r="U1959" t="s">
        <v>4986</v>
      </c>
      <c r="V1959">
        <v>28789.079765499999</v>
      </c>
      <c r="W1959">
        <v>28789.079765499999</v>
      </c>
      <c r="X1959">
        <v>0</v>
      </c>
      <c r="Y1959">
        <v>0</v>
      </c>
      <c r="Z1959">
        <v>0</v>
      </c>
      <c r="AA1959">
        <v>0</v>
      </c>
      <c r="AB1959">
        <v>0</v>
      </c>
      <c r="AC1959">
        <v>0</v>
      </c>
      <c r="AD1959" t="s">
        <v>44</v>
      </c>
    </row>
    <row r="1960" spans="1:30" x14ac:dyDescent="0.2">
      <c r="A1960" s="25">
        <v>702</v>
      </c>
      <c r="B1960" s="25" t="s">
        <v>1960</v>
      </c>
      <c r="C1960" s="72">
        <v>42948</v>
      </c>
      <c r="D1960" s="25">
        <v>350308</v>
      </c>
      <c r="E1960" s="25"/>
      <c r="F1960" s="25" t="s">
        <v>38</v>
      </c>
      <c r="G1960" s="25" t="s">
        <v>39</v>
      </c>
      <c r="H1960" s="25" t="s">
        <v>41</v>
      </c>
      <c r="I1960" s="68">
        <v>68853.09</v>
      </c>
      <c r="J1960" s="68">
        <v>68853.09</v>
      </c>
      <c r="K1960" s="68">
        <v>0</v>
      </c>
      <c r="L1960" s="68">
        <v>0</v>
      </c>
      <c r="M1960" s="68">
        <v>0</v>
      </c>
      <c r="N1960" s="68">
        <v>0</v>
      </c>
      <c r="O1960" s="69">
        <v>0</v>
      </c>
      <c r="P1960" s="25" t="s">
        <v>4664</v>
      </c>
      <c r="Q1960" s="25" t="s">
        <v>2603</v>
      </c>
      <c r="R1960">
        <v>0</v>
      </c>
      <c r="S1960">
        <v>0</v>
      </c>
      <c r="T1960" t="s">
        <v>42</v>
      </c>
      <c r="U1960" t="s">
        <v>43</v>
      </c>
      <c r="V1960">
        <v>68853.09</v>
      </c>
      <c r="W1960">
        <v>68853.09</v>
      </c>
      <c r="X1960">
        <v>0</v>
      </c>
      <c r="Y1960">
        <v>0</v>
      </c>
      <c r="Z1960">
        <v>0</v>
      </c>
      <c r="AA1960">
        <v>0</v>
      </c>
      <c r="AB1960">
        <v>0</v>
      </c>
      <c r="AC1960">
        <v>0</v>
      </c>
      <c r="AD1960" t="s">
        <v>44</v>
      </c>
    </row>
    <row r="1961" spans="1:30" x14ac:dyDescent="0.2">
      <c r="A1961" s="25">
        <v>702</v>
      </c>
      <c r="B1961" s="25" t="s">
        <v>1961</v>
      </c>
      <c r="C1961" s="72">
        <v>42948</v>
      </c>
      <c r="D1961" s="25">
        <v>350308</v>
      </c>
      <c r="E1961" s="25"/>
      <c r="F1961" s="25" t="s">
        <v>38</v>
      </c>
      <c r="G1961" s="25" t="s">
        <v>39</v>
      </c>
      <c r="H1961" s="25" t="s">
        <v>41</v>
      </c>
      <c r="I1961" s="68">
        <v>68853.09</v>
      </c>
      <c r="J1961" s="68">
        <v>68853.09</v>
      </c>
      <c r="K1961" s="68">
        <v>0</v>
      </c>
      <c r="L1961" s="68">
        <v>0</v>
      </c>
      <c r="M1961" s="68">
        <v>0</v>
      </c>
      <c r="N1961" s="68">
        <v>0</v>
      </c>
      <c r="O1961" s="69">
        <v>0</v>
      </c>
      <c r="P1961" s="25" t="s">
        <v>4664</v>
      </c>
      <c r="Q1961" s="25" t="s">
        <v>2603</v>
      </c>
      <c r="R1961">
        <v>0</v>
      </c>
      <c r="S1961">
        <v>0</v>
      </c>
      <c r="T1961" t="s">
        <v>42</v>
      </c>
      <c r="U1961" t="s">
        <v>43</v>
      </c>
      <c r="V1961">
        <v>68853.09</v>
      </c>
      <c r="W1961">
        <v>68853.09</v>
      </c>
      <c r="X1961">
        <v>0</v>
      </c>
      <c r="Y1961">
        <v>0</v>
      </c>
      <c r="Z1961">
        <v>0</v>
      </c>
      <c r="AA1961">
        <v>0</v>
      </c>
      <c r="AB1961">
        <v>0</v>
      </c>
      <c r="AC1961">
        <v>0</v>
      </c>
      <c r="AD1961" t="s">
        <v>44</v>
      </c>
    </row>
    <row r="1962" spans="1:30" x14ac:dyDescent="0.2">
      <c r="A1962" s="25">
        <v>702</v>
      </c>
      <c r="B1962" s="25" t="s">
        <v>1962</v>
      </c>
      <c r="C1962" s="72">
        <v>42948</v>
      </c>
      <c r="D1962" s="25">
        <v>319839</v>
      </c>
      <c r="E1962" s="25"/>
      <c r="F1962" s="25" t="s">
        <v>38</v>
      </c>
      <c r="G1962" s="25" t="s">
        <v>39</v>
      </c>
      <c r="H1962" s="25" t="s">
        <v>58</v>
      </c>
      <c r="I1962" s="68">
        <v>4093183.5</v>
      </c>
      <c r="J1962" s="68">
        <v>229422.93520711924</v>
      </c>
      <c r="K1962" s="68">
        <v>0</v>
      </c>
      <c r="L1962" s="68">
        <v>0</v>
      </c>
      <c r="M1962" s="68">
        <v>0</v>
      </c>
      <c r="N1962" s="68">
        <v>0</v>
      </c>
      <c r="O1962" s="69">
        <v>0</v>
      </c>
      <c r="P1962" s="25" t="s">
        <v>4664</v>
      </c>
      <c r="Q1962" s="25" t="s">
        <v>881</v>
      </c>
      <c r="R1962">
        <v>0</v>
      </c>
      <c r="S1962">
        <v>0</v>
      </c>
      <c r="T1962" t="s">
        <v>42</v>
      </c>
      <c r="U1962" t="s">
        <v>4986</v>
      </c>
      <c r="V1962">
        <v>229422.93517499999</v>
      </c>
      <c r="W1962">
        <v>229422.93517499999</v>
      </c>
      <c r="X1962">
        <v>0</v>
      </c>
      <c r="Y1962">
        <v>0</v>
      </c>
      <c r="Z1962">
        <v>0</v>
      </c>
      <c r="AA1962">
        <v>0</v>
      </c>
      <c r="AB1962">
        <v>0</v>
      </c>
      <c r="AC1962">
        <v>0</v>
      </c>
      <c r="AD1962" t="s">
        <v>44</v>
      </c>
    </row>
    <row r="1963" spans="1:30" x14ac:dyDescent="0.2">
      <c r="A1963" s="25">
        <v>702</v>
      </c>
      <c r="B1963" s="25" t="s">
        <v>1963</v>
      </c>
      <c r="C1963" s="72">
        <v>42948</v>
      </c>
      <c r="D1963" s="25">
        <v>334777</v>
      </c>
      <c r="E1963" s="25"/>
      <c r="F1963" s="25" t="s">
        <v>38</v>
      </c>
      <c r="G1963" s="25" t="s">
        <v>39</v>
      </c>
      <c r="H1963" s="25" t="s">
        <v>58</v>
      </c>
      <c r="I1963" s="68">
        <v>163488.43</v>
      </c>
      <c r="J1963" s="68">
        <v>9163.5265027828937</v>
      </c>
      <c r="K1963" s="68">
        <v>0</v>
      </c>
      <c r="L1963" s="68">
        <v>0</v>
      </c>
      <c r="M1963" s="68">
        <v>0</v>
      </c>
      <c r="N1963" s="68">
        <v>0</v>
      </c>
      <c r="O1963" s="69">
        <v>0</v>
      </c>
      <c r="P1963" s="25" t="s">
        <v>4664</v>
      </c>
      <c r="Q1963" s="25" t="s">
        <v>881</v>
      </c>
      <c r="R1963">
        <v>0</v>
      </c>
      <c r="S1963">
        <v>0</v>
      </c>
      <c r="T1963" t="s">
        <v>42</v>
      </c>
      <c r="U1963" t="s">
        <v>4986</v>
      </c>
      <c r="V1963">
        <v>9163.5265015000004</v>
      </c>
      <c r="W1963">
        <v>9163.5265015000004</v>
      </c>
      <c r="X1963">
        <v>0</v>
      </c>
      <c r="Y1963">
        <v>0</v>
      </c>
      <c r="Z1963">
        <v>0</v>
      </c>
      <c r="AA1963">
        <v>0</v>
      </c>
      <c r="AB1963">
        <v>0</v>
      </c>
      <c r="AC1963">
        <v>0</v>
      </c>
      <c r="AD1963" t="s">
        <v>44</v>
      </c>
    </row>
    <row r="1964" spans="1:30" x14ac:dyDescent="0.2">
      <c r="A1964" s="25">
        <v>702</v>
      </c>
      <c r="B1964" s="25" t="s">
        <v>1964</v>
      </c>
      <c r="C1964" s="72">
        <v>42948</v>
      </c>
      <c r="D1964" s="25">
        <v>366967</v>
      </c>
      <c r="E1964" s="25"/>
      <c r="F1964" s="25" t="s">
        <v>38</v>
      </c>
      <c r="G1964" s="25" t="s">
        <v>39</v>
      </c>
      <c r="H1964" s="25" t="s">
        <v>41</v>
      </c>
      <c r="I1964" s="68">
        <v>132262.57999999999</v>
      </c>
      <c r="J1964" s="68">
        <v>132262.57999999999</v>
      </c>
      <c r="K1964" s="68">
        <v>132262.57999999999</v>
      </c>
      <c r="L1964" s="68">
        <v>0</v>
      </c>
      <c r="M1964" s="68">
        <v>0</v>
      </c>
      <c r="N1964" s="68">
        <v>0</v>
      </c>
      <c r="O1964" s="69">
        <v>132262.57999999999</v>
      </c>
      <c r="P1964" s="25" t="s">
        <v>4489</v>
      </c>
      <c r="Q1964" s="25" t="s">
        <v>3408</v>
      </c>
      <c r="R1964">
        <v>0</v>
      </c>
      <c r="S1964">
        <v>0</v>
      </c>
      <c r="T1964">
        <v>132262.57999999999</v>
      </c>
      <c r="U1964" t="s">
        <v>43</v>
      </c>
      <c r="V1964">
        <v>132262.57999999999</v>
      </c>
      <c r="W1964">
        <v>0</v>
      </c>
      <c r="X1964">
        <v>132262.57999999999</v>
      </c>
      <c r="Y1964">
        <v>0</v>
      </c>
      <c r="Z1964">
        <v>0</v>
      </c>
      <c r="AA1964">
        <v>0</v>
      </c>
      <c r="AB1964">
        <v>0</v>
      </c>
      <c r="AC1964">
        <v>0</v>
      </c>
      <c r="AD1964">
        <v>132262.57999999999</v>
      </c>
    </row>
    <row r="1965" spans="1:30" x14ac:dyDescent="0.2">
      <c r="A1965" s="25">
        <v>702</v>
      </c>
      <c r="B1965" s="25" t="s">
        <v>1965</v>
      </c>
      <c r="C1965" s="72">
        <v>42948</v>
      </c>
      <c r="D1965" s="25">
        <v>368588</v>
      </c>
      <c r="E1965" s="25"/>
      <c r="F1965" s="25" t="s">
        <v>38</v>
      </c>
      <c r="G1965" s="25" t="s">
        <v>39</v>
      </c>
      <c r="H1965" s="25" t="s">
        <v>41</v>
      </c>
      <c r="I1965" s="68">
        <v>24406.33</v>
      </c>
      <c r="J1965" s="68">
        <v>24406.33</v>
      </c>
      <c r="K1965" s="68">
        <v>0</v>
      </c>
      <c r="L1965" s="68">
        <v>0</v>
      </c>
      <c r="M1965" s="68">
        <v>0</v>
      </c>
      <c r="N1965" s="68">
        <v>0</v>
      </c>
      <c r="O1965" s="69">
        <v>0</v>
      </c>
      <c r="P1965" s="25" t="s">
        <v>4664</v>
      </c>
      <c r="Q1965" s="25" t="s">
        <v>3577</v>
      </c>
      <c r="R1965">
        <v>0</v>
      </c>
      <c r="S1965">
        <v>0</v>
      </c>
      <c r="T1965" t="s">
        <v>42</v>
      </c>
      <c r="U1965" t="s">
        <v>43</v>
      </c>
      <c r="V1965">
        <v>24406.33</v>
      </c>
      <c r="W1965">
        <v>24406.33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 t="s">
        <v>44</v>
      </c>
    </row>
    <row r="1966" spans="1:30" x14ac:dyDescent="0.2">
      <c r="A1966" s="25">
        <v>702</v>
      </c>
      <c r="B1966" s="25" t="s">
        <v>1966</v>
      </c>
      <c r="C1966" s="72">
        <v>42948</v>
      </c>
      <c r="D1966" s="25">
        <v>366038</v>
      </c>
      <c r="E1966" s="25"/>
      <c r="F1966" s="25" t="s">
        <v>38</v>
      </c>
      <c r="G1966" s="25" t="s">
        <v>39</v>
      </c>
      <c r="H1966" s="25" t="s">
        <v>58</v>
      </c>
      <c r="I1966" s="68">
        <v>1129647</v>
      </c>
      <c r="J1966" s="68">
        <v>63316.714358864345</v>
      </c>
      <c r="K1966" s="68">
        <v>0</v>
      </c>
      <c r="L1966" s="68">
        <v>0</v>
      </c>
      <c r="M1966" s="68">
        <v>0</v>
      </c>
      <c r="N1966" s="68">
        <v>1129647</v>
      </c>
      <c r="O1966" s="69">
        <v>1129647</v>
      </c>
      <c r="P1966" s="25" t="s">
        <v>4492</v>
      </c>
      <c r="Q1966" s="25" t="s">
        <v>881</v>
      </c>
      <c r="R1966">
        <v>0</v>
      </c>
      <c r="S1966">
        <v>0</v>
      </c>
      <c r="T1966">
        <v>1129647</v>
      </c>
      <c r="U1966" t="s">
        <v>4986</v>
      </c>
      <c r="V1966">
        <v>63316.714350000002</v>
      </c>
      <c r="W1966">
        <v>0</v>
      </c>
      <c r="X1966">
        <v>0</v>
      </c>
      <c r="Y1966">
        <v>0</v>
      </c>
      <c r="Z1966">
        <v>0</v>
      </c>
      <c r="AA1966">
        <v>63316.714350000002</v>
      </c>
      <c r="AB1966">
        <v>0</v>
      </c>
      <c r="AC1966">
        <v>0</v>
      </c>
      <c r="AD1966">
        <v>63316.714350000002</v>
      </c>
    </row>
    <row r="1967" spans="1:30" x14ac:dyDescent="0.2">
      <c r="A1967" s="25">
        <v>702</v>
      </c>
      <c r="B1967" s="25" t="s">
        <v>1967</v>
      </c>
      <c r="C1967" s="72">
        <v>42948</v>
      </c>
      <c r="D1967" s="25">
        <v>310908</v>
      </c>
      <c r="E1967" s="25"/>
      <c r="F1967" s="25" t="s">
        <v>38</v>
      </c>
      <c r="G1967" s="25" t="s">
        <v>39</v>
      </c>
      <c r="H1967" s="25" t="s">
        <v>41</v>
      </c>
      <c r="I1967" s="68">
        <v>63546.94</v>
      </c>
      <c r="J1967" s="68">
        <v>63546.94</v>
      </c>
      <c r="K1967" s="68">
        <v>0</v>
      </c>
      <c r="L1967" s="68">
        <v>0</v>
      </c>
      <c r="M1967" s="68">
        <v>0</v>
      </c>
      <c r="N1967" s="68">
        <v>0</v>
      </c>
      <c r="O1967" s="69">
        <v>0</v>
      </c>
      <c r="P1967" s="25" t="s">
        <v>4664</v>
      </c>
      <c r="Q1967" s="25" t="s">
        <v>3577</v>
      </c>
      <c r="R1967">
        <v>0</v>
      </c>
      <c r="S1967">
        <v>0</v>
      </c>
      <c r="T1967" t="s">
        <v>42</v>
      </c>
      <c r="U1967" t="s">
        <v>43</v>
      </c>
      <c r="V1967">
        <v>63546.94</v>
      </c>
      <c r="W1967">
        <v>63546.94</v>
      </c>
      <c r="X1967">
        <v>0</v>
      </c>
      <c r="Y1967">
        <v>0</v>
      </c>
      <c r="Z1967">
        <v>0</v>
      </c>
      <c r="AA1967">
        <v>0</v>
      </c>
      <c r="AB1967">
        <v>0</v>
      </c>
      <c r="AC1967">
        <v>0</v>
      </c>
      <c r="AD1967" t="s">
        <v>44</v>
      </c>
    </row>
    <row r="1968" spans="1:30" x14ac:dyDescent="0.2">
      <c r="A1968" s="25">
        <v>702</v>
      </c>
      <c r="B1968" s="25" t="s">
        <v>1968</v>
      </c>
      <c r="C1968" s="72">
        <v>42948</v>
      </c>
      <c r="D1968" s="25">
        <v>317334</v>
      </c>
      <c r="E1968" s="25"/>
      <c r="F1968" s="25" t="s">
        <v>38</v>
      </c>
      <c r="G1968" s="25" t="s">
        <v>39</v>
      </c>
      <c r="H1968" s="25" t="s">
        <v>58</v>
      </c>
      <c r="I1968" s="68">
        <v>553392.44999999995</v>
      </c>
      <c r="J1968" s="68">
        <v>31017.646826842469</v>
      </c>
      <c r="K1968" s="68">
        <v>0</v>
      </c>
      <c r="L1968" s="68">
        <v>0</v>
      </c>
      <c r="M1968" s="68">
        <v>0</v>
      </c>
      <c r="N1968" s="68">
        <v>0</v>
      </c>
      <c r="O1968" s="69">
        <v>0</v>
      </c>
      <c r="P1968" s="25" t="s">
        <v>4664</v>
      </c>
      <c r="Q1968" s="25" t="s">
        <v>881</v>
      </c>
      <c r="R1968">
        <v>0</v>
      </c>
      <c r="S1968">
        <v>0</v>
      </c>
      <c r="T1968" t="s">
        <v>42</v>
      </c>
      <c r="U1968" t="s">
        <v>4986</v>
      </c>
      <c r="V1968">
        <v>31017.646822499999</v>
      </c>
      <c r="W1968">
        <v>31017.646822499999</v>
      </c>
      <c r="X1968">
        <v>0</v>
      </c>
      <c r="Y1968">
        <v>0</v>
      </c>
      <c r="Z1968">
        <v>0</v>
      </c>
      <c r="AA1968">
        <v>0</v>
      </c>
      <c r="AB1968">
        <v>0</v>
      </c>
      <c r="AC1968">
        <v>0</v>
      </c>
      <c r="AD1968" t="s">
        <v>44</v>
      </c>
    </row>
    <row r="1969" spans="1:30" x14ac:dyDescent="0.2">
      <c r="A1969" s="25">
        <v>702</v>
      </c>
      <c r="B1969" s="25" t="s">
        <v>1969</v>
      </c>
      <c r="C1969" s="72">
        <v>42948</v>
      </c>
      <c r="D1969" s="25">
        <v>366988</v>
      </c>
      <c r="E1969" s="25"/>
      <c r="F1969" s="25" t="s">
        <v>38</v>
      </c>
      <c r="G1969" s="25" t="s">
        <v>39</v>
      </c>
      <c r="H1969" s="25" t="s">
        <v>41</v>
      </c>
      <c r="I1969" s="68">
        <v>62869.03</v>
      </c>
      <c r="J1969" s="68">
        <v>62869.03</v>
      </c>
      <c r="K1969" s="68">
        <v>0</v>
      </c>
      <c r="L1969" s="68">
        <v>0</v>
      </c>
      <c r="M1969" s="68">
        <v>62869.03</v>
      </c>
      <c r="N1969" s="68">
        <v>0</v>
      </c>
      <c r="O1969" s="69">
        <v>62869.03</v>
      </c>
      <c r="P1969" s="25" t="s">
        <v>4491</v>
      </c>
      <c r="Q1969" s="25" t="s">
        <v>3408</v>
      </c>
      <c r="R1969">
        <v>0</v>
      </c>
      <c r="S1969">
        <v>0</v>
      </c>
      <c r="T1969">
        <v>62869.03</v>
      </c>
      <c r="U1969" t="s">
        <v>43</v>
      </c>
      <c r="V1969">
        <v>62869.03</v>
      </c>
      <c r="W1969">
        <v>0</v>
      </c>
      <c r="X1969">
        <v>0</v>
      </c>
      <c r="Y1969">
        <v>0</v>
      </c>
      <c r="Z1969">
        <v>62869.03</v>
      </c>
      <c r="AA1969">
        <v>0</v>
      </c>
      <c r="AB1969">
        <v>0</v>
      </c>
      <c r="AC1969">
        <v>0</v>
      </c>
      <c r="AD1969">
        <v>62869.03</v>
      </c>
    </row>
    <row r="1970" spans="1:30" x14ac:dyDescent="0.2">
      <c r="A1970" s="25">
        <v>702</v>
      </c>
      <c r="B1970" s="25" t="s">
        <v>1970</v>
      </c>
      <c r="C1970" s="72">
        <v>42948</v>
      </c>
      <c r="D1970" s="25">
        <v>309513</v>
      </c>
      <c r="E1970" s="25"/>
      <c r="F1970" s="25" t="s">
        <v>38</v>
      </c>
      <c r="G1970" s="25" t="s">
        <v>39</v>
      </c>
      <c r="H1970" s="25" t="s">
        <v>58</v>
      </c>
      <c r="I1970" s="68">
        <v>2283596.12</v>
      </c>
      <c r="J1970" s="68">
        <v>127995.5625439194</v>
      </c>
      <c r="K1970" s="68">
        <v>0</v>
      </c>
      <c r="L1970" s="68">
        <v>0</v>
      </c>
      <c r="M1970" s="68">
        <v>0</v>
      </c>
      <c r="N1970" s="68">
        <v>0</v>
      </c>
      <c r="O1970" s="69">
        <v>0</v>
      </c>
      <c r="P1970" s="25" t="s">
        <v>4664</v>
      </c>
      <c r="Q1970" s="25" t="s">
        <v>881</v>
      </c>
      <c r="R1970">
        <v>0</v>
      </c>
      <c r="S1970">
        <v>0</v>
      </c>
      <c r="T1970" t="s">
        <v>42</v>
      </c>
      <c r="U1970" t="s">
        <v>4986</v>
      </c>
      <c r="V1970">
        <v>127995.56252599999</v>
      </c>
      <c r="W1970">
        <v>127995.56252599999</v>
      </c>
      <c r="X1970">
        <v>0</v>
      </c>
      <c r="Y1970">
        <v>0</v>
      </c>
      <c r="Z1970">
        <v>0</v>
      </c>
      <c r="AA1970">
        <v>0</v>
      </c>
      <c r="AB1970">
        <v>0</v>
      </c>
      <c r="AC1970">
        <v>0</v>
      </c>
      <c r="AD1970" t="s">
        <v>44</v>
      </c>
    </row>
    <row r="1971" spans="1:30" x14ac:dyDescent="0.2">
      <c r="A1971" s="25">
        <v>702</v>
      </c>
      <c r="B1971" s="25" t="s">
        <v>1971</v>
      </c>
      <c r="C1971" s="72">
        <v>42948</v>
      </c>
      <c r="D1971" s="25">
        <v>366929</v>
      </c>
      <c r="E1971" s="25"/>
      <c r="F1971" s="25" t="s">
        <v>38</v>
      </c>
      <c r="G1971" s="25" t="s">
        <v>39</v>
      </c>
      <c r="H1971" s="25" t="s">
        <v>58</v>
      </c>
      <c r="I1971" s="68">
        <v>749937.71</v>
      </c>
      <c r="J1971" s="68">
        <v>42034.008651384764</v>
      </c>
      <c r="K1971" s="68">
        <v>0</v>
      </c>
      <c r="L1971" s="68">
        <v>0</v>
      </c>
      <c r="M1971" s="68">
        <v>0</v>
      </c>
      <c r="N1971" s="68">
        <v>0</v>
      </c>
      <c r="O1971" s="69">
        <v>0</v>
      </c>
      <c r="P1971" s="25" t="s">
        <v>4664</v>
      </c>
      <c r="Q1971" s="25" t="s">
        <v>881</v>
      </c>
      <c r="R1971">
        <v>0</v>
      </c>
      <c r="S1971">
        <v>0</v>
      </c>
      <c r="T1971" t="s">
        <v>42</v>
      </c>
      <c r="U1971" t="s">
        <v>4986</v>
      </c>
      <c r="V1971">
        <v>42034.008645499998</v>
      </c>
      <c r="W1971">
        <v>42034.008645499998</v>
      </c>
      <c r="X1971">
        <v>0</v>
      </c>
      <c r="Y1971">
        <v>0</v>
      </c>
      <c r="Z1971">
        <v>0</v>
      </c>
      <c r="AA1971">
        <v>0</v>
      </c>
      <c r="AB1971">
        <v>0</v>
      </c>
      <c r="AC1971">
        <v>0</v>
      </c>
      <c r="AD1971" t="s">
        <v>44</v>
      </c>
    </row>
    <row r="1972" spans="1:30" x14ac:dyDescent="0.2">
      <c r="A1972" s="25">
        <v>702</v>
      </c>
      <c r="B1972" s="25" t="s">
        <v>1972</v>
      </c>
      <c r="C1972" s="72">
        <v>42948</v>
      </c>
      <c r="D1972" s="25">
        <v>366308</v>
      </c>
      <c r="E1972" s="25"/>
      <c r="F1972" s="25" t="s">
        <v>38</v>
      </c>
      <c r="G1972" s="25" t="s">
        <v>39</v>
      </c>
      <c r="H1972" s="25" t="s">
        <v>58</v>
      </c>
      <c r="I1972" s="68">
        <v>889934.36</v>
      </c>
      <c r="J1972" s="68">
        <v>49880.820884983317</v>
      </c>
      <c r="K1972" s="68">
        <v>889934.36</v>
      </c>
      <c r="L1972" s="68">
        <v>0</v>
      </c>
      <c r="M1972" s="68">
        <v>0</v>
      </c>
      <c r="N1972" s="68">
        <v>0</v>
      </c>
      <c r="O1972" s="69">
        <v>889934.36</v>
      </c>
      <c r="P1972" s="25" t="s">
        <v>4489</v>
      </c>
      <c r="Q1972" s="25" t="s">
        <v>881</v>
      </c>
      <c r="R1972">
        <v>0</v>
      </c>
      <c r="S1972">
        <v>0</v>
      </c>
      <c r="T1972" t="s">
        <v>42</v>
      </c>
      <c r="U1972" t="s">
        <v>4986</v>
      </c>
      <c r="V1972">
        <v>49880.820877999999</v>
      </c>
      <c r="W1972">
        <v>0</v>
      </c>
      <c r="X1972">
        <v>49880.820877999999</v>
      </c>
      <c r="Y1972">
        <v>0</v>
      </c>
      <c r="Z1972">
        <v>0</v>
      </c>
      <c r="AA1972">
        <v>0</v>
      </c>
      <c r="AB1972">
        <v>0</v>
      </c>
      <c r="AC1972">
        <v>0</v>
      </c>
      <c r="AD1972" t="s">
        <v>44</v>
      </c>
    </row>
    <row r="1973" spans="1:30" x14ac:dyDescent="0.2">
      <c r="A1973" s="25">
        <v>702</v>
      </c>
      <c r="B1973" s="25" t="s">
        <v>1973</v>
      </c>
      <c r="C1973" s="72">
        <v>42948</v>
      </c>
      <c r="D1973" s="25">
        <v>314798</v>
      </c>
      <c r="E1973" s="25"/>
      <c r="F1973" s="25" t="s">
        <v>57</v>
      </c>
      <c r="G1973" s="25" t="s">
        <v>39</v>
      </c>
      <c r="H1973" s="25" t="s">
        <v>41</v>
      </c>
      <c r="I1973" s="68">
        <v>115748.68</v>
      </c>
      <c r="J1973" s="68">
        <v>115748.68</v>
      </c>
      <c r="K1973" s="68">
        <v>0</v>
      </c>
      <c r="L1973" s="68">
        <v>0</v>
      </c>
      <c r="M1973" s="68">
        <v>0</v>
      </c>
      <c r="N1973" s="68">
        <v>0</v>
      </c>
      <c r="O1973" s="69">
        <v>0</v>
      </c>
      <c r="P1973" s="25" t="s">
        <v>4664</v>
      </c>
      <c r="Q1973" s="25" t="s">
        <v>2603</v>
      </c>
      <c r="R1973">
        <v>0</v>
      </c>
      <c r="S1973">
        <v>0</v>
      </c>
      <c r="T1973" t="s">
        <v>42</v>
      </c>
      <c r="U1973" t="s">
        <v>43</v>
      </c>
      <c r="V1973">
        <v>115748.68</v>
      </c>
      <c r="W1973">
        <v>115748.68</v>
      </c>
      <c r="X1973">
        <v>0</v>
      </c>
      <c r="Y1973">
        <v>0</v>
      </c>
      <c r="Z1973">
        <v>0</v>
      </c>
      <c r="AA1973">
        <v>0</v>
      </c>
      <c r="AB1973">
        <v>0</v>
      </c>
      <c r="AC1973">
        <v>0</v>
      </c>
      <c r="AD1973" t="s">
        <v>44</v>
      </c>
    </row>
    <row r="1974" spans="1:30" x14ac:dyDescent="0.2">
      <c r="A1974" s="25">
        <v>702</v>
      </c>
      <c r="B1974" s="25" t="s">
        <v>1974</v>
      </c>
      <c r="C1974" s="72">
        <v>42948</v>
      </c>
      <c r="D1974" s="25">
        <v>314376</v>
      </c>
      <c r="E1974" s="25"/>
      <c r="F1974" s="25" t="s">
        <v>38</v>
      </c>
      <c r="G1974" s="25" t="s">
        <v>39</v>
      </c>
      <c r="H1974" s="25" t="s">
        <v>41</v>
      </c>
      <c r="I1974" s="68">
        <v>474360.81</v>
      </c>
      <c r="J1974" s="68">
        <v>474360.81</v>
      </c>
      <c r="K1974" s="68">
        <v>0</v>
      </c>
      <c r="L1974" s="68">
        <v>0</v>
      </c>
      <c r="M1974" s="68">
        <v>0</v>
      </c>
      <c r="N1974" s="68">
        <v>0</v>
      </c>
      <c r="O1974" s="69">
        <v>0</v>
      </c>
      <c r="P1974" s="25" t="s">
        <v>4664</v>
      </c>
      <c r="Q1974" s="25" t="s">
        <v>2603</v>
      </c>
      <c r="R1974">
        <v>0</v>
      </c>
      <c r="S1974">
        <v>0</v>
      </c>
      <c r="T1974" t="s">
        <v>42</v>
      </c>
      <c r="U1974" t="s">
        <v>43</v>
      </c>
      <c r="V1974">
        <v>474360.81</v>
      </c>
      <c r="W1974">
        <v>474360.81</v>
      </c>
      <c r="X1974">
        <v>0</v>
      </c>
      <c r="Y1974">
        <v>0</v>
      </c>
      <c r="Z1974">
        <v>0</v>
      </c>
      <c r="AA1974">
        <v>0</v>
      </c>
      <c r="AB1974">
        <v>0</v>
      </c>
      <c r="AC1974">
        <v>0</v>
      </c>
      <c r="AD1974" t="s">
        <v>44</v>
      </c>
    </row>
    <row r="1975" spans="1:30" x14ac:dyDescent="0.2">
      <c r="A1975" s="25">
        <v>702</v>
      </c>
      <c r="B1975" s="25" t="s">
        <v>1975</v>
      </c>
      <c r="C1975" s="72">
        <v>42948</v>
      </c>
      <c r="D1975" s="25">
        <v>314376</v>
      </c>
      <c r="E1975" s="25"/>
      <c r="F1975" s="25" t="s">
        <v>38</v>
      </c>
      <c r="G1975" s="25" t="s">
        <v>39</v>
      </c>
      <c r="H1975" s="25" t="s">
        <v>41</v>
      </c>
      <c r="I1975" s="68">
        <v>380229.73</v>
      </c>
      <c r="J1975" s="68">
        <v>380229.73</v>
      </c>
      <c r="K1975" s="68">
        <v>0</v>
      </c>
      <c r="L1975" s="68">
        <v>0</v>
      </c>
      <c r="M1975" s="68">
        <v>0</v>
      </c>
      <c r="N1975" s="68">
        <v>0</v>
      </c>
      <c r="O1975" s="69">
        <v>0</v>
      </c>
      <c r="P1975" s="25" t="s">
        <v>4664</v>
      </c>
      <c r="Q1975" s="25" t="s">
        <v>2603</v>
      </c>
      <c r="R1975">
        <v>0</v>
      </c>
      <c r="S1975">
        <v>0</v>
      </c>
      <c r="T1975" t="s">
        <v>42</v>
      </c>
      <c r="U1975" t="s">
        <v>43</v>
      </c>
      <c r="V1975">
        <v>380229.73</v>
      </c>
      <c r="W1975">
        <v>380229.73</v>
      </c>
      <c r="X1975">
        <v>0</v>
      </c>
      <c r="Y1975">
        <v>0</v>
      </c>
      <c r="Z1975">
        <v>0</v>
      </c>
      <c r="AA1975">
        <v>0</v>
      </c>
      <c r="AB1975">
        <v>0</v>
      </c>
      <c r="AC1975">
        <v>0</v>
      </c>
      <c r="AD1975" t="s">
        <v>44</v>
      </c>
    </row>
    <row r="1976" spans="1:30" x14ac:dyDescent="0.2">
      <c r="A1976" s="25">
        <v>702</v>
      </c>
      <c r="B1976" s="25" t="s">
        <v>1976</v>
      </c>
      <c r="C1976" s="72">
        <v>42948</v>
      </c>
      <c r="D1976" s="25">
        <v>314798</v>
      </c>
      <c r="E1976" s="25"/>
      <c r="F1976" s="25" t="s">
        <v>57</v>
      </c>
      <c r="G1976" s="25" t="s">
        <v>39</v>
      </c>
      <c r="H1976" s="25" t="s">
        <v>41</v>
      </c>
      <c r="I1976" s="68">
        <v>12498.06</v>
      </c>
      <c r="J1976" s="68">
        <v>12498.06</v>
      </c>
      <c r="K1976" s="68">
        <v>0</v>
      </c>
      <c r="L1976" s="68">
        <v>0</v>
      </c>
      <c r="M1976" s="68">
        <v>0</v>
      </c>
      <c r="N1976" s="68">
        <v>0</v>
      </c>
      <c r="O1976" s="69">
        <v>0</v>
      </c>
      <c r="P1976" s="25" t="s">
        <v>4664</v>
      </c>
      <c r="Q1976" s="25" t="s">
        <v>2603</v>
      </c>
      <c r="R1976">
        <v>0</v>
      </c>
      <c r="S1976">
        <v>0</v>
      </c>
      <c r="T1976" t="s">
        <v>42</v>
      </c>
      <c r="U1976" t="s">
        <v>43</v>
      </c>
      <c r="V1976">
        <v>12498.06</v>
      </c>
      <c r="W1976">
        <v>12498.06</v>
      </c>
      <c r="X1976">
        <v>0</v>
      </c>
      <c r="Y1976">
        <v>0</v>
      </c>
      <c r="Z1976">
        <v>0</v>
      </c>
      <c r="AA1976">
        <v>0</v>
      </c>
      <c r="AB1976">
        <v>0</v>
      </c>
      <c r="AC1976">
        <v>0</v>
      </c>
      <c r="AD1976" t="s">
        <v>44</v>
      </c>
    </row>
    <row r="1977" spans="1:30" x14ac:dyDescent="0.2">
      <c r="A1977" s="25">
        <v>702</v>
      </c>
      <c r="B1977" s="25" t="s">
        <v>1977</v>
      </c>
      <c r="C1977" s="72">
        <v>42948</v>
      </c>
      <c r="D1977" s="25">
        <v>314376</v>
      </c>
      <c r="E1977" s="25"/>
      <c r="F1977" s="25" t="s">
        <v>38</v>
      </c>
      <c r="G1977" s="25" t="s">
        <v>39</v>
      </c>
      <c r="H1977" s="25" t="s">
        <v>41</v>
      </c>
      <c r="I1977" s="68">
        <v>101969.38</v>
      </c>
      <c r="J1977" s="68">
        <v>101969.38</v>
      </c>
      <c r="K1977" s="68">
        <v>0</v>
      </c>
      <c r="L1977" s="68">
        <v>0</v>
      </c>
      <c r="M1977" s="68">
        <v>0</v>
      </c>
      <c r="N1977" s="68">
        <v>0</v>
      </c>
      <c r="O1977" s="69">
        <v>0</v>
      </c>
      <c r="P1977" s="25" t="s">
        <v>4664</v>
      </c>
      <c r="Q1977" s="25" t="s">
        <v>2603</v>
      </c>
      <c r="R1977">
        <v>0</v>
      </c>
      <c r="S1977">
        <v>0</v>
      </c>
      <c r="T1977" t="s">
        <v>42</v>
      </c>
      <c r="U1977" t="s">
        <v>43</v>
      </c>
      <c r="V1977">
        <v>101969.38</v>
      </c>
      <c r="W1977">
        <v>101969.38</v>
      </c>
      <c r="X1977">
        <v>0</v>
      </c>
      <c r="Y1977">
        <v>0</v>
      </c>
      <c r="Z1977">
        <v>0</v>
      </c>
      <c r="AA1977">
        <v>0</v>
      </c>
      <c r="AB1977">
        <v>0</v>
      </c>
      <c r="AC1977">
        <v>0</v>
      </c>
      <c r="AD1977" t="s">
        <v>44</v>
      </c>
    </row>
    <row r="1978" spans="1:30" x14ac:dyDescent="0.2">
      <c r="A1978" s="25">
        <v>702</v>
      </c>
      <c r="B1978" s="25" t="s">
        <v>1978</v>
      </c>
      <c r="C1978" s="72">
        <v>42948</v>
      </c>
      <c r="D1978" s="25">
        <v>314376</v>
      </c>
      <c r="E1978" s="25"/>
      <c r="F1978" s="25" t="s">
        <v>38</v>
      </c>
      <c r="G1978" s="25" t="s">
        <v>39</v>
      </c>
      <c r="H1978" s="25" t="s">
        <v>41</v>
      </c>
      <c r="I1978" s="68">
        <v>145514.82</v>
      </c>
      <c r="J1978" s="68">
        <v>145514.82</v>
      </c>
      <c r="K1978" s="68">
        <v>0</v>
      </c>
      <c r="L1978" s="68">
        <v>0</v>
      </c>
      <c r="M1978" s="68">
        <v>0</v>
      </c>
      <c r="N1978" s="68">
        <v>0</v>
      </c>
      <c r="O1978" s="69">
        <v>0</v>
      </c>
      <c r="P1978" s="25" t="s">
        <v>4664</v>
      </c>
      <c r="Q1978" s="25" t="s">
        <v>2603</v>
      </c>
      <c r="R1978">
        <v>0</v>
      </c>
      <c r="S1978">
        <v>0</v>
      </c>
      <c r="T1978" t="s">
        <v>42</v>
      </c>
      <c r="U1978" t="s">
        <v>43</v>
      </c>
      <c r="V1978">
        <v>145514.82</v>
      </c>
      <c r="W1978">
        <v>145514.82</v>
      </c>
      <c r="X1978">
        <v>0</v>
      </c>
      <c r="Y1978">
        <v>0</v>
      </c>
      <c r="Z1978">
        <v>0</v>
      </c>
      <c r="AA1978">
        <v>0</v>
      </c>
      <c r="AB1978">
        <v>0</v>
      </c>
      <c r="AC1978">
        <v>0</v>
      </c>
      <c r="AD1978" t="s">
        <v>44</v>
      </c>
    </row>
    <row r="1979" spans="1:30" x14ac:dyDescent="0.2">
      <c r="A1979" s="25">
        <v>702</v>
      </c>
      <c r="B1979" s="25" t="s">
        <v>1979</v>
      </c>
      <c r="C1979" s="72">
        <v>42948</v>
      </c>
      <c r="D1979" s="25">
        <v>370390</v>
      </c>
      <c r="E1979" s="25"/>
      <c r="F1979" s="25" t="s">
        <v>38</v>
      </c>
      <c r="G1979" s="25" t="s">
        <v>39</v>
      </c>
      <c r="H1979" s="25" t="s">
        <v>58</v>
      </c>
      <c r="I1979" s="68">
        <v>544805.84</v>
      </c>
      <c r="J1979" s="68">
        <v>30536.367336275092</v>
      </c>
      <c r="K1979" s="68">
        <v>0</v>
      </c>
      <c r="L1979" s="68">
        <v>0</v>
      </c>
      <c r="M1979" s="68">
        <v>544805.84</v>
      </c>
      <c r="N1979" s="68">
        <v>0</v>
      </c>
      <c r="O1979" s="69">
        <v>544805.84</v>
      </c>
      <c r="P1979" s="25" t="s">
        <v>4491</v>
      </c>
      <c r="Q1979" s="25" t="s">
        <v>881</v>
      </c>
      <c r="R1979">
        <v>0</v>
      </c>
      <c r="S1979">
        <v>0</v>
      </c>
      <c r="T1979">
        <v>544805.84</v>
      </c>
      <c r="U1979" t="s">
        <v>4986</v>
      </c>
      <c r="V1979">
        <v>30536.367332000002</v>
      </c>
      <c r="W1979">
        <v>0</v>
      </c>
      <c r="X1979">
        <v>0</v>
      </c>
      <c r="Y1979">
        <v>0</v>
      </c>
      <c r="Z1979">
        <v>30536.367332000002</v>
      </c>
      <c r="AA1979">
        <v>0</v>
      </c>
      <c r="AB1979">
        <v>0</v>
      </c>
      <c r="AC1979">
        <v>0</v>
      </c>
      <c r="AD1979">
        <v>30536.367332000002</v>
      </c>
    </row>
    <row r="1980" spans="1:30" x14ac:dyDescent="0.2">
      <c r="A1980" s="25">
        <v>702</v>
      </c>
      <c r="B1980" s="25" t="s">
        <v>1980</v>
      </c>
      <c r="C1980" s="72">
        <v>42948</v>
      </c>
      <c r="D1980" s="25">
        <v>314376</v>
      </c>
      <c r="E1980" s="25"/>
      <c r="F1980" s="25" t="s">
        <v>38</v>
      </c>
      <c r="G1980" s="25" t="s">
        <v>39</v>
      </c>
      <c r="H1980" s="25" t="s">
        <v>41</v>
      </c>
      <c r="I1980" s="68">
        <v>123553.27</v>
      </c>
      <c r="J1980" s="68">
        <v>123553.27</v>
      </c>
      <c r="K1980" s="68">
        <v>0</v>
      </c>
      <c r="L1980" s="68">
        <v>0</v>
      </c>
      <c r="M1980" s="68">
        <v>0</v>
      </c>
      <c r="N1980" s="68">
        <v>0</v>
      </c>
      <c r="O1980" s="69">
        <v>0</v>
      </c>
      <c r="P1980" s="25" t="s">
        <v>4664</v>
      </c>
      <c r="Q1980" s="25" t="s">
        <v>2603</v>
      </c>
      <c r="R1980">
        <v>0</v>
      </c>
      <c r="S1980">
        <v>0</v>
      </c>
      <c r="T1980" t="s">
        <v>42</v>
      </c>
      <c r="U1980" t="s">
        <v>43</v>
      </c>
      <c r="V1980">
        <v>123553.27</v>
      </c>
      <c r="W1980">
        <v>123553.27</v>
      </c>
      <c r="X1980">
        <v>0</v>
      </c>
      <c r="Y1980">
        <v>0</v>
      </c>
      <c r="Z1980">
        <v>0</v>
      </c>
      <c r="AA1980">
        <v>0</v>
      </c>
      <c r="AB1980">
        <v>0</v>
      </c>
      <c r="AC1980">
        <v>0</v>
      </c>
      <c r="AD1980" t="s">
        <v>44</v>
      </c>
    </row>
    <row r="1981" spans="1:30" x14ac:dyDescent="0.2">
      <c r="A1981" s="25">
        <v>702</v>
      </c>
      <c r="B1981" s="25" t="s">
        <v>1981</v>
      </c>
      <c r="C1981" s="72">
        <v>42948</v>
      </c>
      <c r="D1981" s="25">
        <v>366558</v>
      </c>
      <c r="E1981" s="25"/>
      <c r="F1981" s="25" t="s">
        <v>38</v>
      </c>
      <c r="G1981" s="25" t="s">
        <v>39</v>
      </c>
      <c r="H1981" s="25" t="s">
        <v>58</v>
      </c>
      <c r="I1981" s="68">
        <v>1876210.5</v>
      </c>
      <c r="J1981" s="68">
        <v>105161.59853972263</v>
      </c>
      <c r="K1981" s="68">
        <v>0</v>
      </c>
      <c r="L1981" s="68">
        <v>0</v>
      </c>
      <c r="M1981" s="68">
        <v>0</v>
      </c>
      <c r="N1981" s="68">
        <v>0</v>
      </c>
      <c r="O1981" s="69">
        <v>0</v>
      </c>
      <c r="P1981" s="25" t="s">
        <v>4664</v>
      </c>
      <c r="Q1981" s="25" t="s">
        <v>881</v>
      </c>
      <c r="R1981">
        <v>0</v>
      </c>
      <c r="S1981">
        <v>0</v>
      </c>
      <c r="T1981" t="s">
        <v>42</v>
      </c>
      <c r="U1981" t="s">
        <v>4986</v>
      </c>
      <c r="V1981">
        <v>105161.59852499999</v>
      </c>
      <c r="W1981">
        <v>105161.59852499999</v>
      </c>
      <c r="X1981">
        <v>0</v>
      </c>
      <c r="Y1981">
        <v>0</v>
      </c>
      <c r="Z1981">
        <v>0</v>
      </c>
      <c r="AA1981">
        <v>0</v>
      </c>
      <c r="AB1981">
        <v>0</v>
      </c>
      <c r="AC1981">
        <v>0</v>
      </c>
      <c r="AD1981" t="s">
        <v>44</v>
      </c>
    </row>
    <row r="1982" spans="1:30" x14ac:dyDescent="0.2">
      <c r="A1982" s="25">
        <v>702</v>
      </c>
      <c r="B1982" s="25" t="s">
        <v>1982</v>
      </c>
      <c r="C1982" s="72">
        <v>42948</v>
      </c>
      <c r="D1982" s="25">
        <v>311801</v>
      </c>
      <c r="E1982" s="25"/>
      <c r="F1982" s="25" t="s">
        <v>38</v>
      </c>
      <c r="G1982" s="25" t="s">
        <v>39</v>
      </c>
      <c r="H1982" s="25" t="s">
        <v>41</v>
      </c>
      <c r="I1982" s="68">
        <v>59999.95</v>
      </c>
      <c r="J1982" s="68">
        <v>59999.95</v>
      </c>
      <c r="K1982" s="68">
        <v>0</v>
      </c>
      <c r="L1982" s="68">
        <v>0</v>
      </c>
      <c r="M1982" s="68">
        <v>0</v>
      </c>
      <c r="N1982" s="68">
        <v>0</v>
      </c>
      <c r="O1982" s="69">
        <v>0</v>
      </c>
      <c r="P1982" s="25" t="s">
        <v>4664</v>
      </c>
      <c r="Q1982" s="25" t="s">
        <v>881</v>
      </c>
      <c r="R1982">
        <v>0</v>
      </c>
      <c r="S1982">
        <v>0</v>
      </c>
      <c r="T1982" t="s">
        <v>42</v>
      </c>
      <c r="U1982" t="s">
        <v>43</v>
      </c>
      <c r="V1982">
        <v>59999.95</v>
      </c>
      <c r="W1982">
        <v>59999.95</v>
      </c>
      <c r="X1982">
        <v>0</v>
      </c>
      <c r="Y1982">
        <v>0</v>
      </c>
      <c r="Z1982">
        <v>0</v>
      </c>
      <c r="AA1982">
        <v>0</v>
      </c>
      <c r="AB1982">
        <v>0</v>
      </c>
      <c r="AC1982">
        <v>0</v>
      </c>
      <c r="AD1982" t="s">
        <v>44</v>
      </c>
    </row>
    <row r="1983" spans="1:30" x14ac:dyDescent="0.2">
      <c r="A1983" s="25">
        <v>702</v>
      </c>
      <c r="B1983" s="25" t="s">
        <v>1983</v>
      </c>
      <c r="C1983" s="72">
        <v>42948</v>
      </c>
      <c r="D1983" s="25">
        <v>360932</v>
      </c>
      <c r="E1983" s="25"/>
      <c r="F1983" s="25" t="s">
        <v>38</v>
      </c>
      <c r="G1983" s="25" t="s">
        <v>39</v>
      </c>
      <c r="H1983" s="25" t="s">
        <v>41</v>
      </c>
      <c r="I1983" s="68">
        <v>38311.620000000003</v>
      </c>
      <c r="J1983" s="68">
        <v>38311.620000000003</v>
      </c>
      <c r="K1983" s="68">
        <v>0</v>
      </c>
      <c r="L1983" s="68">
        <v>0</v>
      </c>
      <c r="M1983" s="68">
        <v>0</v>
      </c>
      <c r="N1983" s="68">
        <v>0</v>
      </c>
      <c r="O1983" s="69">
        <v>0</v>
      </c>
      <c r="P1983" s="25" t="s">
        <v>4664</v>
      </c>
      <c r="Q1983" s="25" t="s">
        <v>3320</v>
      </c>
      <c r="R1983">
        <v>0</v>
      </c>
      <c r="S1983">
        <v>0</v>
      </c>
      <c r="T1983" t="s">
        <v>42</v>
      </c>
      <c r="U1983" t="s">
        <v>43</v>
      </c>
      <c r="V1983">
        <v>38311.620000000003</v>
      </c>
      <c r="W1983">
        <v>38311.620000000003</v>
      </c>
      <c r="X1983">
        <v>0</v>
      </c>
      <c r="Y1983">
        <v>0</v>
      </c>
      <c r="Z1983">
        <v>0</v>
      </c>
      <c r="AA1983">
        <v>0</v>
      </c>
      <c r="AB1983">
        <v>0</v>
      </c>
      <c r="AC1983">
        <v>0</v>
      </c>
      <c r="AD1983" t="s">
        <v>44</v>
      </c>
    </row>
    <row r="1984" spans="1:30" x14ac:dyDescent="0.2">
      <c r="A1984" s="25">
        <v>702</v>
      </c>
      <c r="B1984" s="25" t="s">
        <v>1984</v>
      </c>
      <c r="C1984" s="72">
        <v>42948</v>
      </c>
      <c r="D1984" s="25">
        <v>310450</v>
      </c>
      <c r="E1984" s="25"/>
      <c r="F1984" s="25" t="s">
        <v>38</v>
      </c>
      <c r="G1984" s="25" t="s">
        <v>39</v>
      </c>
      <c r="H1984" s="25" t="s">
        <v>58</v>
      </c>
      <c r="I1984" s="68">
        <v>2178652.6800000002</v>
      </c>
      <c r="J1984" s="68">
        <v>122113.48273109591</v>
      </c>
      <c r="K1984" s="68">
        <v>0</v>
      </c>
      <c r="L1984" s="68">
        <v>0</v>
      </c>
      <c r="M1984" s="68">
        <v>0</v>
      </c>
      <c r="N1984" s="68">
        <v>0</v>
      </c>
      <c r="O1984" s="69">
        <v>0</v>
      </c>
      <c r="P1984" s="25" t="s">
        <v>4664</v>
      </c>
      <c r="Q1984" s="25" t="s">
        <v>881</v>
      </c>
      <c r="R1984">
        <v>0</v>
      </c>
      <c r="S1984">
        <v>0</v>
      </c>
      <c r="T1984" t="s">
        <v>42</v>
      </c>
      <c r="U1984" t="s">
        <v>4986</v>
      </c>
      <c r="V1984">
        <v>122113.482714</v>
      </c>
      <c r="W1984">
        <v>122113.482714</v>
      </c>
      <c r="X1984">
        <v>0</v>
      </c>
      <c r="Y1984">
        <v>0</v>
      </c>
      <c r="Z1984">
        <v>0</v>
      </c>
      <c r="AA1984">
        <v>0</v>
      </c>
      <c r="AB1984">
        <v>0</v>
      </c>
      <c r="AC1984">
        <v>0</v>
      </c>
      <c r="AD1984" t="s">
        <v>44</v>
      </c>
    </row>
    <row r="1985" spans="1:30" x14ac:dyDescent="0.2">
      <c r="A1985" s="25">
        <v>702</v>
      </c>
      <c r="B1985" s="25" t="s">
        <v>1985</v>
      </c>
      <c r="C1985" s="72">
        <v>42948</v>
      </c>
      <c r="D1985" s="25">
        <v>313548</v>
      </c>
      <c r="E1985" s="25"/>
      <c r="F1985" s="25" t="s">
        <v>123</v>
      </c>
      <c r="G1985" s="25" t="s">
        <v>39</v>
      </c>
      <c r="H1985" s="25" t="s">
        <v>41</v>
      </c>
      <c r="I1985" s="68">
        <v>259081.09</v>
      </c>
      <c r="J1985" s="68">
        <v>259081.09</v>
      </c>
      <c r="K1985" s="68">
        <v>0</v>
      </c>
      <c r="L1985" s="68">
        <v>0</v>
      </c>
      <c r="M1985" s="68">
        <v>0</v>
      </c>
      <c r="N1985" s="68">
        <v>0</v>
      </c>
      <c r="O1985" s="69">
        <v>0</v>
      </c>
      <c r="P1985" s="25" t="s">
        <v>4664</v>
      </c>
      <c r="Q1985" s="25" t="s">
        <v>3577</v>
      </c>
      <c r="R1985">
        <v>0</v>
      </c>
      <c r="S1985">
        <v>0</v>
      </c>
      <c r="T1985" t="s">
        <v>42</v>
      </c>
      <c r="U1985" t="s">
        <v>43</v>
      </c>
      <c r="V1985">
        <v>259081.09</v>
      </c>
      <c r="W1985">
        <v>259081.09</v>
      </c>
      <c r="X1985">
        <v>0</v>
      </c>
      <c r="Y1985">
        <v>0</v>
      </c>
      <c r="Z1985">
        <v>0</v>
      </c>
      <c r="AA1985">
        <v>0</v>
      </c>
      <c r="AB1985">
        <v>0</v>
      </c>
      <c r="AC1985">
        <v>0</v>
      </c>
      <c r="AD1985" t="s">
        <v>44</v>
      </c>
    </row>
    <row r="1986" spans="1:30" x14ac:dyDescent="0.2">
      <c r="A1986" s="25">
        <v>702</v>
      </c>
      <c r="B1986" s="25" t="s">
        <v>1986</v>
      </c>
      <c r="C1986" s="72">
        <v>42948</v>
      </c>
      <c r="D1986" s="25">
        <v>313548</v>
      </c>
      <c r="E1986" s="25"/>
      <c r="F1986" s="25" t="s">
        <v>123</v>
      </c>
      <c r="G1986" s="25" t="s">
        <v>39</v>
      </c>
      <c r="H1986" s="25" t="s">
        <v>41</v>
      </c>
      <c r="I1986" s="68">
        <v>9072.35</v>
      </c>
      <c r="J1986" s="68">
        <v>9072.35</v>
      </c>
      <c r="K1986" s="68">
        <v>0</v>
      </c>
      <c r="L1986" s="68">
        <v>0</v>
      </c>
      <c r="M1986" s="68">
        <v>0</v>
      </c>
      <c r="N1986" s="68">
        <v>0</v>
      </c>
      <c r="O1986" s="69">
        <v>0</v>
      </c>
      <c r="P1986" s="25" t="s">
        <v>4664</v>
      </c>
      <c r="Q1986" s="25" t="s">
        <v>3577</v>
      </c>
      <c r="R1986">
        <v>0</v>
      </c>
      <c r="S1986">
        <v>0</v>
      </c>
      <c r="T1986" t="s">
        <v>42</v>
      </c>
      <c r="U1986" t="s">
        <v>43</v>
      </c>
      <c r="V1986">
        <v>9072.35</v>
      </c>
      <c r="W1986">
        <v>9072.35</v>
      </c>
      <c r="X1986">
        <v>0</v>
      </c>
      <c r="Y1986">
        <v>0</v>
      </c>
      <c r="Z1986">
        <v>0</v>
      </c>
      <c r="AA1986">
        <v>0</v>
      </c>
      <c r="AB1986">
        <v>0</v>
      </c>
      <c r="AC1986">
        <v>0</v>
      </c>
      <c r="AD1986" t="s">
        <v>44</v>
      </c>
    </row>
    <row r="1987" spans="1:30" x14ac:dyDescent="0.2">
      <c r="A1987" s="25">
        <v>702</v>
      </c>
      <c r="B1987" s="25" t="s">
        <v>1987</v>
      </c>
      <c r="C1987" s="72">
        <v>42948</v>
      </c>
      <c r="D1987" s="25">
        <v>313548</v>
      </c>
      <c r="E1987" s="25"/>
      <c r="F1987" s="25" t="s">
        <v>123</v>
      </c>
      <c r="G1987" s="25" t="s">
        <v>39</v>
      </c>
      <c r="H1987" s="25" t="s">
        <v>41</v>
      </c>
      <c r="I1987" s="68">
        <v>9072.35</v>
      </c>
      <c r="J1987" s="68">
        <v>9072.35</v>
      </c>
      <c r="K1987" s="68">
        <v>0</v>
      </c>
      <c r="L1987" s="68">
        <v>0</v>
      </c>
      <c r="M1987" s="68">
        <v>0</v>
      </c>
      <c r="N1987" s="68">
        <v>0</v>
      </c>
      <c r="O1987" s="69">
        <v>0</v>
      </c>
      <c r="P1987" s="25" t="s">
        <v>4664</v>
      </c>
      <c r="Q1987" s="25" t="s">
        <v>3577</v>
      </c>
      <c r="R1987">
        <v>0</v>
      </c>
      <c r="S1987">
        <v>0</v>
      </c>
      <c r="T1987" t="s">
        <v>42</v>
      </c>
      <c r="U1987" t="s">
        <v>43</v>
      </c>
      <c r="V1987">
        <v>9072.35</v>
      </c>
      <c r="W1987">
        <v>9072.35</v>
      </c>
      <c r="X1987">
        <v>0</v>
      </c>
      <c r="Y1987">
        <v>0</v>
      </c>
      <c r="Z1987">
        <v>0</v>
      </c>
      <c r="AA1987">
        <v>0</v>
      </c>
      <c r="AB1987">
        <v>0</v>
      </c>
      <c r="AC1987">
        <v>0</v>
      </c>
      <c r="AD1987" t="s">
        <v>44</v>
      </c>
    </row>
    <row r="1988" spans="1:30" x14ac:dyDescent="0.2">
      <c r="A1988" s="25">
        <v>702</v>
      </c>
      <c r="B1988" s="25" t="s">
        <v>1988</v>
      </c>
      <c r="C1988" s="72">
        <v>42948</v>
      </c>
      <c r="D1988" s="25">
        <v>313548</v>
      </c>
      <c r="E1988" s="25"/>
      <c r="F1988" s="25" t="s">
        <v>123</v>
      </c>
      <c r="G1988" s="25" t="s">
        <v>39</v>
      </c>
      <c r="H1988" s="25" t="s">
        <v>41</v>
      </c>
      <c r="I1988" s="68">
        <v>9072.35</v>
      </c>
      <c r="J1988" s="68">
        <v>9072.35</v>
      </c>
      <c r="K1988" s="68">
        <v>0</v>
      </c>
      <c r="L1988" s="68">
        <v>0</v>
      </c>
      <c r="M1988" s="68">
        <v>0</v>
      </c>
      <c r="N1988" s="68">
        <v>0</v>
      </c>
      <c r="O1988" s="69">
        <v>0</v>
      </c>
      <c r="P1988" s="25" t="s">
        <v>4664</v>
      </c>
      <c r="Q1988" s="25" t="s">
        <v>3577</v>
      </c>
      <c r="R1988">
        <v>0</v>
      </c>
      <c r="S1988">
        <v>0</v>
      </c>
      <c r="T1988" t="s">
        <v>42</v>
      </c>
      <c r="U1988" t="s">
        <v>43</v>
      </c>
      <c r="V1988">
        <v>9072.35</v>
      </c>
      <c r="W1988">
        <v>9072.35</v>
      </c>
      <c r="X1988">
        <v>0</v>
      </c>
      <c r="Y1988">
        <v>0</v>
      </c>
      <c r="Z1988">
        <v>0</v>
      </c>
      <c r="AA1988">
        <v>0</v>
      </c>
      <c r="AB1988">
        <v>0</v>
      </c>
      <c r="AC1988">
        <v>0</v>
      </c>
      <c r="AD1988" t="s">
        <v>44</v>
      </c>
    </row>
    <row r="1989" spans="1:30" x14ac:dyDescent="0.2">
      <c r="A1989" s="25">
        <v>702</v>
      </c>
      <c r="B1989" s="25" t="s">
        <v>1989</v>
      </c>
      <c r="C1989" s="72">
        <v>42948</v>
      </c>
      <c r="D1989" s="25">
        <v>313548</v>
      </c>
      <c r="E1989" s="25"/>
      <c r="F1989" s="25" t="s">
        <v>123</v>
      </c>
      <c r="G1989" s="25" t="s">
        <v>39</v>
      </c>
      <c r="H1989" s="25" t="s">
        <v>41</v>
      </c>
      <c r="I1989" s="68">
        <v>9072.35</v>
      </c>
      <c r="J1989" s="68">
        <v>9072.35</v>
      </c>
      <c r="K1989" s="68">
        <v>0</v>
      </c>
      <c r="L1989" s="68">
        <v>0</v>
      </c>
      <c r="M1989" s="68">
        <v>0</v>
      </c>
      <c r="N1989" s="68">
        <v>0</v>
      </c>
      <c r="O1989" s="69">
        <v>0</v>
      </c>
      <c r="P1989" s="25" t="s">
        <v>4664</v>
      </c>
      <c r="Q1989" s="25" t="s">
        <v>3577</v>
      </c>
      <c r="R1989">
        <v>0</v>
      </c>
      <c r="S1989">
        <v>0</v>
      </c>
      <c r="T1989" t="s">
        <v>42</v>
      </c>
      <c r="U1989" t="s">
        <v>43</v>
      </c>
      <c r="V1989">
        <v>9072.35</v>
      </c>
      <c r="W1989">
        <v>9072.35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 t="s">
        <v>44</v>
      </c>
    </row>
    <row r="1990" spans="1:30" x14ac:dyDescent="0.2">
      <c r="A1990" s="25">
        <v>702</v>
      </c>
      <c r="B1990" s="25" t="s">
        <v>1990</v>
      </c>
      <c r="C1990" s="72">
        <v>42948</v>
      </c>
      <c r="D1990" s="25">
        <v>313548</v>
      </c>
      <c r="E1990" s="25"/>
      <c r="F1990" s="25" t="s">
        <v>123</v>
      </c>
      <c r="G1990" s="25" t="s">
        <v>39</v>
      </c>
      <c r="H1990" s="25" t="s">
        <v>41</v>
      </c>
      <c r="I1990" s="68">
        <v>9072.35</v>
      </c>
      <c r="J1990" s="68">
        <v>9072.35</v>
      </c>
      <c r="K1990" s="68">
        <v>0</v>
      </c>
      <c r="L1990" s="68">
        <v>0</v>
      </c>
      <c r="M1990" s="68">
        <v>0</v>
      </c>
      <c r="N1990" s="68">
        <v>0</v>
      </c>
      <c r="O1990" s="69">
        <v>0</v>
      </c>
      <c r="P1990" s="25" t="s">
        <v>4664</v>
      </c>
      <c r="Q1990" s="25" t="s">
        <v>3577</v>
      </c>
      <c r="R1990">
        <v>0</v>
      </c>
      <c r="S1990">
        <v>0</v>
      </c>
      <c r="T1990" t="s">
        <v>42</v>
      </c>
      <c r="U1990" t="s">
        <v>43</v>
      </c>
      <c r="V1990">
        <v>9072.35</v>
      </c>
      <c r="W1990">
        <v>9072.35</v>
      </c>
      <c r="X1990">
        <v>0</v>
      </c>
      <c r="Y1990">
        <v>0</v>
      </c>
      <c r="Z1990">
        <v>0</v>
      </c>
      <c r="AA1990">
        <v>0</v>
      </c>
      <c r="AB1990">
        <v>0</v>
      </c>
      <c r="AC1990">
        <v>0</v>
      </c>
      <c r="AD1990" t="s">
        <v>44</v>
      </c>
    </row>
    <row r="1991" spans="1:30" x14ac:dyDescent="0.2">
      <c r="A1991" s="25">
        <v>702</v>
      </c>
      <c r="B1991" s="25" t="s">
        <v>1991</v>
      </c>
      <c r="C1991" s="72">
        <v>42948</v>
      </c>
      <c r="D1991" s="25">
        <v>313548</v>
      </c>
      <c r="E1991" s="25"/>
      <c r="F1991" s="25" t="s">
        <v>123</v>
      </c>
      <c r="G1991" s="25" t="s">
        <v>39</v>
      </c>
      <c r="H1991" s="25" t="s">
        <v>41</v>
      </c>
      <c r="I1991" s="68">
        <v>19563.89</v>
      </c>
      <c r="J1991" s="68">
        <v>19563.89</v>
      </c>
      <c r="K1991" s="68">
        <v>0</v>
      </c>
      <c r="L1991" s="68">
        <v>0</v>
      </c>
      <c r="M1991" s="68">
        <v>0</v>
      </c>
      <c r="N1991" s="68">
        <v>0</v>
      </c>
      <c r="O1991" s="69">
        <v>0</v>
      </c>
      <c r="P1991" s="25" t="s">
        <v>4664</v>
      </c>
      <c r="Q1991" s="25" t="s">
        <v>3577</v>
      </c>
      <c r="R1991">
        <v>0</v>
      </c>
      <c r="S1991">
        <v>0</v>
      </c>
      <c r="T1991" t="s">
        <v>42</v>
      </c>
      <c r="U1991" t="s">
        <v>43</v>
      </c>
      <c r="V1991">
        <v>19563.89</v>
      </c>
      <c r="W1991">
        <v>19563.89</v>
      </c>
      <c r="X1991">
        <v>0</v>
      </c>
      <c r="Y1991">
        <v>0</v>
      </c>
      <c r="Z1991">
        <v>0</v>
      </c>
      <c r="AA1991">
        <v>0</v>
      </c>
      <c r="AB1991">
        <v>0</v>
      </c>
      <c r="AC1991">
        <v>0</v>
      </c>
      <c r="AD1991" t="s">
        <v>44</v>
      </c>
    </row>
    <row r="1992" spans="1:30" x14ac:dyDescent="0.2">
      <c r="A1992" s="25">
        <v>702</v>
      </c>
      <c r="B1992" s="25" t="s">
        <v>1992</v>
      </c>
      <c r="C1992" s="72">
        <v>42948</v>
      </c>
      <c r="D1992" s="25">
        <v>319839</v>
      </c>
      <c r="E1992" s="25"/>
      <c r="F1992" s="25" t="s">
        <v>38</v>
      </c>
      <c r="G1992" s="25" t="s">
        <v>39</v>
      </c>
      <c r="H1992" s="25" t="s">
        <v>58</v>
      </c>
      <c r="I1992" s="68">
        <v>4561979.88</v>
      </c>
      <c r="J1992" s="68">
        <v>255698.97230979786</v>
      </c>
      <c r="K1992" s="68">
        <v>0</v>
      </c>
      <c r="L1992" s="68">
        <v>0</v>
      </c>
      <c r="M1992" s="68">
        <v>0</v>
      </c>
      <c r="N1992" s="68">
        <v>0</v>
      </c>
      <c r="O1992" s="69">
        <v>0</v>
      </c>
      <c r="P1992" s="25" t="s">
        <v>4664</v>
      </c>
      <c r="Q1992" s="25" t="s">
        <v>881</v>
      </c>
      <c r="R1992">
        <v>0</v>
      </c>
      <c r="S1992">
        <v>0</v>
      </c>
      <c r="T1992" t="s">
        <v>42</v>
      </c>
      <c r="U1992" t="s">
        <v>4986</v>
      </c>
      <c r="V1992">
        <v>255698.972274</v>
      </c>
      <c r="W1992">
        <v>255698.972274</v>
      </c>
      <c r="X1992">
        <v>0</v>
      </c>
      <c r="Y1992">
        <v>0</v>
      </c>
      <c r="Z1992">
        <v>0</v>
      </c>
      <c r="AA1992">
        <v>0</v>
      </c>
      <c r="AB1992">
        <v>0</v>
      </c>
      <c r="AC1992">
        <v>0</v>
      </c>
      <c r="AD1992" t="s">
        <v>44</v>
      </c>
    </row>
    <row r="1993" spans="1:30" x14ac:dyDescent="0.2">
      <c r="A1993" s="25">
        <v>702</v>
      </c>
      <c r="B1993" s="25" t="s">
        <v>1993</v>
      </c>
      <c r="C1993" s="72">
        <v>42948</v>
      </c>
      <c r="D1993" s="25">
        <v>359893</v>
      </c>
      <c r="E1993" s="25"/>
      <c r="F1993" s="25" t="s">
        <v>38</v>
      </c>
      <c r="G1993" s="25" t="s">
        <v>39</v>
      </c>
      <c r="H1993" s="25" t="s">
        <v>41</v>
      </c>
      <c r="I1993" s="68">
        <v>219942.98</v>
      </c>
      <c r="J1993" s="68">
        <v>219942.98</v>
      </c>
      <c r="K1993" s="68">
        <v>0</v>
      </c>
      <c r="L1993" s="68">
        <v>0</v>
      </c>
      <c r="M1993" s="68">
        <v>0</v>
      </c>
      <c r="N1993" s="68">
        <v>0</v>
      </c>
      <c r="O1993" s="69">
        <v>0</v>
      </c>
      <c r="P1993" s="25" t="s">
        <v>4664</v>
      </c>
      <c r="Q1993" s="25" t="s">
        <v>3314</v>
      </c>
      <c r="R1993">
        <v>0</v>
      </c>
      <c r="S1993">
        <v>0</v>
      </c>
      <c r="T1993" t="s">
        <v>42</v>
      </c>
      <c r="U1993" t="s">
        <v>43</v>
      </c>
      <c r="V1993">
        <v>219942.98</v>
      </c>
      <c r="W1993">
        <v>219942.98</v>
      </c>
      <c r="X1993">
        <v>0</v>
      </c>
      <c r="Y1993">
        <v>0</v>
      </c>
      <c r="Z1993">
        <v>0</v>
      </c>
      <c r="AA1993">
        <v>0</v>
      </c>
      <c r="AB1993">
        <v>0</v>
      </c>
      <c r="AC1993">
        <v>0</v>
      </c>
      <c r="AD1993" t="s">
        <v>44</v>
      </c>
    </row>
    <row r="1994" spans="1:30" x14ac:dyDescent="0.2">
      <c r="A1994" s="25">
        <v>702</v>
      </c>
      <c r="B1994" s="25" t="s">
        <v>1994</v>
      </c>
      <c r="C1994" s="72">
        <v>42948</v>
      </c>
      <c r="D1994" s="25">
        <v>312088</v>
      </c>
      <c r="E1994" s="25"/>
      <c r="F1994" s="25" t="s">
        <v>123</v>
      </c>
      <c r="G1994" s="25" t="s">
        <v>39</v>
      </c>
      <c r="H1994" s="25" t="s">
        <v>41</v>
      </c>
      <c r="I1994" s="68">
        <v>958762.24</v>
      </c>
      <c r="J1994" s="68">
        <v>958762.24</v>
      </c>
      <c r="K1994" s="68">
        <v>0</v>
      </c>
      <c r="L1994" s="68">
        <v>0</v>
      </c>
      <c r="M1994" s="68">
        <v>0</v>
      </c>
      <c r="N1994" s="68">
        <v>0</v>
      </c>
      <c r="O1994" s="69">
        <v>0</v>
      </c>
      <c r="P1994" s="25" t="s">
        <v>4664</v>
      </c>
      <c r="Q1994" s="25" t="s">
        <v>3314</v>
      </c>
      <c r="R1994">
        <v>0</v>
      </c>
      <c r="S1994">
        <v>0</v>
      </c>
      <c r="T1994" t="s">
        <v>42</v>
      </c>
      <c r="U1994" t="s">
        <v>43</v>
      </c>
      <c r="V1994">
        <v>958762.24</v>
      </c>
      <c r="W1994">
        <v>958762.24</v>
      </c>
      <c r="X1994">
        <v>0</v>
      </c>
      <c r="Y1994">
        <v>0</v>
      </c>
      <c r="Z1994">
        <v>0</v>
      </c>
      <c r="AA1994">
        <v>0</v>
      </c>
      <c r="AB1994">
        <v>0</v>
      </c>
      <c r="AC1994">
        <v>0</v>
      </c>
      <c r="AD1994" t="s">
        <v>44</v>
      </c>
    </row>
    <row r="1995" spans="1:30" x14ac:dyDescent="0.2">
      <c r="A1995" s="25">
        <v>702</v>
      </c>
      <c r="B1995" s="25" t="s">
        <v>1995</v>
      </c>
      <c r="C1995" s="72">
        <v>42948</v>
      </c>
      <c r="D1995" s="25">
        <v>313548</v>
      </c>
      <c r="E1995" s="25"/>
      <c r="F1995" s="25" t="s">
        <v>123</v>
      </c>
      <c r="G1995" s="25" t="s">
        <v>39</v>
      </c>
      <c r="H1995" s="25" t="s">
        <v>41</v>
      </c>
      <c r="I1995" s="68">
        <v>25058.400000000001</v>
      </c>
      <c r="J1995" s="68">
        <v>25058.400000000001</v>
      </c>
      <c r="K1995" s="68">
        <v>0</v>
      </c>
      <c r="L1995" s="68">
        <v>0</v>
      </c>
      <c r="M1995" s="68">
        <v>0</v>
      </c>
      <c r="N1995" s="68">
        <v>0</v>
      </c>
      <c r="O1995" s="69">
        <v>0</v>
      </c>
      <c r="P1995" s="25" t="s">
        <v>4664</v>
      </c>
      <c r="Q1995" s="25" t="s">
        <v>3577</v>
      </c>
      <c r="R1995">
        <v>0</v>
      </c>
      <c r="S1995">
        <v>0</v>
      </c>
      <c r="T1995" t="s">
        <v>42</v>
      </c>
      <c r="U1995" t="s">
        <v>43</v>
      </c>
      <c r="V1995">
        <v>25058.400000000001</v>
      </c>
      <c r="W1995">
        <v>25058.400000000001</v>
      </c>
      <c r="X1995">
        <v>0</v>
      </c>
      <c r="Y1995">
        <v>0</v>
      </c>
      <c r="Z1995">
        <v>0</v>
      </c>
      <c r="AA1995">
        <v>0</v>
      </c>
      <c r="AB1995">
        <v>0</v>
      </c>
      <c r="AC1995">
        <v>0</v>
      </c>
      <c r="AD1995" t="s">
        <v>44</v>
      </c>
    </row>
    <row r="1996" spans="1:30" x14ac:dyDescent="0.2">
      <c r="A1996" s="25">
        <v>702</v>
      </c>
      <c r="B1996" s="25" t="s">
        <v>1996</v>
      </c>
      <c r="C1996" s="72">
        <v>42948</v>
      </c>
      <c r="D1996" s="25">
        <v>367199</v>
      </c>
      <c r="E1996" s="25"/>
      <c r="F1996" s="25" t="s">
        <v>38</v>
      </c>
      <c r="G1996" s="25" t="s">
        <v>39</v>
      </c>
      <c r="H1996" s="25" t="s">
        <v>41</v>
      </c>
      <c r="I1996" s="68">
        <v>18534.84</v>
      </c>
      <c r="J1996" s="68">
        <v>18534.84</v>
      </c>
      <c r="K1996" s="68">
        <v>0</v>
      </c>
      <c r="L1996" s="68">
        <v>0</v>
      </c>
      <c r="M1996" s="68">
        <v>0</v>
      </c>
      <c r="N1996" s="68">
        <v>0</v>
      </c>
      <c r="O1996" s="69">
        <v>0</v>
      </c>
      <c r="P1996" s="25" t="s">
        <v>4664</v>
      </c>
      <c r="Q1996" s="25" t="s">
        <v>3398</v>
      </c>
      <c r="R1996">
        <v>0</v>
      </c>
      <c r="S1996">
        <v>0</v>
      </c>
      <c r="T1996" t="s">
        <v>42</v>
      </c>
      <c r="U1996" t="s">
        <v>43</v>
      </c>
      <c r="V1996">
        <v>18534.84</v>
      </c>
      <c r="W1996">
        <v>18534.84</v>
      </c>
      <c r="X1996">
        <v>0</v>
      </c>
      <c r="Y1996">
        <v>0</v>
      </c>
      <c r="Z1996">
        <v>0</v>
      </c>
      <c r="AA1996">
        <v>0</v>
      </c>
      <c r="AB1996">
        <v>0</v>
      </c>
      <c r="AC1996">
        <v>0</v>
      </c>
      <c r="AD1996" t="s">
        <v>44</v>
      </c>
    </row>
    <row r="1997" spans="1:30" x14ac:dyDescent="0.2">
      <c r="A1997" s="25">
        <v>702</v>
      </c>
      <c r="B1997" s="25" t="s">
        <v>1997</v>
      </c>
      <c r="C1997" s="72">
        <v>42948</v>
      </c>
      <c r="D1997" s="25">
        <v>367199</v>
      </c>
      <c r="E1997" s="25"/>
      <c r="F1997" s="25" t="s">
        <v>38</v>
      </c>
      <c r="G1997" s="25" t="s">
        <v>39</v>
      </c>
      <c r="H1997" s="25" t="s">
        <v>41</v>
      </c>
      <c r="I1997" s="68">
        <v>4524.5</v>
      </c>
      <c r="J1997" s="68">
        <v>4524.5</v>
      </c>
      <c r="K1997" s="68">
        <v>0</v>
      </c>
      <c r="L1997" s="68">
        <v>0</v>
      </c>
      <c r="M1997" s="68">
        <v>0</v>
      </c>
      <c r="N1997" s="68">
        <v>0</v>
      </c>
      <c r="O1997" s="69">
        <v>0</v>
      </c>
      <c r="P1997" s="25" t="s">
        <v>4664</v>
      </c>
      <c r="Q1997" s="25" t="s">
        <v>3398</v>
      </c>
      <c r="R1997">
        <v>0</v>
      </c>
      <c r="S1997">
        <v>0</v>
      </c>
      <c r="T1997" t="s">
        <v>42</v>
      </c>
      <c r="U1997" t="s">
        <v>43</v>
      </c>
      <c r="V1997">
        <v>4524.5</v>
      </c>
      <c r="W1997">
        <v>4524.5</v>
      </c>
      <c r="X1997">
        <v>0</v>
      </c>
      <c r="Y1997">
        <v>0</v>
      </c>
      <c r="Z1997">
        <v>0</v>
      </c>
      <c r="AA1997">
        <v>0</v>
      </c>
      <c r="AB1997">
        <v>0</v>
      </c>
      <c r="AC1997">
        <v>0</v>
      </c>
      <c r="AD1997" t="s">
        <v>44</v>
      </c>
    </row>
    <row r="1998" spans="1:30" x14ac:dyDescent="0.2">
      <c r="A1998" s="25">
        <v>702</v>
      </c>
      <c r="B1998" s="25" t="s">
        <v>1998</v>
      </c>
      <c r="C1998" s="72">
        <v>42948</v>
      </c>
      <c r="D1998" s="25">
        <v>314798</v>
      </c>
      <c r="E1998" s="25"/>
      <c r="F1998" s="25" t="s">
        <v>123</v>
      </c>
      <c r="G1998" s="25" t="s">
        <v>39</v>
      </c>
      <c r="H1998" s="25" t="s">
        <v>41</v>
      </c>
      <c r="I1998" s="68">
        <v>428620.93</v>
      </c>
      <c r="J1998" s="68">
        <v>428620.93</v>
      </c>
      <c r="K1998" s="68">
        <v>0</v>
      </c>
      <c r="L1998" s="68">
        <v>0</v>
      </c>
      <c r="M1998" s="68">
        <v>0</v>
      </c>
      <c r="N1998" s="68">
        <v>0</v>
      </c>
      <c r="O1998" s="69">
        <v>0</v>
      </c>
      <c r="P1998" s="25" t="s">
        <v>4664</v>
      </c>
      <c r="Q1998" s="25" t="s">
        <v>2603</v>
      </c>
      <c r="R1998">
        <v>0</v>
      </c>
      <c r="S1998">
        <v>0</v>
      </c>
      <c r="T1998" t="s">
        <v>42</v>
      </c>
      <c r="U1998" t="s">
        <v>43</v>
      </c>
      <c r="V1998">
        <v>428620.93</v>
      </c>
      <c r="W1998">
        <v>428620.93</v>
      </c>
      <c r="X1998">
        <v>0</v>
      </c>
      <c r="Y1998">
        <v>0</v>
      </c>
      <c r="Z1998">
        <v>0</v>
      </c>
      <c r="AA1998">
        <v>0</v>
      </c>
      <c r="AB1998">
        <v>0</v>
      </c>
      <c r="AC1998">
        <v>0</v>
      </c>
      <c r="AD1998" t="s">
        <v>44</v>
      </c>
    </row>
    <row r="1999" spans="1:30" x14ac:dyDescent="0.2">
      <c r="A1999" s="25">
        <v>702</v>
      </c>
      <c r="B1999" s="25" t="s">
        <v>1999</v>
      </c>
      <c r="C1999" s="72">
        <v>42948</v>
      </c>
      <c r="D1999" s="25">
        <v>318099</v>
      </c>
      <c r="E1999" s="25"/>
      <c r="F1999" s="25" t="s">
        <v>38</v>
      </c>
      <c r="G1999" s="25" t="s">
        <v>39</v>
      </c>
      <c r="H1999" s="25" t="s">
        <v>41</v>
      </c>
      <c r="I1999" s="68">
        <v>142624.45000000001</v>
      </c>
      <c r="J1999" s="68">
        <v>142624.45000000001</v>
      </c>
      <c r="K1999" s="68">
        <v>0</v>
      </c>
      <c r="L1999" s="68">
        <v>0</v>
      </c>
      <c r="M1999" s="68">
        <v>0</v>
      </c>
      <c r="N1999" s="68">
        <v>0</v>
      </c>
      <c r="O1999" s="69">
        <v>0</v>
      </c>
      <c r="P1999" s="25" t="s">
        <v>4664</v>
      </c>
      <c r="Q1999" s="25" t="s">
        <v>881</v>
      </c>
      <c r="R1999">
        <v>0</v>
      </c>
      <c r="S1999">
        <v>0</v>
      </c>
      <c r="T1999" t="s">
        <v>42</v>
      </c>
      <c r="U1999" t="s">
        <v>43</v>
      </c>
      <c r="V1999">
        <v>142624.45000000001</v>
      </c>
      <c r="W1999">
        <v>142624.45000000001</v>
      </c>
      <c r="X1999">
        <v>0</v>
      </c>
      <c r="Y1999">
        <v>0</v>
      </c>
      <c r="Z1999">
        <v>0</v>
      </c>
      <c r="AA1999">
        <v>0</v>
      </c>
      <c r="AB1999">
        <v>0</v>
      </c>
      <c r="AC1999">
        <v>0</v>
      </c>
      <c r="AD1999" t="s">
        <v>44</v>
      </c>
    </row>
    <row r="2000" spans="1:30" x14ac:dyDescent="0.2">
      <c r="A2000" s="25">
        <v>702</v>
      </c>
      <c r="B2000" s="25" t="s">
        <v>2000</v>
      </c>
      <c r="C2000" s="72">
        <v>42948</v>
      </c>
      <c r="D2000" s="25">
        <v>314798</v>
      </c>
      <c r="E2000" s="25"/>
      <c r="F2000" s="25" t="s">
        <v>57</v>
      </c>
      <c r="G2000" s="25" t="s">
        <v>39</v>
      </c>
      <c r="H2000" s="25" t="s">
        <v>41</v>
      </c>
      <c r="I2000" s="68">
        <v>24109.96</v>
      </c>
      <c r="J2000" s="68">
        <v>24109.96</v>
      </c>
      <c r="K2000" s="68">
        <v>0</v>
      </c>
      <c r="L2000" s="68">
        <v>0</v>
      </c>
      <c r="M2000" s="68">
        <v>0</v>
      </c>
      <c r="N2000" s="68">
        <v>0</v>
      </c>
      <c r="O2000" s="69">
        <v>0</v>
      </c>
      <c r="P2000" s="25" t="s">
        <v>4664</v>
      </c>
      <c r="Q2000" s="25" t="s">
        <v>2603</v>
      </c>
      <c r="R2000">
        <v>0</v>
      </c>
      <c r="S2000">
        <v>0</v>
      </c>
      <c r="T2000" t="s">
        <v>42</v>
      </c>
      <c r="U2000" t="s">
        <v>43</v>
      </c>
      <c r="V2000">
        <v>24109.96</v>
      </c>
      <c r="W2000">
        <v>24109.96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 t="s">
        <v>44</v>
      </c>
    </row>
    <row r="2001" spans="1:30" x14ac:dyDescent="0.2">
      <c r="A2001" s="25">
        <v>702</v>
      </c>
      <c r="B2001" s="25" t="s">
        <v>2001</v>
      </c>
      <c r="C2001" s="72">
        <v>42948</v>
      </c>
      <c r="D2001" s="25">
        <v>366814</v>
      </c>
      <c r="E2001" s="25"/>
      <c r="F2001" s="25" t="s">
        <v>38</v>
      </c>
      <c r="G2001" s="25" t="s">
        <v>39</v>
      </c>
      <c r="H2001" s="25" t="s">
        <v>58</v>
      </c>
      <c r="I2001" s="68">
        <v>233323.18</v>
      </c>
      <c r="J2001" s="68">
        <v>13077.764240830888</v>
      </c>
      <c r="K2001" s="68">
        <v>0</v>
      </c>
      <c r="L2001" s="68">
        <v>0</v>
      </c>
      <c r="M2001" s="68">
        <v>0</v>
      </c>
      <c r="N2001" s="68">
        <v>0</v>
      </c>
      <c r="O2001" s="69">
        <v>0</v>
      </c>
      <c r="P2001" s="25" t="s">
        <v>4664</v>
      </c>
      <c r="Q2001" s="25" t="s">
        <v>881</v>
      </c>
      <c r="R2001">
        <v>0</v>
      </c>
      <c r="S2001">
        <v>0</v>
      </c>
      <c r="T2001" t="s">
        <v>42</v>
      </c>
      <c r="U2001" t="s">
        <v>4986</v>
      </c>
      <c r="V2001">
        <v>13077.764239</v>
      </c>
      <c r="W2001">
        <v>13077.764239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 t="s">
        <v>44</v>
      </c>
    </row>
    <row r="2002" spans="1:30" x14ac:dyDescent="0.2">
      <c r="A2002" s="25">
        <v>702</v>
      </c>
      <c r="B2002" s="25" t="s">
        <v>2002</v>
      </c>
      <c r="C2002" s="72">
        <v>42948</v>
      </c>
      <c r="D2002" s="25">
        <v>309777</v>
      </c>
      <c r="E2002" s="25"/>
      <c r="F2002" s="25" t="s">
        <v>38</v>
      </c>
      <c r="G2002" s="25" t="s">
        <v>39</v>
      </c>
      <c r="H2002" s="25" t="s">
        <v>58</v>
      </c>
      <c r="I2002" s="68">
        <v>3371521.89</v>
      </c>
      <c r="J2002" s="68">
        <v>188973.80196095636</v>
      </c>
      <c r="K2002" s="68">
        <v>0</v>
      </c>
      <c r="L2002" s="68">
        <v>0</v>
      </c>
      <c r="M2002" s="68">
        <v>0</v>
      </c>
      <c r="N2002" s="68">
        <v>0</v>
      </c>
      <c r="O2002" s="69">
        <v>0</v>
      </c>
      <c r="P2002" s="25" t="s">
        <v>4664</v>
      </c>
      <c r="Q2002" s="25" t="s">
        <v>881</v>
      </c>
      <c r="R2002">
        <v>0</v>
      </c>
      <c r="S2002">
        <v>0</v>
      </c>
      <c r="T2002" t="s">
        <v>42</v>
      </c>
      <c r="U2002" t="s">
        <v>4986</v>
      </c>
      <c r="V2002">
        <v>188973.80193449999</v>
      </c>
      <c r="W2002">
        <v>188973.80193449999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 t="s">
        <v>44</v>
      </c>
    </row>
    <row r="2003" spans="1:30" x14ac:dyDescent="0.2">
      <c r="A2003" s="25">
        <v>702</v>
      </c>
      <c r="B2003" s="25" t="s">
        <v>2003</v>
      </c>
      <c r="C2003" s="72">
        <v>42948</v>
      </c>
      <c r="D2003" s="25">
        <v>366725</v>
      </c>
      <c r="E2003" s="25"/>
      <c r="F2003" s="25" t="s">
        <v>38</v>
      </c>
      <c r="G2003" s="25" t="s">
        <v>39</v>
      </c>
      <c r="H2003" s="25" t="s">
        <v>58</v>
      </c>
      <c r="I2003" s="68">
        <v>466108.72</v>
      </c>
      <c r="J2003" s="68">
        <v>26125.393759657556</v>
      </c>
      <c r="K2003" s="68">
        <v>0</v>
      </c>
      <c r="L2003" s="68">
        <v>0</v>
      </c>
      <c r="M2003" s="68">
        <v>0</v>
      </c>
      <c r="N2003" s="68">
        <v>0</v>
      </c>
      <c r="O2003" s="69">
        <v>0</v>
      </c>
      <c r="P2003" s="25" t="s">
        <v>4664</v>
      </c>
      <c r="Q2003" s="25" t="s">
        <v>881</v>
      </c>
      <c r="R2003">
        <v>0</v>
      </c>
      <c r="S2003">
        <v>0</v>
      </c>
      <c r="T2003" t="s">
        <v>42</v>
      </c>
      <c r="U2003" t="s">
        <v>4986</v>
      </c>
      <c r="V2003">
        <v>26125.393756000001</v>
      </c>
      <c r="W2003">
        <v>26125.393756000001</v>
      </c>
      <c r="X2003">
        <v>0</v>
      </c>
      <c r="Y2003">
        <v>0</v>
      </c>
      <c r="Z2003">
        <v>0</v>
      </c>
      <c r="AA2003">
        <v>0</v>
      </c>
      <c r="AB2003">
        <v>0</v>
      </c>
      <c r="AC2003">
        <v>0</v>
      </c>
      <c r="AD2003" t="s">
        <v>44</v>
      </c>
    </row>
    <row r="2004" spans="1:30" x14ac:dyDescent="0.2">
      <c r="A2004" s="25">
        <v>702</v>
      </c>
      <c r="B2004" s="25" t="s">
        <v>2004</v>
      </c>
      <c r="C2004" s="72">
        <v>42948</v>
      </c>
      <c r="D2004" s="25">
        <v>312407</v>
      </c>
      <c r="E2004" s="25"/>
      <c r="F2004" s="25" t="s">
        <v>38</v>
      </c>
      <c r="G2004" s="25" t="s">
        <v>39</v>
      </c>
      <c r="H2004" s="25" t="s">
        <v>41</v>
      </c>
      <c r="I2004" s="68">
        <v>22032.05</v>
      </c>
      <c r="J2004" s="68">
        <v>22032.05</v>
      </c>
      <c r="K2004" s="68">
        <v>0</v>
      </c>
      <c r="L2004" s="68">
        <v>0</v>
      </c>
      <c r="M2004" s="68">
        <v>0</v>
      </c>
      <c r="N2004" s="68">
        <v>0</v>
      </c>
      <c r="O2004" s="69">
        <v>0</v>
      </c>
      <c r="P2004" s="25" t="s">
        <v>4664</v>
      </c>
      <c r="Q2004" s="25" t="s">
        <v>2603</v>
      </c>
      <c r="R2004">
        <v>0</v>
      </c>
      <c r="S2004">
        <v>0</v>
      </c>
      <c r="T2004" t="s">
        <v>42</v>
      </c>
      <c r="U2004" t="s">
        <v>43</v>
      </c>
      <c r="V2004">
        <v>22032.05</v>
      </c>
      <c r="W2004">
        <v>22032.05</v>
      </c>
      <c r="X2004">
        <v>0</v>
      </c>
      <c r="Y2004">
        <v>0</v>
      </c>
      <c r="Z2004">
        <v>0</v>
      </c>
      <c r="AA2004">
        <v>0</v>
      </c>
      <c r="AB2004">
        <v>0</v>
      </c>
      <c r="AC2004">
        <v>0</v>
      </c>
      <c r="AD2004" t="s">
        <v>44</v>
      </c>
    </row>
    <row r="2005" spans="1:30" x14ac:dyDescent="0.2">
      <c r="A2005" s="25">
        <v>702</v>
      </c>
      <c r="B2005" s="25" t="s">
        <v>2005</v>
      </c>
      <c r="C2005" s="72">
        <v>42948</v>
      </c>
      <c r="D2005" s="25">
        <v>357603</v>
      </c>
      <c r="E2005" s="25"/>
      <c r="F2005" s="25" t="s">
        <v>38</v>
      </c>
      <c r="G2005" s="25" t="s">
        <v>39</v>
      </c>
      <c r="H2005" s="25" t="s">
        <v>41</v>
      </c>
      <c r="I2005" s="68">
        <v>22234.97</v>
      </c>
      <c r="J2005" s="68">
        <v>22234.97</v>
      </c>
      <c r="K2005" s="68">
        <v>0</v>
      </c>
      <c r="L2005" s="68">
        <v>0</v>
      </c>
      <c r="M2005" s="68">
        <v>0</v>
      </c>
      <c r="N2005" s="68">
        <v>0</v>
      </c>
      <c r="O2005" s="69">
        <v>0</v>
      </c>
      <c r="P2005" s="25" t="s">
        <v>4664</v>
      </c>
      <c r="Q2005" s="25" t="s">
        <v>2603</v>
      </c>
      <c r="R2005">
        <v>0</v>
      </c>
      <c r="S2005">
        <v>0</v>
      </c>
      <c r="T2005" t="s">
        <v>42</v>
      </c>
      <c r="U2005" t="s">
        <v>43</v>
      </c>
      <c r="V2005">
        <v>22234.97</v>
      </c>
      <c r="W2005">
        <v>22234.97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 t="s">
        <v>44</v>
      </c>
    </row>
    <row r="2006" spans="1:30" x14ac:dyDescent="0.2">
      <c r="A2006" s="25">
        <v>702</v>
      </c>
      <c r="B2006" s="25" t="s">
        <v>2006</v>
      </c>
      <c r="C2006" s="72">
        <v>42948</v>
      </c>
      <c r="D2006" s="25">
        <v>308796</v>
      </c>
      <c r="E2006" s="25"/>
      <c r="F2006" s="25" t="s">
        <v>38</v>
      </c>
      <c r="G2006" s="25" t="s">
        <v>39</v>
      </c>
      <c r="H2006" s="25" t="s">
        <v>58</v>
      </c>
      <c r="I2006" s="68">
        <v>1753231.98</v>
      </c>
      <c r="J2006" s="68">
        <v>98268.652492757625</v>
      </c>
      <c r="K2006" s="68">
        <v>0</v>
      </c>
      <c r="L2006" s="68">
        <v>0</v>
      </c>
      <c r="M2006" s="68">
        <v>0</v>
      </c>
      <c r="N2006" s="68">
        <v>0</v>
      </c>
      <c r="O2006" s="69">
        <v>0</v>
      </c>
      <c r="P2006" s="25" t="s">
        <v>4664</v>
      </c>
      <c r="Q2006" s="25" t="s">
        <v>881</v>
      </c>
      <c r="R2006">
        <v>0</v>
      </c>
      <c r="S2006">
        <v>0</v>
      </c>
      <c r="T2006" t="s">
        <v>42</v>
      </c>
      <c r="U2006" t="s">
        <v>4986</v>
      </c>
      <c r="V2006">
        <v>98268.652478999997</v>
      </c>
      <c r="W2006">
        <v>98268.652478999997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 t="s">
        <v>44</v>
      </c>
    </row>
    <row r="2007" spans="1:30" x14ac:dyDescent="0.2">
      <c r="A2007" s="25">
        <v>702</v>
      </c>
      <c r="B2007" s="25" t="s">
        <v>2007</v>
      </c>
      <c r="C2007" s="72">
        <v>42948</v>
      </c>
      <c r="D2007" s="25">
        <v>308796</v>
      </c>
      <c r="E2007" s="25"/>
      <c r="F2007" s="25" t="s">
        <v>38</v>
      </c>
      <c r="G2007" s="25" t="s">
        <v>39</v>
      </c>
      <c r="H2007" s="25" t="s">
        <v>58</v>
      </c>
      <c r="I2007" s="68">
        <v>5227891.1100000003</v>
      </c>
      <c r="J2007" s="68">
        <v>293023.29675652331</v>
      </c>
      <c r="K2007" s="68">
        <v>0</v>
      </c>
      <c r="L2007" s="68">
        <v>0</v>
      </c>
      <c r="M2007" s="68">
        <v>0</v>
      </c>
      <c r="N2007" s="68">
        <v>0</v>
      </c>
      <c r="O2007" s="69">
        <v>0</v>
      </c>
      <c r="P2007" s="25" t="s">
        <v>4664</v>
      </c>
      <c r="Q2007" s="25" t="s">
        <v>881</v>
      </c>
      <c r="R2007">
        <v>0</v>
      </c>
      <c r="S2007">
        <v>0</v>
      </c>
      <c r="T2007" t="s">
        <v>42</v>
      </c>
      <c r="U2007" t="s">
        <v>4986</v>
      </c>
      <c r="V2007">
        <v>293023.29671550001</v>
      </c>
      <c r="W2007">
        <v>293023.29671550001</v>
      </c>
      <c r="X2007">
        <v>0</v>
      </c>
      <c r="Y2007">
        <v>0</v>
      </c>
      <c r="Z2007">
        <v>0</v>
      </c>
      <c r="AA2007">
        <v>0</v>
      </c>
      <c r="AB2007">
        <v>0</v>
      </c>
      <c r="AC2007">
        <v>0</v>
      </c>
      <c r="AD2007" t="s">
        <v>44</v>
      </c>
    </row>
    <row r="2008" spans="1:30" x14ac:dyDescent="0.2">
      <c r="A2008" s="25">
        <v>702</v>
      </c>
      <c r="B2008" s="25" t="s">
        <v>2008</v>
      </c>
      <c r="C2008" s="72">
        <v>42948</v>
      </c>
      <c r="D2008" s="25">
        <v>366961</v>
      </c>
      <c r="E2008" s="25"/>
      <c r="F2008" s="25" t="s">
        <v>38</v>
      </c>
      <c r="G2008" s="25" t="s">
        <v>39</v>
      </c>
      <c r="H2008" s="25" t="s">
        <v>41</v>
      </c>
      <c r="I2008" s="68">
        <v>66189.78</v>
      </c>
      <c r="J2008" s="68">
        <v>66189.78</v>
      </c>
      <c r="K2008" s="68">
        <v>0</v>
      </c>
      <c r="L2008" s="68">
        <v>0</v>
      </c>
      <c r="M2008" s="68">
        <v>0</v>
      </c>
      <c r="N2008" s="68">
        <v>0</v>
      </c>
      <c r="O2008" s="69">
        <v>0</v>
      </c>
      <c r="P2008" s="25" t="s">
        <v>4664</v>
      </c>
      <c r="Q2008" s="25" t="s">
        <v>2603</v>
      </c>
      <c r="R2008">
        <v>0</v>
      </c>
      <c r="S2008">
        <v>0</v>
      </c>
      <c r="T2008" t="s">
        <v>42</v>
      </c>
      <c r="U2008" t="s">
        <v>43</v>
      </c>
      <c r="V2008">
        <v>66189.78</v>
      </c>
      <c r="W2008">
        <v>66189.78</v>
      </c>
      <c r="X2008">
        <v>0</v>
      </c>
      <c r="Y2008">
        <v>0</v>
      </c>
      <c r="Z2008">
        <v>0</v>
      </c>
      <c r="AA2008">
        <v>0</v>
      </c>
      <c r="AB2008">
        <v>0</v>
      </c>
      <c r="AC2008">
        <v>0</v>
      </c>
      <c r="AD2008" t="s">
        <v>44</v>
      </c>
    </row>
    <row r="2009" spans="1:30" x14ac:dyDescent="0.2">
      <c r="A2009" s="25">
        <v>702</v>
      </c>
      <c r="B2009" s="25" t="s">
        <v>2009</v>
      </c>
      <c r="C2009" s="72">
        <v>42948</v>
      </c>
      <c r="D2009" s="25">
        <v>318684</v>
      </c>
      <c r="E2009" s="25"/>
      <c r="F2009" s="25" t="s">
        <v>38</v>
      </c>
      <c r="G2009" s="25" t="s">
        <v>39</v>
      </c>
      <c r="H2009" s="25" t="s">
        <v>58</v>
      </c>
      <c r="I2009" s="68">
        <v>385489.19</v>
      </c>
      <c r="J2009" s="68">
        <v>21606.669102524935</v>
      </c>
      <c r="K2009" s="68">
        <v>0</v>
      </c>
      <c r="L2009" s="68">
        <v>0</v>
      </c>
      <c r="M2009" s="68">
        <v>0</v>
      </c>
      <c r="N2009" s="68">
        <v>0</v>
      </c>
      <c r="O2009" s="69">
        <v>0</v>
      </c>
      <c r="P2009" s="25" t="s">
        <v>4664</v>
      </c>
      <c r="Q2009" s="25" t="s">
        <v>881</v>
      </c>
      <c r="R2009">
        <v>0</v>
      </c>
      <c r="S2009">
        <v>0</v>
      </c>
      <c r="T2009" t="s">
        <v>42</v>
      </c>
      <c r="U2009" t="s">
        <v>4986</v>
      </c>
      <c r="V2009">
        <v>21606.669099499999</v>
      </c>
      <c r="W2009">
        <v>21606.669099499999</v>
      </c>
      <c r="X2009">
        <v>0</v>
      </c>
      <c r="Y2009">
        <v>0</v>
      </c>
      <c r="Z2009">
        <v>0</v>
      </c>
      <c r="AA2009">
        <v>0</v>
      </c>
      <c r="AB2009">
        <v>0</v>
      </c>
      <c r="AC2009">
        <v>0</v>
      </c>
      <c r="AD2009" t="s">
        <v>44</v>
      </c>
    </row>
    <row r="2010" spans="1:30" x14ac:dyDescent="0.2">
      <c r="A2010" s="25">
        <v>702</v>
      </c>
      <c r="B2010" s="25" t="s">
        <v>2010</v>
      </c>
      <c r="C2010" s="72">
        <v>42948</v>
      </c>
      <c r="D2010" s="25">
        <v>313166</v>
      </c>
      <c r="E2010" s="25"/>
      <c r="F2010" s="25" t="s">
        <v>38</v>
      </c>
      <c r="G2010" s="25" t="s">
        <v>39</v>
      </c>
      <c r="H2010" s="25" t="s">
        <v>58</v>
      </c>
      <c r="I2010" s="68">
        <v>1197953.31</v>
      </c>
      <c r="J2010" s="68">
        <v>67145.283034900349</v>
      </c>
      <c r="K2010" s="68">
        <v>0</v>
      </c>
      <c r="L2010" s="68">
        <v>0</v>
      </c>
      <c r="M2010" s="68">
        <v>0</v>
      </c>
      <c r="N2010" s="68">
        <v>0</v>
      </c>
      <c r="O2010" s="69">
        <v>0</v>
      </c>
      <c r="P2010" s="25" t="s">
        <v>4664</v>
      </c>
      <c r="Q2010" s="25" t="s">
        <v>881</v>
      </c>
      <c r="R2010">
        <v>0</v>
      </c>
      <c r="S2010">
        <v>0</v>
      </c>
      <c r="T2010" t="s">
        <v>42</v>
      </c>
      <c r="U2010" t="s">
        <v>4986</v>
      </c>
      <c r="V2010">
        <v>67145.283025500001</v>
      </c>
      <c r="W2010">
        <v>67145.283025500001</v>
      </c>
      <c r="X2010">
        <v>0</v>
      </c>
      <c r="Y2010">
        <v>0</v>
      </c>
      <c r="Z2010">
        <v>0</v>
      </c>
      <c r="AA2010">
        <v>0</v>
      </c>
      <c r="AB2010">
        <v>0</v>
      </c>
      <c r="AC2010">
        <v>0</v>
      </c>
      <c r="AD2010" t="s">
        <v>44</v>
      </c>
    </row>
    <row r="2011" spans="1:30" x14ac:dyDescent="0.2">
      <c r="A2011" s="25">
        <v>702</v>
      </c>
      <c r="B2011" s="25" t="s">
        <v>2011</v>
      </c>
      <c r="C2011" s="72">
        <v>42948</v>
      </c>
      <c r="D2011" s="25">
        <v>310312</v>
      </c>
      <c r="E2011" s="25"/>
      <c r="F2011" s="25" t="s">
        <v>38</v>
      </c>
      <c r="G2011" s="25" t="s">
        <v>39</v>
      </c>
      <c r="H2011" s="25" t="s">
        <v>41</v>
      </c>
      <c r="I2011" s="68">
        <v>99013.27</v>
      </c>
      <c r="J2011" s="68">
        <v>99013.27</v>
      </c>
      <c r="K2011" s="68">
        <v>0</v>
      </c>
      <c r="L2011" s="68">
        <v>0</v>
      </c>
      <c r="M2011" s="68">
        <v>0</v>
      </c>
      <c r="N2011" s="68">
        <v>0</v>
      </c>
      <c r="O2011" s="69">
        <v>0</v>
      </c>
      <c r="P2011" s="25" t="s">
        <v>4664</v>
      </c>
      <c r="Q2011" s="25" t="s">
        <v>881</v>
      </c>
      <c r="R2011">
        <v>0</v>
      </c>
      <c r="S2011">
        <v>0</v>
      </c>
      <c r="T2011" t="s">
        <v>42</v>
      </c>
      <c r="U2011" t="s">
        <v>43</v>
      </c>
      <c r="V2011">
        <v>99013.27</v>
      </c>
      <c r="W2011">
        <v>99013.27</v>
      </c>
      <c r="X2011">
        <v>0</v>
      </c>
      <c r="Y2011">
        <v>0</v>
      </c>
      <c r="Z2011">
        <v>0</v>
      </c>
      <c r="AA2011">
        <v>0</v>
      </c>
      <c r="AB2011">
        <v>0</v>
      </c>
      <c r="AC2011">
        <v>0</v>
      </c>
      <c r="AD2011" t="s">
        <v>44</v>
      </c>
    </row>
    <row r="2012" spans="1:30" x14ac:dyDescent="0.2">
      <c r="A2012" s="25">
        <v>702</v>
      </c>
      <c r="B2012" s="25" t="s">
        <v>2012</v>
      </c>
      <c r="C2012" s="72">
        <v>42948</v>
      </c>
      <c r="D2012" s="25">
        <v>367229</v>
      </c>
      <c r="E2012" s="25"/>
      <c r="F2012" s="25" t="s">
        <v>38</v>
      </c>
      <c r="G2012" s="25" t="s">
        <v>39</v>
      </c>
      <c r="H2012" s="25" t="s">
        <v>58</v>
      </c>
      <c r="I2012" s="68">
        <v>526185.43999999994</v>
      </c>
      <c r="J2012" s="68">
        <v>29492.693916128977</v>
      </c>
      <c r="K2012" s="68">
        <v>0</v>
      </c>
      <c r="L2012" s="68">
        <v>0</v>
      </c>
      <c r="M2012" s="68">
        <v>0</v>
      </c>
      <c r="N2012" s="68">
        <v>0</v>
      </c>
      <c r="O2012" s="69">
        <v>0</v>
      </c>
      <c r="P2012" s="25" t="s">
        <v>4664</v>
      </c>
      <c r="Q2012" s="25" t="s">
        <v>881</v>
      </c>
      <c r="R2012">
        <v>0</v>
      </c>
      <c r="S2012">
        <v>0</v>
      </c>
      <c r="T2012" t="s">
        <v>42</v>
      </c>
      <c r="U2012" t="s">
        <v>4986</v>
      </c>
      <c r="V2012">
        <v>29492.693911999999</v>
      </c>
      <c r="W2012">
        <v>29492.693911999999</v>
      </c>
      <c r="X2012">
        <v>0</v>
      </c>
      <c r="Y2012">
        <v>0</v>
      </c>
      <c r="Z2012">
        <v>0</v>
      </c>
      <c r="AA2012">
        <v>0</v>
      </c>
      <c r="AB2012">
        <v>0</v>
      </c>
      <c r="AC2012">
        <v>0</v>
      </c>
      <c r="AD2012" t="s">
        <v>44</v>
      </c>
    </row>
    <row r="2013" spans="1:30" x14ac:dyDescent="0.2">
      <c r="A2013" s="25">
        <v>702</v>
      </c>
      <c r="B2013" s="25" t="s">
        <v>2013</v>
      </c>
      <c r="C2013" s="72">
        <v>42948</v>
      </c>
      <c r="D2013" s="25">
        <v>312218</v>
      </c>
      <c r="E2013" s="25"/>
      <c r="F2013" s="25" t="s">
        <v>38</v>
      </c>
      <c r="G2013" s="25" t="s">
        <v>39</v>
      </c>
      <c r="H2013" s="25" t="s">
        <v>58</v>
      </c>
      <c r="I2013" s="68">
        <v>3438794.93</v>
      </c>
      <c r="J2013" s="68">
        <v>192744.45585348425</v>
      </c>
      <c r="K2013" s="68">
        <v>0</v>
      </c>
      <c r="L2013" s="68">
        <v>0</v>
      </c>
      <c r="M2013" s="68">
        <v>0</v>
      </c>
      <c r="N2013" s="68">
        <v>0</v>
      </c>
      <c r="O2013" s="69">
        <v>0</v>
      </c>
      <c r="P2013" s="25" t="s">
        <v>4664</v>
      </c>
      <c r="Q2013" s="25" t="s">
        <v>881</v>
      </c>
      <c r="R2013">
        <v>0</v>
      </c>
      <c r="S2013">
        <v>0</v>
      </c>
      <c r="T2013" t="s">
        <v>42</v>
      </c>
      <c r="U2013" t="s">
        <v>4986</v>
      </c>
      <c r="V2013">
        <v>192744.45582649999</v>
      </c>
      <c r="W2013">
        <v>192744.45582649999</v>
      </c>
      <c r="X2013">
        <v>0</v>
      </c>
      <c r="Y2013">
        <v>0</v>
      </c>
      <c r="Z2013">
        <v>0</v>
      </c>
      <c r="AA2013">
        <v>0</v>
      </c>
      <c r="AB2013">
        <v>0</v>
      </c>
      <c r="AC2013">
        <v>0</v>
      </c>
      <c r="AD2013" t="s">
        <v>44</v>
      </c>
    </row>
    <row r="2014" spans="1:30" x14ac:dyDescent="0.2">
      <c r="A2014" s="25">
        <v>702</v>
      </c>
      <c r="B2014" s="25" t="s">
        <v>2014</v>
      </c>
      <c r="C2014" s="72">
        <v>42948</v>
      </c>
      <c r="D2014" s="25">
        <v>312218</v>
      </c>
      <c r="E2014" s="25"/>
      <c r="F2014" s="25" t="s">
        <v>38</v>
      </c>
      <c r="G2014" s="25" t="s">
        <v>39</v>
      </c>
      <c r="H2014" s="25" t="s">
        <v>58</v>
      </c>
      <c r="I2014" s="68">
        <v>1845406.51</v>
      </c>
      <c r="J2014" s="68">
        <v>103435.03489998091</v>
      </c>
      <c r="K2014" s="68">
        <v>0</v>
      </c>
      <c r="L2014" s="68">
        <v>0</v>
      </c>
      <c r="M2014" s="68">
        <v>0</v>
      </c>
      <c r="N2014" s="68">
        <v>0</v>
      </c>
      <c r="O2014" s="69">
        <v>0</v>
      </c>
      <c r="P2014" s="25" t="s">
        <v>4664</v>
      </c>
      <c r="Q2014" s="25" t="s">
        <v>881</v>
      </c>
      <c r="R2014">
        <v>0</v>
      </c>
      <c r="S2014">
        <v>0</v>
      </c>
      <c r="T2014" t="s">
        <v>42</v>
      </c>
      <c r="U2014" t="s">
        <v>4986</v>
      </c>
      <c r="V2014">
        <v>103435.0348855</v>
      </c>
      <c r="W2014">
        <v>103435.0348855</v>
      </c>
      <c r="X2014">
        <v>0</v>
      </c>
      <c r="Y2014">
        <v>0</v>
      </c>
      <c r="Z2014">
        <v>0</v>
      </c>
      <c r="AA2014">
        <v>0</v>
      </c>
      <c r="AB2014">
        <v>0</v>
      </c>
      <c r="AC2014">
        <v>0</v>
      </c>
      <c r="AD2014" t="s">
        <v>44</v>
      </c>
    </row>
    <row r="2015" spans="1:30" x14ac:dyDescent="0.2">
      <c r="A2015" s="25">
        <v>702</v>
      </c>
      <c r="B2015" s="25" t="s">
        <v>2015</v>
      </c>
      <c r="C2015" s="72">
        <v>42948</v>
      </c>
      <c r="D2015" s="25">
        <v>366927</v>
      </c>
      <c r="E2015" s="25"/>
      <c r="F2015" s="25" t="s">
        <v>38</v>
      </c>
      <c r="G2015" s="25" t="s">
        <v>39</v>
      </c>
      <c r="H2015" s="25" t="s">
        <v>58</v>
      </c>
      <c r="I2015" s="68">
        <v>2351982.08</v>
      </c>
      <c r="J2015" s="68">
        <v>131828.59560245601</v>
      </c>
      <c r="K2015" s="68">
        <v>0</v>
      </c>
      <c r="L2015" s="68">
        <v>0</v>
      </c>
      <c r="M2015" s="68">
        <v>0</v>
      </c>
      <c r="N2015" s="68">
        <v>2351982.08</v>
      </c>
      <c r="O2015" s="69">
        <v>2351982.08</v>
      </c>
      <c r="P2015" s="25" t="s">
        <v>4492</v>
      </c>
      <c r="Q2015" s="25" t="s">
        <v>881</v>
      </c>
      <c r="R2015">
        <v>0</v>
      </c>
      <c r="S2015">
        <v>0</v>
      </c>
      <c r="T2015">
        <v>2351982.08</v>
      </c>
      <c r="U2015" t="s">
        <v>4986</v>
      </c>
      <c r="V2015">
        <v>131828.595584</v>
      </c>
      <c r="W2015">
        <v>0</v>
      </c>
      <c r="X2015">
        <v>0</v>
      </c>
      <c r="Y2015">
        <v>0</v>
      </c>
      <c r="Z2015">
        <v>0</v>
      </c>
      <c r="AA2015">
        <v>131828.595584</v>
      </c>
      <c r="AB2015">
        <v>0</v>
      </c>
      <c r="AC2015">
        <v>0</v>
      </c>
      <c r="AD2015">
        <v>131828.595584</v>
      </c>
    </row>
    <row r="2016" spans="1:30" x14ac:dyDescent="0.2">
      <c r="A2016" s="25">
        <v>702</v>
      </c>
      <c r="B2016" s="25" t="s">
        <v>2016</v>
      </c>
      <c r="C2016" s="72">
        <v>42948</v>
      </c>
      <c r="D2016" s="25">
        <v>312218</v>
      </c>
      <c r="E2016" s="25"/>
      <c r="F2016" s="25" t="s">
        <v>38</v>
      </c>
      <c r="G2016" s="25" t="s">
        <v>39</v>
      </c>
      <c r="H2016" s="25" t="s">
        <v>58</v>
      </c>
      <c r="I2016" s="68">
        <v>2362500.2400000002</v>
      </c>
      <c r="J2016" s="68">
        <v>132418.13847053857</v>
      </c>
      <c r="K2016" s="68">
        <v>0</v>
      </c>
      <c r="L2016" s="68">
        <v>0</v>
      </c>
      <c r="M2016" s="68">
        <v>0</v>
      </c>
      <c r="N2016" s="68">
        <v>0</v>
      </c>
      <c r="O2016" s="69">
        <v>0</v>
      </c>
      <c r="P2016" s="25" t="s">
        <v>4664</v>
      </c>
      <c r="Q2016" s="25" t="s">
        <v>881</v>
      </c>
      <c r="R2016">
        <v>0</v>
      </c>
      <c r="S2016">
        <v>0</v>
      </c>
      <c r="T2016" t="s">
        <v>42</v>
      </c>
      <c r="U2016" t="s">
        <v>4986</v>
      </c>
      <c r="V2016">
        <v>132418.13845200001</v>
      </c>
      <c r="W2016">
        <v>132418.13845200001</v>
      </c>
      <c r="X2016">
        <v>0</v>
      </c>
      <c r="Y2016">
        <v>0</v>
      </c>
      <c r="Z2016">
        <v>0</v>
      </c>
      <c r="AA2016">
        <v>0</v>
      </c>
      <c r="AB2016">
        <v>0</v>
      </c>
      <c r="AC2016">
        <v>0</v>
      </c>
      <c r="AD2016" t="s">
        <v>44</v>
      </c>
    </row>
    <row r="2017" spans="1:30" x14ac:dyDescent="0.2">
      <c r="A2017" s="25">
        <v>702</v>
      </c>
      <c r="B2017" s="25" t="s">
        <v>2017</v>
      </c>
      <c r="C2017" s="72">
        <v>42948</v>
      </c>
      <c r="D2017" s="25">
        <v>312218</v>
      </c>
      <c r="E2017" s="25"/>
      <c r="F2017" s="25" t="s">
        <v>38</v>
      </c>
      <c r="G2017" s="25" t="s">
        <v>39</v>
      </c>
      <c r="H2017" s="25" t="s">
        <v>58</v>
      </c>
      <c r="I2017" s="68">
        <v>923927.51</v>
      </c>
      <c r="J2017" s="68">
        <v>51786.136942750061</v>
      </c>
      <c r="K2017" s="68">
        <v>0</v>
      </c>
      <c r="L2017" s="68">
        <v>0</v>
      </c>
      <c r="M2017" s="68">
        <v>0</v>
      </c>
      <c r="N2017" s="68">
        <v>0</v>
      </c>
      <c r="O2017" s="69">
        <v>0</v>
      </c>
      <c r="P2017" s="25" t="s">
        <v>4664</v>
      </c>
      <c r="Q2017" s="25" t="s">
        <v>881</v>
      </c>
      <c r="R2017">
        <v>0</v>
      </c>
      <c r="S2017">
        <v>0</v>
      </c>
      <c r="T2017" t="s">
        <v>42</v>
      </c>
      <c r="U2017" t="s">
        <v>4986</v>
      </c>
      <c r="V2017">
        <v>51786.136935499999</v>
      </c>
      <c r="W2017">
        <v>51786.136935499999</v>
      </c>
      <c r="X2017">
        <v>0</v>
      </c>
      <c r="Y2017">
        <v>0</v>
      </c>
      <c r="Z2017">
        <v>0</v>
      </c>
      <c r="AA2017">
        <v>0</v>
      </c>
      <c r="AB2017">
        <v>0</v>
      </c>
      <c r="AC2017">
        <v>0</v>
      </c>
      <c r="AD2017" t="s">
        <v>44</v>
      </c>
    </row>
    <row r="2018" spans="1:30" x14ac:dyDescent="0.2">
      <c r="A2018" s="25">
        <v>702</v>
      </c>
      <c r="B2018" s="25" t="s">
        <v>2018</v>
      </c>
      <c r="C2018" s="72">
        <v>42948</v>
      </c>
      <c r="D2018" s="25">
        <v>362092</v>
      </c>
      <c r="E2018" s="25"/>
      <c r="F2018" s="25" t="s">
        <v>38</v>
      </c>
      <c r="G2018" s="25" t="s">
        <v>39</v>
      </c>
      <c r="H2018" s="25" t="s">
        <v>41</v>
      </c>
      <c r="I2018" s="68">
        <v>34220.89</v>
      </c>
      <c r="J2018" s="68">
        <v>34220.89</v>
      </c>
      <c r="K2018" s="68">
        <v>0</v>
      </c>
      <c r="L2018" s="68">
        <v>0</v>
      </c>
      <c r="M2018" s="68">
        <v>0</v>
      </c>
      <c r="N2018" s="68">
        <v>0</v>
      </c>
      <c r="O2018" s="69">
        <v>0</v>
      </c>
      <c r="P2018" s="25" t="s">
        <v>4664</v>
      </c>
      <c r="Q2018" s="25" t="s">
        <v>3398</v>
      </c>
      <c r="R2018">
        <v>0</v>
      </c>
      <c r="S2018">
        <v>0</v>
      </c>
      <c r="T2018" t="s">
        <v>42</v>
      </c>
      <c r="U2018" t="s">
        <v>43</v>
      </c>
      <c r="V2018">
        <v>34220.89</v>
      </c>
      <c r="W2018">
        <v>34220.89</v>
      </c>
      <c r="X2018">
        <v>0</v>
      </c>
      <c r="Y2018">
        <v>0</v>
      </c>
      <c r="Z2018">
        <v>0</v>
      </c>
      <c r="AA2018">
        <v>0</v>
      </c>
      <c r="AB2018">
        <v>0</v>
      </c>
      <c r="AC2018">
        <v>0</v>
      </c>
      <c r="AD2018" t="s">
        <v>44</v>
      </c>
    </row>
    <row r="2019" spans="1:30" x14ac:dyDescent="0.2">
      <c r="A2019" s="25">
        <v>702</v>
      </c>
      <c r="B2019" s="25" t="s">
        <v>2019</v>
      </c>
      <c r="C2019" s="72">
        <v>42948</v>
      </c>
      <c r="D2019" s="25">
        <v>339833</v>
      </c>
      <c r="E2019" s="25"/>
      <c r="F2019" s="25" t="s">
        <v>38</v>
      </c>
      <c r="G2019" s="25" t="s">
        <v>39</v>
      </c>
      <c r="H2019" s="25" t="s">
        <v>58</v>
      </c>
      <c r="I2019" s="68">
        <v>1153804.19</v>
      </c>
      <c r="J2019" s="68">
        <v>64670.724858553906</v>
      </c>
      <c r="K2019" s="68">
        <v>0</v>
      </c>
      <c r="L2019" s="68">
        <v>0</v>
      </c>
      <c r="M2019" s="68">
        <v>0</v>
      </c>
      <c r="N2019" s="68">
        <v>1153804.19</v>
      </c>
      <c r="O2019" s="69">
        <v>1153804.19</v>
      </c>
      <c r="P2019" s="25" t="s">
        <v>4492</v>
      </c>
      <c r="Q2019" s="25" t="s">
        <v>881</v>
      </c>
      <c r="R2019">
        <v>0</v>
      </c>
      <c r="S2019">
        <v>0</v>
      </c>
      <c r="T2019">
        <v>1153804.19</v>
      </c>
      <c r="U2019" t="s">
        <v>4986</v>
      </c>
      <c r="V2019">
        <v>64670.724849500002</v>
      </c>
      <c r="W2019">
        <v>0</v>
      </c>
      <c r="X2019">
        <v>0</v>
      </c>
      <c r="Y2019">
        <v>0</v>
      </c>
      <c r="Z2019">
        <v>0</v>
      </c>
      <c r="AA2019">
        <v>64670.724849500002</v>
      </c>
      <c r="AB2019">
        <v>0</v>
      </c>
      <c r="AC2019">
        <v>0</v>
      </c>
      <c r="AD2019">
        <v>64670.724849500002</v>
      </c>
    </row>
    <row r="2020" spans="1:30" x14ac:dyDescent="0.2">
      <c r="A2020" s="25">
        <v>702</v>
      </c>
      <c r="B2020" s="25" t="s">
        <v>2020</v>
      </c>
      <c r="C2020" s="72">
        <v>42948</v>
      </c>
      <c r="D2020" s="25">
        <v>310781</v>
      </c>
      <c r="E2020" s="25"/>
      <c r="F2020" s="25" t="s">
        <v>123</v>
      </c>
      <c r="G2020" s="25" t="s">
        <v>39</v>
      </c>
      <c r="H2020" s="25" t="s">
        <v>41</v>
      </c>
      <c r="I2020" s="68">
        <v>219748.84</v>
      </c>
      <c r="J2020" s="68">
        <v>219748.84</v>
      </c>
      <c r="K2020" s="68">
        <v>0</v>
      </c>
      <c r="L2020" s="68">
        <v>0</v>
      </c>
      <c r="M2020" s="68">
        <v>0</v>
      </c>
      <c r="N2020" s="68">
        <v>0</v>
      </c>
      <c r="O2020" s="69">
        <v>0</v>
      </c>
      <c r="P2020" s="25" t="s">
        <v>4664</v>
      </c>
      <c r="Q2020" s="25" t="s">
        <v>4698</v>
      </c>
      <c r="R2020">
        <v>0</v>
      </c>
      <c r="S2020">
        <v>0</v>
      </c>
      <c r="T2020" t="s">
        <v>42</v>
      </c>
      <c r="U2020" t="s">
        <v>43</v>
      </c>
      <c r="V2020">
        <v>219748.84</v>
      </c>
      <c r="W2020">
        <v>219748.84</v>
      </c>
      <c r="X2020">
        <v>0</v>
      </c>
      <c r="Y2020">
        <v>0</v>
      </c>
      <c r="Z2020">
        <v>0</v>
      </c>
      <c r="AA2020">
        <v>0</v>
      </c>
      <c r="AB2020">
        <v>0</v>
      </c>
      <c r="AC2020">
        <v>0</v>
      </c>
      <c r="AD2020" t="s">
        <v>44</v>
      </c>
    </row>
    <row r="2021" spans="1:30" x14ac:dyDescent="0.2">
      <c r="A2021" s="25">
        <v>702</v>
      </c>
      <c r="B2021" s="25" t="s">
        <v>2021</v>
      </c>
      <c r="C2021" s="72">
        <v>42948</v>
      </c>
      <c r="D2021" s="25">
        <v>366927</v>
      </c>
      <c r="E2021" s="25"/>
      <c r="F2021" s="25" t="s">
        <v>38</v>
      </c>
      <c r="G2021" s="25" t="s">
        <v>39</v>
      </c>
      <c r="H2021" s="25" t="s">
        <v>58</v>
      </c>
      <c r="I2021" s="68">
        <v>982286.17</v>
      </c>
      <c r="J2021" s="68">
        <v>55057.139836208007</v>
      </c>
      <c r="K2021" s="68">
        <v>0</v>
      </c>
      <c r="L2021" s="68">
        <v>0</v>
      </c>
      <c r="M2021" s="68">
        <v>982286.17</v>
      </c>
      <c r="N2021" s="68">
        <v>0</v>
      </c>
      <c r="O2021" s="69">
        <v>982286.17</v>
      </c>
      <c r="P2021" s="25" t="s">
        <v>4491</v>
      </c>
      <c r="Q2021" s="25" t="s">
        <v>881</v>
      </c>
      <c r="R2021">
        <v>0</v>
      </c>
      <c r="S2021">
        <v>0</v>
      </c>
      <c r="T2021">
        <v>982286.17</v>
      </c>
      <c r="U2021" t="s">
        <v>4986</v>
      </c>
      <c r="V2021">
        <v>55057.139828500003</v>
      </c>
      <c r="W2021">
        <v>0</v>
      </c>
      <c r="X2021">
        <v>0</v>
      </c>
      <c r="Y2021">
        <v>0</v>
      </c>
      <c r="Z2021">
        <v>55057.139828500003</v>
      </c>
      <c r="AA2021">
        <v>0</v>
      </c>
      <c r="AB2021">
        <v>0</v>
      </c>
      <c r="AC2021">
        <v>0</v>
      </c>
      <c r="AD2021">
        <v>55057.139828500003</v>
      </c>
    </row>
    <row r="2022" spans="1:30" x14ac:dyDescent="0.2">
      <c r="A2022" s="25">
        <v>702</v>
      </c>
      <c r="B2022" s="25" t="s">
        <v>2022</v>
      </c>
      <c r="C2022" s="72">
        <v>42948</v>
      </c>
      <c r="D2022" s="25">
        <v>339833</v>
      </c>
      <c r="E2022" s="25"/>
      <c r="F2022" s="25" t="s">
        <v>38</v>
      </c>
      <c r="G2022" s="25" t="s">
        <v>39</v>
      </c>
      <c r="H2022" s="25" t="s">
        <v>58</v>
      </c>
      <c r="I2022" s="68">
        <v>6720325.1299999999</v>
      </c>
      <c r="J2022" s="68">
        <v>376674.2235892344</v>
      </c>
      <c r="K2022" s="68">
        <v>0</v>
      </c>
      <c r="L2022" s="68">
        <v>0</v>
      </c>
      <c r="M2022" s="68">
        <v>0</v>
      </c>
      <c r="N2022" s="68">
        <v>6720325.1299999999</v>
      </c>
      <c r="O2022" s="69">
        <v>6720325.1299999999</v>
      </c>
      <c r="P2022" s="25" t="s">
        <v>4492</v>
      </c>
      <c r="Q2022" s="25" t="s">
        <v>881</v>
      </c>
      <c r="R2022">
        <v>0</v>
      </c>
      <c r="S2022">
        <v>0</v>
      </c>
      <c r="T2022">
        <v>6720325.1299999999</v>
      </c>
      <c r="U2022" t="s">
        <v>4986</v>
      </c>
      <c r="V2022">
        <v>376674.22353650001</v>
      </c>
      <c r="W2022">
        <v>0</v>
      </c>
      <c r="X2022">
        <v>0</v>
      </c>
      <c r="Y2022">
        <v>0</v>
      </c>
      <c r="Z2022">
        <v>0</v>
      </c>
      <c r="AA2022">
        <v>376674.22353650001</v>
      </c>
      <c r="AB2022">
        <v>0</v>
      </c>
      <c r="AC2022">
        <v>0</v>
      </c>
      <c r="AD2022">
        <v>376674.22353650001</v>
      </c>
    </row>
    <row r="2023" spans="1:30" x14ac:dyDescent="0.2">
      <c r="A2023" s="25">
        <v>702</v>
      </c>
      <c r="B2023" s="25" t="s">
        <v>2023</v>
      </c>
      <c r="C2023" s="72">
        <v>42948</v>
      </c>
      <c r="D2023" s="25">
        <v>315267</v>
      </c>
      <c r="E2023" s="25"/>
      <c r="F2023" s="25" t="s">
        <v>38</v>
      </c>
      <c r="G2023" s="25" t="s">
        <v>39</v>
      </c>
      <c r="H2023" s="25" t="s">
        <v>58</v>
      </c>
      <c r="I2023" s="68">
        <v>2492224.09</v>
      </c>
      <c r="J2023" s="68">
        <v>139689.1602640565</v>
      </c>
      <c r="K2023" s="68">
        <v>2492224.09</v>
      </c>
      <c r="L2023" s="68">
        <v>0</v>
      </c>
      <c r="M2023" s="68">
        <v>0</v>
      </c>
      <c r="N2023" s="68">
        <v>0</v>
      </c>
      <c r="O2023" s="69">
        <v>2492224.09</v>
      </c>
      <c r="P2023" s="25" t="s">
        <v>4489</v>
      </c>
      <c r="Q2023" s="25" t="s">
        <v>881</v>
      </c>
      <c r="R2023">
        <v>0</v>
      </c>
      <c r="S2023">
        <v>0</v>
      </c>
      <c r="T2023">
        <v>2492224.09</v>
      </c>
      <c r="U2023" t="s">
        <v>4986</v>
      </c>
      <c r="V2023">
        <v>139689.1602445</v>
      </c>
      <c r="W2023">
        <v>0</v>
      </c>
      <c r="X2023">
        <v>139689.1602445</v>
      </c>
      <c r="Y2023">
        <v>0</v>
      </c>
      <c r="Z2023">
        <v>0</v>
      </c>
      <c r="AA2023">
        <v>0</v>
      </c>
      <c r="AB2023">
        <v>0</v>
      </c>
      <c r="AC2023">
        <v>0</v>
      </c>
      <c r="AD2023">
        <v>139689.1602445</v>
      </c>
    </row>
    <row r="2024" spans="1:30" x14ac:dyDescent="0.2">
      <c r="A2024" s="25">
        <v>702</v>
      </c>
      <c r="B2024" s="25" t="s">
        <v>2024</v>
      </c>
      <c r="C2024" s="72">
        <v>42948</v>
      </c>
      <c r="D2024" s="25">
        <v>317015</v>
      </c>
      <c r="E2024" s="25"/>
      <c r="F2024" s="25" t="s">
        <v>38</v>
      </c>
      <c r="G2024" s="25" t="s">
        <v>39</v>
      </c>
      <c r="H2024" s="25" t="s">
        <v>58</v>
      </c>
      <c r="I2024" s="68">
        <v>313312.84000000003</v>
      </c>
      <c r="J2024" s="68">
        <v>17561.184684458567</v>
      </c>
      <c r="K2024" s="68">
        <v>0</v>
      </c>
      <c r="L2024" s="68">
        <v>0</v>
      </c>
      <c r="M2024" s="68">
        <v>0</v>
      </c>
      <c r="N2024" s="68">
        <v>0</v>
      </c>
      <c r="O2024" s="69">
        <v>0</v>
      </c>
      <c r="P2024" s="25" t="s">
        <v>4664</v>
      </c>
      <c r="Q2024" s="25" t="s">
        <v>881</v>
      </c>
      <c r="R2024">
        <v>0</v>
      </c>
      <c r="S2024">
        <v>0</v>
      </c>
      <c r="T2024" t="s">
        <v>42</v>
      </c>
      <c r="U2024" t="s">
        <v>4986</v>
      </c>
      <c r="V2024">
        <v>17561.184681999999</v>
      </c>
      <c r="W2024">
        <v>17561.184681999999</v>
      </c>
      <c r="X2024">
        <v>0</v>
      </c>
      <c r="Y2024">
        <v>0</v>
      </c>
      <c r="Z2024">
        <v>0</v>
      </c>
      <c r="AA2024">
        <v>0</v>
      </c>
      <c r="AB2024">
        <v>0</v>
      </c>
      <c r="AC2024">
        <v>0</v>
      </c>
      <c r="AD2024" t="s">
        <v>44</v>
      </c>
    </row>
    <row r="2025" spans="1:30" x14ac:dyDescent="0.2">
      <c r="A2025" s="25">
        <v>702</v>
      </c>
      <c r="B2025" s="25" t="s">
        <v>2025</v>
      </c>
      <c r="C2025" s="72">
        <v>42948</v>
      </c>
      <c r="D2025" s="25">
        <v>317701</v>
      </c>
      <c r="E2025" s="25"/>
      <c r="F2025" s="25" t="s">
        <v>38</v>
      </c>
      <c r="G2025" s="25" t="s">
        <v>39</v>
      </c>
      <c r="H2025" s="25" t="s">
        <v>58</v>
      </c>
      <c r="I2025" s="68">
        <v>442185.95</v>
      </c>
      <c r="J2025" s="68">
        <v>24784.522500969837</v>
      </c>
      <c r="K2025" s="68">
        <v>0</v>
      </c>
      <c r="L2025" s="68">
        <v>0</v>
      </c>
      <c r="M2025" s="68">
        <v>0</v>
      </c>
      <c r="N2025" s="68">
        <v>0</v>
      </c>
      <c r="O2025" s="69">
        <v>0</v>
      </c>
      <c r="P2025" s="25" t="s">
        <v>4664</v>
      </c>
      <c r="Q2025" s="25" t="s">
        <v>881</v>
      </c>
      <c r="R2025">
        <v>0</v>
      </c>
      <c r="S2025">
        <v>0</v>
      </c>
      <c r="T2025" t="s">
        <v>42</v>
      </c>
      <c r="U2025" t="s">
        <v>4986</v>
      </c>
      <c r="V2025">
        <v>24784.522497499998</v>
      </c>
      <c r="W2025">
        <v>24784.522497499998</v>
      </c>
      <c r="X2025">
        <v>0</v>
      </c>
      <c r="Y2025">
        <v>0</v>
      </c>
      <c r="Z2025">
        <v>0</v>
      </c>
      <c r="AA2025">
        <v>0</v>
      </c>
      <c r="AB2025">
        <v>0</v>
      </c>
      <c r="AC2025">
        <v>0</v>
      </c>
      <c r="AD2025" t="s">
        <v>44</v>
      </c>
    </row>
    <row r="2026" spans="1:30" x14ac:dyDescent="0.2">
      <c r="A2026" s="25">
        <v>702</v>
      </c>
      <c r="B2026" s="25" t="s">
        <v>2026</v>
      </c>
      <c r="C2026" s="72">
        <v>42948</v>
      </c>
      <c r="D2026" s="25">
        <v>318506</v>
      </c>
      <c r="E2026" s="25"/>
      <c r="F2026" s="25" t="s">
        <v>38</v>
      </c>
      <c r="G2026" s="25" t="s">
        <v>39</v>
      </c>
      <c r="H2026" s="25" t="s">
        <v>41</v>
      </c>
      <c r="I2026" s="68">
        <v>10121.129999999999</v>
      </c>
      <c r="J2026" s="68">
        <v>10121.129999999999</v>
      </c>
      <c r="K2026" s="68">
        <v>0</v>
      </c>
      <c r="L2026" s="68">
        <v>0</v>
      </c>
      <c r="M2026" s="68">
        <v>0</v>
      </c>
      <c r="N2026" s="68">
        <v>0</v>
      </c>
      <c r="O2026" s="69">
        <v>0</v>
      </c>
      <c r="P2026" s="25" t="s">
        <v>4664</v>
      </c>
      <c r="Q2026" s="25" t="s">
        <v>881</v>
      </c>
      <c r="R2026">
        <v>0</v>
      </c>
      <c r="S2026">
        <v>0</v>
      </c>
      <c r="T2026" t="s">
        <v>42</v>
      </c>
      <c r="U2026" t="s">
        <v>43</v>
      </c>
      <c r="V2026">
        <v>10121.129999999999</v>
      </c>
      <c r="W2026">
        <v>10121.129999999999</v>
      </c>
      <c r="X2026">
        <v>0</v>
      </c>
      <c r="Y2026">
        <v>0</v>
      </c>
      <c r="Z2026">
        <v>0</v>
      </c>
      <c r="AA2026">
        <v>0</v>
      </c>
      <c r="AB2026">
        <v>0</v>
      </c>
      <c r="AC2026">
        <v>0</v>
      </c>
      <c r="AD2026" t="s">
        <v>44</v>
      </c>
    </row>
    <row r="2027" spans="1:30" x14ac:dyDescent="0.2">
      <c r="A2027" s="25">
        <v>702</v>
      </c>
      <c r="B2027" s="25" t="s">
        <v>2027</v>
      </c>
      <c r="C2027" s="72">
        <v>42948</v>
      </c>
      <c r="D2027" s="25">
        <v>362498</v>
      </c>
      <c r="E2027" s="25"/>
      <c r="F2027" s="25" t="s">
        <v>38</v>
      </c>
      <c r="G2027" s="25" t="s">
        <v>39</v>
      </c>
      <c r="H2027" s="25" t="s">
        <v>41</v>
      </c>
      <c r="I2027" s="68">
        <v>8037.74</v>
      </c>
      <c r="J2027" s="68">
        <v>8037.74</v>
      </c>
      <c r="K2027" s="68">
        <v>0</v>
      </c>
      <c r="L2027" s="68">
        <v>0</v>
      </c>
      <c r="M2027" s="68">
        <v>0</v>
      </c>
      <c r="N2027" s="68">
        <v>0</v>
      </c>
      <c r="O2027" s="69">
        <v>0</v>
      </c>
      <c r="P2027" s="25" t="s">
        <v>4664</v>
      </c>
      <c r="Q2027" s="25" t="s">
        <v>3398</v>
      </c>
      <c r="R2027">
        <v>0</v>
      </c>
      <c r="S2027">
        <v>0</v>
      </c>
      <c r="T2027" t="s">
        <v>42</v>
      </c>
      <c r="U2027" t="s">
        <v>43</v>
      </c>
      <c r="V2027">
        <v>8037.74</v>
      </c>
      <c r="W2027">
        <v>8037.74</v>
      </c>
      <c r="X2027">
        <v>0</v>
      </c>
      <c r="Y2027">
        <v>0</v>
      </c>
      <c r="Z2027">
        <v>0</v>
      </c>
      <c r="AA2027">
        <v>0</v>
      </c>
      <c r="AB2027">
        <v>0</v>
      </c>
      <c r="AC2027">
        <v>0</v>
      </c>
      <c r="AD2027" t="s">
        <v>44</v>
      </c>
    </row>
    <row r="2028" spans="1:30" x14ac:dyDescent="0.2">
      <c r="A2028" s="25">
        <v>702</v>
      </c>
      <c r="B2028" s="25" t="s">
        <v>2028</v>
      </c>
      <c r="C2028" s="72">
        <v>42948</v>
      </c>
      <c r="D2028" s="25">
        <v>312407</v>
      </c>
      <c r="E2028" s="25"/>
      <c r="F2028" s="25" t="s">
        <v>38</v>
      </c>
      <c r="G2028" s="25" t="s">
        <v>39</v>
      </c>
      <c r="H2028" s="25" t="s">
        <v>41</v>
      </c>
      <c r="I2028" s="68">
        <v>22031.78</v>
      </c>
      <c r="J2028" s="68">
        <v>22031.78</v>
      </c>
      <c r="K2028" s="68">
        <v>0</v>
      </c>
      <c r="L2028" s="68">
        <v>0</v>
      </c>
      <c r="M2028" s="68">
        <v>0</v>
      </c>
      <c r="N2028" s="68">
        <v>0</v>
      </c>
      <c r="O2028" s="69">
        <v>0</v>
      </c>
      <c r="P2028" s="25" t="s">
        <v>4664</v>
      </c>
      <c r="Q2028" s="25" t="s">
        <v>2603</v>
      </c>
      <c r="R2028">
        <v>0</v>
      </c>
      <c r="S2028">
        <v>0</v>
      </c>
      <c r="T2028" t="s">
        <v>42</v>
      </c>
      <c r="U2028" t="s">
        <v>43</v>
      </c>
      <c r="V2028">
        <v>22031.78</v>
      </c>
      <c r="W2028">
        <v>22031.78</v>
      </c>
      <c r="X2028">
        <v>0</v>
      </c>
      <c r="Y2028">
        <v>0</v>
      </c>
      <c r="Z2028">
        <v>0</v>
      </c>
      <c r="AA2028">
        <v>0</v>
      </c>
      <c r="AB2028">
        <v>0</v>
      </c>
      <c r="AC2028">
        <v>0</v>
      </c>
      <c r="AD2028" t="s">
        <v>44</v>
      </c>
    </row>
    <row r="2029" spans="1:30" x14ac:dyDescent="0.2">
      <c r="A2029" s="25">
        <v>702</v>
      </c>
      <c r="B2029" s="25" t="s">
        <v>2029</v>
      </c>
      <c r="C2029" s="72">
        <v>42948</v>
      </c>
      <c r="D2029" s="25">
        <v>368227</v>
      </c>
      <c r="E2029" s="25"/>
      <c r="F2029" s="25" t="s">
        <v>38</v>
      </c>
      <c r="G2029" s="25" t="s">
        <v>39</v>
      </c>
      <c r="H2029" s="25" t="s">
        <v>58</v>
      </c>
      <c r="I2029" s="68">
        <v>1493339.06</v>
      </c>
      <c r="J2029" s="68">
        <v>83701.654324718242</v>
      </c>
      <c r="K2029" s="68">
        <v>0</v>
      </c>
      <c r="L2029" s="68">
        <v>0</v>
      </c>
      <c r="M2029" s="68">
        <v>0</v>
      </c>
      <c r="N2029" s="68">
        <v>0</v>
      </c>
      <c r="O2029" s="69">
        <v>0</v>
      </c>
      <c r="P2029" s="25" t="s">
        <v>4664</v>
      </c>
      <c r="Q2029" s="25" t="s">
        <v>881</v>
      </c>
      <c r="R2029">
        <v>0</v>
      </c>
      <c r="S2029">
        <v>0</v>
      </c>
      <c r="T2029" t="s">
        <v>42</v>
      </c>
      <c r="U2029" t="s">
        <v>4986</v>
      </c>
      <c r="V2029">
        <v>83701.654313000006</v>
      </c>
      <c r="W2029">
        <v>83701.654313000006</v>
      </c>
      <c r="X2029">
        <v>0</v>
      </c>
      <c r="Y2029">
        <v>0</v>
      </c>
      <c r="Z2029">
        <v>0</v>
      </c>
      <c r="AA2029">
        <v>0</v>
      </c>
      <c r="AB2029">
        <v>0</v>
      </c>
      <c r="AC2029">
        <v>0</v>
      </c>
      <c r="AD2029" t="s">
        <v>44</v>
      </c>
    </row>
    <row r="2030" spans="1:30" x14ac:dyDescent="0.2">
      <c r="A2030" s="25">
        <v>702</v>
      </c>
      <c r="B2030" s="25" t="s">
        <v>2030</v>
      </c>
      <c r="C2030" s="72">
        <v>42948</v>
      </c>
      <c r="D2030" s="25">
        <v>367373</v>
      </c>
      <c r="E2030" s="25"/>
      <c r="F2030" s="25" t="s">
        <v>38</v>
      </c>
      <c r="G2030" s="25" t="s">
        <v>39</v>
      </c>
      <c r="H2030" s="25" t="s">
        <v>41</v>
      </c>
      <c r="I2030" s="68">
        <v>33965.769999999997</v>
      </c>
      <c r="J2030" s="68">
        <v>33965.769999999997</v>
      </c>
      <c r="K2030" s="68">
        <v>0</v>
      </c>
      <c r="L2030" s="68">
        <v>0</v>
      </c>
      <c r="M2030" s="68">
        <v>0</v>
      </c>
      <c r="N2030" s="68">
        <v>0</v>
      </c>
      <c r="O2030" s="69">
        <v>0</v>
      </c>
      <c r="P2030" s="25" t="s">
        <v>4664</v>
      </c>
      <c r="Q2030" s="25" t="s">
        <v>2603</v>
      </c>
      <c r="R2030">
        <v>0</v>
      </c>
      <c r="S2030">
        <v>0</v>
      </c>
      <c r="T2030" t="s">
        <v>42</v>
      </c>
      <c r="U2030" t="s">
        <v>43</v>
      </c>
      <c r="V2030">
        <v>33965.769999999997</v>
      </c>
      <c r="W2030">
        <v>33965.769999999997</v>
      </c>
      <c r="X2030">
        <v>0</v>
      </c>
      <c r="Y2030">
        <v>0</v>
      </c>
      <c r="Z2030">
        <v>0</v>
      </c>
      <c r="AA2030">
        <v>0</v>
      </c>
      <c r="AB2030">
        <v>0</v>
      </c>
      <c r="AC2030">
        <v>0</v>
      </c>
      <c r="AD2030" t="s">
        <v>44</v>
      </c>
    </row>
    <row r="2031" spans="1:30" x14ac:dyDescent="0.2">
      <c r="A2031" s="25">
        <v>702</v>
      </c>
      <c r="B2031" s="25" t="s">
        <v>2031</v>
      </c>
      <c r="C2031" s="72">
        <v>42948</v>
      </c>
      <c r="D2031" s="25">
        <v>367428</v>
      </c>
      <c r="E2031" s="25"/>
      <c r="F2031" s="25" t="s">
        <v>38</v>
      </c>
      <c r="G2031" s="25" t="s">
        <v>39</v>
      </c>
      <c r="H2031" s="25" t="s">
        <v>41</v>
      </c>
      <c r="I2031" s="68">
        <v>40272.14</v>
      </c>
      <c r="J2031" s="68">
        <v>40272.14</v>
      </c>
      <c r="K2031" s="68">
        <v>0</v>
      </c>
      <c r="L2031" s="68">
        <v>0</v>
      </c>
      <c r="M2031" s="68">
        <v>0</v>
      </c>
      <c r="N2031" s="68">
        <v>0</v>
      </c>
      <c r="O2031" s="69">
        <v>0</v>
      </c>
      <c r="P2031" s="25" t="s">
        <v>4664</v>
      </c>
      <c r="Q2031" s="25" t="s">
        <v>2603</v>
      </c>
      <c r="R2031">
        <v>0</v>
      </c>
      <c r="S2031">
        <v>0</v>
      </c>
      <c r="T2031" t="s">
        <v>42</v>
      </c>
      <c r="U2031" t="s">
        <v>43</v>
      </c>
      <c r="V2031">
        <v>40272.14</v>
      </c>
      <c r="W2031">
        <v>40272.14</v>
      </c>
      <c r="X2031">
        <v>0</v>
      </c>
      <c r="Y2031">
        <v>0</v>
      </c>
      <c r="Z2031">
        <v>0</v>
      </c>
      <c r="AA2031">
        <v>0</v>
      </c>
      <c r="AB2031">
        <v>0</v>
      </c>
      <c r="AC2031">
        <v>0</v>
      </c>
      <c r="AD2031" t="s">
        <v>44</v>
      </c>
    </row>
    <row r="2032" spans="1:30" x14ac:dyDescent="0.2">
      <c r="A2032" s="25">
        <v>702</v>
      </c>
      <c r="B2032" s="25" t="s">
        <v>2032</v>
      </c>
      <c r="C2032" s="72">
        <v>42948</v>
      </c>
      <c r="D2032" s="25">
        <v>312464</v>
      </c>
      <c r="E2032" s="25"/>
      <c r="F2032" s="25" t="s">
        <v>38</v>
      </c>
      <c r="G2032" s="25" t="s">
        <v>39</v>
      </c>
      <c r="H2032" s="25" t="s">
        <v>58</v>
      </c>
      <c r="I2032" s="68">
        <v>845202.56</v>
      </c>
      <c r="J2032" s="68">
        <v>47373.603494632313</v>
      </c>
      <c r="K2032" s="68">
        <v>0</v>
      </c>
      <c r="L2032" s="68">
        <v>0</v>
      </c>
      <c r="M2032" s="68">
        <v>0</v>
      </c>
      <c r="N2032" s="68">
        <v>0</v>
      </c>
      <c r="O2032" s="69">
        <v>0</v>
      </c>
      <c r="P2032" s="25" t="s">
        <v>4664</v>
      </c>
      <c r="Q2032" s="25" t="s">
        <v>881</v>
      </c>
      <c r="R2032">
        <v>0</v>
      </c>
      <c r="S2032">
        <v>0</v>
      </c>
      <c r="T2032" t="s">
        <v>42</v>
      </c>
      <c r="U2032" t="s">
        <v>4986</v>
      </c>
      <c r="V2032">
        <v>47373.603488000001</v>
      </c>
      <c r="W2032">
        <v>47373.603488000001</v>
      </c>
      <c r="X2032">
        <v>0</v>
      </c>
      <c r="Y2032">
        <v>0</v>
      </c>
      <c r="Z2032">
        <v>0</v>
      </c>
      <c r="AA2032">
        <v>0</v>
      </c>
      <c r="AB2032">
        <v>0</v>
      </c>
      <c r="AC2032">
        <v>0</v>
      </c>
      <c r="AD2032" t="s">
        <v>44</v>
      </c>
    </row>
    <row r="2033" spans="1:30" x14ac:dyDescent="0.2">
      <c r="A2033" s="25">
        <v>702</v>
      </c>
      <c r="B2033" s="25" t="s">
        <v>2033</v>
      </c>
      <c r="C2033" s="72">
        <v>42948</v>
      </c>
      <c r="D2033" s="25">
        <v>368381</v>
      </c>
      <c r="E2033" s="25"/>
      <c r="F2033" s="25" t="s">
        <v>38</v>
      </c>
      <c r="G2033" s="25" t="s">
        <v>39</v>
      </c>
      <c r="H2033" s="25" t="s">
        <v>58</v>
      </c>
      <c r="I2033" s="68">
        <v>15694132.380000001</v>
      </c>
      <c r="J2033" s="68">
        <v>879656.12002215197</v>
      </c>
      <c r="K2033" s="68">
        <v>0</v>
      </c>
      <c r="L2033" s="68">
        <v>0</v>
      </c>
      <c r="M2033" s="68">
        <v>0</v>
      </c>
      <c r="N2033" s="68">
        <v>0</v>
      </c>
      <c r="O2033" s="69">
        <v>0</v>
      </c>
      <c r="P2033" s="25" t="s">
        <v>4664</v>
      </c>
      <c r="Q2033" s="25" t="s">
        <v>881</v>
      </c>
      <c r="R2033">
        <v>0</v>
      </c>
      <c r="S2033">
        <v>0</v>
      </c>
      <c r="T2033" t="s">
        <v>42</v>
      </c>
      <c r="U2033" t="s">
        <v>4986</v>
      </c>
      <c r="V2033">
        <v>879656.11989900004</v>
      </c>
      <c r="W2033">
        <v>879656.11989900004</v>
      </c>
      <c r="X2033">
        <v>0</v>
      </c>
      <c r="Y2033">
        <v>0</v>
      </c>
      <c r="Z2033">
        <v>0</v>
      </c>
      <c r="AA2033">
        <v>0</v>
      </c>
      <c r="AB2033">
        <v>0</v>
      </c>
      <c r="AC2033">
        <v>0</v>
      </c>
      <c r="AD2033" t="s">
        <v>44</v>
      </c>
    </row>
    <row r="2034" spans="1:30" x14ac:dyDescent="0.2">
      <c r="A2034" s="25">
        <v>702</v>
      </c>
      <c r="B2034" s="25" t="s">
        <v>2034</v>
      </c>
      <c r="C2034" s="72">
        <v>42948</v>
      </c>
      <c r="D2034" s="25">
        <v>368381</v>
      </c>
      <c r="E2034" s="25"/>
      <c r="F2034" s="25" t="s">
        <v>38</v>
      </c>
      <c r="G2034" s="25" t="s">
        <v>39</v>
      </c>
      <c r="H2034" s="25" t="s">
        <v>58</v>
      </c>
      <c r="I2034" s="68">
        <v>8761016.4499999993</v>
      </c>
      <c r="J2034" s="68">
        <v>491054.97209124768</v>
      </c>
      <c r="K2034" s="68">
        <v>0</v>
      </c>
      <c r="L2034" s="68">
        <v>0</v>
      </c>
      <c r="M2034" s="68">
        <v>0</v>
      </c>
      <c r="N2034" s="68">
        <v>0</v>
      </c>
      <c r="O2034" s="69">
        <v>0</v>
      </c>
      <c r="P2034" s="25" t="s">
        <v>4664</v>
      </c>
      <c r="Q2034" s="25" t="s">
        <v>881</v>
      </c>
      <c r="R2034">
        <v>0</v>
      </c>
      <c r="S2034">
        <v>0</v>
      </c>
      <c r="T2034" t="s">
        <v>42</v>
      </c>
      <c r="U2034" t="s">
        <v>4986</v>
      </c>
      <c r="V2034">
        <v>491054.97202250001</v>
      </c>
      <c r="W2034">
        <v>491054.97202250001</v>
      </c>
      <c r="X2034">
        <v>0</v>
      </c>
      <c r="Y2034">
        <v>0</v>
      </c>
      <c r="Z2034">
        <v>0</v>
      </c>
      <c r="AA2034">
        <v>0</v>
      </c>
      <c r="AB2034">
        <v>0</v>
      </c>
      <c r="AC2034">
        <v>0</v>
      </c>
      <c r="AD2034" t="s">
        <v>44</v>
      </c>
    </row>
    <row r="2035" spans="1:30" x14ac:dyDescent="0.2">
      <c r="A2035" s="25">
        <v>702</v>
      </c>
      <c r="B2035" s="25" t="s">
        <v>2035</v>
      </c>
      <c r="C2035" s="72">
        <v>42948</v>
      </c>
      <c r="D2035" s="25">
        <v>317406</v>
      </c>
      <c r="E2035" s="25"/>
      <c r="F2035" s="25" t="s">
        <v>38</v>
      </c>
      <c r="G2035" s="25" t="s">
        <v>39</v>
      </c>
      <c r="H2035" s="25" t="s">
        <v>58</v>
      </c>
      <c r="I2035" s="68">
        <v>909802.84</v>
      </c>
      <c r="J2035" s="68">
        <v>50994.449189139224</v>
      </c>
      <c r="K2035" s="68">
        <v>0</v>
      </c>
      <c r="L2035" s="68">
        <v>909802.84</v>
      </c>
      <c r="M2035" s="68">
        <v>0</v>
      </c>
      <c r="N2035" s="68">
        <v>0</v>
      </c>
      <c r="O2035" s="69">
        <v>909802.84</v>
      </c>
      <c r="P2035" s="25" t="s">
        <v>4490</v>
      </c>
      <c r="Q2035" s="25" t="s">
        <v>881</v>
      </c>
      <c r="R2035">
        <v>0</v>
      </c>
      <c r="S2035">
        <v>0</v>
      </c>
      <c r="T2035">
        <v>909802.84</v>
      </c>
      <c r="U2035" t="s">
        <v>4986</v>
      </c>
      <c r="V2035">
        <v>50994.449181999997</v>
      </c>
      <c r="W2035">
        <v>0</v>
      </c>
      <c r="X2035">
        <v>0</v>
      </c>
      <c r="Y2035">
        <v>50994.449181999997</v>
      </c>
      <c r="Z2035">
        <v>0</v>
      </c>
      <c r="AA2035">
        <v>0</v>
      </c>
      <c r="AB2035">
        <v>0</v>
      </c>
      <c r="AC2035">
        <v>0</v>
      </c>
      <c r="AD2035">
        <v>50994.449181999997</v>
      </c>
    </row>
    <row r="2036" spans="1:30" x14ac:dyDescent="0.2">
      <c r="A2036" s="25">
        <v>702</v>
      </c>
      <c r="B2036" s="25" t="s">
        <v>2036</v>
      </c>
      <c r="C2036" s="72">
        <v>42948</v>
      </c>
      <c r="D2036" s="25">
        <v>310920</v>
      </c>
      <c r="E2036" s="25"/>
      <c r="F2036" s="25" t="s">
        <v>38</v>
      </c>
      <c r="G2036" s="25" t="s">
        <v>39</v>
      </c>
      <c r="H2036" s="25" t="s">
        <v>58</v>
      </c>
      <c r="I2036" s="68">
        <v>3423624.65</v>
      </c>
      <c r="J2036" s="68">
        <v>191894.1616593652</v>
      </c>
      <c r="K2036" s="68">
        <v>0</v>
      </c>
      <c r="L2036" s="68">
        <v>0</v>
      </c>
      <c r="M2036" s="68">
        <v>0</v>
      </c>
      <c r="N2036" s="68">
        <v>0</v>
      </c>
      <c r="O2036" s="69">
        <v>0</v>
      </c>
      <c r="P2036" s="25" t="s">
        <v>4664</v>
      </c>
      <c r="Q2036" s="25" t="s">
        <v>881</v>
      </c>
      <c r="R2036">
        <v>0</v>
      </c>
      <c r="S2036">
        <v>0</v>
      </c>
      <c r="T2036" t="s">
        <v>42</v>
      </c>
      <c r="U2036" t="s">
        <v>4986</v>
      </c>
      <c r="V2036">
        <v>191894.16163250001</v>
      </c>
      <c r="W2036">
        <v>191894.16163250001</v>
      </c>
      <c r="X2036">
        <v>0</v>
      </c>
      <c r="Y2036">
        <v>0</v>
      </c>
      <c r="Z2036">
        <v>0</v>
      </c>
      <c r="AA2036">
        <v>0</v>
      </c>
      <c r="AB2036">
        <v>0</v>
      </c>
      <c r="AC2036">
        <v>0</v>
      </c>
      <c r="AD2036" t="s">
        <v>44</v>
      </c>
    </row>
    <row r="2037" spans="1:30" x14ac:dyDescent="0.2">
      <c r="A2037" s="25">
        <v>702</v>
      </c>
      <c r="B2037" s="25" t="s">
        <v>2037</v>
      </c>
      <c r="C2037" s="72">
        <v>42948</v>
      </c>
      <c r="D2037" s="25">
        <v>318998</v>
      </c>
      <c r="E2037" s="25"/>
      <c r="F2037" s="25" t="s">
        <v>38</v>
      </c>
      <c r="G2037" s="25" t="s">
        <v>39</v>
      </c>
      <c r="H2037" s="25" t="s">
        <v>58</v>
      </c>
      <c r="I2037" s="68">
        <v>895742.04</v>
      </c>
      <c r="J2037" s="68">
        <v>50206.341349028895</v>
      </c>
      <c r="K2037" s="68">
        <v>895742.04</v>
      </c>
      <c r="L2037" s="68">
        <v>0</v>
      </c>
      <c r="M2037" s="68">
        <v>0</v>
      </c>
      <c r="N2037" s="68">
        <v>0</v>
      </c>
      <c r="O2037" s="69">
        <v>895742.04</v>
      </c>
      <c r="P2037" s="25" t="s">
        <v>4489</v>
      </c>
      <c r="Q2037" s="25" t="s">
        <v>881</v>
      </c>
      <c r="R2037">
        <v>0</v>
      </c>
      <c r="S2037">
        <v>0</v>
      </c>
      <c r="T2037">
        <v>895742.04</v>
      </c>
      <c r="U2037" t="s">
        <v>4986</v>
      </c>
      <c r="V2037">
        <v>50206.341342</v>
      </c>
      <c r="W2037">
        <v>0</v>
      </c>
      <c r="X2037">
        <v>50206.341342</v>
      </c>
      <c r="Y2037">
        <v>0</v>
      </c>
      <c r="Z2037">
        <v>0</v>
      </c>
      <c r="AA2037">
        <v>0</v>
      </c>
      <c r="AB2037">
        <v>0</v>
      </c>
      <c r="AC2037">
        <v>0</v>
      </c>
      <c r="AD2037">
        <v>50206.341342</v>
      </c>
    </row>
    <row r="2038" spans="1:30" x14ac:dyDescent="0.2">
      <c r="A2038" s="25">
        <v>702</v>
      </c>
      <c r="B2038" s="25" t="s">
        <v>2038</v>
      </c>
      <c r="C2038" s="72">
        <v>42948</v>
      </c>
      <c r="D2038" s="25">
        <v>309235</v>
      </c>
      <c r="E2038" s="25"/>
      <c r="F2038" s="25" t="s">
        <v>38</v>
      </c>
      <c r="G2038" s="25" t="s">
        <v>39</v>
      </c>
      <c r="H2038" s="25" t="s">
        <v>58</v>
      </c>
      <c r="I2038" s="68">
        <v>1490193.1</v>
      </c>
      <c r="J2038" s="68">
        <v>83525.323266693551</v>
      </c>
      <c r="K2038" s="68">
        <v>0</v>
      </c>
      <c r="L2038" s="68">
        <v>1490193.1</v>
      </c>
      <c r="M2038" s="68">
        <v>0</v>
      </c>
      <c r="N2038" s="68">
        <v>0</v>
      </c>
      <c r="O2038" s="69">
        <v>1490193.1</v>
      </c>
      <c r="P2038" s="25" t="s">
        <v>4490</v>
      </c>
      <c r="Q2038" s="25" t="s">
        <v>881</v>
      </c>
      <c r="R2038">
        <v>0</v>
      </c>
      <c r="S2038">
        <v>0</v>
      </c>
      <c r="T2038">
        <v>1490193.1</v>
      </c>
      <c r="U2038" t="s">
        <v>4986</v>
      </c>
      <c r="V2038">
        <v>83525.323254999996</v>
      </c>
      <c r="W2038">
        <v>0</v>
      </c>
      <c r="X2038">
        <v>0</v>
      </c>
      <c r="Y2038">
        <v>83525.323254999996</v>
      </c>
      <c r="Z2038">
        <v>0</v>
      </c>
      <c r="AA2038">
        <v>0</v>
      </c>
      <c r="AB2038">
        <v>0</v>
      </c>
      <c r="AC2038">
        <v>0</v>
      </c>
      <c r="AD2038">
        <v>83525.323254999996</v>
      </c>
    </row>
    <row r="2039" spans="1:30" x14ac:dyDescent="0.2">
      <c r="A2039" s="25">
        <v>702</v>
      </c>
      <c r="B2039" s="25" t="s">
        <v>2039</v>
      </c>
      <c r="C2039" s="72">
        <v>42948</v>
      </c>
      <c r="D2039" s="25">
        <v>318998</v>
      </c>
      <c r="E2039" s="25"/>
      <c r="F2039" s="25" t="s">
        <v>38</v>
      </c>
      <c r="G2039" s="25" t="s">
        <v>39</v>
      </c>
      <c r="H2039" s="25" t="s">
        <v>58</v>
      </c>
      <c r="I2039" s="68">
        <v>1889856</v>
      </c>
      <c r="J2039" s="68">
        <v>105926.42881482971</v>
      </c>
      <c r="K2039" s="68">
        <v>1889856</v>
      </c>
      <c r="L2039" s="68">
        <v>0</v>
      </c>
      <c r="M2039" s="68">
        <v>0</v>
      </c>
      <c r="N2039" s="68">
        <v>0</v>
      </c>
      <c r="O2039" s="69">
        <v>1889856</v>
      </c>
      <c r="P2039" s="25" t="s">
        <v>4489</v>
      </c>
      <c r="Q2039" s="25" t="s">
        <v>881</v>
      </c>
      <c r="R2039">
        <v>0</v>
      </c>
      <c r="S2039">
        <v>0</v>
      </c>
      <c r="T2039">
        <v>1889856</v>
      </c>
      <c r="U2039" t="s">
        <v>4986</v>
      </c>
      <c r="V2039">
        <v>105926.42879999999</v>
      </c>
      <c r="W2039">
        <v>0</v>
      </c>
      <c r="X2039">
        <v>105926.42879999999</v>
      </c>
      <c r="Y2039">
        <v>0</v>
      </c>
      <c r="Z2039">
        <v>0</v>
      </c>
      <c r="AA2039">
        <v>0</v>
      </c>
      <c r="AB2039">
        <v>0</v>
      </c>
      <c r="AC2039">
        <v>0</v>
      </c>
      <c r="AD2039">
        <v>105926.42879999999</v>
      </c>
    </row>
    <row r="2040" spans="1:30" x14ac:dyDescent="0.2">
      <c r="A2040" s="25">
        <v>702</v>
      </c>
      <c r="B2040" s="25" t="s">
        <v>2040</v>
      </c>
      <c r="C2040" s="72">
        <v>42948</v>
      </c>
      <c r="D2040" s="25">
        <v>367406</v>
      </c>
      <c r="E2040" s="25"/>
      <c r="F2040" s="25" t="s">
        <v>38</v>
      </c>
      <c r="G2040" s="25" t="s">
        <v>39</v>
      </c>
      <c r="H2040" s="25" t="s">
        <v>41</v>
      </c>
      <c r="I2040" s="68">
        <v>23408.68</v>
      </c>
      <c r="J2040" s="68">
        <v>23408.68</v>
      </c>
      <c r="K2040" s="68">
        <v>0</v>
      </c>
      <c r="L2040" s="68">
        <v>0</v>
      </c>
      <c r="M2040" s="68">
        <v>0</v>
      </c>
      <c r="N2040" s="68">
        <v>0</v>
      </c>
      <c r="O2040" s="69">
        <v>0</v>
      </c>
      <c r="P2040" s="25" t="s">
        <v>4664</v>
      </c>
      <c r="Q2040" s="25" t="s">
        <v>2603</v>
      </c>
      <c r="R2040">
        <v>0</v>
      </c>
      <c r="S2040">
        <v>0</v>
      </c>
      <c r="T2040" t="s">
        <v>42</v>
      </c>
      <c r="U2040" t="s">
        <v>43</v>
      </c>
      <c r="V2040">
        <v>23408.68</v>
      </c>
      <c r="W2040">
        <v>23408.68</v>
      </c>
      <c r="X2040">
        <v>0</v>
      </c>
      <c r="Y2040">
        <v>0</v>
      </c>
      <c r="Z2040">
        <v>0</v>
      </c>
      <c r="AA2040">
        <v>0</v>
      </c>
      <c r="AB2040">
        <v>0</v>
      </c>
      <c r="AC2040">
        <v>0</v>
      </c>
      <c r="AD2040" t="s">
        <v>44</v>
      </c>
    </row>
    <row r="2041" spans="1:30" x14ac:dyDescent="0.2">
      <c r="A2041" s="25">
        <v>702</v>
      </c>
      <c r="B2041" s="25" t="s">
        <v>2041</v>
      </c>
      <c r="C2041" s="72">
        <v>42948</v>
      </c>
      <c r="D2041" s="25">
        <v>318998</v>
      </c>
      <c r="E2041" s="25"/>
      <c r="F2041" s="25" t="s">
        <v>38</v>
      </c>
      <c r="G2041" s="25" t="s">
        <v>39</v>
      </c>
      <c r="H2041" s="25" t="s">
        <v>58</v>
      </c>
      <c r="I2041" s="68">
        <v>1946221.37</v>
      </c>
      <c r="J2041" s="68">
        <v>109085.70780377202</v>
      </c>
      <c r="K2041" s="68">
        <v>1946221.37</v>
      </c>
      <c r="L2041" s="68">
        <v>0</v>
      </c>
      <c r="M2041" s="68">
        <v>0</v>
      </c>
      <c r="N2041" s="68">
        <v>0</v>
      </c>
      <c r="O2041" s="69">
        <v>1946221.37</v>
      </c>
      <c r="P2041" s="25" t="s">
        <v>4489</v>
      </c>
      <c r="Q2041" s="25" t="s">
        <v>881</v>
      </c>
      <c r="R2041">
        <v>0</v>
      </c>
      <c r="S2041">
        <v>0</v>
      </c>
      <c r="T2041">
        <v>1946221.37</v>
      </c>
      <c r="U2041" t="s">
        <v>4986</v>
      </c>
      <c r="V2041">
        <v>109085.7077885</v>
      </c>
      <c r="W2041">
        <v>0</v>
      </c>
      <c r="X2041">
        <v>109085.7077885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109085.7077885</v>
      </c>
    </row>
    <row r="2042" spans="1:30" x14ac:dyDescent="0.2">
      <c r="A2042" s="25">
        <v>702</v>
      </c>
      <c r="B2042" s="25" t="s">
        <v>2042</v>
      </c>
      <c r="C2042" s="72">
        <v>42948</v>
      </c>
      <c r="D2042" s="25">
        <v>316502</v>
      </c>
      <c r="E2042" s="25"/>
      <c r="F2042" s="25" t="s">
        <v>38</v>
      </c>
      <c r="G2042" s="25" t="s">
        <v>39</v>
      </c>
      <c r="H2042" s="25" t="s">
        <v>58</v>
      </c>
      <c r="I2042" s="68">
        <v>923700.28</v>
      </c>
      <c r="J2042" s="68">
        <v>51773.400701248283</v>
      </c>
      <c r="K2042" s="68">
        <v>0</v>
      </c>
      <c r="L2042" s="68">
        <v>0</v>
      </c>
      <c r="M2042" s="68">
        <v>0</v>
      </c>
      <c r="N2042" s="68">
        <v>923700.28</v>
      </c>
      <c r="O2042" s="69">
        <v>923700.28</v>
      </c>
      <c r="P2042" s="25" t="s">
        <v>4492</v>
      </c>
      <c r="Q2042" s="25" t="s">
        <v>881</v>
      </c>
      <c r="R2042">
        <v>0</v>
      </c>
      <c r="S2042">
        <v>0</v>
      </c>
      <c r="T2042">
        <v>923700.28</v>
      </c>
      <c r="U2042" t="s">
        <v>4986</v>
      </c>
      <c r="V2042">
        <v>51773.400694000004</v>
      </c>
      <c r="W2042">
        <v>0</v>
      </c>
      <c r="X2042">
        <v>0</v>
      </c>
      <c r="Y2042">
        <v>0</v>
      </c>
      <c r="Z2042">
        <v>0</v>
      </c>
      <c r="AA2042">
        <v>51773.400694000004</v>
      </c>
      <c r="AB2042">
        <v>0</v>
      </c>
      <c r="AC2042">
        <v>0</v>
      </c>
      <c r="AD2042">
        <v>51773.400694000004</v>
      </c>
    </row>
    <row r="2043" spans="1:30" x14ac:dyDescent="0.2">
      <c r="A2043" s="25">
        <v>702</v>
      </c>
      <c r="B2043" s="25" t="s">
        <v>2043</v>
      </c>
      <c r="C2043" s="72">
        <v>42948</v>
      </c>
      <c r="D2043" s="25">
        <v>317406</v>
      </c>
      <c r="E2043" s="25"/>
      <c r="F2043" s="25" t="s">
        <v>38</v>
      </c>
      <c r="G2043" s="25" t="s">
        <v>39</v>
      </c>
      <c r="H2043" s="25" t="s">
        <v>58</v>
      </c>
      <c r="I2043" s="68">
        <v>909803.17</v>
      </c>
      <c r="J2043" s="68">
        <v>50994.467685639233</v>
      </c>
      <c r="K2043" s="68">
        <v>0</v>
      </c>
      <c r="L2043" s="68">
        <v>909803.17</v>
      </c>
      <c r="M2043" s="68">
        <v>0</v>
      </c>
      <c r="N2043" s="68">
        <v>0</v>
      </c>
      <c r="O2043" s="69">
        <v>909803.17</v>
      </c>
      <c r="P2043" s="25" t="s">
        <v>4490</v>
      </c>
      <c r="Q2043" s="25" t="s">
        <v>881</v>
      </c>
      <c r="R2043">
        <v>0</v>
      </c>
      <c r="S2043">
        <v>0</v>
      </c>
      <c r="T2043" t="s">
        <v>42</v>
      </c>
      <c r="U2043" t="s">
        <v>4986</v>
      </c>
      <c r="V2043">
        <v>50994.467678499997</v>
      </c>
      <c r="W2043">
        <v>0</v>
      </c>
      <c r="X2043">
        <v>0</v>
      </c>
      <c r="Y2043">
        <v>50994.467678499997</v>
      </c>
      <c r="Z2043">
        <v>0</v>
      </c>
      <c r="AA2043">
        <v>0</v>
      </c>
      <c r="AB2043">
        <v>0</v>
      </c>
      <c r="AC2043">
        <v>0</v>
      </c>
      <c r="AD2043" t="s">
        <v>44</v>
      </c>
    </row>
    <row r="2044" spans="1:30" x14ac:dyDescent="0.2">
      <c r="A2044" s="25">
        <v>702</v>
      </c>
      <c r="B2044" s="25" t="s">
        <v>2044</v>
      </c>
      <c r="C2044" s="72">
        <v>42948</v>
      </c>
      <c r="D2044" s="25">
        <v>311432</v>
      </c>
      <c r="E2044" s="25"/>
      <c r="F2044" s="25" t="s">
        <v>38</v>
      </c>
      <c r="G2044" s="25" t="s">
        <v>39</v>
      </c>
      <c r="H2044" s="25" t="s">
        <v>58</v>
      </c>
      <c r="I2044" s="68">
        <v>2111812.2200000002</v>
      </c>
      <c r="J2044" s="68">
        <v>118367.07494757141</v>
      </c>
      <c r="K2044" s="68">
        <v>0</v>
      </c>
      <c r="L2044" s="68">
        <v>0</v>
      </c>
      <c r="M2044" s="68">
        <v>0</v>
      </c>
      <c r="N2044" s="68">
        <v>0</v>
      </c>
      <c r="O2044" s="69">
        <v>0</v>
      </c>
      <c r="P2044" s="25" t="s">
        <v>4664</v>
      </c>
      <c r="Q2044" s="25" t="s">
        <v>881</v>
      </c>
      <c r="R2044">
        <v>0</v>
      </c>
      <c r="S2044">
        <v>0</v>
      </c>
      <c r="T2044">
        <v>2111812.2200000002</v>
      </c>
      <c r="U2044" t="s">
        <v>4986</v>
      </c>
      <c r="V2044">
        <v>118367.074931</v>
      </c>
      <c r="W2044">
        <v>118367.074931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0</v>
      </c>
      <c r="AD2044">
        <v>118367.074931</v>
      </c>
    </row>
    <row r="2045" spans="1:30" x14ac:dyDescent="0.2">
      <c r="A2045" s="25">
        <v>702</v>
      </c>
      <c r="B2045" s="25" t="s">
        <v>2045</v>
      </c>
      <c r="C2045" s="72">
        <v>42948</v>
      </c>
      <c r="D2045" s="25">
        <v>319288</v>
      </c>
      <c r="E2045" s="25"/>
      <c r="F2045" s="25" t="s">
        <v>38</v>
      </c>
      <c r="G2045" s="25" t="s">
        <v>39</v>
      </c>
      <c r="H2045" s="25" t="s">
        <v>58</v>
      </c>
      <c r="I2045" s="68">
        <v>785020.26</v>
      </c>
      <c r="J2045" s="68">
        <v>44000.385579160058</v>
      </c>
      <c r="K2045" s="68">
        <v>0</v>
      </c>
      <c r="L2045" s="68">
        <v>0</v>
      </c>
      <c r="M2045" s="68">
        <v>0</v>
      </c>
      <c r="N2045" s="68">
        <v>0</v>
      </c>
      <c r="O2045" s="69">
        <v>0</v>
      </c>
      <c r="P2045" s="25" t="s">
        <v>4664</v>
      </c>
      <c r="Q2045" s="25" t="s">
        <v>881</v>
      </c>
      <c r="R2045">
        <v>0</v>
      </c>
      <c r="S2045">
        <v>0</v>
      </c>
      <c r="T2045" t="s">
        <v>42</v>
      </c>
      <c r="U2045" t="s">
        <v>4986</v>
      </c>
      <c r="V2045">
        <v>44000.385573</v>
      </c>
      <c r="W2045">
        <v>44000.385573</v>
      </c>
      <c r="X2045">
        <v>0</v>
      </c>
      <c r="Y2045">
        <v>0</v>
      </c>
      <c r="Z2045">
        <v>0</v>
      </c>
      <c r="AA2045">
        <v>0</v>
      </c>
      <c r="AB2045">
        <v>0</v>
      </c>
      <c r="AC2045">
        <v>0</v>
      </c>
      <c r="AD2045" t="s">
        <v>44</v>
      </c>
    </row>
    <row r="2046" spans="1:30" x14ac:dyDescent="0.2">
      <c r="A2046" s="25">
        <v>702</v>
      </c>
      <c r="B2046" s="25" t="s">
        <v>2046</v>
      </c>
      <c r="C2046" s="72">
        <v>42948</v>
      </c>
      <c r="D2046" s="25">
        <v>310580</v>
      </c>
      <c r="E2046" s="25"/>
      <c r="F2046" s="25" t="s">
        <v>38</v>
      </c>
      <c r="G2046" s="25" t="s">
        <v>39</v>
      </c>
      <c r="H2046" s="25" t="s">
        <v>41</v>
      </c>
      <c r="I2046" s="68">
        <v>1406568.5</v>
      </c>
      <c r="J2046" s="68">
        <v>1406568.5</v>
      </c>
      <c r="K2046" s="68">
        <v>0</v>
      </c>
      <c r="L2046" s="68">
        <v>0</v>
      </c>
      <c r="M2046" s="68">
        <v>0</v>
      </c>
      <c r="N2046" s="68">
        <v>0</v>
      </c>
      <c r="O2046" s="69">
        <v>0</v>
      </c>
      <c r="P2046" s="25" t="s">
        <v>4664</v>
      </c>
      <c r="Q2046" s="25" t="s">
        <v>881</v>
      </c>
      <c r="R2046">
        <v>0</v>
      </c>
      <c r="S2046">
        <v>0</v>
      </c>
      <c r="T2046" t="s">
        <v>42</v>
      </c>
      <c r="U2046" t="s">
        <v>43</v>
      </c>
      <c r="V2046">
        <v>1406568.5</v>
      </c>
      <c r="W2046">
        <v>1406568.5</v>
      </c>
      <c r="X2046">
        <v>0</v>
      </c>
      <c r="Y2046">
        <v>0</v>
      </c>
      <c r="Z2046">
        <v>0</v>
      </c>
      <c r="AA2046">
        <v>0</v>
      </c>
      <c r="AB2046">
        <v>0</v>
      </c>
      <c r="AC2046">
        <v>0</v>
      </c>
      <c r="AD2046" t="s">
        <v>44</v>
      </c>
    </row>
    <row r="2047" spans="1:30" x14ac:dyDescent="0.2">
      <c r="A2047" s="25">
        <v>702</v>
      </c>
      <c r="B2047" s="25" t="s">
        <v>2047</v>
      </c>
      <c r="C2047" s="72">
        <v>42948</v>
      </c>
      <c r="D2047" s="25">
        <v>314376</v>
      </c>
      <c r="E2047" s="25"/>
      <c r="F2047" s="25" t="s">
        <v>38</v>
      </c>
      <c r="G2047" s="25" t="s">
        <v>39</v>
      </c>
      <c r="H2047" s="25" t="s">
        <v>41</v>
      </c>
      <c r="I2047" s="68">
        <v>398119.42</v>
      </c>
      <c r="J2047" s="68">
        <v>398119.42</v>
      </c>
      <c r="K2047" s="68">
        <v>0</v>
      </c>
      <c r="L2047" s="68">
        <v>0</v>
      </c>
      <c r="M2047" s="68">
        <v>0</v>
      </c>
      <c r="N2047" s="68">
        <v>0</v>
      </c>
      <c r="O2047" s="69">
        <v>0</v>
      </c>
      <c r="P2047" s="25" t="s">
        <v>4664</v>
      </c>
      <c r="Q2047" s="25" t="s">
        <v>2603</v>
      </c>
      <c r="R2047">
        <v>0</v>
      </c>
      <c r="S2047">
        <v>0</v>
      </c>
      <c r="T2047" t="s">
        <v>42</v>
      </c>
      <c r="U2047" t="s">
        <v>43</v>
      </c>
      <c r="V2047">
        <v>398119.42</v>
      </c>
      <c r="W2047">
        <v>398119.42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0</v>
      </c>
      <c r="AD2047" t="s">
        <v>44</v>
      </c>
    </row>
    <row r="2048" spans="1:30" x14ac:dyDescent="0.2">
      <c r="A2048" s="25">
        <v>702</v>
      </c>
      <c r="B2048" s="25" t="s">
        <v>2048</v>
      </c>
      <c r="C2048" s="72">
        <v>42948</v>
      </c>
      <c r="D2048" s="25">
        <v>316502</v>
      </c>
      <c r="E2048" s="25"/>
      <c r="F2048" s="25" t="s">
        <v>38</v>
      </c>
      <c r="G2048" s="25" t="s">
        <v>39</v>
      </c>
      <c r="H2048" s="25" t="s">
        <v>58</v>
      </c>
      <c r="I2048" s="68">
        <v>214853.9</v>
      </c>
      <c r="J2048" s="68">
        <v>12042.561096685959</v>
      </c>
      <c r="K2048" s="68">
        <v>0</v>
      </c>
      <c r="L2048" s="68">
        <v>0</v>
      </c>
      <c r="M2048" s="68">
        <v>0</v>
      </c>
      <c r="N2048" s="68">
        <v>214853.9</v>
      </c>
      <c r="O2048" s="69">
        <v>214853.9</v>
      </c>
      <c r="P2048" s="25" t="s">
        <v>4492</v>
      </c>
      <c r="Q2048" s="25" t="s">
        <v>881</v>
      </c>
      <c r="R2048">
        <v>0</v>
      </c>
      <c r="S2048">
        <v>0</v>
      </c>
      <c r="T2048">
        <v>214853.9</v>
      </c>
      <c r="U2048" t="s">
        <v>4986</v>
      </c>
      <c r="V2048">
        <v>12042.561094999999</v>
      </c>
      <c r="W2048">
        <v>0</v>
      </c>
      <c r="X2048">
        <v>0</v>
      </c>
      <c r="Y2048">
        <v>0</v>
      </c>
      <c r="Z2048">
        <v>0</v>
      </c>
      <c r="AA2048">
        <v>12042.561094999999</v>
      </c>
      <c r="AB2048">
        <v>0</v>
      </c>
      <c r="AC2048">
        <v>0</v>
      </c>
      <c r="AD2048">
        <v>12042.561094999999</v>
      </c>
    </row>
    <row r="2049" spans="1:30" x14ac:dyDescent="0.2">
      <c r="A2049" s="25">
        <v>702</v>
      </c>
      <c r="B2049" s="25" t="s">
        <v>2049</v>
      </c>
      <c r="C2049" s="72">
        <v>42948</v>
      </c>
      <c r="D2049" s="25">
        <v>318421</v>
      </c>
      <c r="E2049" s="25"/>
      <c r="F2049" s="25" t="s">
        <v>38</v>
      </c>
      <c r="G2049" s="25" t="s">
        <v>39</v>
      </c>
      <c r="H2049" s="25" t="s">
        <v>41</v>
      </c>
      <c r="I2049" s="68">
        <v>52044.19</v>
      </c>
      <c r="J2049" s="68">
        <v>52044.19</v>
      </c>
      <c r="K2049" s="68">
        <v>0</v>
      </c>
      <c r="L2049" s="68">
        <v>0</v>
      </c>
      <c r="M2049" s="68">
        <v>0</v>
      </c>
      <c r="N2049" s="68">
        <v>0</v>
      </c>
      <c r="O2049" s="69">
        <v>0</v>
      </c>
      <c r="P2049" s="25" t="s">
        <v>4664</v>
      </c>
      <c r="Q2049" s="25" t="s">
        <v>2603</v>
      </c>
      <c r="R2049">
        <v>0</v>
      </c>
      <c r="S2049">
        <v>0</v>
      </c>
      <c r="T2049" t="s">
        <v>42</v>
      </c>
      <c r="U2049" t="s">
        <v>43</v>
      </c>
      <c r="V2049">
        <v>52044.19</v>
      </c>
      <c r="W2049">
        <v>52044.19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 t="s">
        <v>44</v>
      </c>
    </row>
    <row r="2050" spans="1:30" x14ac:dyDescent="0.2">
      <c r="A2050" s="25">
        <v>702</v>
      </c>
      <c r="B2050" s="25" t="s">
        <v>2050</v>
      </c>
      <c r="C2050" s="72">
        <v>42948</v>
      </c>
      <c r="D2050" s="25">
        <v>365728</v>
      </c>
      <c r="E2050" s="25"/>
      <c r="F2050" s="25" t="s">
        <v>38</v>
      </c>
      <c r="G2050" s="25" t="s">
        <v>39</v>
      </c>
      <c r="H2050" s="25" t="s">
        <v>41</v>
      </c>
      <c r="I2050" s="68">
        <v>151105.13</v>
      </c>
      <c r="J2050" s="68">
        <v>151105.13</v>
      </c>
      <c r="K2050" s="68">
        <v>0</v>
      </c>
      <c r="L2050" s="68">
        <v>0</v>
      </c>
      <c r="M2050" s="68">
        <v>0</v>
      </c>
      <c r="N2050" s="68">
        <v>0</v>
      </c>
      <c r="O2050" s="69">
        <v>0</v>
      </c>
      <c r="P2050" s="25" t="s">
        <v>4664</v>
      </c>
      <c r="Q2050" s="25" t="s">
        <v>2603</v>
      </c>
      <c r="R2050">
        <v>0</v>
      </c>
      <c r="S2050">
        <v>0</v>
      </c>
      <c r="T2050" t="s">
        <v>42</v>
      </c>
      <c r="U2050" t="s">
        <v>43</v>
      </c>
      <c r="V2050">
        <v>151105.13</v>
      </c>
      <c r="W2050">
        <v>151105.13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 t="s">
        <v>44</v>
      </c>
    </row>
    <row r="2051" spans="1:30" x14ac:dyDescent="0.2">
      <c r="A2051" s="25">
        <v>702</v>
      </c>
      <c r="B2051" s="25" t="s">
        <v>2051</v>
      </c>
      <c r="C2051" s="72">
        <v>42948</v>
      </c>
      <c r="D2051" s="25">
        <v>366308</v>
      </c>
      <c r="E2051" s="25"/>
      <c r="F2051" s="25" t="s">
        <v>38</v>
      </c>
      <c r="G2051" s="25" t="s">
        <v>39</v>
      </c>
      <c r="H2051" s="25" t="s">
        <v>58</v>
      </c>
      <c r="I2051" s="68">
        <v>895995.41</v>
      </c>
      <c r="J2051" s="68">
        <v>50220.542737530879</v>
      </c>
      <c r="K2051" s="68">
        <v>895995.41</v>
      </c>
      <c r="L2051" s="68">
        <v>0</v>
      </c>
      <c r="M2051" s="68">
        <v>0</v>
      </c>
      <c r="N2051" s="68">
        <v>0</v>
      </c>
      <c r="O2051" s="69">
        <v>895995.41</v>
      </c>
      <c r="P2051" s="25" t="s">
        <v>4489</v>
      </c>
      <c r="Q2051" s="25" t="s">
        <v>881</v>
      </c>
      <c r="R2051">
        <v>0</v>
      </c>
      <c r="S2051">
        <v>0</v>
      </c>
      <c r="T2051" t="s">
        <v>42</v>
      </c>
      <c r="U2051" t="s">
        <v>4986</v>
      </c>
      <c r="V2051">
        <v>50220.542730499998</v>
      </c>
      <c r="W2051">
        <v>0</v>
      </c>
      <c r="X2051">
        <v>50220.542730499998</v>
      </c>
      <c r="Y2051">
        <v>0</v>
      </c>
      <c r="Z2051">
        <v>0</v>
      </c>
      <c r="AA2051">
        <v>0</v>
      </c>
      <c r="AB2051">
        <v>0</v>
      </c>
      <c r="AC2051">
        <v>0</v>
      </c>
      <c r="AD2051" t="s">
        <v>44</v>
      </c>
    </row>
    <row r="2052" spans="1:30" x14ac:dyDescent="0.2">
      <c r="A2052" s="25">
        <v>702</v>
      </c>
      <c r="B2052" s="25" t="s">
        <v>2052</v>
      </c>
      <c r="C2052" s="72">
        <v>42948</v>
      </c>
      <c r="D2052" s="25">
        <v>363200</v>
      </c>
      <c r="E2052" s="25"/>
      <c r="F2052" s="25" t="s">
        <v>38</v>
      </c>
      <c r="G2052" s="25" t="s">
        <v>39</v>
      </c>
      <c r="H2052" s="25" t="s">
        <v>41</v>
      </c>
      <c r="I2052" s="68">
        <v>75907.38</v>
      </c>
      <c r="J2052" s="68">
        <v>75907.38</v>
      </c>
      <c r="K2052" s="68">
        <v>0</v>
      </c>
      <c r="L2052" s="68">
        <v>0</v>
      </c>
      <c r="M2052" s="68">
        <v>0</v>
      </c>
      <c r="N2052" s="68">
        <v>0</v>
      </c>
      <c r="O2052" s="69">
        <v>0</v>
      </c>
      <c r="P2052" s="25" t="s">
        <v>4664</v>
      </c>
      <c r="Q2052" s="25" t="s">
        <v>881</v>
      </c>
      <c r="R2052">
        <v>0</v>
      </c>
      <c r="S2052">
        <v>0</v>
      </c>
      <c r="T2052" t="s">
        <v>42</v>
      </c>
      <c r="U2052" t="s">
        <v>43</v>
      </c>
      <c r="V2052">
        <v>75907.38</v>
      </c>
      <c r="W2052">
        <v>75907.38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 t="s">
        <v>44</v>
      </c>
    </row>
    <row r="2053" spans="1:30" x14ac:dyDescent="0.2">
      <c r="A2053" s="25">
        <v>702</v>
      </c>
      <c r="B2053" s="25" t="s">
        <v>2053</v>
      </c>
      <c r="C2053" s="72">
        <v>42948</v>
      </c>
      <c r="D2053" s="25">
        <v>366927</v>
      </c>
      <c r="E2053" s="25"/>
      <c r="F2053" s="25" t="s">
        <v>38</v>
      </c>
      <c r="G2053" s="25" t="s">
        <v>39</v>
      </c>
      <c r="H2053" s="25" t="s">
        <v>58</v>
      </c>
      <c r="I2053" s="68">
        <v>757342.5</v>
      </c>
      <c r="J2053" s="68">
        <v>42449.047130942869</v>
      </c>
      <c r="K2053" s="68">
        <v>0</v>
      </c>
      <c r="L2053" s="68">
        <v>0</v>
      </c>
      <c r="M2053" s="68">
        <v>757342.5</v>
      </c>
      <c r="N2053" s="68">
        <v>0</v>
      </c>
      <c r="O2053" s="69">
        <v>757342.5</v>
      </c>
      <c r="P2053" s="25" t="s">
        <v>4491</v>
      </c>
      <c r="Q2053" s="25" t="s">
        <v>881</v>
      </c>
      <c r="R2053">
        <v>0</v>
      </c>
      <c r="S2053">
        <v>0</v>
      </c>
      <c r="T2053">
        <v>757342.5</v>
      </c>
      <c r="U2053" t="s">
        <v>4986</v>
      </c>
      <c r="V2053">
        <v>42449.047124999997</v>
      </c>
      <c r="W2053">
        <v>0</v>
      </c>
      <c r="X2053">
        <v>0</v>
      </c>
      <c r="Y2053">
        <v>0</v>
      </c>
      <c r="Z2053">
        <v>42449.047124999997</v>
      </c>
      <c r="AA2053">
        <v>0</v>
      </c>
      <c r="AB2053">
        <v>0</v>
      </c>
      <c r="AC2053">
        <v>0</v>
      </c>
      <c r="AD2053">
        <v>42449.047124999997</v>
      </c>
    </row>
    <row r="2054" spans="1:30" x14ac:dyDescent="0.2">
      <c r="A2054" s="25">
        <v>702</v>
      </c>
      <c r="B2054" s="25" t="s">
        <v>2054</v>
      </c>
      <c r="C2054" s="72">
        <v>42948</v>
      </c>
      <c r="D2054" s="25">
        <v>367659</v>
      </c>
      <c r="E2054" s="25"/>
      <c r="F2054" s="25" t="s">
        <v>38</v>
      </c>
      <c r="G2054" s="25" t="s">
        <v>39</v>
      </c>
      <c r="H2054" s="25" t="s">
        <v>41</v>
      </c>
      <c r="I2054" s="68">
        <v>32866.33</v>
      </c>
      <c r="J2054" s="68">
        <v>32866.33</v>
      </c>
      <c r="K2054" s="68">
        <v>0</v>
      </c>
      <c r="L2054" s="68">
        <v>0</v>
      </c>
      <c r="M2054" s="68">
        <v>0</v>
      </c>
      <c r="N2054" s="68">
        <v>0</v>
      </c>
      <c r="O2054" s="69">
        <v>0</v>
      </c>
      <c r="P2054" s="25" t="s">
        <v>4664</v>
      </c>
      <c r="Q2054" s="25" t="s">
        <v>3408</v>
      </c>
      <c r="R2054">
        <v>0</v>
      </c>
      <c r="S2054">
        <v>0</v>
      </c>
      <c r="T2054" t="s">
        <v>42</v>
      </c>
      <c r="U2054" t="s">
        <v>43</v>
      </c>
      <c r="V2054">
        <v>32866.33</v>
      </c>
      <c r="W2054">
        <v>32866.33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 t="s">
        <v>44</v>
      </c>
    </row>
    <row r="2055" spans="1:30" x14ac:dyDescent="0.2">
      <c r="A2055" s="25">
        <v>702</v>
      </c>
      <c r="B2055" s="25" t="s">
        <v>2055</v>
      </c>
      <c r="C2055" s="72">
        <v>42948</v>
      </c>
      <c r="D2055" s="25">
        <v>365336</v>
      </c>
      <c r="E2055" s="25"/>
      <c r="F2055" s="25" t="s">
        <v>38</v>
      </c>
      <c r="G2055" s="25" t="s">
        <v>39</v>
      </c>
      <c r="H2055" s="25" t="s">
        <v>41</v>
      </c>
      <c r="I2055" s="68">
        <v>67761.850000000006</v>
      </c>
      <c r="J2055" s="68">
        <v>67761.850000000006</v>
      </c>
      <c r="K2055" s="68">
        <v>0</v>
      </c>
      <c r="L2055" s="68">
        <v>0</v>
      </c>
      <c r="M2055" s="68">
        <v>0</v>
      </c>
      <c r="N2055" s="68">
        <v>0</v>
      </c>
      <c r="O2055" s="69">
        <v>0</v>
      </c>
      <c r="P2055" s="25" t="s">
        <v>4664</v>
      </c>
      <c r="Q2055" s="25" t="s">
        <v>3320</v>
      </c>
      <c r="R2055">
        <v>0</v>
      </c>
      <c r="S2055">
        <v>0</v>
      </c>
      <c r="T2055" t="s">
        <v>42</v>
      </c>
      <c r="U2055" t="s">
        <v>43</v>
      </c>
      <c r="V2055">
        <v>67761.850000000006</v>
      </c>
      <c r="W2055">
        <v>67761.850000000006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 t="s">
        <v>44</v>
      </c>
    </row>
    <row r="2056" spans="1:30" x14ac:dyDescent="0.2">
      <c r="A2056" s="25">
        <v>702</v>
      </c>
      <c r="B2056" s="25" t="s">
        <v>2056</v>
      </c>
      <c r="C2056" s="72">
        <v>42948</v>
      </c>
      <c r="D2056" s="25">
        <v>341199</v>
      </c>
      <c r="E2056" s="25"/>
      <c r="F2056" s="25" t="s">
        <v>38</v>
      </c>
      <c r="G2056" s="25" t="s">
        <v>39</v>
      </c>
      <c r="H2056" s="25" t="s">
        <v>41</v>
      </c>
      <c r="I2056" s="68">
        <v>37837.5</v>
      </c>
      <c r="J2056" s="68">
        <v>37837.5</v>
      </c>
      <c r="K2056" s="68">
        <v>0</v>
      </c>
      <c r="L2056" s="68">
        <v>0</v>
      </c>
      <c r="M2056" s="68">
        <v>0</v>
      </c>
      <c r="N2056" s="68">
        <v>0</v>
      </c>
      <c r="O2056" s="69">
        <v>0</v>
      </c>
      <c r="P2056" s="25" t="s">
        <v>4664</v>
      </c>
      <c r="Q2056" s="25" t="s">
        <v>3408</v>
      </c>
      <c r="R2056">
        <v>0</v>
      </c>
      <c r="S2056">
        <v>0</v>
      </c>
      <c r="T2056" t="s">
        <v>42</v>
      </c>
      <c r="U2056" t="s">
        <v>43</v>
      </c>
      <c r="V2056">
        <v>37837.5</v>
      </c>
      <c r="W2056">
        <v>37837.5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 t="s">
        <v>44</v>
      </c>
    </row>
    <row r="2057" spans="1:30" x14ac:dyDescent="0.2">
      <c r="A2057" s="25">
        <v>702</v>
      </c>
      <c r="B2057" s="25" t="s">
        <v>2057</v>
      </c>
      <c r="C2057" s="72">
        <v>42948</v>
      </c>
      <c r="D2057" s="25">
        <v>357563</v>
      </c>
      <c r="E2057" s="25"/>
      <c r="F2057" s="25" t="s">
        <v>38</v>
      </c>
      <c r="G2057" s="25" t="s">
        <v>39</v>
      </c>
      <c r="H2057" s="25" t="s">
        <v>41</v>
      </c>
      <c r="I2057" s="68">
        <v>353324.96</v>
      </c>
      <c r="J2057" s="68">
        <v>353324.96</v>
      </c>
      <c r="K2057" s="68">
        <v>0</v>
      </c>
      <c r="L2057" s="68">
        <v>0</v>
      </c>
      <c r="M2057" s="68">
        <v>0</v>
      </c>
      <c r="N2057" s="68">
        <v>0</v>
      </c>
      <c r="O2057" s="69">
        <v>0</v>
      </c>
      <c r="P2057" s="25" t="s">
        <v>4664</v>
      </c>
      <c r="Q2057" s="25" t="s">
        <v>2603</v>
      </c>
      <c r="R2057">
        <v>0</v>
      </c>
      <c r="S2057">
        <v>0</v>
      </c>
      <c r="T2057" t="s">
        <v>42</v>
      </c>
      <c r="U2057" t="s">
        <v>43</v>
      </c>
      <c r="V2057">
        <v>353324.96</v>
      </c>
      <c r="W2057">
        <v>353324.96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 t="s">
        <v>44</v>
      </c>
    </row>
    <row r="2058" spans="1:30" x14ac:dyDescent="0.2">
      <c r="A2058" s="25">
        <v>702</v>
      </c>
      <c r="B2058" s="25" t="s">
        <v>2058</v>
      </c>
      <c r="C2058" s="72">
        <v>42948</v>
      </c>
      <c r="D2058" s="25">
        <v>369126</v>
      </c>
      <c r="E2058" s="25"/>
      <c r="F2058" s="25" t="s">
        <v>38</v>
      </c>
      <c r="G2058" s="25" t="s">
        <v>39</v>
      </c>
      <c r="H2058" s="25" t="s">
        <v>41</v>
      </c>
      <c r="I2058" s="68">
        <v>88292.11</v>
      </c>
      <c r="J2058" s="68">
        <v>88292.11</v>
      </c>
      <c r="K2058" s="68">
        <v>0</v>
      </c>
      <c r="L2058" s="68">
        <v>0</v>
      </c>
      <c r="M2058" s="68">
        <v>0</v>
      </c>
      <c r="N2058" s="68">
        <v>0</v>
      </c>
      <c r="O2058" s="69">
        <v>0</v>
      </c>
      <c r="P2058" s="25" t="s">
        <v>4664</v>
      </c>
      <c r="Q2058" s="25" t="s">
        <v>3320</v>
      </c>
      <c r="R2058">
        <v>0</v>
      </c>
      <c r="S2058">
        <v>0</v>
      </c>
      <c r="T2058" t="s">
        <v>42</v>
      </c>
      <c r="U2058" t="s">
        <v>43</v>
      </c>
      <c r="V2058">
        <v>88292.11</v>
      </c>
      <c r="W2058">
        <v>88292.11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 t="s">
        <v>44</v>
      </c>
    </row>
    <row r="2059" spans="1:30" x14ac:dyDescent="0.2">
      <c r="A2059" s="25">
        <v>702</v>
      </c>
      <c r="B2059" s="25" t="s">
        <v>2059</v>
      </c>
      <c r="C2059" s="72">
        <v>42948</v>
      </c>
      <c r="D2059" s="25">
        <v>308681</v>
      </c>
      <c r="E2059" s="25"/>
      <c r="F2059" s="25" t="s">
        <v>38</v>
      </c>
      <c r="G2059" s="25" t="s">
        <v>39</v>
      </c>
      <c r="H2059" s="25" t="s">
        <v>58</v>
      </c>
      <c r="I2059" s="68">
        <v>218672.3</v>
      </c>
      <c r="J2059" s="68">
        <v>12256.582416715923</v>
      </c>
      <c r="K2059" s="68">
        <v>218672.3</v>
      </c>
      <c r="L2059" s="68">
        <v>0</v>
      </c>
      <c r="M2059" s="68">
        <v>0</v>
      </c>
      <c r="N2059" s="68">
        <v>0</v>
      </c>
      <c r="O2059" s="69">
        <v>218672.3</v>
      </c>
      <c r="P2059" s="25" t="s">
        <v>4489</v>
      </c>
      <c r="Q2059" s="25" t="s">
        <v>881</v>
      </c>
      <c r="R2059">
        <v>0</v>
      </c>
      <c r="S2059">
        <v>0</v>
      </c>
      <c r="T2059" t="s">
        <v>42</v>
      </c>
      <c r="U2059" t="s">
        <v>4986</v>
      </c>
      <c r="V2059">
        <v>12256.582415000001</v>
      </c>
      <c r="W2059">
        <v>0</v>
      </c>
      <c r="X2059">
        <v>12256.582415000001</v>
      </c>
      <c r="Y2059">
        <v>0</v>
      </c>
      <c r="Z2059">
        <v>0</v>
      </c>
      <c r="AA2059">
        <v>0</v>
      </c>
      <c r="AB2059">
        <v>0</v>
      </c>
      <c r="AC2059">
        <v>0</v>
      </c>
      <c r="AD2059" t="s">
        <v>44</v>
      </c>
    </row>
    <row r="2060" spans="1:30" x14ac:dyDescent="0.2">
      <c r="A2060" s="25">
        <v>702</v>
      </c>
      <c r="B2060" s="25" t="s">
        <v>2060</v>
      </c>
      <c r="C2060" s="72">
        <v>42948</v>
      </c>
      <c r="D2060" s="25">
        <v>366308</v>
      </c>
      <c r="E2060" s="25"/>
      <c r="F2060" s="25" t="s">
        <v>38</v>
      </c>
      <c r="G2060" s="25" t="s">
        <v>39</v>
      </c>
      <c r="H2060" s="25" t="s">
        <v>58</v>
      </c>
      <c r="I2060" s="68">
        <v>895995.41</v>
      </c>
      <c r="J2060" s="68">
        <v>50220.542737530879</v>
      </c>
      <c r="K2060" s="68">
        <v>895995.41</v>
      </c>
      <c r="L2060" s="68">
        <v>0</v>
      </c>
      <c r="M2060" s="68">
        <v>0</v>
      </c>
      <c r="N2060" s="68">
        <v>0</v>
      </c>
      <c r="O2060" s="69">
        <v>895995.41</v>
      </c>
      <c r="P2060" s="25" t="s">
        <v>4489</v>
      </c>
      <c r="Q2060" s="25" t="s">
        <v>881</v>
      </c>
      <c r="R2060">
        <v>0</v>
      </c>
      <c r="S2060">
        <v>0</v>
      </c>
      <c r="T2060" t="s">
        <v>42</v>
      </c>
      <c r="U2060" t="s">
        <v>4986</v>
      </c>
      <c r="V2060">
        <v>50220.542730499998</v>
      </c>
      <c r="W2060">
        <v>0</v>
      </c>
      <c r="X2060">
        <v>50220.542730499998</v>
      </c>
      <c r="Y2060">
        <v>0</v>
      </c>
      <c r="Z2060">
        <v>0</v>
      </c>
      <c r="AA2060">
        <v>0</v>
      </c>
      <c r="AB2060">
        <v>0</v>
      </c>
      <c r="AC2060">
        <v>0</v>
      </c>
      <c r="AD2060" t="s">
        <v>44</v>
      </c>
    </row>
    <row r="2061" spans="1:30" x14ac:dyDescent="0.2">
      <c r="A2061" s="25">
        <v>702</v>
      </c>
      <c r="B2061" s="25" t="s">
        <v>2061</v>
      </c>
      <c r="C2061" s="72">
        <v>42948</v>
      </c>
      <c r="D2061" s="25">
        <v>319909</v>
      </c>
      <c r="E2061" s="25"/>
      <c r="F2061" s="25" t="s">
        <v>38</v>
      </c>
      <c r="G2061" s="25" t="s">
        <v>39</v>
      </c>
      <c r="H2061" s="25" t="s">
        <v>58</v>
      </c>
      <c r="I2061" s="68">
        <v>1988363.51</v>
      </c>
      <c r="J2061" s="68">
        <v>111447.7747511027</v>
      </c>
      <c r="K2061" s="68">
        <v>0</v>
      </c>
      <c r="L2061" s="68">
        <v>0</v>
      </c>
      <c r="M2061" s="68">
        <v>0</v>
      </c>
      <c r="N2061" s="68">
        <v>0</v>
      </c>
      <c r="O2061" s="69">
        <v>0</v>
      </c>
      <c r="P2061" s="25" t="s">
        <v>4664</v>
      </c>
      <c r="Q2061" s="25" t="s">
        <v>881</v>
      </c>
      <c r="R2061">
        <v>0</v>
      </c>
      <c r="S2061">
        <v>0</v>
      </c>
      <c r="T2061" t="s">
        <v>42</v>
      </c>
      <c r="U2061" t="s">
        <v>4986</v>
      </c>
      <c r="V2061">
        <v>111447.7747355</v>
      </c>
      <c r="W2061">
        <v>111447.7747355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 t="s">
        <v>44</v>
      </c>
    </row>
    <row r="2062" spans="1:30" x14ac:dyDescent="0.2">
      <c r="A2062" s="25">
        <v>702</v>
      </c>
      <c r="B2062" s="25" t="s">
        <v>2062</v>
      </c>
      <c r="C2062" s="72">
        <v>42948</v>
      </c>
      <c r="D2062" s="25">
        <v>366308</v>
      </c>
      <c r="E2062" s="25"/>
      <c r="F2062" s="25" t="s">
        <v>38</v>
      </c>
      <c r="G2062" s="25" t="s">
        <v>39</v>
      </c>
      <c r="H2062" s="25" t="s">
        <v>58</v>
      </c>
      <c r="I2062" s="68">
        <v>895995.41</v>
      </c>
      <c r="J2062" s="68">
        <v>50220.542737530879</v>
      </c>
      <c r="K2062" s="68">
        <v>895995.41</v>
      </c>
      <c r="L2062" s="68">
        <v>0</v>
      </c>
      <c r="M2062" s="68">
        <v>0</v>
      </c>
      <c r="N2062" s="68">
        <v>0</v>
      </c>
      <c r="O2062" s="69">
        <v>895995.41</v>
      </c>
      <c r="P2062" s="25" t="s">
        <v>4489</v>
      </c>
      <c r="Q2062" s="25" t="s">
        <v>881</v>
      </c>
      <c r="R2062">
        <v>0</v>
      </c>
      <c r="S2062">
        <v>0</v>
      </c>
      <c r="T2062">
        <v>895995.41</v>
      </c>
      <c r="U2062" t="s">
        <v>4986</v>
      </c>
      <c r="V2062">
        <v>50220.542730499998</v>
      </c>
      <c r="W2062">
        <v>0</v>
      </c>
      <c r="X2062">
        <v>50220.542730499998</v>
      </c>
      <c r="Y2062">
        <v>0</v>
      </c>
      <c r="Z2062">
        <v>0</v>
      </c>
      <c r="AA2062">
        <v>0</v>
      </c>
      <c r="AB2062">
        <v>0</v>
      </c>
      <c r="AC2062">
        <v>0</v>
      </c>
      <c r="AD2062">
        <v>50220.542730499998</v>
      </c>
    </row>
    <row r="2063" spans="1:30" x14ac:dyDescent="0.2">
      <c r="A2063" s="25">
        <v>702</v>
      </c>
      <c r="B2063" s="25" t="s">
        <v>2063</v>
      </c>
      <c r="C2063" s="72">
        <v>42948</v>
      </c>
      <c r="D2063" s="25">
        <v>313548</v>
      </c>
      <c r="E2063" s="25"/>
      <c r="F2063" s="25" t="s">
        <v>57</v>
      </c>
      <c r="G2063" s="25" t="s">
        <v>39</v>
      </c>
      <c r="H2063" s="25" t="s">
        <v>41</v>
      </c>
      <c r="I2063" s="68">
        <v>49585.83</v>
      </c>
      <c r="J2063" s="68">
        <v>49585.83</v>
      </c>
      <c r="K2063" s="68">
        <v>0</v>
      </c>
      <c r="L2063" s="68">
        <v>0</v>
      </c>
      <c r="M2063" s="68">
        <v>0</v>
      </c>
      <c r="N2063" s="68">
        <v>0</v>
      </c>
      <c r="O2063" s="69">
        <v>0</v>
      </c>
      <c r="P2063" s="25" t="s">
        <v>4664</v>
      </c>
      <c r="Q2063" s="25" t="s">
        <v>3577</v>
      </c>
      <c r="R2063">
        <v>0</v>
      </c>
      <c r="S2063">
        <v>0</v>
      </c>
      <c r="T2063" t="s">
        <v>42</v>
      </c>
      <c r="U2063" t="s">
        <v>43</v>
      </c>
      <c r="V2063">
        <v>49585.83</v>
      </c>
      <c r="W2063">
        <v>49585.83</v>
      </c>
      <c r="X2063">
        <v>0</v>
      </c>
      <c r="Y2063">
        <v>0</v>
      </c>
      <c r="Z2063">
        <v>0</v>
      </c>
      <c r="AA2063">
        <v>0</v>
      </c>
      <c r="AB2063">
        <v>0</v>
      </c>
      <c r="AC2063">
        <v>0</v>
      </c>
      <c r="AD2063" t="s">
        <v>44</v>
      </c>
    </row>
    <row r="2064" spans="1:30" x14ac:dyDescent="0.2">
      <c r="A2064" s="25">
        <v>702</v>
      </c>
      <c r="B2064" s="25" t="s">
        <v>2064</v>
      </c>
      <c r="C2064" s="72">
        <v>42948</v>
      </c>
      <c r="D2064" s="25">
        <v>314798</v>
      </c>
      <c r="E2064" s="25"/>
      <c r="F2064" s="25" t="s">
        <v>123</v>
      </c>
      <c r="G2064" s="25" t="s">
        <v>39</v>
      </c>
      <c r="H2064" s="25" t="s">
        <v>41</v>
      </c>
      <c r="I2064" s="68">
        <v>30244.67</v>
      </c>
      <c r="J2064" s="68">
        <v>30244.67</v>
      </c>
      <c r="K2064" s="68">
        <v>0</v>
      </c>
      <c r="L2064" s="68">
        <v>0</v>
      </c>
      <c r="M2064" s="68">
        <v>0</v>
      </c>
      <c r="N2064" s="68">
        <v>0</v>
      </c>
      <c r="O2064" s="69">
        <v>0</v>
      </c>
      <c r="P2064" s="25" t="s">
        <v>4664</v>
      </c>
      <c r="Q2064" s="25" t="s">
        <v>2603</v>
      </c>
      <c r="R2064">
        <v>0</v>
      </c>
      <c r="S2064">
        <v>0</v>
      </c>
      <c r="T2064" t="s">
        <v>42</v>
      </c>
      <c r="U2064" t="s">
        <v>43</v>
      </c>
      <c r="V2064">
        <v>30244.67</v>
      </c>
      <c r="W2064">
        <v>30244.67</v>
      </c>
      <c r="X2064">
        <v>0</v>
      </c>
      <c r="Y2064">
        <v>0</v>
      </c>
      <c r="Z2064">
        <v>0</v>
      </c>
      <c r="AA2064">
        <v>0</v>
      </c>
      <c r="AB2064">
        <v>0</v>
      </c>
      <c r="AC2064">
        <v>0</v>
      </c>
      <c r="AD2064" t="s">
        <v>44</v>
      </c>
    </row>
    <row r="2065" spans="1:30" x14ac:dyDescent="0.2">
      <c r="A2065" s="25">
        <v>702</v>
      </c>
      <c r="B2065" s="25" t="s">
        <v>2065</v>
      </c>
      <c r="C2065" s="72">
        <v>42948</v>
      </c>
      <c r="D2065" s="25">
        <v>313548</v>
      </c>
      <c r="E2065" s="25"/>
      <c r="F2065" s="25" t="s">
        <v>57</v>
      </c>
      <c r="G2065" s="25" t="s">
        <v>39</v>
      </c>
      <c r="H2065" s="25" t="s">
        <v>41</v>
      </c>
      <c r="I2065" s="68">
        <v>49585.83</v>
      </c>
      <c r="J2065" s="68">
        <v>49585.83</v>
      </c>
      <c r="K2065" s="68">
        <v>0</v>
      </c>
      <c r="L2065" s="68">
        <v>0</v>
      </c>
      <c r="M2065" s="68">
        <v>0</v>
      </c>
      <c r="N2065" s="68">
        <v>0</v>
      </c>
      <c r="O2065" s="69">
        <v>0</v>
      </c>
      <c r="P2065" s="25" t="s">
        <v>4664</v>
      </c>
      <c r="Q2065" s="25" t="s">
        <v>3577</v>
      </c>
      <c r="R2065">
        <v>0</v>
      </c>
      <c r="S2065">
        <v>0</v>
      </c>
      <c r="T2065" t="s">
        <v>42</v>
      </c>
      <c r="U2065" t="s">
        <v>43</v>
      </c>
      <c r="V2065">
        <v>49585.83</v>
      </c>
      <c r="W2065">
        <v>49585.83</v>
      </c>
      <c r="X2065">
        <v>0</v>
      </c>
      <c r="Y2065">
        <v>0</v>
      </c>
      <c r="Z2065">
        <v>0</v>
      </c>
      <c r="AA2065">
        <v>0</v>
      </c>
      <c r="AB2065">
        <v>0</v>
      </c>
      <c r="AC2065">
        <v>0</v>
      </c>
      <c r="AD2065" t="s">
        <v>44</v>
      </c>
    </row>
    <row r="2066" spans="1:30" x14ac:dyDescent="0.2">
      <c r="A2066" s="25">
        <v>702</v>
      </c>
      <c r="B2066" s="25" t="s">
        <v>2066</v>
      </c>
      <c r="C2066" s="72">
        <v>42948</v>
      </c>
      <c r="D2066" s="25">
        <v>318099</v>
      </c>
      <c r="E2066" s="25"/>
      <c r="F2066" s="25" t="s">
        <v>38</v>
      </c>
      <c r="G2066" s="25" t="s">
        <v>39</v>
      </c>
      <c r="H2066" s="25" t="s">
        <v>41</v>
      </c>
      <c r="I2066" s="68">
        <v>295010.46999999997</v>
      </c>
      <c r="J2066" s="68">
        <v>295010.46999999997</v>
      </c>
      <c r="K2066" s="68">
        <v>0</v>
      </c>
      <c r="L2066" s="68">
        <v>0</v>
      </c>
      <c r="M2066" s="68">
        <v>0</v>
      </c>
      <c r="N2066" s="68">
        <v>0</v>
      </c>
      <c r="O2066" s="69">
        <v>0</v>
      </c>
      <c r="P2066" s="25" t="s">
        <v>4664</v>
      </c>
      <c r="Q2066" s="25" t="s">
        <v>881</v>
      </c>
      <c r="R2066">
        <v>0</v>
      </c>
      <c r="S2066">
        <v>0</v>
      </c>
      <c r="T2066" t="s">
        <v>42</v>
      </c>
      <c r="U2066" t="s">
        <v>43</v>
      </c>
      <c r="V2066">
        <v>295010.46999999997</v>
      </c>
      <c r="W2066">
        <v>295010.46999999997</v>
      </c>
      <c r="X2066">
        <v>0</v>
      </c>
      <c r="Y2066">
        <v>0</v>
      </c>
      <c r="Z2066">
        <v>0</v>
      </c>
      <c r="AA2066">
        <v>0</v>
      </c>
      <c r="AB2066">
        <v>0</v>
      </c>
      <c r="AC2066">
        <v>0</v>
      </c>
      <c r="AD2066" t="s">
        <v>44</v>
      </c>
    </row>
    <row r="2067" spans="1:30" x14ac:dyDescent="0.2">
      <c r="A2067" s="25">
        <v>702</v>
      </c>
      <c r="B2067" s="25" t="s">
        <v>2067</v>
      </c>
      <c r="C2067" s="72">
        <v>42948</v>
      </c>
      <c r="D2067" s="25">
        <v>308681</v>
      </c>
      <c r="E2067" s="25"/>
      <c r="F2067" s="25" t="s">
        <v>38</v>
      </c>
      <c r="G2067" s="25" t="s">
        <v>39</v>
      </c>
      <c r="H2067" s="25" t="s">
        <v>58</v>
      </c>
      <c r="I2067" s="68">
        <v>211570.18</v>
      </c>
      <c r="J2067" s="68">
        <v>11858.508590660193</v>
      </c>
      <c r="K2067" s="68">
        <v>211570.18</v>
      </c>
      <c r="L2067" s="68">
        <v>0</v>
      </c>
      <c r="M2067" s="68">
        <v>0</v>
      </c>
      <c r="N2067" s="68">
        <v>0</v>
      </c>
      <c r="O2067" s="69">
        <v>211570.18</v>
      </c>
      <c r="P2067" s="25" t="s">
        <v>4489</v>
      </c>
      <c r="Q2067" s="25" t="s">
        <v>881</v>
      </c>
      <c r="R2067">
        <v>0</v>
      </c>
      <c r="S2067">
        <v>0</v>
      </c>
      <c r="T2067" t="s">
        <v>42</v>
      </c>
      <c r="U2067" t="s">
        <v>4986</v>
      </c>
      <c r="V2067">
        <v>11858.508588999999</v>
      </c>
      <c r="W2067">
        <v>0</v>
      </c>
      <c r="X2067">
        <v>11858.508588999999</v>
      </c>
      <c r="Y2067">
        <v>0</v>
      </c>
      <c r="Z2067">
        <v>0</v>
      </c>
      <c r="AA2067">
        <v>0</v>
      </c>
      <c r="AB2067">
        <v>0</v>
      </c>
      <c r="AC2067">
        <v>0</v>
      </c>
      <c r="AD2067" t="s">
        <v>44</v>
      </c>
    </row>
    <row r="2068" spans="1:30" x14ac:dyDescent="0.2">
      <c r="A2068" s="25">
        <v>702</v>
      </c>
      <c r="B2068" s="25" t="s">
        <v>2068</v>
      </c>
      <c r="C2068" s="72">
        <v>42948</v>
      </c>
      <c r="D2068" s="25">
        <v>313548</v>
      </c>
      <c r="E2068" s="25"/>
      <c r="F2068" s="25" t="s">
        <v>57</v>
      </c>
      <c r="G2068" s="25" t="s">
        <v>39</v>
      </c>
      <c r="H2068" s="25" t="s">
        <v>41</v>
      </c>
      <c r="I2068" s="68">
        <v>15336.64</v>
      </c>
      <c r="J2068" s="68">
        <v>15336.64</v>
      </c>
      <c r="K2068" s="68">
        <v>0</v>
      </c>
      <c r="L2068" s="68">
        <v>0</v>
      </c>
      <c r="M2068" s="68">
        <v>0</v>
      </c>
      <c r="N2068" s="68">
        <v>0</v>
      </c>
      <c r="O2068" s="69">
        <v>0</v>
      </c>
      <c r="P2068" s="25" t="s">
        <v>4664</v>
      </c>
      <c r="Q2068" s="25" t="s">
        <v>3577</v>
      </c>
      <c r="R2068">
        <v>0</v>
      </c>
      <c r="S2068">
        <v>0</v>
      </c>
      <c r="T2068" t="s">
        <v>42</v>
      </c>
      <c r="U2068" t="s">
        <v>43</v>
      </c>
      <c r="V2068">
        <v>15336.64</v>
      </c>
      <c r="W2068">
        <v>15336.64</v>
      </c>
      <c r="X2068">
        <v>0</v>
      </c>
      <c r="Y2068">
        <v>0</v>
      </c>
      <c r="Z2068">
        <v>0</v>
      </c>
      <c r="AA2068">
        <v>0</v>
      </c>
      <c r="AB2068">
        <v>0</v>
      </c>
      <c r="AC2068">
        <v>0</v>
      </c>
      <c r="AD2068" t="s">
        <v>44</v>
      </c>
    </row>
    <row r="2069" spans="1:30" x14ac:dyDescent="0.2">
      <c r="A2069" s="25">
        <v>702</v>
      </c>
      <c r="B2069" s="25" t="s">
        <v>2069</v>
      </c>
      <c r="C2069" s="72">
        <v>42948</v>
      </c>
      <c r="D2069" s="25">
        <v>317994</v>
      </c>
      <c r="E2069" s="25"/>
      <c r="F2069" s="25" t="s">
        <v>38</v>
      </c>
      <c r="G2069" s="25" t="s">
        <v>39</v>
      </c>
      <c r="H2069" s="25" t="s">
        <v>41</v>
      </c>
      <c r="I2069" s="68">
        <v>510293.68</v>
      </c>
      <c r="J2069" s="68">
        <v>510293.68</v>
      </c>
      <c r="K2069" s="68">
        <v>0</v>
      </c>
      <c r="L2069" s="68">
        <v>0</v>
      </c>
      <c r="M2069" s="68">
        <v>0</v>
      </c>
      <c r="N2069" s="68">
        <v>0</v>
      </c>
      <c r="O2069" s="69">
        <v>0</v>
      </c>
      <c r="P2069" s="25" t="s">
        <v>4664</v>
      </c>
      <c r="Q2069" s="25" t="s">
        <v>3314</v>
      </c>
      <c r="R2069">
        <v>0</v>
      </c>
      <c r="S2069">
        <v>0</v>
      </c>
      <c r="T2069" t="s">
        <v>42</v>
      </c>
      <c r="U2069" t="s">
        <v>43</v>
      </c>
      <c r="V2069">
        <v>510293.68</v>
      </c>
      <c r="W2069">
        <v>510293.68</v>
      </c>
      <c r="X2069">
        <v>0</v>
      </c>
      <c r="Y2069">
        <v>0</v>
      </c>
      <c r="Z2069">
        <v>0</v>
      </c>
      <c r="AA2069">
        <v>0</v>
      </c>
      <c r="AB2069">
        <v>0</v>
      </c>
      <c r="AC2069">
        <v>0</v>
      </c>
      <c r="AD2069" t="s">
        <v>44</v>
      </c>
    </row>
    <row r="2070" spans="1:30" x14ac:dyDescent="0.2">
      <c r="A2070" s="25">
        <v>702</v>
      </c>
      <c r="B2070" s="25" t="s">
        <v>2070</v>
      </c>
      <c r="C2070" s="72">
        <v>42948</v>
      </c>
      <c r="D2070" s="25">
        <v>314554</v>
      </c>
      <c r="E2070" s="25"/>
      <c r="F2070" s="25" t="s">
        <v>38</v>
      </c>
      <c r="G2070" s="25" t="s">
        <v>39</v>
      </c>
      <c r="H2070" s="25" t="s">
        <v>58</v>
      </c>
      <c r="I2070" s="68">
        <v>3018046.21</v>
      </c>
      <c r="J2070" s="68">
        <v>169161.49009418263</v>
      </c>
      <c r="K2070" s="68">
        <v>0</v>
      </c>
      <c r="L2070" s="68">
        <v>0</v>
      </c>
      <c r="M2070" s="68">
        <v>0</v>
      </c>
      <c r="N2070" s="68">
        <v>0</v>
      </c>
      <c r="O2070" s="69">
        <v>0</v>
      </c>
      <c r="P2070" s="25" t="s">
        <v>4664</v>
      </c>
      <c r="Q2070" s="25" t="s">
        <v>881</v>
      </c>
      <c r="R2070">
        <v>0</v>
      </c>
      <c r="S2070">
        <v>0</v>
      </c>
      <c r="T2070" t="s">
        <v>42</v>
      </c>
      <c r="U2070" t="s">
        <v>4986</v>
      </c>
      <c r="V2070">
        <v>169161.4900705</v>
      </c>
      <c r="W2070">
        <v>169161.4900705</v>
      </c>
      <c r="X2070">
        <v>0</v>
      </c>
      <c r="Y2070">
        <v>0</v>
      </c>
      <c r="Z2070">
        <v>0</v>
      </c>
      <c r="AA2070">
        <v>0</v>
      </c>
      <c r="AB2070">
        <v>0</v>
      </c>
      <c r="AC2070">
        <v>0</v>
      </c>
      <c r="AD2070" t="s">
        <v>44</v>
      </c>
    </row>
    <row r="2071" spans="1:30" x14ac:dyDescent="0.2">
      <c r="A2071" s="25">
        <v>702</v>
      </c>
      <c r="B2071" s="25" t="s">
        <v>2071</v>
      </c>
      <c r="C2071" s="72">
        <v>42948</v>
      </c>
      <c r="D2071" s="25">
        <v>363200</v>
      </c>
      <c r="E2071" s="25"/>
      <c r="F2071" s="25" t="s">
        <v>38</v>
      </c>
      <c r="G2071" s="25" t="s">
        <v>39</v>
      </c>
      <c r="H2071" s="25" t="s">
        <v>58</v>
      </c>
      <c r="I2071" s="68">
        <v>205731.42</v>
      </c>
      <c r="J2071" s="68">
        <v>11531.246092614376</v>
      </c>
      <c r="K2071" s="68">
        <v>0</v>
      </c>
      <c r="L2071" s="68">
        <v>0</v>
      </c>
      <c r="M2071" s="68">
        <v>0</v>
      </c>
      <c r="N2071" s="68">
        <v>0</v>
      </c>
      <c r="O2071" s="69">
        <v>0</v>
      </c>
      <c r="P2071" s="25" t="s">
        <v>4664</v>
      </c>
      <c r="Q2071" s="25" t="s">
        <v>881</v>
      </c>
      <c r="R2071">
        <v>0</v>
      </c>
      <c r="S2071">
        <v>0</v>
      </c>
      <c r="T2071" t="s">
        <v>42</v>
      </c>
      <c r="U2071" t="s">
        <v>4986</v>
      </c>
      <c r="V2071">
        <v>11531.246091000001</v>
      </c>
      <c r="W2071">
        <v>11531.246091000001</v>
      </c>
      <c r="X2071">
        <v>0</v>
      </c>
      <c r="Y2071">
        <v>0</v>
      </c>
      <c r="Z2071">
        <v>0</v>
      </c>
      <c r="AA2071">
        <v>0</v>
      </c>
      <c r="AB2071">
        <v>0</v>
      </c>
      <c r="AC2071">
        <v>0</v>
      </c>
      <c r="AD2071" t="s">
        <v>44</v>
      </c>
    </row>
    <row r="2072" spans="1:30" x14ac:dyDescent="0.2">
      <c r="A2072" s="25">
        <v>702</v>
      </c>
      <c r="B2072" s="25" t="s">
        <v>2072</v>
      </c>
      <c r="C2072" s="72">
        <v>42948</v>
      </c>
      <c r="D2072" s="25">
        <v>363200</v>
      </c>
      <c r="E2072" s="25"/>
      <c r="F2072" s="25" t="s">
        <v>38</v>
      </c>
      <c r="G2072" s="25" t="s">
        <v>39</v>
      </c>
      <c r="H2072" s="25" t="s">
        <v>41</v>
      </c>
      <c r="I2072" s="68">
        <v>9586.33</v>
      </c>
      <c r="J2072" s="68">
        <v>9586.33</v>
      </c>
      <c r="K2072" s="68">
        <v>0</v>
      </c>
      <c r="L2072" s="68">
        <v>0</v>
      </c>
      <c r="M2072" s="68">
        <v>0</v>
      </c>
      <c r="N2072" s="68">
        <v>0</v>
      </c>
      <c r="O2072" s="69">
        <v>0</v>
      </c>
      <c r="P2072" s="25" t="s">
        <v>4664</v>
      </c>
      <c r="Q2072" s="25" t="s">
        <v>881</v>
      </c>
      <c r="R2072">
        <v>0</v>
      </c>
      <c r="S2072">
        <v>0</v>
      </c>
      <c r="T2072" t="s">
        <v>42</v>
      </c>
      <c r="U2072" t="s">
        <v>43</v>
      </c>
      <c r="V2072">
        <v>9586.33</v>
      </c>
      <c r="W2072">
        <v>9586.33</v>
      </c>
      <c r="X2072">
        <v>0</v>
      </c>
      <c r="Y2072">
        <v>0</v>
      </c>
      <c r="Z2072">
        <v>0</v>
      </c>
      <c r="AA2072">
        <v>0</v>
      </c>
      <c r="AB2072">
        <v>0</v>
      </c>
      <c r="AC2072">
        <v>0</v>
      </c>
      <c r="AD2072" t="s">
        <v>44</v>
      </c>
    </row>
    <row r="2073" spans="1:30" x14ac:dyDescent="0.2">
      <c r="A2073" s="25">
        <v>702</v>
      </c>
      <c r="B2073" s="25" t="s">
        <v>2073</v>
      </c>
      <c r="C2073" s="72">
        <v>42948</v>
      </c>
      <c r="D2073" s="25">
        <v>317154</v>
      </c>
      <c r="E2073" s="25"/>
      <c r="F2073" s="25" t="s">
        <v>38</v>
      </c>
      <c r="G2073" s="25" t="s">
        <v>39</v>
      </c>
      <c r="H2073" s="25" t="s">
        <v>58</v>
      </c>
      <c r="I2073" s="68">
        <v>3237588</v>
      </c>
      <c r="J2073" s="68">
        <v>181466.80742540536</v>
      </c>
      <c r="K2073" s="68">
        <v>0</v>
      </c>
      <c r="L2073" s="68">
        <v>0</v>
      </c>
      <c r="M2073" s="68">
        <v>0</v>
      </c>
      <c r="N2073" s="68">
        <v>0</v>
      </c>
      <c r="O2073" s="69">
        <v>0</v>
      </c>
      <c r="P2073" s="25" t="s">
        <v>4664</v>
      </c>
      <c r="Q2073" s="25" t="s">
        <v>881</v>
      </c>
      <c r="R2073">
        <v>0</v>
      </c>
      <c r="S2073">
        <v>0</v>
      </c>
      <c r="T2073" t="s">
        <v>42</v>
      </c>
      <c r="U2073" t="s">
        <v>4986</v>
      </c>
      <c r="V2073">
        <v>181466.80739999999</v>
      </c>
      <c r="W2073">
        <v>181466.80739999999</v>
      </c>
      <c r="X2073">
        <v>0</v>
      </c>
      <c r="Y2073">
        <v>0</v>
      </c>
      <c r="Z2073">
        <v>0</v>
      </c>
      <c r="AA2073">
        <v>0</v>
      </c>
      <c r="AB2073">
        <v>0</v>
      </c>
      <c r="AC2073">
        <v>0</v>
      </c>
      <c r="AD2073" t="s">
        <v>44</v>
      </c>
    </row>
    <row r="2074" spans="1:30" x14ac:dyDescent="0.2">
      <c r="A2074" s="25">
        <v>702</v>
      </c>
      <c r="B2074" s="25" t="s">
        <v>2074</v>
      </c>
      <c r="C2074" s="72">
        <v>42948</v>
      </c>
      <c r="D2074" s="25">
        <v>317780</v>
      </c>
      <c r="E2074" s="25"/>
      <c r="F2074" s="25" t="s">
        <v>38</v>
      </c>
      <c r="G2074" s="25" t="s">
        <v>39</v>
      </c>
      <c r="H2074" s="25" t="s">
        <v>58</v>
      </c>
      <c r="I2074" s="68">
        <v>953603.28</v>
      </c>
      <c r="J2074" s="68">
        <v>53449.463851482928</v>
      </c>
      <c r="K2074" s="68">
        <v>0</v>
      </c>
      <c r="L2074" s="68">
        <v>0</v>
      </c>
      <c r="M2074" s="68">
        <v>0</v>
      </c>
      <c r="N2074" s="68">
        <v>0</v>
      </c>
      <c r="O2074" s="69">
        <v>0</v>
      </c>
      <c r="P2074" s="25" t="s">
        <v>4664</v>
      </c>
      <c r="Q2074" s="25" t="s">
        <v>881</v>
      </c>
      <c r="R2074">
        <v>0</v>
      </c>
      <c r="S2074">
        <v>0</v>
      </c>
      <c r="T2074" t="s">
        <v>42</v>
      </c>
      <c r="U2074" t="s">
        <v>4986</v>
      </c>
      <c r="V2074">
        <v>53449.463843999998</v>
      </c>
      <c r="W2074">
        <v>53449.463843999998</v>
      </c>
      <c r="X2074">
        <v>0</v>
      </c>
      <c r="Y2074">
        <v>0</v>
      </c>
      <c r="Z2074">
        <v>0</v>
      </c>
      <c r="AA2074">
        <v>0</v>
      </c>
      <c r="AB2074">
        <v>0</v>
      </c>
      <c r="AC2074">
        <v>0</v>
      </c>
      <c r="AD2074" t="s">
        <v>44</v>
      </c>
    </row>
    <row r="2075" spans="1:30" x14ac:dyDescent="0.2">
      <c r="A2075" s="25">
        <v>702</v>
      </c>
      <c r="B2075" s="25" t="s">
        <v>2075</v>
      </c>
      <c r="C2075" s="72">
        <v>42948</v>
      </c>
      <c r="D2075" s="25">
        <v>363200</v>
      </c>
      <c r="E2075" s="25"/>
      <c r="F2075" s="25" t="s">
        <v>38</v>
      </c>
      <c r="G2075" s="25" t="s">
        <v>39</v>
      </c>
      <c r="H2075" s="25" t="s">
        <v>41</v>
      </c>
      <c r="I2075" s="68">
        <v>25746.44</v>
      </c>
      <c r="J2075" s="68">
        <v>25746.44</v>
      </c>
      <c r="K2075" s="68">
        <v>0</v>
      </c>
      <c r="L2075" s="68">
        <v>0</v>
      </c>
      <c r="M2075" s="68">
        <v>0</v>
      </c>
      <c r="N2075" s="68">
        <v>0</v>
      </c>
      <c r="O2075" s="69">
        <v>0</v>
      </c>
      <c r="P2075" s="25" t="s">
        <v>4664</v>
      </c>
      <c r="Q2075" s="25" t="s">
        <v>881</v>
      </c>
      <c r="R2075">
        <v>0</v>
      </c>
      <c r="S2075">
        <v>0</v>
      </c>
      <c r="T2075" t="s">
        <v>42</v>
      </c>
      <c r="U2075" t="s">
        <v>43</v>
      </c>
      <c r="V2075">
        <v>25746.44</v>
      </c>
      <c r="W2075">
        <v>25746.44</v>
      </c>
      <c r="X2075">
        <v>0</v>
      </c>
      <c r="Y2075">
        <v>0</v>
      </c>
      <c r="Z2075">
        <v>0</v>
      </c>
      <c r="AA2075">
        <v>0</v>
      </c>
      <c r="AB2075">
        <v>0</v>
      </c>
      <c r="AC2075">
        <v>0</v>
      </c>
      <c r="AD2075" t="s">
        <v>44</v>
      </c>
    </row>
    <row r="2076" spans="1:30" x14ac:dyDescent="0.2">
      <c r="A2076" s="25">
        <v>702</v>
      </c>
      <c r="B2076" s="25" t="s">
        <v>2076</v>
      </c>
      <c r="C2076" s="72">
        <v>42948</v>
      </c>
      <c r="D2076" s="25">
        <v>313548</v>
      </c>
      <c r="E2076" s="25"/>
      <c r="F2076" s="25" t="s">
        <v>57</v>
      </c>
      <c r="G2076" s="25" t="s">
        <v>39</v>
      </c>
      <c r="H2076" s="25" t="s">
        <v>41</v>
      </c>
      <c r="I2076" s="68">
        <v>15343.1</v>
      </c>
      <c r="J2076" s="68">
        <v>15343.1</v>
      </c>
      <c r="K2076" s="68">
        <v>0</v>
      </c>
      <c r="L2076" s="68">
        <v>0</v>
      </c>
      <c r="M2076" s="68">
        <v>0</v>
      </c>
      <c r="N2076" s="68">
        <v>0</v>
      </c>
      <c r="O2076" s="69">
        <v>0</v>
      </c>
      <c r="P2076" s="25" t="s">
        <v>4664</v>
      </c>
      <c r="Q2076" s="25" t="s">
        <v>3577</v>
      </c>
      <c r="R2076">
        <v>0</v>
      </c>
      <c r="S2076">
        <v>0</v>
      </c>
      <c r="T2076" t="s">
        <v>42</v>
      </c>
      <c r="U2076" t="s">
        <v>43</v>
      </c>
      <c r="V2076">
        <v>15343.1</v>
      </c>
      <c r="W2076">
        <v>15343.1</v>
      </c>
      <c r="X2076">
        <v>0</v>
      </c>
      <c r="Y2076">
        <v>0</v>
      </c>
      <c r="Z2076">
        <v>0</v>
      </c>
      <c r="AA2076">
        <v>0</v>
      </c>
      <c r="AB2076">
        <v>0</v>
      </c>
      <c r="AC2076">
        <v>0</v>
      </c>
      <c r="AD2076" t="s">
        <v>44</v>
      </c>
    </row>
    <row r="2077" spans="1:30" x14ac:dyDescent="0.2">
      <c r="A2077" s="25">
        <v>702</v>
      </c>
      <c r="B2077" s="25" t="s">
        <v>2077</v>
      </c>
      <c r="C2077" s="72">
        <v>42948</v>
      </c>
      <c r="D2077" s="25">
        <v>365867</v>
      </c>
      <c r="E2077" s="25"/>
      <c r="F2077" s="25" t="s">
        <v>38</v>
      </c>
      <c r="G2077" s="25" t="s">
        <v>39</v>
      </c>
      <c r="H2077" s="25" t="s">
        <v>58</v>
      </c>
      <c r="I2077" s="68">
        <v>254288.88</v>
      </c>
      <c r="J2077" s="68">
        <v>14252.891725995407</v>
      </c>
      <c r="K2077" s="68">
        <v>0</v>
      </c>
      <c r="L2077" s="68">
        <v>0</v>
      </c>
      <c r="M2077" s="68">
        <v>0</v>
      </c>
      <c r="N2077" s="68">
        <v>0</v>
      </c>
      <c r="O2077" s="69">
        <v>0</v>
      </c>
      <c r="P2077" s="25" t="s">
        <v>4664</v>
      </c>
      <c r="Q2077" s="25" t="s">
        <v>881</v>
      </c>
      <c r="R2077">
        <v>0</v>
      </c>
      <c r="S2077">
        <v>0</v>
      </c>
      <c r="T2077" t="s">
        <v>42</v>
      </c>
      <c r="U2077" t="s">
        <v>4986</v>
      </c>
      <c r="V2077">
        <v>14252.891723999999</v>
      </c>
      <c r="W2077">
        <v>14252.891723999999</v>
      </c>
      <c r="X2077">
        <v>0</v>
      </c>
      <c r="Y2077">
        <v>0</v>
      </c>
      <c r="Z2077">
        <v>0</v>
      </c>
      <c r="AA2077">
        <v>0</v>
      </c>
      <c r="AB2077">
        <v>0</v>
      </c>
      <c r="AC2077">
        <v>0</v>
      </c>
      <c r="AD2077" t="s">
        <v>44</v>
      </c>
    </row>
    <row r="2078" spans="1:30" x14ac:dyDescent="0.2">
      <c r="A2078" s="25">
        <v>702</v>
      </c>
      <c r="B2078" s="25" t="s">
        <v>2078</v>
      </c>
      <c r="C2078" s="72">
        <v>42948</v>
      </c>
      <c r="D2078" s="25">
        <v>318185</v>
      </c>
      <c r="E2078" s="25"/>
      <c r="F2078" s="25" t="s">
        <v>38</v>
      </c>
      <c r="G2078" s="25" t="s">
        <v>39</v>
      </c>
      <c r="H2078" s="25" t="s">
        <v>41</v>
      </c>
      <c r="I2078" s="68">
        <v>62465.98</v>
      </c>
      <c r="J2078" s="68">
        <v>62465.98</v>
      </c>
      <c r="K2078" s="68">
        <v>0</v>
      </c>
      <c r="L2078" s="68">
        <v>0</v>
      </c>
      <c r="M2078" s="68">
        <v>0</v>
      </c>
      <c r="N2078" s="68">
        <v>0</v>
      </c>
      <c r="O2078" s="69">
        <v>0</v>
      </c>
      <c r="P2078" s="25" t="s">
        <v>4664</v>
      </c>
      <c r="Q2078" s="25" t="s">
        <v>881</v>
      </c>
      <c r="R2078">
        <v>0</v>
      </c>
      <c r="S2078">
        <v>0</v>
      </c>
      <c r="T2078" t="s">
        <v>42</v>
      </c>
      <c r="U2078" t="s">
        <v>43</v>
      </c>
      <c r="V2078">
        <v>62465.98</v>
      </c>
      <c r="W2078">
        <v>62465.98</v>
      </c>
      <c r="X2078">
        <v>0</v>
      </c>
      <c r="Y2078">
        <v>0</v>
      </c>
      <c r="Z2078">
        <v>0</v>
      </c>
      <c r="AA2078">
        <v>0</v>
      </c>
      <c r="AB2078">
        <v>0</v>
      </c>
      <c r="AC2078">
        <v>0</v>
      </c>
      <c r="AD2078" t="s">
        <v>44</v>
      </c>
    </row>
    <row r="2079" spans="1:30" x14ac:dyDescent="0.2">
      <c r="A2079" s="25">
        <v>702</v>
      </c>
      <c r="B2079" s="25" t="s">
        <v>2079</v>
      </c>
      <c r="C2079" s="72">
        <v>42948</v>
      </c>
      <c r="D2079" s="25">
        <v>318099</v>
      </c>
      <c r="E2079" s="25"/>
      <c r="F2079" s="25" t="s">
        <v>38</v>
      </c>
      <c r="G2079" s="25" t="s">
        <v>39</v>
      </c>
      <c r="H2079" s="25" t="s">
        <v>41</v>
      </c>
      <c r="I2079" s="68">
        <v>70936.72</v>
      </c>
      <c r="J2079" s="68">
        <v>70936.72</v>
      </c>
      <c r="K2079" s="68">
        <v>0</v>
      </c>
      <c r="L2079" s="68">
        <v>0</v>
      </c>
      <c r="M2079" s="68">
        <v>0</v>
      </c>
      <c r="N2079" s="68">
        <v>0</v>
      </c>
      <c r="O2079" s="69">
        <v>0</v>
      </c>
      <c r="P2079" s="25" t="s">
        <v>4664</v>
      </c>
      <c r="Q2079" s="25" t="s">
        <v>881</v>
      </c>
      <c r="R2079">
        <v>0</v>
      </c>
      <c r="S2079">
        <v>0</v>
      </c>
      <c r="T2079" t="s">
        <v>42</v>
      </c>
      <c r="U2079" t="s">
        <v>43</v>
      </c>
      <c r="V2079">
        <v>70936.72</v>
      </c>
      <c r="W2079">
        <v>70936.72</v>
      </c>
      <c r="X2079">
        <v>0</v>
      </c>
      <c r="Y2079">
        <v>0</v>
      </c>
      <c r="Z2079">
        <v>0</v>
      </c>
      <c r="AA2079">
        <v>0</v>
      </c>
      <c r="AB2079">
        <v>0</v>
      </c>
      <c r="AC2079">
        <v>0</v>
      </c>
      <c r="AD2079" t="s">
        <v>44</v>
      </c>
    </row>
    <row r="2080" spans="1:30" x14ac:dyDescent="0.2">
      <c r="A2080" s="25">
        <v>702</v>
      </c>
      <c r="B2080" s="25" t="s">
        <v>2080</v>
      </c>
      <c r="C2080" s="72">
        <v>42948</v>
      </c>
      <c r="D2080" s="25">
        <v>317780</v>
      </c>
      <c r="E2080" s="25"/>
      <c r="F2080" s="25" t="s">
        <v>38</v>
      </c>
      <c r="G2080" s="25" t="s">
        <v>39</v>
      </c>
      <c r="H2080" s="25" t="s">
        <v>58</v>
      </c>
      <c r="I2080" s="68">
        <v>953603.28</v>
      </c>
      <c r="J2080" s="68">
        <v>53449.463851482928</v>
      </c>
      <c r="K2080" s="68">
        <v>0</v>
      </c>
      <c r="L2080" s="68">
        <v>0</v>
      </c>
      <c r="M2080" s="68">
        <v>0</v>
      </c>
      <c r="N2080" s="68">
        <v>0</v>
      </c>
      <c r="O2080" s="69">
        <v>0</v>
      </c>
      <c r="P2080" s="25" t="s">
        <v>4664</v>
      </c>
      <c r="Q2080" s="25" t="s">
        <v>881</v>
      </c>
      <c r="R2080">
        <v>0</v>
      </c>
      <c r="S2080">
        <v>0</v>
      </c>
      <c r="T2080" t="s">
        <v>42</v>
      </c>
      <c r="U2080" t="s">
        <v>4986</v>
      </c>
      <c r="V2080">
        <v>53449.463843999998</v>
      </c>
      <c r="W2080">
        <v>53449.463843999998</v>
      </c>
      <c r="X2080">
        <v>0</v>
      </c>
      <c r="Y2080">
        <v>0</v>
      </c>
      <c r="Z2080">
        <v>0</v>
      </c>
      <c r="AA2080">
        <v>0</v>
      </c>
      <c r="AB2080">
        <v>0</v>
      </c>
      <c r="AC2080">
        <v>0</v>
      </c>
      <c r="AD2080" t="s">
        <v>44</v>
      </c>
    </row>
    <row r="2081" spans="1:30" x14ac:dyDescent="0.2">
      <c r="A2081" s="25">
        <v>702</v>
      </c>
      <c r="B2081" s="25" t="s">
        <v>2081</v>
      </c>
      <c r="C2081" s="72">
        <v>42948</v>
      </c>
      <c r="D2081" s="25">
        <v>312045</v>
      </c>
      <c r="E2081" s="25"/>
      <c r="F2081" s="25" t="s">
        <v>38</v>
      </c>
      <c r="G2081" s="25" t="s">
        <v>39</v>
      </c>
      <c r="H2081" s="25" t="s">
        <v>58</v>
      </c>
      <c r="I2081" s="68">
        <v>1258351.92</v>
      </c>
      <c r="J2081" s="68">
        <v>70530.625125874285</v>
      </c>
      <c r="K2081" s="68">
        <v>0</v>
      </c>
      <c r="L2081" s="68">
        <v>0</v>
      </c>
      <c r="M2081" s="68">
        <v>0</v>
      </c>
      <c r="N2081" s="68">
        <v>0</v>
      </c>
      <c r="O2081" s="69">
        <v>0</v>
      </c>
      <c r="P2081" s="25" t="s">
        <v>4664</v>
      </c>
      <c r="Q2081" s="25" t="s">
        <v>881</v>
      </c>
      <c r="R2081">
        <v>0</v>
      </c>
      <c r="S2081">
        <v>0</v>
      </c>
      <c r="T2081" t="s">
        <v>42</v>
      </c>
      <c r="U2081" t="s">
        <v>4986</v>
      </c>
      <c r="V2081">
        <v>70530.625115999996</v>
      </c>
      <c r="W2081">
        <v>70530.625115999996</v>
      </c>
      <c r="X2081">
        <v>0</v>
      </c>
      <c r="Y2081">
        <v>0</v>
      </c>
      <c r="Z2081">
        <v>0</v>
      </c>
      <c r="AA2081">
        <v>0</v>
      </c>
      <c r="AB2081">
        <v>0</v>
      </c>
      <c r="AC2081">
        <v>0</v>
      </c>
      <c r="AD2081" t="s">
        <v>44</v>
      </c>
    </row>
    <row r="2082" spans="1:30" x14ac:dyDescent="0.2">
      <c r="A2082" s="25">
        <v>702</v>
      </c>
      <c r="B2082" s="25" t="s">
        <v>2082</v>
      </c>
      <c r="C2082" s="72">
        <v>42948</v>
      </c>
      <c r="D2082" s="25">
        <v>318099</v>
      </c>
      <c r="E2082" s="25"/>
      <c r="F2082" s="25" t="s">
        <v>38</v>
      </c>
      <c r="G2082" s="25" t="s">
        <v>39</v>
      </c>
      <c r="H2082" s="25" t="s">
        <v>41</v>
      </c>
      <c r="I2082" s="68">
        <v>133068.07999999999</v>
      </c>
      <c r="J2082" s="68">
        <v>133068.07999999999</v>
      </c>
      <c r="K2082" s="68">
        <v>0</v>
      </c>
      <c r="L2082" s="68">
        <v>0</v>
      </c>
      <c r="M2082" s="68">
        <v>0</v>
      </c>
      <c r="N2082" s="68">
        <v>0</v>
      </c>
      <c r="O2082" s="69">
        <v>0</v>
      </c>
      <c r="P2082" s="25" t="s">
        <v>4664</v>
      </c>
      <c r="Q2082" s="25" t="s">
        <v>881</v>
      </c>
      <c r="R2082">
        <v>0</v>
      </c>
      <c r="S2082">
        <v>0</v>
      </c>
      <c r="T2082" t="s">
        <v>42</v>
      </c>
      <c r="U2082" t="s">
        <v>43</v>
      </c>
      <c r="V2082">
        <v>133068.07999999999</v>
      </c>
      <c r="W2082">
        <v>133068.07999999999</v>
      </c>
      <c r="X2082">
        <v>0</v>
      </c>
      <c r="Y2082">
        <v>0</v>
      </c>
      <c r="Z2082">
        <v>0</v>
      </c>
      <c r="AA2082">
        <v>0</v>
      </c>
      <c r="AB2082">
        <v>0</v>
      </c>
      <c r="AC2082">
        <v>0</v>
      </c>
      <c r="AD2082" t="s">
        <v>44</v>
      </c>
    </row>
    <row r="2083" spans="1:30" x14ac:dyDescent="0.2">
      <c r="A2083" s="25">
        <v>702</v>
      </c>
      <c r="B2083" s="25" t="s">
        <v>2083</v>
      </c>
      <c r="C2083" s="72">
        <v>42948</v>
      </c>
      <c r="D2083" s="25">
        <v>337875</v>
      </c>
      <c r="E2083" s="25"/>
      <c r="F2083" s="25" t="s">
        <v>38</v>
      </c>
      <c r="G2083" s="25" t="s">
        <v>39</v>
      </c>
      <c r="H2083" s="25" t="s">
        <v>41</v>
      </c>
      <c r="I2083" s="68">
        <v>26029.03</v>
      </c>
      <c r="J2083" s="68">
        <v>26029.03</v>
      </c>
      <c r="K2083" s="68">
        <v>0</v>
      </c>
      <c r="L2083" s="68">
        <v>0</v>
      </c>
      <c r="M2083" s="68">
        <v>0</v>
      </c>
      <c r="N2083" s="68">
        <v>0</v>
      </c>
      <c r="O2083" s="69">
        <v>0</v>
      </c>
      <c r="P2083" s="25" t="s">
        <v>4664</v>
      </c>
      <c r="Q2083" s="25" t="s">
        <v>2603</v>
      </c>
      <c r="R2083">
        <v>0</v>
      </c>
      <c r="S2083">
        <v>0</v>
      </c>
      <c r="T2083" t="s">
        <v>42</v>
      </c>
      <c r="U2083" t="s">
        <v>43</v>
      </c>
      <c r="V2083">
        <v>26029.03</v>
      </c>
      <c r="W2083">
        <v>26029.03</v>
      </c>
      <c r="X2083">
        <v>0</v>
      </c>
      <c r="Y2083">
        <v>0</v>
      </c>
      <c r="Z2083">
        <v>0</v>
      </c>
      <c r="AA2083">
        <v>0</v>
      </c>
      <c r="AB2083">
        <v>0</v>
      </c>
      <c r="AC2083">
        <v>0</v>
      </c>
      <c r="AD2083" t="s">
        <v>44</v>
      </c>
    </row>
    <row r="2084" spans="1:30" x14ac:dyDescent="0.2">
      <c r="A2084" s="25">
        <v>702</v>
      </c>
      <c r="B2084" s="25" t="s">
        <v>2084</v>
      </c>
      <c r="C2084" s="72">
        <v>42948</v>
      </c>
      <c r="D2084" s="25">
        <v>312512</v>
      </c>
      <c r="E2084" s="25"/>
      <c r="F2084" s="25" t="s">
        <v>38</v>
      </c>
      <c r="G2084" s="25" t="s">
        <v>39</v>
      </c>
      <c r="H2084" s="25" t="s">
        <v>58</v>
      </c>
      <c r="I2084" s="68">
        <v>2237300.19</v>
      </c>
      <c r="J2084" s="68">
        <v>125400.6756670561</v>
      </c>
      <c r="K2084" s="68">
        <v>0</v>
      </c>
      <c r="L2084" s="68">
        <v>0</v>
      </c>
      <c r="M2084" s="68">
        <v>0</v>
      </c>
      <c r="N2084" s="68">
        <v>0</v>
      </c>
      <c r="O2084" s="69">
        <v>0</v>
      </c>
      <c r="P2084" s="25" t="s">
        <v>4664</v>
      </c>
      <c r="Q2084" s="25" t="s">
        <v>881</v>
      </c>
      <c r="R2084">
        <v>0</v>
      </c>
      <c r="S2084">
        <v>0</v>
      </c>
      <c r="T2084" t="s">
        <v>42</v>
      </c>
      <c r="U2084" t="s">
        <v>4986</v>
      </c>
      <c r="V2084">
        <v>125400.6756495</v>
      </c>
      <c r="W2084">
        <v>125400.6756495</v>
      </c>
      <c r="X2084">
        <v>0</v>
      </c>
      <c r="Y2084">
        <v>0</v>
      </c>
      <c r="Z2084">
        <v>0</v>
      </c>
      <c r="AA2084">
        <v>0</v>
      </c>
      <c r="AB2084">
        <v>0</v>
      </c>
      <c r="AC2084">
        <v>0</v>
      </c>
      <c r="AD2084" t="s">
        <v>44</v>
      </c>
    </row>
    <row r="2085" spans="1:30" x14ac:dyDescent="0.2">
      <c r="A2085" s="25">
        <v>702</v>
      </c>
      <c r="B2085" s="25" t="s">
        <v>2085</v>
      </c>
      <c r="C2085" s="72">
        <v>42948</v>
      </c>
      <c r="D2085" s="25">
        <v>312089</v>
      </c>
      <c r="E2085" s="25"/>
      <c r="F2085" s="25" t="s">
        <v>38</v>
      </c>
      <c r="G2085" s="25" t="s">
        <v>39</v>
      </c>
      <c r="H2085" s="25" t="s">
        <v>41</v>
      </c>
      <c r="I2085" s="68">
        <v>147561.56</v>
      </c>
      <c r="J2085" s="68">
        <v>147561.56</v>
      </c>
      <c r="K2085" s="68">
        <v>0</v>
      </c>
      <c r="L2085" s="68">
        <v>0</v>
      </c>
      <c r="M2085" s="68">
        <v>0</v>
      </c>
      <c r="N2085" s="68">
        <v>0</v>
      </c>
      <c r="O2085" s="69">
        <v>0</v>
      </c>
      <c r="P2085" s="25" t="s">
        <v>4664</v>
      </c>
      <c r="Q2085" s="25" t="s">
        <v>3314</v>
      </c>
      <c r="R2085">
        <v>0</v>
      </c>
      <c r="S2085">
        <v>0</v>
      </c>
      <c r="T2085" t="s">
        <v>42</v>
      </c>
      <c r="U2085" t="s">
        <v>43</v>
      </c>
      <c r="V2085">
        <v>147561.56</v>
      </c>
      <c r="W2085">
        <v>147561.56</v>
      </c>
      <c r="X2085">
        <v>0</v>
      </c>
      <c r="Y2085">
        <v>0</v>
      </c>
      <c r="Z2085">
        <v>0</v>
      </c>
      <c r="AA2085">
        <v>0</v>
      </c>
      <c r="AB2085">
        <v>0</v>
      </c>
      <c r="AC2085">
        <v>0</v>
      </c>
      <c r="AD2085" t="s">
        <v>44</v>
      </c>
    </row>
    <row r="2086" spans="1:30" x14ac:dyDescent="0.2">
      <c r="A2086" s="25">
        <v>702</v>
      </c>
      <c r="B2086" s="25" t="s">
        <v>2086</v>
      </c>
      <c r="C2086" s="72">
        <v>42948</v>
      </c>
      <c r="D2086" s="25">
        <v>309526</v>
      </c>
      <c r="E2086" s="25"/>
      <c r="F2086" s="25" t="s">
        <v>38</v>
      </c>
      <c r="G2086" s="25" t="s">
        <v>39</v>
      </c>
      <c r="H2086" s="25" t="s">
        <v>58</v>
      </c>
      <c r="I2086" s="68">
        <v>1943722.2</v>
      </c>
      <c r="J2086" s="68">
        <v>108945.62932525239</v>
      </c>
      <c r="K2086" s="68">
        <v>0</v>
      </c>
      <c r="L2086" s="68">
        <v>0</v>
      </c>
      <c r="M2086" s="68">
        <v>0</v>
      </c>
      <c r="N2086" s="68">
        <v>0</v>
      </c>
      <c r="O2086" s="69">
        <v>0</v>
      </c>
      <c r="P2086" s="25" t="s">
        <v>4664</v>
      </c>
      <c r="Q2086" s="25" t="s">
        <v>881</v>
      </c>
      <c r="R2086">
        <v>0</v>
      </c>
      <c r="S2086">
        <v>0</v>
      </c>
      <c r="T2086" t="s">
        <v>42</v>
      </c>
      <c r="U2086" t="s">
        <v>4986</v>
      </c>
      <c r="V2086">
        <v>108945.62931</v>
      </c>
      <c r="W2086">
        <v>108945.62931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0</v>
      </c>
      <c r="AD2086" t="s">
        <v>44</v>
      </c>
    </row>
    <row r="2087" spans="1:30" x14ac:dyDescent="0.2">
      <c r="A2087" s="25">
        <v>702</v>
      </c>
      <c r="B2087" s="25" t="s">
        <v>2087</v>
      </c>
      <c r="C2087" s="72">
        <v>42948</v>
      </c>
      <c r="D2087" s="25">
        <v>360028</v>
      </c>
      <c r="E2087" s="25"/>
      <c r="F2087" s="25" t="s">
        <v>38</v>
      </c>
      <c r="G2087" s="25" t="s">
        <v>39</v>
      </c>
      <c r="H2087" s="25" t="s">
        <v>58</v>
      </c>
      <c r="I2087" s="68">
        <v>666770.88</v>
      </c>
      <c r="J2087" s="68">
        <v>37372.507829232156</v>
      </c>
      <c r="K2087" s="68">
        <v>0</v>
      </c>
      <c r="L2087" s="68">
        <v>0</v>
      </c>
      <c r="M2087" s="68">
        <v>0</v>
      </c>
      <c r="N2087" s="68">
        <v>0</v>
      </c>
      <c r="O2087" s="69">
        <v>0</v>
      </c>
      <c r="P2087" s="25" t="s">
        <v>4664</v>
      </c>
      <c r="Q2087" s="25" t="s">
        <v>881</v>
      </c>
      <c r="R2087">
        <v>0</v>
      </c>
      <c r="S2087">
        <v>0</v>
      </c>
      <c r="T2087" t="s">
        <v>42</v>
      </c>
      <c r="U2087" t="s">
        <v>4986</v>
      </c>
      <c r="V2087">
        <v>37372.507824</v>
      </c>
      <c r="W2087">
        <v>37372.507824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0</v>
      </c>
      <c r="AD2087" t="s">
        <v>44</v>
      </c>
    </row>
    <row r="2088" spans="1:30" x14ac:dyDescent="0.2">
      <c r="A2088" s="25">
        <v>702</v>
      </c>
      <c r="B2088" s="25" t="s">
        <v>2088</v>
      </c>
      <c r="C2088" s="72">
        <v>42948</v>
      </c>
      <c r="D2088" s="25">
        <v>318632</v>
      </c>
      <c r="E2088" s="25"/>
      <c r="F2088" s="25" t="s">
        <v>123</v>
      </c>
      <c r="G2088" s="25" t="s">
        <v>39</v>
      </c>
      <c r="H2088" s="25" t="s">
        <v>41</v>
      </c>
      <c r="I2088" s="68">
        <v>399440.21</v>
      </c>
      <c r="J2088" s="68">
        <v>399440.21</v>
      </c>
      <c r="K2088" s="68">
        <v>0</v>
      </c>
      <c r="L2088" s="68">
        <v>0</v>
      </c>
      <c r="M2088" s="68">
        <v>0</v>
      </c>
      <c r="N2088" s="68">
        <v>0</v>
      </c>
      <c r="O2088" s="69">
        <v>0</v>
      </c>
      <c r="P2088" s="25" t="s">
        <v>4664</v>
      </c>
      <c r="Q2088" s="25" t="s">
        <v>3398</v>
      </c>
      <c r="R2088">
        <v>0</v>
      </c>
      <c r="S2088">
        <v>0</v>
      </c>
      <c r="T2088" t="s">
        <v>42</v>
      </c>
      <c r="U2088" t="s">
        <v>43</v>
      </c>
      <c r="V2088">
        <v>399440.21</v>
      </c>
      <c r="W2088">
        <v>399440.21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0</v>
      </c>
      <c r="AD2088" t="s">
        <v>44</v>
      </c>
    </row>
    <row r="2089" spans="1:30" x14ac:dyDescent="0.2">
      <c r="A2089" s="25">
        <v>702</v>
      </c>
      <c r="B2089" s="25" t="s">
        <v>2089</v>
      </c>
      <c r="C2089" s="72">
        <v>42948</v>
      </c>
      <c r="D2089" s="25">
        <v>308454</v>
      </c>
      <c r="E2089" s="25"/>
      <c r="F2089" s="25" t="s">
        <v>38</v>
      </c>
      <c r="G2089" s="25" t="s">
        <v>39</v>
      </c>
      <c r="H2089" s="25" t="s">
        <v>58</v>
      </c>
      <c r="I2089" s="68">
        <v>549242.31000000006</v>
      </c>
      <c r="J2089" s="68">
        <v>30785.03147980991</v>
      </c>
      <c r="K2089" s="68">
        <v>0</v>
      </c>
      <c r="L2089" s="68">
        <v>0</v>
      </c>
      <c r="M2089" s="68">
        <v>0</v>
      </c>
      <c r="N2089" s="68">
        <v>0</v>
      </c>
      <c r="O2089" s="69">
        <v>0</v>
      </c>
      <c r="P2089" s="25" t="s">
        <v>4664</v>
      </c>
      <c r="Q2089" s="25" t="s">
        <v>881</v>
      </c>
      <c r="R2089">
        <v>0</v>
      </c>
      <c r="S2089">
        <v>0</v>
      </c>
      <c r="T2089" t="s">
        <v>42</v>
      </c>
      <c r="U2089" t="s">
        <v>4986</v>
      </c>
      <c r="V2089">
        <v>30785.0314755</v>
      </c>
      <c r="W2089">
        <v>30785.0314755</v>
      </c>
      <c r="X2089">
        <v>0</v>
      </c>
      <c r="Y2089">
        <v>0</v>
      </c>
      <c r="Z2089">
        <v>0</v>
      </c>
      <c r="AA2089">
        <v>0</v>
      </c>
      <c r="AB2089">
        <v>0</v>
      </c>
      <c r="AC2089">
        <v>0</v>
      </c>
      <c r="AD2089" t="s">
        <v>44</v>
      </c>
    </row>
    <row r="2090" spans="1:30" x14ac:dyDescent="0.2">
      <c r="A2090" s="25">
        <v>702</v>
      </c>
      <c r="B2090" s="25" t="s">
        <v>2090</v>
      </c>
      <c r="C2090" s="72">
        <v>42948</v>
      </c>
      <c r="D2090" s="25">
        <v>318456</v>
      </c>
      <c r="E2090" s="25"/>
      <c r="F2090" s="25" t="s">
        <v>38</v>
      </c>
      <c r="G2090" s="25" t="s">
        <v>39</v>
      </c>
      <c r="H2090" s="25" t="s">
        <v>41</v>
      </c>
      <c r="I2090" s="68">
        <v>662891.27</v>
      </c>
      <c r="J2090" s="68">
        <v>662891.27</v>
      </c>
      <c r="K2090" s="68">
        <v>0</v>
      </c>
      <c r="L2090" s="68">
        <v>0</v>
      </c>
      <c r="M2090" s="68">
        <v>0</v>
      </c>
      <c r="N2090" s="68">
        <v>0</v>
      </c>
      <c r="O2090" s="69">
        <v>0</v>
      </c>
      <c r="P2090" s="25" t="s">
        <v>4664</v>
      </c>
      <c r="Q2090" s="25" t="s">
        <v>881</v>
      </c>
      <c r="R2090">
        <v>0</v>
      </c>
      <c r="S2090">
        <v>0</v>
      </c>
      <c r="T2090" t="s">
        <v>42</v>
      </c>
      <c r="U2090" t="s">
        <v>43</v>
      </c>
      <c r="V2090">
        <v>662891.27</v>
      </c>
      <c r="W2090">
        <v>662891.27</v>
      </c>
      <c r="X2090">
        <v>0</v>
      </c>
      <c r="Y2090">
        <v>0</v>
      </c>
      <c r="Z2090">
        <v>0</v>
      </c>
      <c r="AA2090">
        <v>0</v>
      </c>
      <c r="AB2090">
        <v>0</v>
      </c>
      <c r="AC2090">
        <v>0</v>
      </c>
      <c r="AD2090" t="s">
        <v>44</v>
      </c>
    </row>
    <row r="2091" spans="1:30" x14ac:dyDescent="0.2">
      <c r="A2091" s="25">
        <v>702</v>
      </c>
      <c r="B2091" s="25" t="s">
        <v>2091</v>
      </c>
      <c r="C2091" s="72">
        <v>42948</v>
      </c>
      <c r="D2091" s="25">
        <v>310580</v>
      </c>
      <c r="E2091" s="25"/>
      <c r="F2091" s="25" t="s">
        <v>38</v>
      </c>
      <c r="G2091" s="25" t="s">
        <v>39</v>
      </c>
      <c r="H2091" s="25" t="s">
        <v>41</v>
      </c>
      <c r="I2091" s="68">
        <v>453506.13</v>
      </c>
      <c r="J2091" s="68">
        <v>453506.13</v>
      </c>
      <c r="K2091" s="68">
        <v>0</v>
      </c>
      <c r="L2091" s="68">
        <v>0</v>
      </c>
      <c r="M2091" s="68">
        <v>0</v>
      </c>
      <c r="N2091" s="68">
        <v>0</v>
      </c>
      <c r="O2091" s="69">
        <v>0</v>
      </c>
      <c r="P2091" s="25" t="s">
        <v>4664</v>
      </c>
      <c r="Q2091" s="25" t="s">
        <v>881</v>
      </c>
      <c r="R2091">
        <v>0</v>
      </c>
      <c r="S2091">
        <v>0</v>
      </c>
      <c r="T2091" t="s">
        <v>42</v>
      </c>
      <c r="U2091" t="s">
        <v>43</v>
      </c>
      <c r="V2091">
        <v>453506.13</v>
      </c>
      <c r="W2091">
        <v>453506.13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0</v>
      </c>
      <c r="AD2091" t="s">
        <v>44</v>
      </c>
    </row>
    <row r="2092" spans="1:30" x14ac:dyDescent="0.2">
      <c r="A2092" s="25">
        <v>702</v>
      </c>
      <c r="B2092" s="25" t="s">
        <v>2092</v>
      </c>
      <c r="C2092" s="72">
        <v>42948</v>
      </c>
      <c r="D2092" s="25">
        <v>313548</v>
      </c>
      <c r="E2092" s="25"/>
      <c r="F2092" s="25" t="s">
        <v>57</v>
      </c>
      <c r="G2092" s="25" t="s">
        <v>39</v>
      </c>
      <c r="H2092" s="25" t="s">
        <v>41</v>
      </c>
      <c r="I2092" s="68">
        <v>3111</v>
      </c>
      <c r="J2092" s="68">
        <v>3111</v>
      </c>
      <c r="K2092" s="68">
        <v>0</v>
      </c>
      <c r="L2092" s="68">
        <v>0</v>
      </c>
      <c r="M2092" s="68">
        <v>0</v>
      </c>
      <c r="N2092" s="68">
        <v>0</v>
      </c>
      <c r="O2092" s="69">
        <v>0</v>
      </c>
      <c r="P2092" s="25" t="s">
        <v>4664</v>
      </c>
      <c r="Q2092" s="25" t="s">
        <v>3577</v>
      </c>
      <c r="R2092">
        <v>0</v>
      </c>
      <c r="S2092">
        <v>0</v>
      </c>
      <c r="T2092" t="s">
        <v>42</v>
      </c>
      <c r="U2092" t="s">
        <v>43</v>
      </c>
      <c r="V2092">
        <v>3111</v>
      </c>
      <c r="W2092">
        <v>3111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0</v>
      </c>
      <c r="AD2092" t="s">
        <v>44</v>
      </c>
    </row>
    <row r="2093" spans="1:30" x14ac:dyDescent="0.2">
      <c r="A2093" s="25">
        <v>702</v>
      </c>
      <c r="B2093" s="25" t="s">
        <v>2093</v>
      </c>
      <c r="C2093" s="72">
        <v>42948</v>
      </c>
      <c r="D2093" s="25">
        <v>313548</v>
      </c>
      <c r="E2093" s="25"/>
      <c r="F2093" s="25" t="s">
        <v>57</v>
      </c>
      <c r="G2093" s="25" t="s">
        <v>39</v>
      </c>
      <c r="H2093" s="25" t="s">
        <v>41</v>
      </c>
      <c r="I2093" s="68">
        <v>42227.74</v>
      </c>
      <c r="J2093" s="68">
        <v>42227.74</v>
      </c>
      <c r="K2093" s="68">
        <v>0</v>
      </c>
      <c r="L2093" s="68">
        <v>0</v>
      </c>
      <c r="M2093" s="68">
        <v>0</v>
      </c>
      <c r="N2093" s="68">
        <v>0</v>
      </c>
      <c r="O2093" s="69">
        <v>0</v>
      </c>
      <c r="P2093" s="25" t="s">
        <v>4664</v>
      </c>
      <c r="Q2093" s="25" t="s">
        <v>3577</v>
      </c>
      <c r="R2093">
        <v>0</v>
      </c>
      <c r="S2093">
        <v>0</v>
      </c>
      <c r="T2093" t="s">
        <v>42</v>
      </c>
      <c r="U2093" t="s">
        <v>43</v>
      </c>
      <c r="V2093">
        <v>42227.74</v>
      </c>
      <c r="W2093">
        <v>42227.74</v>
      </c>
      <c r="X2093">
        <v>0</v>
      </c>
      <c r="Y2093">
        <v>0</v>
      </c>
      <c r="Z2093">
        <v>0</v>
      </c>
      <c r="AA2093">
        <v>0</v>
      </c>
      <c r="AB2093">
        <v>0</v>
      </c>
      <c r="AC2093">
        <v>0</v>
      </c>
      <c r="AD2093" t="s">
        <v>44</v>
      </c>
    </row>
    <row r="2094" spans="1:30" x14ac:dyDescent="0.2">
      <c r="A2094" s="25">
        <v>702</v>
      </c>
      <c r="B2094" s="25" t="s">
        <v>2094</v>
      </c>
      <c r="C2094" s="72">
        <v>42948</v>
      </c>
      <c r="D2094" s="25">
        <v>362090</v>
      </c>
      <c r="E2094" s="25"/>
      <c r="F2094" s="25" t="s">
        <v>38</v>
      </c>
      <c r="G2094" s="25" t="s">
        <v>39</v>
      </c>
      <c r="H2094" s="25" t="s">
        <v>58</v>
      </c>
      <c r="I2094" s="68">
        <v>1290105.23</v>
      </c>
      <c r="J2094" s="68">
        <v>72310.398151623463</v>
      </c>
      <c r="K2094" s="68">
        <v>0</v>
      </c>
      <c r="L2094" s="68">
        <v>0</v>
      </c>
      <c r="M2094" s="68">
        <v>0</v>
      </c>
      <c r="N2094" s="68">
        <v>0</v>
      </c>
      <c r="O2094" s="69">
        <v>0</v>
      </c>
      <c r="P2094" s="25" t="s">
        <v>4664</v>
      </c>
      <c r="Q2094" s="25" t="s">
        <v>881</v>
      </c>
      <c r="R2094">
        <v>0</v>
      </c>
      <c r="S2094">
        <v>0</v>
      </c>
      <c r="T2094" t="s">
        <v>42</v>
      </c>
      <c r="U2094" t="s">
        <v>4986</v>
      </c>
      <c r="V2094">
        <v>72310.398141500002</v>
      </c>
      <c r="W2094">
        <v>72310.398141500002</v>
      </c>
      <c r="X2094">
        <v>0</v>
      </c>
      <c r="Y2094">
        <v>0</v>
      </c>
      <c r="Z2094">
        <v>0</v>
      </c>
      <c r="AA2094">
        <v>0</v>
      </c>
      <c r="AB2094">
        <v>0</v>
      </c>
      <c r="AC2094">
        <v>0</v>
      </c>
      <c r="AD2094" t="s">
        <v>44</v>
      </c>
    </row>
    <row r="2095" spans="1:30" x14ac:dyDescent="0.2">
      <c r="A2095" s="25">
        <v>702</v>
      </c>
      <c r="B2095" s="25" t="s">
        <v>2095</v>
      </c>
      <c r="C2095" s="72">
        <v>42948</v>
      </c>
      <c r="D2095" s="25">
        <v>313548</v>
      </c>
      <c r="E2095" s="25"/>
      <c r="F2095" s="25" t="s">
        <v>57</v>
      </c>
      <c r="G2095" s="25" t="s">
        <v>39</v>
      </c>
      <c r="H2095" s="25" t="s">
        <v>41</v>
      </c>
      <c r="I2095" s="68">
        <v>42227.74</v>
      </c>
      <c r="J2095" s="68">
        <v>42227.74</v>
      </c>
      <c r="K2095" s="68">
        <v>0</v>
      </c>
      <c r="L2095" s="68">
        <v>0</v>
      </c>
      <c r="M2095" s="68">
        <v>0</v>
      </c>
      <c r="N2095" s="68">
        <v>0</v>
      </c>
      <c r="O2095" s="69">
        <v>0</v>
      </c>
      <c r="P2095" s="25" t="s">
        <v>4664</v>
      </c>
      <c r="Q2095" s="25" t="s">
        <v>3577</v>
      </c>
      <c r="R2095">
        <v>0</v>
      </c>
      <c r="S2095">
        <v>0</v>
      </c>
      <c r="T2095" t="s">
        <v>42</v>
      </c>
      <c r="U2095" t="s">
        <v>43</v>
      </c>
      <c r="V2095">
        <v>42227.74</v>
      </c>
      <c r="W2095">
        <v>42227.74</v>
      </c>
      <c r="X2095">
        <v>0</v>
      </c>
      <c r="Y2095">
        <v>0</v>
      </c>
      <c r="Z2095">
        <v>0</v>
      </c>
      <c r="AA2095">
        <v>0</v>
      </c>
      <c r="AB2095">
        <v>0</v>
      </c>
      <c r="AC2095">
        <v>0</v>
      </c>
      <c r="AD2095" t="s">
        <v>44</v>
      </c>
    </row>
    <row r="2096" spans="1:30" x14ac:dyDescent="0.2">
      <c r="A2096" s="25">
        <v>702</v>
      </c>
      <c r="B2096" s="25" t="s">
        <v>2096</v>
      </c>
      <c r="C2096" s="72">
        <v>42948</v>
      </c>
      <c r="D2096" s="25">
        <v>359090</v>
      </c>
      <c r="E2096" s="25"/>
      <c r="F2096" s="25" t="s">
        <v>38</v>
      </c>
      <c r="G2096" s="25" t="s">
        <v>39</v>
      </c>
      <c r="H2096" s="25" t="s">
        <v>41</v>
      </c>
      <c r="I2096" s="68">
        <v>57964.68</v>
      </c>
      <c r="J2096" s="68">
        <v>57964.68</v>
      </c>
      <c r="K2096" s="68">
        <v>0</v>
      </c>
      <c r="L2096" s="68">
        <v>0</v>
      </c>
      <c r="M2096" s="68">
        <v>0</v>
      </c>
      <c r="N2096" s="68">
        <v>0</v>
      </c>
      <c r="O2096" s="69">
        <v>0</v>
      </c>
      <c r="P2096" s="25" t="s">
        <v>4664</v>
      </c>
      <c r="Q2096" s="25" t="s">
        <v>2603</v>
      </c>
      <c r="R2096">
        <v>0</v>
      </c>
      <c r="S2096">
        <v>0</v>
      </c>
      <c r="T2096" t="s">
        <v>42</v>
      </c>
      <c r="U2096" t="s">
        <v>43</v>
      </c>
      <c r="V2096">
        <v>57964.68</v>
      </c>
      <c r="W2096">
        <v>57964.68</v>
      </c>
      <c r="X2096">
        <v>0</v>
      </c>
      <c r="Y2096">
        <v>0</v>
      </c>
      <c r="Z2096">
        <v>0</v>
      </c>
      <c r="AA2096">
        <v>0</v>
      </c>
      <c r="AB2096">
        <v>0</v>
      </c>
      <c r="AC2096">
        <v>0</v>
      </c>
      <c r="AD2096" t="s">
        <v>44</v>
      </c>
    </row>
    <row r="2097" spans="1:30" x14ac:dyDescent="0.2">
      <c r="A2097" s="25">
        <v>702</v>
      </c>
      <c r="B2097" s="25" t="s">
        <v>2097</v>
      </c>
      <c r="C2097" s="72">
        <v>42948</v>
      </c>
      <c r="D2097" s="25">
        <v>318077</v>
      </c>
      <c r="E2097" s="25"/>
      <c r="F2097" s="25" t="s">
        <v>38</v>
      </c>
      <c r="G2097" s="25" t="s">
        <v>39</v>
      </c>
      <c r="H2097" s="25" t="s">
        <v>58</v>
      </c>
      <c r="I2097" s="68">
        <v>1303060.67</v>
      </c>
      <c r="J2097" s="68">
        <v>73036.550563725119</v>
      </c>
      <c r="K2097" s="68">
        <v>0</v>
      </c>
      <c r="L2097" s="68">
        <v>0</v>
      </c>
      <c r="M2097" s="68">
        <v>0</v>
      </c>
      <c r="N2097" s="68">
        <v>0</v>
      </c>
      <c r="O2097" s="69">
        <v>0</v>
      </c>
      <c r="P2097" s="25" t="s">
        <v>4664</v>
      </c>
      <c r="Q2097" s="25" t="s">
        <v>881</v>
      </c>
      <c r="R2097">
        <v>0</v>
      </c>
      <c r="S2097">
        <v>0</v>
      </c>
      <c r="T2097" t="s">
        <v>42</v>
      </c>
      <c r="U2097" t="s">
        <v>4986</v>
      </c>
      <c r="V2097">
        <v>73036.550553499997</v>
      </c>
      <c r="W2097">
        <v>73036.550553499997</v>
      </c>
      <c r="X2097">
        <v>0</v>
      </c>
      <c r="Y2097">
        <v>0</v>
      </c>
      <c r="Z2097">
        <v>0</v>
      </c>
      <c r="AA2097">
        <v>0</v>
      </c>
      <c r="AB2097">
        <v>0</v>
      </c>
      <c r="AC2097">
        <v>0</v>
      </c>
      <c r="AD2097" t="s">
        <v>44</v>
      </c>
    </row>
    <row r="2098" spans="1:30" x14ac:dyDescent="0.2">
      <c r="A2098" s="25">
        <v>702</v>
      </c>
      <c r="B2098" s="25" t="s">
        <v>2098</v>
      </c>
      <c r="C2098" s="72">
        <v>42948</v>
      </c>
      <c r="D2098" s="25">
        <v>315963</v>
      </c>
      <c r="E2098" s="25"/>
      <c r="F2098" s="25" t="s">
        <v>123</v>
      </c>
      <c r="G2098" s="25" t="s">
        <v>39</v>
      </c>
      <c r="H2098" s="25" t="s">
        <v>41</v>
      </c>
      <c r="I2098" s="68">
        <v>260372.49</v>
      </c>
      <c r="J2098" s="68">
        <v>260372.49</v>
      </c>
      <c r="K2098" s="68">
        <v>0</v>
      </c>
      <c r="L2098" s="68">
        <v>0</v>
      </c>
      <c r="M2098" s="68">
        <v>0</v>
      </c>
      <c r="N2098" s="68">
        <v>0</v>
      </c>
      <c r="O2098" s="69">
        <v>0</v>
      </c>
      <c r="P2098" s="25" t="s">
        <v>4664</v>
      </c>
      <c r="Q2098" s="25" t="s">
        <v>4681</v>
      </c>
      <c r="R2098">
        <v>0</v>
      </c>
      <c r="S2098">
        <v>0</v>
      </c>
      <c r="T2098" t="s">
        <v>42</v>
      </c>
      <c r="U2098" t="s">
        <v>43</v>
      </c>
      <c r="V2098">
        <v>260372.49</v>
      </c>
      <c r="W2098">
        <v>260372.49</v>
      </c>
      <c r="X2098">
        <v>0</v>
      </c>
      <c r="Y2098">
        <v>0</v>
      </c>
      <c r="Z2098">
        <v>0</v>
      </c>
      <c r="AA2098">
        <v>0</v>
      </c>
      <c r="AB2098">
        <v>0</v>
      </c>
      <c r="AC2098">
        <v>0</v>
      </c>
      <c r="AD2098" t="s">
        <v>44</v>
      </c>
    </row>
    <row r="2099" spans="1:30" x14ac:dyDescent="0.2">
      <c r="A2099" s="25">
        <v>702</v>
      </c>
      <c r="B2099" s="25" t="s">
        <v>2099</v>
      </c>
      <c r="C2099" s="72">
        <v>42948</v>
      </c>
      <c r="D2099" s="25">
        <v>339655</v>
      </c>
      <c r="E2099" s="25"/>
      <c r="F2099" s="25" t="s">
        <v>38</v>
      </c>
      <c r="G2099" s="25" t="s">
        <v>39</v>
      </c>
      <c r="H2099" s="25" t="s">
        <v>41</v>
      </c>
      <c r="I2099" s="68">
        <v>41411.269999999997</v>
      </c>
      <c r="J2099" s="68">
        <v>41411.269999999997</v>
      </c>
      <c r="K2099" s="68">
        <v>0</v>
      </c>
      <c r="L2099" s="68">
        <v>0</v>
      </c>
      <c r="M2099" s="68">
        <v>0</v>
      </c>
      <c r="N2099" s="68">
        <v>0</v>
      </c>
      <c r="O2099" s="69">
        <v>0</v>
      </c>
      <c r="P2099" s="25" t="s">
        <v>4664</v>
      </c>
      <c r="Q2099" s="25" t="s">
        <v>2603</v>
      </c>
      <c r="R2099">
        <v>0</v>
      </c>
      <c r="S2099">
        <v>0</v>
      </c>
      <c r="T2099" t="s">
        <v>42</v>
      </c>
      <c r="U2099" t="s">
        <v>43</v>
      </c>
      <c r="V2099">
        <v>41411.269999999997</v>
      </c>
      <c r="W2099">
        <v>41411.269999999997</v>
      </c>
      <c r="X2099">
        <v>0</v>
      </c>
      <c r="Y2099">
        <v>0</v>
      </c>
      <c r="Z2099">
        <v>0</v>
      </c>
      <c r="AA2099">
        <v>0</v>
      </c>
      <c r="AB2099">
        <v>0</v>
      </c>
      <c r="AC2099">
        <v>0</v>
      </c>
      <c r="AD2099" t="s">
        <v>44</v>
      </c>
    </row>
    <row r="2100" spans="1:30" x14ac:dyDescent="0.2">
      <c r="A2100" s="25">
        <v>702</v>
      </c>
      <c r="B2100" s="25" t="s">
        <v>2100</v>
      </c>
      <c r="C2100" s="72">
        <v>42948</v>
      </c>
      <c r="D2100" s="25">
        <v>314798</v>
      </c>
      <c r="E2100" s="25"/>
      <c r="F2100" s="25" t="s">
        <v>57</v>
      </c>
      <c r="G2100" s="25" t="s">
        <v>39</v>
      </c>
      <c r="H2100" s="25" t="s">
        <v>41</v>
      </c>
      <c r="I2100" s="68">
        <v>22193.34</v>
      </c>
      <c r="J2100" s="68">
        <v>22193.34</v>
      </c>
      <c r="K2100" s="68">
        <v>0</v>
      </c>
      <c r="L2100" s="68">
        <v>0</v>
      </c>
      <c r="M2100" s="68">
        <v>0</v>
      </c>
      <c r="N2100" s="68">
        <v>0</v>
      </c>
      <c r="O2100" s="69">
        <v>0</v>
      </c>
      <c r="P2100" s="25" t="s">
        <v>4664</v>
      </c>
      <c r="Q2100" s="25" t="s">
        <v>2603</v>
      </c>
      <c r="R2100">
        <v>0</v>
      </c>
      <c r="S2100">
        <v>0</v>
      </c>
      <c r="T2100" t="s">
        <v>42</v>
      </c>
      <c r="U2100" t="s">
        <v>43</v>
      </c>
      <c r="V2100">
        <v>22193.34</v>
      </c>
      <c r="W2100">
        <v>22193.34</v>
      </c>
      <c r="X2100">
        <v>0</v>
      </c>
      <c r="Y2100">
        <v>0</v>
      </c>
      <c r="Z2100">
        <v>0</v>
      </c>
      <c r="AA2100">
        <v>0</v>
      </c>
      <c r="AB2100">
        <v>0</v>
      </c>
      <c r="AC2100">
        <v>0</v>
      </c>
      <c r="AD2100" t="s">
        <v>44</v>
      </c>
    </row>
    <row r="2101" spans="1:30" x14ac:dyDescent="0.2">
      <c r="A2101" s="25">
        <v>702</v>
      </c>
      <c r="B2101" s="25" t="s">
        <v>2101</v>
      </c>
      <c r="C2101" s="72">
        <v>42948</v>
      </c>
      <c r="D2101" s="25">
        <v>313548</v>
      </c>
      <c r="E2101" s="25"/>
      <c r="F2101" s="25" t="s">
        <v>57</v>
      </c>
      <c r="G2101" s="25" t="s">
        <v>39</v>
      </c>
      <c r="H2101" s="25" t="s">
        <v>41</v>
      </c>
      <c r="I2101" s="68">
        <v>134980.51</v>
      </c>
      <c r="J2101" s="68">
        <v>134980.51</v>
      </c>
      <c r="K2101" s="68">
        <v>0</v>
      </c>
      <c r="L2101" s="68">
        <v>0</v>
      </c>
      <c r="M2101" s="68">
        <v>0</v>
      </c>
      <c r="N2101" s="68">
        <v>0</v>
      </c>
      <c r="O2101" s="69">
        <v>0</v>
      </c>
      <c r="P2101" s="25" t="s">
        <v>4664</v>
      </c>
      <c r="Q2101" s="25" t="s">
        <v>3577</v>
      </c>
      <c r="R2101">
        <v>0</v>
      </c>
      <c r="S2101">
        <v>0</v>
      </c>
      <c r="T2101" t="s">
        <v>42</v>
      </c>
      <c r="U2101" t="s">
        <v>43</v>
      </c>
      <c r="V2101">
        <v>134980.51</v>
      </c>
      <c r="W2101">
        <v>134980.51</v>
      </c>
      <c r="X2101">
        <v>0</v>
      </c>
      <c r="Y2101">
        <v>0</v>
      </c>
      <c r="Z2101">
        <v>0</v>
      </c>
      <c r="AA2101">
        <v>0</v>
      </c>
      <c r="AB2101">
        <v>0</v>
      </c>
      <c r="AC2101">
        <v>0</v>
      </c>
      <c r="AD2101" t="s">
        <v>44</v>
      </c>
    </row>
    <row r="2102" spans="1:30" x14ac:dyDescent="0.2">
      <c r="A2102" s="25">
        <v>702</v>
      </c>
      <c r="B2102" s="25" t="s">
        <v>2102</v>
      </c>
      <c r="C2102" s="72">
        <v>42948</v>
      </c>
      <c r="D2102" s="25">
        <v>314798</v>
      </c>
      <c r="E2102" s="25"/>
      <c r="F2102" s="25" t="s">
        <v>57</v>
      </c>
      <c r="G2102" s="25" t="s">
        <v>39</v>
      </c>
      <c r="H2102" s="25" t="s">
        <v>41</v>
      </c>
      <c r="I2102" s="68">
        <v>43708.28</v>
      </c>
      <c r="J2102" s="68">
        <v>43708.28</v>
      </c>
      <c r="K2102" s="68">
        <v>0</v>
      </c>
      <c r="L2102" s="68">
        <v>0</v>
      </c>
      <c r="M2102" s="68">
        <v>0</v>
      </c>
      <c r="N2102" s="68">
        <v>0</v>
      </c>
      <c r="O2102" s="69">
        <v>0</v>
      </c>
      <c r="P2102" s="25" t="s">
        <v>4664</v>
      </c>
      <c r="Q2102" s="25" t="s">
        <v>2603</v>
      </c>
      <c r="R2102">
        <v>0</v>
      </c>
      <c r="S2102">
        <v>0</v>
      </c>
      <c r="T2102" t="s">
        <v>42</v>
      </c>
      <c r="U2102" t="s">
        <v>43</v>
      </c>
      <c r="V2102">
        <v>43708.28</v>
      </c>
      <c r="W2102">
        <v>43708.28</v>
      </c>
      <c r="X2102">
        <v>0</v>
      </c>
      <c r="Y2102">
        <v>0</v>
      </c>
      <c r="Z2102">
        <v>0</v>
      </c>
      <c r="AA2102">
        <v>0</v>
      </c>
      <c r="AB2102">
        <v>0</v>
      </c>
      <c r="AC2102">
        <v>0</v>
      </c>
      <c r="AD2102" t="s">
        <v>44</v>
      </c>
    </row>
    <row r="2103" spans="1:30" x14ac:dyDescent="0.2">
      <c r="A2103" s="25">
        <v>702</v>
      </c>
      <c r="B2103" s="25" t="s">
        <v>2103</v>
      </c>
      <c r="C2103" s="72">
        <v>42948</v>
      </c>
      <c r="D2103" s="25">
        <v>314798</v>
      </c>
      <c r="E2103" s="25"/>
      <c r="F2103" s="25" t="s">
        <v>57</v>
      </c>
      <c r="G2103" s="25" t="s">
        <v>39</v>
      </c>
      <c r="H2103" s="25" t="s">
        <v>41</v>
      </c>
      <c r="I2103" s="68">
        <v>23571.48</v>
      </c>
      <c r="J2103" s="68">
        <v>23571.48</v>
      </c>
      <c r="K2103" s="68">
        <v>0</v>
      </c>
      <c r="L2103" s="68">
        <v>0</v>
      </c>
      <c r="M2103" s="68">
        <v>0</v>
      </c>
      <c r="N2103" s="68">
        <v>0</v>
      </c>
      <c r="O2103" s="69">
        <v>0</v>
      </c>
      <c r="P2103" s="25" t="s">
        <v>4664</v>
      </c>
      <c r="Q2103" s="25" t="s">
        <v>2603</v>
      </c>
      <c r="R2103">
        <v>0</v>
      </c>
      <c r="S2103">
        <v>0</v>
      </c>
      <c r="T2103" t="s">
        <v>42</v>
      </c>
      <c r="U2103" t="s">
        <v>43</v>
      </c>
      <c r="V2103">
        <v>23571.48</v>
      </c>
      <c r="W2103">
        <v>23571.48</v>
      </c>
      <c r="X2103">
        <v>0</v>
      </c>
      <c r="Y2103">
        <v>0</v>
      </c>
      <c r="Z2103">
        <v>0</v>
      </c>
      <c r="AA2103">
        <v>0</v>
      </c>
      <c r="AB2103">
        <v>0</v>
      </c>
      <c r="AC2103">
        <v>0</v>
      </c>
      <c r="AD2103" t="s">
        <v>44</v>
      </c>
    </row>
    <row r="2104" spans="1:30" x14ac:dyDescent="0.2">
      <c r="A2104" s="25">
        <v>702</v>
      </c>
      <c r="B2104" s="25" t="s">
        <v>2104</v>
      </c>
      <c r="C2104" s="72">
        <v>42948</v>
      </c>
      <c r="D2104" s="25">
        <v>314798</v>
      </c>
      <c r="E2104" s="25"/>
      <c r="F2104" s="25" t="s">
        <v>57</v>
      </c>
      <c r="G2104" s="25" t="s">
        <v>39</v>
      </c>
      <c r="H2104" s="25" t="s">
        <v>41</v>
      </c>
      <c r="I2104" s="68">
        <v>75949.06</v>
      </c>
      <c r="J2104" s="68">
        <v>75949.06</v>
      </c>
      <c r="K2104" s="68">
        <v>0</v>
      </c>
      <c r="L2104" s="68">
        <v>0</v>
      </c>
      <c r="M2104" s="68">
        <v>0</v>
      </c>
      <c r="N2104" s="68">
        <v>0</v>
      </c>
      <c r="O2104" s="69">
        <v>0</v>
      </c>
      <c r="P2104" s="25" t="s">
        <v>4664</v>
      </c>
      <c r="Q2104" s="25" t="s">
        <v>2603</v>
      </c>
      <c r="R2104">
        <v>0</v>
      </c>
      <c r="S2104">
        <v>0</v>
      </c>
      <c r="T2104" t="s">
        <v>42</v>
      </c>
      <c r="U2104" t="s">
        <v>43</v>
      </c>
      <c r="V2104">
        <v>75949.06</v>
      </c>
      <c r="W2104">
        <v>75949.06</v>
      </c>
      <c r="X2104">
        <v>0</v>
      </c>
      <c r="Y2104">
        <v>0</v>
      </c>
      <c r="Z2104">
        <v>0</v>
      </c>
      <c r="AA2104">
        <v>0</v>
      </c>
      <c r="AB2104">
        <v>0</v>
      </c>
      <c r="AC2104">
        <v>0</v>
      </c>
      <c r="AD2104" t="s">
        <v>44</v>
      </c>
    </row>
    <row r="2105" spans="1:30" x14ac:dyDescent="0.2">
      <c r="A2105" s="25">
        <v>702</v>
      </c>
      <c r="B2105" s="25" t="s">
        <v>2105</v>
      </c>
      <c r="C2105" s="72">
        <v>42948</v>
      </c>
      <c r="D2105" s="25">
        <v>314798</v>
      </c>
      <c r="E2105" s="25"/>
      <c r="F2105" s="25" t="s">
        <v>57</v>
      </c>
      <c r="G2105" s="25" t="s">
        <v>39</v>
      </c>
      <c r="H2105" s="25" t="s">
        <v>41</v>
      </c>
      <c r="I2105" s="68">
        <v>124029.55</v>
      </c>
      <c r="J2105" s="68">
        <v>124029.55</v>
      </c>
      <c r="K2105" s="68">
        <v>0</v>
      </c>
      <c r="L2105" s="68">
        <v>0</v>
      </c>
      <c r="M2105" s="68">
        <v>0</v>
      </c>
      <c r="N2105" s="68">
        <v>0</v>
      </c>
      <c r="O2105" s="69">
        <v>0</v>
      </c>
      <c r="P2105" s="25" t="s">
        <v>4664</v>
      </c>
      <c r="Q2105" s="25" t="s">
        <v>2603</v>
      </c>
      <c r="R2105">
        <v>0</v>
      </c>
      <c r="S2105">
        <v>0</v>
      </c>
      <c r="T2105" t="s">
        <v>42</v>
      </c>
      <c r="U2105" t="s">
        <v>43</v>
      </c>
      <c r="V2105">
        <v>124029.55</v>
      </c>
      <c r="W2105">
        <v>124029.55</v>
      </c>
      <c r="X2105">
        <v>0</v>
      </c>
      <c r="Y2105">
        <v>0</v>
      </c>
      <c r="Z2105">
        <v>0</v>
      </c>
      <c r="AA2105">
        <v>0</v>
      </c>
      <c r="AB2105">
        <v>0</v>
      </c>
      <c r="AC2105">
        <v>0</v>
      </c>
      <c r="AD2105" t="s">
        <v>44</v>
      </c>
    </row>
    <row r="2106" spans="1:30" x14ac:dyDescent="0.2">
      <c r="A2106" s="25">
        <v>702</v>
      </c>
      <c r="B2106" s="25" t="s">
        <v>2106</v>
      </c>
      <c r="C2106" s="72">
        <v>42948</v>
      </c>
      <c r="D2106" s="25">
        <v>314798</v>
      </c>
      <c r="E2106" s="25"/>
      <c r="F2106" s="25" t="s">
        <v>123</v>
      </c>
      <c r="G2106" s="25" t="s">
        <v>39</v>
      </c>
      <c r="H2106" s="25" t="s">
        <v>41</v>
      </c>
      <c r="I2106" s="68">
        <v>30611.11</v>
      </c>
      <c r="J2106" s="68">
        <v>30611.11</v>
      </c>
      <c r="K2106" s="68">
        <v>0</v>
      </c>
      <c r="L2106" s="68">
        <v>0</v>
      </c>
      <c r="M2106" s="68">
        <v>0</v>
      </c>
      <c r="N2106" s="68">
        <v>0</v>
      </c>
      <c r="O2106" s="69">
        <v>0</v>
      </c>
      <c r="P2106" s="25" t="s">
        <v>4664</v>
      </c>
      <c r="Q2106" s="25" t="s">
        <v>2603</v>
      </c>
      <c r="R2106">
        <v>0</v>
      </c>
      <c r="S2106">
        <v>0</v>
      </c>
      <c r="T2106" t="s">
        <v>42</v>
      </c>
      <c r="U2106" t="s">
        <v>43</v>
      </c>
      <c r="V2106">
        <v>30611.11</v>
      </c>
      <c r="W2106">
        <v>30611.11</v>
      </c>
      <c r="X2106">
        <v>0</v>
      </c>
      <c r="Y2106">
        <v>0</v>
      </c>
      <c r="Z2106">
        <v>0</v>
      </c>
      <c r="AA2106">
        <v>0</v>
      </c>
      <c r="AB2106">
        <v>0</v>
      </c>
      <c r="AC2106">
        <v>0</v>
      </c>
      <c r="AD2106" t="s">
        <v>44</v>
      </c>
    </row>
    <row r="2107" spans="1:30" x14ac:dyDescent="0.2">
      <c r="A2107" s="25">
        <v>702</v>
      </c>
      <c r="B2107" s="25" t="s">
        <v>2107</v>
      </c>
      <c r="C2107" s="72">
        <v>42948</v>
      </c>
      <c r="D2107" s="25">
        <v>368116</v>
      </c>
      <c r="E2107" s="25"/>
      <c r="F2107" s="25" t="s">
        <v>38</v>
      </c>
      <c r="G2107" s="25" t="s">
        <v>39</v>
      </c>
      <c r="H2107" s="25" t="s">
        <v>41</v>
      </c>
      <c r="I2107" s="68">
        <v>59711.38</v>
      </c>
      <c r="J2107" s="68">
        <v>59711.38</v>
      </c>
      <c r="K2107" s="68">
        <v>0</v>
      </c>
      <c r="L2107" s="68">
        <v>0</v>
      </c>
      <c r="M2107" s="68">
        <v>0</v>
      </c>
      <c r="N2107" s="68">
        <v>0</v>
      </c>
      <c r="O2107" s="69">
        <v>0</v>
      </c>
      <c r="P2107" s="25" t="s">
        <v>4664</v>
      </c>
      <c r="Q2107" s="25" t="s">
        <v>2603</v>
      </c>
      <c r="R2107">
        <v>0</v>
      </c>
      <c r="S2107">
        <v>0</v>
      </c>
      <c r="T2107" t="s">
        <v>42</v>
      </c>
      <c r="U2107" t="s">
        <v>43</v>
      </c>
      <c r="V2107">
        <v>59711.38</v>
      </c>
      <c r="W2107">
        <v>59711.38</v>
      </c>
      <c r="X2107">
        <v>0</v>
      </c>
      <c r="Y2107">
        <v>0</v>
      </c>
      <c r="Z2107">
        <v>0</v>
      </c>
      <c r="AA2107">
        <v>0</v>
      </c>
      <c r="AB2107">
        <v>0</v>
      </c>
      <c r="AC2107">
        <v>0</v>
      </c>
      <c r="AD2107" t="s">
        <v>44</v>
      </c>
    </row>
    <row r="2108" spans="1:30" x14ac:dyDescent="0.2">
      <c r="A2108" s="25">
        <v>702</v>
      </c>
      <c r="B2108" s="25" t="s">
        <v>2108</v>
      </c>
      <c r="C2108" s="72">
        <v>42948</v>
      </c>
      <c r="D2108" s="25">
        <v>367965</v>
      </c>
      <c r="E2108" s="25"/>
      <c r="F2108" s="25" t="s">
        <v>38</v>
      </c>
      <c r="G2108" s="25" t="s">
        <v>39</v>
      </c>
      <c r="H2108" s="25" t="s">
        <v>58</v>
      </c>
      <c r="I2108" s="68">
        <v>673244.26</v>
      </c>
      <c r="J2108" s="68">
        <v>37735.340778282953</v>
      </c>
      <c r="K2108" s="68">
        <v>0</v>
      </c>
      <c r="L2108" s="68">
        <v>0</v>
      </c>
      <c r="M2108" s="68">
        <v>0</v>
      </c>
      <c r="N2108" s="68">
        <v>0</v>
      </c>
      <c r="O2108" s="69">
        <v>0</v>
      </c>
      <c r="P2108" s="25" t="s">
        <v>4664</v>
      </c>
      <c r="Q2108" s="25" t="s">
        <v>881</v>
      </c>
      <c r="R2108">
        <v>0</v>
      </c>
      <c r="S2108">
        <v>0</v>
      </c>
      <c r="T2108" t="s">
        <v>42</v>
      </c>
      <c r="U2108" t="s">
        <v>4986</v>
      </c>
      <c r="V2108">
        <v>37735.340773000004</v>
      </c>
      <c r="W2108">
        <v>37735.340773000004</v>
      </c>
      <c r="X2108">
        <v>0</v>
      </c>
      <c r="Y2108">
        <v>0</v>
      </c>
      <c r="Z2108">
        <v>0</v>
      </c>
      <c r="AA2108">
        <v>0</v>
      </c>
      <c r="AB2108">
        <v>0</v>
      </c>
      <c r="AC2108">
        <v>0</v>
      </c>
      <c r="AD2108" t="s">
        <v>44</v>
      </c>
    </row>
    <row r="2109" spans="1:30" x14ac:dyDescent="0.2">
      <c r="A2109" s="25">
        <v>702</v>
      </c>
      <c r="B2109" s="25" t="s">
        <v>2109</v>
      </c>
      <c r="C2109" s="72">
        <v>42948</v>
      </c>
      <c r="D2109" s="25">
        <v>370266</v>
      </c>
      <c r="E2109" s="25"/>
      <c r="F2109" s="25" t="s">
        <v>38</v>
      </c>
      <c r="G2109" s="25" t="s">
        <v>39</v>
      </c>
      <c r="H2109" s="25" t="s">
        <v>41</v>
      </c>
      <c r="I2109" s="68">
        <v>111274.05</v>
      </c>
      <c r="J2109" s="68">
        <v>111274.05</v>
      </c>
      <c r="K2109" s="68">
        <v>0</v>
      </c>
      <c r="L2109" s="68">
        <v>0</v>
      </c>
      <c r="M2109" s="68">
        <v>0</v>
      </c>
      <c r="N2109" s="68">
        <v>0</v>
      </c>
      <c r="O2109" s="69">
        <v>0</v>
      </c>
      <c r="P2109" s="25" t="s">
        <v>4664</v>
      </c>
      <c r="Q2109" s="25" t="s">
        <v>3314</v>
      </c>
      <c r="R2109">
        <v>0</v>
      </c>
      <c r="S2109">
        <v>0</v>
      </c>
      <c r="T2109" t="s">
        <v>42</v>
      </c>
      <c r="U2109" t="s">
        <v>43</v>
      </c>
      <c r="V2109">
        <v>111274.05</v>
      </c>
      <c r="W2109">
        <v>111274.05</v>
      </c>
      <c r="X2109">
        <v>0</v>
      </c>
      <c r="Y2109">
        <v>0</v>
      </c>
      <c r="Z2109">
        <v>0</v>
      </c>
      <c r="AA2109">
        <v>0</v>
      </c>
      <c r="AB2109">
        <v>0</v>
      </c>
      <c r="AC2109">
        <v>0</v>
      </c>
      <c r="AD2109" t="s">
        <v>44</v>
      </c>
    </row>
    <row r="2110" spans="1:30" x14ac:dyDescent="0.2">
      <c r="A2110" s="25">
        <v>702</v>
      </c>
      <c r="B2110" s="25" t="s">
        <v>2110</v>
      </c>
      <c r="C2110" s="72">
        <v>42948</v>
      </c>
      <c r="D2110" s="25">
        <v>315934</v>
      </c>
      <c r="E2110" s="25"/>
      <c r="F2110" s="25" t="s">
        <v>38</v>
      </c>
      <c r="G2110" s="25" t="s">
        <v>39</v>
      </c>
      <c r="H2110" s="25" t="s">
        <v>58</v>
      </c>
      <c r="I2110" s="68">
        <v>2168593.7799999998</v>
      </c>
      <c r="J2110" s="68">
        <v>121549.68138601695</v>
      </c>
      <c r="K2110" s="68">
        <v>0</v>
      </c>
      <c r="L2110" s="68">
        <v>0</v>
      </c>
      <c r="M2110" s="68">
        <v>0</v>
      </c>
      <c r="N2110" s="68">
        <v>0</v>
      </c>
      <c r="O2110" s="69">
        <v>0</v>
      </c>
      <c r="P2110" s="25" t="s">
        <v>4664</v>
      </c>
      <c r="Q2110" s="25" t="s">
        <v>881</v>
      </c>
      <c r="R2110">
        <v>0</v>
      </c>
      <c r="S2110">
        <v>0</v>
      </c>
      <c r="T2110" t="s">
        <v>42</v>
      </c>
      <c r="U2110" t="s">
        <v>4986</v>
      </c>
      <c r="V2110">
        <v>121549.681369</v>
      </c>
      <c r="W2110">
        <v>121549.681369</v>
      </c>
      <c r="X2110">
        <v>0</v>
      </c>
      <c r="Y2110">
        <v>0</v>
      </c>
      <c r="Z2110">
        <v>0</v>
      </c>
      <c r="AA2110">
        <v>0</v>
      </c>
      <c r="AB2110">
        <v>0</v>
      </c>
      <c r="AC2110">
        <v>0</v>
      </c>
      <c r="AD2110" t="s">
        <v>44</v>
      </c>
    </row>
    <row r="2111" spans="1:30" x14ac:dyDescent="0.2">
      <c r="A2111" s="25">
        <v>702</v>
      </c>
      <c r="B2111" s="25" t="s">
        <v>2111</v>
      </c>
      <c r="C2111" s="72">
        <v>42948</v>
      </c>
      <c r="D2111" s="25">
        <v>308399</v>
      </c>
      <c r="E2111" s="25"/>
      <c r="F2111" s="25" t="s">
        <v>38</v>
      </c>
      <c r="G2111" s="25" t="s">
        <v>39</v>
      </c>
      <c r="H2111" s="25" t="s">
        <v>41</v>
      </c>
      <c r="I2111" s="68">
        <v>41042.76</v>
      </c>
      <c r="J2111" s="68">
        <v>41042.76</v>
      </c>
      <c r="K2111" s="68">
        <v>0</v>
      </c>
      <c r="L2111" s="68">
        <v>0</v>
      </c>
      <c r="M2111" s="68">
        <v>0</v>
      </c>
      <c r="N2111" s="68">
        <v>0</v>
      </c>
      <c r="O2111" s="69">
        <v>0</v>
      </c>
      <c r="P2111" s="25" t="s">
        <v>4664</v>
      </c>
      <c r="Q2111" s="25" t="s">
        <v>2603</v>
      </c>
      <c r="R2111">
        <v>0</v>
      </c>
      <c r="S2111">
        <v>0</v>
      </c>
      <c r="T2111" t="s">
        <v>42</v>
      </c>
      <c r="U2111" t="s">
        <v>43</v>
      </c>
      <c r="V2111">
        <v>41042.76</v>
      </c>
      <c r="W2111">
        <v>41042.76</v>
      </c>
      <c r="X2111">
        <v>0</v>
      </c>
      <c r="Y2111">
        <v>0</v>
      </c>
      <c r="Z2111">
        <v>0</v>
      </c>
      <c r="AA2111">
        <v>0</v>
      </c>
      <c r="AB2111">
        <v>0</v>
      </c>
      <c r="AC2111">
        <v>0</v>
      </c>
      <c r="AD2111" t="s">
        <v>44</v>
      </c>
    </row>
    <row r="2112" spans="1:30" x14ac:dyDescent="0.2">
      <c r="A2112" s="25">
        <v>702</v>
      </c>
      <c r="B2112" s="25" t="s">
        <v>2112</v>
      </c>
      <c r="C2112" s="72">
        <v>42948</v>
      </c>
      <c r="D2112" s="25">
        <v>316250</v>
      </c>
      <c r="E2112" s="25"/>
      <c r="F2112" s="25" t="s">
        <v>38</v>
      </c>
      <c r="G2112" s="25" t="s">
        <v>39</v>
      </c>
      <c r="H2112" s="25" t="s">
        <v>58</v>
      </c>
      <c r="I2112" s="68">
        <v>525613.78</v>
      </c>
      <c r="J2112" s="68">
        <v>29460.652373124496</v>
      </c>
      <c r="K2112" s="68">
        <v>0</v>
      </c>
      <c r="L2112" s="68">
        <v>0</v>
      </c>
      <c r="M2112" s="68">
        <v>0</v>
      </c>
      <c r="N2112" s="68">
        <v>0</v>
      </c>
      <c r="O2112" s="69">
        <v>0</v>
      </c>
      <c r="P2112" s="25" t="s">
        <v>4664</v>
      </c>
      <c r="Q2112" s="25" t="s">
        <v>881</v>
      </c>
      <c r="R2112">
        <v>0</v>
      </c>
      <c r="S2112">
        <v>0</v>
      </c>
      <c r="T2112" t="s">
        <v>42</v>
      </c>
      <c r="U2112" t="s">
        <v>4986</v>
      </c>
      <c r="V2112">
        <v>29460.652368999999</v>
      </c>
      <c r="W2112">
        <v>29460.652368999999</v>
      </c>
      <c r="X2112">
        <v>0</v>
      </c>
      <c r="Y2112">
        <v>0</v>
      </c>
      <c r="Z2112">
        <v>0</v>
      </c>
      <c r="AA2112">
        <v>0</v>
      </c>
      <c r="AB2112">
        <v>0</v>
      </c>
      <c r="AC2112">
        <v>0</v>
      </c>
      <c r="AD2112" t="s">
        <v>44</v>
      </c>
    </row>
    <row r="2113" spans="1:30" x14ac:dyDescent="0.2">
      <c r="A2113" s="25">
        <v>702</v>
      </c>
      <c r="B2113" s="25" t="s">
        <v>2113</v>
      </c>
      <c r="C2113" s="72">
        <v>42948</v>
      </c>
      <c r="D2113" s="25">
        <v>310924</v>
      </c>
      <c r="E2113" s="25"/>
      <c r="F2113" s="25" t="s">
        <v>38</v>
      </c>
      <c r="G2113" s="25" t="s">
        <v>39</v>
      </c>
      <c r="H2113" s="25" t="s">
        <v>58</v>
      </c>
      <c r="I2113" s="68">
        <v>980573.49</v>
      </c>
      <c r="J2113" s="68">
        <v>54961.144122194564</v>
      </c>
      <c r="K2113" s="68">
        <v>0</v>
      </c>
      <c r="L2113" s="68">
        <v>0</v>
      </c>
      <c r="M2113" s="68">
        <v>0</v>
      </c>
      <c r="N2113" s="68">
        <v>0</v>
      </c>
      <c r="O2113" s="69">
        <v>0</v>
      </c>
      <c r="P2113" s="25" t="s">
        <v>4664</v>
      </c>
      <c r="Q2113" s="25" t="s">
        <v>881</v>
      </c>
      <c r="R2113">
        <v>0</v>
      </c>
      <c r="S2113">
        <v>0</v>
      </c>
      <c r="T2113" t="s">
        <v>42</v>
      </c>
      <c r="U2113" t="s">
        <v>4986</v>
      </c>
      <c r="V2113">
        <v>54961.144114499999</v>
      </c>
      <c r="W2113">
        <v>54961.144114499999</v>
      </c>
      <c r="X2113">
        <v>0</v>
      </c>
      <c r="Y2113">
        <v>0</v>
      </c>
      <c r="Z2113">
        <v>0</v>
      </c>
      <c r="AA2113">
        <v>0</v>
      </c>
      <c r="AB2113">
        <v>0</v>
      </c>
      <c r="AC2113">
        <v>0</v>
      </c>
      <c r="AD2113" t="s">
        <v>44</v>
      </c>
    </row>
    <row r="2114" spans="1:30" x14ac:dyDescent="0.2">
      <c r="A2114" s="25">
        <v>702</v>
      </c>
      <c r="B2114" s="25" t="s">
        <v>2114</v>
      </c>
      <c r="C2114" s="72">
        <v>42948</v>
      </c>
      <c r="D2114" s="25">
        <v>368288</v>
      </c>
      <c r="E2114" s="25"/>
      <c r="F2114" s="25" t="s">
        <v>38</v>
      </c>
      <c r="G2114" s="25" t="s">
        <v>39</v>
      </c>
      <c r="H2114" s="25" t="s">
        <v>58</v>
      </c>
      <c r="I2114" s="68">
        <v>215749.54</v>
      </c>
      <c r="J2114" s="68">
        <v>12092.761718692987</v>
      </c>
      <c r="K2114" s="68">
        <v>0</v>
      </c>
      <c r="L2114" s="68">
        <v>0</v>
      </c>
      <c r="M2114" s="68">
        <v>0</v>
      </c>
      <c r="N2114" s="68">
        <v>0</v>
      </c>
      <c r="O2114" s="69">
        <v>0</v>
      </c>
      <c r="P2114" s="25" t="s">
        <v>4664</v>
      </c>
      <c r="Q2114" s="25" t="s">
        <v>881</v>
      </c>
      <c r="R2114">
        <v>0</v>
      </c>
      <c r="S2114">
        <v>0</v>
      </c>
      <c r="T2114" t="s">
        <v>42</v>
      </c>
      <c r="U2114" t="s">
        <v>4986</v>
      </c>
      <c r="V2114">
        <v>12092.761716999999</v>
      </c>
      <c r="W2114">
        <v>12092.761716999999</v>
      </c>
      <c r="X2114">
        <v>0</v>
      </c>
      <c r="Y2114">
        <v>0</v>
      </c>
      <c r="Z2114">
        <v>0</v>
      </c>
      <c r="AA2114">
        <v>0</v>
      </c>
      <c r="AB2114">
        <v>0</v>
      </c>
      <c r="AC2114">
        <v>0</v>
      </c>
      <c r="AD2114" t="s">
        <v>44</v>
      </c>
    </row>
    <row r="2115" spans="1:30" x14ac:dyDescent="0.2">
      <c r="A2115" s="25">
        <v>702</v>
      </c>
      <c r="B2115" s="25" t="s">
        <v>2115</v>
      </c>
      <c r="C2115" s="72">
        <v>42948</v>
      </c>
      <c r="D2115" s="25">
        <v>364088</v>
      </c>
      <c r="E2115" s="25"/>
      <c r="F2115" s="25" t="s">
        <v>65</v>
      </c>
      <c r="G2115" s="25" t="s">
        <v>39</v>
      </c>
      <c r="H2115" s="25" t="s">
        <v>41</v>
      </c>
      <c r="I2115" s="68">
        <v>709636.83</v>
      </c>
      <c r="J2115" s="68">
        <v>709636.83</v>
      </c>
      <c r="K2115" s="68">
        <v>0</v>
      </c>
      <c r="L2115" s="68">
        <v>0</v>
      </c>
      <c r="M2115" s="68">
        <v>0</v>
      </c>
      <c r="N2115" s="68">
        <v>0</v>
      </c>
      <c r="O2115" s="69">
        <v>0</v>
      </c>
      <c r="P2115" s="25" t="s">
        <v>4664</v>
      </c>
      <c r="Q2115" s="25" t="s">
        <v>881</v>
      </c>
      <c r="R2115">
        <v>0</v>
      </c>
      <c r="S2115">
        <v>0</v>
      </c>
      <c r="T2115" t="s">
        <v>42</v>
      </c>
      <c r="U2115" t="s">
        <v>43</v>
      </c>
      <c r="V2115">
        <v>709636.83</v>
      </c>
      <c r="W2115">
        <v>709636.83</v>
      </c>
      <c r="X2115">
        <v>0</v>
      </c>
      <c r="Y2115">
        <v>0</v>
      </c>
      <c r="Z2115">
        <v>0</v>
      </c>
      <c r="AA2115">
        <v>0</v>
      </c>
      <c r="AB2115">
        <v>0</v>
      </c>
      <c r="AC2115">
        <v>0</v>
      </c>
      <c r="AD2115" t="s">
        <v>44</v>
      </c>
    </row>
    <row r="2116" spans="1:30" x14ac:dyDescent="0.2">
      <c r="A2116" s="25">
        <v>702</v>
      </c>
      <c r="B2116" s="25" t="s">
        <v>2116</v>
      </c>
      <c r="C2116" s="72">
        <v>42948</v>
      </c>
      <c r="D2116" s="25">
        <v>318566</v>
      </c>
      <c r="E2116" s="25"/>
      <c r="F2116" s="25" t="s">
        <v>38</v>
      </c>
      <c r="G2116" s="25" t="s">
        <v>39</v>
      </c>
      <c r="H2116" s="25" t="s">
        <v>41</v>
      </c>
      <c r="I2116" s="68">
        <v>85768.71</v>
      </c>
      <c r="J2116" s="68">
        <v>85768.71</v>
      </c>
      <c r="K2116" s="68">
        <v>0</v>
      </c>
      <c r="L2116" s="68">
        <v>0</v>
      </c>
      <c r="M2116" s="68">
        <v>0</v>
      </c>
      <c r="N2116" s="68">
        <v>0</v>
      </c>
      <c r="O2116" s="69">
        <v>0</v>
      </c>
      <c r="P2116" s="25" t="s">
        <v>4664</v>
      </c>
      <c r="Q2116" s="25" t="s">
        <v>2603</v>
      </c>
      <c r="R2116">
        <v>0</v>
      </c>
      <c r="S2116">
        <v>0</v>
      </c>
      <c r="T2116" t="s">
        <v>42</v>
      </c>
      <c r="U2116" t="s">
        <v>43</v>
      </c>
      <c r="V2116">
        <v>85768.71</v>
      </c>
      <c r="W2116">
        <v>85768.71</v>
      </c>
      <c r="X2116">
        <v>0</v>
      </c>
      <c r="Y2116">
        <v>0</v>
      </c>
      <c r="Z2116">
        <v>0</v>
      </c>
      <c r="AA2116">
        <v>0</v>
      </c>
      <c r="AB2116">
        <v>0</v>
      </c>
      <c r="AC2116">
        <v>0</v>
      </c>
      <c r="AD2116" t="s">
        <v>44</v>
      </c>
    </row>
    <row r="2117" spans="1:30" x14ac:dyDescent="0.2">
      <c r="A2117" s="25">
        <v>702</v>
      </c>
      <c r="B2117" s="25" t="s">
        <v>2117</v>
      </c>
      <c r="C2117" s="72">
        <v>42948</v>
      </c>
      <c r="D2117" s="25">
        <v>368288</v>
      </c>
      <c r="E2117" s="25"/>
      <c r="F2117" s="25" t="s">
        <v>38</v>
      </c>
      <c r="G2117" s="25" t="s">
        <v>39</v>
      </c>
      <c r="H2117" s="25" t="s">
        <v>58</v>
      </c>
      <c r="I2117" s="68">
        <v>215749.54</v>
      </c>
      <c r="J2117" s="68">
        <v>12092.761718692987</v>
      </c>
      <c r="K2117" s="68">
        <v>0</v>
      </c>
      <c r="L2117" s="68">
        <v>0</v>
      </c>
      <c r="M2117" s="68">
        <v>0</v>
      </c>
      <c r="N2117" s="68">
        <v>0</v>
      </c>
      <c r="O2117" s="69">
        <v>0</v>
      </c>
      <c r="P2117" s="25" t="s">
        <v>4664</v>
      </c>
      <c r="Q2117" s="25" t="s">
        <v>881</v>
      </c>
      <c r="R2117">
        <v>0</v>
      </c>
      <c r="S2117">
        <v>0</v>
      </c>
      <c r="T2117" t="s">
        <v>42</v>
      </c>
      <c r="U2117" t="s">
        <v>4986</v>
      </c>
      <c r="V2117">
        <v>12092.761716999999</v>
      </c>
      <c r="W2117">
        <v>12092.761716999999</v>
      </c>
      <c r="X2117">
        <v>0</v>
      </c>
      <c r="Y2117">
        <v>0</v>
      </c>
      <c r="Z2117">
        <v>0</v>
      </c>
      <c r="AA2117">
        <v>0</v>
      </c>
      <c r="AB2117">
        <v>0</v>
      </c>
      <c r="AC2117">
        <v>0</v>
      </c>
      <c r="AD2117" t="s">
        <v>44</v>
      </c>
    </row>
    <row r="2118" spans="1:30" x14ac:dyDescent="0.2">
      <c r="A2118" s="25">
        <v>702</v>
      </c>
      <c r="B2118" s="25" t="s">
        <v>2118</v>
      </c>
      <c r="C2118" s="72">
        <v>42948</v>
      </c>
      <c r="D2118" s="25">
        <v>368288</v>
      </c>
      <c r="E2118" s="25"/>
      <c r="F2118" s="25" t="s">
        <v>38</v>
      </c>
      <c r="G2118" s="25" t="s">
        <v>39</v>
      </c>
      <c r="H2118" s="25" t="s">
        <v>58</v>
      </c>
      <c r="I2118" s="68">
        <v>346109.42</v>
      </c>
      <c r="J2118" s="68">
        <v>19399.43299371592</v>
      </c>
      <c r="K2118" s="68">
        <v>0</v>
      </c>
      <c r="L2118" s="68">
        <v>0</v>
      </c>
      <c r="M2118" s="68">
        <v>0</v>
      </c>
      <c r="N2118" s="68">
        <v>0</v>
      </c>
      <c r="O2118" s="69">
        <v>0</v>
      </c>
      <c r="P2118" s="25" t="s">
        <v>4664</v>
      </c>
      <c r="Q2118" s="25" t="s">
        <v>881</v>
      </c>
      <c r="R2118">
        <v>0</v>
      </c>
      <c r="S2118">
        <v>0</v>
      </c>
      <c r="T2118" t="s">
        <v>42</v>
      </c>
      <c r="U2118" t="s">
        <v>4986</v>
      </c>
      <c r="V2118">
        <v>19399.432991000001</v>
      </c>
      <c r="W2118">
        <v>19399.432991000001</v>
      </c>
      <c r="X2118">
        <v>0</v>
      </c>
      <c r="Y2118">
        <v>0</v>
      </c>
      <c r="Z2118">
        <v>0</v>
      </c>
      <c r="AA2118">
        <v>0</v>
      </c>
      <c r="AB2118">
        <v>0</v>
      </c>
      <c r="AC2118">
        <v>0</v>
      </c>
      <c r="AD2118" t="s">
        <v>44</v>
      </c>
    </row>
    <row r="2119" spans="1:30" x14ac:dyDescent="0.2">
      <c r="A2119" s="25">
        <v>702</v>
      </c>
      <c r="B2119" s="25" t="s">
        <v>2119</v>
      </c>
      <c r="C2119" s="72">
        <v>42948</v>
      </c>
      <c r="D2119" s="25">
        <v>318566</v>
      </c>
      <c r="E2119" s="25"/>
      <c r="F2119" s="25" t="s">
        <v>38</v>
      </c>
      <c r="G2119" s="25" t="s">
        <v>39</v>
      </c>
      <c r="H2119" s="25" t="s">
        <v>41</v>
      </c>
      <c r="I2119" s="68">
        <v>85768.71</v>
      </c>
      <c r="J2119" s="68">
        <v>85768.71</v>
      </c>
      <c r="K2119" s="68">
        <v>0</v>
      </c>
      <c r="L2119" s="68">
        <v>0</v>
      </c>
      <c r="M2119" s="68">
        <v>0</v>
      </c>
      <c r="N2119" s="68">
        <v>0</v>
      </c>
      <c r="O2119" s="69">
        <v>0</v>
      </c>
      <c r="P2119" s="25" t="s">
        <v>4664</v>
      </c>
      <c r="Q2119" s="25" t="s">
        <v>2603</v>
      </c>
      <c r="R2119">
        <v>0</v>
      </c>
      <c r="S2119">
        <v>0</v>
      </c>
      <c r="T2119" t="s">
        <v>42</v>
      </c>
      <c r="U2119" t="s">
        <v>43</v>
      </c>
      <c r="V2119">
        <v>85768.71</v>
      </c>
      <c r="W2119">
        <v>85768.71</v>
      </c>
      <c r="X2119">
        <v>0</v>
      </c>
      <c r="Y2119">
        <v>0</v>
      </c>
      <c r="Z2119">
        <v>0</v>
      </c>
      <c r="AA2119">
        <v>0</v>
      </c>
      <c r="AB2119">
        <v>0</v>
      </c>
      <c r="AC2119">
        <v>0</v>
      </c>
      <c r="AD2119" t="s">
        <v>44</v>
      </c>
    </row>
    <row r="2120" spans="1:30" x14ac:dyDescent="0.2">
      <c r="A2120" s="25">
        <v>702</v>
      </c>
      <c r="B2120" s="25" t="s">
        <v>2120</v>
      </c>
      <c r="C2120" s="72">
        <v>42948</v>
      </c>
      <c r="D2120" s="25">
        <v>368471</v>
      </c>
      <c r="E2120" s="25"/>
      <c r="F2120" s="25" t="s">
        <v>38</v>
      </c>
      <c r="G2120" s="25" t="s">
        <v>39</v>
      </c>
      <c r="H2120" s="25" t="s">
        <v>58</v>
      </c>
      <c r="I2120" s="68">
        <v>469129.12</v>
      </c>
      <c r="J2120" s="68">
        <v>26294.687179681259</v>
      </c>
      <c r="K2120" s="68">
        <v>0</v>
      </c>
      <c r="L2120" s="68">
        <v>0</v>
      </c>
      <c r="M2120" s="68">
        <v>0</v>
      </c>
      <c r="N2120" s="68">
        <v>0</v>
      </c>
      <c r="O2120" s="69">
        <v>0</v>
      </c>
      <c r="P2120" s="25" t="s">
        <v>4664</v>
      </c>
      <c r="Q2120" s="25" t="s">
        <v>881</v>
      </c>
      <c r="R2120">
        <v>0</v>
      </c>
      <c r="S2120">
        <v>0</v>
      </c>
      <c r="T2120" t="s">
        <v>42</v>
      </c>
      <c r="U2120" t="s">
        <v>4986</v>
      </c>
      <c r="V2120">
        <v>26294.687175999999</v>
      </c>
      <c r="W2120">
        <v>26294.687175999999</v>
      </c>
      <c r="X2120">
        <v>0</v>
      </c>
      <c r="Y2120">
        <v>0</v>
      </c>
      <c r="Z2120">
        <v>0</v>
      </c>
      <c r="AA2120">
        <v>0</v>
      </c>
      <c r="AB2120">
        <v>0</v>
      </c>
      <c r="AC2120">
        <v>0</v>
      </c>
      <c r="AD2120" t="s">
        <v>44</v>
      </c>
    </row>
    <row r="2121" spans="1:30" x14ac:dyDescent="0.2">
      <c r="A2121" s="25">
        <v>702</v>
      </c>
      <c r="B2121" s="25" t="s">
        <v>2121</v>
      </c>
      <c r="C2121" s="72">
        <v>42948</v>
      </c>
      <c r="D2121" s="25">
        <v>318566</v>
      </c>
      <c r="E2121" s="25"/>
      <c r="F2121" s="25" t="s">
        <v>38</v>
      </c>
      <c r="G2121" s="25" t="s">
        <v>39</v>
      </c>
      <c r="H2121" s="25" t="s">
        <v>41</v>
      </c>
      <c r="I2121" s="68">
        <v>85768.71</v>
      </c>
      <c r="J2121" s="68">
        <v>85768.71</v>
      </c>
      <c r="K2121" s="68">
        <v>0</v>
      </c>
      <c r="L2121" s="68">
        <v>0</v>
      </c>
      <c r="M2121" s="68">
        <v>0</v>
      </c>
      <c r="N2121" s="68">
        <v>0</v>
      </c>
      <c r="O2121" s="69">
        <v>0</v>
      </c>
      <c r="P2121" s="25" t="s">
        <v>4664</v>
      </c>
      <c r="Q2121" s="25" t="s">
        <v>2603</v>
      </c>
      <c r="R2121">
        <v>0</v>
      </c>
      <c r="S2121">
        <v>0</v>
      </c>
      <c r="T2121" t="s">
        <v>42</v>
      </c>
      <c r="U2121" t="s">
        <v>43</v>
      </c>
      <c r="V2121">
        <v>85768.71</v>
      </c>
      <c r="W2121">
        <v>85768.71</v>
      </c>
      <c r="X2121">
        <v>0</v>
      </c>
      <c r="Y2121">
        <v>0</v>
      </c>
      <c r="Z2121">
        <v>0</v>
      </c>
      <c r="AA2121">
        <v>0</v>
      </c>
      <c r="AB2121">
        <v>0</v>
      </c>
      <c r="AC2121">
        <v>0</v>
      </c>
      <c r="AD2121" t="s">
        <v>44</v>
      </c>
    </row>
    <row r="2122" spans="1:30" x14ac:dyDescent="0.2">
      <c r="A2122" s="25">
        <v>702</v>
      </c>
      <c r="B2122" s="25" t="s">
        <v>2122</v>
      </c>
      <c r="C2122" s="72">
        <v>42948</v>
      </c>
      <c r="D2122" s="25">
        <v>364088</v>
      </c>
      <c r="E2122" s="25"/>
      <c r="F2122" s="25" t="s">
        <v>65</v>
      </c>
      <c r="G2122" s="25" t="s">
        <v>39</v>
      </c>
      <c r="H2122" s="25" t="s">
        <v>41</v>
      </c>
      <c r="I2122" s="68">
        <v>1271512.26</v>
      </c>
      <c r="J2122" s="68">
        <v>1271512.26</v>
      </c>
      <c r="K2122" s="68">
        <v>0</v>
      </c>
      <c r="L2122" s="68">
        <v>0</v>
      </c>
      <c r="M2122" s="68">
        <v>0</v>
      </c>
      <c r="N2122" s="68">
        <v>0</v>
      </c>
      <c r="O2122" s="69">
        <v>0</v>
      </c>
      <c r="P2122" s="25" t="s">
        <v>4664</v>
      </c>
      <c r="Q2122" s="25" t="s">
        <v>881</v>
      </c>
      <c r="R2122">
        <v>0</v>
      </c>
      <c r="S2122">
        <v>0</v>
      </c>
      <c r="T2122" t="s">
        <v>42</v>
      </c>
      <c r="U2122" t="s">
        <v>43</v>
      </c>
      <c r="V2122">
        <v>1271512.26</v>
      </c>
      <c r="W2122">
        <v>1271512.26</v>
      </c>
      <c r="X2122">
        <v>0</v>
      </c>
      <c r="Y2122">
        <v>0</v>
      </c>
      <c r="Z2122">
        <v>0</v>
      </c>
      <c r="AA2122">
        <v>0</v>
      </c>
      <c r="AB2122">
        <v>0</v>
      </c>
      <c r="AC2122">
        <v>0</v>
      </c>
      <c r="AD2122" t="s">
        <v>44</v>
      </c>
    </row>
    <row r="2123" spans="1:30" x14ac:dyDescent="0.2">
      <c r="A2123" s="25">
        <v>702</v>
      </c>
      <c r="B2123" s="25" t="s">
        <v>2123</v>
      </c>
      <c r="C2123" s="72">
        <v>42948</v>
      </c>
      <c r="D2123" s="25">
        <v>318566</v>
      </c>
      <c r="E2123" s="25"/>
      <c r="F2123" s="25" t="s">
        <v>38</v>
      </c>
      <c r="G2123" s="25" t="s">
        <v>39</v>
      </c>
      <c r="H2123" s="25" t="s">
        <v>41</v>
      </c>
      <c r="I2123" s="68">
        <v>85768.71</v>
      </c>
      <c r="J2123" s="68">
        <v>85768.71</v>
      </c>
      <c r="K2123" s="68">
        <v>0</v>
      </c>
      <c r="L2123" s="68">
        <v>0</v>
      </c>
      <c r="M2123" s="68">
        <v>0</v>
      </c>
      <c r="N2123" s="68">
        <v>0</v>
      </c>
      <c r="O2123" s="69">
        <v>0</v>
      </c>
      <c r="P2123" s="25" t="s">
        <v>4664</v>
      </c>
      <c r="Q2123" s="25" t="s">
        <v>2603</v>
      </c>
      <c r="R2123">
        <v>0</v>
      </c>
      <c r="S2123">
        <v>0</v>
      </c>
      <c r="T2123" t="s">
        <v>42</v>
      </c>
      <c r="U2123" t="s">
        <v>43</v>
      </c>
      <c r="V2123">
        <v>85768.71</v>
      </c>
      <c r="W2123">
        <v>85768.71</v>
      </c>
      <c r="X2123">
        <v>0</v>
      </c>
      <c r="Y2123">
        <v>0</v>
      </c>
      <c r="Z2123">
        <v>0</v>
      </c>
      <c r="AA2123">
        <v>0</v>
      </c>
      <c r="AB2123">
        <v>0</v>
      </c>
      <c r="AC2123">
        <v>0</v>
      </c>
      <c r="AD2123" t="s">
        <v>44</v>
      </c>
    </row>
    <row r="2124" spans="1:30" x14ac:dyDescent="0.2">
      <c r="A2124" s="25">
        <v>702</v>
      </c>
      <c r="B2124" s="25" t="s">
        <v>2124</v>
      </c>
      <c r="C2124" s="72">
        <v>42948</v>
      </c>
      <c r="D2124" s="25">
        <v>368058</v>
      </c>
      <c r="E2124" s="25"/>
      <c r="F2124" s="25" t="s">
        <v>38</v>
      </c>
      <c r="G2124" s="25" t="s">
        <v>39</v>
      </c>
      <c r="H2124" s="25" t="s">
        <v>58</v>
      </c>
      <c r="I2124" s="68">
        <v>720167.38</v>
      </c>
      <c r="J2124" s="68">
        <v>40365.381654651159</v>
      </c>
      <c r="K2124" s="68">
        <v>0</v>
      </c>
      <c r="L2124" s="68">
        <v>0</v>
      </c>
      <c r="M2124" s="68">
        <v>0</v>
      </c>
      <c r="N2124" s="68">
        <v>0</v>
      </c>
      <c r="O2124" s="69">
        <v>0</v>
      </c>
      <c r="P2124" s="25" t="s">
        <v>4664</v>
      </c>
      <c r="Q2124" s="25" t="s">
        <v>881</v>
      </c>
      <c r="R2124">
        <v>0</v>
      </c>
      <c r="S2124">
        <v>0</v>
      </c>
      <c r="T2124" t="s">
        <v>42</v>
      </c>
      <c r="U2124" t="s">
        <v>4986</v>
      </c>
      <c r="V2124">
        <v>40365.381649000003</v>
      </c>
      <c r="W2124">
        <v>40365.381649000003</v>
      </c>
      <c r="X2124">
        <v>0</v>
      </c>
      <c r="Y2124">
        <v>0</v>
      </c>
      <c r="Z2124">
        <v>0</v>
      </c>
      <c r="AA2124">
        <v>0</v>
      </c>
      <c r="AB2124">
        <v>0</v>
      </c>
      <c r="AC2124">
        <v>0</v>
      </c>
      <c r="AD2124" t="s">
        <v>44</v>
      </c>
    </row>
    <row r="2125" spans="1:30" x14ac:dyDescent="0.2">
      <c r="A2125" s="25">
        <v>702</v>
      </c>
      <c r="B2125" s="25" t="s">
        <v>2125</v>
      </c>
      <c r="C2125" s="72">
        <v>42948</v>
      </c>
      <c r="D2125" s="25">
        <v>318099</v>
      </c>
      <c r="E2125" s="25"/>
      <c r="F2125" s="25" t="s">
        <v>38</v>
      </c>
      <c r="G2125" s="25" t="s">
        <v>39</v>
      </c>
      <c r="H2125" s="25" t="s">
        <v>41</v>
      </c>
      <c r="I2125" s="68">
        <v>274287.63</v>
      </c>
      <c r="J2125" s="68">
        <v>274287.63</v>
      </c>
      <c r="K2125" s="68">
        <v>0</v>
      </c>
      <c r="L2125" s="68">
        <v>0</v>
      </c>
      <c r="M2125" s="68">
        <v>0</v>
      </c>
      <c r="N2125" s="68">
        <v>0</v>
      </c>
      <c r="O2125" s="69">
        <v>0</v>
      </c>
      <c r="P2125" s="25" t="s">
        <v>4664</v>
      </c>
      <c r="Q2125" s="25" t="s">
        <v>881</v>
      </c>
      <c r="R2125">
        <v>0</v>
      </c>
      <c r="S2125">
        <v>0</v>
      </c>
      <c r="T2125" t="s">
        <v>42</v>
      </c>
      <c r="U2125" t="s">
        <v>43</v>
      </c>
      <c r="V2125">
        <v>274287.63</v>
      </c>
      <c r="W2125">
        <v>274287.63</v>
      </c>
      <c r="X2125">
        <v>0</v>
      </c>
      <c r="Y2125">
        <v>0</v>
      </c>
      <c r="Z2125">
        <v>0</v>
      </c>
      <c r="AA2125">
        <v>0</v>
      </c>
      <c r="AB2125">
        <v>0</v>
      </c>
      <c r="AC2125">
        <v>0</v>
      </c>
      <c r="AD2125" t="s">
        <v>44</v>
      </c>
    </row>
    <row r="2126" spans="1:30" x14ac:dyDescent="0.2">
      <c r="A2126" s="25">
        <v>702</v>
      </c>
      <c r="B2126" s="25" t="s">
        <v>2126</v>
      </c>
      <c r="C2126" s="72">
        <v>42948</v>
      </c>
      <c r="D2126" s="25">
        <v>318566</v>
      </c>
      <c r="E2126" s="25"/>
      <c r="F2126" s="25" t="s">
        <v>38</v>
      </c>
      <c r="G2126" s="25" t="s">
        <v>39</v>
      </c>
      <c r="H2126" s="25" t="s">
        <v>41</v>
      </c>
      <c r="I2126" s="68">
        <v>85768.71</v>
      </c>
      <c r="J2126" s="68">
        <v>85768.71</v>
      </c>
      <c r="K2126" s="68">
        <v>0</v>
      </c>
      <c r="L2126" s="68">
        <v>0</v>
      </c>
      <c r="M2126" s="68">
        <v>0</v>
      </c>
      <c r="N2126" s="68">
        <v>0</v>
      </c>
      <c r="O2126" s="69">
        <v>0</v>
      </c>
      <c r="P2126" s="25" t="s">
        <v>4664</v>
      </c>
      <c r="Q2126" s="25" t="s">
        <v>2603</v>
      </c>
      <c r="R2126">
        <v>0</v>
      </c>
      <c r="S2126">
        <v>0</v>
      </c>
      <c r="T2126" t="s">
        <v>42</v>
      </c>
      <c r="U2126" t="s">
        <v>43</v>
      </c>
      <c r="V2126">
        <v>85768.71</v>
      </c>
      <c r="W2126">
        <v>85768.71</v>
      </c>
      <c r="X2126">
        <v>0</v>
      </c>
      <c r="Y2126">
        <v>0</v>
      </c>
      <c r="Z2126">
        <v>0</v>
      </c>
      <c r="AA2126">
        <v>0</v>
      </c>
      <c r="AB2126">
        <v>0</v>
      </c>
      <c r="AC2126">
        <v>0</v>
      </c>
      <c r="AD2126" t="s">
        <v>44</v>
      </c>
    </row>
    <row r="2127" spans="1:30" x14ac:dyDescent="0.2">
      <c r="A2127" s="25">
        <v>702</v>
      </c>
      <c r="B2127" s="25" t="s">
        <v>2127</v>
      </c>
      <c r="C2127" s="72">
        <v>42948</v>
      </c>
      <c r="D2127" s="25">
        <v>312088</v>
      </c>
      <c r="E2127" s="25"/>
      <c r="F2127" s="25" t="s">
        <v>123</v>
      </c>
      <c r="G2127" s="25" t="s">
        <v>39</v>
      </c>
      <c r="H2127" s="25" t="s">
        <v>41</v>
      </c>
      <c r="I2127" s="68">
        <v>413900.82</v>
      </c>
      <c r="J2127" s="68">
        <v>413900.82</v>
      </c>
      <c r="K2127" s="68">
        <v>0</v>
      </c>
      <c r="L2127" s="68">
        <v>0</v>
      </c>
      <c r="M2127" s="68">
        <v>0</v>
      </c>
      <c r="N2127" s="68">
        <v>0</v>
      </c>
      <c r="O2127" s="69">
        <v>0</v>
      </c>
      <c r="P2127" s="25" t="s">
        <v>4664</v>
      </c>
      <c r="Q2127" s="25" t="s">
        <v>3314</v>
      </c>
      <c r="R2127">
        <v>0</v>
      </c>
      <c r="S2127">
        <v>0</v>
      </c>
      <c r="T2127" t="s">
        <v>42</v>
      </c>
      <c r="U2127" t="s">
        <v>43</v>
      </c>
      <c r="V2127">
        <v>413900.82</v>
      </c>
      <c r="W2127">
        <v>413900.82</v>
      </c>
      <c r="X2127">
        <v>0</v>
      </c>
      <c r="Y2127">
        <v>0</v>
      </c>
      <c r="Z2127">
        <v>0</v>
      </c>
      <c r="AA2127">
        <v>0</v>
      </c>
      <c r="AB2127">
        <v>0</v>
      </c>
      <c r="AC2127">
        <v>0</v>
      </c>
      <c r="AD2127" t="s">
        <v>44</v>
      </c>
    </row>
    <row r="2128" spans="1:30" x14ac:dyDescent="0.2">
      <c r="A2128" s="25">
        <v>702</v>
      </c>
      <c r="B2128" s="25" t="s">
        <v>2128</v>
      </c>
      <c r="C2128" s="72">
        <v>42948</v>
      </c>
      <c r="D2128" s="25">
        <v>368132</v>
      </c>
      <c r="E2128" s="25"/>
      <c r="F2128" s="25" t="s">
        <v>38</v>
      </c>
      <c r="G2128" s="25" t="s">
        <v>39</v>
      </c>
      <c r="H2128" s="25" t="s">
        <v>58</v>
      </c>
      <c r="I2128" s="68">
        <v>408750</v>
      </c>
      <c r="J2128" s="68">
        <v>22910.437503207464</v>
      </c>
      <c r="K2128" s="68">
        <v>0</v>
      </c>
      <c r="L2128" s="68">
        <v>0</v>
      </c>
      <c r="M2128" s="68">
        <v>0</v>
      </c>
      <c r="N2128" s="68">
        <v>0</v>
      </c>
      <c r="O2128" s="69">
        <v>0</v>
      </c>
      <c r="P2128" s="25" t="s">
        <v>4664</v>
      </c>
      <c r="Q2128" s="25" t="s">
        <v>881</v>
      </c>
      <c r="R2128">
        <v>0</v>
      </c>
      <c r="S2128">
        <v>0</v>
      </c>
      <c r="T2128" t="s">
        <v>42</v>
      </c>
      <c r="U2128" t="s">
        <v>4986</v>
      </c>
      <c r="V2128">
        <v>22910.4375</v>
      </c>
      <c r="W2128">
        <v>22910.4375</v>
      </c>
      <c r="X2128">
        <v>0</v>
      </c>
      <c r="Y2128">
        <v>0</v>
      </c>
      <c r="Z2128">
        <v>0</v>
      </c>
      <c r="AA2128">
        <v>0</v>
      </c>
      <c r="AB2128">
        <v>0</v>
      </c>
      <c r="AC2128">
        <v>0</v>
      </c>
      <c r="AD2128" t="s">
        <v>44</v>
      </c>
    </row>
    <row r="2129" spans="1:30" x14ac:dyDescent="0.2">
      <c r="A2129" s="25">
        <v>702</v>
      </c>
      <c r="B2129" s="25" t="s">
        <v>2129</v>
      </c>
      <c r="C2129" s="72">
        <v>42948</v>
      </c>
      <c r="D2129" s="25">
        <v>364088</v>
      </c>
      <c r="E2129" s="25"/>
      <c r="F2129" s="25" t="s">
        <v>65</v>
      </c>
      <c r="G2129" s="25" t="s">
        <v>39</v>
      </c>
      <c r="H2129" s="25" t="s">
        <v>41</v>
      </c>
      <c r="I2129" s="68">
        <v>215365.5</v>
      </c>
      <c r="J2129" s="68">
        <v>215365.5</v>
      </c>
      <c r="K2129" s="68">
        <v>0</v>
      </c>
      <c r="L2129" s="68">
        <v>0</v>
      </c>
      <c r="M2129" s="68">
        <v>0</v>
      </c>
      <c r="N2129" s="68">
        <v>0</v>
      </c>
      <c r="O2129" s="69">
        <v>0</v>
      </c>
      <c r="P2129" s="25" t="s">
        <v>4664</v>
      </c>
      <c r="Q2129" s="25" t="s">
        <v>881</v>
      </c>
      <c r="R2129">
        <v>0</v>
      </c>
      <c r="S2129">
        <v>0</v>
      </c>
      <c r="T2129" t="s">
        <v>42</v>
      </c>
      <c r="U2129" t="s">
        <v>43</v>
      </c>
      <c r="V2129">
        <v>215365.5</v>
      </c>
      <c r="W2129">
        <v>215365.5</v>
      </c>
      <c r="X2129">
        <v>0</v>
      </c>
      <c r="Y2129">
        <v>0</v>
      </c>
      <c r="Z2129">
        <v>0</v>
      </c>
      <c r="AA2129">
        <v>0</v>
      </c>
      <c r="AB2129">
        <v>0</v>
      </c>
      <c r="AC2129">
        <v>0</v>
      </c>
      <c r="AD2129" t="s">
        <v>44</v>
      </c>
    </row>
    <row r="2130" spans="1:30" x14ac:dyDescent="0.2">
      <c r="A2130" s="25">
        <v>702</v>
      </c>
      <c r="B2130" s="25" t="s">
        <v>2130</v>
      </c>
      <c r="C2130" s="72">
        <v>42948</v>
      </c>
      <c r="D2130" s="25">
        <v>368045</v>
      </c>
      <c r="E2130" s="25"/>
      <c r="F2130" s="25" t="s">
        <v>38</v>
      </c>
      <c r="G2130" s="25" t="s">
        <v>39</v>
      </c>
      <c r="H2130" s="25" t="s">
        <v>58</v>
      </c>
      <c r="I2130" s="68">
        <v>752444.09</v>
      </c>
      <c r="J2130" s="68">
        <v>42174.491250404433</v>
      </c>
      <c r="K2130" s="68">
        <v>0</v>
      </c>
      <c r="L2130" s="68">
        <v>752444.09</v>
      </c>
      <c r="M2130" s="68">
        <v>0</v>
      </c>
      <c r="N2130" s="68">
        <v>0</v>
      </c>
      <c r="O2130" s="69">
        <v>752444.09</v>
      </c>
      <c r="P2130" s="25" t="s">
        <v>4490</v>
      </c>
      <c r="Q2130" s="25" t="s">
        <v>881</v>
      </c>
      <c r="R2130">
        <v>0</v>
      </c>
      <c r="S2130">
        <v>0</v>
      </c>
      <c r="T2130">
        <v>752444.09</v>
      </c>
      <c r="U2130" t="s">
        <v>4986</v>
      </c>
      <c r="V2130">
        <v>42174.491244500001</v>
      </c>
      <c r="W2130">
        <v>0</v>
      </c>
      <c r="X2130">
        <v>0</v>
      </c>
      <c r="Y2130">
        <v>42174.491244500001</v>
      </c>
      <c r="Z2130">
        <v>0</v>
      </c>
      <c r="AA2130">
        <v>0</v>
      </c>
      <c r="AB2130">
        <v>0</v>
      </c>
      <c r="AC2130">
        <v>0</v>
      </c>
      <c r="AD2130">
        <v>42174.491244500001</v>
      </c>
    </row>
    <row r="2131" spans="1:30" x14ac:dyDescent="0.2">
      <c r="A2131" s="25">
        <v>702</v>
      </c>
      <c r="B2131" s="25" t="s">
        <v>2131</v>
      </c>
      <c r="C2131" s="72">
        <v>42948</v>
      </c>
      <c r="D2131" s="25">
        <v>368926</v>
      </c>
      <c r="E2131" s="25"/>
      <c r="F2131" s="25" t="s">
        <v>38</v>
      </c>
      <c r="G2131" s="25" t="s">
        <v>39</v>
      </c>
      <c r="H2131" s="25" t="s">
        <v>41</v>
      </c>
      <c r="I2131" s="68">
        <v>57639.519999999997</v>
      </c>
      <c r="J2131" s="68">
        <v>57639.519999999997</v>
      </c>
      <c r="K2131" s="68">
        <v>0</v>
      </c>
      <c r="L2131" s="68">
        <v>0</v>
      </c>
      <c r="M2131" s="68">
        <v>0</v>
      </c>
      <c r="N2131" s="68">
        <v>0</v>
      </c>
      <c r="O2131" s="69">
        <v>0</v>
      </c>
      <c r="P2131" s="25" t="s">
        <v>4664</v>
      </c>
      <c r="Q2131" s="25" t="s">
        <v>3320</v>
      </c>
      <c r="R2131">
        <v>0</v>
      </c>
      <c r="S2131">
        <v>0</v>
      </c>
      <c r="T2131" t="s">
        <v>42</v>
      </c>
      <c r="U2131" t="s">
        <v>43</v>
      </c>
      <c r="V2131">
        <v>57639.519999999997</v>
      </c>
      <c r="W2131">
        <v>57639.519999999997</v>
      </c>
      <c r="X2131">
        <v>0</v>
      </c>
      <c r="Y2131">
        <v>0</v>
      </c>
      <c r="Z2131">
        <v>0</v>
      </c>
      <c r="AA2131">
        <v>0</v>
      </c>
      <c r="AB2131">
        <v>0</v>
      </c>
      <c r="AC2131">
        <v>0</v>
      </c>
      <c r="AD2131" t="s">
        <v>44</v>
      </c>
    </row>
    <row r="2132" spans="1:30" x14ac:dyDescent="0.2">
      <c r="A2132" s="25">
        <v>702</v>
      </c>
      <c r="B2132" s="25" t="s">
        <v>2132</v>
      </c>
      <c r="C2132" s="72">
        <v>42948</v>
      </c>
      <c r="D2132" s="25">
        <v>318684</v>
      </c>
      <c r="E2132" s="25"/>
      <c r="F2132" s="25" t="s">
        <v>38</v>
      </c>
      <c r="G2132" s="25" t="s">
        <v>39</v>
      </c>
      <c r="H2132" s="25" t="s">
        <v>58</v>
      </c>
      <c r="I2132" s="68">
        <v>434877.12</v>
      </c>
      <c r="J2132" s="68">
        <v>24374.862579412482</v>
      </c>
      <c r="K2132" s="68">
        <v>0</v>
      </c>
      <c r="L2132" s="68">
        <v>0</v>
      </c>
      <c r="M2132" s="68">
        <v>0</v>
      </c>
      <c r="N2132" s="68">
        <v>0</v>
      </c>
      <c r="O2132" s="69">
        <v>0</v>
      </c>
      <c r="P2132" s="25" t="s">
        <v>4664</v>
      </c>
      <c r="Q2132" s="25" t="s">
        <v>881</v>
      </c>
      <c r="R2132">
        <v>0</v>
      </c>
      <c r="S2132">
        <v>0</v>
      </c>
      <c r="T2132" t="s">
        <v>42</v>
      </c>
      <c r="U2132" t="s">
        <v>4986</v>
      </c>
      <c r="V2132">
        <v>24374.862576</v>
      </c>
      <c r="W2132">
        <v>24374.862576</v>
      </c>
      <c r="X2132">
        <v>0</v>
      </c>
      <c r="Y2132">
        <v>0</v>
      </c>
      <c r="Z2132">
        <v>0</v>
      </c>
      <c r="AA2132">
        <v>0</v>
      </c>
      <c r="AB2132">
        <v>0</v>
      </c>
      <c r="AC2132">
        <v>0</v>
      </c>
      <c r="AD2132" t="s">
        <v>44</v>
      </c>
    </row>
    <row r="2133" spans="1:30" x14ac:dyDescent="0.2">
      <c r="A2133" s="25">
        <v>702</v>
      </c>
      <c r="B2133" s="25" t="s">
        <v>2133</v>
      </c>
      <c r="C2133" s="72">
        <v>42948</v>
      </c>
      <c r="D2133" s="25">
        <v>368926</v>
      </c>
      <c r="E2133" s="25"/>
      <c r="F2133" s="25" t="s">
        <v>38</v>
      </c>
      <c r="G2133" s="25" t="s">
        <v>39</v>
      </c>
      <c r="H2133" s="25" t="s">
        <v>41</v>
      </c>
      <c r="I2133" s="68">
        <v>115707.55</v>
      </c>
      <c r="J2133" s="68">
        <v>115707.55</v>
      </c>
      <c r="K2133" s="68">
        <v>0</v>
      </c>
      <c r="L2133" s="68">
        <v>0</v>
      </c>
      <c r="M2133" s="68">
        <v>0</v>
      </c>
      <c r="N2133" s="68">
        <v>0</v>
      </c>
      <c r="O2133" s="69">
        <v>0</v>
      </c>
      <c r="P2133" s="25" t="s">
        <v>4664</v>
      </c>
      <c r="Q2133" s="25" t="s">
        <v>3320</v>
      </c>
      <c r="R2133">
        <v>0</v>
      </c>
      <c r="S2133">
        <v>0</v>
      </c>
      <c r="T2133" t="s">
        <v>42</v>
      </c>
      <c r="U2133" t="s">
        <v>43</v>
      </c>
      <c r="V2133">
        <v>115707.55</v>
      </c>
      <c r="W2133">
        <v>115707.55</v>
      </c>
      <c r="X2133">
        <v>0</v>
      </c>
      <c r="Y2133">
        <v>0</v>
      </c>
      <c r="Z2133">
        <v>0</v>
      </c>
      <c r="AA2133">
        <v>0</v>
      </c>
      <c r="AB2133">
        <v>0</v>
      </c>
      <c r="AC2133">
        <v>0</v>
      </c>
      <c r="AD2133" t="s">
        <v>44</v>
      </c>
    </row>
    <row r="2134" spans="1:30" x14ac:dyDescent="0.2">
      <c r="A2134" s="25">
        <v>702</v>
      </c>
      <c r="B2134" s="25" t="s">
        <v>2134</v>
      </c>
      <c r="C2134" s="72">
        <v>42948</v>
      </c>
      <c r="D2134" s="25">
        <v>309719</v>
      </c>
      <c r="E2134" s="25"/>
      <c r="F2134" s="25" t="s">
        <v>38</v>
      </c>
      <c r="G2134" s="25" t="s">
        <v>39</v>
      </c>
      <c r="H2134" s="25" t="s">
        <v>41</v>
      </c>
      <c r="I2134" s="68">
        <v>32589.21</v>
      </c>
      <c r="J2134" s="68">
        <v>32589.21</v>
      </c>
      <c r="K2134" s="68">
        <v>0</v>
      </c>
      <c r="L2134" s="68">
        <v>0</v>
      </c>
      <c r="M2134" s="68">
        <v>0</v>
      </c>
      <c r="N2134" s="68">
        <v>0</v>
      </c>
      <c r="O2134" s="69">
        <v>0</v>
      </c>
      <c r="P2134" s="25" t="s">
        <v>4664</v>
      </c>
      <c r="Q2134" s="25" t="s">
        <v>3577</v>
      </c>
      <c r="R2134">
        <v>0</v>
      </c>
      <c r="S2134">
        <v>0</v>
      </c>
      <c r="T2134" t="s">
        <v>42</v>
      </c>
      <c r="U2134" t="s">
        <v>43</v>
      </c>
      <c r="V2134">
        <v>32589.21</v>
      </c>
      <c r="W2134">
        <v>32589.21</v>
      </c>
      <c r="X2134">
        <v>0</v>
      </c>
      <c r="Y2134">
        <v>0</v>
      </c>
      <c r="Z2134">
        <v>0</v>
      </c>
      <c r="AA2134">
        <v>0</v>
      </c>
      <c r="AB2134">
        <v>0</v>
      </c>
      <c r="AC2134">
        <v>0</v>
      </c>
      <c r="AD2134" t="s">
        <v>44</v>
      </c>
    </row>
    <row r="2135" spans="1:30" x14ac:dyDescent="0.2">
      <c r="A2135" s="25">
        <v>702</v>
      </c>
      <c r="B2135" s="25" t="s">
        <v>2135</v>
      </c>
      <c r="C2135" s="72">
        <v>42948</v>
      </c>
      <c r="D2135" s="25">
        <v>368229</v>
      </c>
      <c r="E2135" s="25"/>
      <c r="F2135" s="25" t="s">
        <v>38</v>
      </c>
      <c r="G2135" s="25" t="s">
        <v>39</v>
      </c>
      <c r="H2135" s="25" t="s">
        <v>58</v>
      </c>
      <c r="I2135" s="68">
        <v>580490.72</v>
      </c>
      <c r="J2135" s="68">
        <v>32536.504860555113</v>
      </c>
      <c r="K2135" s="68">
        <v>0</v>
      </c>
      <c r="L2135" s="68">
        <v>0</v>
      </c>
      <c r="M2135" s="68">
        <v>0</v>
      </c>
      <c r="N2135" s="68">
        <v>0</v>
      </c>
      <c r="O2135" s="69">
        <v>0</v>
      </c>
      <c r="P2135" s="25" t="s">
        <v>4664</v>
      </c>
      <c r="Q2135" s="25" t="s">
        <v>881</v>
      </c>
      <c r="R2135">
        <v>0</v>
      </c>
      <c r="S2135">
        <v>0</v>
      </c>
      <c r="T2135" t="s">
        <v>42</v>
      </c>
      <c r="U2135" t="s">
        <v>4986</v>
      </c>
      <c r="V2135">
        <v>32536.504856</v>
      </c>
      <c r="W2135">
        <v>32536.504856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 t="s">
        <v>44</v>
      </c>
    </row>
    <row r="2136" spans="1:30" x14ac:dyDescent="0.2">
      <c r="A2136" s="25">
        <v>702</v>
      </c>
      <c r="B2136" s="25" t="s">
        <v>2136</v>
      </c>
      <c r="C2136" s="72">
        <v>42948</v>
      </c>
      <c r="D2136" s="25">
        <v>314750</v>
      </c>
      <c r="E2136" s="25"/>
      <c r="F2136" s="25" t="s">
        <v>57</v>
      </c>
      <c r="G2136" s="25" t="s">
        <v>39</v>
      </c>
      <c r="H2136" s="25" t="s">
        <v>41</v>
      </c>
      <c r="I2136" s="68">
        <v>38905.9</v>
      </c>
      <c r="J2136" s="68">
        <v>38905.9</v>
      </c>
      <c r="K2136" s="68">
        <v>0</v>
      </c>
      <c r="L2136" s="68">
        <v>0</v>
      </c>
      <c r="M2136" s="68">
        <v>0</v>
      </c>
      <c r="N2136" s="68">
        <v>0</v>
      </c>
      <c r="O2136" s="69">
        <v>0</v>
      </c>
      <c r="P2136" s="25" t="s">
        <v>4664</v>
      </c>
      <c r="Q2136" s="25" t="s">
        <v>2603</v>
      </c>
      <c r="R2136">
        <v>0</v>
      </c>
      <c r="S2136">
        <v>0</v>
      </c>
      <c r="T2136" t="s">
        <v>42</v>
      </c>
      <c r="U2136" t="s">
        <v>43</v>
      </c>
      <c r="V2136">
        <v>38905.9</v>
      </c>
      <c r="W2136">
        <v>38905.9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 t="s">
        <v>44</v>
      </c>
    </row>
    <row r="2137" spans="1:30" x14ac:dyDescent="0.2">
      <c r="A2137" s="25">
        <v>702</v>
      </c>
      <c r="B2137" s="25" t="s">
        <v>2137</v>
      </c>
      <c r="C2137" s="72">
        <v>42948</v>
      </c>
      <c r="D2137" s="25">
        <v>312088</v>
      </c>
      <c r="E2137" s="25"/>
      <c r="F2137" s="25" t="s">
        <v>123</v>
      </c>
      <c r="G2137" s="25" t="s">
        <v>39</v>
      </c>
      <c r="H2137" s="25" t="s">
        <v>41</v>
      </c>
      <c r="I2137" s="68">
        <v>199733.88</v>
      </c>
      <c r="J2137" s="68">
        <v>199733.88</v>
      </c>
      <c r="K2137" s="68">
        <v>0</v>
      </c>
      <c r="L2137" s="68">
        <v>0</v>
      </c>
      <c r="M2137" s="68">
        <v>0</v>
      </c>
      <c r="N2137" s="68">
        <v>0</v>
      </c>
      <c r="O2137" s="69">
        <v>0</v>
      </c>
      <c r="P2137" s="25" t="s">
        <v>4664</v>
      </c>
      <c r="Q2137" s="25" t="s">
        <v>3314</v>
      </c>
      <c r="R2137">
        <v>0</v>
      </c>
      <c r="S2137">
        <v>0</v>
      </c>
      <c r="T2137" t="s">
        <v>42</v>
      </c>
      <c r="U2137" t="s">
        <v>43</v>
      </c>
      <c r="V2137">
        <v>199733.88</v>
      </c>
      <c r="W2137">
        <v>199733.88</v>
      </c>
      <c r="X2137">
        <v>0</v>
      </c>
      <c r="Y2137">
        <v>0</v>
      </c>
      <c r="Z2137">
        <v>0</v>
      </c>
      <c r="AA2137">
        <v>0</v>
      </c>
      <c r="AB2137">
        <v>0</v>
      </c>
      <c r="AC2137">
        <v>0</v>
      </c>
      <c r="AD2137" t="s">
        <v>44</v>
      </c>
    </row>
    <row r="2138" spans="1:30" x14ac:dyDescent="0.2">
      <c r="A2138" s="25">
        <v>702</v>
      </c>
      <c r="B2138" s="25" t="s">
        <v>2138</v>
      </c>
      <c r="C2138" s="72">
        <v>42948</v>
      </c>
      <c r="D2138" s="25">
        <v>368988</v>
      </c>
      <c r="E2138" s="25"/>
      <c r="F2138" s="25" t="s">
        <v>38</v>
      </c>
      <c r="G2138" s="25" t="s">
        <v>39</v>
      </c>
      <c r="H2138" s="25" t="s">
        <v>41</v>
      </c>
      <c r="I2138" s="68">
        <v>71258.740000000005</v>
      </c>
      <c r="J2138" s="68">
        <v>71258.740000000005</v>
      </c>
      <c r="K2138" s="68">
        <v>0</v>
      </c>
      <c r="L2138" s="68">
        <v>0</v>
      </c>
      <c r="M2138" s="68">
        <v>0</v>
      </c>
      <c r="N2138" s="68">
        <v>71258.740000000005</v>
      </c>
      <c r="O2138" s="69">
        <v>71258.740000000005</v>
      </c>
      <c r="P2138" s="25" t="s">
        <v>4492</v>
      </c>
      <c r="Q2138" s="25" t="s">
        <v>2603</v>
      </c>
      <c r="R2138">
        <v>0</v>
      </c>
      <c r="S2138">
        <v>0</v>
      </c>
      <c r="T2138">
        <v>71258.740000000005</v>
      </c>
      <c r="U2138" t="s">
        <v>43</v>
      </c>
      <c r="V2138">
        <v>71258.740000000005</v>
      </c>
      <c r="W2138">
        <v>0</v>
      </c>
      <c r="X2138">
        <v>0</v>
      </c>
      <c r="Y2138">
        <v>0</v>
      </c>
      <c r="Z2138">
        <v>0</v>
      </c>
      <c r="AA2138">
        <v>71258.740000000005</v>
      </c>
      <c r="AB2138">
        <v>0</v>
      </c>
      <c r="AC2138">
        <v>0</v>
      </c>
      <c r="AD2138">
        <v>71258.740000000005</v>
      </c>
    </row>
    <row r="2139" spans="1:30" x14ac:dyDescent="0.2">
      <c r="A2139" s="25">
        <v>702</v>
      </c>
      <c r="B2139" s="25" t="s">
        <v>2139</v>
      </c>
      <c r="C2139" s="72">
        <v>42948</v>
      </c>
      <c r="D2139" s="25">
        <v>368363</v>
      </c>
      <c r="E2139" s="25"/>
      <c r="F2139" s="25" t="s">
        <v>38</v>
      </c>
      <c r="G2139" s="25" t="s">
        <v>39</v>
      </c>
      <c r="H2139" s="25" t="s">
        <v>58</v>
      </c>
      <c r="I2139" s="68">
        <v>2188598.21</v>
      </c>
      <c r="J2139" s="68">
        <v>122670.92968767394</v>
      </c>
      <c r="K2139" s="68">
        <v>0</v>
      </c>
      <c r="L2139" s="68">
        <v>0</v>
      </c>
      <c r="M2139" s="68">
        <v>0</v>
      </c>
      <c r="N2139" s="68">
        <v>0</v>
      </c>
      <c r="O2139" s="69">
        <v>0</v>
      </c>
      <c r="P2139" s="25" t="s">
        <v>4664</v>
      </c>
      <c r="Q2139" s="25" t="s">
        <v>881</v>
      </c>
      <c r="R2139">
        <v>0</v>
      </c>
      <c r="S2139">
        <v>0</v>
      </c>
      <c r="T2139" t="s">
        <v>42</v>
      </c>
      <c r="U2139" t="s">
        <v>4986</v>
      </c>
      <c r="V2139">
        <v>122670.9296705</v>
      </c>
      <c r="W2139">
        <v>122670.9296705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 t="s">
        <v>44</v>
      </c>
    </row>
    <row r="2140" spans="1:30" x14ac:dyDescent="0.2">
      <c r="A2140" s="25">
        <v>702</v>
      </c>
      <c r="B2140" s="25" t="s">
        <v>2140</v>
      </c>
      <c r="C2140" s="72">
        <v>42948</v>
      </c>
      <c r="D2140" s="25">
        <v>368452</v>
      </c>
      <c r="E2140" s="25"/>
      <c r="F2140" s="25" t="s">
        <v>38</v>
      </c>
      <c r="G2140" s="25" t="s">
        <v>39</v>
      </c>
      <c r="H2140" s="25" t="s">
        <v>58</v>
      </c>
      <c r="I2140" s="68">
        <v>668203.05000000005</v>
      </c>
      <c r="J2140" s="68">
        <v>37452.780957743395</v>
      </c>
      <c r="K2140" s="68">
        <v>0</v>
      </c>
      <c r="L2140" s="68">
        <v>0</v>
      </c>
      <c r="M2140" s="68">
        <v>0</v>
      </c>
      <c r="N2140" s="68">
        <v>0</v>
      </c>
      <c r="O2140" s="69">
        <v>0</v>
      </c>
      <c r="P2140" s="25" t="s">
        <v>4664</v>
      </c>
      <c r="Q2140" s="25" t="s">
        <v>881</v>
      </c>
      <c r="R2140">
        <v>0</v>
      </c>
      <c r="S2140">
        <v>0</v>
      </c>
      <c r="T2140" t="s">
        <v>42</v>
      </c>
      <c r="U2140" t="s">
        <v>4986</v>
      </c>
      <c r="V2140">
        <v>37452.780952499998</v>
      </c>
      <c r="W2140">
        <v>37452.780952499998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 t="s">
        <v>44</v>
      </c>
    </row>
    <row r="2141" spans="1:30" x14ac:dyDescent="0.2">
      <c r="A2141" s="25">
        <v>702</v>
      </c>
      <c r="B2141" s="25" t="s">
        <v>2141</v>
      </c>
      <c r="C2141" s="72">
        <v>42948</v>
      </c>
      <c r="D2141" s="25">
        <v>312673</v>
      </c>
      <c r="E2141" s="25"/>
      <c r="F2141" s="25" t="s">
        <v>38</v>
      </c>
      <c r="G2141" s="25" t="s">
        <v>39</v>
      </c>
      <c r="H2141" s="25" t="s">
        <v>58</v>
      </c>
      <c r="I2141" s="68">
        <v>622879.37</v>
      </c>
      <c r="J2141" s="68">
        <v>34912.388693387737</v>
      </c>
      <c r="K2141" s="68">
        <v>0</v>
      </c>
      <c r="L2141" s="68">
        <v>0</v>
      </c>
      <c r="M2141" s="68">
        <v>0</v>
      </c>
      <c r="N2141" s="68">
        <v>0</v>
      </c>
      <c r="O2141" s="69">
        <v>0</v>
      </c>
      <c r="P2141" s="25" t="s">
        <v>4664</v>
      </c>
      <c r="Q2141" s="25" t="s">
        <v>881</v>
      </c>
      <c r="R2141">
        <v>0</v>
      </c>
      <c r="S2141">
        <v>0</v>
      </c>
      <c r="T2141" t="s">
        <v>42</v>
      </c>
      <c r="U2141" t="s">
        <v>4986</v>
      </c>
      <c r="V2141">
        <v>34912.388688500003</v>
      </c>
      <c r="W2141">
        <v>34912.388688500003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 t="s">
        <v>44</v>
      </c>
    </row>
    <row r="2142" spans="1:30" x14ac:dyDescent="0.2">
      <c r="A2142" s="25">
        <v>702</v>
      </c>
      <c r="B2142" s="25" t="s">
        <v>2142</v>
      </c>
      <c r="C2142" s="72">
        <v>42948</v>
      </c>
      <c r="D2142" s="25">
        <v>368046</v>
      </c>
      <c r="E2142" s="25"/>
      <c r="F2142" s="25" t="s">
        <v>38</v>
      </c>
      <c r="G2142" s="25" t="s">
        <v>39</v>
      </c>
      <c r="H2142" s="25" t="s">
        <v>41</v>
      </c>
      <c r="I2142" s="68">
        <v>28364125.989999998</v>
      </c>
      <c r="J2142" s="68">
        <v>28364125.989999998</v>
      </c>
      <c r="K2142" s="68">
        <v>0</v>
      </c>
      <c r="L2142" s="68">
        <v>0</v>
      </c>
      <c r="M2142" s="68">
        <v>0</v>
      </c>
      <c r="N2142" s="68">
        <v>0</v>
      </c>
      <c r="O2142" s="69">
        <v>0</v>
      </c>
      <c r="P2142" s="25" t="s">
        <v>4664</v>
      </c>
      <c r="Q2142" s="25" t="s">
        <v>3314</v>
      </c>
      <c r="R2142">
        <v>0</v>
      </c>
      <c r="S2142">
        <v>0</v>
      </c>
      <c r="T2142" t="s">
        <v>42</v>
      </c>
      <c r="U2142" t="s">
        <v>43</v>
      </c>
      <c r="V2142">
        <v>28364125.989999998</v>
      </c>
      <c r="W2142">
        <v>28364125.989999998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 t="s">
        <v>44</v>
      </c>
    </row>
    <row r="2143" spans="1:30" x14ac:dyDescent="0.2">
      <c r="A2143" s="25">
        <v>702</v>
      </c>
      <c r="B2143" s="25" t="s">
        <v>2143</v>
      </c>
      <c r="C2143" s="72">
        <v>42948</v>
      </c>
      <c r="D2143" s="25">
        <v>339833</v>
      </c>
      <c r="E2143" s="25"/>
      <c r="F2143" s="25" t="s">
        <v>38</v>
      </c>
      <c r="G2143" s="25" t="s">
        <v>39</v>
      </c>
      <c r="H2143" s="25" t="s">
        <v>58</v>
      </c>
      <c r="I2143" s="68">
        <v>2590000</v>
      </c>
      <c r="J2143" s="68">
        <v>145169.50002032373</v>
      </c>
      <c r="K2143" s="68">
        <v>0</v>
      </c>
      <c r="L2143" s="68">
        <v>0</v>
      </c>
      <c r="M2143" s="68">
        <v>0</v>
      </c>
      <c r="N2143" s="68">
        <v>2590000</v>
      </c>
      <c r="O2143" s="69">
        <v>2590000</v>
      </c>
      <c r="P2143" s="25" t="s">
        <v>4492</v>
      </c>
      <c r="Q2143" s="25" t="s">
        <v>881</v>
      </c>
      <c r="R2143">
        <v>0</v>
      </c>
      <c r="S2143">
        <v>0</v>
      </c>
      <c r="T2143">
        <v>2590000</v>
      </c>
      <c r="U2143" t="s">
        <v>4986</v>
      </c>
      <c r="V2143">
        <v>145169.5</v>
      </c>
      <c r="W2143">
        <v>0</v>
      </c>
      <c r="X2143">
        <v>0</v>
      </c>
      <c r="Y2143">
        <v>0</v>
      </c>
      <c r="Z2143">
        <v>0</v>
      </c>
      <c r="AA2143">
        <v>145169.5</v>
      </c>
      <c r="AB2143">
        <v>0</v>
      </c>
      <c r="AC2143">
        <v>0</v>
      </c>
      <c r="AD2143">
        <v>145169.5</v>
      </c>
    </row>
    <row r="2144" spans="1:30" x14ac:dyDescent="0.2">
      <c r="A2144" s="25">
        <v>702</v>
      </c>
      <c r="B2144" s="25" t="s">
        <v>2144</v>
      </c>
      <c r="C2144" s="72">
        <v>42948</v>
      </c>
      <c r="D2144" s="25">
        <v>368201</v>
      </c>
      <c r="E2144" s="25"/>
      <c r="F2144" s="25" t="s">
        <v>38</v>
      </c>
      <c r="G2144" s="25" t="s">
        <v>39</v>
      </c>
      <c r="H2144" s="25" t="s">
        <v>58</v>
      </c>
      <c r="I2144" s="68">
        <v>491460.4</v>
      </c>
      <c r="J2144" s="68">
        <v>27546.355423856494</v>
      </c>
      <c r="K2144" s="68">
        <v>0</v>
      </c>
      <c r="L2144" s="68">
        <v>0</v>
      </c>
      <c r="M2144" s="68">
        <v>0</v>
      </c>
      <c r="N2144" s="68">
        <v>0</v>
      </c>
      <c r="O2144" s="69">
        <v>0</v>
      </c>
      <c r="P2144" s="25" t="s">
        <v>4664</v>
      </c>
      <c r="Q2144" s="25" t="s">
        <v>881</v>
      </c>
      <c r="R2144">
        <v>0</v>
      </c>
      <c r="S2144">
        <v>0</v>
      </c>
      <c r="T2144" t="s">
        <v>42</v>
      </c>
      <c r="U2144" t="s">
        <v>4986</v>
      </c>
      <c r="V2144">
        <v>27546.35542</v>
      </c>
      <c r="W2144">
        <v>27546.35542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 t="s">
        <v>44</v>
      </c>
    </row>
    <row r="2145" spans="1:30" x14ac:dyDescent="0.2">
      <c r="A2145" s="25">
        <v>702</v>
      </c>
      <c r="B2145" s="25" t="s">
        <v>2145</v>
      </c>
      <c r="C2145" s="72">
        <v>42948</v>
      </c>
      <c r="D2145" s="25">
        <v>311128</v>
      </c>
      <c r="E2145" s="25"/>
      <c r="F2145" s="25" t="s">
        <v>38</v>
      </c>
      <c r="G2145" s="25" t="s">
        <v>39</v>
      </c>
      <c r="H2145" s="25" t="s">
        <v>41</v>
      </c>
      <c r="I2145" s="68">
        <v>77060.56</v>
      </c>
      <c r="J2145" s="68">
        <v>77060.56</v>
      </c>
      <c r="K2145" s="68">
        <v>0</v>
      </c>
      <c r="L2145" s="68">
        <v>0</v>
      </c>
      <c r="M2145" s="68">
        <v>0</v>
      </c>
      <c r="N2145" s="68">
        <v>0</v>
      </c>
      <c r="O2145" s="69">
        <v>0</v>
      </c>
      <c r="P2145" s="25" t="s">
        <v>4664</v>
      </c>
      <c r="Q2145" s="25" t="s">
        <v>881</v>
      </c>
      <c r="R2145">
        <v>0</v>
      </c>
      <c r="S2145">
        <v>0</v>
      </c>
      <c r="T2145" t="s">
        <v>42</v>
      </c>
      <c r="U2145" t="s">
        <v>43</v>
      </c>
      <c r="V2145">
        <v>77060.56</v>
      </c>
      <c r="W2145">
        <v>77060.56</v>
      </c>
      <c r="X2145">
        <v>0</v>
      </c>
      <c r="Y2145">
        <v>0</v>
      </c>
      <c r="Z2145">
        <v>0</v>
      </c>
      <c r="AA2145">
        <v>0</v>
      </c>
      <c r="AB2145">
        <v>0</v>
      </c>
      <c r="AC2145">
        <v>0</v>
      </c>
      <c r="AD2145" t="s">
        <v>44</v>
      </c>
    </row>
    <row r="2146" spans="1:30" x14ac:dyDescent="0.2">
      <c r="A2146" s="25">
        <v>702</v>
      </c>
      <c r="B2146" s="25" t="s">
        <v>2146</v>
      </c>
      <c r="C2146" s="72">
        <v>42948</v>
      </c>
      <c r="D2146" s="25">
        <v>318312</v>
      </c>
      <c r="E2146" s="25"/>
      <c r="F2146" s="25" t="s">
        <v>38</v>
      </c>
      <c r="G2146" s="25" t="s">
        <v>39</v>
      </c>
      <c r="H2146" s="25" t="s">
        <v>58</v>
      </c>
      <c r="I2146" s="68">
        <v>2734063.93</v>
      </c>
      <c r="J2146" s="68">
        <v>153244.28329795421</v>
      </c>
      <c r="K2146" s="68">
        <v>2734063.93</v>
      </c>
      <c r="L2146" s="68">
        <v>0</v>
      </c>
      <c r="M2146" s="68">
        <v>0</v>
      </c>
      <c r="N2146" s="68">
        <v>0</v>
      </c>
      <c r="O2146" s="69">
        <v>2734063.93</v>
      </c>
      <c r="P2146" s="25" t="s">
        <v>4489</v>
      </c>
      <c r="Q2146" s="25" t="s">
        <v>881</v>
      </c>
      <c r="R2146">
        <v>0</v>
      </c>
      <c r="S2146">
        <v>0</v>
      </c>
      <c r="T2146">
        <v>2734063.93</v>
      </c>
      <c r="U2146" t="s">
        <v>4986</v>
      </c>
      <c r="V2146">
        <v>153244.28327650001</v>
      </c>
      <c r="W2146">
        <v>0</v>
      </c>
      <c r="X2146">
        <v>153244.28327650001</v>
      </c>
      <c r="Y2146">
        <v>0</v>
      </c>
      <c r="Z2146">
        <v>0</v>
      </c>
      <c r="AA2146">
        <v>0</v>
      </c>
      <c r="AB2146">
        <v>0</v>
      </c>
      <c r="AC2146">
        <v>0</v>
      </c>
      <c r="AD2146">
        <v>153244.28327650001</v>
      </c>
    </row>
    <row r="2147" spans="1:30" x14ac:dyDescent="0.2">
      <c r="A2147" s="25">
        <v>702</v>
      </c>
      <c r="B2147" s="25" t="s">
        <v>2147</v>
      </c>
      <c r="C2147" s="72">
        <v>42948</v>
      </c>
      <c r="D2147" s="25">
        <v>316339</v>
      </c>
      <c r="E2147" s="25"/>
      <c r="F2147" s="25" t="s">
        <v>57</v>
      </c>
      <c r="G2147" s="25" t="s">
        <v>39</v>
      </c>
      <c r="H2147" s="25" t="s">
        <v>41</v>
      </c>
      <c r="I2147" s="68">
        <v>1930090.1</v>
      </c>
      <c r="J2147" s="68">
        <v>1930090.1</v>
      </c>
      <c r="K2147" s="68">
        <v>0</v>
      </c>
      <c r="L2147" s="68">
        <v>0</v>
      </c>
      <c r="M2147" s="68">
        <v>0</v>
      </c>
      <c r="N2147" s="68">
        <v>0</v>
      </c>
      <c r="O2147" s="69">
        <v>0</v>
      </c>
      <c r="P2147" s="25" t="s">
        <v>4664</v>
      </c>
      <c r="Q2147" s="25" t="s">
        <v>3408</v>
      </c>
      <c r="R2147">
        <v>0</v>
      </c>
      <c r="S2147">
        <v>0</v>
      </c>
      <c r="T2147" t="s">
        <v>42</v>
      </c>
      <c r="U2147" t="s">
        <v>43</v>
      </c>
      <c r="V2147">
        <v>1930090.1</v>
      </c>
      <c r="W2147">
        <v>1930090.1</v>
      </c>
      <c r="X2147">
        <v>0</v>
      </c>
      <c r="Y2147">
        <v>0</v>
      </c>
      <c r="Z2147">
        <v>0</v>
      </c>
      <c r="AA2147">
        <v>0</v>
      </c>
      <c r="AB2147">
        <v>0</v>
      </c>
      <c r="AC2147">
        <v>0</v>
      </c>
      <c r="AD2147" t="s">
        <v>44</v>
      </c>
    </row>
    <row r="2148" spans="1:30" x14ac:dyDescent="0.2">
      <c r="A2148" s="25">
        <v>702</v>
      </c>
      <c r="B2148" s="25" t="s">
        <v>2148</v>
      </c>
      <c r="C2148" s="72">
        <v>42948</v>
      </c>
      <c r="D2148" s="25">
        <v>327585</v>
      </c>
      <c r="E2148" s="25"/>
      <c r="F2148" s="25" t="s">
        <v>38</v>
      </c>
      <c r="G2148" s="25" t="s">
        <v>39</v>
      </c>
      <c r="H2148" s="25" t="s">
        <v>41</v>
      </c>
      <c r="I2148" s="68">
        <v>100325.87</v>
      </c>
      <c r="J2148" s="68">
        <v>100325.87</v>
      </c>
      <c r="K2148" s="68">
        <v>0</v>
      </c>
      <c r="L2148" s="68">
        <v>0</v>
      </c>
      <c r="M2148" s="68">
        <v>0</v>
      </c>
      <c r="N2148" s="68">
        <v>0</v>
      </c>
      <c r="O2148" s="69">
        <v>0</v>
      </c>
      <c r="P2148" s="25" t="s">
        <v>4664</v>
      </c>
      <c r="Q2148" s="25" t="s">
        <v>3408</v>
      </c>
      <c r="R2148">
        <v>0</v>
      </c>
      <c r="S2148">
        <v>0</v>
      </c>
      <c r="T2148" t="s">
        <v>42</v>
      </c>
      <c r="U2148" t="s">
        <v>43</v>
      </c>
      <c r="V2148">
        <v>100325.87</v>
      </c>
      <c r="W2148">
        <v>100325.87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 t="s">
        <v>44</v>
      </c>
    </row>
    <row r="2149" spans="1:30" x14ac:dyDescent="0.2">
      <c r="A2149" s="25">
        <v>702</v>
      </c>
      <c r="B2149" s="25" t="s">
        <v>2149</v>
      </c>
      <c r="C2149" s="72">
        <v>42948</v>
      </c>
      <c r="D2149" s="25">
        <v>308514</v>
      </c>
      <c r="E2149" s="25"/>
      <c r="F2149" s="25" t="s">
        <v>38</v>
      </c>
      <c r="G2149" s="25" t="s">
        <v>39</v>
      </c>
      <c r="H2149" s="25" t="s">
        <v>58</v>
      </c>
      <c r="I2149" s="68">
        <v>868053.37</v>
      </c>
      <c r="J2149" s="68">
        <v>48654.391395311621</v>
      </c>
      <c r="K2149" s="68">
        <v>0</v>
      </c>
      <c r="L2149" s="68">
        <v>0</v>
      </c>
      <c r="M2149" s="68">
        <v>0</v>
      </c>
      <c r="N2149" s="68">
        <v>0</v>
      </c>
      <c r="O2149" s="69">
        <v>0</v>
      </c>
      <c r="P2149" s="25" t="s">
        <v>4664</v>
      </c>
      <c r="Q2149" s="25" t="s">
        <v>881</v>
      </c>
      <c r="R2149">
        <v>0</v>
      </c>
      <c r="S2149">
        <v>0</v>
      </c>
      <c r="T2149" t="s">
        <v>42</v>
      </c>
      <c r="U2149" t="s">
        <v>4986</v>
      </c>
      <c r="V2149">
        <v>48654.3913885</v>
      </c>
      <c r="W2149">
        <v>48654.3913885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 t="s">
        <v>44</v>
      </c>
    </row>
    <row r="2150" spans="1:30" x14ac:dyDescent="0.2">
      <c r="A2150" s="25">
        <v>702</v>
      </c>
      <c r="B2150" s="25" t="s">
        <v>2150</v>
      </c>
      <c r="C2150" s="72">
        <v>42948</v>
      </c>
      <c r="D2150" s="25">
        <v>313171</v>
      </c>
      <c r="E2150" s="25"/>
      <c r="F2150" s="25" t="s">
        <v>38</v>
      </c>
      <c r="G2150" s="25" t="s">
        <v>39</v>
      </c>
      <c r="H2150" s="25" t="s">
        <v>58</v>
      </c>
      <c r="I2150" s="68">
        <v>617897.85</v>
      </c>
      <c r="J2150" s="68">
        <v>34633.174497348649</v>
      </c>
      <c r="K2150" s="68">
        <v>0</v>
      </c>
      <c r="L2150" s="68">
        <v>0</v>
      </c>
      <c r="M2150" s="68">
        <v>0</v>
      </c>
      <c r="N2150" s="68">
        <v>0</v>
      </c>
      <c r="O2150" s="69">
        <v>0</v>
      </c>
      <c r="P2150" s="25" t="s">
        <v>4664</v>
      </c>
      <c r="Q2150" s="25" t="s">
        <v>881</v>
      </c>
      <c r="R2150">
        <v>0</v>
      </c>
      <c r="S2150">
        <v>0</v>
      </c>
      <c r="T2150" t="s">
        <v>42</v>
      </c>
      <c r="U2150" t="s">
        <v>4986</v>
      </c>
      <c r="V2150">
        <v>34633.174492500002</v>
      </c>
      <c r="W2150">
        <v>34633.174492500002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 t="s">
        <v>44</v>
      </c>
    </row>
    <row r="2151" spans="1:30" x14ac:dyDescent="0.2">
      <c r="A2151" s="25">
        <v>702</v>
      </c>
      <c r="B2151" s="25" t="s">
        <v>2151</v>
      </c>
      <c r="C2151" s="72">
        <v>42948</v>
      </c>
      <c r="D2151" s="25">
        <v>368201</v>
      </c>
      <c r="E2151" s="25"/>
      <c r="F2151" s="25" t="s">
        <v>38</v>
      </c>
      <c r="G2151" s="25" t="s">
        <v>39</v>
      </c>
      <c r="H2151" s="25" t="s">
        <v>58</v>
      </c>
      <c r="I2151" s="68">
        <v>452839.44</v>
      </c>
      <c r="J2151" s="68">
        <v>25381.650615553433</v>
      </c>
      <c r="K2151" s="68">
        <v>0</v>
      </c>
      <c r="L2151" s="68">
        <v>0</v>
      </c>
      <c r="M2151" s="68">
        <v>0</v>
      </c>
      <c r="N2151" s="68">
        <v>0</v>
      </c>
      <c r="O2151" s="69">
        <v>0</v>
      </c>
      <c r="P2151" s="25" t="s">
        <v>4664</v>
      </c>
      <c r="Q2151" s="25" t="s">
        <v>881</v>
      </c>
      <c r="R2151">
        <v>0</v>
      </c>
      <c r="S2151">
        <v>0</v>
      </c>
      <c r="T2151" t="s">
        <v>42</v>
      </c>
      <c r="U2151" t="s">
        <v>4986</v>
      </c>
      <c r="V2151">
        <v>25381.650612000001</v>
      </c>
      <c r="W2151">
        <v>25381.650612000001</v>
      </c>
      <c r="X2151">
        <v>0</v>
      </c>
      <c r="Y2151">
        <v>0</v>
      </c>
      <c r="Z2151">
        <v>0</v>
      </c>
      <c r="AA2151">
        <v>0</v>
      </c>
      <c r="AB2151">
        <v>0</v>
      </c>
      <c r="AC2151">
        <v>0</v>
      </c>
      <c r="AD2151" t="s">
        <v>44</v>
      </c>
    </row>
    <row r="2152" spans="1:30" x14ac:dyDescent="0.2">
      <c r="A2152" s="25">
        <v>702</v>
      </c>
      <c r="B2152" s="25" t="s">
        <v>2152</v>
      </c>
      <c r="C2152" s="72">
        <v>42948</v>
      </c>
      <c r="D2152" s="25">
        <v>368695</v>
      </c>
      <c r="E2152" s="25"/>
      <c r="F2152" s="25" t="s">
        <v>38</v>
      </c>
      <c r="G2152" s="25" t="s">
        <v>39</v>
      </c>
      <c r="H2152" s="25" t="s">
        <v>41</v>
      </c>
      <c r="I2152" s="68">
        <v>39990.019999999997</v>
      </c>
      <c r="J2152" s="68">
        <v>39990.019999999997</v>
      </c>
      <c r="K2152" s="68">
        <v>0</v>
      </c>
      <c r="L2152" s="68">
        <v>0</v>
      </c>
      <c r="M2152" s="68">
        <v>0</v>
      </c>
      <c r="N2152" s="68">
        <v>0</v>
      </c>
      <c r="O2152" s="69">
        <v>0</v>
      </c>
      <c r="P2152" s="25" t="s">
        <v>4664</v>
      </c>
      <c r="Q2152" s="25" t="s">
        <v>2603</v>
      </c>
      <c r="R2152">
        <v>0</v>
      </c>
      <c r="S2152">
        <v>0</v>
      </c>
      <c r="T2152" t="s">
        <v>42</v>
      </c>
      <c r="U2152" t="s">
        <v>43</v>
      </c>
      <c r="V2152">
        <v>39990.019999999997</v>
      </c>
      <c r="W2152">
        <v>39990.019999999997</v>
      </c>
      <c r="X2152">
        <v>0</v>
      </c>
      <c r="Y2152">
        <v>0</v>
      </c>
      <c r="Z2152">
        <v>0</v>
      </c>
      <c r="AA2152">
        <v>0</v>
      </c>
      <c r="AB2152">
        <v>0</v>
      </c>
      <c r="AC2152">
        <v>0</v>
      </c>
      <c r="AD2152" t="s">
        <v>44</v>
      </c>
    </row>
    <row r="2153" spans="1:30" x14ac:dyDescent="0.2">
      <c r="A2153" s="25">
        <v>702</v>
      </c>
      <c r="B2153" s="25" t="s">
        <v>2153</v>
      </c>
      <c r="C2153" s="72">
        <v>42948</v>
      </c>
      <c r="D2153" s="25">
        <v>311327</v>
      </c>
      <c r="E2153" s="25"/>
      <c r="F2153" s="25" t="s">
        <v>38</v>
      </c>
      <c r="G2153" s="25" t="s">
        <v>39</v>
      </c>
      <c r="H2153" s="25" t="s">
        <v>58</v>
      </c>
      <c r="I2153" s="68">
        <v>628519.96</v>
      </c>
      <c r="J2153" s="68">
        <v>35228.543762932</v>
      </c>
      <c r="K2153" s="68">
        <v>0</v>
      </c>
      <c r="L2153" s="68">
        <v>0</v>
      </c>
      <c r="M2153" s="68">
        <v>0</v>
      </c>
      <c r="N2153" s="68">
        <v>0</v>
      </c>
      <c r="O2153" s="69">
        <v>0</v>
      </c>
      <c r="P2153" s="25" t="s">
        <v>4664</v>
      </c>
      <c r="Q2153" s="25" t="s">
        <v>881</v>
      </c>
      <c r="R2153">
        <v>0</v>
      </c>
      <c r="S2153">
        <v>0</v>
      </c>
      <c r="T2153" t="s">
        <v>42</v>
      </c>
      <c r="U2153" t="s">
        <v>4986</v>
      </c>
      <c r="V2153">
        <v>35228.543758</v>
      </c>
      <c r="W2153">
        <v>35228.543758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 t="s">
        <v>44</v>
      </c>
    </row>
    <row r="2154" spans="1:30" x14ac:dyDescent="0.2">
      <c r="A2154" s="25">
        <v>702</v>
      </c>
      <c r="B2154" s="25" t="s">
        <v>2154</v>
      </c>
      <c r="C2154" s="72">
        <v>42948</v>
      </c>
      <c r="D2154" s="25">
        <v>368695</v>
      </c>
      <c r="E2154" s="25"/>
      <c r="F2154" s="25" t="s">
        <v>38</v>
      </c>
      <c r="G2154" s="25" t="s">
        <v>39</v>
      </c>
      <c r="H2154" s="25" t="s">
        <v>41</v>
      </c>
      <c r="I2154" s="68">
        <v>59266.68</v>
      </c>
      <c r="J2154" s="68">
        <v>59266.68</v>
      </c>
      <c r="K2154" s="68">
        <v>0</v>
      </c>
      <c r="L2154" s="68">
        <v>0</v>
      </c>
      <c r="M2154" s="68">
        <v>0</v>
      </c>
      <c r="N2154" s="68">
        <v>0</v>
      </c>
      <c r="O2154" s="69">
        <v>0</v>
      </c>
      <c r="P2154" s="25" t="s">
        <v>4664</v>
      </c>
      <c r="Q2154" s="25" t="s">
        <v>2603</v>
      </c>
      <c r="R2154">
        <v>0</v>
      </c>
      <c r="S2154">
        <v>0</v>
      </c>
      <c r="T2154" t="s">
        <v>42</v>
      </c>
      <c r="U2154" t="s">
        <v>43</v>
      </c>
      <c r="V2154">
        <v>59266.68</v>
      </c>
      <c r="W2154">
        <v>59266.68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 t="s">
        <v>44</v>
      </c>
    </row>
    <row r="2155" spans="1:30" x14ac:dyDescent="0.2">
      <c r="A2155" s="25">
        <v>702</v>
      </c>
      <c r="B2155" s="25" t="s">
        <v>2155</v>
      </c>
      <c r="C2155" s="72">
        <v>42948</v>
      </c>
      <c r="D2155" s="25">
        <v>356640</v>
      </c>
      <c r="E2155" s="25"/>
      <c r="F2155" s="25" t="s">
        <v>38</v>
      </c>
      <c r="G2155" s="25" t="s">
        <v>39</v>
      </c>
      <c r="H2155" s="25" t="s">
        <v>41</v>
      </c>
      <c r="I2155" s="68">
        <v>83607.850000000006</v>
      </c>
      <c r="J2155" s="68">
        <v>83607.850000000006</v>
      </c>
      <c r="K2155" s="68">
        <v>0</v>
      </c>
      <c r="L2155" s="68">
        <v>0</v>
      </c>
      <c r="M2155" s="68">
        <v>0</v>
      </c>
      <c r="N2155" s="68">
        <v>0</v>
      </c>
      <c r="O2155" s="69">
        <v>0</v>
      </c>
      <c r="P2155" s="25" t="s">
        <v>4664</v>
      </c>
      <c r="Q2155" s="25" t="s">
        <v>3577</v>
      </c>
      <c r="R2155">
        <v>0</v>
      </c>
      <c r="S2155">
        <v>0</v>
      </c>
      <c r="T2155" t="s">
        <v>42</v>
      </c>
      <c r="U2155" t="s">
        <v>43</v>
      </c>
      <c r="V2155">
        <v>83607.850000000006</v>
      </c>
      <c r="W2155">
        <v>83607.850000000006</v>
      </c>
      <c r="X2155">
        <v>0</v>
      </c>
      <c r="Y2155">
        <v>0</v>
      </c>
      <c r="Z2155">
        <v>0</v>
      </c>
      <c r="AA2155">
        <v>0</v>
      </c>
      <c r="AB2155">
        <v>0</v>
      </c>
      <c r="AC2155">
        <v>0</v>
      </c>
      <c r="AD2155" t="s">
        <v>44</v>
      </c>
    </row>
    <row r="2156" spans="1:30" x14ac:dyDescent="0.2">
      <c r="A2156" s="25">
        <v>702</v>
      </c>
      <c r="B2156" s="25" t="s">
        <v>2156</v>
      </c>
      <c r="C2156" s="72">
        <v>42948</v>
      </c>
      <c r="D2156" s="25">
        <v>368873</v>
      </c>
      <c r="E2156" s="25"/>
      <c r="F2156" s="25" t="s">
        <v>38</v>
      </c>
      <c r="G2156" s="25" t="s">
        <v>39</v>
      </c>
      <c r="H2156" s="25" t="s">
        <v>58</v>
      </c>
      <c r="I2156" s="68">
        <v>515824.29</v>
      </c>
      <c r="J2156" s="68">
        <v>28911.951458547675</v>
      </c>
      <c r="K2156" s="68">
        <v>0</v>
      </c>
      <c r="L2156" s="68">
        <v>0</v>
      </c>
      <c r="M2156" s="68">
        <v>0</v>
      </c>
      <c r="N2156" s="68">
        <v>0</v>
      </c>
      <c r="O2156" s="69">
        <v>0</v>
      </c>
      <c r="P2156" s="25" t="s">
        <v>4664</v>
      </c>
      <c r="Q2156" s="25" t="s">
        <v>881</v>
      </c>
      <c r="R2156">
        <v>0</v>
      </c>
      <c r="S2156">
        <v>0</v>
      </c>
      <c r="T2156" t="s">
        <v>42</v>
      </c>
      <c r="U2156" t="s">
        <v>4986</v>
      </c>
      <c r="V2156">
        <v>28911.951454499998</v>
      </c>
      <c r="W2156">
        <v>28911.951454499998</v>
      </c>
      <c r="X2156">
        <v>0</v>
      </c>
      <c r="Y2156">
        <v>0</v>
      </c>
      <c r="Z2156">
        <v>0</v>
      </c>
      <c r="AA2156">
        <v>0</v>
      </c>
      <c r="AB2156">
        <v>0</v>
      </c>
      <c r="AC2156">
        <v>0</v>
      </c>
      <c r="AD2156" t="s">
        <v>44</v>
      </c>
    </row>
    <row r="2157" spans="1:30" x14ac:dyDescent="0.2">
      <c r="A2157" s="25">
        <v>702</v>
      </c>
      <c r="B2157" s="25" t="s">
        <v>2157</v>
      </c>
      <c r="C2157" s="72">
        <v>42948</v>
      </c>
      <c r="D2157" s="25">
        <v>313736</v>
      </c>
      <c r="E2157" s="25"/>
      <c r="F2157" s="25" t="s">
        <v>38</v>
      </c>
      <c r="G2157" s="25" t="s">
        <v>39</v>
      </c>
      <c r="H2157" s="25" t="s">
        <v>58</v>
      </c>
      <c r="I2157" s="68">
        <v>998981.87</v>
      </c>
      <c r="J2157" s="68">
        <v>55992.933821339015</v>
      </c>
      <c r="K2157" s="68">
        <v>0</v>
      </c>
      <c r="L2157" s="68">
        <v>0</v>
      </c>
      <c r="M2157" s="68">
        <v>0</v>
      </c>
      <c r="N2157" s="68">
        <v>0</v>
      </c>
      <c r="O2157" s="69">
        <v>0</v>
      </c>
      <c r="P2157" s="25" t="s">
        <v>4664</v>
      </c>
      <c r="Q2157" s="25" t="s">
        <v>881</v>
      </c>
      <c r="R2157">
        <v>0</v>
      </c>
      <c r="S2157">
        <v>0</v>
      </c>
      <c r="T2157" t="s">
        <v>42</v>
      </c>
      <c r="U2157" t="s">
        <v>4986</v>
      </c>
      <c r="V2157">
        <v>55992.9338135</v>
      </c>
      <c r="W2157">
        <v>55992.9338135</v>
      </c>
      <c r="X2157">
        <v>0</v>
      </c>
      <c r="Y2157">
        <v>0</v>
      </c>
      <c r="Z2157">
        <v>0</v>
      </c>
      <c r="AA2157">
        <v>0</v>
      </c>
      <c r="AB2157">
        <v>0</v>
      </c>
      <c r="AC2157">
        <v>0</v>
      </c>
      <c r="AD2157" t="s">
        <v>44</v>
      </c>
    </row>
    <row r="2158" spans="1:30" x14ac:dyDescent="0.2">
      <c r="A2158" s="25">
        <v>702</v>
      </c>
      <c r="B2158" s="25" t="s">
        <v>2158</v>
      </c>
      <c r="C2158" s="72">
        <v>42948</v>
      </c>
      <c r="D2158" s="25">
        <v>336783</v>
      </c>
      <c r="E2158" s="25"/>
      <c r="F2158" s="25" t="s">
        <v>38</v>
      </c>
      <c r="G2158" s="25" t="s">
        <v>39</v>
      </c>
      <c r="H2158" s="25" t="s">
        <v>58</v>
      </c>
      <c r="I2158" s="68">
        <v>1843200</v>
      </c>
      <c r="J2158" s="68">
        <v>103311.3600144636</v>
      </c>
      <c r="K2158" s="68">
        <v>0</v>
      </c>
      <c r="L2158" s="68">
        <v>0</v>
      </c>
      <c r="M2158" s="68">
        <v>0</v>
      </c>
      <c r="N2158" s="68">
        <v>0</v>
      </c>
      <c r="O2158" s="69">
        <v>0</v>
      </c>
      <c r="P2158" s="25" t="s">
        <v>4664</v>
      </c>
      <c r="Q2158" s="25" t="s">
        <v>881</v>
      </c>
      <c r="R2158">
        <v>0</v>
      </c>
      <c r="S2158">
        <v>0</v>
      </c>
      <c r="T2158" t="s">
        <v>42</v>
      </c>
      <c r="U2158" t="s">
        <v>4986</v>
      </c>
      <c r="V2158">
        <v>103311.36</v>
      </c>
      <c r="W2158">
        <v>103311.36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 t="s">
        <v>44</v>
      </c>
    </row>
    <row r="2159" spans="1:30" x14ac:dyDescent="0.2">
      <c r="A2159" s="25">
        <v>702</v>
      </c>
      <c r="B2159" s="25" t="s">
        <v>2159</v>
      </c>
      <c r="C2159" s="72">
        <v>42948</v>
      </c>
      <c r="D2159" s="25">
        <v>318684</v>
      </c>
      <c r="E2159" s="25"/>
      <c r="F2159" s="25" t="s">
        <v>38</v>
      </c>
      <c r="G2159" s="25" t="s">
        <v>39</v>
      </c>
      <c r="H2159" s="25" t="s">
        <v>58</v>
      </c>
      <c r="I2159" s="68">
        <v>441032.76</v>
      </c>
      <c r="J2159" s="68">
        <v>24719.886201460788</v>
      </c>
      <c r="K2159" s="68">
        <v>0</v>
      </c>
      <c r="L2159" s="68">
        <v>0</v>
      </c>
      <c r="M2159" s="68">
        <v>0</v>
      </c>
      <c r="N2159" s="68">
        <v>0</v>
      </c>
      <c r="O2159" s="69">
        <v>0</v>
      </c>
      <c r="P2159" s="25" t="s">
        <v>4664</v>
      </c>
      <c r="Q2159" s="25" t="s">
        <v>881</v>
      </c>
      <c r="R2159">
        <v>0</v>
      </c>
      <c r="S2159">
        <v>0</v>
      </c>
      <c r="T2159" t="s">
        <v>42</v>
      </c>
      <c r="U2159" t="s">
        <v>4986</v>
      </c>
      <c r="V2159">
        <v>24719.886198</v>
      </c>
      <c r="W2159">
        <v>24719.886198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 t="s">
        <v>44</v>
      </c>
    </row>
    <row r="2160" spans="1:30" x14ac:dyDescent="0.2">
      <c r="A2160" s="25">
        <v>702</v>
      </c>
      <c r="B2160" s="25" t="s">
        <v>2160</v>
      </c>
      <c r="C2160" s="72">
        <v>42948</v>
      </c>
      <c r="D2160" s="25">
        <v>369603</v>
      </c>
      <c r="E2160" s="25"/>
      <c r="F2160" s="25" t="s">
        <v>38</v>
      </c>
      <c r="G2160" s="25" t="s">
        <v>39</v>
      </c>
      <c r="H2160" s="25" t="s">
        <v>41</v>
      </c>
      <c r="I2160" s="68">
        <v>87519.89</v>
      </c>
      <c r="J2160" s="68">
        <v>87519.89</v>
      </c>
      <c r="K2160" s="68">
        <v>0</v>
      </c>
      <c r="L2160" s="68">
        <v>0</v>
      </c>
      <c r="M2160" s="68">
        <v>0</v>
      </c>
      <c r="N2160" s="68">
        <v>0</v>
      </c>
      <c r="O2160" s="69">
        <v>0</v>
      </c>
      <c r="P2160" s="25" t="s">
        <v>4664</v>
      </c>
      <c r="Q2160" s="25" t="s">
        <v>3314</v>
      </c>
      <c r="R2160">
        <v>0</v>
      </c>
      <c r="S2160">
        <v>0</v>
      </c>
      <c r="T2160" t="s">
        <v>42</v>
      </c>
      <c r="U2160" t="s">
        <v>43</v>
      </c>
      <c r="V2160">
        <v>87519.89</v>
      </c>
      <c r="W2160">
        <v>87519.89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 t="s">
        <v>44</v>
      </c>
    </row>
    <row r="2161" spans="1:30" x14ac:dyDescent="0.2">
      <c r="A2161" s="25">
        <v>702</v>
      </c>
      <c r="B2161" s="25" t="s">
        <v>2161</v>
      </c>
      <c r="C2161" s="72">
        <v>42948</v>
      </c>
      <c r="D2161" s="25">
        <v>332355</v>
      </c>
      <c r="E2161" s="25"/>
      <c r="F2161" s="25" t="s">
        <v>38</v>
      </c>
      <c r="G2161" s="25" t="s">
        <v>39</v>
      </c>
      <c r="H2161" s="25" t="s">
        <v>58</v>
      </c>
      <c r="I2161" s="68">
        <v>637044.30000000005</v>
      </c>
      <c r="J2161" s="68">
        <v>35706.333019998892</v>
      </c>
      <c r="K2161" s="68">
        <v>0</v>
      </c>
      <c r="L2161" s="68">
        <v>0</v>
      </c>
      <c r="M2161" s="68">
        <v>0</v>
      </c>
      <c r="N2161" s="68">
        <v>0</v>
      </c>
      <c r="O2161" s="69">
        <v>0</v>
      </c>
      <c r="P2161" s="25" t="s">
        <v>4664</v>
      </c>
      <c r="Q2161" s="25" t="s">
        <v>881</v>
      </c>
      <c r="R2161">
        <v>0</v>
      </c>
      <c r="S2161">
        <v>0</v>
      </c>
      <c r="T2161" t="s">
        <v>42</v>
      </c>
      <c r="U2161" t="s">
        <v>4986</v>
      </c>
      <c r="V2161">
        <v>35706.333014999997</v>
      </c>
      <c r="W2161">
        <v>35706.333014999997</v>
      </c>
      <c r="X2161">
        <v>0</v>
      </c>
      <c r="Y2161">
        <v>0</v>
      </c>
      <c r="Z2161">
        <v>0</v>
      </c>
      <c r="AA2161">
        <v>0</v>
      </c>
      <c r="AB2161">
        <v>0</v>
      </c>
      <c r="AC2161">
        <v>0</v>
      </c>
      <c r="AD2161" t="s">
        <v>44</v>
      </c>
    </row>
    <row r="2162" spans="1:30" x14ac:dyDescent="0.2">
      <c r="A2162" s="25">
        <v>702</v>
      </c>
      <c r="B2162" s="25" t="s">
        <v>2162</v>
      </c>
      <c r="C2162" s="72">
        <v>42948</v>
      </c>
      <c r="D2162" s="25">
        <v>368459</v>
      </c>
      <c r="E2162" s="25"/>
      <c r="F2162" s="25" t="s">
        <v>38</v>
      </c>
      <c r="G2162" s="25" t="s">
        <v>39</v>
      </c>
      <c r="H2162" s="25" t="s">
        <v>58</v>
      </c>
      <c r="I2162" s="68">
        <v>537270.88</v>
      </c>
      <c r="J2162" s="68">
        <v>30114.032828215968</v>
      </c>
      <c r="K2162" s="68">
        <v>0</v>
      </c>
      <c r="L2162" s="68">
        <v>0</v>
      </c>
      <c r="M2162" s="68">
        <v>0</v>
      </c>
      <c r="N2162" s="68">
        <v>0</v>
      </c>
      <c r="O2162" s="69">
        <v>0</v>
      </c>
      <c r="P2162" s="25" t="s">
        <v>4664</v>
      </c>
      <c r="Q2162" s="25" t="s">
        <v>881</v>
      </c>
      <c r="R2162">
        <v>0</v>
      </c>
      <c r="S2162">
        <v>0</v>
      </c>
      <c r="T2162" t="s">
        <v>42</v>
      </c>
      <c r="U2162" t="s">
        <v>4986</v>
      </c>
      <c r="V2162">
        <v>30114.032824000002</v>
      </c>
      <c r="W2162">
        <v>30114.032824000002</v>
      </c>
      <c r="X2162">
        <v>0</v>
      </c>
      <c r="Y2162">
        <v>0</v>
      </c>
      <c r="Z2162">
        <v>0</v>
      </c>
      <c r="AA2162">
        <v>0</v>
      </c>
      <c r="AB2162">
        <v>0</v>
      </c>
      <c r="AC2162">
        <v>0</v>
      </c>
      <c r="AD2162" t="s">
        <v>44</v>
      </c>
    </row>
    <row r="2163" spans="1:30" x14ac:dyDescent="0.2">
      <c r="A2163" s="25">
        <v>702</v>
      </c>
      <c r="B2163" s="25" t="s">
        <v>2163</v>
      </c>
      <c r="C2163" s="72">
        <v>42948</v>
      </c>
      <c r="D2163" s="25">
        <v>368942</v>
      </c>
      <c r="E2163" s="25"/>
      <c r="F2163" s="25" t="s">
        <v>38</v>
      </c>
      <c r="G2163" s="25" t="s">
        <v>39</v>
      </c>
      <c r="H2163" s="25" t="s">
        <v>58</v>
      </c>
      <c r="I2163" s="68">
        <v>1202307.28</v>
      </c>
      <c r="J2163" s="68">
        <v>67389.323053434506</v>
      </c>
      <c r="K2163" s="68">
        <v>0</v>
      </c>
      <c r="L2163" s="68">
        <v>0</v>
      </c>
      <c r="M2163" s="68">
        <v>0</v>
      </c>
      <c r="N2163" s="68">
        <v>0</v>
      </c>
      <c r="O2163" s="69">
        <v>0</v>
      </c>
      <c r="P2163" s="25" t="s">
        <v>4664</v>
      </c>
      <c r="Q2163" s="25" t="s">
        <v>881</v>
      </c>
      <c r="R2163">
        <v>0</v>
      </c>
      <c r="S2163">
        <v>0</v>
      </c>
      <c r="T2163" t="s">
        <v>42</v>
      </c>
      <c r="U2163" t="s">
        <v>4986</v>
      </c>
      <c r="V2163">
        <v>67389.323044000004</v>
      </c>
      <c r="W2163">
        <v>67389.323044000004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 t="s">
        <v>44</v>
      </c>
    </row>
    <row r="2164" spans="1:30" x14ac:dyDescent="0.2">
      <c r="A2164" s="25">
        <v>702</v>
      </c>
      <c r="B2164" s="25" t="s">
        <v>2164</v>
      </c>
      <c r="C2164" s="72">
        <v>42948</v>
      </c>
      <c r="D2164" s="25">
        <v>368727</v>
      </c>
      <c r="E2164" s="25"/>
      <c r="F2164" s="25" t="s">
        <v>38</v>
      </c>
      <c r="G2164" s="25" t="s">
        <v>39</v>
      </c>
      <c r="H2164" s="25" t="s">
        <v>41</v>
      </c>
      <c r="I2164" s="68">
        <v>65828.56</v>
      </c>
      <c r="J2164" s="68">
        <v>65828.56</v>
      </c>
      <c r="K2164" s="68">
        <v>0</v>
      </c>
      <c r="L2164" s="68">
        <v>0</v>
      </c>
      <c r="M2164" s="68">
        <v>0</v>
      </c>
      <c r="N2164" s="68">
        <v>0</v>
      </c>
      <c r="O2164" s="69">
        <v>0</v>
      </c>
      <c r="P2164" s="25" t="s">
        <v>4664</v>
      </c>
      <c r="Q2164" s="25" t="s">
        <v>2603</v>
      </c>
      <c r="R2164">
        <v>0</v>
      </c>
      <c r="S2164">
        <v>0</v>
      </c>
      <c r="T2164" t="s">
        <v>42</v>
      </c>
      <c r="U2164" t="s">
        <v>43</v>
      </c>
      <c r="V2164">
        <v>65828.56</v>
      </c>
      <c r="W2164">
        <v>65828.56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 t="s">
        <v>44</v>
      </c>
    </row>
    <row r="2165" spans="1:30" x14ac:dyDescent="0.2">
      <c r="A2165" s="25">
        <v>702</v>
      </c>
      <c r="B2165" s="25" t="s">
        <v>2165</v>
      </c>
      <c r="C2165" s="72">
        <v>42948</v>
      </c>
      <c r="D2165" s="25">
        <v>368568</v>
      </c>
      <c r="E2165" s="25"/>
      <c r="F2165" s="25" t="s">
        <v>38</v>
      </c>
      <c r="G2165" s="25" t="s">
        <v>39</v>
      </c>
      <c r="H2165" s="25" t="s">
        <v>58</v>
      </c>
      <c r="I2165" s="68">
        <v>348515.27</v>
      </c>
      <c r="J2165" s="68">
        <v>19534.280886234803</v>
      </c>
      <c r="K2165" s="68">
        <v>0</v>
      </c>
      <c r="L2165" s="68">
        <v>0</v>
      </c>
      <c r="M2165" s="68">
        <v>0</v>
      </c>
      <c r="N2165" s="68">
        <v>0</v>
      </c>
      <c r="O2165" s="69">
        <v>0</v>
      </c>
      <c r="P2165" s="25" t="s">
        <v>4664</v>
      </c>
      <c r="Q2165" s="25" t="s">
        <v>881</v>
      </c>
      <c r="R2165">
        <v>0</v>
      </c>
      <c r="S2165">
        <v>0</v>
      </c>
      <c r="T2165" t="s">
        <v>42</v>
      </c>
      <c r="U2165" t="s">
        <v>4986</v>
      </c>
      <c r="V2165">
        <v>19534.2808835</v>
      </c>
      <c r="W2165">
        <v>19534.2808835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 t="s">
        <v>44</v>
      </c>
    </row>
    <row r="2166" spans="1:30" x14ac:dyDescent="0.2">
      <c r="A2166" s="25">
        <v>702</v>
      </c>
      <c r="B2166" s="25" t="s">
        <v>2166</v>
      </c>
      <c r="C2166" s="72">
        <v>42948</v>
      </c>
      <c r="D2166" s="25">
        <v>368789</v>
      </c>
      <c r="E2166" s="25"/>
      <c r="F2166" s="25" t="s">
        <v>38</v>
      </c>
      <c r="G2166" s="25" t="s">
        <v>39</v>
      </c>
      <c r="H2166" s="25" t="s">
        <v>58</v>
      </c>
      <c r="I2166" s="68">
        <v>1974975.93</v>
      </c>
      <c r="J2166" s="68">
        <v>110697.40089199765</v>
      </c>
      <c r="K2166" s="68">
        <v>0</v>
      </c>
      <c r="L2166" s="68">
        <v>0</v>
      </c>
      <c r="M2166" s="68">
        <v>0</v>
      </c>
      <c r="N2166" s="68">
        <v>0</v>
      </c>
      <c r="O2166" s="69">
        <v>0</v>
      </c>
      <c r="P2166" s="25" t="s">
        <v>4664</v>
      </c>
      <c r="Q2166" s="25" t="s">
        <v>881</v>
      </c>
      <c r="R2166">
        <v>0</v>
      </c>
      <c r="S2166">
        <v>0</v>
      </c>
      <c r="T2166" t="s">
        <v>42</v>
      </c>
      <c r="U2166" t="s">
        <v>4986</v>
      </c>
      <c r="V2166">
        <v>110697.4008765</v>
      </c>
      <c r="W2166">
        <v>110697.4008765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 t="s">
        <v>44</v>
      </c>
    </row>
    <row r="2167" spans="1:30" x14ac:dyDescent="0.2">
      <c r="A2167" s="25">
        <v>702</v>
      </c>
      <c r="B2167" s="25" t="s">
        <v>2167</v>
      </c>
      <c r="C2167" s="72">
        <v>42948</v>
      </c>
      <c r="D2167" s="25">
        <v>368789</v>
      </c>
      <c r="E2167" s="25"/>
      <c r="F2167" s="25" t="s">
        <v>38</v>
      </c>
      <c r="G2167" s="25" t="s">
        <v>39</v>
      </c>
      <c r="H2167" s="25" t="s">
        <v>58</v>
      </c>
      <c r="I2167" s="68">
        <v>5241666.62</v>
      </c>
      <c r="J2167" s="68">
        <v>293795.41409213137</v>
      </c>
      <c r="K2167" s="68">
        <v>0</v>
      </c>
      <c r="L2167" s="68">
        <v>0</v>
      </c>
      <c r="M2167" s="68">
        <v>0</v>
      </c>
      <c r="N2167" s="68">
        <v>0</v>
      </c>
      <c r="O2167" s="69">
        <v>0</v>
      </c>
      <c r="P2167" s="25" t="s">
        <v>4664</v>
      </c>
      <c r="Q2167" s="25" t="s">
        <v>881</v>
      </c>
      <c r="R2167">
        <v>0</v>
      </c>
      <c r="S2167">
        <v>0</v>
      </c>
      <c r="T2167" t="s">
        <v>42</v>
      </c>
      <c r="U2167" t="s">
        <v>4986</v>
      </c>
      <c r="V2167">
        <v>293795.41405100003</v>
      </c>
      <c r="W2167">
        <v>293795.41405100003</v>
      </c>
      <c r="X2167">
        <v>0</v>
      </c>
      <c r="Y2167">
        <v>0</v>
      </c>
      <c r="Z2167">
        <v>0</v>
      </c>
      <c r="AA2167">
        <v>0</v>
      </c>
      <c r="AB2167">
        <v>0</v>
      </c>
      <c r="AC2167">
        <v>0</v>
      </c>
      <c r="AD2167" t="s">
        <v>44</v>
      </c>
    </row>
    <row r="2168" spans="1:30" x14ac:dyDescent="0.2">
      <c r="A2168" s="25">
        <v>702</v>
      </c>
      <c r="B2168" s="25" t="s">
        <v>2168</v>
      </c>
      <c r="C2168" s="72">
        <v>42948</v>
      </c>
      <c r="D2168" s="25">
        <v>308399</v>
      </c>
      <c r="E2168" s="25"/>
      <c r="F2168" s="25" t="s">
        <v>38</v>
      </c>
      <c r="G2168" s="25" t="s">
        <v>39</v>
      </c>
      <c r="H2168" s="25" t="s">
        <v>41</v>
      </c>
      <c r="I2168" s="68">
        <v>54196.78</v>
      </c>
      <c r="J2168" s="68">
        <v>54196.78</v>
      </c>
      <c r="K2168" s="68">
        <v>0</v>
      </c>
      <c r="L2168" s="68">
        <v>0</v>
      </c>
      <c r="M2168" s="68">
        <v>0</v>
      </c>
      <c r="N2168" s="68">
        <v>0</v>
      </c>
      <c r="O2168" s="69">
        <v>0</v>
      </c>
      <c r="P2168" s="25" t="s">
        <v>4664</v>
      </c>
      <c r="Q2168" s="25" t="s">
        <v>2603</v>
      </c>
      <c r="R2168">
        <v>0</v>
      </c>
      <c r="S2168">
        <v>0</v>
      </c>
      <c r="T2168" t="s">
        <v>42</v>
      </c>
      <c r="U2168" t="s">
        <v>43</v>
      </c>
      <c r="V2168">
        <v>54196.78</v>
      </c>
      <c r="W2168">
        <v>54196.78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 t="s">
        <v>44</v>
      </c>
    </row>
    <row r="2169" spans="1:30" x14ac:dyDescent="0.2">
      <c r="A2169" s="25">
        <v>702</v>
      </c>
      <c r="B2169" s="25" t="s">
        <v>2169</v>
      </c>
      <c r="C2169" s="72">
        <v>42948</v>
      </c>
      <c r="D2169" s="25">
        <v>314544</v>
      </c>
      <c r="E2169" s="25"/>
      <c r="F2169" s="25" t="s">
        <v>38</v>
      </c>
      <c r="G2169" s="25" t="s">
        <v>39</v>
      </c>
      <c r="H2169" s="25" t="s">
        <v>58</v>
      </c>
      <c r="I2169" s="68">
        <v>2246880.3199999998</v>
      </c>
      <c r="J2169" s="68">
        <v>125937.64195363128</v>
      </c>
      <c r="K2169" s="68">
        <v>0</v>
      </c>
      <c r="L2169" s="68">
        <v>0</v>
      </c>
      <c r="M2169" s="68">
        <v>0</v>
      </c>
      <c r="N2169" s="68">
        <v>0</v>
      </c>
      <c r="O2169" s="69">
        <v>0</v>
      </c>
      <c r="P2169" s="25" t="s">
        <v>4664</v>
      </c>
      <c r="Q2169" s="25" t="s">
        <v>881</v>
      </c>
      <c r="R2169">
        <v>0</v>
      </c>
      <c r="S2169">
        <v>0</v>
      </c>
      <c r="T2169" t="s">
        <v>42</v>
      </c>
      <c r="U2169" t="s">
        <v>4986</v>
      </c>
      <c r="V2169">
        <v>125937.641936</v>
      </c>
      <c r="W2169">
        <v>125937.641936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 t="s">
        <v>44</v>
      </c>
    </row>
    <row r="2170" spans="1:30" x14ac:dyDescent="0.2">
      <c r="A2170" s="25">
        <v>702</v>
      </c>
      <c r="B2170" s="25" t="s">
        <v>2170</v>
      </c>
      <c r="C2170" s="72">
        <v>42948</v>
      </c>
      <c r="D2170" s="25">
        <v>368789</v>
      </c>
      <c r="E2170" s="25"/>
      <c r="F2170" s="25" t="s">
        <v>38</v>
      </c>
      <c r="G2170" s="25" t="s">
        <v>39</v>
      </c>
      <c r="H2170" s="25" t="s">
        <v>58</v>
      </c>
      <c r="I2170" s="68">
        <v>1006796.74</v>
      </c>
      <c r="J2170" s="68">
        <v>56430.957284900338</v>
      </c>
      <c r="K2170" s="68">
        <v>0</v>
      </c>
      <c r="L2170" s="68">
        <v>0</v>
      </c>
      <c r="M2170" s="68">
        <v>0</v>
      </c>
      <c r="N2170" s="68">
        <v>0</v>
      </c>
      <c r="O2170" s="69">
        <v>0</v>
      </c>
      <c r="P2170" s="25" t="s">
        <v>4664</v>
      </c>
      <c r="Q2170" s="25" t="s">
        <v>881</v>
      </c>
      <c r="R2170">
        <v>0</v>
      </c>
      <c r="S2170">
        <v>0</v>
      </c>
      <c r="T2170" t="s">
        <v>42</v>
      </c>
      <c r="U2170" t="s">
        <v>4986</v>
      </c>
      <c r="V2170">
        <v>56430.957277000001</v>
      </c>
      <c r="W2170">
        <v>56430.957277000001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 t="s">
        <v>44</v>
      </c>
    </row>
    <row r="2171" spans="1:30" x14ac:dyDescent="0.2">
      <c r="A2171" s="25">
        <v>702</v>
      </c>
      <c r="B2171" s="25" t="s">
        <v>2171</v>
      </c>
      <c r="C2171" s="72">
        <v>42948</v>
      </c>
      <c r="D2171" s="25">
        <v>314798</v>
      </c>
      <c r="E2171" s="25"/>
      <c r="F2171" s="25" t="s">
        <v>57</v>
      </c>
      <c r="G2171" s="25" t="s">
        <v>39</v>
      </c>
      <c r="H2171" s="25" t="s">
        <v>41</v>
      </c>
      <c r="I2171" s="68">
        <v>18155.330000000002</v>
      </c>
      <c r="J2171" s="68">
        <v>18155.330000000002</v>
      </c>
      <c r="K2171" s="68">
        <v>0</v>
      </c>
      <c r="L2171" s="68">
        <v>0</v>
      </c>
      <c r="M2171" s="68">
        <v>0</v>
      </c>
      <c r="N2171" s="68">
        <v>0</v>
      </c>
      <c r="O2171" s="69">
        <v>0</v>
      </c>
      <c r="P2171" s="25" t="s">
        <v>4664</v>
      </c>
      <c r="Q2171" s="25" t="s">
        <v>2603</v>
      </c>
      <c r="R2171">
        <v>0</v>
      </c>
      <c r="S2171">
        <v>0</v>
      </c>
      <c r="T2171" t="s">
        <v>42</v>
      </c>
      <c r="U2171" t="s">
        <v>43</v>
      </c>
      <c r="V2171">
        <v>18155.330000000002</v>
      </c>
      <c r="W2171">
        <v>18155.330000000002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 t="s">
        <v>44</v>
      </c>
    </row>
    <row r="2172" spans="1:30" x14ac:dyDescent="0.2">
      <c r="A2172" s="25">
        <v>702</v>
      </c>
      <c r="B2172" s="25" t="s">
        <v>2172</v>
      </c>
      <c r="C2172" s="72">
        <v>42948</v>
      </c>
      <c r="D2172" s="25">
        <v>313564</v>
      </c>
      <c r="E2172" s="25"/>
      <c r="F2172" s="25" t="s">
        <v>38</v>
      </c>
      <c r="G2172" s="25" t="s">
        <v>39</v>
      </c>
      <c r="H2172" s="25" t="s">
        <v>58</v>
      </c>
      <c r="I2172" s="68">
        <v>6244573.9699999997</v>
      </c>
      <c r="J2172" s="68">
        <v>350008.3710675012</v>
      </c>
      <c r="K2172" s="68">
        <v>0</v>
      </c>
      <c r="L2172" s="68">
        <v>0</v>
      </c>
      <c r="M2172" s="68">
        <v>0</v>
      </c>
      <c r="N2172" s="68">
        <v>0</v>
      </c>
      <c r="O2172" s="69">
        <v>0</v>
      </c>
      <c r="P2172" s="25" t="s">
        <v>4664</v>
      </c>
      <c r="Q2172" s="25" t="s">
        <v>881</v>
      </c>
      <c r="R2172">
        <v>0</v>
      </c>
      <c r="S2172">
        <v>0</v>
      </c>
      <c r="T2172" t="s">
        <v>42</v>
      </c>
      <c r="U2172" t="s">
        <v>4986</v>
      </c>
      <c r="V2172">
        <v>350008.37101850001</v>
      </c>
      <c r="W2172">
        <v>350008.37101850001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 t="s">
        <v>44</v>
      </c>
    </row>
    <row r="2173" spans="1:30" x14ac:dyDescent="0.2">
      <c r="A2173" s="25">
        <v>702</v>
      </c>
      <c r="B2173" s="25" t="s">
        <v>2173</v>
      </c>
      <c r="C2173" s="72">
        <v>42948</v>
      </c>
      <c r="D2173" s="25">
        <v>356788</v>
      </c>
      <c r="E2173" s="25"/>
      <c r="F2173" s="25" t="s">
        <v>38</v>
      </c>
      <c r="G2173" s="25" t="s">
        <v>39</v>
      </c>
      <c r="H2173" s="25" t="s">
        <v>58</v>
      </c>
      <c r="I2173" s="68">
        <v>904227.46</v>
      </c>
      <c r="J2173" s="68">
        <v>50681.949140095472</v>
      </c>
      <c r="K2173" s="68">
        <v>0</v>
      </c>
      <c r="L2173" s="68">
        <v>0</v>
      </c>
      <c r="M2173" s="68">
        <v>0</v>
      </c>
      <c r="N2173" s="68">
        <v>0</v>
      </c>
      <c r="O2173" s="69">
        <v>0</v>
      </c>
      <c r="P2173" s="25" t="s">
        <v>4664</v>
      </c>
      <c r="Q2173" s="25" t="s">
        <v>881</v>
      </c>
      <c r="R2173">
        <v>0</v>
      </c>
      <c r="S2173">
        <v>0</v>
      </c>
      <c r="T2173" t="s">
        <v>42</v>
      </c>
      <c r="U2173" t="s">
        <v>4986</v>
      </c>
      <c r="V2173">
        <v>50681.949133000002</v>
      </c>
      <c r="W2173">
        <v>50681.949133000002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 t="s">
        <v>44</v>
      </c>
    </row>
    <row r="2174" spans="1:30" x14ac:dyDescent="0.2">
      <c r="A2174" s="25">
        <v>702</v>
      </c>
      <c r="B2174" s="25" t="s">
        <v>2174</v>
      </c>
      <c r="C2174" s="72">
        <v>42948</v>
      </c>
      <c r="D2174" s="25">
        <v>316255</v>
      </c>
      <c r="E2174" s="25"/>
      <c r="F2174" s="25" t="s">
        <v>38</v>
      </c>
      <c r="G2174" s="25" t="s">
        <v>39</v>
      </c>
      <c r="H2174" s="25" t="s">
        <v>58</v>
      </c>
      <c r="I2174" s="68">
        <v>774636.62</v>
      </c>
      <c r="J2174" s="68">
        <v>43418.382557078578</v>
      </c>
      <c r="K2174" s="68">
        <v>0</v>
      </c>
      <c r="L2174" s="68">
        <v>0</v>
      </c>
      <c r="M2174" s="68">
        <v>0</v>
      </c>
      <c r="N2174" s="68">
        <v>0</v>
      </c>
      <c r="O2174" s="69">
        <v>0</v>
      </c>
      <c r="P2174" s="25" t="s">
        <v>4664</v>
      </c>
      <c r="Q2174" s="25" t="s">
        <v>881</v>
      </c>
      <c r="R2174">
        <v>0</v>
      </c>
      <c r="S2174">
        <v>0</v>
      </c>
      <c r="T2174" t="s">
        <v>42</v>
      </c>
      <c r="U2174" t="s">
        <v>4986</v>
      </c>
      <c r="V2174">
        <v>43418.382551000002</v>
      </c>
      <c r="W2174">
        <v>43418.382551000002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 t="s">
        <v>44</v>
      </c>
    </row>
    <row r="2175" spans="1:30" x14ac:dyDescent="0.2">
      <c r="A2175" s="25">
        <v>702</v>
      </c>
      <c r="B2175" s="25" t="s">
        <v>2175</v>
      </c>
      <c r="C2175" s="72">
        <v>42948</v>
      </c>
      <c r="D2175" s="25">
        <v>331735</v>
      </c>
      <c r="E2175" s="25"/>
      <c r="F2175" s="25" t="s">
        <v>38</v>
      </c>
      <c r="G2175" s="25" t="s">
        <v>39</v>
      </c>
      <c r="H2175" s="25" t="s">
        <v>41</v>
      </c>
      <c r="I2175" s="68">
        <v>171790.33</v>
      </c>
      <c r="J2175" s="68">
        <v>171790.33</v>
      </c>
      <c r="K2175" s="68">
        <v>0</v>
      </c>
      <c r="L2175" s="68">
        <v>0</v>
      </c>
      <c r="M2175" s="68">
        <v>0</v>
      </c>
      <c r="N2175" s="68">
        <v>0</v>
      </c>
      <c r="O2175" s="69">
        <v>0</v>
      </c>
      <c r="P2175" s="25" t="s">
        <v>4664</v>
      </c>
      <c r="Q2175" s="25" t="s">
        <v>3320</v>
      </c>
      <c r="R2175">
        <v>0</v>
      </c>
      <c r="S2175">
        <v>0</v>
      </c>
      <c r="T2175" t="s">
        <v>42</v>
      </c>
      <c r="U2175" t="s">
        <v>43</v>
      </c>
      <c r="V2175">
        <v>171790.33</v>
      </c>
      <c r="W2175">
        <v>171790.33</v>
      </c>
      <c r="X2175">
        <v>0</v>
      </c>
      <c r="Y2175">
        <v>0</v>
      </c>
      <c r="Z2175">
        <v>0</v>
      </c>
      <c r="AA2175">
        <v>0</v>
      </c>
      <c r="AB2175">
        <v>0</v>
      </c>
      <c r="AC2175">
        <v>0</v>
      </c>
      <c r="AD2175" t="s">
        <v>44</v>
      </c>
    </row>
    <row r="2176" spans="1:30" x14ac:dyDescent="0.2">
      <c r="A2176" s="25">
        <v>702</v>
      </c>
      <c r="B2176" s="25" t="s">
        <v>2176</v>
      </c>
      <c r="C2176" s="72">
        <v>42948</v>
      </c>
      <c r="D2176" s="25">
        <v>368723</v>
      </c>
      <c r="E2176" s="25"/>
      <c r="F2176" s="25" t="s">
        <v>38</v>
      </c>
      <c r="G2176" s="25" t="s">
        <v>39</v>
      </c>
      <c r="H2176" s="25" t="s">
        <v>58</v>
      </c>
      <c r="I2176" s="68">
        <v>1038548.85</v>
      </c>
      <c r="J2176" s="68">
        <v>58210.663050649498</v>
      </c>
      <c r="K2176" s="68">
        <v>0</v>
      </c>
      <c r="L2176" s="68">
        <v>0</v>
      </c>
      <c r="M2176" s="68">
        <v>0</v>
      </c>
      <c r="N2176" s="68">
        <v>0</v>
      </c>
      <c r="O2176" s="69">
        <v>0</v>
      </c>
      <c r="P2176" s="25" t="s">
        <v>4664</v>
      </c>
      <c r="Q2176" s="25" t="s">
        <v>881</v>
      </c>
      <c r="R2176">
        <v>0</v>
      </c>
      <c r="S2176">
        <v>0</v>
      </c>
      <c r="T2176" t="s">
        <v>42</v>
      </c>
      <c r="U2176" t="s">
        <v>4986</v>
      </c>
      <c r="V2176">
        <v>58210.663042499997</v>
      </c>
      <c r="W2176">
        <v>58210.663042499997</v>
      </c>
      <c r="X2176">
        <v>0</v>
      </c>
      <c r="Y2176">
        <v>0</v>
      </c>
      <c r="Z2176">
        <v>0</v>
      </c>
      <c r="AA2176">
        <v>0</v>
      </c>
      <c r="AB2176">
        <v>0</v>
      </c>
      <c r="AC2176">
        <v>0</v>
      </c>
      <c r="AD2176" t="s">
        <v>44</v>
      </c>
    </row>
    <row r="2177" spans="1:30" x14ac:dyDescent="0.2">
      <c r="A2177" s="25">
        <v>702</v>
      </c>
      <c r="B2177" s="25" t="s">
        <v>2177</v>
      </c>
      <c r="C2177" s="72">
        <v>42948</v>
      </c>
      <c r="D2177" s="25">
        <v>371125</v>
      </c>
      <c r="E2177" s="25"/>
      <c r="F2177" s="25" t="s">
        <v>38</v>
      </c>
      <c r="G2177" s="25" t="s">
        <v>39</v>
      </c>
      <c r="H2177" s="25" t="s">
        <v>58</v>
      </c>
      <c r="I2177" s="68">
        <v>3871351.24</v>
      </c>
      <c r="J2177" s="68">
        <v>216989.23703237853</v>
      </c>
      <c r="K2177" s="68">
        <v>0</v>
      </c>
      <c r="L2177" s="68">
        <v>0</v>
      </c>
      <c r="M2177" s="68">
        <v>0</v>
      </c>
      <c r="N2177" s="68">
        <v>0</v>
      </c>
      <c r="O2177" s="69">
        <v>0</v>
      </c>
      <c r="P2177" s="25" t="s">
        <v>4664</v>
      </c>
      <c r="Q2177" s="25" t="s">
        <v>881</v>
      </c>
      <c r="R2177">
        <v>0</v>
      </c>
      <c r="S2177">
        <v>0</v>
      </c>
      <c r="T2177" t="s">
        <v>42</v>
      </c>
      <c r="U2177" t="s">
        <v>4986</v>
      </c>
      <c r="V2177">
        <v>216989.23700200001</v>
      </c>
      <c r="W2177">
        <v>216989.23700200001</v>
      </c>
      <c r="X2177">
        <v>0</v>
      </c>
      <c r="Y2177">
        <v>0</v>
      </c>
      <c r="Z2177">
        <v>0</v>
      </c>
      <c r="AA2177">
        <v>0</v>
      </c>
      <c r="AB2177">
        <v>0</v>
      </c>
      <c r="AC2177">
        <v>0</v>
      </c>
      <c r="AD2177" t="s">
        <v>44</v>
      </c>
    </row>
    <row r="2178" spans="1:30" x14ac:dyDescent="0.2">
      <c r="A2178" s="25">
        <v>702</v>
      </c>
      <c r="B2178" s="25" t="s">
        <v>2178</v>
      </c>
      <c r="C2178" s="72">
        <v>42948</v>
      </c>
      <c r="D2178" s="25">
        <v>368551</v>
      </c>
      <c r="E2178" s="25"/>
      <c r="F2178" s="25" t="s">
        <v>38</v>
      </c>
      <c r="G2178" s="25" t="s">
        <v>39</v>
      </c>
      <c r="H2178" s="25" t="s">
        <v>41</v>
      </c>
      <c r="I2178" s="68">
        <v>564834.37</v>
      </c>
      <c r="J2178" s="68">
        <v>564834.37</v>
      </c>
      <c r="K2178" s="68">
        <v>0</v>
      </c>
      <c r="L2178" s="68">
        <v>0</v>
      </c>
      <c r="M2178" s="68">
        <v>0</v>
      </c>
      <c r="N2178" s="68">
        <v>0</v>
      </c>
      <c r="O2178" s="69">
        <v>0</v>
      </c>
      <c r="P2178" s="25" t="s">
        <v>4664</v>
      </c>
      <c r="Q2178" s="25" t="s">
        <v>3314</v>
      </c>
      <c r="R2178">
        <v>0</v>
      </c>
      <c r="S2178">
        <v>0</v>
      </c>
      <c r="T2178" t="s">
        <v>42</v>
      </c>
      <c r="U2178" t="s">
        <v>43</v>
      </c>
      <c r="V2178">
        <v>564834.37</v>
      </c>
      <c r="W2178">
        <v>564834.37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 t="s">
        <v>44</v>
      </c>
    </row>
    <row r="2179" spans="1:30" x14ac:dyDescent="0.2">
      <c r="A2179" s="25">
        <v>702</v>
      </c>
      <c r="B2179" s="25" t="s">
        <v>2179</v>
      </c>
      <c r="C2179" s="72">
        <v>42948</v>
      </c>
      <c r="D2179" s="25">
        <v>370300</v>
      </c>
      <c r="E2179" s="25"/>
      <c r="F2179" s="25" t="s">
        <v>38</v>
      </c>
      <c r="G2179" s="25" t="s">
        <v>39</v>
      </c>
      <c r="H2179" s="25" t="s">
        <v>41</v>
      </c>
      <c r="I2179" s="68">
        <v>223121.11</v>
      </c>
      <c r="J2179" s="68">
        <v>223121.11</v>
      </c>
      <c r="K2179" s="68">
        <v>0</v>
      </c>
      <c r="L2179" s="68">
        <v>0</v>
      </c>
      <c r="M2179" s="68">
        <v>0</v>
      </c>
      <c r="N2179" s="68">
        <v>0</v>
      </c>
      <c r="O2179" s="69">
        <v>0</v>
      </c>
      <c r="P2179" s="25" t="s">
        <v>4664</v>
      </c>
      <c r="Q2179" s="25" t="s">
        <v>2603</v>
      </c>
      <c r="R2179">
        <v>0</v>
      </c>
      <c r="S2179">
        <v>0</v>
      </c>
      <c r="T2179" t="s">
        <v>42</v>
      </c>
      <c r="U2179" t="s">
        <v>43</v>
      </c>
      <c r="V2179">
        <v>223121.11</v>
      </c>
      <c r="W2179">
        <v>223121.11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 t="s">
        <v>44</v>
      </c>
    </row>
    <row r="2180" spans="1:30" x14ac:dyDescent="0.2">
      <c r="A2180" s="25">
        <v>702</v>
      </c>
      <c r="B2180" s="25" t="s">
        <v>2180</v>
      </c>
      <c r="C2180" s="72">
        <v>42948</v>
      </c>
      <c r="D2180" s="25">
        <v>369469</v>
      </c>
      <c r="E2180" s="25"/>
      <c r="F2180" s="25" t="s">
        <v>38</v>
      </c>
      <c r="G2180" s="25" t="s">
        <v>39</v>
      </c>
      <c r="H2180" s="25" t="s">
        <v>41</v>
      </c>
      <c r="I2180" s="68">
        <v>46313.96</v>
      </c>
      <c r="J2180" s="68">
        <v>46313.96</v>
      </c>
      <c r="K2180" s="68">
        <v>0</v>
      </c>
      <c r="L2180" s="68">
        <v>46313.96</v>
      </c>
      <c r="M2180" s="68">
        <v>0</v>
      </c>
      <c r="N2180" s="68">
        <v>0</v>
      </c>
      <c r="O2180" s="69">
        <v>46313.96</v>
      </c>
      <c r="P2180" s="25" t="s">
        <v>4490</v>
      </c>
      <c r="Q2180" s="25" t="s">
        <v>2603</v>
      </c>
      <c r="R2180">
        <v>0</v>
      </c>
      <c r="S2180">
        <v>0</v>
      </c>
      <c r="T2180">
        <v>46313.96</v>
      </c>
      <c r="U2180" t="s">
        <v>43</v>
      </c>
      <c r="V2180">
        <v>46313.96</v>
      </c>
      <c r="W2180">
        <v>0</v>
      </c>
      <c r="X2180">
        <v>0</v>
      </c>
      <c r="Y2180">
        <v>46313.96</v>
      </c>
      <c r="Z2180">
        <v>0</v>
      </c>
      <c r="AA2180">
        <v>0</v>
      </c>
      <c r="AB2180">
        <v>0</v>
      </c>
      <c r="AC2180">
        <v>0</v>
      </c>
      <c r="AD2180">
        <v>46313.96</v>
      </c>
    </row>
    <row r="2181" spans="1:30" x14ac:dyDescent="0.2">
      <c r="A2181" s="25">
        <v>702</v>
      </c>
      <c r="B2181" s="25" t="s">
        <v>2181</v>
      </c>
      <c r="C2181" s="72">
        <v>42948</v>
      </c>
      <c r="D2181" s="25">
        <v>369849</v>
      </c>
      <c r="E2181" s="25"/>
      <c r="F2181" s="25" t="s">
        <v>38</v>
      </c>
      <c r="G2181" s="25" t="s">
        <v>39</v>
      </c>
      <c r="H2181" s="25" t="s">
        <v>41</v>
      </c>
      <c r="I2181" s="68">
        <v>49211.3</v>
      </c>
      <c r="J2181" s="68">
        <v>49211.3</v>
      </c>
      <c r="K2181" s="68">
        <v>0</v>
      </c>
      <c r="L2181" s="68">
        <v>0</v>
      </c>
      <c r="M2181" s="68">
        <v>0</v>
      </c>
      <c r="N2181" s="68">
        <v>0</v>
      </c>
      <c r="O2181" s="69">
        <v>0</v>
      </c>
      <c r="P2181" s="25" t="s">
        <v>4664</v>
      </c>
      <c r="Q2181" s="25" t="s">
        <v>3320</v>
      </c>
      <c r="R2181">
        <v>0</v>
      </c>
      <c r="S2181">
        <v>0</v>
      </c>
      <c r="T2181" t="s">
        <v>42</v>
      </c>
      <c r="U2181" t="s">
        <v>43</v>
      </c>
      <c r="V2181">
        <v>49211.3</v>
      </c>
      <c r="W2181">
        <v>49211.3</v>
      </c>
      <c r="X2181">
        <v>0</v>
      </c>
      <c r="Y2181">
        <v>0</v>
      </c>
      <c r="Z2181">
        <v>0</v>
      </c>
      <c r="AA2181">
        <v>0</v>
      </c>
      <c r="AB2181">
        <v>0</v>
      </c>
      <c r="AC2181">
        <v>0</v>
      </c>
      <c r="AD2181" t="s">
        <v>44</v>
      </c>
    </row>
    <row r="2182" spans="1:30" x14ac:dyDescent="0.2">
      <c r="A2182" s="25">
        <v>702</v>
      </c>
      <c r="B2182" s="25" t="s">
        <v>2182</v>
      </c>
      <c r="C2182" s="72">
        <v>42948</v>
      </c>
      <c r="D2182" s="25">
        <v>369469</v>
      </c>
      <c r="E2182" s="25"/>
      <c r="F2182" s="25" t="s">
        <v>38</v>
      </c>
      <c r="G2182" s="25" t="s">
        <v>39</v>
      </c>
      <c r="H2182" s="25" t="s">
        <v>41</v>
      </c>
      <c r="I2182" s="68">
        <v>46313.96</v>
      </c>
      <c r="J2182" s="68">
        <v>46313.96</v>
      </c>
      <c r="K2182" s="68">
        <v>0</v>
      </c>
      <c r="L2182" s="68">
        <v>46313.96</v>
      </c>
      <c r="M2182" s="68">
        <v>0</v>
      </c>
      <c r="N2182" s="68">
        <v>0</v>
      </c>
      <c r="O2182" s="69">
        <v>46313.96</v>
      </c>
      <c r="P2182" s="25" t="s">
        <v>4490</v>
      </c>
      <c r="Q2182" s="25" t="s">
        <v>2603</v>
      </c>
      <c r="R2182">
        <v>0</v>
      </c>
      <c r="S2182">
        <v>0</v>
      </c>
      <c r="T2182">
        <v>46313.96</v>
      </c>
      <c r="U2182" t="s">
        <v>43</v>
      </c>
      <c r="V2182">
        <v>46313.96</v>
      </c>
      <c r="W2182">
        <v>0</v>
      </c>
      <c r="X2182">
        <v>0</v>
      </c>
      <c r="Y2182">
        <v>46313.96</v>
      </c>
      <c r="Z2182">
        <v>0</v>
      </c>
      <c r="AA2182">
        <v>0</v>
      </c>
      <c r="AB2182">
        <v>0</v>
      </c>
      <c r="AC2182">
        <v>0</v>
      </c>
      <c r="AD2182">
        <v>46313.96</v>
      </c>
    </row>
    <row r="2183" spans="1:30" x14ac:dyDescent="0.2">
      <c r="A2183" s="25">
        <v>702</v>
      </c>
      <c r="B2183" s="25" t="s">
        <v>2183</v>
      </c>
      <c r="C2183" s="72">
        <v>42948</v>
      </c>
      <c r="D2183" s="25">
        <v>370300</v>
      </c>
      <c r="E2183" s="25"/>
      <c r="F2183" s="25" t="s">
        <v>38</v>
      </c>
      <c r="G2183" s="25" t="s">
        <v>39</v>
      </c>
      <c r="H2183" s="25" t="s">
        <v>41</v>
      </c>
      <c r="I2183" s="68">
        <v>223121.11</v>
      </c>
      <c r="J2183" s="68">
        <v>223121.11</v>
      </c>
      <c r="K2183" s="68">
        <v>0</v>
      </c>
      <c r="L2183" s="68">
        <v>0</v>
      </c>
      <c r="M2183" s="68">
        <v>0</v>
      </c>
      <c r="N2183" s="68">
        <v>0</v>
      </c>
      <c r="O2183" s="69">
        <v>0</v>
      </c>
      <c r="P2183" s="25" t="s">
        <v>4664</v>
      </c>
      <c r="Q2183" s="25" t="s">
        <v>2603</v>
      </c>
      <c r="R2183">
        <v>0</v>
      </c>
      <c r="S2183">
        <v>0</v>
      </c>
      <c r="T2183" t="s">
        <v>42</v>
      </c>
      <c r="U2183" t="s">
        <v>43</v>
      </c>
      <c r="V2183">
        <v>223121.11</v>
      </c>
      <c r="W2183">
        <v>223121.11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 t="s">
        <v>44</v>
      </c>
    </row>
    <row r="2184" spans="1:30" x14ac:dyDescent="0.2">
      <c r="A2184" s="25">
        <v>702</v>
      </c>
      <c r="B2184" s="25" t="s">
        <v>2184</v>
      </c>
      <c r="C2184" s="72">
        <v>42948</v>
      </c>
      <c r="D2184" s="25">
        <v>350380</v>
      </c>
      <c r="E2184" s="25"/>
      <c r="F2184" s="25" t="s">
        <v>38</v>
      </c>
      <c r="G2184" s="25" t="s">
        <v>39</v>
      </c>
      <c r="H2184" s="25" t="s">
        <v>41</v>
      </c>
      <c r="I2184" s="68">
        <v>110427.9</v>
      </c>
      <c r="J2184" s="68">
        <v>110427.9</v>
      </c>
      <c r="K2184" s="68">
        <v>0</v>
      </c>
      <c r="L2184" s="68">
        <v>0</v>
      </c>
      <c r="M2184" s="68">
        <v>0</v>
      </c>
      <c r="N2184" s="68">
        <v>0</v>
      </c>
      <c r="O2184" s="69">
        <v>0</v>
      </c>
      <c r="P2184" s="25" t="s">
        <v>4664</v>
      </c>
      <c r="Q2184" s="25" t="s">
        <v>3408</v>
      </c>
      <c r="R2184">
        <v>0</v>
      </c>
      <c r="S2184">
        <v>0</v>
      </c>
      <c r="T2184" t="s">
        <v>42</v>
      </c>
      <c r="U2184" t="s">
        <v>43</v>
      </c>
      <c r="V2184">
        <v>110427.9</v>
      </c>
      <c r="W2184">
        <v>110427.9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 t="s">
        <v>44</v>
      </c>
    </row>
    <row r="2185" spans="1:30" x14ac:dyDescent="0.2">
      <c r="A2185" s="25">
        <v>702</v>
      </c>
      <c r="B2185" s="25" t="s">
        <v>2185</v>
      </c>
      <c r="C2185" s="72">
        <v>42948</v>
      </c>
      <c r="D2185" s="25">
        <v>312669</v>
      </c>
      <c r="E2185" s="25"/>
      <c r="F2185" s="25" t="s">
        <v>38</v>
      </c>
      <c r="G2185" s="25" t="s">
        <v>39</v>
      </c>
      <c r="H2185" s="25" t="s">
        <v>58</v>
      </c>
      <c r="I2185" s="68">
        <v>1896974.56</v>
      </c>
      <c r="J2185" s="68">
        <v>106325.42410288558</v>
      </c>
      <c r="K2185" s="68">
        <v>0</v>
      </c>
      <c r="L2185" s="68">
        <v>0</v>
      </c>
      <c r="M2185" s="68">
        <v>0</v>
      </c>
      <c r="N2185" s="68">
        <v>0</v>
      </c>
      <c r="O2185" s="69">
        <v>0</v>
      </c>
      <c r="P2185" s="25" t="s">
        <v>4664</v>
      </c>
      <c r="Q2185" s="25" t="s">
        <v>881</v>
      </c>
      <c r="R2185">
        <v>0</v>
      </c>
      <c r="S2185">
        <v>0</v>
      </c>
      <c r="T2185" t="s">
        <v>42</v>
      </c>
      <c r="U2185" t="s">
        <v>4986</v>
      </c>
      <c r="V2185">
        <v>106325.424088</v>
      </c>
      <c r="W2185">
        <v>106325.424088</v>
      </c>
      <c r="X2185">
        <v>0</v>
      </c>
      <c r="Y2185">
        <v>0</v>
      </c>
      <c r="Z2185">
        <v>0</v>
      </c>
      <c r="AA2185">
        <v>0</v>
      </c>
      <c r="AB2185">
        <v>0</v>
      </c>
      <c r="AC2185">
        <v>0</v>
      </c>
      <c r="AD2185" t="s">
        <v>44</v>
      </c>
    </row>
    <row r="2186" spans="1:30" x14ac:dyDescent="0.2">
      <c r="A2186" s="25">
        <v>702</v>
      </c>
      <c r="B2186" s="25" t="s">
        <v>2186</v>
      </c>
      <c r="C2186" s="72">
        <v>42948</v>
      </c>
      <c r="D2186" s="25">
        <v>314583</v>
      </c>
      <c r="E2186" s="25"/>
      <c r="F2186" s="25" t="s">
        <v>38</v>
      </c>
      <c r="G2186" s="25" t="s">
        <v>39</v>
      </c>
      <c r="H2186" s="25" t="s">
        <v>41</v>
      </c>
      <c r="I2186" s="68">
        <v>186775.6</v>
      </c>
      <c r="J2186" s="68">
        <v>186775.6</v>
      </c>
      <c r="K2186" s="68">
        <v>0</v>
      </c>
      <c r="L2186" s="68">
        <v>0</v>
      </c>
      <c r="M2186" s="68">
        <v>0</v>
      </c>
      <c r="N2186" s="68">
        <v>0</v>
      </c>
      <c r="O2186" s="69">
        <v>0</v>
      </c>
      <c r="P2186" s="25" t="s">
        <v>4664</v>
      </c>
      <c r="Q2186" s="25" t="s">
        <v>3314</v>
      </c>
      <c r="R2186">
        <v>0</v>
      </c>
      <c r="S2186">
        <v>0</v>
      </c>
      <c r="T2186" t="s">
        <v>42</v>
      </c>
      <c r="U2186" t="s">
        <v>43</v>
      </c>
      <c r="V2186">
        <v>186775.6</v>
      </c>
      <c r="W2186">
        <v>186775.6</v>
      </c>
      <c r="X2186">
        <v>0</v>
      </c>
      <c r="Y2186">
        <v>0</v>
      </c>
      <c r="Z2186">
        <v>0</v>
      </c>
      <c r="AA2186">
        <v>0</v>
      </c>
      <c r="AB2186">
        <v>0</v>
      </c>
      <c r="AC2186">
        <v>0</v>
      </c>
      <c r="AD2186" t="s">
        <v>44</v>
      </c>
    </row>
    <row r="2187" spans="1:30" x14ac:dyDescent="0.2">
      <c r="A2187" s="25">
        <v>702</v>
      </c>
      <c r="B2187" s="25" t="s">
        <v>2187</v>
      </c>
      <c r="C2187" s="72">
        <v>42948</v>
      </c>
      <c r="D2187" s="25">
        <v>314376</v>
      </c>
      <c r="E2187" s="25"/>
      <c r="F2187" s="25" t="s">
        <v>38</v>
      </c>
      <c r="G2187" s="25" t="s">
        <v>39</v>
      </c>
      <c r="H2187" s="25" t="s">
        <v>41</v>
      </c>
      <c r="I2187" s="68">
        <v>6807.08</v>
      </c>
      <c r="J2187" s="68">
        <v>6807.08</v>
      </c>
      <c r="K2187" s="68">
        <v>0</v>
      </c>
      <c r="L2187" s="68">
        <v>0</v>
      </c>
      <c r="M2187" s="68">
        <v>0</v>
      </c>
      <c r="N2187" s="68">
        <v>0</v>
      </c>
      <c r="O2187" s="69">
        <v>0</v>
      </c>
      <c r="P2187" s="25" t="s">
        <v>4664</v>
      </c>
      <c r="Q2187" s="25" t="s">
        <v>2603</v>
      </c>
      <c r="R2187">
        <v>0</v>
      </c>
      <c r="S2187">
        <v>0</v>
      </c>
      <c r="T2187" t="s">
        <v>42</v>
      </c>
      <c r="U2187" t="s">
        <v>43</v>
      </c>
      <c r="V2187">
        <v>6807.08</v>
      </c>
      <c r="W2187">
        <v>6807.08</v>
      </c>
      <c r="X2187">
        <v>0</v>
      </c>
      <c r="Y2187">
        <v>0</v>
      </c>
      <c r="Z2187">
        <v>0</v>
      </c>
      <c r="AA2187">
        <v>0</v>
      </c>
      <c r="AB2187">
        <v>0</v>
      </c>
      <c r="AC2187">
        <v>0</v>
      </c>
      <c r="AD2187" t="s">
        <v>44</v>
      </c>
    </row>
    <row r="2188" spans="1:30" x14ac:dyDescent="0.2">
      <c r="A2188" s="25">
        <v>702</v>
      </c>
      <c r="B2188" s="25" t="s">
        <v>2188</v>
      </c>
      <c r="C2188" s="72">
        <v>42948</v>
      </c>
      <c r="D2188" s="25">
        <v>317485</v>
      </c>
      <c r="E2188" s="25"/>
      <c r="F2188" s="25" t="s">
        <v>38</v>
      </c>
      <c r="G2188" s="25" t="s">
        <v>39</v>
      </c>
      <c r="H2188" s="25" t="s">
        <v>58</v>
      </c>
      <c r="I2188" s="68">
        <v>698419</v>
      </c>
      <c r="J2188" s="68">
        <v>39146.384955480498</v>
      </c>
      <c r="K2188" s="68">
        <v>0</v>
      </c>
      <c r="L2188" s="68">
        <v>0</v>
      </c>
      <c r="M2188" s="68">
        <v>0</v>
      </c>
      <c r="N2188" s="68">
        <v>0</v>
      </c>
      <c r="O2188" s="69">
        <v>0</v>
      </c>
      <c r="P2188" s="25" t="s">
        <v>4664</v>
      </c>
      <c r="Q2188" s="25" t="s">
        <v>881</v>
      </c>
      <c r="R2188">
        <v>0</v>
      </c>
      <c r="S2188">
        <v>0</v>
      </c>
      <c r="T2188" t="s">
        <v>42</v>
      </c>
      <c r="U2188" t="s">
        <v>4986</v>
      </c>
      <c r="V2188">
        <v>39146.38495</v>
      </c>
      <c r="W2188">
        <v>39146.38495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 t="s">
        <v>44</v>
      </c>
    </row>
    <row r="2189" spans="1:30" x14ac:dyDescent="0.2">
      <c r="A2189" s="25">
        <v>702</v>
      </c>
      <c r="B2189" s="25" t="s">
        <v>4699</v>
      </c>
      <c r="C2189" s="72">
        <v>42948</v>
      </c>
      <c r="D2189" s="25" t="s">
        <v>4700</v>
      </c>
      <c r="E2189" s="25"/>
      <c r="F2189" s="25" t="s">
        <v>38</v>
      </c>
      <c r="G2189" s="25" t="s">
        <v>39</v>
      </c>
      <c r="H2189" s="25" t="s">
        <v>41</v>
      </c>
      <c r="I2189" s="68">
        <v>11667.52</v>
      </c>
      <c r="J2189" s="68">
        <v>11667.52</v>
      </c>
      <c r="K2189" s="68">
        <v>0</v>
      </c>
      <c r="L2189" s="68">
        <v>0</v>
      </c>
      <c r="M2189" s="68">
        <v>0</v>
      </c>
      <c r="N2189" s="68">
        <v>0</v>
      </c>
      <c r="O2189" s="69">
        <v>0</v>
      </c>
      <c r="P2189" s="25" t="s">
        <v>4664</v>
      </c>
      <c r="Q2189" s="25" t="s">
        <v>2603</v>
      </c>
      <c r="R2189">
        <v>0</v>
      </c>
      <c r="S2189">
        <v>0</v>
      </c>
      <c r="T2189" t="s">
        <v>42</v>
      </c>
      <c r="U2189" t="s">
        <v>43</v>
      </c>
      <c r="V2189">
        <v>11667.52</v>
      </c>
      <c r="W2189">
        <v>11667.52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 t="s">
        <v>44</v>
      </c>
    </row>
    <row r="2190" spans="1:30" x14ac:dyDescent="0.2">
      <c r="A2190" s="25">
        <v>702</v>
      </c>
      <c r="B2190" s="25" t="s">
        <v>2189</v>
      </c>
      <c r="C2190" s="72">
        <v>42948</v>
      </c>
      <c r="D2190" s="25">
        <v>369582</v>
      </c>
      <c r="E2190" s="25"/>
      <c r="F2190" s="25" t="s">
        <v>38</v>
      </c>
      <c r="G2190" s="25" t="s">
        <v>39</v>
      </c>
      <c r="H2190" s="25" t="s">
        <v>41</v>
      </c>
      <c r="I2190" s="68">
        <v>62315.63</v>
      </c>
      <c r="J2190" s="68">
        <v>62315.63</v>
      </c>
      <c r="K2190" s="68">
        <v>0</v>
      </c>
      <c r="L2190" s="68">
        <v>0</v>
      </c>
      <c r="M2190" s="68">
        <v>0</v>
      </c>
      <c r="N2190" s="68">
        <v>0</v>
      </c>
      <c r="O2190" s="69">
        <v>0</v>
      </c>
      <c r="P2190" s="25" t="s">
        <v>4664</v>
      </c>
      <c r="Q2190" s="25" t="s">
        <v>881</v>
      </c>
      <c r="R2190">
        <v>0</v>
      </c>
      <c r="S2190">
        <v>0</v>
      </c>
      <c r="T2190" t="s">
        <v>42</v>
      </c>
      <c r="U2190" t="s">
        <v>43</v>
      </c>
      <c r="V2190">
        <v>62315.63</v>
      </c>
      <c r="W2190">
        <v>62315.63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 t="s">
        <v>44</v>
      </c>
    </row>
    <row r="2191" spans="1:30" x14ac:dyDescent="0.2">
      <c r="A2191" s="25">
        <v>702</v>
      </c>
      <c r="B2191" s="25" t="s">
        <v>2190</v>
      </c>
      <c r="C2191" s="72">
        <v>42948</v>
      </c>
      <c r="D2191" s="25">
        <v>367425</v>
      </c>
      <c r="E2191" s="25"/>
      <c r="F2191" s="25" t="s">
        <v>38</v>
      </c>
      <c r="G2191" s="25" t="s">
        <v>39</v>
      </c>
      <c r="H2191" s="25" t="s">
        <v>41</v>
      </c>
      <c r="I2191" s="68">
        <v>111273.27</v>
      </c>
      <c r="J2191" s="68">
        <v>111273.27</v>
      </c>
      <c r="K2191" s="68">
        <v>0</v>
      </c>
      <c r="L2191" s="68">
        <v>0</v>
      </c>
      <c r="M2191" s="68">
        <v>0</v>
      </c>
      <c r="N2191" s="68">
        <v>0</v>
      </c>
      <c r="O2191" s="69">
        <v>0</v>
      </c>
      <c r="P2191" s="25" t="s">
        <v>4664</v>
      </c>
      <c r="Q2191" s="25" t="s">
        <v>3314</v>
      </c>
      <c r="R2191">
        <v>0</v>
      </c>
      <c r="S2191">
        <v>0</v>
      </c>
      <c r="T2191" t="s">
        <v>42</v>
      </c>
      <c r="U2191" t="s">
        <v>43</v>
      </c>
      <c r="V2191">
        <v>111273.27</v>
      </c>
      <c r="W2191">
        <v>111273.27</v>
      </c>
      <c r="X2191">
        <v>0</v>
      </c>
      <c r="Y2191">
        <v>0</v>
      </c>
      <c r="Z2191">
        <v>0</v>
      </c>
      <c r="AA2191">
        <v>0</v>
      </c>
      <c r="AB2191">
        <v>0</v>
      </c>
      <c r="AC2191">
        <v>0</v>
      </c>
      <c r="AD2191" t="s">
        <v>44</v>
      </c>
    </row>
    <row r="2192" spans="1:30" x14ac:dyDescent="0.2">
      <c r="A2192" s="25">
        <v>702</v>
      </c>
      <c r="B2192" s="25" t="s">
        <v>2191</v>
      </c>
      <c r="C2192" s="72">
        <v>42948</v>
      </c>
      <c r="D2192" s="25">
        <v>335267</v>
      </c>
      <c r="E2192" s="25"/>
      <c r="F2192" s="25" t="s">
        <v>38</v>
      </c>
      <c r="G2192" s="25" t="s">
        <v>39</v>
      </c>
      <c r="H2192" s="25" t="s">
        <v>41</v>
      </c>
      <c r="I2192" s="68">
        <v>1094654.31</v>
      </c>
      <c r="J2192" s="68">
        <v>1094654.31</v>
      </c>
      <c r="K2192" s="68">
        <v>0</v>
      </c>
      <c r="L2192" s="68">
        <v>0</v>
      </c>
      <c r="M2192" s="68">
        <v>0</v>
      </c>
      <c r="N2192" s="68">
        <v>0</v>
      </c>
      <c r="O2192" s="69">
        <v>0</v>
      </c>
      <c r="P2192" s="25" t="s">
        <v>4664</v>
      </c>
      <c r="Q2192" s="25" t="s">
        <v>881</v>
      </c>
      <c r="R2192">
        <v>0</v>
      </c>
      <c r="S2192">
        <v>0</v>
      </c>
      <c r="T2192" t="s">
        <v>42</v>
      </c>
      <c r="U2192" t="s">
        <v>43</v>
      </c>
      <c r="V2192">
        <v>1094654.31</v>
      </c>
      <c r="W2192">
        <v>1094654.31</v>
      </c>
      <c r="X2192">
        <v>0</v>
      </c>
      <c r="Y2192">
        <v>0</v>
      </c>
      <c r="Z2192">
        <v>0</v>
      </c>
      <c r="AA2192">
        <v>0</v>
      </c>
      <c r="AB2192">
        <v>0</v>
      </c>
      <c r="AC2192">
        <v>0</v>
      </c>
      <c r="AD2192" t="s">
        <v>44</v>
      </c>
    </row>
    <row r="2193" spans="1:30" x14ac:dyDescent="0.2">
      <c r="A2193" s="25">
        <v>702</v>
      </c>
      <c r="B2193" s="25" t="s">
        <v>2192</v>
      </c>
      <c r="C2193" s="72">
        <v>42948</v>
      </c>
      <c r="D2193" s="25">
        <v>312459</v>
      </c>
      <c r="E2193" s="25"/>
      <c r="F2193" s="25" t="s">
        <v>38</v>
      </c>
      <c r="G2193" s="25" t="s">
        <v>39</v>
      </c>
      <c r="H2193" s="25" t="s">
        <v>58</v>
      </c>
      <c r="I2193" s="68">
        <v>667128.66</v>
      </c>
      <c r="J2193" s="68">
        <v>37392.561398234961</v>
      </c>
      <c r="K2193" s="68">
        <v>0</v>
      </c>
      <c r="L2193" s="68">
        <v>0</v>
      </c>
      <c r="M2193" s="68">
        <v>0</v>
      </c>
      <c r="N2193" s="68">
        <v>0</v>
      </c>
      <c r="O2193" s="69">
        <v>0</v>
      </c>
      <c r="P2193" s="25" t="s">
        <v>4664</v>
      </c>
      <c r="Q2193" s="25" t="s">
        <v>881</v>
      </c>
      <c r="R2193">
        <v>0</v>
      </c>
      <c r="S2193">
        <v>0</v>
      </c>
      <c r="T2193" t="s">
        <v>42</v>
      </c>
      <c r="U2193" t="s">
        <v>4986</v>
      </c>
      <c r="V2193">
        <v>37392.561393000004</v>
      </c>
      <c r="W2193">
        <v>37392.561393000004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 t="s">
        <v>44</v>
      </c>
    </row>
    <row r="2194" spans="1:30" x14ac:dyDescent="0.2">
      <c r="A2194" s="25">
        <v>702</v>
      </c>
      <c r="B2194" s="25" t="s">
        <v>2193</v>
      </c>
      <c r="C2194" s="72">
        <v>42948</v>
      </c>
      <c r="D2194" s="25">
        <v>309535</v>
      </c>
      <c r="E2194" s="25"/>
      <c r="F2194" s="25" t="s">
        <v>38</v>
      </c>
      <c r="G2194" s="25" t="s">
        <v>39</v>
      </c>
      <c r="H2194" s="25" t="s">
        <v>41</v>
      </c>
      <c r="I2194" s="68">
        <v>120213.85</v>
      </c>
      <c r="J2194" s="68">
        <v>120213.85</v>
      </c>
      <c r="K2194" s="68">
        <v>0</v>
      </c>
      <c r="L2194" s="68">
        <v>0</v>
      </c>
      <c r="M2194" s="68">
        <v>0</v>
      </c>
      <c r="N2194" s="68">
        <v>0</v>
      </c>
      <c r="O2194" s="69">
        <v>0</v>
      </c>
      <c r="P2194" s="25" t="s">
        <v>4664</v>
      </c>
      <c r="Q2194" s="25" t="s">
        <v>3320</v>
      </c>
      <c r="R2194">
        <v>0</v>
      </c>
      <c r="S2194">
        <v>0</v>
      </c>
      <c r="T2194" t="s">
        <v>42</v>
      </c>
      <c r="U2194" t="s">
        <v>43</v>
      </c>
      <c r="V2194">
        <v>120213.85</v>
      </c>
      <c r="W2194">
        <v>120213.85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 t="s">
        <v>44</v>
      </c>
    </row>
    <row r="2195" spans="1:30" x14ac:dyDescent="0.2">
      <c r="A2195" s="25">
        <v>702</v>
      </c>
      <c r="B2195" s="25" t="s">
        <v>2194</v>
      </c>
      <c r="C2195" s="72">
        <v>42948</v>
      </c>
      <c r="D2195" s="25">
        <v>362300</v>
      </c>
      <c r="E2195" s="25"/>
      <c r="F2195" s="25" t="s">
        <v>38</v>
      </c>
      <c r="G2195" s="25" t="s">
        <v>39</v>
      </c>
      <c r="H2195" s="25" t="s">
        <v>41</v>
      </c>
      <c r="I2195" s="68">
        <v>45253.3</v>
      </c>
      <c r="J2195" s="68">
        <v>45253.3</v>
      </c>
      <c r="K2195" s="68">
        <v>0</v>
      </c>
      <c r="L2195" s="68">
        <v>0</v>
      </c>
      <c r="M2195" s="68">
        <v>0</v>
      </c>
      <c r="N2195" s="68">
        <v>0</v>
      </c>
      <c r="O2195" s="69">
        <v>0</v>
      </c>
      <c r="P2195" s="25" t="s">
        <v>4664</v>
      </c>
      <c r="Q2195" s="25" t="s">
        <v>2603</v>
      </c>
      <c r="R2195">
        <v>0</v>
      </c>
      <c r="S2195">
        <v>0</v>
      </c>
      <c r="T2195" t="s">
        <v>42</v>
      </c>
      <c r="U2195" t="s">
        <v>43</v>
      </c>
      <c r="V2195">
        <v>45253.3</v>
      </c>
      <c r="W2195">
        <v>45253.3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 t="s">
        <v>44</v>
      </c>
    </row>
    <row r="2196" spans="1:30" x14ac:dyDescent="0.2">
      <c r="A2196" s="25">
        <v>702</v>
      </c>
      <c r="B2196" s="25" t="s">
        <v>4701</v>
      </c>
      <c r="C2196" s="72">
        <v>42948</v>
      </c>
      <c r="D2196" s="25" t="s">
        <v>4700</v>
      </c>
      <c r="E2196" s="25"/>
      <c r="F2196" s="25" t="s">
        <v>38</v>
      </c>
      <c r="G2196" s="25" t="s">
        <v>39</v>
      </c>
      <c r="H2196" s="25" t="s">
        <v>41</v>
      </c>
      <c r="I2196" s="68">
        <v>85657.279999999999</v>
      </c>
      <c r="J2196" s="68">
        <v>85657.279999999999</v>
      </c>
      <c r="K2196" s="68">
        <v>0</v>
      </c>
      <c r="L2196" s="68">
        <v>0</v>
      </c>
      <c r="M2196" s="68">
        <v>0</v>
      </c>
      <c r="N2196" s="68">
        <v>0</v>
      </c>
      <c r="O2196" s="69">
        <v>0</v>
      </c>
      <c r="P2196" s="25" t="s">
        <v>4664</v>
      </c>
      <c r="Q2196" s="25" t="s">
        <v>2603</v>
      </c>
      <c r="R2196">
        <v>0</v>
      </c>
      <c r="S2196">
        <v>0</v>
      </c>
      <c r="T2196" t="s">
        <v>42</v>
      </c>
      <c r="U2196" t="s">
        <v>43</v>
      </c>
      <c r="V2196">
        <v>85657.279999999999</v>
      </c>
      <c r="W2196">
        <v>85657.279999999999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 t="s">
        <v>44</v>
      </c>
    </row>
    <row r="2197" spans="1:30" x14ac:dyDescent="0.2">
      <c r="A2197" s="25">
        <v>702</v>
      </c>
      <c r="B2197" s="25" t="s">
        <v>2195</v>
      </c>
      <c r="C2197" s="72">
        <v>42948</v>
      </c>
      <c r="D2197" s="25">
        <v>314798</v>
      </c>
      <c r="E2197" s="25"/>
      <c r="F2197" s="25" t="s">
        <v>57</v>
      </c>
      <c r="G2197" s="25" t="s">
        <v>39</v>
      </c>
      <c r="H2197" s="25" t="s">
        <v>41</v>
      </c>
      <c r="I2197" s="68">
        <v>36418.559999999998</v>
      </c>
      <c r="J2197" s="68">
        <v>36418.559999999998</v>
      </c>
      <c r="K2197" s="68">
        <v>0</v>
      </c>
      <c r="L2197" s="68">
        <v>0</v>
      </c>
      <c r="M2197" s="68">
        <v>0</v>
      </c>
      <c r="N2197" s="68">
        <v>0</v>
      </c>
      <c r="O2197" s="69">
        <v>0</v>
      </c>
      <c r="P2197" s="25" t="s">
        <v>4664</v>
      </c>
      <c r="Q2197" s="25" t="s">
        <v>2603</v>
      </c>
      <c r="R2197">
        <v>0</v>
      </c>
      <c r="S2197">
        <v>0</v>
      </c>
      <c r="T2197" t="s">
        <v>42</v>
      </c>
      <c r="U2197" t="s">
        <v>43</v>
      </c>
      <c r="V2197">
        <v>36418.559999999998</v>
      </c>
      <c r="W2197">
        <v>36418.559999999998</v>
      </c>
      <c r="X2197">
        <v>0</v>
      </c>
      <c r="Y2197">
        <v>0</v>
      </c>
      <c r="Z2197">
        <v>0</v>
      </c>
      <c r="AA2197">
        <v>0</v>
      </c>
      <c r="AB2197">
        <v>0</v>
      </c>
      <c r="AC2197">
        <v>0</v>
      </c>
      <c r="AD2197" t="s">
        <v>44</v>
      </c>
    </row>
    <row r="2198" spans="1:30" x14ac:dyDescent="0.2">
      <c r="A2198" s="25">
        <v>702</v>
      </c>
      <c r="B2198" s="25" t="s">
        <v>2196</v>
      </c>
      <c r="C2198" s="72">
        <v>42948</v>
      </c>
      <c r="D2198" s="25">
        <v>368990</v>
      </c>
      <c r="E2198" s="25"/>
      <c r="F2198" s="25" t="s">
        <v>38</v>
      </c>
      <c r="G2198" s="25" t="s">
        <v>39</v>
      </c>
      <c r="H2198" s="25" t="s">
        <v>58</v>
      </c>
      <c r="I2198" s="68">
        <v>840813.03</v>
      </c>
      <c r="J2198" s="68">
        <v>47127.570338097867</v>
      </c>
      <c r="K2198" s="68">
        <v>0</v>
      </c>
      <c r="L2198" s="68">
        <v>0</v>
      </c>
      <c r="M2198" s="68">
        <v>0</v>
      </c>
      <c r="N2198" s="68">
        <v>0</v>
      </c>
      <c r="O2198" s="69">
        <v>0</v>
      </c>
      <c r="P2198" s="25" t="s">
        <v>4664</v>
      </c>
      <c r="Q2198" s="25" t="s">
        <v>881</v>
      </c>
      <c r="R2198">
        <v>0</v>
      </c>
      <c r="S2198">
        <v>0</v>
      </c>
      <c r="T2198" t="s">
        <v>42</v>
      </c>
      <c r="U2198" t="s">
        <v>4986</v>
      </c>
      <c r="V2198">
        <v>47127.570331499999</v>
      </c>
      <c r="W2198">
        <v>47127.570331499999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 t="s">
        <v>44</v>
      </c>
    </row>
    <row r="2199" spans="1:30" x14ac:dyDescent="0.2">
      <c r="A2199" s="25">
        <v>702</v>
      </c>
      <c r="B2199" s="25" t="s">
        <v>2197</v>
      </c>
      <c r="C2199" s="72">
        <v>42948</v>
      </c>
      <c r="D2199" s="25">
        <v>318312</v>
      </c>
      <c r="E2199" s="25"/>
      <c r="F2199" s="25" t="s">
        <v>38</v>
      </c>
      <c r="G2199" s="25" t="s">
        <v>39</v>
      </c>
      <c r="H2199" s="25" t="s">
        <v>58</v>
      </c>
      <c r="I2199" s="68">
        <v>527065.84</v>
      </c>
      <c r="J2199" s="68">
        <v>29542.040336135888</v>
      </c>
      <c r="K2199" s="68">
        <v>527065.84</v>
      </c>
      <c r="L2199" s="68">
        <v>0</v>
      </c>
      <c r="M2199" s="68">
        <v>0</v>
      </c>
      <c r="N2199" s="68">
        <v>0</v>
      </c>
      <c r="O2199" s="69">
        <v>527065.84</v>
      </c>
      <c r="P2199" s="25" t="s">
        <v>4489</v>
      </c>
      <c r="Q2199" s="25" t="s">
        <v>881</v>
      </c>
      <c r="R2199">
        <v>0</v>
      </c>
      <c r="S2199">
        <v>0</v>
      </c>
      <c r="T2199">
        <v>527065.84</v>
      </c>
      <c r="U2199" t="s">
        <v>4986</v>
      </c>
      <c r="V2199">
        <v>29542.040332</v>
      </c>
      <c r="W2199">
        <v>0</v>
      </c>
      <c r="X2199">
        <v>29542.040332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29542.040332</v>
      </c>
    </row>
    <row r="2200" spans="1:30" x14ac:dyDescent="0.2">
      <c r="A2200" s="25">
        <v>702</v>
      </c>
      <c r="B2200" s="25" t="s">
        <v>2198</v>
      </c>
      <c r="C2200" s="72">
        <v>42948</v>
      </c>
      <c r="D2200" s="25">
        <v>310781</v>
      </c>
      <c r="E2200" s="25"/>
      <c r="F2200" s="25" t="s">
        <v>123</v>
      </c>
      <c r="G2200" s="25" t="s">
        <v>39</v>
      </c>
      <c r="H2200" s="25" t="s">
        <v>41</v>
      </c>
      <c r="I2200" s="68">
        <v>132170.13</v>
      </c>
      <c r="J2200" s="68">
        <v>132170.13</v>
      </c>
      <c r="K2200" s="68">
        <v>0</v>
      </c>
      <c r="L2200" s="68">
        <v>0</v>
      </c>
      <c r="M2200" s="68">
        <v>0</v>
      </c>
      <c r="N2200" s="68">
        <v>0</v>
      </c>
      <c r="O2200" s="69">
        <v>0</v>
      </c>
      <c r="P2200" s="25" t="s">
        <v>4664</v>
      </c>
      <c r="Q2200" s="25" t="s">
        <v>4698</v>
      </c>
      <c r="R2200">
        <v>0</v>
      </c>
      <c r="S2200">
        <v>0</v>
      </c>
      <c r="T2200" t="s">
        <v>42</v>
      </c>
      <c r="U2200" t="s">
        <v>43</v>
      </c>
      <c r="V2200">
        <v>132170.13</v>
      </c>
      <c r="W2200">
        <v>132170.13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 t="s">
        <v>44</v>
      </c>
    </row>
    <row r="2201" spans="1:30" x14ac:dyDescent="0.2">
      <c r="A2201" s="25">
        <v>702</v>
      </c>
      <c r="B2201" s="25" t="s">
        <v>2199</v>
      </c>
      <c r="C2201" s="72">
        <v>42948</v>
      </c>
      <c r="D2201" s="25">
        <v>316950</v>
      </c>
      <c r="E2201" s="25"/>
      <c r="F2201" s="25" t="s">
        <v>38</v>
      </c>
      <c r="G2201" s="25" t="s">
        <v>39</v>
      </c>
      <c r="H2201" s="25" t="s">
        <v>41</v>
      </c>
      <c r="I2201" s="68">
        <v>96757.24</v>
      </c>
      <c r="J2201" s="68">
        <v>96757.24</v>
      </c>
      <c r="K2201" s="68">
        <v>0</v>
      </c>
      <c r="L2201" s="68">
        <v>0</v>
      </c>
      <c r="M2201" s="68">
        <v>0</v>
      </c>
      <c r="N2201" s="68">
        <v>0</v>
      </c>
      <c r="O2201" s="69">
        <v>0</v>
      </c>
      <c r="P2201" s="25" t="s">
        <v>4664</v>
      </c>
      <c r="Q2201" s="25" t="s">
        <v>2603</v>
      </c>
      <c r="R2201">
        <v>0</v>
      </c>
      <c r="S2201">
        <v>0</v>
      </c>
      <c r="T2201" t="s">
        <v>42</v>
      </c>
      <c r="U2201" t="s">
        <v>43</v>
      </c>
      <c r="V2201">
        <v>96757.24</v>
      </c>
      <c r="W2201">
        <v>96757.24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 t="s">
        <v>44</v>
      </c>
    </row>
    <row r="2202" spans="1:30" x14ac:dyDescent="0.2">
      <c r="A2202" s="25">
        <v>702</v>
      </c>
      <c r="B2202" s="25" t="s">
        <v>2200</v>
      </c>
      <c r="C2202" s="72">
        <v>42948</v>
      </c>
      <c r="D2202" s="25">
        <v>317432</v>
      </c>
      <c r="E2202" s="25"/>
      <c r="F2202" s="25" t="s">
        <v>38</v>
      </c>
      <c r="G2202" s="25" t="s">
        <v>39</v>
      </c>
      <c r="H2202" s="25" t="s">
        <v>58</v>
      </c>
      <c r="I2202" s="68">
        <v>823002.36</v>
      </c>
      <c r="J2202" s="68">
        <v>46129.282284458102</v>
      </c>
      <c r="K2202" s="68">
        <v>0</v>
      </c>
      <c r="L2202" s="68">
        <v>0</v>
      </c>
      <c r="M2202" s="68">
        <v>0</v>
      </c>
      <c r="N2202" s="68">
        <v>0</v>
      </c>
      <c r="O2202" s="69">
        <v>0</v>
      </c>
      <c r="P2202" s="25" t="s">
        <v>4664</v>
      </c>
      <c r="Q2202" s="25" t="s">
        <v>881</v>
      </c>
      <c r="R2202">
        <v>0</v>
      </c>
      <c r="S2202">
        <v>0</v>
      </c>
      <c r="T2202" t="s">
        <v>42</v>
      </c>
      <c r="U2202" t="s">
        <v>4986</v>
      </c>
      <c r="V2202">
        <v>46129.282277999999</v>
      </c>
      <c r="W2202">
        <v>46129.282277999999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 t="s">
        <v>44</v>
      </c>
    </row>
    <row r="2203" spans="1:30" x14ac:dyDescent="0.2">
      <c r="A2203" s="25">
        <v>702</v>
      </c>
      <c r="B2203" s="25" t="s">
        <v>2201</v>
      </c>
      <c r="C2203" s="72">
        <v>42948</v>
      </c>
      <c r="D2203" s="25">
        <v>316241</v>
      </c>
      <c r="E2203" s="25"/>
      <c r="F2203" s="25" t="s">
        <v>38</v>
      </c>
      <c r="G2203" s="25" t="s">
        <v>39</v>
      </c>
      <c r="H2203" s="25" t="s">
        <v>41</v>
      </c>
      <c r="I2203" s="68">
        <v>312856.09999999998</v>
      </c>
      <c r="J2203" s="68">
        <v>312856.09999999998</v>
      </c>
      <c r="K2203" s="68">
        <v>0</v>
      </c>
      <c r="L2203" s="68">
        <v>0</v>
      </c>
      <c r="M2203" s="68">
        <v>0</v>
      </c>
      <c r="N2203" s="68">
        <v>0</v>
      </c>
      <c r="O2203" s="69">
        <v>0</v>
      </c>
      <c r="P2203" s="25" t="s">
        <v>4664</v>
      </c>
      <c r="Q2203" s="25" t="s">
        <v>2603</v>
      </c>
      <c r="R2203">
        <v>0</v>
      </c>
      <c r="S2203">
        <v>0</v>
      </c>
      <c r="T2203" t="s">
        <v>42</v>
      </c>
      <c r="U2203" t="s">
        <v>43</v>
      </c>
      <c r="V2203">
        <v>312856.09999999998</v>
      </c>
      <c r="W2203">
        <v>312856.09999999998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 t="s">
        <v>44</v>
      </c>
    </row>
    <row r="2204" spans="1:30" x14ac:dyDescent="0.2">
      <c r="A2204" s="25">
        <v>702</v>
      </c>
      <c r="B2204" s="25" t="s">
        <v>2202</v>
      </c>
      <c r="C2204" s="72">
        <v>42948</v>
      </c>
      <c r="D2204" s="25">
        <v>312665</v>
      </c>
      <c r="E2204" s="25"/>
      <c r="F2204" s="25" t="s">
        <v>38</v>
      </c>
      <c r="G2204" s="25" t="s">
        <v>39</v>
      </c>
      <c r="H2204" s="25" t="s">
        <v>58</v>
      </c>
      <c r="I2204" s="68">
        <v>857856.98</v>
      </c>
      <c r="J2204" s="68">
        <v>48082.883735731608</v>
      </c>
      <c r="K2204" s="68">
        <v>0</v>
      </c>
      <c r="L2204" s="68">
        <v>0</v>
      </c>
      <c r="M2204" s="68">
        <v>0</v>
      </c>
      <c r="N2204" s="68">
        <v>0</v>
      </c>
      <c r="O2204" s="69">
        <v>0</v>
      </c>
      <c r="P2204" s="25" t="s">
        <v>4664</v>
      </c>
      <c r="Q2204" s="25" t="s">
        <v>881</v>
      </c>
      <c r="R2204">
        <v>0</v>
      </c>
      <c r="S2204">
        <v>0</v>
      </c>
      <c r="T2204" t="s">
        <v>42</v>
      </c>
      <c r="U2204" t="s">
        <v>4986</v>
      </c>
      <c r="V2204">
        <v>48082.883729000001</v>
      </c>
      <c r="W2204">
        <v>48082.883729000001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 t="s">
        <v>44</v>
      </c>
    </row>
    <row r="2205" spans="1:30" x14ac:dyDescent="0.2">
      <c r="A2205" s="25">
        <v>702</v>
      </c>
      <c r="B2205" s="25" t="s">
        <v>2203</v>
      </c>
      <c r="C2205" s="72">
        <v>42948</v>
      </c>
      <c r="D2205" s="25">
        <v>371039</v>
      </c>
      <c r="E2205" s="25"/>
      <c r="F2205" s="25" t="s">
        <v>38</v>
      </c>
      <c r="G2205" s="25" t="s">
        <v>39</v>
      </c>
      <c r="H2205" s="25" t="s">
        <v>58</v>
      </c>
      <c r="I2205" s="68">
        <v>681904.75</v>
      </c>
      <c r="J2205" s="68">
        <v>38220.761242850909</v>
      </c>
      <c r="K2205" s="68">
        <v>0</v>
      </c>
      <c r="L2205" s="68">
        <v>0</v>
      </c>
      <c r="M2205" s="68">
        <v>0</v>
      </c>
      <c r="N2205" s="68">
        <v>681904.75</v>
      </c>
      <c r="O2205" s="69">
        <v>681904.75</v>
      </c>
      <c r="P2205" s="25" t="s">
        <v>4492</v>
      </c>
      <c r="Q2205" s="25" t="s">
        <v>881</v>
      </c>
      <c r="R2205">
        <v>0</v>
      </c>
      <c r="S2205">
        <v>0</v>
      </c>
      <c r="T2205">
        <v>681904.75</v>
      </c>
      <c r="U2205" t="s">
        <v>4986</v>
      </c>
      <c r="V2205">
        <v>38220.761237500003</v>
      </c>
      <c r="W2205">
        <v>0</v>
      </c>
      <c r="X2205">
        <v>0</v>
      </c>
      <c r="Y2205">
        <v>0</v>
      </c>
      <c r="Z2205">
        <v>0</v>
      </c>
      <c r="AA2205">
        <v>38220.761237500003</v>
      </c>
      <c r="AB2205">
        <v>0</v>
      </c>
      <c r="AC2205">
        <v>0</v>
      </c>
      <c r="AD2205">
        <v>38220.761237500003</v>
      </c>
    </row>
    <row r="2206" spans="1:30" x14ac:dyDescent="0.2">
      <c r="A2206" s="25">
        <v>702</v>
      </c>
      <c r="B2206" s="25" t="s">
        <v>2204</v>
      </c>
      <c r="C2206" s="72">
        <v>42948</v>
      </c>
      <c r="D2206" s="25">
        <v>314798</v>
      </c>
      <c r="E2206" s="25"/>
      <c r="F2206" s="25" t="s">
        <v>123</v>
      </c>
      <c r="G2206" s="25" t="s">
        <v>39</v>
      </c>
      <c r="H2206" s="25" t="s">
        <v>41</v>
      </c>
      <c r="I2206" s="68">
        <v>219174.28</v>
      </c>
      <c r="J2206" s="68">
        <v>219174.28</v>
      </c>
      <c r="K2206" s="68">
        <v>0</v>
      </c>
      <c r="L2206" s="68">
        <v>0</v>
      </c>
      <c r="M2206" s="68">
        <v>0</v>
      </c>
      <c r="N2206" s="68">
        <v>0</v>
      </c>
      <c r="O2206" s="69">
        <v>0</v>
      </c>
      <c r="P2206" s="25" t="s">
        <v>4664</v>
      </c>
      <c r="Q2206" s="25" t="s">
        <v>2603</v>
      </c>
      <c r="R2206">
        <v>0</v>
      </c>
      <c r="S2206">
        <v>0</v>
      </c>
      <c r="T2206" t="s">
        <v>42</v>
      </c>
      <c r="U2206" t="s">
        <v>43</v>
      </c>
      <c r="V2206">
        <v>219174.28</v>
      </c>
      <c r="W2206">
        <v>219174.28</v>
      </c>
      <c r="X2206">
        <v>0</v>
      </c>
      <c r="Y2206">
        <v>0</v>
      </c>
      <c r="Z2206">
        <v>0</v>
      </c>
      <c r="AA2206">
        <v>0</v>
      </c>
      <c r="AB2206">
        <v>0</v>
      </c>
      <c r="AC2206">
        <v>0</v>
      </c>
      <c r="AD2206" t="s">
        <v>44</v>
      </c>
    </row>
    <row r="2207" spans="1:30" x14ac:dyDescent="0.2">
      <c r="A2207" s="25">
        <v>702</v>
      </c>
      <c r="B2207" s="25" t="s">
        <v>2205</v>
      </c>
      <c r="C2207" s="72">
        <v>42948</v>
      </c>
      <c r="D2207" s="25">
        <v>312088</v>
      </c>
      <c r="E2207" s="25"/>
      <c r="F2207" s="25" t="s">
        <v>57</v>
      </c>
      <c r="G2207" s="25" t="s">
        <v>39</v>
      </c>
      <c r="H2207" s="25" t="s">
        <v>41</v>
      </c>
      <c r="I2207" s="68">
        <v>285830.96000000002</v>
      </c>
      <c r="J2207" s="68">
        <v>285830.96000000002</v>
      </c>
      <c r="K2207" s="68">
        <v>0</v>
      </c>
      <c r="L2207" s="68">
        <v>0</v>
      </c>
      <c r="M2207" s="68">
        <v>0</v>
      </c>
      <c r="N2207" s="68">
        <v>0</v>
      </c>
      <c r="O2207" s="69">
        <v>0</v>
      </c>
      <c r="P2207" s="25" t="s">
        <v>4664</v>
      </c>
      <c r="Q2207" s="25" t="s">
        <v>3314</v>
      </c>
      <c r="R2207">
        <v>0</v>
      </c>
      <c r="S2207">
        <v>0</v>
      </c>
      <c r="T2207" t="s">
        <v>42</v>
      </c>
      <c r="U2207" t="s">
        <v>43</v>
      </c>
      <c r="V2207">
        <v>285830.96000000002</v>
      </c>
      <c r="W2207">
        <v>285830.96000000002</v>
      </c>
      <c r="X2207">
        <v>0</v>
      </c>
      <c r="Y2207">
        <v>0</v>
      </c>
      <c r="Z2207">
        <v>0</v>
      </c>
      <c r="AA2207">
        <v>0</v>
      </c>
      <c r="AB2207">
        <v>0</v>
      </c>
      <c r="AC2207">
        <v>0</v>
      </c>
      <c r="AD2207" t="s">
        <v>44</v>
      </c>
    </row>
    <row r="2208" spans="1:30" x14ac:dyDescent="0.2">
      <c r="A2208" s="25">
        <v>702</v>
      </c>
      <c r="B2208" s="25" t="s">
        <v>2206</v>
      </c>
      <c r="C2208" s="72">
        <v>42948</v>
      </c>
      <c r="D2208" s="25">
        <v>313548</v>
      </c>
      <c r="E2208" s="25"/>
      <c r="F2208" s="25" t="s">
        <v>123</v>
      </c>
      <c r="G2208" s="25" t="s">
        <v>39</v>
      </c>
      <c r="H2208" s="25" t="s">
        <v>41</v>
      </c>
      <c r="I2208" s="68">
        <v>34525.050000000003</v>
      </c>
      <c r="J2208" s="68">
        <v>34525.050000000003</v>
      </c>
      <c r="K2208" s="68">
        <v>0</v>
      </c>
      <c r="L2208" s="68">
        <v>0</v>
      </c>
      <c r="M2208" s="68">
        <v>0</v>
      </c>
      <c r="N2208" s="68">
        <v>0</v>
      </c>
      <c r="O2208" s="69">
        <v>0</v>
      </c>
      <c r="P2208" s="25" t="s">
        <v>4664</v>
      </c>
      <c r="Q2208" s="25" t="s">
        <v>3577</v>
      </c>
      <c r="R2208">
        <v>0</v>
      </c>
      <c r="S2208">
        <v>0</v>
      </c>
      <c r="T2208" t="s">
        <v>42</v>
      </c>
      <c r="U2208" t="s">
        <v>43</v>
      </c>
      <c r="V2208">
        <v>34525.050000000003</v>
      </c>
      <c r="W2208">
        <v>34525.050000000003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 t="s">
        <v>44</v>
      </c>
    </row>
    <row r="2209" spans="1:30" x14ac:dyDescent="0.2">
      <c r="A2209" s="25">
        <v>702</v>
      </c>
      <c r="B2209" s="25" t="s">
        <v>2207</v>
      </c>
      <c r="C2209" s="72">
        <v>42948</v>
      </c>
      <c r="D2209" s="25">
        <v>313548</v>
      </c>
      <c r="E2209" s="25"/>
      <c r="F2209" s="25" t="s">
        <v>123</v>
      </c>
      <c r="G2209" s="25" t="s">
        <v>39</v>
      </c>
      <c r="H2209" s="25" t="s">
        <v>41</v>
      </c>
      <c r="I2209" s="68">
        <v>34525.050000000003</v>
      </c>
      <c r="J2209" s="68">
        <v>34525.050000000003</v>
      </c>
      <c r="K2209" s="68">
        <v>0</v>
      </c>
      <c r="L2209" s="68">
        <v>0</v>
      </c>
      <c r="M2209" s="68">
        <v>0</v>
      </c>
      <c r="N2209" s="68">
        <v>0</v>
      </c>
      <c r="O2209" s="69">
        <v>0</v>
      </c>
      <c r="P2209" s="25" t="s">
        <v>4664</v>
      </c>
      <c r="Q2209" s="25" t="s">
        <v>3577</v>
      </c>
      <c r="R2209">
        <v>0</v>
      </c>
      <c r="S2209">
        <v>0</v>
      </c>
      <c r="T2209" t="s">
        <v>42</v>
      </c>
      <c r="U2209" t="s">
        <v>43</v>
      </c>
      <c r="V2209">
        <v>34525.050000000003</v>
      </c>
      <c r="W2209">
        <v>34525.050000000003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 t="s">
        <v>44</v>
      </c>
    </row>
    <row r="2210" spans="1:30" x14ac:dyDescent="0.2">
      <c r="A2210" s="25">
        <v>702</v>
      </c>
      <c r="B2210" s="25" t="s">
        <v>2208</v>
      </c>
      <c r="C2210" s="72">
        <v>42948</v>
      </c>
      <c r="D2210" s="25">
        <v>313548</v>
      </c>
      <c r="E2210" s="25"/>
      <c r="F2210" s="25" t="s">
        <v>123</v>
      </c>
      <c r="G2210" s="25" t="s">
        <v>39</v>
      </c>
      <c r="H2210" s="25" t="s">
        <v>41</v>
      </c>
      <c r="I2210" s="68">
        <v>34525.050000000003</v>
      </c>
      <c r="J2210" s="68">
        <v>34525.050000000003</v>
      </c>
      <c r="K2210" s="68">
        <v>0</v>
      </c>
      <c r="L2210" s="68">
        <v>0</v>
      </c>
      <c r="M2210" s="68">
        <v>0</v>
      </c>
      <c r="N2210" s="68">
        <v>0</v>
      </c>
      <c r="O2210" s="69">
        <v>0</v>
      </c>
      <c r="P2210" s="25" t="s">
        <v>4664</v>
      </c>
      <c r="Q2210" s="25" t="s">
        <v>3577</v>
      </c>
      <c r="R2210">
        <v>0</v>
      </c>
      <c r="S2210">
        <v>0</v>
      </c>
      <c r="T2210" t="s">
        <v>42</v>
      </c>
      <c r="U2210" t="s">
        <v>43</v>
      </c>
      <c r="V2210">
        <v>34525.050000000003</v>
      </c>
      <c r="W2210">
        <v>34525.050000000003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 t="s">
        <v>44</v>
      </c>
    </row>
    <row r="2211" spans="1:30" x14ac:dyDescent="0.2">
      <c r="A2211" s="25">
        <v>702</v>
      </c>
      <c r="B2211" s="25" t="s">
        <v>2209</v>
      </c>
      <c r="C2211" s="72">
        <v>42948</v>
      </c>
      <c r="D2211" s="25">
        <v>313548</v>
      </c>
      <c r="E2211" s="25"/>
      <c r="F2211" s="25" t="s">
        <v>123</v>
      </c>
      <c r="G2211" s="25" t="s">
        <v>39</v>
      </c>
      <c r="H2211" s="25" t="s">
        <v>41</v>
      </c>
      <c r="I2211" s="68">
        <v>34525.050000000003</v>
      </c>
      <c r="J2211" s="68">
        <v>34525.050000000003</v>
      </c>
      <c r="K2211" s="68">
        <v>0</v>
      </c>
      <c r="L2211" s="68">
        <v>0</v>
      </c>
      <c r="M2211" s="68">
        <v>0</v>
      </c>
      <c r="N2211" s="68">
        <v>0</v>
      </c>
      <c r="O2211" s="69">
        <v>0</v>
      </c>
      <c r="P2211" s="25" t="s">
        <v>4664</v>
      </c>
      <c r="Q2211" s="25" t="s">
        <v>3577</v>
      </c>
      <c r="R2211">
        <v>0</v>
      </c>
      <c r="S2211">
        <v>0</v>
      </c>
      <c r="T2211" t="s">
        <v>42</v>
      </c>
      <c r="U2211" t="s">
        <v>43</v>
      </c>
      <c r="V2211">
        <v>34525.050000000003</v>
      </c>
      <c r="W2211">
        <v>34525.050000000003</v>
      </c>
      <c r="X2211">
        <v>0</v>
      </c>
      <c r="Y2211">
        <v>0</v>
      </c>
      <c r="Z2211">
        <v>0</v>
      </c>
      <c r="AA2211">
        <v>0</v>
      </c>
      <c r="AB2211">
        <v>0</v>
      </c>
      <c r="AC2211">
        <v>0</v>
      </c>
      <c r="AD2211" t="s">
        <v>44</v>
      </c>
    </row>
    <row r="2212" spans="1:30" x14ac:dyDescent="0.2">
      <c r="A2212" s="25">
        <v>702</v>
      </c>
      <c r="B2212" s="25" t="s">
        <v>2210</v>
      </c>
      <c r="C2212" s="72">
        <v>42948</v>
      </c>
      <c r="D2212" s="25">
        <v>313548</v>
      </c>
      <c r="E2212" s="25"/>
      <c r="F2212" s="25" t="s">
        <v>57</v>
      </c>
      <c r="G2212" s="25" t="s">
        <v>39</v>
      </c>
      <c r="H2212" s="25" t="s">
        <v>41</v>
      </c>
      <c r="I2212" s="68">
        <v>42368.76</v>
      </c>
      <c r="J2212" s="68">
        <v>42368.76</v>
      </c>
      <c r="K2212" s="68">
        <v>0</v>
      </c>
      <c r="L2212" s="68">
        <v>0</v>
      </c>
      <c r="M2212" s="68">
        <v>0</v>
      </c>
      <c r="N2212" s="68">
        <v>0</v>
      </c>
      <c r="O2212" s="69">
        <v>0</v>
      </c>
      <c r="P2212" s="25" t="s">
        <v>4664</v>
      </c>
      <c r="Q2212" s="25" t="s">
        <v>3577</v>
      </c>
      <c r="R2212">
        <v>0</v>
      </c>
      <c r="S2212">
        <v>0</v>
      </c>
      <c r="T2212" t="s">
        <v>42</v>
      </c>
      <c r="U2212" t="s">
        <v>43</v>
      </c>
      <c r="V2212">
        <v>42368.76</v>
      </c>
      <c r="W2212">
        <v>42368.76</v>
      </c>
      <c r="X2212">
        <v>0</v>
      </c>
      <c r="Y2212">
        <v>0</v>
      </c>
      <c r="Z2212">
        <v>0</v>
      </c>
      <c r="AA2212">
        <v>0</v>
      </c>
      <c r="AB2212">
        <v>0</v>
      </c>
      <c r="AC2212">
        <v>0</v>
      </c>
      <c r="AD2212" t="s">
        <v>44</v>
      </c>
    </row>
    <row r="2213" spans="1:30" x14ac:dyDescent="0.2">
      <c r="A2213" s="25">
        <v>702</v>
      </c>
      <c r="B2213" s="25" t="s">
        <v>2211</v>
      </c>
      <c r="C2213" s="72">
        <v>42948</v>
      </c>
      <c r="D2213" s="25">
        <v>313548</v>
      </c>
      <c r="E2213" s="25"/>
      <c r="F2213" s="25" t="s">
        <v>123</v>
      </c>
      <c r="G2213" s="25" t="s">
        <v>39</v>
      </c>
      <c r="H2213" s="25" t="s">
        <v>41</v>
      </c>
      <c r="I2213" s="68">
        <v>40236.06</v>
      </c>
      <c r="J2213" s="68">
        <v>40236.06</v>
      </c>
      <c r="K2213" s="68">
        <v>0</v>
      </c>
      <c r="L2213" s="68">
        <v>0</v>
      </c>
      <c r="M2213" s="68">
        <v>0</v>
      </c>
      <c r="N2213" s="68">
        <v>0</v>
      </c>
      <c r="O2213" s="69">
        <v>0</v>
      </c>
      <c r="P2213" s="25" t="s">
        <v>4664</v>
      </c>
      <c r="Q2213" s="25" t="s">
        <v>3577</v>
      </c>
      <c r="R2213">
        <v>0</v>
      </c>
      <c r="S2213">
        <v>0</v>
      </c>
      <c r="T2213" t="s">
        <v>42</v>
      </c>
      <c r="U2213" t="s">
        <v>43</v>
      </c>
      <c r="V2213">
        <v>40236.06</v>
      </c>
      <c r="W2213">
        <v>40236.06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 t="s">
        <v>44</v>
      </c>
    </row>
    <row r="2214" spans="1:30" x14ac:dyDescent="0.2">
      <c r="A2214" s="25">
        <v>702</v>
      </c>
      <c r="B2214" s="25" t="s">
        <v>2212</v>
      </c>
      <c r="C2214" s="72">
        <v>42948</v>
      </c>
      <c r="D2214" s="25">
        <v>313548</v>
      </c>
      <c r="E2214" s="25"/>
      <c r="F2214" s="25" t="s">
        <v>123</v>
      </c>
      <c r="G2214" s="25" t="s">
        <v>39</v>
      </c>
      <c r="H2214" s="25" t="s">
        <v>41</v>
      </c>
      <c r="I2214" s="68">
        <v>42514.67</v>
      </c>
      <c r="J2214" s="68">
        <v>42514.67</v>
      </c>
      <c r="K2214" s="68">
        <v>0</v>
      </c>
      <c r="L2214" s="68">
        <v>0</v>
      </c>
      <c r="M2214" s="68">
        <v>0</v>
      </c>
      <c r="N2214" s="68">
        <v>0</v>
      </c>
      <c r="O2214" s="69">
        <v>0</v>
      </c>
      <c r="P2214" s="25" t="s">
        <v>4664</v>
      </c>
      <c r="Q2214" s="25" t="s">
        <v>3577</v>
      </c>
      <c r="R2214">
        <v>0</v>
      </c>
      <c r="S2214">
        <v>0</v>
      </c>
      <c r="T2214" t="s">
        <v>42</v>
      </c>
      <c r="U2214" t="s">
        <v>43</v>
      </c>
      <c r="V2214">
        <v>42514.67</v>
      </c>
      <c r="W2214">
        <v>42514.67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 t="s">
        <v>44</v>
      </c>
    </row>
    <row r="2215" spans="1:30" x14ac:dyDescent="0.2">
      <c r="A2215" s="25">
        <v>702</v>
      </c>
      <c r="B2215" s="25" t="s">
        <v>2213</v>
      </c>
      <c r="C2215" s="72">
        <v>42948</v>
      </c>
      <c r="D2215" s="25">
        <v>313548</v>
      </c>
      <c r="E2215" s="25"/>
      <c r="F2215" s="25" t="s">
        <v>57</v>
      </c>
      <c r="G2215" s="25" t="s">
        <v>39</v>
      </c>
      <c r="H2215" s="25" t="s">
        <v>41</v>
      </c>
      <c r="I2215" s="68">
        <v>17707.5</v>
      </c>
      <c r="J2215" s="68">
        <v>17707.5</v>
      </c>
      <c r="K2215" s="68">
        <v>0</v>
      </c>
      <c r="L2215" s="68">
        <v>0</v>
      </c>
      <c r="M2215" s="68">
        <v>0</v>
      </c>
      <c r="N2215" s="68">
        <v>0</v>
      </c>
      <c r="O2215" s="69">
        <v>0</v>
      </c>
      <c r="P2215" s="25" t="s">
        <v>4664</v>
      </c>
      <c r="Q2215" s="25" t="s">
        <v>3577</v>
      </c>
      <c r="R2215">
        <v>0</v>
      </c>
      <c r="S2215">
        <v>0</v>
      </c>
      <c r="T2215" t="s">
        <v>42</v>
      </c>
      <c r="U2215" t="s">
        <v>43</v>
      </c>
      <c r="V2215">
        <v>17707.5</v>
      </c>
      <c r="W2215">
        <v>17707.5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 t="s">
        <v>44</v>
      </c>
    </row>
    <row r="2216" spans="1:30" x14ac:dyDescent="0.2">
      <c r="A2216" s="25">
        <v>702</v>
      </c>
      <c r="B2216" s="25" t="s">
        <v>2214</v>
      </c>
      <c r="C2216" s="72">
        <v>42948</v>
      </c>
      <c r="D2216" s="25">
        <v>313548</v>
      </c>
      <c r="E2216" s="25"/>
      <c r="F2216" s="25" t="s">
        <v>57</v>
      </c>
      <c r="G2216" s="25" t="s">
        <v>39</v>
      </c>
      <c r="H2216" s="25" t="s">
        <v>41</v>
      </c>
      <c r="I2216" s="68">
        <v>7408.22</v>
      </c>
      <c r="J2216" s="68">
        <v>7408.22</v>
      </c>
      <c r="K2216" s="68">
        <v>0</v>
      </c>
      <c r="L2216" s="68">
        <v>0</v>
      </c>
      <c r="M2216" s="68">
        <v>0</v>
      </c>
      <c r="N2216" s="68">
        <v>0</v>
      </c>
      <c r="O2216" s="69">
        <v>0</v>
      </c>
      <c r="P2216" s="25" t="s">
        <v>4664</v>
      </c>
      <c r="Q2216" s="25" t="s">
        <v>3577</v>
      </c>
      <c r="R2216">
        <v>0</v>
      </c>
      <c r="S2216">
        <v>0</v>
      </c>
      <c r="T2216" t="s">
        <v>42</v>
      </c>
      <c r="U2216" t="s">
        <v>43</v>
      </c>
      <c r="V2216">
        <v>7408.22</v>
      </c>
      <c r="W2216">
        <v>7408.22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 t="s">
        <v>44</v>
      </c>
    </row>
    <row r="2217" spans="1:30" x14ac:dyDescent="0.2">
      <c r="A2217" s="25">
        <v>702</v>
      </c>
      <c r="B2217" s="25" t="s">
        <v>2215</v>
      </c>
      <c r="C2217" s="72">
        <v>42948</v>
      </c>
      <c r="D2217" s="25">
        <v>313548</v>
      </c>
      <c r="E2217" s="25"/>
      <c r="F2217" s="25" t="s">
        <v>57</v>
      </c>
      <c r="G2217" s="25" t="s">
        <v>39</v>
      </c>
      <c r="H2217" s="25" t="s">
        <v>41</v>
      </c>
      <c r="I2217" s="68">
        <v>7408.22</v>
      </c>
      <c r="J2217" s="68">
        <v>7408.22</v>
      </c>
      <c r="K2217" s="68">
        <v>0</v>
      </c>
      <c r="L2217" s="68">
        <v>0</v>
      </c>
      <c r="M2217" s="68">
        <v>0</v>
      </c>
      <c r="N2217" s="68">
        <v>0</v>
      </c>
      <c r="O2217" s="69">
        <v>0</v>
      </c>
      <c r="P2217" s="25" t="s">
        <v>4664</v>
      </c>
      <c r="Q2217" s="25" t="s">
        <v>3577</v>
      </c>
      <c r="R2217">
        <v>0</v>
      </c>
      <c r="S2217">
        <v>0</v>
      </c>
      <c r="T2217" t="s">
        <v>42</v>
      </c>
      <c r="U2217" t="s">
        <v>43</v>
      </c>
      <c r="V2217">
        <v>7408.22</v>
      </c>
      <c r="W2217">
        <v>7408.22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 t="s">
        <v>44</v>
      </c>
    </row>
    <row r="2218" spans="1:30" x14ac:dyDescent="0.2">
      <c r="A2218" s="25">
        <v>702</v>
      </c>
      <c r="B2218" s="25" t="s">
        <v>2216</v>
      </c>
      <c r="C2218" s="72">
        <v>42948</v>
      </c>
      <c r="D2218" s="25">
        <v>313548</v>
      </c>
      <c r="E2218" s="25"/>
      <c r="F2218" s="25" t="s">
        <v>123</v>
      </c>
      <c r="G2218" s="25" t="s">
        <v>39</v>
      </c>
      <c r="H2218" s="25" t="s">
        <v>41</v>
      </c>
      <c r="I2218" s="68">
        <v>40236.06</v>
      </c>
      <c r="J2218" s="68">
        <v>40236.06</v>
      </c>
      <c r="K2218" s="68">
        <v>0</v>
      </c>
      <c r="L2218" s="68">
        <v>0</v>
      </c>
      <c r="M2218" s="68">
        <v>0</v>
      </c>
      <c r="N2218" s="68">
        <v>0</v>
      </c>
      <c r="O2218" s="69">
        <v>0</v>
      </c>
      <c r="P2218" s="25" t="s">
        <v>4664</v>
      </c>
      <c r="Q2218" s="25" t="s">
        <v>3577</v>
      </c>
      <c r="R2218">
        <v>0</v>
      </c>
      <c r="S2218">
        <v>0</v>
      </c>
      <c r="T2218" t="s">
        <v>42</v>
      </c>
      <c r="U2218" t="s">
        <v>43</v>
      </c>
      <c r="V2218">
        <v>40236.06</v>
      </c>
      <c r="W2218">
        <v>40236.06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 t="s">
        <v>44</v>
      </c>
    </row>
    <row r="2219" spans="1:30" x14ac:dyDescent="0.2">
      <c r="A2219" s="25">
        <v>702</v>
      </c>
      <c r="B2219" s="25" t="s">
        <v>2217</v>
      </c>
      <c r="C2219" s="72">
        <v>42948</v>
      </c>
      <c r="D2219" s="25">
        <v>317033</v>
      </c>
      <c r="E2219" s="25"/>
      <c r="F2219" s="25" t="s">
        <v>123</v>
      </c>
      <c r="G2219" s="25" t="s">
        <v>39</v>
      </c>
      <c r="H2219" s="25" t="s">
        <v>41</v>
      </c>
      <c r="I2219" s="68">
        <v>714465.68</v>
      </c>
      <c r="J2219" s="68">
        <v>714465.68</v>
      </c>
      <c r="K2219" s="68">
        <v>0</v>
      </c>
      <c r="L2219" s="68">
        <v>0</v>
      </c>
      <c r="M2219" s="68">
        <v>0</v>
      </c>
      <c r="N2219" s="68">
        <v>0</v>
      </c>
      <c r="O2219" s="69">
        <v>0</v>
      </c>
      <c r="P2219" s="25" t="s">
        <v>4664</v>
      </c>
      <c r="Q2219" s="25" t="s">
        <v>4665</v>
      </c>
      <c r="R2219">
        <v>0</v>
      </c>
      <c r="S2219">
        <v>0</v>
      </c>
      <c r="T2219" t="s">
        <v>42</v>
      </c>
      <c r="U2219" t="s">
        <v>43</v>
      </c>
      <c r="V2219">
        <v>714465.68</v>
      </c>
      <c r="W2219">
        <v>714465.68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 t="s">
        <v>44</v>
      </c>
    </row>
    <row r="2220" spans="1:30" x14ac:dyDescent="0.2">
      <c r="A2220" s="25">
        <v>702</v>
      </c>
      <c r="B2220" s="25" t="s">
        <v>2218</v>
      </c>
      <c r="C2220" s="72">
        <v>42948</v>
      </c>
      <c r="D2220" s="25">
        <v>370638</v>
      </c>
      <c r="E2220" s="25"/>
      <c r="F2220" s="25" t="s">
        <v>38</v>
      </c>
      <c r="G2220" s="25" t="s">
        <v>39</v>
      </c>
      <c r="H2220" s="25" t="s">
        <v>58</v>
      </c>
      <c r="I2220" s="68">
        <v>302787.18</v>
      </c>
      <c r="J2220" s="68">
        <v>16971.221441375972</v>
      </c>
      <c r="K2220" s="68">
        <v>302787.18</v>
      </c>
      <c r="L2220" s="68">
        <v>0</v>
      </c>
      <c r="M2220" s="68">
        <v>0</v>
      </c>
      <c r="N2220" s="68">
        <v>0</v>
      </c>
      <c r="O2220" s="69">
        <v>302787.18</v>
      </c>
      <c r="P2220" s="25" t="s">
        <v>4489</v>
      </c>
      <c r="Q2220" s="25" t="s">
        <v>881</v>
      </c>
      <c r="R2220">
        <v>0</v>
      </c>
      <c r="S2220">
        <v>0</v>
      </c>
      <c r="T2220" t="s">
        <v>42</v>
      </c>
      <c r="U2220" t="s">
        <v>4986</v>
      </c>
      <c r="V2220">
        <v>16971.221439000001</v>
      </c>
      <c r="W2220">
        <v>0</v>
      </c>
      <c r="X2220">
        <v>16971.221439000001</v>
      </c>
      <c r="Y2220">
        <v>0</v>
      </c>
      <c r="Z2220">
        <v>0</v>
      </c>
      <c r="AA2220">
        <v>0</v>
      </c>
      <c r="AB2220">
        <v>0</v>
      </c>
      <c r="AC2220">
        <v>0</v>
      </c>
      <c r="AD2220" t="s">
        <v>44</v>
      </c>
    </row>
    <row r="2221" spans="1:30" x14ac:dyDescent="0.2">
      <c r="A2221" s="25">
        <v>702</v>
      </c>
      <c r="B2221" s="25" t="s">
        <v>2219</v>
      </c>
      <c r="C2221" s="72">
        <v>42948</v>
      </c>
      <c r="D2221" s="25">
        <v>317033</v>
      </c>
      <c r="E2221" s="25"/>
      <c r="F2221" s="25" t="s">
        <v>123</v>
      </c>
      <c r="G2221" s="25" t="s">
        <v>39</v>
      </c>
      <c r="H2221" s="25" t="s">
        <v>41</v>
      </c>
      <c r="I2221" s="68">
        <v>152125.44</v>
      </c>
      <c r="J2221" s="68">
        <v>152125.44</v>
      </c>
      <c r="K2221" s="68">
        <v>0</v>
      </c>
      <c r="L2221" s="68">
        <v>0</v>
      </c>
      <c r="M2221" s="68">
        <v>0</v>
      </c>
      <c r="N2221" s="68">
        <v>0</v>
      </c>
      <c r="O2221" s="69">
        <v>0</v>
      </c>
      <c r="P2221" s="25" t="s">
        <v>4664</v>
      </c>
      <c r="Q2221" s="25" t="s">
        <v>4665</v>
      </c>
      <c r="R2221">
        <v>0</v>
      </c>
      <c r="S2221">
        <v>0</v>
      </c>
      <c r="T2221" t="s">
        <v>42</v>
      </c>
      <c r="U2221" t="s">
        <v>43</v>
      </c>
      <c r="V2221">
        <v>152125.44</v>
      </c>
      <c r="W2221">
        <v>152125.44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 t="s">
        <v>44</v>
      </c>
    </row>
    <row r="2222" spans="1:30" x14ac:dyDescent="0.2">
      <c r="A2222" s="25">
        <v>702</v>
      </c>
      <c r="B2222" s="25" t="s">
        <v>2220</v>
      </c>
      <c r="C2222" s="72">
        <v>42948</v>
      </c>
      <c r="D2222" s="25">
        <v>313548</v>
      </c>
      <c r="E2222" s="25"/>
      <c r="F2222" s="25" t="s">
        <v>57</v>
      </c>
      <c r="G2222" s="25" t="s">
        <v>39</v>
      </c>
      <c r="H2222" s="25" t="s">
        <v>41</v>
      </c>
      <c r="I2222" s="68">
        <v>17707.5</v>
      </c>
      <c r="J2222" s="68">
        <v>17707.5</v>
      </c>
      <c r="K2222" s="68">
        <v>0</v>
      </c>
      <c r="L2222" s="68">
        <v>0</v>
      </c>
      <c r="M2222" s="68">
        <v>0</v>
      </c>
      <c r="N2222" s="68">
        <v>0</v>
      </c>
      <c r="O2222" s="69">
        <v>0</v>
      </c>
      <c r="P2222" s="25" t="s">
        <v>4664</v>
      </c>
      <c r="Q2222" s="25" t="s">
        <v>3577</v>
      </c>
      <c r="R2222">
        <v>0</v>
      </c>
      <c r="S2222">
        <v>0</v>
      </c>
      <c r="T2222" t="s">
        <v>42</v>
      </c>
      <c r="U2222" t="s">
        <v>43</v>
      </c>
      <c r="V2222">
        <v>17707.5</v>
      </c>
      <c r="W2222">
        <v>17707.5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 t="s">
        <v>44</v>
      </c>
    </row>
    <row r="2223" spans="1:30" x14ac:dyDescent="0.2">
      <c r="A2223" s="25">
        <v>702</v>
      </c>
      <c r="B2223" s="25" t="s">
        <v>2221</v>
      </c>
      <c r="C2223" s="72">
        <v>42948</v>
      </c>
      <c r="D2223" s="25">
        <v>313548</v>
      </c>
      <c r="E2223" s="25"/>
      <c r="F2223" s="25" t="s">
        <v>123</v>
      </c>
      <c r="G2223" s="25" t="s">
        <v>39</v>
      </c>
      <c r="H2223" s="25" t="s">
        <v>41</v>
      </c>
      <c r="I2223" s="68">
        <v>45554.61</v>
      </c>
      <c r="J2223" s="68">
        <v>45554.61</v>
      </c>
      <c r="K2223" s="68">
        <v>0</v>
      </c>
      <c r="L2223" s="68">
        <v>0</v>
      </c>
      <c r="M2223" s="68">
        <v>0</v>
      </c>
      <c r="N2223" s="68">
        <v>0</v>
      </c>
      <c r="O2223" s="69">
        <v>0</v>
      </c>
      <c r="P2223" s="25" t="s">
        <v>4664</v>
      </c>
      <c r="Q2223" s="25" t="s">
        <v>3577</v>
      </c>
      <c r="R2223">
        <v>0</v>
      </c>
      <c r="S2223">
        <v>0</v>
      </c>
      <c r="T2223" t="s">
        <v>42</v>
      </c>
      <c r="U2223" t="s">
        <v>43</v>
      </c>
      <c r="V2223">
        <v>45554.61</v>
      </c>
      <c r="W2223">
        <v>45554.61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 t="s">
        <v>44</v>
      </c>
    </row>
    <row r="2224" spans="1:30" x14ac:dyDescent="0.2">
      <c r="A2224" s="25">
        <v>702</v>
      </c>
      <c r="B2224" s="25" t="s">
        <v>2222</v>
      </c>
      <c r="C2224" s="72">
        <v>42948</v>
      </c>
      <c r="D2224" s="25">
        <v>313548</v>
      </c>
      <c r="E2224" s="25"/>
      <c r="F2224" s="25" t="s">
        <v>123</v>
      </c>
      <c r="G2224" s="25" t="s">
        <v>39</v>
      </c>
      <c r="H2224" s="25" t="s">
        <v>41</v>
      </c>
      <c r="I2224" s="68">
        <v>40236.06</v>
      </c>
      <c r="J2224" s="68">
        <v>40236.06</v>
      </c>
      <c r="K2224" s="68">
        <v>0</v>
      </c>
      <c r="L2224" s="68">
        <v>0</v>
      </c>
      <c r="M2224" s="68">
        <v>0</v>
      </c>
      <c r="N2224" s="68">
        <v>0</v>
      </c>
      <c r="O2224" s="69">
        <v>0</v>
      </c>
      <c r="P2224" s="25" t="s">
        <v>4664</v>
      </c>
      <c r="Q2224" s="25" t="s">
        <v>3577</v>
      </c>
      <c r="R2224">
        <v>0</v>
      </c>
      <c r="S2224">
        <v>0</v>
      </c>
      <c r="T2224" t="s">
        <v>42</v>
      </c>
      <c r="U2224" t="s">
        <v>43</v>
      </c>
      <c r="V2224">
        <v>40236.06</v>
      </c>
      <c r="W2224">
        <v>40236.06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 t="s">
        <v>44</v>
      </c>
    </row>
    <row r="2225" spans="1:30" x14ac:dyDescent="0.2">
      <c r="A2225" s="25">
        <v>702</v>
      </c>
      <c r="B2225" s="25" t="s">
        <v>2223</v>
      </c>
      <c r="C2225" s="72">
        <v>42948</v>
      </c>
      <c r="D2225" s="25">
        <v>313548</v>
      </c>
      <c r="E2225" s="25"/>
      <c r="F2225" s="25" t="s">
        <v>123</v>
      </c>
      <c r="G2225" s="25" t="s">
        <v>39</v>
      </c>
      <c r="H2225" s="25" t="s">
        <v>41</v>
      </c>
      <c r="I2225" s="68">
        <v>40236.06</v>
      </c>
      <c r="J2225" s="68">
        <v>40236.06</v>
      </c>
      <c r="K2225" s="68">
        <v>0</v>
      </c>
      <c r="L2225" s="68">
        <v>0</v>
      </c>
      <c r="M2225" s="68">
        <v>0</v>
      </c>
      <c r="N2225" s="68">
        <v>0</v>
      </c>
      <c r="O2225" s="69">
        <v>0</v>
      </c>
      <c r="P2225" s="25" t="s">
        <v>4664</v>
      </c>
      <c r="Q2225" s="25" t="s">
        <v>3577</v>
      </c>
      <c r="R2225">
        <v>0</v>
      </c>
      <c r="S2225">
        <v>0</v>
      </c>
      <c r="T2225" t="s">
        <v>42</v>
      </c>
      <c r="U2225" t="s">
        <v>43</v>
      </c>
      <c r="V2225">
        <v>40236.06</v>
      </c>
      <c r="W2225">
        <v>40236.06</v>
      </c>
      <c r="X2225">
        <v>0</v>
      </c>
      <c r="Y2225">
        <v>0</v>
      </c>
      <c r="Z2225">
        <v>0</v>
      </c>
      <c r="AA2225">
        <v>0</v>
      </c>
      <c r="AB2225">
        <v>0</v>
      </c>
      <c r="AC2225">
        <v>0</v>
      </c>
      <c r="AD2225" t="s">
        <v>44</v>
      </c>
    </row>
    <row r="2226" spans="1:30" x14ac:dyDescent="0.2">
      <c r="A2226" s="25">
        <v>702</v>
      </c>
      <c r="B2226" s="25" t="s">
        <v>2224</v>
      </c>
      <c r="C2226" s="72">
        <v>42948</v>
      </c>
      <c r="D2226" s="25">
        <v>313548</v>
      </c>
      <c r="E2226" s="25"/>
      <c r="F2226" s="25" t="s">
        <v>123</v>
      </c>
      <c r="G2226" s="25" t="s">
        <v>39</v>
      </c>
      <c r="H2226" s="25" t="s">
        <v>41</v>
      </c>
      <c r="I2226" s="68">
        <v>40236.06</v>
      </c>
      <c r="J2226" s="68">
        <v>40236.06</v>
      </c>
      <c r="K2226" s="68">
        <v>0</v>
      </c>
      <c r="L2226" s="68">
        <v>0</v>
      </c>
      <c r="M2226" s="68">
        <v>0</v>
      </c>
      <c r="N2226" s="68">
        <v>0</v>
      </c>
      <c r="O2226" s="69">
        <v>0</v>
      </c>
      <c r="P2226" s="25" t="s">
        <v>4664</v>
      </c>
      <c r="Q2226" s="25" t="s">
        <v>3577</v>
      </c>
      <c r="R2226">
        <v>0</v>
      </c>
      <c r="S2226">
        <v>0</v>
      </c>
      <c r="T2226" t="s">
        <v>42</v>
      </c>
      <c r="U2226" t="s">
        <v>43</v>
      </c>
      <c r="V2226">
        <v>40236.06</v>
      </c>
      <c r="W2226">
        <v>40236.06</v>
      </c>
      <c r="X2226">
        <v>0</v>
      </c>
      <c r="Y2226">
        <v>0</v>
      </c>
      <c r="Z2226">
        <v>0</v>
      </c>
      <c r="AA2226">
        <v>0</v>
      </c>
      <c r="AB2226">
        <v>0</v>
      </c>
      <c r="AC2226">
        <v>0</v>
      </c>
      <c r="AD2226" t="s">
        <v>44</v>
      </c>
    </row>
    <row r="2227" spans="1:30" x14ac:dyDescent="0.2">
      <c r="A2227" s="25">
        <v>702</v>
      </c>
      <c r="B2227" s="25" t="s">
        <v>2225</v>
      </c>
      <c r="C2227" s="72">
        <v>42948</v>
      </c>
      <c r="D2227" s="25">
        <v>313548</v>
      </c>
      <c r="E2227" s="25"/>
      <c r="F2227" s="25" t="s">
        <v>123</v>
      </c>
      <c r="G2227" s="25" t="s">
        <v>39</v>
      </c>
      <c r="H2227" s="25" t="s">
        <v>41</v>
      </c>
      <c r="I2227" s="68">
        <v>40236.06</v>
      </c>
      <c r="J2227" s="68">
        <v>40236.06</v>
      </c>
      <c r="K2227" s="68">
        <v>0</v>
      </c>
      <c r="L2227" s="68">
        <v>0</v>
      </c>
      <c r="M2227" s="68">
        <v>0</v>
      </c>
      <c r="N2227" s="68">
        <v>0</v>
      </c>
      <c r="O2227" s="69">
        <v>0</v>
      </c>
      <c r="P2227" s="25" t="s">
        <v>4664</v>
      </c>
      <c r="Q2227" s="25" t="s">
        <v>3577</v>
      </c>
      <c r="R2227">
        <v>0</v>
      </c>
      <c r="S2227">
        <v>0</v>
      </c>
      <c r="T2227" t="s">
        <v>42</v>
      </c>
      <c r="U2227" t="s">
        <v>43</v>
      </c>
      <c r="V2227">
        <v>40236.06</v>
      </c>
      <c r="W2227">
        <v>40236.06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 t="s">
        <v>44</v>
      </c>
    </row>
    <row r="2228" spans="1:30" x14ac:dyDescent="0.2">
      <c r="A2228" s="25">
        <v>702</v>
      </c>
      <c r="B2228" s="25" t="s">
        <v>2226</v>
      </c>
      <c r="C2228" s="72">
        <v>42948</v>
      </c>
      <c r="D2228" s="25">
        <v>313548</v>
      </c>
      <c r="E2228" s="25"/>
      <c r="F2228" s="25" t="s">
        <v>123</v>
      </c>
      <c r="G2228" s="25" t="s">
        <v>39</v>
      </c>
      <c r="H2228" s="25" t="s">
        <v>41</v>
      </c>
      <c r="I2228" s="68">
        <v>40236.06</v>
      </c>
      <c r="J2228" s="68">
        <v>40236.06</v>
      </c>
      <c r="K2228" s="68">
        <v>0</v>
      </c>
      <c r="L2228" s="68">
        <v>0</v>
      </c>
      <c r="M2228" s="68">
        <v>0</v>
      </c>
      <c r="N2228" s="68">
        <v>0</v>
      </c>
      <c r="O2228" s="69">
        <v>0</v>
      </c>
      <c r="P2228" s="25" t="s">
        <v>4664</v>
      </c>
      <c r="Q2228" s="25" t="s">
        <v>3577</v>
      </c>
      <c r="R2228">
        <v>0</v>
      </c>
      <c r="S2228">
        <v>0</v>
      </c>
      <c r="T2228" t="s">
        <v>42</v>
      </c>
      <c r="U2228" t="s">
        <v>43</v>
      </c>
      <c r="V2228">
        <v>40236.06</v>
      </c>
      <c r="W2228">
        <v>40236.06</v>
      </c>
      <c r="X2228">
        <v>0</v>
      </c>
      <c r="Y2228">
        <v>0</v>
      </c>
      <c r="Z2228">
        <v>0</v>
      </c>
      <c r="AA2228">
        <v>0</v>
      </c>
      <c r="AB2228">
        <v>0</v>
      </c>
      <c r="AC2228">
        <v>0</v>
      </c>
      <c r="AD2228" t="s">
        <v>44</v>
      </c>
    </row>
    <row r="2229" spans="1:30" x14ac:dyDescent="0.2">
      <c r="A2229" s="25">
        <v>702</v>
      </c>
      <c r="B2229" s="25" t="s">
        <v>2227</v>
      </c>
      <c r="C2229" s="72">
        <v>42948</v>
      </c>
      <c r="D2229" s="25">
        <v>313548</v>
      </c>
      <c r="E2229" s="25"/>
      <c r="F2229" s="25" t="s">
        <v>57</v>
      </c>
      <c r="G2229" s="25" t="s">
        <v>39</v>
      </c>
      <c r="H2229" s="25" t="s">
        <v>41</v>
      </c>
      <c r="I2229" s="68">
        <v>7009.21</v>
      </c>
      <c r="J2229" s="68">
        <v>7009.21</v>
      </c>
      <c r="K2229" s="68">
        <v>0</v>
      </c>
      <c r="L2229" s="68">
        <v>0</v>
      </c>
      <c r="M2229" s="68">
        <v>0</v>
      </c>
      <c r="N2229" s="68">
        <v>0</v>
      </c>
      <c r="O2229" s="69">
        <v>0</v>
      </c>
      <c r="P2229" s="25" t="s">
        <v>4664</v>
      </c>
      <c r="Q2229" s="25" t="s">
        <v>3577</v>
      </c>
      <c r="R2229">
        <v>0</v>
      </c>
      <c r="S2229">
        <v>0</v>
      </c>
      <c r="T2229" t="s">
        <v>42</v>
      </c>
      <c r="U2229" t="s">
        <v>43</v>
      </c>
      <c r="V2229">
        <v>7009.21</v>
      </c>
      <c r="W2229">
        <v>7009.21</v>
      </c>
      <c r="X2229">
        <v>0</v>
      </c>
      <c r="Y2229">
        <v>0</v>
      </c>
      <c r="Z2229">
        <v>0</v>
      </c>
      <c r="AA2229">
        <v>0</v>
      </c>
      <c r="AB2229">
        <v>0</v>
      </c>
      <c r="AC2229">
        <v>0</v>
      </c>
      <c r="AD2229" t="s">
        <v>44</v>
      </c>
    </row>
    <row r="2230" spans="1:30" x14ac:dyDescent="0.2">
      <c r="A2230" s="25">
        <v>702</v>
      </c>
      <c r="B2230" s="25" t="s">
        <v>2228</v>
      </c>
      <c r="C2230" s="72">
        <v>42948</v>
      </c>
      <c r="D2230" s="25">
        <v>313548</v>
      </c>
      <c r="E2230" s="25"/>
      <c r="F2230" s="25" t="s">
        <v>123</v>
      </c>
      <c r="G2230" s="25" t="s">
        <v>39</v>
      </c>
      <c r="H2230" s="25" t="s">
        <v>41</v>
      </c>
      <c r="I2230" s="68">
        <v>42514.67</v>
      </c>
      <c r="J2230" s="68">
        <v>42514.67</v>
      </c>
      <c r="K2230" s="68">
        <v>0</v>
      </c>
      <c r="L2230" s="68">
        <v>0</v>
      </c>
      <c r="M2230" s="68">
        <v>0</v>
      </c>
      <c r="N2230" s="68">
        <v>0</v>
      </c>
      <c r="O2230" s="69">
        <v>0</v>
      </c>
      <c r="P2230" s="25" t="s">
        <v>4664</v>
      </c>
      <c r="Q2230" s="25" t="s">
        <v>3577</v>
      </c>
      <c r="R2230">
        <v>0</v>
      </c>
      <c r="S2230">
        <v>0</v>
      </c>
      <c r="T2230" t="s">
        <v>42</v>
      </c>
      <c r="U2230" t="s">
        <v>43</v>
      </c>
      <c r="V2230">
        <v>42514.67</v>
      </c>
      <c r="W2230">
        <v>42514.67</v>
      </c>
      <c r="X2230">
        <v>0</v>
      </c>
      <c r="Y2230">
        <v>0</v>
      </c>
      <c r="Z2230">
        <v>0</v>
      </c>
      <c r="AA2230">
        <v>0</v>
      </c>
      <c r="AB2230">
        <v>0</v>
      </c>
      <c r="AC2230">
        <v>0</v>
      </c>
      <c r="AD2230" t="s">
        <v>44</v>
      </c>
    </row>
    <row r="2231" spans="1:30" x14ac:dyDescent="0.2">
      <c r="A2231" s="25">
        <v>702</v>
      </c>
      <c r="B2231" s="25" t="s">
        <v>2229</v>
      </c>
      <c r="C2231" s="72">
        <v>42948</v>
      </c>
      <c r="D2231" s="25">
        <v>313548</v>
      </c>
      <c r="E2231" s="25"/>
      <c r="F2231" s="25" t="s">
        <v>123</v>
      </c>
      <c r="G2231" s="25" t="s">
        <v>39</v>
      </c>
      <c r="H2231" s="25" t="s">
        <v>41</v>
      </c>
      <c r="I2231" s="68">
        <v>42514.67</v>
      </c>
      <c r="J2231" s="68">
        <v>42514.67</v>
      </c>
      <c r="K2231" s="68">
        <v>0</v>
      </c>
      <c r="L2231" s="68">
        <v>0</v>
      </c>
      <c r="M2231" s="68">
        <v>0</v>
      </c>
      <c r="N2231" s="68">
        <v>0</v>
      </c>
      <c r="O2231" s="69">
        <v>0</v>
      </c>
      <c r="P2231" s="25" t="s">
        <v>4664</v>
      </c>
      <c r="Q2231" s="25" t="s">
        <v>3577</v>
      </c>
      <c r="R2231">
        <v>0</v>
      </c>
      <c r="S2231">
        <v>0</v>
      </c>
      <c r="T2231" t="s">
        <v>42</v>
      </c>
      <c r="U2231" t="s">
        <v>43</v>
      </c>
      <c r="V2231">
        <v>42514.67</v>
      </c>
      <c r="W2231">
        <v>42514.67</v>
      </c>
      <c r="X2231">
        <v>0</v>
      </c>
      <c r="Y2231">
        <v>0</v>
      </c>
      <c r="Z2231">
        <v>0</v>
      </c>
      <c r="AA2231">
        <v>0</v>
      </c>
      <c r="AB2231">
        <v>0</v>
      </c>
      <c r="AC2231">
        <v>0</v>
      </c>
      <c r="AD2231" t="s">
        <v>44</v>
      </c>
    </row>
    <row r="2232" spans="1:30" x14ac:dyDescent="0.2">
      <c r="A2232" s="25">
        <v>702</v>
      </c>
      <c r="B2232" s="25" t="s">
        <v>2230</v>
      </c>
      <c r="C2232" s="72">
        <v>42948</v>
      </c>
      <c r="D2232" s="25">
        <v>312088</v>
      </c>
      <c r="E2232" s="25"/>
      <c r="F2232" s="25" t="s">
        <v>123</v>
      </c>
      <c r="G2232" s="25" t="s">
        <v>39</v>
      </c>
      <c r="H2232" s="25" t="s">
        <v>41</v>
      </c>
      <c r="I2232" s="68">
        <v>466980.77</v>
      </c>
      <c r="J2232" s="68">
        <v>466980.77</v>
      </c>
      <c r="K2232" s="68">
        <v>0</v>
      </c>
      <c r="L2232" s="68">
        <v>0</v>
      </c>
      <c r="M2232" s="68">
        <v>0</v>
      </c>
      <c r="N2232" s="68">
        <v>0</v>
      </c>
      <c r="O2232" s="69">
        <v>0</v>
      </c>
      <c r="P2232" s="25" t="s">
        <v>4664</v>
      </c>
      <c r="Q2232" s="25" t="s">
        <v>3314</v>
      </c>
      <c r="R2232">
        <v>0</v>
      </c>
      <c r="S2232">
        <v>0</v>
      </c>
      <c r="T2232" t="s">
        <v>42</v>
      </c>
      <c r="U2232" t="s">
        <v>43</v>
      </c>
      <c r="V2232">
        <v>466980.77</v>
      </c>
      <c r="W2232">
        <v>466980.77</v>
      </c>
      <c r="X2232">
        <v>0</v>
      </c>
      <c r="Y2232">
        <v>0</v>
      </c>
      <c r="Z2232">
        <v>0</v>
      </c>
      <c r="AA2232">
        <v>0</v>
      </c>
      <c r="AB2232">
        <v>0</v>
      </c>
      <c r="AC2232">
        <v>0</v>
      </c>
      <c r="AD2232" t="s">
        <v>44</v>
      </c>
    </row>
    <row r="2233" spans="1:30" x14ac:dyDescent="0.2">
      <c r="A2233" s="25">
        <v>702</v>
      </c>
      <c r="B2233" s="25" t="s">
        <v>2231</v>
      </c>
      <c r="C2233" s="72">
        <v>42948</v>
      </c>
      <c r="D2233" s="25">
        <v>313548</v>
      </c>
      <c r="E2233" s="25"/>
      <c r="F2233" s="25" t="s">
        <v>123</v>
      </c>
      <c r="G2233" s="25" t="s">
        <v>39</v>
      </c>
      <c r="H2233" s="25" t="s">
        <v>41</v>
      </c>
      <c r="I2233" s="68">
        <v>42514.67</v>
      </c>
      <c r="J2233" s="68">
        <v>42514.67</v>
      </c>
      <c r="K2233" s="68">
        <v>0</v>
      </c>
      <c r="L2233" s="68">
        <v>0</v>
      </c>
      <c r="M2233" s="68">
        <v>0</v>
      </c>
      <c r="N2233" s="68">
        <v>0</v>
      </c>
      <c r="O2233" s="69">
        <v>0</v>
      </c>
      <c r="P2233" s="25" t="s">
        <v>4664</v>
      </c>
      <c r="Q2233" s="25" t="s">
        <v>3577</v>
      </c>
      <c r="R2233">
        <v>0</v>
      </c>
      <c r="S2233">
        <v>0</v>
      </c>
      <c r="T2233" t="s">
        <v>42</v>
      </c>
      <c r="U2233" t="s">
        <v>43</v>
      </c>
      <c r="V2233">
        <v>42514.67</v>
      </c>
      <c r="W2233">
        <v>42514.67</v>
      </c>
      <c r="X2233">
        <v>0</v>
      </c>
      <c r="Y2233">
        <v>0</v>
      </c>
      <c r="Z2233">
        <v>0</v>
      </c>
      <c r="AA2233">
        <v>0</v>
      </c>
      <c r="AB2233">
        <v>0</v>
      </c>
      <c r="AC2233">
        <v>0</v>
      </c>
      <c r="AD2233" t="s">
        <v>44</v>
      </c>
    </row>
    <row r="2234" spans="1:30" x14ac:dyDescent="0.2">
      <c r="A2234" s="25">
        <v>702</v>
      </c>
      <c r="B2234" s="25" t="s">
        <v>2232</v>
      </c>
      <c r="C2234" s="72">
        <v>42948</v>
      </c>
      <c r="D2234" s="25">
        <v>313548</v>
      </c>
      <c r="E2234" s="25"/>
      <c r="F2234" s="25" t="s">
        <v>123</v>
      </c>
      <c r="G2234" s="25" t="s">
        <v>39</v>
      </c>
      <c r="H2234" s="25" t="s">
        <v>41</v>
      </c>
      <c r="I2234" s="68">
        <v>71457.52</v>
      </c>
      <c r="J2234" s="68">
        <v>71457.52</v>
      </c>
      <c r="K2234" s="68">
        <v>0</v>
      </c>
      <c r="L2234" s="68">
        <v>0</v>
      </c>
      <c r="M2234" s="68">
        <v>0</v>
      </c>
      <c r="N2234" s="68">
        <v>0</v>
      </c>
      <c r="O2234" s="69">
        <v>0</v>
      </c>
      <c r="P2234" s="25" t="s">
        <v>4664</v>
      </c>
      <c r="Q2234" s="25" t="s">
        <v>3577</v>
      </c>
      <c r="R2234">
        <v>0</v>
      </c>
      <c r="S2234">
        <v>0</v>
      </c>
      <c r="T2234" t="s">
        <v>42</v>
      </c>
      <c r="U2234" t="s">
        <v>43</v>
      </c>
      <c r="V2234">
        <v>71457.52</v>
      </c>
      <c r="W2234">
        <v>71457.52</v>
      </c>
      <c r="X2234">
        <v>0</v>
      </c>
      <c r="Y2234">
        <v>0</v>
      </c>
      <c r="Z2234">
        <v>0</v>
      </c>
      <c r="AA2234">
        <v>0</v>
      </c>
      <c r="AB2234">
        <v>0</v>
      </c>
      <c r="AC2234">
        <v>0</v>
      </c>
      <c r="AD2234" t="s">
        <v>44</v>
      </c>
    </row>
    <row r="2235" spans="1:30" x14ac:dyDescent="0.2">
      <c r="A2235" s="25">
        <v>702</v>
      </c>
      <c r="B2235" s="25" t="s">
        <v>2233</v>
      </c>
      <c r="C2235" s="72">
        <v>42948</v>
      </c>
      <c r="D2235" s="25">
        <v>313548</v>
      </c>
      <c r="E2235" s="25"/>
      <c r="F2235" s="25" t="s">
        <v>123</v>
      </c>
      <c r="G2235" s="25" t="s">
        <v>39</v>
      </c>
      <c r="H2235" s="25" t="s">
        <v>41</v>
      </c>
      <c r="I2235" s="68">
        <v>34525.050000000003</v>
      </c>
      <c r="J2235" s="68">
        <v>34525.050000000003</v>
      </c>
      <c r="K2235" s="68">
        <v>0</v>
      </c>
      <c r="L2235" s="68">
        <v>0</v>
      </c>
      <c r="M2235" s="68">
        <v>0</v>
      </c>
      <c r="N2235" s="68">
        <v>0</v>
      </c>
      <c r="O2235" s="69">
        <v>0</v>
      </c>
      <c r="P2235" s="25" t="s">
        <v>4664</v>
      </c>
      <c r="Q2235" s="25" t="s">
        <v>3577</v>
      </c>
      <c r="R2235">
        <v>0</v>
      </c>
      <c r="S2235">
        <v>0</v>
      </c>
      <c r="T2235" t="s">
        <v>42</v>
      </c>
      <c r="U2235" t="s">
        <v>43</v>
      </c>
      <c r="V2235">
        <v>34525.050000000003</v>
      </c>
      <c r="W2235">
        <v>34525.050000000003</v>
      </c>
      <c r="X2235">
        <v>0</v>
      </c>
      <c r="Y2235">
        <v>0</v>
      </c>
      <c r="Z2235">
        <v>0</v>
      </c>
      <c r="AA2235">
        <v>0</v>
      </c>
      <c r="AB2235">
        <v>0</v>
      </c>
      <c r="AC2235">
        <v>0</v>
      </c>
      <c r="AD2235" t="s">
        <v>44</v>
      </c>
    </row>
    <row r="2236" spans="1:30" x14ac:dyDescent="0.2">
      <c r="A2236" s="25">
        <v>702</v>
      </c>
      <c r="B2236" s="25" t="s">
        <v>2234</v>
      </c>
      <c r="C2236" s="72">
        <v>42948</v>
      </c>
      <c r="D2236" s="25">
        <v>313548</v>
      </c>
      <c r="E2236" s="25"/>
      <c r="F2236" s="25" t="s">
        <v>123</v>
      </c>
      <c r="G2236" s="25" t="s">
        <v>39</v>
      </c>
      <c r="H2236" s="25" t="s">
        <v>41</v>
      </c>
      <c r="I2236" s="68">
        <v>34525.050000000003</v>
      </c>
      <c r="J2236" s="68">
        <v>34525.050000000003</v>
      </c>
      <c r="K2236" s="68">
        <v>0</v>
      </c>
      <c r="L2236" s="68">
        <v>0</v>
      </c>
      <c r="M2236" s="68">
        <v>0</v>
      </c>
      <c r="N2236" s="68">
        <v>0</v>
      </c>
      <c r="O2236" s="69">
        <v>0</v>
      </c>
      <c r="P2236" s="25" t="s">
        <v>4664</v>
      </c>
      <c r="Q2236" s="25" t="s">
        <v>3577</v>
      </c>
      <c r="R2236">
        <v>0</v>
      </c>
      <c r="S2236">
        <v>0</v>
      </c>
      <c r="T2236" t="s">
        <v>42</v>
      </c>
      <c r="U2236" t="s">
        <v>43</v>
      </c>
      <c r="V2236">
        <v>34525.050000000003</v>
      </c>
      <c r="W2236">
        <v>34525.050000000003</v>
      </c>
      <c r="X2236">
        <v>0</v>
      </c>
      <c r="Y2236">
        <v>0</v>
      </c>
      <c r="Z2236">
        <v>0</v>
      </c>
      <c r="AA2236">
        <v>0</v>
      </c>
      <c r="AB2236">
        <v>0</v>
      </c>
      <c r="AC2236">
        <v>0</v>
      </c>
      <c r="AD2236" t="s">
        <v>44</v>
      </c>
    </row>
    <row r="2237" spans="1:30" x14ac:dyDescent="0.2">
      <c r="A2237" s="25">
        <v>702</v>
      </c>
      <c r="B2237" s="25" t="s">
        <v>2235</v>
      </c>
      <c r="C2237" s="72">
        <v>42948</v>
      </c>
      <c r="D2237" s="25">
        <v>318506</v>
      </c>
      <c r="E2237" s="25"/>
      <c r="F2237" s="25" t="s">
        <v>38</v>
      </c>
      <c r="G2237" s="25" t="s">
        <v>39</v>
      </c>
      <c r="H2237" s="25" t="s">
        <v>41</v>
      </c>
      <c r="I2237" s="68">
        <v>38245.919999999998</v>
      </c>
      <c r="J2237" s="68">
        <v>38245.919999999998</v>
      </c>
      <c r="K2237" s="68">
        <v>0</v>
      </c>
      <c r="L2237" s="68">
        <v>0</v>
      </c>
      <c r="M2237" s="68">
        <v>0</v>
      </c>
      <c r="N2237" s="68">
        <v>0</v>
      </c>
      <c r="O2237" s="69">
        <v>0</v>
      </c>
      <c r="P2237" s="25" t="s">
        <v>4664</v>
      </c>
      <c r="Q2237" s="25" t="s">
        <v>881</v>
      </c>
      <c r="R2237">
        <v>0</v>
      </c>
      <c r="S2237">
        <v>0</v>
      </c>
      <c r="T2237" t="s">
        <v>42</v>
      </c>
      <c r="U2237" t="s">
        <v>43</v>
      </c>
      <c r="V2237">
        <v>38245.919999999998</v>
      </c>
      <c r="W2237">
        <v>38245.919999999998</v>
      </c>
      <c r="X2237">
        <v>0</v>
      </c>
      <c r="Y2237">
        <v>0</v>
      </c>
      <c r="Z2237">
        <v>0</v>
      </c>
      <c r="AA2237">
        <v>0</v>
      </c>
      <c r="AB2237">
        <v>0</v>
      </c>
      <c r="AC2237">
        <v>0</v>
      </c>
      <c r="AD2237" t="s">
        <v>44</v>
      </c>
    </row>
    <row r="2238" spans="1:30" x14ac:dyDescent="0.2">
      <c r="A2238" s="25">
        <v>702</v>
      </c>
      <c r="B2238" s="25" t="s">
        <v>2236</v>
      </c>
      <c r="C2238" s="72">
        <v>42948</v>
      </c>
      <c r="D2238" s="25">
        <v>312088</v>
      </c>
      <c r="E2238" s="25"/>
      <c r="F2238" s="25" t="s">
        <v>57</v>
      </c>
      <c r="G2238" s="25" t="s">
        <v>39</v>
      </c>
      <c r="H2238" s="25" t="s">
        <v>41</v>
      </c>
      <c r="I2238" s="68">
        <v>549922.92000000004</v>
      </c>
      <c r="J2238" s="68">
        <v>549922.92000000004</v>
      </c>
      <c r="K2238" s="68">
        <v>0</v>
      </c>
      <c r="L2238" s="68">
        <v>0</v>
      </c>
      <c r="M2238" s="68">
        <v>0</v>
      </c>
      <c r="N2238" s="68">
        <v>0</v>
      </c>
      <c r="O2238" s="69">
        <v>0</v>
      </c>
      <c r="P2238" s="25" t="s">
        <v>4664</v>
      </c>
      <c r="Q2238" s="25" t="s">
        <v>3314</v>
      </c>
      <c r="R2238">
        <v>0</v>
      </c>
      <c r="S2238">
        <v>0</v>
      </c>
      <c r="T2238" t="s">
        <v>42</v>
      </c>
      <c r="U2238" t="s">
        <v>43</v>
      </c>
      <c r="V2238">
        <v>549922.92000000004</v>
      </c>
      <c r="W2238">
        <v>549922.92000000004</v>
      </c>
      <c r="X2238">
        <v>0</v>
      </c>
      <c r="Y2238">
        <v>0</v>
      </c>
      <c r="Z2238">
        <v>0</v>
      </c>
      <c r="AA2238">
        <v>0</v>
      </c>
      <c r="AB2238">
        <v>0</v>
      </c>
      <c r="AC2238">
        <v>0</v>
      </c>
      <c r="AD2238" t="s">
        <v>44</v>
      </c>
    </row>
    <row r="2239" spans="1:30" x14ac:dyDescent="0.2">
      <c r="A2239" s="25">
        <v>702</v>
      </c>
      <c r="B2239" s="25" t="s">
        <v>2237</v>
      </c>
      <c r="C2239" s="72">
        <v>42948</v>
      </c>
      <c r="D2239" s="25">
        <v>369449</v>
      </c>
      <c r="E2239" s="25"/>
      <c r="F2239" s="25" t="s">
        <v>38</v>
      </c>
      <c r="G2239" s="25" t="s">
        <v>39</v>
      </c>
      <c r="H2239" s="25" t="s">
        <v>58</v>
      </c>
      <c r="I2239" s="68">
        <v>980912.57</v>
      </c>
      <c r="J2239" s="68">
        <v>54980.149556197226</v>
      </c>
      <c r="K2239" s="68">
        <v>0</v>
      </c>
      <c r="L2239" s="68">
        <v>0</v>
      </c>
      <c r="M2239" s="68">
        <v>0</v>
      </c>
      <c r="N2239" s="68">
        <v>0</v>
      </c>
      <c r="O2239" s="69">
        <v>0</v>
      </c>
      <c r="P2239" s="25" t="s">
        <v>4664</v>
      </c>
      <c r="Q2239" s="25" t="s">
        <v>881</v>
      </c>
      <c r="R2239">
        <v>0</v>
      </c>
      <c r="S2239">
        <v>0</v>
      </c>
      <c r="T2239" t="s">
        <v>42</v>
      </c>
      <c r="U2239" t="s">
        <v>4986</v>
      </c>
      <c r="V2239">
        <v>54980.149548499998</v>
      </c>
      <c r="W2239">
        <v>54980.149548499998</v>
      </c>
      <c r="X2239">
        <v>0</v>
      </c>
      <c r="Y2239">
        <v>0</v>
      </c>
      <c r="Z2239">
        <v>0</v>
      </c>
      <c r="AA2239">
        <v>0</v>
      </c>
      <c r="AB2239">
        <v>0</v>
      </c>
      <c r="AC2239">
        <v>0</v>
      </c>
      <c r="AD2239" t="s">
        <v>44</v>
      </c>
    </row>
    <row r="2240" spans="1:30" x14ac:dyDescent="0.2">
      <c r="A2240" s="25">
        <v>702</v>
      </c>
      <c r="B2240" s="25" t="s">
        <v>2238</v>
      </c>
      <c r="C2240" s="72">
        <v>42948</v>
      </c>
      <c r="D2240" s="25">
        <v>369352</v>
      </c>
      <c r="E2240" s="25"/>
      <c r="F2240" s="25" t="s">
        <v>38</v>
      </c>
      <c r="G2240" s="25" t="s">
        <v>39</v>
      </c>
      <c r="H2240" s="25" t="s">
        <v>58</v>
      </c>
      <c r="I2240" s="68">
        <v>2536216.4</v>
      </c>
      <c r="J2240" s="68">
        <v>142154.92923990168</v>
      </c>
      <c r="K2240" s="68">
        <v>0</v>
      </c>
      <c r="L2240" s="68">
        <v>2536216.4</v>
      </c>
      <c r="M2240" s="68">
        <v>0</v>
      </c>
      <c r="N2240" s="68">
        <v>0</v>
      </c>
      <c r="O2240" s="69">
        <v>2536216.4</v>
      </c>
      <c r="P2240" s="25" t="s">
        <v>4490</v>
      </c>
      <c r="Q2240" s="25" t="s">
        <v>881</v>
      </c>
      <c r="R2240">
        <v>0</v>
      </c>
      <c r="S2240">
        <v>0</v>
      </c>
      <c r="T2240" t="s">
        <v>42</v>
      </c>
      <c r="U2240" t="s">
        <v>4986</v>
      </c>
      <c r="V2240">
        <v>142154.92921999999</v>
      </c>
      <c r="W2240">
        <v>0</v>
      </c>
      <c r="X2240">
        <v>0</v>
      </c>
      <c r="Y2240">
        <v>142154.92921999999</v>
      </c>
      <c r="Z2240">
        <v>0</v>
      </c>
      <c r="AA2240">
        <v>0</v>
      </c>
      <c r="AB2240">
        <v>0</v>
      </c>
      <c r="AC2240">
        <v>0</v>
      </c>
      <c r="AD2240" t="s">
        <v>44</v>
      </c>
    </row>
    <row r="2241" spans="1:30" x14ac:dyDescent="0.2">
      <c r="A2241" s="25">
        <v>702</v>
      </c>
      <c r="B2241" s="25" t="s">
        <v>2239</v>
      </c>
      <c r="C2241" s="72">
        <v>42948</v>
      </c>
      <c r="D2241" s="25">
        <v>369403</v>
      </c>
      <c r="E2241" s="25"/>
      <c r="F2241" s="25" t="s">
        <v>38</v>
      </c>
      <c r="G2241" s="25" t="s">
        <v>39</v>
      </c>
      <c r="H2241" s="25" t="s">
        <v>58</v>
      </c>
      <c r="I2241" s="68">
        <v>612863.47</v>
      </c>
      <c r="J2241" s="68">
        <v>34350.997498309138</v>
      </c>
      <c r="K2241" s="68">
        <v>0</v>
      </c>
      <c r="L2241" s="68">
        <v>0</v>
      </c>
      <c r="M2241" s="68">
        <v>0</v>
      </c>
      <c r="N2241" s="68">
        <v>0</v>
      </c>
      <c r="O2241" s="69">
        <v>0</v>
      </c>
      <c r="P2241" s="25" t="s">
        <v>4664</v>
      </c>
      <c r="Q2241" s="25" t="s">
        <v>881</v>
      </c>
      <c r="R2241">
        <v>0</v>
      </c>
      <c r="S2241">
        <v>0</v>
      </c>
      <c r="T2241" t="s">
        <v>42</v>
      </c>
      <c r="U2241" t="s">
        <v>4986</v>
      </c>
      <c r="V2241">
        <v>34350.997493499999</v>
      </c>
      <c r="W2241">
        <v>34350.997493499999</v>
      </c>
      <c r="X2241">
        <v>0</v>
      </c>
      <c r="Y2241">
        <v>0</v>
      </c>
      <c r="Z2241">
        <v>0</v>
      </c>
      <c r="AA2241">
        <v>0</v>
      </c>
      <c r="AB2241">
        <v>0</v>
      </c>
      <c r="AC2241">
        <v>0</v>
      </c>
      <c r="AD2241" t="s">
        <v>44</v>
      </c>
    </row>
    <row r="2242" spans="1:30" x14ac:dyDescent="0.2">
      <c r="A2242" s="25">
        <v>702</v>
      </c>
      <c r="B2242" s="25" t="s">
        <v>2240</v>
      </c>
      <c r="C2242" s="72">
        <v>42948</v>
      </c>
      <c r="D2242" s="25">
        <v>369754</v>
      </c>
      <c r="E2242" s="25"/>
      <c r="F2242" s="25" t="s">
        <v>38</v>
      </c>
      <c r="G2242" s="25" t="s">
        <v>39</v>
      </c>
      <c r="H2242" s="25" t="s">
        <v>41</v>
      </c>
      <c r="I2242" s="68">
        <v>44733.29</v>
      </c>
      <c r="J2242" s="68">
        <v>44733.29</v>
      </c>
      <c r="K2242" s="68">
        <v>0</v>
      </c>
      <c r="L2242" s="68">
        <v>0</v>
      </c>
      <c r="M2242" s="68">
        <v>0</v>
      </c>
      <c r="N2242" s="68">
        <v>0</v>
      </c>
      <c r="O2242" s="69">
        <v>0</v>
      </c>
      <c r="P2242" s="25" t="s">
        <v>4664</v>
      </c>
      <c r="Q2242" s="25" t="s">
        <v>881</v>
      </c>
      <c r="R2242">
        <v>0</v>
      </c>
      <c r="S2242">
        <v>0</v>
      </c>
      <c r="T2242" t="s">
        <v>42</v>
      </c>
      <c r="U2242" t="s">
        <v>43</v>
      </c>
      <c r="V2242">
        <v>44733.29</v>
      </c>
      <c r="W2242">
        <v>44733.29</v>
      </c>
      <c r="X2242">
        <v>0</v>
      </c>
      <c r="Y2242">
        <v>0</v>
      </c>
      <c r="Z2242">
        <v>0</v>
      </c>
      <c r="AA2242">
        <v>0</v>
      </c>
      <c r="AB2242">
        <v>0</v>
      </c>
      <c r="AC2242">
        <v>0</v>
      </c>
      <c r="AD2242" t="s">
        <v>44</v>
      </c>
    </row>
    <row r="2243" spans="1:30" x14ac:dyDescent="0.2">
      <c r="A2243" s="25">
        <v>702</v>
      </c>
      <c r="B2243" s="25" t="s">
        <v>2241</v>
      </c>
      <c r="C2243" s="72">
        <v>42948</v>
      </c>
      <c r="D2243" s="25">
        <v>318217</v>
      </c>
      <c r="E2243" s="25"/>
      <c r="F2243" s="25" t="s">
        <v>38</v>
      </c>
      <c r="G2243" s="25" t="s">
        <v>39</v>
      </c>
      <c r="H2243" s="25" t="s">
        <v>41</v>
      </c>
      <c r="I2243" s="68">
        <v>36172.519999999997</v>
      </c>
      <c r="J2243" s="68">
        <v>36172.519999999997</v>
      </c>
      <c r="K2243" s="68">
        <v>0</v>
      </c>
      <c r="L2243" s="68">
        <v>0</v>
      </c>
      <c r="M2243" s="68">
        <v>0</v>
      </c>
      <c r="N2243" s="68">
        <v>0</v>
      </c>
      <c r="O2243" s="69">
        <v>0</v>
      </c>
      <c r="P2243" s="25" t="s">
        <v>4664</v>
      </c>
      <c r="Q2243" s="25" t="s">
        <v>2603</v>
      </c>
      <c r="R2243">
        <v>0</v>
      </c>
      <c r="S2243">
        <v>0</v>
      </c>
      <c r="T2243" t="s">
        <v>42</v>
      </c>
      <c r="U2243" t="s">
        <v>43</v>
      </c>
      <c r="V2243">
        <v>36172.519999999997</v>
      </c>
      <c r="W2243">
        <v>36172.519999999997</v>
      </c>
      <c r="X2243">
        <v>0</v>
      </c>
      <c r="Y2243">
        <v>0</v>
      </c>
      <c r="Z2243">
        <v>0</v>
      </c>
      <c r="AA2243">
        <v>0</v>
      </c>
      <c r="AB2243">
        <v>0</v>
      </c>
      <c r="AC2243">
        <v>0</v>
      </c>
      <c r="AD2243" t="s">
        <v>44</v>
      </c>
    </row>
    <row r="2244" spans="1:30" x14ac:dyDescent="0.2">
      <c r="A2244" s="25">
        <v>702</v>
      </c>
      <c r="B2244" s="25" t="s">
        <v>2242</v>
      </c>
      <c r="C2244" s="72">
        <v>42948</v>
      </c>
      <c r="D2244" s="25">
        <v>369921</v>
      </c>
      <c r="E2244" s="25"/>
      <c r="F2244" s="25" t="s">
        <v>38</v>
      </c>
      <c r="G2244" s="25" t="s">
        <v>39</v>
      </c>
      <c r="H2244" s="25" t="s">
        <v>41</v>
      </c>
      <c r="I2244" s="68">
        <v>38128.379999999997</v>
      </c>
      <c r="J2244" s="68">
        <v>38128.379999999997</v>
      </c>
      <c r="K2244" s="68">
        <v>0</v>
      </c>
      <c r="L2244" s="68">
        <v>0</v>
      </c>
      <c r="M2244" s="68">
        <v>0</v>
      </c>
      <c r="N2244" s="68">
        <v>0</v>
      </c>
      <c r="O2244" s="69">
        <v>0</v>
      </c>
      <c r="P2244" s="25" t="s">
        <v>4664</v>
      </c>
      <c r="Q2244" s="25" t="s">
        <v>3398</v>
      </c>
      <c r="R2244">
        <v>0</v>
      </c>
      <c r="S2244">
        <v>0</v>
      </c>
      <c r="T2244" t="s">
        <v>42</v>
      </c>
      <c r="U2244" t="s">
        <v>43</v>
      </c>
      <c r="V2244">
        <v>38128.379999999997</v>
      </c>
      <c r="W2244">
        <v>38128.379999999997</v>
      </c>
      <c r="X2244">
        <v>0</v>
      </c>
      <c r="Y2244">
        <v>0</v>
      </c>
      <c r="Z2244">
        <v>0</v>
      </c>
      <c r="AA2244">
        <v>0</v>
      </c>
      <c r="AB2244">
        <v>0</v>
      </c>
      <c r="AC2244">
        <v>0</v>
      </c>
      <c r="AD2244" t="s">
        <v>44</v>
      </c>
    </row>
    <row r="2245" spans="1:30" x14ac:dyDescent="0.2">
      <c r="A2245" s="25">
        <v>702</v>
      </c>
      <c r="B2245" s="25" t="s">
        <v>2243</v>
      </c>
      <c r="C2245" s="72">
        <v>42948</v>
      </c>
      <c r="D2245" s="25">
        <v>310731</v>
      </c>
      <c r="E2245" s="25"/>
      <c r="F2245" s="25" t="s">
        <v>38</v>
      </c>
      <c r="G2245" s="25" t="s">
        <v>39</v>
      </c>
      <c r="H2245" s="25" t="s">
        <v>58</v>
      </c>
      <c r="I2245" s="68">
        <v>218429.04</v>
      </c>
      <c r="J2245" s="68">
        <v>12242.947693714013</v>
      </c>
      <c r="K2245" s="68">
        <v>0</v>
      </c>
      <c r="L2245" s="68">
        <v>0</v>
      </c>
      <c r="M2245" s="68">
        <v>0</v>
      </c>
      <c r="N2245" s="68">
        <v>0</v>
      </c>
      <c r="O2245" s="69">
        <v>0</v>
      </c>
      <c r="P2245" s="25" t="s">
        <v>4664</v>
      </c>
      <c r="Q2245" s="25" t="s">
        <v>881</v>
      </c>
      <c r="R2245">
        <v>0</v>
      </c>
      <c r="S2245">
        <v>0</v>
      </c>
      <c r="T2245" t="s">
        <v>42</v>
      </c>
      <c r="U2245" t="s">
        <v>4986</v>
      </c>
      <c r="V2245">
        <v>12242.947692</v>
      </c>
      <c r="W2245">
        <v>12242.947692</v>
      </c>
      <c r="X2245">
        <v>0</v>
      </c>
      <c r="Y2245">
        <v>0</v>
      </c>
      <c r="Z2245">
        <v>0</v>
      </c>
      <c r="AA2245">
        <v>0</v>
      </c>
      <c r="AB2245">
        <v>0</v>
      </c>
      <c r="AC2245">
        <v>0</v>
      </c>
      <c r="AD2245" t="s">
        <v>44</v>
      </c>
    </row>
    <row r="2246" spans="1:30" x14ac:dyDescent="0.2">
      <c r="A2246" s="25">
        <v>702</v>
      </c>
      <c r="B2246" s="25" t="s">
        <v>2244</v>
      </c>
      <c r="C2246" s="72">
        <v>42948</v>
      </c>
      <c r="D2246" s="25">
        <v>314376</v>
      </c>
      <c r="E2246" s="25"/>
      <c r="F2246" s="25" t="s">
        <v>38</v>
      </c>
      <c r="G2246" s="25" t="s">
        <v>39</v>
      </c>
      <c r="H2246" s="25" t="s">
        <v>41</v>
      </c>
      <c r="I2246" s="68">
        <v>702806.8</v>
      </c>
      <c r="J2246" s="68">
        <v>702806.8</v>
      </c>
      <c r="K2246" s="68">
        <v>0</v>
      </c>
      <c r="L2246" s="68">
        <v>0</v>
      </c>
      <c r="M2246" s="68">
        <v>0</v>
      </c>
      <c r="N2246" s="68">
        <v>0</v>
      </c>
      <c r="O2246" s="69">
        <v>0</v>
      </c>
      <c r="P2246" s="25" t="s">
        <v>4664</v>
      </c>
      <c r="Q2246" s="25" t="s">
        <v>2603</v>
      </c>
      <c r="R2246">
        <v>0</v>
      </c>
      <c r="S2246">
        <v>0</v>
      </c>
      <c r="T2246" t="s">
        <v>42</v>
      </c>
      <c r="U2246" t="s">
        <v>43</v>
      </c>
      <c r="V2246">
        <v>702806.8</v>
      </c>
      <c r="W2246">
        <v>702806.8</v>
      </c>
      <c r="X2246">
        <v>0</v>
      </c>
      <c r="Y2246">
        <v>0</v>
      </c>
      <c r="Z2246">
        <v>0</v>
      </c>
      <c r="AA2246">
        <v>0</v>
      </c>
      <c r="AB2246">
        <v>0</v>
      </c>
      <c r="AC2246">
        <v>0</v>
      </c>
      <c r="AD2246" t="s">
        <v>44</v>
      </c>
    </row>
    <row r="2247" spans="1:30" x14ac:dyDescent="0.2">
      <c r="A2247" s="25">
        <v>702</v>
      </c>
      <c r="B2247" s="25" t="s">
        <v>2245</v>
      </c>
      <c r="C2247" s="72">
        <v>42948</v>
      </c>
      <c r="D2247" s="25">
        <v>369921</v>
      </c>
      <c r="E2247" s="25"/>
      <c r="F2247" s="25" t="s">
        <v>38</v>
      </c>
      <c r="G2247" s="25" t="s">
        <v>39</v>
      </c>
      <c r="H2247" s="25" t="s">
        <v>41</v>
      </c>
      <c r="I2247" s="68">
        <v>39889.46</v>
      </c>
      <c r="J2247" s="68">
        <v>39889.46</v>
      </c>
      <c r="K2247" s="68">
        <v>0</v>
      </c>
      <c r="L2247" s="68">
        <v>0</v>
      </c>
      <c r="M2247" s="68">
        <v>0</v>
      </c>
      <c r="N2247" s="68">
        <v>0</v>
      </c>
      <c r="O2247" s="69">
        <v>0</v>
      </c>
      <c r="P2247" s="25" t="s">
        <v>4664</v>
      </c>
      <c r="Q2247" s="25" t="s">
        <v>3398</v>
      </c>
      <c r="R2247">
        <v>0</v>
      </c>
      <c r="S2247">
        <v>0</v>
      </c>
      <c r="T2247" t="s">
        <v>42</v>
      </c>
      <c r="U2247" t="s">
        <v>43</v>
      </c>
      <c r="V2247">
        <v>39889.46</v>
      </c>
      <c r="W2247">
        <v>39889.46</v>
      </c>
      <c r="X2247">
        <v>0</v>
      </c>
      <c r="Y2247">
        <v>0</v>
      </c>
      <c r="Z2247">
        <v>0</v>
      </c>
      <c r="AA2247">
        <v>0</v>
      </c>
      <c r="AB2247">
        <v>0</v>
      </c>
      <c r="AC2247">
        <v>0</v>
      </c>
      <c r="AD2247" t="s">
        <v>44</v>
      </c>
    </row>
    <row r="2248" spans="1:30" x14ac:dyDescent="0.2">
      <c r="A2248" s="25">
        <v>702</v>
      </c>
      <c r="B2248" s="25" t="s">
        <v>2246</v>
      </c>
      <c r="C2248" s="72">
        <v>42948</v>
      </c>
      <c r="D2248" s="25">
        <v>365889</v>
      </c>
      <c r="E2248" s="25"/>
      <c r="F2248" s="25" t="s">
        <v>38</v>
      </c>
      <c r="G2248" s="25" t="s">
        <v>39</v>
      </c>
      <c r="H2248" s="25" t="s">
        <v>58</v>
      </c>
      <c r="I2248" s="68">
        <v>775765.64</v>
      </c>
      <c r="J2248" s="68">
        <v>43481.664128087439</v>
      </c>
      <c r="K2248" s="68">
        <v>0</v>
      </c>
      <c r="L2248" s="68">
        <v>0</v>
      </c>
      <c r="M2248" s="68">
        <v>0</v>
      </c>
      <c r="N2248" s="68">
        <v>0</v>
      </c>
      <c r="O2248" s="69">
        <v>0</v>
      </c>
      <c r="P2248" s="25" t="s">
        <v>4664</v>
      </c>
      <c r="Q2248" s="25" t="s">
        <v>881</v>
      </c>
      <c r="R2248">
        <v>0</v>
      </c>
      <c r="S2248">
        <v>0</v>
      </c>
      <c r="T2248" t="s">
        <v>42</v>
      </c>
      <c r="U2248" t="s">
        <v>4986</v>
      </c>
      <c r="V2248">
        <v>43481.664122000002</v>
      </c>
      <c r="W2248">
        <v>43481.664122000002</v>
      </c>
      <c r="X2248">
        <v>0</v>
      </c>
      <c r="Y2248">
        <v>0</v>
      </c>
      <c r="Z2248">
        <v>0</v>
      </c>
      <c r="AA2248">
        <v>0</v>
      </c>
      <c r="AB2248">
        <v>0</v>
      </c>
      <c r="AC2248">
        <v>0</v>
      </c>
      <c r="AD2248" t="s">
        <v>44</v>
      </c>
    </row>
    <row r="2249" spans="1:30" x14ac:dyDescent="0.2">
      <c r="A2249" s="25">
        <v>702</v>
      </c>
      <c r="B2249" s="25" t="s">
        <v>2247</v>
      </c>
      <c r="C2249" s="72">
        <v>42948</v>
      </c>
      <c r="D2249" s="25">
        <v>316923</v>
      </c>
      <c r="E2249" s="25"/>
      <c r="F2249" s="25" t="s">
        <v>38</v>
      </c>
      <c r="G2249" s="25" t="s">
        <v>39</v>
      </c>
      <c r="H2249" s="25" t="s">
        <v>41</v>
      </c>
      <c r="I2249" s="68">
        <v>83135.149999999994</v>
      </c>
      <c r="J2249" s="68">
        <v>83135.149999999994</v>
      </c>
      <c r="K2249" s="68">
        <v>0</v>
      </c>
      <c r="L2249" s="68">
        <v>0</v>
      </c>
      <c r="M2249" s="68">
        <v>0</v>
      </c>
      <c r="N2249" s="68">
        <v>0</v>
      </c>
      <c r="O2249" s="69">
        <v>0</v>
      </c>
      <c r="P2249" s="25" t="s">
        <v>4664</v>
      </c>
      <c r="Q2249" s="25" t="s">
        <v>3577</v>
      </c>
      <c r="R2249">
        <v>0</v>
      </c>
      <c r="S2249">
        <v>0</v>
      </c>
      <c r="T2249" t="s">
        <v>42</v>
      </c>
      <c r="U2249" t="s">
        <v>43</v>
      </c>
      <c r="V2249">
        <v>83135.149999999994</v>
      </c>
      <c r="W2249">
        <v>83135.149999999994</v>
      </c>
      <c r="X2249">
        <v>0</v>
      </c>
      <c r="Y2249">
        <v>0</v>
      </c>
      <c r="Z2249">
        <v>0</v>
      </c>
      <c r="AA2249">
        <v>0</v>
      </c>
      <c r="AB2249">
        <v>0</v>
      </c>
      <c r="AC2249">
        <v>0</v>
      </c>
      <c r="AD2249" t="s">
        <v>44</v>
      </c>
    </row>
    <row r="2250" spans="1:30" x14ac:dyDescent="0.2">
      <c r="A2250" s="25">
        <v>702</v>
      </c>
      <c r="B2250" s="25" t="s">
        <v>2248</v>
      </c>
      <c r="C2250" s="72">
        <v>42948</v>
      </c>
      <c r="D2250" s="25">
        <v>310038</v>
      </c>
      <c r="E2250" s="25"/>
      <c r="F2250" s="25" t="s">
        <v>38</v>
      </c>
      <c r="G2250" s="25" t="s">
        <v>39</v>
      </c>
      <c r="H2250" s="25" t="s">
        <v>58</v>
      </c>
      <c r="I2250" s="68">
        <v>1668671.62</v>
      </c>
      <c r="J2250" s="68">
        <v>93529.044314094077</v>
      </c>
      <c r="K2250" s="68">
        <v>0</v>
      </c>
      <c r="L2250" s="68">
        <v>0</v>
      </c>
      <c r="M2250" s="68">
        <v>0</v>
      </c>
      <c r="N2250" s="68">
        <v>0</v>
      </c>
      <c r="O2250" s="69">
        <v>0</v>
      </c>
      <c r="P2250" s="25" t="s">
        <v>4664</v>
      </c>
      <c r="Q2250" s="25" t="s">
        <v>881</v>
      </c>
      <c r="R2250">
        <v>0</v>
      </c>
      <c r="S2250">
        <v>0</v>
      </c>
      <c r="T2250" t="s">
        <v>42</v>
      </c>
      <c r="U2250" t="s">
        <v>4986</v>
      </c>
      <c r="V2250">
        <v>93529.044301000002</v>
      </c>
      <c r="W2250">
        <v>93529.044301000002</v>
      </c>
      <c r="X2250">
        <v>0</v>
      </c>
      <c r="Y2250">
        <v>0</v>
      </c>
      <c r="Z2250">
        <v>0</v>
      </c>
      <c r="AA2250">
        <v>0</v>
      </c>
      <c r="AB2250">
        <v>0</v>
      </c>
      <c r="AC2250">
        <v>0</v>
      </c>
      <c r="AD2250" t="s">
        <v>44</v>
      </c>
    </row>
    <row r="2251" spans="1:30" x14ac:dyDescent="0.2">
      <c r="A2251" s="25">
        <v>702</v>
      </c>
      <c r="B2251" s="25" t="s">
        <v>2249</v>
      </c>
      <c r="C2251" s="72">
        <v>42948</v>
      </c>
      <c r="D2251" s="25">
        <v>369530</v>
      </c>
      <c r="E2251" s="25"/>
      <c r="F2251" s="25" t="s">
        <v>38</v>
      </c>
      <c r="G2251" s="25" t="s">
        <v>39</v>
      </c>
      <c r="H2251" s="25" t="s">
        <v>58</v>
      </c>
      <c r="I2251" s="68">
        <v>889786.8</v>
      </c>
      <c r="J2251" s="68">
        <v>49872.550146982161</v>
      </c>
      <c r="K2251" s="68">
        <v>0</v>
      </c>
      <c r="L2251" s="68">
        <v>0</v>
      </c>
      <c r="M2251" s="68">
        <v>0</v>
      </c>
      <c r="N2251" s="68">
        <v>0</v>
      </c>
      <c r="O2251" s="69">
        <v>0</v>
      </c>
      <c r="P2251" s="25" t="s">
        <v>4664</v>
      </c>
      <c r="Q2251" s="25" t="s">
        <v>881</v>
      </c>
      <c r="R2251">
        <v>0</v>
      </c>
      <c r="S2251">
        <v>0</v>
      </c>
      <c r="T2251" t="s">
        <v>42</v>
      </c>
      <c r="U2251" t="s">
        <v>4986</v>
      </c>
      <c r="V2251">
        <v>49872.550139999999</v>
      </c>
      <c r="W2251">
        <v>49872.550139999999</v>
      </c>
      <c r="X2251">
        <v>0</v>
      </c>
      <c r="Y2251">
        <v>0</v>
      </c>
      <c r="Z2251">
        <v>0</v>
      </c>
      <c r="AA2251">
        <v>0</v>
      </c>
      <c r="AB2251">
        <v>0</v>
      </c>
      <c r="AC2251">
        <v>0</v>
      </c>
      <c r="AD2251" t="s">
        <v>44</v>
      </c>
    </row>
    <row r="2252" spans="1:30" x14ac:dyDescent="0.2">
      <c r="A2252" s="25">
        <v>702</v>
      </c>
      <c r="B2252" s="25" t="s">
        <v>2250</v>
      </c>
      <c r="C2252" s="72">
        <v>42948</v>
      </c>
      <c r="D2252" s="25">
        <v>318117</v>
      </c>
      <c r="E2252" s="25"/>
      <c r="F2252" s="25" t="s">
        <v>38</v>
      </c>
      <c r="G2252" s="25" t="s">
        <v>39</v>
      </c>
      <c r="H2252" s="25" t="s">
        <v>41</v>
      </c>
      <c r="I2252" s="68">
        <v>125456.27</v>
      </c>
      <c r="J2252" s="68">
        <v>125456.27</v>
      </c>
      <c r="K2252" s="68">
        <v>0</v>
      </c>
      <c r="L2252" s="68">
        <v>0</v>
      </c>
      <c r="M2252" s="68">
        <v>0</v>
      </c>
      <c r="N2252" s="68">
        <v>0</v>
      </c>
      <c r="O2252" s="69">
        <v>0</v>
      </c>
      <c r="P2252" s="25" t="s">
        <v>4664</v>
      </c>
      <c r="Q2252" s="25" t="s">
        <v>2603</v>
      </c>
      <c r="R2252">
        <v>0</v>
      </c>
      <c r="S2252">
        <v>0</v>
      </c>
      <c r="T2252" t="s">
        <v>42</v>
      </c>
      <c r="U2252" t="s">
        <v>43</v>
      </c>
      <c r="V2252">
        <v>125456.27</v>
      </c>
      <c r="W2252">
        <v>125456.27</v>
      </c>
      <c r="X2252">
        <v>0</v>
      </c>
      <c r="Y2252">
        <v>0</v>
      </c>
      <c r="Z2252">
        <v>0</v>
      </c>
      <c r="AA2252">
        <v>0</v>
      </c>
      <c r="AB2252">
        <v>0</v>
      </c>
      <c r="AC2252">
        <v>0</v>
      </c>
      <c r="AD2252" t="s">
        <v>44</v>
      </c>
    </row>
    <row r="2253" spans="1:30" x14ac:dyDescent="0.2">
      <c r="A2253" s="25">
        <v>702</v>
      </c>
      <c r="B2253" s="25" t="s">
        <v>2251</v>
      </c>
      <c r="C2253" s="72">
        <v>42948</v>
      </c>
      <c r="D2253" s="25">
        <v>369525</v>
      </c>
      <c r="E2253" s="25"/>
      <c r="F2253" s="25" t="s">
        <v>38</v>
      </c>
      <c r="G2253" s="25" t="s">
        <v>39</v>
      </c>
      <c r="H2253" s="25" t="s">
        <v>58</v>
      </c>
      <c r="I2253" s="68">
        <v>1920081.26</v>
      </c>
      <c r="J2253" s="68">
        <v>107620.55463806688</v>
      </c>
      <c r="K2253" s="68">
        <v>0</v>
      </c>
      <c r="L2253" s="68">
        <v>0</v>
      </c>
      <c r="M2253" s="68">
        <v>0</v>
      </c>
      <c r="N2253" s="68">
        <v>0</v>
      </c>
      <c r="O2253" s="69">
        <v>0</v>
      </c>
      <c r="P2253" s="25" t="s">
        <v>4664</v>
      </c>
      <c r="Q2253" s="25" t="s">
        <v>881</v>
      </c>
      <c r="R2253">
        <v>0</v>
      </c>
      <c r="S2253">
        <v>0</v>
      </c>
      <c r="T2253" t="s">
        <v>42</v>
      </c>
      <c r="U2253" t="s">
        <v>4986</v>
      </c>
      <c r="V2253">
        <v>107620.554623</v>
      </c>
      <c r="W2253">
        <v>107620.554623</v>
      </c>
      <c r="X2253">
        <v>0</v>
      </c>
      <c r="Y2253">
        <v>0</v>
      </c>
      <c r="Z2253">
        <v>0</v>
      </c>
      <c r="AA2253">
        <v>0</v>
      </c>
      <c r="AB2253">
        <v>0</v>
      </c>
      <c r="AC2253">
        <v>0</v>
      </c>
      <c r="AD2253" t="s">
        <v>44</v>
      </c>
    </row>
    <row r="2254" spans="1:30" x14ac:dyDescent="0.2">
      <c r="A2254" s="25">
        <v>702</v>
      </c>
      <c r="B2254" s="25" t="s">
        <v>2252</v>
      </c>
      <c r="C2254" s="72">
        <v>42948</v>
      </c>
      <c r="D2254" s="25">
        <v>371122</v>
      </c>
      <c r="E2254" s="25"/>
      <c r="F2254" s="25" t="s">
        <v>38</v>
      </c>
      <c r="G2254" s="25" t="s">
        <v>39</v>
      </c>
      <c r="H2254" s="25" t="s">
        <v>58</v>
      </c>
      <c r="I2254" s="68">
        <v>311728.73</v>
      </c>
      <c r="J2254" s="68">
        <v>17472.395318946135</v>
      </c>
      <c r="K2254" s="68">
        <v>0</v>
      </c>
      <c r="L2254" s="68">
        <v>0</v>
      </c>
      <c r="M2254" s="68">
        <v>0</v>
      </c>
      <c r="N2254" s="68">
        <v>0</v>
      </c>
      <c r="O2254" s="69">
        <v>0</v>
      </c>
      <c r="P2254" s="25" t="s">
        <v>4664</v>
      </c>
      <c r="Q2254" s="25" t="s">
        <v>881</v>
      </c>
      <c r="R2254">
        <v>0</v>
      </c>
      <c r="S2254">
        <v>0</v>
      </c>
      <c r="T2254" t="s">
        <v>42</v>
      </c>
      <c r="U2254" t="s">
        <v>4986</v>
      </c>
      <c r="V2254">
        <v>17472.395316499998</v>
      </c>
      <c r="W2254">
        <v>17472.395316499998</v>
      </c>
      <c r="X2254">
        <v>0</v>
      </c>
      <c r="Y2254">
        <v>0</v>
      </c>
      <c r="Z2254">
        <v>0</v>
      </c>
      <c r="AA2254">
        <v>0</v>
      </c>
      <c r="AB2254">
        <v>0</v>
      </c>
      <c r="AC2254">
        <v>0</v>
      </c>
      <c r="AD2254" t="s">
        <v>44</v>
      </c>
    </row>
    <row r="2255" spans="1:30" x14ac:dyDescent="0.2">
      <c r="A2255" s="25">
        <v>702</v>
      </c>
      <c r="B2255" s="25" t="s">
        <v>2253</v>
      </c>
      <c r="C2255" s="72">
        <v>42948</v>
      </c>
      <c r="D2255" s="25">
        <v>335053</v>
      </c>
      <c r="E2255" s="25"/>
      <c r="F2255" s="25" t="s">
        <v>38</v>
      </c>
      <c r="G2255" s="25" t="s">
        <v>39</v>
      </c>
      <c r="H2255" s="25" t="s">
        <v>58</v>
      </c>
      <c r="I2255" s="68">
        <v>1004530.34</v>
      </c>
      <c r="J2255" s="68">
        <v>56303.925564882549</v>
      </c>
      <c r="K2255" s="68">
        <v>1004530.34</v>
      </c>
      <c r="L2255" s="68">
        <v>0</v>
      </c>
      <c r="M2255" s="68">
        <v>0</v>
      </c>
      <c r="N2255" s="68">
        <v>0</v>
      </c>
      <c r="O2255" s="69">
        <v>1004530.34</v>
      </c>
      <c r="P2255" s="25" t="s">
        <v>4489</v>
      </c>
      <c r="Q2255" s="25" t="s">
        <v>881</v>
      </c>
      <c r="R2255">
        <v>0</v>
      </c>
      <c r="S2255">
        <v>0</v>
      </c>
      <c r="T2255" t="s">
        <v>42</v>
      </c>
      <c r="U2255" t="s">
        <v>4986</v>
      </c>
      <c r="V2255">
        <v>56303.925557000002</v>
      </c>
      <c r="W2255">
        <v>0</v>
      </c>
      <c r="X2255">
        <v>56303.925557000002</v>
      </c>
      <c r="Y2255">
        <v>0</v>
      </c>
      <c r="Z2255">
        <v>0</v>
      </c>
      <c r="AA2255">
        <v>0</v>
      </c>
      <c r="AB2255">
        <v>0</v>
      </c>
      <c r="AC2255">
        <v>0</v>
      </c>
      <c r="AD2255" t="s">
        <v>44</v>
      </c>
    </row>
    <row r="2256" spans="1:30" x14ac:dyDescent="0.2">
      <c r="A2256" s="25">
        <v>702</v>
      </c>
      <c r="B2256" s="25" t="s">
        <v>2254</v>
      </c>
      <c r="C2256" s="72">
        <v>42948</v>
      </c>
      <c r="D2256" s="25">
        <v>363037</v>
      </c>
      <c r="E2256" s="25"/>
      <c r="F2256" s="25" t="s">
        <v>38</v>
      </c>
      <c r="G2256" s="25" t="s">
        <v>39</v>
      </c>
      <c r="H2256" s="25" t="s">
        <v>41</v>
      </c>
      <c r="I2256" s="68">
        <v>15052.94</v>
      </c>
      <c r="J2256" s="68">
        <v>15052.94</v>
      </c>
      <c r="K2256" s="68">
        <v>0</v>
      </c>
      <c r="L2256" s="68">
        <v>0</v>
      </c>
      <c r="M2256" s="68">
        <v>0</v>
      </c>
      <c r="N2256" s="68">
        <v>0</v>
      </c>
      <c r="O2256" s="69">
        <v>0</v>
      </c>
      <c r="P2256" s="25" t="s">
        <v>4664</v>
      </c>
      <c r="Q2256" s="25" t="s">
        <v>3577</v>
      </c>
      <c r="R2256">
        <v>0</v>
      </c>
      <c r="S2256">
        <v>0</v>
      </c>
      <c r="T2256" t="s">
        <v>42</v>
      </c>
      <c r="U2256" t="s">
        <v>43</v>
      </c>
      <c r="V2256">
        <v>15052.94</v>
      </c>
      <c r="W2256">
        <v>15052.94</v>
      </c>
      <c r="X2256">
        <v>0</v>
      </c>
      <c r="Y2256">
        <v>0</v>
      </c>
      <c r="Z2256">
        <v>0</v>
      </c>
      <c r="AA2256">
        <v>0</v>
      </c>
      <c r="AB2256">
        <v>0</v>
      </c>
      <c r="AC2256">
        <v>0</v>
      </c>
      <c r="AD2256" t="s">
        <v>44</v>
      </c>
    </row>
    <row r="2257" spans="1:30" x14ac:dyDescent="0.2">
      <c r="A2257" s="25">
        <v>702</v>
      </c>
      <c r="B2257" s="25" t="s">
        <v>2255</v>
      </c>
      <c r="C2257" s="72">
        <v>42948</v>
      </c>
      <c r="D2257" s="25">
        <v>318117</v>
      </c>
      <c r="E2257" s="25"/>
      <c r="F2257" s="25" t="s">
        <v>38</v>
      </c>
      <c r="G2257" s="25" t="s">
        <v>39</v>
      </c>
      <c r="H2257" s="25" t="s">
        <v>41</v>
      </c>
      <c r="I2257" s="68">
        <v>125456.28</v>
      </c>
      <c r="J2257" s="68">
        <v>125456.28</v>
      </c>
      <c r="K2257" s="68">
        <v>0</v>
      </c>
      <c r="L2257" s="68">
        <v>0</v>
      </c>
      <c r="M2257" s="68">
        <v>0</v>
      </c>
      <c r="N2257" s="68">
        <v>0</v>
      </c>
      <c r="O2257" s="69">
        <v>0</v>
      </c>
      <c r="P2257" s="25" t="s">
        <v>4664</v>
      </c>
      <c r="Q2257" s="25" t="s">
        <v>2603</v>
      </c>
      <c r="R2257">
        <v>0</v>
      </c>
      <c r="S2257">
        <v>0</v>
      </c>
      <c r="T2257" t="s">
        <v>42</v>
      </c>
      <c r="U2257" t="s">
        <v>43</v>
      </c>
      <c r="V2257">
        <v>125456.28</v>
      </c>
      <c r="W2257">
        <v>125456.28</v>
      </c>
      <c r="X2257">
        <v>0</v>
      </c>
      <c r="Y2257">
        <v>0</v>
      </c>
      <c r="Z2257">
        <v>0</v>
      </c>
      <c r="AA2257">
        <v>0</v>
      </c>
      <c r="AB2257">
        <v>0</v>
      </c>
      <c r="AC2257">
        <v>0</v>
      </c>
      <c r="AD2257" t="s">
        <v>44</v>
      </c>
    </row>
    <row r="2258" spans="1:30" x14ac:dyDescent="0.2">
      <c r="A2258" s="25">
        <v>702</v>
      </c>
      <c r="B2258" s="25" t="s">
        <v>2256</v>
      </c>
      <c r="C2258" s="72">
        <v>42948</v>
      </c>
      <c r="D2258" s="25">
        <v>311380</v>
      </c>
      <c r="E2258" s="25"/>
      <c r="F2258" s="25" t="s">
        <v>38</v>
      </c>
      <c r="G2258" s="25" t="s">
        <v>39</v>
      </c>
      <c r="H2258" s="25" t="s">
        <v>58</v>
      </c>
      <c r="I2258" s="68">
        <v>2316537.2999999998</v>
      </c>
      <c r="J2258" s="68">
        <v>129841.91568317787</v>
      </c>
      <c r="K2258" s="68">
        <v>0</v>
      </c>
      <c r="L2258" s="68">
        <v>0</v>
      </c>
      <c r="M2258" s="68">
        <v>0</v>
      </c>
      <c r="N2258" s="68">
        <v>0</v>
      </c>
      <c r="O2258" s="69">
        <v>0</v>
      </c>
      <c r="P2258" s="25" t="s">
        <v>4664</v>
      </c>
      <c r="Q2258" s="25" t="s">
        <v>881</v>
      </c>
      <c r="R2258">
        <v>0</v>
      </c>
      <c r="S2258">
        <v>0</v>
      </c>
      <c r="T2258" t="s">
        <v>42</v>
      </c>
      <c r="U2258" t="s">
        <v>4986</v>
      </c>
      <c r="V2258">
        <v>129841.91566499999</v>
      </c>
      <c r="W2258">
        <v>129841.91566499999</v>
      </c>
      <c r="X2258">
        <v>0</v>
      </c>
      <c r="Y2258">
        <v>0</v>
      </c>
      <c r="Z2258">
        <v>0</v>
      </c>
      <c r="AA2258">
        <v>0</v>
      </c>
      <c r="AB2258">
        <v>0</v>
      </c>
      <c r="AC2258">
        <v>0</v>
      </c>
      <c r="AD2258" t="s">
        <v>44</v>
      </c>
    </row>
    <row r="2259" spans="1:30" x14ac:dyDescent="0.2">
      <c r="A2259" s="25">
        <v>702</v>
      </c>
      <c r="B2259" s="25" t="s">
        <v>2257</v>
      </c>
      <c r="C2259" s="72">
        <v>42948</v>
      </c>
      <c r="D2259" s="25">
        <v>313406</v>
      </c>
      <c r="E2259" s="25"/>
      <c r="F2259" s="25" t="s">
        <v>38</v>
      </c>
      <c r="G2259" s="25" t="s">
        <v>39</v>
      </c>
      <c r="H2259" s="25" t="s">
        <v>58</v>
      </c>
      <c r="I2259" s="68">
        <v>126482.59</v>
      </c>
      <c r="J2259" s="68">
        <v>7089.3491704925091</v>
      </c>
      <c r="K2259" s="68">
        <v>0</v>
      </c>
      <c r="L2259" s="68">
        <v>0</v>
      </c>
      <c r="M2259" s="68">
        <v>0</v>
      </c>
      <c r="N2259" s="68">
        <v>0</v>
      </c>
      <c r="O2259" s="69">
        <v>0</v>
      </c>
      <c r="P2259" s="25" t="s">
        <v>4664</v>
      </c>
      <c r="Q2259" s="25" t="s">
        <v>881</v>
      </c>
      <c r="R2259">
        <v>0</v>
      </c>
      <c r="S2259">
        <v>0</v>
      </c>
      <c r="T2259" t="s">
        <v>42</v>
      </c>
      <c r="U2259" t="s">
        <v>4986</v>
      </c>
      <c r="V2259">
        <v>7089.3491695000002</v>
      </c>
      <c r="W2259">
        <v>7089.3491695000002</v>
      </c>
      <c r="X2259">
        <v>0</v>
      </c>
      <c r="Y2259">
        <v>0</v>
      </c>
      <c r="Z2259">
        <v>0</v>
      </c>
      <c r="AA2259">
        <v>0</v>
      </c>
      <c r="AB2259">
        <v>0</v>
      </c>
      <c r="AC2259">
        <v>0</v>
      </c>
      <c r="AD2259" t="s">
        <v>44</v>
      </c>
    </row>
    <row r="2260" spans="1:30" x14ac:dyDescent="0.2">
      <c r="A2260" s="25">
        <v>702</v>
      </c>
      <c r="B2260" s="25" t="s">
        <v>2258</v>
      </c>
      <c r="C2260" s="72">
        <v>42948</v>
      </c>
      <c r="D2260" s="25">
        <v>310580</v>
      </c>
      <c r="E2260" s="25"/>
      <c r="F2260" s="25" t="s">
        <v>38</v>
      </c>
      <c r="G2260" s="25" t="s">
        <v>39</v>
      </c>
      <c r="H2260" s="25" t="s">
        <v>41</v>
      </c>
      <c r="I2260" s="68">
        <v>705768.22</v>
      </c>
      <c r="J2260" s="68">
        <v>705768.22</v>
      </c>
      <c r="K2260" s="68">
        <v>0</v>
      </c>
      <c r="L2260" s="68">
        <v>0</v>
      </c>
      <c r="M2260" s="68">
        <v>0</v>
      </c>
      <c r="N2260" s="68">
        <v>0</v>
      </c>
      <c r="O2260" s="69">
        <v>0</v>
      </c>
      <c r="P2260" s="25" t="s">
        <v>4664</v>
      </c>
      <c r="Q2260" s="25" t="s">
        <v>881</v>
      </c>
      <c r="R2260">
        <v>0</v>
      </c>
      <c r="S2260">
        <v>0</v>
      </c>
      <c r="T2260" t="s">
        <v>42</v>
      </c>
      <c r="U2260" t="s">
        <v>43</v>
      </c>
      <c r="V2260">
        <v>705768.22</v>
      </c>
      <c r="W2260">
        <v>705768.22</v>
      </c>
      <c r="X2260">
        <v>0</v>
      </c>
      <c r="Y2260">
        <v>0</v>
      </c>
      <c r="Z2260">
        <v>0</v>
      </c>
      <c r="AA2260">
        <v>0</v>
      </c>
      <c r="AB2260">
        <v>0</v>
      </c>
      <c r="AC2260">
        <v>0</v>
      </c>
      <c r="AD2260" t="s">
        <v>44</v>
      </c>
    </row>
    <row r="2261" spans="1:30" x14ac:dyDescent="0.2">
      <c r="A2261" s="25">
        <v>702</v>
      </c>
      <c r="B2261" s="25" t="s">
        <v>2259</v>
      </c>
      <c r="C2261" s="72">
        <v>42948</v>
      </c>
      <c r="D2261" s="25">
        <v>342620</v>
      </c>
      <c r="E2261" s="25"/>
      <c r="F2261" s="25" t="s">
        <v>38</v>
      </c>
      <c r="G2261" s="25" t="s">
        <v>39</v>
      </c>
      <c r="H2261" s="25" t="s">
        <v>58</v>
      </c>
      <c r="I2261" s="68">
        <v>693105.3</v>
      </c>
      <c r="J2261" s="68">
        <v>38848.552070438804</v>
      </c>
      <c r="K2261" s="68">
        <v>0</v>
      </c>
      <c r="L2261" s="68">
        <v>0</v>
      </c>
      <c r="M2261" s="68">
        <v>0</v>
      </c>
      <c r="N2261" s="68">
        <v>0</v>
      </c>
      <c r="O2261" s="69">
        <v>0</v>
      </c>
      <c r="P2261" s="25" t="s">
        <v>4664</v>
      </c>
      <c r="Q2261" s="25" t="s">
        <v>881</v>
      </c>
      <c r="R2261">
        <v>0</v>
      </c>
      <c r="S2261">
        <v>0</v>
      </c>
      <c r="T2261" t="s">
        <v>42</v>
      </c>
      <c r="U2261" t="s">
        <v>4986</v>
      </c>
      <c r="V2261">
        <v>38848.552065000003</v>
      </c>
      <c r="W2261">
        <v>38848.552065000003</v>
      </c>
      <c r="X2261">
        <v>0</v>
      </c>
      <c r="Y2261">
        <v>0</v>
      </c>
      <c r="Z2261">
        <v>0</v>
      </c>
      <c r="AA2261">
        <v>0</v>
      </c>
      <c r="AB2261">
        <v>0</v>
      </c>
      <c r="AC2261">
        <v>0</v>
      </c>
      <c r="AD2261" t="s">
        <v>44</v>
      </c>
    </row>
    <row r="2262" spans="1:30" x14ac:dyDescent="0.2">
      <c r="A2262" s="25">
        <v>702</v>
      </c>
      <c r="B2262" s="25" t="s">
        <v>2260</v>
      </c>
      <c r="C2262" s="72">
        <v>42948</v>
      </c>
      <c r="D2262" s="25">
        <v>369946</v>
      </c>
      <c r="E2262" s="25"/>
      <c r="F2262" s="25" t="s">
        <v>38</v>
      </c>
      <c r="G2262" s="25" t="s">
        <v>39</v>
      </c>
      <c r="H2262" s="25" t="s">
        <v>58</v>
      </c>
      <c r="I2262" s="68">
        <v>1297440</v>
      </c>
      <c r="J2262" s="68">
        <v>72721.512010181017</v>
      </c>
      <c r="K2262" s="68">
        <v>0</v>
      </c>
      <c r="L2262" s="68">
        <v>0</v>
      </c>
      <c r="M2262" s="68">
        <v>0</v>
      </c>
      <c r="N2262" s="68">
        <v>0</v>
      </c>
      <c r="O2262" s="69">
        <v>0</v>
      </c>
      <c r="P2262" s="25" t="s">
        <v>4664</v>
      </c>
      <c r="Q2262" s="25" t="s">
        <v>881</v>
      </c>
      <c r="R2262">
        <v>0</v>
      </c>
      <c r="S2262">
        <v>0</v>
      </c>
      <c r="T2262" t="s">
        <v>42</v>
      </c>
      <c r="U2262" t="s">
        <v>4986</v>
      </c>
      <c r="V2262">
        <v>72721.512000000002</v>
      </c>
      <c r="W2262">
        <v>72721.512000000002</v>
      </c>
      <c r="X2262">
        <v>0</v>
      </c>
      <c r="Y2262">
        <v>0</v>
      </c>
      <c r="Z2262">
        <v>0</v>
      </c>
      <c r="AA2262">
        <v>0</v>
      </c>
      <c r="AB2262">
        <v>0</v>
      </c>
      <c r="AC2262">
        <v>0</v>
      </c>
      <c r="AD2262" t="s">
        <v>44</v>
      </c>
    </row>
    <row r="2263" spans="1:30" x14ac:dyDescent="0.2">
      <c r="A2263" s="25">
        <v>702</v>
      </c>
      <c r="B2263" s="25" t="s">
        <v>2261</v>
      </c>
      <c r="C2263" s="72">
        <v>42948</v>
      </c>
      <c r="D2263" s="25">
        <v>309513</v>
      </c>
      <c r="E2263" s="25"/>
      <c r="F2263" s="25" t="s">
        <v>38</v>
      </c>
      <c r="G2263" s="25" t="s">
        <v>39</v>
      </c>
      <c r="H2263" s="25" t="s">
        <v>58</v>
      </c>
      <c r="I2263" s="68">
        <v>1713921.98</v>
      </c>
      <c r="J2263" s="68">
        <v>96065.326992449147</v>
      </c>
      <c r="K2263" s="68">
        <v>0</v>
      </c>
      <c r="L2263" s="68">
        <v>0</v>
      </c>
      <c r="M2263" s="68">
        <v>0</v>
      </c>
      <c r="N2263" s="68">
        <v>0</v>
      </c>
      <c r="O2263" s="69">
        <v>0</v>
      </c>
      <c r="P2263" s="25" t="s">
        <v>4664</v>
      </c>
      <c r="Q2263" s="25" t="s">
        <v>881</v>
      </c>
      <c r="R2263">
        <v>0</v>
      </c>
      <c r="S2263">
        <v>0</v>
      </c>
      <c r="T2263" t="s">
        <v>42</v>
      </c>
      <c r="U2263" t="s">
        <v>4986</v>
      </c>
      <c r="V2263">
        <v>96065.326979000005</v>
      </c>
      <c r="W2263">
        <v>96065.326979000005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 t="s">
        <v>44</v>
      </c>
    </row>
    <row r="2264" spans="1:30" x14ac:dyDescent="0.2">
      <c r="A2264" s="25">
        <v>702</v>
      </c>
      <c r="B2264" s="25" t="s">
        <v>2262</v>
      </c>
      <c r="C2264" s="72">
        <v>42948</v>
      </c>
      <c r="D2264" s="25">
        <v>349213</v>
      </c>
      <c r="E2264" s="25"/>
      <c r="F2264" s="25" t="s">
        <v>38</v>
      </c>
      <c r="G2264" s="25" t="s">
        <v>39</v>
      </c>
      <c r="H2264" s="25" t="s">
        <v>58</v>
      </c>
      <c r="I2264" s="68">
        <v>3238391.28</v>
      </c>
      <c r="J2264" s="68">
        <v>181511.83126941166</v>
      </c>
      <c r="K2264" s="68">
        <v>0</v>
      </c>
      <c r="L2264" s="68">
        <v>0</v>
      </c>
      <c r="M2264" s="68">
        <v>0</v>
      </c>
      <c r="N2264" s="68">
        <v>0</v>
      </c>
      <c r="O2264" s="69">
        <v>0</v>
      </c>
      <c r="P2264" s="25" t="s">
        <v>4664</v>
      </c>
      <c r="Q2264" s="25" t="s">
        <v>881</v>
      </c>
      <c r="R2264">
        <v>0</v>
      </c>
      <c r="S2264">
        <v>0</v>
      </c>
      <c r="T2264" t="s">
        <v>42</v>
      </c>
      <c r="U2264" t="s">
        <v>4986</v>
      </c>
      <c r="V2264">
        <v>181511.831244</v>
      </c>
      <c r="W2264">
        <v>181511.831244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 t="s">
        <v>44</v>
      </c>
    </row>
    <row r="2265" spans="1:30" x14ac:dyDescent="0.2">
      <c r="A2265" s="25">
        <v>702</v>
      </c>
      <c r="B2265" s="25" t="s">
        <v>2263</v>
      </c>
      <c r="C2265" s="72">
        <v>42948</v>
      </c>
      <c r="D2265" s="25">
        <v>318874</v>
      </c>
      <c r="E2265" s="25"/>
      <c r="F2265" s="25" t="s">
        <v>38</v>
      </c>
      <c r="G2265" s="25" t="s">
        <v>39</v>
      </c>
      <c r="H2265" s="25" t="s">
        <v>41</v>
      </c>
      <c r="I2265" s="68">
        <v>246622.16</v>
      </c>
      <c r="J2265" s="68">
        <v>246622.16</v>
      </c>
      <c r="K2265" s="68">
        <v>0</v>
      </c>
      <c r="L2265" s="68">
        <v>0</v>
      </c>
      <c r="M2265" s="68">
        <v>0</v>
      </c>
      <c r="N2265" s="68">
        <v>0</v>
      </c>
      <c r="O2265" s="69">
        <v>0</v>
      </c>
      <c r="P2265" s="25" t="s">
        <v>4664</v>
      </c>
      <c r="Q2265" s="25" t="s">
        <v>881</v>
      </c>
      <c r="R2265">
        <v>0</v>
      </c>
      <c r="S2265">
        <v>0</v>
      </c>
      <c r="T2265" t="s">
        <v>42</v>
      </c>
      <c r="U2265" t="s">
        <v>43</v>
      </c>
      <c r="V2265">
        <v>246622.16</v>
      </c>
      <c r="W2265">
        <v>246622.16</v>
      </c>
      <c r="X2265">
        <v>0</v>
      </c>
      <c r="Y2265">
        <v>0</v>
      </c>
      <c r="Z2265">
        <v>0</v>
      </c>
      <c r="AA2265">
        <v>0</v>
      </c>
      <c r="AB2265">
        <v>0</v>
      </c>
      <c r="AC2265">
        <v>0</v>
      </c>
      <c r="AD2265" t="s">
        <v>44</v>
      </c>
    </row>
    <row r="2266" spans="1:30" x14ac:dyDescent="0.2">
      <c r="A2266" s="25">
        <v>702</v>
      </c>
      <c r="B2266" s="25" t="s">
        <v>2264</v>
      </c>
      <c r="C2266" s="72">
        <v>42948</v>
      </c>
      <c r="D2266" s="25">
        <v>315531</v>
      </c>
      <c r="E2266" s="25"/>
      <c r="F2266" s="25" t="s">
        <v>38</v>
      </c>
      <c r="G2266" s="25" t="s">
        <v>39</v>
      </c>
      <c r="H2266" s="25" t="s">
        <v>58</v>
      </c>
      <c r="I2266" s="68">
        <v>1153320.54</v>
      </c>
      <c r="J2266" s="68">
        <v>64643.61627605011</v>
      </c>
      <c r="K2266" s="68">
        <v>0</v>
      </c>
      <c r="L2266" s="68">
        <v>0</v>
      </c>
      <c r="M2266" s="68">
        <v>0</v>
      </c>
      <c r="N2266" s="68">
        <v>0</v>
      </c>
      <c r="O2266" s="69">
        <v>0</v>
      </c>
      <c r="P2266" s="25" t="s">
        <v>4664</v>
      </c>
      <c r="Q2266" s="25" t="s">
        <v>881</v>
      </c>
      <c r="R2266">
        <v>0</v>
      </c>
      <c r="S2266">
        <v>0</v>
      </c>
      <c r="T2266" t="s">
        <v>42</v>
      </c>
      <c r="U2266" t="s">
        <v>4986</v>
      </c>
      <c r="V2266">
        <v>64643.616266999998</v>
      </c>
      <c r="W2266">
        <v>64643.616266999998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 t="s">
        <v>44</v>
      </c>
    </row>
    <row r="2267" spans="1:30" x14ac:dyDescent="0.2">
      <c r="A2267" s="25">
        <v>702</v>
      </c>
      <c r="B2267" s="25" t="s">
        <v>2265</v>
      </c>
      <c r="C2267" s="72">
        <v>42948</v>
      </c>
      <c r="D2267" s="25">
        <v>314798</v>
      </c>
      <c r="E2267" s="25"/>
      <c r="F2267" s="25" t="s">
        <v>57</v>
      </c>
      <c r="G2267" s="25" t="s">
        <v>39</v>
      </c>
      <c r="H2267" s="25" t="s">
        <v>41</v>
      </c>
      <c r="I2267" s="68">
        <v>72845.69</v>
      </c>
      <c r="J2267" s="68">
        <v>72845.69</v>
      </c>
      <c r="K2267" s="68">
        <v>0</v>
      </c>
      <c r="L2267" s="68">
        <v>0</v>
      </c>
      <c r="M2267" s="68">
        <v>0</v>
      </c>
      <c r="N2267" s="68">
        <v>0</v>
      </c>
      <c r="O2267" s="69">
        <v>0</v>
      </c>
      <c r="P2267" s="25" t="s">
        <v>4664</v>
      </c>
      <c r="Q2267" s="25" t="s">
        <v>2603</v>
      </c>
      <c r="R2267">
        <v>0</v>
      </c>
      <c r="S2267">
        <v>0</v>
      </c>
      <c r="T2267" t="s">
        <v>42</v>
      </c>
      <c r="U2267" t="s">
        <v>43</v>
      </c>
      <c r="V2267">
        <v>72845.69</v>
      </c>
      <c r="W2267">
        <v>72845.69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 t="s">
        <v>44</v>
      </c>
    </row>
    <row r="2268" spans="1:30" x14ac:dyDescent="0.2">
      <c r="A2268" s="25">
        <v>702</v>
      </c>
      <c r="B2268" s="25" t="s">
        <v>2266</v>
      </c>
      <c r="C2268" s="72">
        <v>42948</v>
      </c>
      <c r="D2268" s="25">
        <v>313564</v>
      </c>
      <c r="E2268" s="25"/>
      <c r="F2268" s="25" t="s">
        <v>38</v>
      </c>
      <c r="G2268" s="25" t="s">
        <v>39</v>
      </c>
      <c r="H2268" s="25" t="s">
        <v>58</v>
      </c>
      <c r="I2268" s="68">
        <v>111615.67999999999</v>
      </c>
      <c r="J2268" s="68">
        <v>6256.0588648758485</v>
      </c>
      <c r="K2268" s="68">
        <v>0</v>
      </c>
      <c r="L2268" s="68">
        <v>0</v>
      </c>
      <c r="M2268" s="68">
        <v>0</v>
      </c>
      <c r="N2268" s="68">
        <v>0</v>
      </c>
      <c r="O2268" s="69">
        <v>0</v>
      </c>
      <c r="P2268" s="25" t="s">
        <v>4664</v>
      </c>
      <c r="Q2268" s="25" t="s">
        <v>881</v>
      </c>
      <c r="R2268">
        <v>0</v>
      </c>
      <c r="S2268">
        <v>0</v>
      </c>
      <c r="T2268" t="s">
        <v>42</v>
      </c>
      <c r="U2268" t="s">
        <v>4986</v>
      </c>
      <c r="V2268">
        <v>6256.0588639999996</v>
      </c>
      <c r="W2268">
        <v>6256.0588639999996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 t="s">
        <v>44</v>
      </c>
    </row>
    <row r="2269" spans="1:30" x14ac:dyDescent="0.2">
      <c r="A2269" s="25">
        <v>702</v>
      </c>
      <c r="B2269" s="25" t="s">
        <v>2267</v>
      </c>
      <c r="C2269" s="72">
        <v>42948</v>
      </c>
      <c r="D2269" s="25">
        <v>317526</v>
      </c>
      <c r="E2269" s="25"/>
      <c r="F2269" s="25" t="s">
        <v>38</v>
      </c>
      <c r="G2269" s="25" t="s">
        <v>39</v>
      </c>
      <c r="H2269" s="25" t="s">
        <v>58</v>
      </c>
      <c r="I2269" s="68">
        <v>1396184.68</v>
      </c>
      <c r="J2269" s="68">
        <v>78256.151324955863</v>
      </c>
      <c r="K2269" s="68">
        <v>0</v>
      </c>
      <c r="L2269" s="68">
        <v>0</v>
      </c>
      <c r="M2269" s="68">
        <v>0</v>
      </c>
      <c r="N2269" s="68">
        <v>1396184.68</v>
      </c>
      <c r="O2269" s="69">
        <v>1396184.68</v>
      </c>
      <c r="P2269" s="25" t="s">
        <v>4492</v>
      </c>
      <c r="Q2269" s="25" t="s">
        <v>881</v>
      </c>
      <c r="R2269">
        <v>0</v>
      </c>
      <c r="S2269">
        <v>0</v>
      </c>
      <c r="T2269">
        <v>1396184.68</v>
      </c>
      <c r="U2269" t="s">
        <v>4986</v>
      </c>
      <c r="V2269">
        <v>78256.151314000002</v>
      </c>
      <c r="W2269">
        <v>0</v>
      </c>
      <c r="X2269">
        <v>0</v>
      </c>
      <c r="Y2269">
        <v>0</v>
      </c>
      <c r="Z2269">
        <v>0</v>
      </c>
      <c r="AA2269">
        <v>78256.151314000002</v>
      </c>
      <c r="AB2269">
        <v>0</v>
      </c>
      <c r="AC2269">
        <v>0</v>
      </c>
      <c r="AD2269">
        <v>78256.151314000002</v>
      </c>
    </row>
    <row r="2270" spans="1:30" x14ac:dyDescent="0.2">
      <c r="A2270" s="25">
        <v>702</v>
      </c>
      <c r="B2270" s="25" t="s">
        <v>2268</v>
      </c>
      <c r="C2270" s="72">
        <v>42948</v>
      </c>
      <c r="D2270" s="25">
        <v>315927</v>
      </c>
      <c r="E2270" s="25"/>
      <c r="F2270" s="25" t="s">
        <v>38</v>
      </c>
      <c r="G2270" s="25" t="s">
        <v>39</v>
      </c>
      <c r="H2270" s="25" t="s">
        <v>58</v>
      </c>
      <c r="I2270" s="68">
        <v>1759395.32</v>
      </c>
      <c r="J2270" s="68">
        <v>98614.107699805987</v>
      </c>
      <c r="K2270" s="68">
        <v>0</v>
      </c>
      <c r="L2270" s="68">
        <v>0</v>
      </c>
      <c r="M2270" s="68">
        <v>0</v>
      </c>
      <c r="N2270" s="68">
        <v>0</v>
      </c>
      <c r="O2270" s="69">
        <v>0</v>
      </c>
      <c r="P2270" s="25" t="s">
        <v>4664</v>
      </c>
      <c r="Q2270" s="25" t="s">
        <v>881</v>
      </c>
      <c r="R2270">
        <v>0</v>
      </c>
      <c r="S2270">
        <v>0</v>
      </c>
      <c r="T2270" t="s">
        <v>42</v>
      </c>
      <c r="U2270" t="s">
        <v>4986</v>
      </c>
      <c r="V2270">
        <v>98614.107686000003</v>
      </c>
      <c r="W2270">
        <v>98614.107686000003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 t="s">
        <v>44</v>
      </c>
    </row>
    <row r="2271" spans="1:30" x14ac:dyDescent="0.2">
      <c r="A2271" s="25">
        <v>702</v>
      </c>
      <c r="B2271" s="25" t="s">
        <v>2269</v>
      </c>
      <c r="C2271" s="72">
        <v>42948</v>
      </c>
      <c r="D2271" s="25">
        <v>312218</v>
      </c>
      <c r="E2271" s="25"/>
      <c r="F2271" s="25" t="s">
        <v>38</v>
      </c>
      <c r="G2271" s="25" t="s">
        <v>39</v>
      </c>
      <c r="H2271" s="25" t="s">
        <v>58</v>
      </c>
      <c r="I2271" s="68">
        <v>1849185.02</v>
      </c>
      <c r="J2271" s="68">
        <v>103646.82038551057</v>
      </c>
      <c r="K2271" s="68">
        <v>0</v>
      </c>
      <c r="L2271" s="68">
        <v>0</v>
      </c>
      <c r="M2271" s="68">
        <v>0</v>
      </c>
      <c r="N2271" s="68">
        <v>0</v>
      </c>
      <c r="O2271" s="69">
        <v>0</v>
      </c>
      <c r="P2271" s="25" t="s">
        <v>4664</v>
      </c>
      <c r="Q2271" s="25" t="s">
        <v>881</v>
      </c>
      <c r="R2271">
        <v>0</v>
      </c>
      <c r="S2271">
        <v>0</v>
      </c>
      <c r="T2271" t="s">
        <v>42</v>
      </c>
      <c r="U2271" t="s">
        <v>4986</v>
      </c>
      <c r="V2271">
        <v>103646.82037099999</v>
      </c>
      <c r="W2271">
        <v>103646.82037099999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 t="s">
        <v>44</v>
      </c>
    </row>
    <row r="2272" spans="1:30" x14ac:dyDescent="0.2">
      <c r="A2272" s="25">
        <v>702</v>
      </c>
      <c r="B2272" s="25" t="s">
        <v>2270</v>
      </c>
      <c r="C2272" s="72">
        <v>42948</v>
      </c>
      <c r="D2272" s="25">
        <v>363893</v>
      </c>
      <c r="E2272" s="25"/>
      <c r="F2272" s="25" t="s">
        <v>38</v>
      </c>
      <c r="G2272" s="25" t="s">
        <v>39</v>
      </c>
      <c r="H2272" s="25" t="s">
        <v>41</v>
      </c>
      <c r="I2272" s="68">
        <v>44095.43</v>
      </c>
      <c r="J2272" s="68">
        <v>44095.43</v>
      </c>
      <c r="K2272" s="68">
        <v>44095.43</v>
      </c>
      <c r="L2272" s="68">
        <v>0</v>
      </c>
      <c r="M2272" s="68">
        <v>0</v>
      </c>
      <c r="N2272" s="68">
        <v>0</v>
      </c>
      <c r="O2272" s="69">
        <v>44095.43</v>
      </c>
      <c r="P2272" s="25" t="s">
        <v>4489</v>
      </c>
      <c r="Q2272" s="25" t="s">
        <v>2603</v>
      </c>
      <c r="R2272">
        <v>0</v>
      </c>
      <c r="S2272">
        <v>0</v>
      </c>
      <c r="T2272" t="s">
        <v>42</v>
      </c>
      <c r="U2272" t="s">
        <v>43</v>
      </c>
      <c r="V2272">
        <v>44095.43</v>
      </c>
      <c r="W2272">
        <v>0</v>
      </c>
      <c r="X2272">
        <v>44095.43</v>
      </c>
      <c r="Y2272">
        <v>0</v>
      </c>
      <c r="Z2272">
        <v>0</v>
      </c>
      <c r="AA2272">
        <v>0</v>
      </c>
      <c r="AB2272">
        <v>0</v>
      </c>
      <c r="AC2272">
        <v>0</v>
      </c>
      <c r="AD2272" t="s">
        <v>44</v>
      </c>
    </row>
    <row r="2273" spans="1:30" x14ac:dyDescent="0.2">
      <c r="A2273" s="25">
        <v>702</v>
      </c>
      <c r="B2273" s="25" t="s">
        <v>2271</v>
      </c>
      <c r="C2273" s="72">
        <v>42948</v>
      </c>
      <c r="D2273" s="25">
        <v>318916</v>
      </c>
      <c r="E2273" s="25"/>
      <c r="F2273" s="25" t="s">
        <v>38</v>
      </c>
      <c r="G2273" s="25" t="s">
        <v>39</v>
      </c>
      <c r="H2273" s="25" t="s">
        <v>58</v>
      </c>
      <c r="I2273" s="68">
        <v>893421.45</v>
      </c>
      <c r="J2273" s="68">
        <v>50076.272279510682</v>
      </c>
      <c r="K2273" s="68">
        <v>0</v>
      </c>
      <c r="L2273" s="68">
        <v>0</v>
      </c>
      <c r="M2273" s="68">
        <v>0</v>
      </c>
      <c r="N2273" s="68">
        <v>0</v>
      </c>
      <c r="O2273" s="69">
        <v>0</v>
      </c>
      <c r="P2273" s="25" t="s">
        <v>4664</v>
      </c>
      <c r="Q2273" s="25" t="s">
        <v>881</v>
      </c>
      <c r="R2273">
        <v>0</v>
      </c>
      <c r="S2273">
        <v>0</v>
      </c>
      <c r="T2273" t="s">
        <v>42</v>
      </c>
      <c r="U2273" t="s">
        <v>4986</v>
      </c>
      <c r="V2273">
        <v>50076.272272499999</v>
      </c>
      <c r="W2273">
        <v>50076.272272499999</v>
      </c>
      <c r="X2273">
        <v>0</v>
      </c>
      <c r="Y2273">
        <v>0</v>
      </c>
      <c r="Z2273">
        <v>0</v>
      </c>
      <c r="AA2273">
        <v>0</v>
      </c>
      <c r="AB2273">
        <v>0</v>
      </c>
      <c r="AC2273">
        <v>0</v>
      </c>
      <c r="AD2273" t="s">
        <v>44</v>
      </c>
    </row>
    <row r="2274" spans="1:30" x14ac:dyDescent="0.2">
      <c r="A2274" s="25">
        <v>702</v>
      </c>
      <c r="B2274" s="25" t="s">
        <v>2272</v>
      </c>
      <c r="C2274" s="72">
        <v>42948</v>
      </c>
      <c r="D2274" s="25">
        <v>318916</v>
      </c>
      <c r="E2274" s="25"/>
      <c r="F2274" s="25" t="s">
        <v>65</v>
      </c>
      <c r="G2274" s="25" t="s">
        <v>39</v>
      </c>
      <c r="H2274" s="25" t="s">
        <v>58</v>
      </c>
      <c r="I2274" s="68">
        <v>5979016.4800000004</v>
      </c>
      <c r="J2274" s="68">
        <v>335123.87375091738</v>
      </c>
      <c r="K2274" s="68">
        <v>0</v>
      </c>
      <c r="L2274" s="68">
        <v>0</v>
      </c>
      <c r="M2274" s="68">
        <v>0</v>
      </c>
      <c r="N2274" s="68">
        <v>0</v>
      </c>
      <c r="O2274" s="69">
        <v>0</v>
      </c>
      <c r="P2274" s="25" t="s">
        <v>4664</v>
      </c>
      <c r="Q2274" s="25" t="s">
        <v>881</v>
      </c>
      <c r="R2274">
        <v>0</v>
      </c>
      <c r="S2274">
        <v>0</v>
      </c>
      <c r="T2274" t="s">
        <v>42</v>
      </c>
      <c r="U2274" t="s">
        <v>4986</v>
      </c>
      <c r="V2274">
        <v>335123.87370400003</v>
      </c>
      <c r="W2274">
        <v>335123.87370400003</v>
      </c>
      <c r="X2274">
        <v>0</v>
      </c>
      <c r="Y2274">
        <v>0</v>
      </c>
      <c r="Z2274">
        <v>0</v>
      </c>
      <c r="AA2274">
        <v>0</v>
      </c>
      <c r="AB2274">
        <v>0</v>
      </c>
      <c r="AC2274">
        <v>0</v>
      </c>
      <c r="AD2274" t="s">
        <v>44</v>
      </c>
    </row>
    <row r="2275" spans="1:30" x14ac:dyDescent="0.2">
      <c r="A2275" s="25">
        <v>702</v>
      </c>
      <c r="B2275" s="25" t="s">
        <v>2273</v>
      </c>
      <c r="C2275" s="72">
        <v>42948</v>
      </c>
      <c r="D2275" s="25">
        <v>318916</v>
      </c>
      <c r="E2275" s="25"/>
      <c r="F2275" s="25" t="s">
        <v>38</v>
      </c>
      <c r="G2275" s="25" t="s">
        <v>39</v>
      </c>
      <c r="H2275" s="25" t="s">
        <v>58</v>
      </c>
      <c r="I2275" s="68">
        <v>4400866.04</v>
      </c>
      <c r="J2275" s="68">
        <v>246668.54157653361</v>
      </c>
      <c r="K2275" s="68">
        <v>0</v>
      </c>
      <c r="L2275" s="68">
        <v>0</v>
      </c>
      <c r="M2275" s="68">
        <v>0</v>
      </c>
      <c r="N2275" s="68">
        <v>0</v>
      </c>
      <c r="O2275" s="69">
        <v>0</v>
      </c>
      <c r="P2275" s="25" t="s">
        <v>4664</v>
      </c>
      <c r="Q2275" s="25" t="s">
        <v>881</v>
      </c>
      <c r="R2275">
        <v>0</v>
      </c>
      <c r="S2275">
        <v>0</v>
      </c>
      <c r="T2275" t="s">
        <v>42</v>
      </c>
      <c r="U2275" t="s">
        <v>4986</v>
      </c>
      <c r="V2275">
        <v>246668.54154199999</v>
      </c>
      <c r="W2275">
        <v>246668.54154199999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 t="s">
        <v>44</v>
      </c>
    </row>
    <row r="2276" spans="1:30" x14ac:dyDescent="0.2">
      <c r="A2276" s="25">
        <v>702</v>
      </c>
      <c r="B2276" s="25" t="s">
        <v>2274</v>
      </c>
      <c r="C2276" s="72">
        <v>42948</v>
      </c>
      <c r="D2276" s="25">
        <v>318916</v>
      </c>
      <c r="E2276" s="25"/>
      <c r="F2276" s="25" t="s">
        <v>38</v>
      </c>
      <c r="G2276" s="25" t="s">
        <v>39</v>
      </c>
      <c r="H2276" s="25" t="s">
        <v>58</v>
      </c>
      <c r="I2276" s="68">
        <v>20060574.16</v>
      </c>
      <c r="J2276" s="68">
        <v>1124395.1818254155</v>
      </c>
      <c r="K2276" s="68">
        <v>0</v>
      </c>
      <c r="L2276" s="68">
        <v>0</v>
      </c>
      <c r="M2276" s="68">
        <v>0</v>
      </c>
      <c r="N2276" s="68">
        <v>0</v>
      </c>
      <c r="O2276" s="69">
        <v>0</v>
      </c>
      <c r="P2276" s="25" t="s">
        <v>4664</v>
      </c>
      <c r="Q2276" s="25" t="s">
        <v>881</v>
      </c>
      <c r="R2276">
        <v>0</v>
      </c>
      <c r="S2276">
        <v>0</v>
      </c>
      <c r="T2276" t="s">
        <v>42</v>
      </c>
      <c r="U2276" t="s">
        <v>4986</v>
      </c>
      <c r="V2276">
        <v>1124395.1816680001</v>
      </c>
      <c r="W2276">
        <v>1124395.1816680001</v>
      </c>
      <c r="X2276">
        <v>0</v>
      </c>
      <c r="Y2276">
        <v>0</v>
      </c>
      <c r="Z2276">
        <v>0</v>
      </c>
      <c r="AA2276">
        <v>0</v>
      </c>
      <c r="AB2276">
        <v>0</v>
      </c>
      <c r="AC2276">
        <v>0</v>
      </c>
      <c r="AD2276" t="s">
        <v>44</v>
      </c>
    </row>
    <row r="2277" spans="1:30" x14ac:dyDescent="0.2">
      <c r="A2277" s="25">
        <v>702</v>
      </c>
      <c r="B2277" s="25" t="s">
        <v>2275</v>
      </c>
      <c r="C2277" s="72">
        <v>42948</v>
      </c>
      <c r="D2277" s="25">
        <v>310425</v>
      </c>
      <c r="E2277" s="25"/>
      <c r="F2277" s="25" t="s">
        <v>38</v>
      </c>
      <c r="G2277" s="25" t="s">
        <v>39</v>
      </c>
      <c r="H2277" s="25" t="s">
        <v>41</v>
      </c>
      <c r="I2277" s="68">
        <v>76448.83</v>
      </c>
      <c r="J2277" s="68">
        <v>76448.83</v>
      </c>
      <c r="K2277" s="68">
        <v>0</v>
      </c>
      <c r="L2277" s="68">
        <v>0</v>
      </c>
      <c r="M2277" s="68">
        <v>0</v>
      </c>
      <c r="N2277" s="68">
        <v>0</v>
      </c>
      <c r="O2277" s="69">
        <v>0</v>
      </c>
      <c r="P2277" s="25" t="s">
        <v>4664</v>
      </c>
      <c r="Q2277" s="25" t="s">
        <v>3577</v>
      </c>
      <c r="R2277">
        <v>0</v>
      </c>
      <c r="S2277">
        <v>0</v>
      </c>
      <c r="T2277" t="s">
        <v>42</v>
      </c>
      <c r="U2277" t="s">
        <v>43</v>
      </c>
      <c r="V2277">
        <v>76448.83</v>
      </c>
      <c r="W2277">
        <v>76448.83</v>
      </c>
      <c r="X2277">
        <v>0</v>
      </c>
      <c r="Y2277">
        <v>0</v>
      </c>
      <c r="Z2277">
        <v>0</v>
      </c>
      <c r="AA2277">
        <v>0</v>
      </c>
      <c r="AB2277">
        <v>0</v>
      </c>
      <c r="AC2277">
        <v>0</v>
      </c>
      <c r="AD2277" t="s">
        <v>44</v>
      </c>
    </row>
    <row r="2278" spans="1:30" x14ac:dyDescent="0.2">
      <c r="A2278" s="25">
        <v>702</v>
      </c>
      <c r="B2278" s="25" t="s">
        <v>2276</v>
      </c>
      <c r="C2278" s="72">
        <v>42948</v>
      </c>
      <c r="D2278" s="25">
        <v>364949</v>
      </c>
      <c r="E2278" s="25"/>
      <c r="F2278" s="25" t="s">
        <v>38</v>
      </c>
      <c r="G2278" s="25" t="s">
        <v>39</v>
      </c>
      <c r="H2278" s="25" t="s">
        <v>41</v>
      </c>
      <c r="I2278" s="68">
        <v>113333.29</v>
      </c>
      <c r="J2278" s="68">
        <v>113333.29</v>
      </c>
      <c r="K2278" s="68">
        <v>0</v>
      </c>
      <c r="L2278" s="68">
        <v>0</v>
      </c>
      <c r="M2278" s="68">
        <v>0</v>
      </c>
      <c r="N2278" s="68">
        <v>0</v>
      </c>
      <c r="O2278" s="69">
        <v>0</v>
      </c>
      <c r="P2278" s="25" t="s">
        <v>4664</v>
      </c>
      <c r="Q2278" s="25" t="s">
        <v>881</v>
      </c>
      <c r="R2278">
        <v>0</v>
      </c>
      <c r="S2278">
        <v>0</v>
      </c>
      <c r="T2278" t="s">
        <v>42</v>
      </c>
      <c r="U2278" t="s">
        <v>43</v>
      </c>
      <c r="V2278">
        <v>113333.29</v>
      </c>
      <c r="W2278">
        <v>113333.29</v>
      </c>
      <c r="X2278">
        <v>0</v>
      </c>
      <c r="Y2278">
        <v>0</v>
      </c>
      <c r="Z2278">
        <v>0</v>
      </c>
      <c r="AA2278">
        <v>0</v>
      </c>
      <c r="AB2278">
        <v>0</v>
      </c>
      <c r="AC2278">
        <v>0</v>
      </c>
      <c r="AD2278" t="s">
        <v>44</v>
      </c>
    </row>
    <row r="2279" spans="1:30" x14ac:dyDescent="0.2">
      <c r="A2279" s="25">
        <v>702</v>
      </c>
      <c r="B2279" s="25" t="s">
        <v>2277</v>
      </c>
      <c r="C2279" s="72">
        <v>42948</v>
      </c>
      <c r="D2279" s="25">
        <v>363893</v>
      </c>
      <c r="E2279" s="25"/>
      <c r="F2279" s="25" t="s">
        <v>38</v>
      </c>
      <c r="G2279" s="25" t="s">
        <v>39</v>
      </c>
      <c r="H2279" s="25" t="s">
        <v>41</v>
      </c>
      <c r="I2279" s="68">
        <v>44095.43</v>
      </c>
      <c r="J2279" s="68">
        <v>44095.43</v>
      </c>
      <c r="K2279" s="68">
        <v>44095.43</v>
      </c>
      <c r="L2279" s="68">
        <v>0</v>
      </c>
      <c r="M2279" s="68">
        <v>0</v>
      </c>
      <c r="N2279" s="68">
        <v>0</v>
      </c>
      <c r="O2279" s="69">
        <v>44095.43</v>
      </c>
      <c r="P2279" s="25" t="s">
        <v>4489</v>
      </c>
      <c r="Q2279" s="25" t="s">
        <v>2603</v>
      </c>
      <c r="R2279">
        <v>0</v>
      </c>
      <c r="S2279">
        <v>0</v>
      </c>
      <c r="T2279" t="s">
        <v>42</v>
      </c>
      <c r="U2279" t="s">
        <v>43</v>
      </c>
      <c r="V2279">
        <v>44095.43</v>
      </c>
      <c r="W2279">
        <v>0</v>
      </c>
      <c r="X2279">
        <v>44095.43</v>
      </c>
      <c r="Y2279">
        <v>0</v>
      </c>
      <c r="Z2279">
        <v>0</v>
      </c>
      <c r="AA2279">
        <v>0</v>
      </c>
      <c r="AB2279">
        <v>0</v>
      </c>
      <c r="AC2279">
        <v>0</v>
      </c>
      <c r="AD2279" t="s">
        <v>44</v>
      </c>
    </row>
    <row r="2280" spans="1:30" x14ac:dyDescent="0.2">
      <c r="A2280" s="25">
        <v>702</v>
      </c>
      <c r="B2280" s="25" t="s">
        <v>2278</v>
      </c>
      <c r="C2280" s="72">
        <v>42948</v>
      </c>
      <c r="D2280" s="25">
        <v>318789</v>
      </c>
      <c r="E2280" s="25"/>
      <c r="F2280" s="25" t="s">
        <v>38</v>
      </c>
      <c r="G2280" s="25" t="s">
        <v>39</v>
      </c>
      <c r="H2280" s="25" t="s">
        <v>58</v>
      </c>
      <c r="I2280" s="68">
        <v>596027.47</v>
      </c>
      <c r="J2280" s="68">
        <v>33407.339698177027</v>
      </c>
      <c r="K2280" s="68">
        <v>0</v>
      </c>
      <c r="L2280" s="68">
        <v>0</v>
      </c>
      <c r="M2280" s="68">
        <v>0</v>
      </c>
      <c r="N2280" s="68">
        <v>0</v>
      </c>
      <c r="O2280" s="69">
        <v>0</v>
      </c>
      <c r="P2280" s="25" t="s">
        <v>4664</v>
      </c>
      <c r="Q2280" s="25" t="s">
        <v>881</v>
      </c>
      <c r="R2280">
        <v>0</v>
      </c>
      <c r="S2280">
        <v>0</v>
      </c>
      <c r="T2280" t="s">
        <v>42</v>
      </c>
      <c r="U2280" t="s">
        <v>4986</v>
      </c>
      <c r="V2280">
        <v>33407.339693499998</v>
      </c>
      <c r="W2280">
        <v>33407.339693499998</v>
      </c>
      <c r="X2280">
        <v>0</v>
      </c>
      <c r="Y2280">
        <v>0</v>
      </c>
      <c r="Z2280">
        <v>0</v>
      </c>
      <c r="AA2280">
        <v>0</v>
      </c>
      <c r="AB2280">
        <v>0</v>
      </c>
      <c r="AC2280">
        <v>0</v>
      </c>
      <c r="AD2280" t="s">
        <v>44</v>
      </c>
    </row>
    <row r="2281" spans="1:30" x14ac:dyDescent="0.2">
      <c r="A2281" s="25">
        <v>702</v>
      </c>
      <c r="B2281" s="25" t="s">
        <v>2279</v>
      </c>
      <c r="C2281" s="72">
        <v>42948</v>
      </c>
      <c r="D2281" s="25">
        <v>318566</v>
      </c>
      <c r="E2281" s="25"/>
      <c r="F2281" s="25" t="s">
        <v>38</v>
      </c>
      <c r="G2281" s="25" t="s">
        <v>39</v>
      </c>
      <c r="H2281" s="25" t="s">
        <v>41</v>
      </c>
      <c r="I2281" s="68">
        <v>103165.75999999999</v>
      </c>
      <c r="J2281" s="68">
        <v>103165.75999999999</v>
      </c>
      <c r="K2281" s="68">
        <v>0</v>
      </c>
      <c r="L2281" s="68">
        <v>0</v>
      </c>
      <c r="M2281" s="68">
        <v>0</v>
      </c>
      <c r="N2281" s="68">
        <v>0</v>
      </c>
      <c r="O2281" s="69">
        <v>0</v>
      </c>
      <c r="P2281" s="25" t="s">
        <v>4664</v>
      </c>
      <c r="Q2281" s="25" t="s">
        <v>2603</v>
      </c>
      <c r="R2281">
        <v>0</v>
      </c>
      <c r="S2281">
        <v>0</v>
      </c>
      <c r="T2281" t="s">
        <v>42</v>
      </c>
      <c r="U2281" t="s">
        <v>43</v>
      </c>
      <c r="V2281">
        <v>103165.75999999999</v>
      </c>
      <c r="W2281">
        <v>103165.75999999999</v>
      </c>
      <c r="X2281">
        <v>0</v>
      </c>
      <c r="Y2281">
        <v>0</v>
      </c>
      <c r="Z2281">
        <v>0</v>
      </c>
      <c r="AA2281">
        <v>0</v>
      </c>
      <c r="AB2281">
        <v>0</v>
      </c>
      <c r="AC2281">
        <v>0</v>
      </c>
      <c r="AD2281" t="s">
        <v>44</v>
      </c>
    </row>
    <row r="2282" spans="1:30" x14ac:dyDescent="0.2">
      <c r="A2282" s="25">
        <v>702</v>
      </c>
      <c r="B2282" s="25" t="s">
        <v>2280</v>
      </c>
      <c r="C2282" s="72">
        <v>42948</v>
      </c>
      <c r="D2282" s="25">
        <v>318099</v>
      </c>
      <c r="E2282" s="25"/>
      <c r="F2282" s="25" t="s">
        <v>38</v>
      </c>
      <c r="G2282" s="25" t="s">
        <v>39</v>
      </c>
      <c r="H2282" s="25" t="s">
        <v>41</v>
      </c>
      <c r="I2282" s="68">
        <v>34925.35</v>
      </c>
      <c r="J2282" s="68">
        <v>34925.35</v>
      </c>
      <c r="K2282" s="68">
        <v>0</v>
      </c>
      <c r="L2282" s="68">
        <v>0</v>
      </c>
      <c r="M2282" s="68">
        <v>0</v>
      </c>
      <c r="N2282" s="68">
        <v>0</v>
      </c>
      <c r="O2282" s="69">
        <v>0</v>
      </c>
      <c r="P2282" s="25" t="s">
        <v>4664</v>
      </c>
      <c r="Q2282" s="25" t="s">
        <v>881</v>
      </c>
      <c r="R2282">
        <v>0</v>
      </c>
      <c r="S2282">
        <v>0</v>
      </c>
      <c r="T2282" t="s">
        <v>42</v>
      </c>
      <c r="U2282" t="s">
        <v>43</v>
      </c>
      <c r="V2282">
        <v>34925.35</v>
      </c>
      <c r="W2282">
        <v>34925.35</v>
      </c>
      <c r="X2282">
        <v>0</v>
      </c>
      <c r="Y2282">
        <v>0</v>
      </c>
      <c r="Z2282">
        <v>0</v>
      </c>
      <c r="AA2282">
        <v>0</v>
      </c>
      <c r="AB2282">
        <v>0</v>
      </c>
      <c r="AC2282">
        <v>0</v>
      </c>
      <c r="AD2282" t="s">
        <v>44</v>
      </c>
    </row>
    <row r="2283" spans="1:30" x14ac:dyDescent="0.2">
      <c r="A2283" s="25">
        <v>702</v>
      </c>
      <c r="B2283" s="25" t="s">
        <v>2281</v>
      </c>
      <c r="C2283" s="72">
        <v>42948</v>
      </c>
      <c r="D2283" s="25">
        <v>318945</v>
      </c>
      <c r="E2283" s="25"/>
      <c r="F2283" s="25" t="s">
        <v>38</v>
      </c>
      <c r="G2283" s="25" t="s">
        <v>39</v>
      </c>
      <c r="H2283" s="25" t="s">
        <v>41</v>
      </c>
      <c r="I2283" s="68">
        <v>220.25</v>
      </c>
      <c r="J2283" s="68">
        <v>220.25</v>
      </c>
      <c r="K2283" s="68">
        <v>0</v>
      </c>
      <c r="L2283" s="68">
        <v>0</v>
      </c>
      <c r="M2283" s="68">
        <v>0</v>
      </c>
      <c r="N2283" s="68">
        <v>0</v>
      </c>
      <c r="O2283" s="69">
        <v>0</v>
      </c>
      <c r="P2283" s="25" t="s">
        <v>4664</v>
      </c>
      <c r="Q2283" s="25" t="s">
        <v>881</v>
      </c>
      <c r="R2283">
        <v>0</v>
      </c>
      <c r="S2283">
        <v>0</v>
      </c>
      <c r="T2283" t="s">
        <v>42</v>
      </c>
      <c r="U2283" t="s">
        <v>43</v>
      </c>
      <c r="V2283">
        <v>220.25</v>
      </c>
      <c r="W2283">
        <v>220.25</v>
      </c>
      <c r="X2283">
        <v>0</v>
      </c>
      <c r="Y2283">
        <v>0</v>
      </c>
      <c r="Z2283">
        <v>0</v>
      </c>
      <c r="AA2283">
        <v>0</v>
      </c>
      <c r="AB2283">
        <v>0</v>
      </c>
      <c r="AC2283">
        <v>0</v>
      </c>
      <c r="AD2283" t="s">
        <v>44</v>
      </c>
    </row>
    <row r="2284" spans="1:30" x14ac:dyDescent="0.2">
      <c r="A2284" s="25">
        <v>702</v>
      </c>
      <c r="B2284" s="25" t="s">
        <v>2282</v>
      </c>
      <c r="C2284" s="72">
        <v>42948</v>
      </c>
      <c r="D2284" s="25">
        <v>318945</v>
      </c>
      <c r="E2284" s="25"/>
      <c r="F2284" s="25" t="s">
        <v>38</v>
      </c>
      <c r="G2284" s="25" t="s">
        <v>39</v>
      </c>
      <c r="H2284" s="25" t="s">
        <v>41</v>
      </c>
      <c r="I2284" s="68">
        <v>601417.18000000005</v>
      </c>
      <c r="J2284" s="68">
        <v>601417.18000000005</v>
      </c>
      <c r="K2284" s="68">
        <v>0</v>
      </c>
      <c r="L2284" s="68">
        <v>0</v>
      </c>
      <c r="M2284" s="68">
        <v>0</v>
      </c>
      <c r="N2284" s="68">
        <v>0</v>
      </c>
      <c r="O2284" s="69">
        <v>0</v>
      </c>
      <c r="P2284" s="25" t="s">
        <v>4664</v>
      </c>
      <c r="Q2284" s="25" t="s">
        <v>881</v>
      </c>
      <c r="R2284">
        <v>0</v>
      </c>
      <c r="S2284">
        <v>0</v>
      </c>
      <c r="T2284" t="s">
        <v>42</v>
      </c>
      <c r="U2284" t="s">
        <v>43</v>
      </c>
      <c r="V2284">
        <v>601417.18000000005</v>
      </c>
      <c r="W2284">
        <v>601417.18000000005</v>
      </c>
      <c r="X2284">
        <v>0</v>
      </c>
      <c r="Y2284">
        <v>0</v>
      </c>
      <c r="Z2284">
        <v>0</v>
      </c>
      <c r="AA2284">
        <v>0</v>
      </c>
      <c r="AB2284">
        <v>0</v>
      </c>
      <c r="AC2284">
        <v>0</v>
      </c>
      <c r="AD2284" t="s">
        <v>44</v>
      </c>
    </row>
    <row r="2285" spans="1:30" x14ac:dyDescent="0.2">
      <c r="A2285" s="25">
        <v>702</v>
      </c>
      <c r="B2285" s="25" t="s">
        <v>2283</v>
      </c>
      <c r="C2285" s="72">
        <v>42948</v>
      </c>
      <c r="D2285" s="25">
        <v>318945</v>
      </c>
      <c r="E2285" s="25"/>
      <c r="F2285" s="25" t="s">
        <v>38</v>
      </c>
      <c r="G2285" s="25" t="s">
        <v>39</v>
      </c>
      <c r="H2285" s="25" t="s">
        <v>41</v>
      </c>
      <c r="I2285" s="68">
        <v>20877.53</v>
      </c>
      <c r="J2285" s="68">
        <v>20877.53</v>
      </c>
      <c r="K2285" s="68">
        <v>0</v>
      </c>
      <c r="L2285" s="68">
        <v>0</v>
      </c>
      <c r="M2285" s="68">
        <v>0</v>
      </c>
      <c r="N2285" s="68">
        <v>0</v>
      </c>
      <c r="O2285" s="69">
        <v>0</v>
      </c>
      <c r="P2285" s="25" t="s">
        <v>4664</v>
      </c>
      <c r="Q2285" s="25" t="s">
        <v>881</v>
      </c>
      <c r="R2285">
        <v>0</v>
      </c>
      <c r="S2285">
        <v>0</v>
      </c>
      <c r="T2285" t="s">
        <v>42</v>
      </c>
      <c r="U2285" t="s">
        <v>43</v>
      </c>
      <c r="V2285">
        <v>20877.53</v>
      </c>
      <c r="W2285">
        <v>20877.53</v>
      </c>
      <c r="X2285">
        <v>0</v>
      </c>
      <c r="Y2285">
        <v>0</v>
      </c>
      <c r="Z2285">
        <v>0</v>
      </c>
      <c r="AA2285">
        <v>0</v>
      </c>
      <c r="AB2285">
        <v>0</v>
      </c>
      <c r="AC2285">
        <v>0</v>
      </c>
      <c r="AD2285" t="s">
        <v>44</v>
      </c>
    </row>
    <row r="2286" spans="1:30" x14ac:dyDescent="0.2">
      <c r="A2286" s="25">
        <v>702</v>
      </c>
      <c r="B2286" s="25" t="s">
        <v>2284</v>
      </c>
      <c r="C2286" s="72">
        <v>42948</v>
      </c>
      <c r="D2286" s="25">
        <v>369598</v>
      </c>
      <c r="E2286" s="25"/>
      <c r="F2286" s="25" t="s">
        <v>38</v>
      </c>
      <c r="G2286" s="25" t="s">
        <v>39</v>
      </c>
      <c r="H2286" s="25" t="s">
        <v>58</v>
      </c>
      <c r="I2286" s="68">
        <v>320562.74</v>
      </c>
      <c r="J2286" s="68">
        <v>17967.541579515455</v>
      </c>
      <c r="K2286" s="68">
        <v>0</v>
      </c>
      <c r="L2286" s="68">
        <v>0</v>
      </c>
      <c r="M2286" s="68">
        <v>0</v>
      </c>
      <c r="N2286" s="68">
        <v>0</v>
      </c>
      <c r="O2286" s="69">
        <v>0</v>
      </c>
      <c r="P2286" s="25" t="s">
        <v>4664</v>
      </c>
      <c r="Q2286" s="25" t="s">
        <v>881</v>
      </c>
      <c r="R2286">
        <v>0</v>
      </c>
      <c r="S2286">
        <v>0</v>
      </c>
      <c r="T2286" t="s">
        <v>42</v>
      </c>
      <c r="U2286" t="s">
        <v>4986</v>
      </c>
      <c r="V2286">
        <v>17967.541577</v>
      </c>
      <c r="W2286">
        <v>17967.541577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 t="s">
        <v>44</v>
      </c>
    </row>
    <row r="2287" spans="1:30" x14ac:dyDescent="0.2">
      <c r="A2287" s="25">
        <v>702</v>
      </c>
      <c r="B2287" s="25" t="s">
        <v>2285</v>
      </c>
      <c r="C2287" s="72">
        <v>42948</v>
      </c>
      <c r="D2287" s="25">
        <v>370048</v>
      </c>
      <c r="E2287" s="25"/>
      <c r="F2287" s="25" t="s">
        <v>38</v>
      </c>
      <c r="G2287" s="25" t="s">
        <v>39</v>
      </c>
      <c r="H2287" s="25" t="s">
        <v>58</v>
      </c>
      <c r="I2287" s="68">
        <v>1537568.22</v>
      </c>
      <c r="J2287" s="68">
        <v>86180.69874306531</v>
      </c>
      <c r="K2287" s="68">
        <v>0</v>
      </c>
      <c r="L2287" s="68">
        <v>0</v>
      </c>
      <c r="M2287" s="68">
        <v>0</v>
      </c>
      <c r="N2287" s="68">
        <v>0</v>
      </c>
      <c r="O2287" s="69">
        <v>0</v>
      </c>
      <c r="P2287" s="25" t="s">
        <v>4664</v>
      </c>
      <c r="Q2287" s="25" t="s">
        <v>881</v>
      </c>
      <c r="R2287">
        <v>0</v>
      </c>
      <c r="S2287">
        <v>0</v>
      </c>
      <c r="T2287" t="s">
        <v>42</v>
      </c>
      <c r="U2287" t="s">
        <v>4986</v>
      </c>
      <c r="V2287">
        <v>86180.698730999997</v>
      </c>
      <c r="W2287">
        <v>86180.698730999997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 t="s">
        <v>44</v>
      </c>
    </row>
    <row r="2288" spans="1:30" x14ac:dyDescent="0.2">
      <c r="A2288" s="25">
        <v>702</v>
      </c>
      <c r="B2288" s="25" t="s">
        <v>2286</v>
      </c>
      <c r="C2288" s="72">
        <v>42948</v>
      </c>
      <c r="D2288" s="25">
        <v>313548</v>
      </c>
      <c r="E2288" s="25"/>
      <c r="F2288" s="25" t="s">
        <v>57</v>
      </c>
      <c r="G2288" s="25" t="s">
        <v>39</v>
      </c>
      <c r="H2288" s="25" t="s">
        <v>41</v>
      </c>
      <c r="I2288" s="68">
        <v>9069.9</v>
      </c>
      <c r="J2288" s="68">
        <v>9069.9</v>
      </c>
      <c r="K2288" s="68">
        <v>0</v>
      </c>
      <c r="L2288" s="68">
        <v>0</v>
      </c>
      <c r="M2288" s="68">
        <v>0</v>
      </c>
      <c r="N2288" s="68">
        <v>0</v>
      </c>
      <c r="O2288" s="69">
        <v>0</v>
      </c>
      <c r="P2288" s="25" t="s">
        <v>4664</v>
      </c>
      <c r="Q2288" s="25" t="s">
        <v>3577</v>
      </c>
      <c r="R2288">
        <v>0</v>
      </c>
      <c r="S2288">
        <v>0</v>
      </c>
      <c r="T2288" t="s">
        <v>42</v>
      </c>
      <c r="U2288" t="s">
        <v>43</v>
      </c>
      <c r="V2288">
        <v>9069.9</v>
      </c>
      <c r="W2288">
        <v>9069.9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 t="s">
        <v>44</v>
      </c>
    </row>
    <row r="2289" spans="1:30" x14ac:dyDescent="0.2">
      <c r="A2289" s="25">
        <v>702</v>
      </c>
      <c r="B2289" s="25" t="s">
        <v>2287</v>
      </c>
      <c r="C2289" s="72">
        <v>42948</v>
      </c>
      <c r="D2289" s="25">
        <v>313548</v>
      </c>
      <c r="E2289" s="25"/>
      <c r="F2289" s="25" t="s">
        <v>57</v>
      </c>
      <c r="G2289" s="25" t="s">
        <v>39</v>
      </c>
      <c r="H2289" s="25" t="s">
        <v>41</v>
      </c>
      <c r="I2289" s="68">
        <v>8700.17</v>
      </c>
      <c r="J2289" s="68">
        <v>8700.17</v>
      </c>
      <c r="K2289" s="68">
        <v>0</v>
      </c>
      <c r="L2289" s="68">
        <v>0</v>
      </c>
      <c r="M2289" s="68">
        <v>0</v>
      </c>
      <c r="N2289" s="68">
        <v>0</v>
      </c>
      <c r="O2289" s="69">
        <v>0</v>
      </c>
      <c r="P2289" s="25" t="s">
        <v>4664</v>
      </c>
      <c r="Q2289" s="25" t="s">
        <v>3577</v>
      </c>
      <c r="R2289">
        <v>0</v>
      </c>
      <c r="S2289">
        <v>0</v>
      </c>
      <c r="T2289" t="s">
        <v>42</v>
      </c>
      <c r="U2289" t="s">
        <v>43</v>
      </c>
      <c r="V2289">
        <v>8700.17</v>
      </c>
      <c r="W2289">
        <v>8700.17</v>
      </c>
      <c r="X2289">
        <v>0</v>
      </c>
      <c r="Y2289">
        <v>0</v>
      </c>
      <c r="Z2289">
        <v>0</v>
      </c>
      <c r="AA2289">
        <v>0</v>
      </c>
      <c r="AB2289">
        <v>0</v>
      </c>
      <c r="AC2289">
        <v>0</v>
      </c>
      <c r="AD2289" t="s">
        <v>44</v>
      </c>
    </row>
    <row r="2290" spans="1:30" x14ac:dyDescent="0.2">
      <c r="A2290" s="25">
        <v>702</v>
      </c>
      <c r="B2290" s="25" t="s">
        <v>2288</v>
      </c>
      <c r="C2290" s="72">
        <v>42948</v>
      </c>
      <c r="D2290" s="25">
        <v>313548</v>
      </c>
      <c r="E2290" s="25"/>
      <c r="F2290" s="25" t="s">
        <v>57</v>
      </c>
      <c r="G2290" s="25" t="s">
        <v>39</v>
      </c>
      <c r="H2290" s="25" t="s">
        <v>41</v>
      </c>
      <c r="I2290" s="68">
        <v>8700.17</v>
      </c>
      <c r="J2290" s="68">
        <v>8700.17</v>
      </c>
      <c r="K2290" s="68">
        <v>0</v>
      </c>
      <c r="L2290" s="68">
        <v>0</v>
      </c>
      <c r="M2290" s="68">
        <v>0</v>
      </c>
      <c r="N2290" s="68">
        <v>0</v>
      </c>
      <c r="O2290" s="69">
        <v>0</v>
      </c>
      <c r="P2290" s="25" t="s">
        <v>4664</v>
      </c>
      <c r="Q2290" s="25" t="s">
        <v>3577</v>
      </c>
      <c r="R2290">
        <v>0</v>
      </c>
      <c r="S2290">
        <v>0</v>
      </c>
      <c r="T2290" t="s">
        <v>42</v>
      </c>
      <c r="U2290" t="s">
        <v>43</v>
      </c>
      <c r="V2290">
        <v>8700.17</v>
      </c>
      <c r="W2290">
        <v>8700.17</v>
      </c>
      <c r="X2290">
        <v>0</v>
      </c>
      <c r="Y2290">
        <v>0</v>
      </c>
      <c r="Z2290">
        <v>0</v>
      </c>
      <c r="AA2290">
        <v>0</v>
      </c>
      <c r="AB2290">
        <v>0</v>
      </c>
      <c r="AC2290">
        <v>0</v>
      </c>
      <c r="AD2290" t="s">
        <v>44</v>
      </c>
    </row>
    <row r="2291" spans="1:30" x14ac:dyDescent="0.2">
      <c r="A2291" s="25">
        <v>702</v>
      </c>
      <c r="B2291" s="25" t="s">
        <v>2289</v>
      </c>
      <c r="C2291" s="72">
        <v>42948</v>
      </c>
      <c r="D2291" s="25">
        <v>313548</v>
      </c>
      <c r="E2291" s="25"/>
      <c r="F2291" s="25" t="s">
        <v>57</v>
      </c>
      <c r="G2291" s="25" t="s">
        <v>39</v>
      </c>
      <c r="H2291" s="25" t="s">
        <v>41</v>
      </c>
      <c r="I2291" s="68">
        <v>9069.9</v>
      </c>
      <c r="J2291" s="68">
        <v>9069.9</v>
      </c>
      <c r="K2291" s="68">
        <v>0</v>
      </c>
      <c r="L2291" s="68">
        <v>0</v>
      </c>
      <c r="M2291" s="68">
        <v>0</v>
      </c>
      <c r="N2291" s="68">
        <v>0</v>
      </c>
      <c r="O2291" s="69">
        <v>0</v>
      </c>
      <c r="P2291" s="25" t="s">
        <v>4664</v>
      </c>
      <c r="Q2291" s="25" t="s">
        <v>3577</v>
      </c>
      <c r="R2291">
        <v>0</v>
      </c>
      <c r="S2291">
        <v>0</v>
      </c>
      <c r="T2291" t="s">
        <v>42</v>
      </c>
      <c r="U2291" t="s">
        <v>43</v>
      </c>
      <c r="V2291">
        <v>9069.9</v>
      </c>
      <c r="W2291">
        <v>9069.9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 t="s">
        <v>44</v>
      </c>
    </row>
    <row r="2292" spans="1:30" x14ac:dyDescent="0.2">
      <c r="A2292" s="25">
        <v>702</v>
      </c>
      <c r="B2292" s="25" t="s">
        <v>2290</v>
      </c>
      <c r="C2292" s="72">
        <v>42948</v>
      </c>
      <c r="D2292" s="25">
        <v>313548</v>
      </c>
      <c r="E2292" s="25"/>
      <c r="F2292" s="25" t="s">
        <v>57</v>
      </c>
      <c r="G2292" s="25" t="s">
        <v>39</v>
      </c>
      <c r="H2292" s="25" t="s">
        <v>41</v>
      </c>
      <c r="I2292" s="68">
        <v>8700.17</v>
      </c>
      <c r="J2292" s="68">
        <v>8700.17</v>
      </c>
      <c r="K2292" s="68">
        <v>0</v>
      </c>
      <c r="L2292" s="68">
        <v>0</v>
      </c>
      <c r="M2292" s="68">
        <v>0</v>
      </c>
      <c r="N2292" s="68">
        <v>0</v>
      </c>
      <c r="O2292" s="69">
        <v>0</v>
      </c>
      <c r="P2292" s="25" t="s">
        <v>4664</v>
      </c>
      <c r="Q2292" s="25" t="s">
        <v>3577</v>
      </c>
      <c r="R2292">
        <v>0</v>
      </c>
      <c r="S2292">
        <v>0</v>
      </c>
      <c r="T2292" t="s">
        <v>42</v>
      </c>
      <c r="U2292" t="s">
        <v>43</v>
      </c>
      <c r="V2292">
        <v>8700.17</v>
      </c>
      <c r="W2292">
        <v>8700.17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 t="s">
        <v>44</v>
      </c>
    </row>
    <row r="2293" spans="1:30" x14ac:dyDescent="0.2">
      <c r="A2293" s="25">
        <v>702</v>
      </c>
      <c r="B2293" s="25" t="s">
        <v>2291</v>
      </c>
      <c r="C2293" s="72">
        <v>42948</v>
      </c>
      <c r="D2293" s="25">
        <v>313548</v>
      </c>
      <c r="E2293" s="25"/>
      <c r="F2293" s="25" t="s">
        <v>57</v>
      </c>
      <c r="G2293" s="25" t="s">
        <v>39</v>
      </c>
      <c r="H2293" s="25" t="s">
        <v>41</v>
      </c>
      <c r="I2293" s="68">
        <v>9069.9</v>
      </c>
      <c r="J2293" s="68">
        <v>9069.9</v>
      </c>
      <c r="K2293" s="68">
        <v>0</v>
      </c>
      <c r="L2293" s="68">
        <v>0</v>
      </c>
      <c r="M2293" s="68">
        <v>0</v>
      </c>
      <c r="N2293" s="68">
        <v>0</v>
      </c>
      <c r="O2293" s="69">
        <v>0</v>
      </c>
      <c r="P2293" s="25" t="s">
        <v>4664</v>
      </c>
      <c r="Q2293" s="25" t="s">
        <v>3577</v>
      </c>
      <c r="R2293">
        <v>0</v>
      </c>
      <c r="S2293">
        <v>0</v>
      </c>
      <c r="T2293" t="s">
        <v>42</v>
      </c>
      <c r="U2293" t="s">
        <v>43</v>
      </c>
      <c r="V2293">
        <v>9069.9</v>
      </c>
      <c r="W2293">
        <v>9069.9</v>
      </c>
      <c r="X2293">
        <v>0</v>
      </c>
      <c r="Y2293">
        <v>0</v>
      </c>
      <c r="Z2293">
        <v>0</v>
      </c>
      <c r="AA2293">
        <v>0</v>
      </c>
      <c r="AB2293">
        <v>0</v>
      </c>
      <c r="AC2293">
        <v>0</v>
      </c>
      <c r="AD2293" t="s">
        <v>44</v>
      </c>
    </row>
    <row r="2294" spans="1:30" x14ac:dyDescent="0.2">
      <c r="A2294" s="25">
        <v>702</v>
      </c>
      <c r="B2294" s="25" t="s">
        <v>2292</v>
      </c>
      <c r="C2294" s="72">
        <v>42948</v>
      </c>
      <c r="D2294" s="25">
        <v>313548</v>
      </c>
      <c r="E2294" s="25"/>
      <c r="F2294" s="25" t="s">
        <v>57</v>
      </c>
      <c r="G2294" s="25" t="s">
        <v>39</v>
      </c>
      <c r="H2294" s="25" t="s">
        <v>41</v>
      </c>
      <c r="I2294" s="68">
        <v>8700.17</v>
      </c>
      <c r="J2294" s="68">
        <v>8700.17</v>
      </c>
      <c r="K2294" s="68">
        <v>0</v>
      </c>
      <c r="L2294" s="68">
        <v>0</v>
      </c>
      <c r="M2294" s="68">
        <v>0</v>
      </c>
      <c r="N2294" s="68">
        <v>0</v>
      </c>
      <c r="O2294" s="69">
        <v>0</v>
      </c>
      <c r="P2294" s="25" t="s">
        <v>4664</v>
      </c>
      <c r="Q2294" s="25" t="s">
        <v>3577</v>
      </c>
      <c r="R2294">
        <v>0</v>
      </c>
      <c r="S2294">
        <v>0</v>
      </c>
      <c r="T2294" t="s">
        <v>42</v>
      </c>
      <c r="U2294" t="s">
        <v>43</v>
      </c>
      <c r="V2294">
        <v>8700.17</v>
      </c>
      <c r="W2294">
        <v>8700.17</v>
      </c>
      <c r="X2294">
        <v>0</v>
      </c>
      <c r="Y2294">
        <v>0</v>
      </c>
      <c r="Z2294">
        <v>0</v>
      </c>
      <c r="AA2294">
        <v>0</v>
      </c>
      <c r="AB2294">
        <v>0</v>
      </c>
      <c r="AC2294">
        <v>0</v>
      </c>
      <c r="AD2294" t="s">
        <v>44</v>
      </c>
    </row>
    <row r="2295" spans="1:30" x14ac:dyDescent="0.2">
      <c r="A2295" s="25">
        <v>702</v>
      </c>
      <c r="B2295" s="25" t="s">
        <v>2293</v>
      </c>
      <c r="C2295" s="72">
        <v>42948</v>
      </c>
      <c r="D2295" s="25">
        <v>313548</v>
      </c>
      <c r="E2295" s="25"/>
      <c r="F2295" s="25" t="s">
        <v>57</v>
      </c>
      <c r="G2295" s="25" t="s">
        <v>39</v>
      </c>
      <c r="H2295" s="25" t="s">
        <v>41</v>
      </c>
      <c r="I2295" s="68">
        <v>22135.23</v>
      </c>
      <c r="J2295" s="68">
        <v>22135.23</v>
      </c>
      <c r="K2295" s="68">
        <v>0</v>
      </c>
      <c r="L2295" s="68">
        <v>0</v>
      </c>
      <c r="M2295" s="68">
        <v>0</v>
      </c>
      <c r="N2295" s="68">
        <v>0</v>
      </c>
      <c r="O2295" s="69">
        <v>0</v>
      </c>
      <c r="P2295" s="25" t="s">
        <v>4664</v>
      </c>
      <c r="Q2295" s="25" t="s">
        <v>3577</v>
      </c>
      <c r="R2295">
        <v>0</v>
      </c>
      <c r="S2295">
        <v>0</v>
      </c>
      <c r="T2295" t="s">
        <v>42</v>
      </c>
      <c r="U2295" t="s">
        <v>43</v>
      </c>
      <c r="V2295">
        <v>22135.23</v>
      </c>
      <c r="W2295">
        <v>22135.23</v>
      </c>
      <c r="X2295">
        <v>0</v>
      </c>
      <c r="Y2295">
        <v>0</v>
      </c>
      <c r="Z2295">
        <v>0</v>
      </c>
      <c r="AA2295">
        <v>0</v>
      </c>
      <c r="AB2295">
        <v>0</v>
      </c>
      <c r="AC2295">
        <v>0</v>
      </c>
      <c r="AD2295" t="s">
        <v>44</v>
      </c>
    </row>
    <row r="2296" spans="1:30" x14ac:dyDescent="0.2">
      <c r="A2296" s="25">
        <v>702</v>
      </c>
      <c r="B2296" s="25" t="s">
        <v>2294</v>
      </c>
      <c r="C2296" s="72">
        <v>42948</v>
      </c>
      <c r="D2296" s="25">
        <v>313548</v>
      </c>
      <c r="E2296" s="25"/>
      <c r="F2296" s="25" t="s">
        <v>57</v>
      </c>
      <c r="G2296" s="25" t="s">
        <v>39</v>
      </c>
      <c r="H2296" s="25" t="s">
        <v>41</v>
      </c>
      <c r="I2296" s="68">
        <v>14333.46</v>
      </c>
      <c r="J2296" s="68">
        <v>14333.46</v>
      </c>
      <c r="K2296" s="68">
        <v>0</v>
      </c>
      <c r="L2296" s="68">
        <v>0</v>
      </c>
      <c r="M2296" s="68">
        <v>0</v>
      </c>
      <c r="N2296" s="68">
        <v>0</v>
      </c>
      <c r="O2296" s="69">
        <v>0</v>
      </c>
      <c r="P2296" s="25" t="s">
        <v>4664</v>
      </c>
      <c r="Q2296" s="25" t="s">
        <v>3577</v>
      </c>
      <c r="R2296">
        <v>0</v>
      </c>
      <c r="S2296">
        <v>0</v>
      </c>
      <c r="T2296" t="s">
        <v>42</v>
      </c>
      <c r="U2296" t="s">
        <v>43</v>
      </c>
      <c r="V2296">
        <v>14333.46</v>
      </c>
      <c r="W2296">
        <v>14333.46</v>
      </c>
      <c r="X2296">
        <v>0</v>
      </c>
      <c r="Y2296">
        <v>0</v>
      </c>
      <c r="Z2296">
        <v>0</v>
      </c>
      <c r="AA2296">
        <v>0</v>
      </c>
      <c r="AB2296">
        <v>0</v>
      </c>
      <c r="AC2296">
        <v>0</v>
      </c>
      <c r="AD2296" t="s">
        <v>44</v>
      </c>
    </row>
    <row r="2297" spans="1:30" x14ac:dyDescent="0.2">
      <c r="A2297" s="25">
        <v>702</v>
      </c>
      <c r="B2297" s="25" t="s">
        <v>2295</v>
      </c>
      <c r="C2297" s="72">
        <v>42948</v>
      </c>
      <c r="D2297" s="25">
        <v>311209</v>
      </c>
      <c r="E2297" s="25"/>
      <c r="F2297" s="25" t="s">
        <v>38</v>
      </c>
      <c r="G2297" s="25" t="s">
        <v>39</v>
      </c>
      <c r="H2297" s="25" t="s">
        <v>58</v>
      </c>
      <c r="I2297" s="68">
        <v>540384.25</v>
      </c>
      <c r="J2297" s="68">
        <v>30288.537216740398</v>
      </c>
      <c r="K2297" s="68">
        <v>0</v>
      </c>
      <c r="L2297" s="68">
        <v>0</v>
      </c>
      <c r="M2297" s="68">
        <v>0</v>
      </c>
      <c r="N2297" s="68">
        <v>0</v>
      </c>
      <c r="O2297" s="69">
        <v>0</v>
      </c>
      <c r="P2297" s="25" t="s">
        <v>4664</v>
      </c>
      <c r="Q2297" s="25" t="s">
        <v>881</v>
      </c>
      <c r="R2297">
        <v>0</v>
      </c>
      <c r="S2297">
        <v>0</v>
      </c>
      <c r="T2297" t="s">
        <v>42</v>
      </c>
      <c r="U2297" t="s">
        <v>4986</v>
      </c>
      <c r="V2297">
        <v>30288.537212499999</v>
      </c>
      <c r="W2297">
        <v>30288.537212499999</v>
      </c>
      <c r="X2297">
        <v>0</v>
      </c>
      <c r="Y2297">
        <v>0</v>
      </c>
      <c r="Z2297">
        <v>0</v>
      </c>
      <c r="AA2297">
        <v>0</v>
      </c>
      <c r="AB2297">
        <v>0</v>
      </c>
      <c r="AC2297">
        <v>0</v>
      </c>
      <c r="AD2297" t="s">
        <v>44</v>
      </c>
    </row>
    <row r="2298" spans="1:30" x14ac:dyDescent="0.2">
      <c r="A2298" s="25">
        <v>702</v>
      </c>
      <c r="B2298" s="25" t="s">
        <v>2296</v>
      </c>
      <c r="C2298" s="72">
        <v>42948</v>
      </c>
      <c r="D2298" s="25">
        <v>370700</v>
      </c>
      <c r="E2298" s="25"/>
      <c r="F2298" s="25" t="s">
        <v>38</v>
      </c>
      <c r="G2298" s="25" t="s">
        <v>39</v>
      </c>
      <c r="H2298" s="25" t="s">
        <v>41</v>
      </c>
      <c r="I2298" s="68">
        <v>40677.800000000003</v>
      </c>
      <c r="J2298" s="68">
        <v>40677.800000000003</v>
      </c>
      <c r="K2298" s="68">
        <v>0</v>
      </c>
      <c r="L2298" s="68">
        <v>0</v>
      </c>
      <c r="M2298" s="68">
        <v>0</v>
      </c>
      <c r="N2298" s="68">
        <v>0</v>
      </c>
      <c r="O2298" s="69">
        <v>0</v>
      </c>
      <c r="P2298" s="25" t="s">
        <v>4664</v>
      </c>
      <c r="Q2298" s="25" t="s">
        <v>2603</v>
      </c>
      <c r="R2298">
        <v>0</v>
      </c>
      <c r="S2298">
        <v>0</v>
      </c>
      <c r="T2298" t="s">
        <v>42</v>
      </c>
      <c r="U2298" t="s">
        <v>43</v>
      </c>
      <c r="V2298">
        <v>40677.800000000003</v>
      </c>
      <c r="W2298">
        <v>40677.800000000003</v>
      </c>
      <c r="X2298">
        <v>0</v>
      </c>
      <c r="Y2298">
        <v>0</v>
      </c>
      <c r="Z2298">
        <v>0</v>
      </c>
      <c r="AA2298">
        <v>0</v>
      </c>
      <c r="AB2298">
        <v>0</v>
      </c>
      <c r="AC2298">
        <v>0</v>
      </c>
      <c r="AD2298" t="s">
        <v>44</v>
      </c>
    </row>
    <row r="2299" spans="1:30" x14ac:dyDescent="0.2">
      <c r="A2299" s="25">
        <v>702</v>
      </c>
      <c r="B2299" s="25" t="s">
        <v>2297</v>
      </c>
      <c r="C2299" s="72">
        <v>42948</v>
      </c>
      <c r="D2299" s="25">
        <v>363789</v>
      </c>
      <c r="E2299" s="25"/>
      <c r="F2299" s="25" t="s">
        <v>38</v>
      </c>
      <c r="G2299" s="25" t="s">
        <v>39</v>
      </c>
      <c r="H2299" s="25" t="s">
        <v>58</v>
      </c>
      <c r="I2299" s="68">
        <v>18953.599999999999</v>
      </c>
      <c r="J2299" s="68">
        <v>1062.3492801487289</v>
      </c>
      <c r="K2299" s="68">
        <v>0</v>
      </c>
      <c r="L2299" s="68">
        <v>0</v>
      </c>
      <c r="M2299" s="68">
        <v>0</v>
      </c>
      <c r="N2299" s="68">
        <v>0</v>
      </c>
      <c r="O2299" s="69">
        <v>0</v>
      </c>
      <c r="P2299" s="25" t="s">
        <v>4664</v>
      </c>
      <c r="Q2299" s="25" t="s">
        <v>881</v>
      </c>
      <c r="R2299">
        <v>0</v>
      </c>
      <c r="S2299">
        <v>0</v>
      </c>
      <c r="T2299" t="s">
        <v>42</v>
      </c>
      <c r="U2299" t="s">
        <v>4986</v>
      </c>
      <c r="V2299">
        <v>1062.3492799999999</v>
      </c>
      <c r="W2299">
        <v>1062.3492799999999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 t="s">
        <v>44</v>
      </c>
    </row>
    <row r="2300" spans="1:30" x14ac:dyDescent="0.2">
      <c r="A2300" s="25">
        <v>702</v>
      </c>
      <c r="B2300" s="25" t="s">
        <v>2298</v>
      </c>
      <c r="C2300" s="72">
        <v>42948</v>
      </c>
      <c r="D2300" s="25">
        <v>368452</v>
      </c>
      <c r="E2300" s="25"/>
      <c r="F2300" s="25" t="s">
        <v>38</v>
      </c>
      <c r="G2300" s="25" t="s">
        <v>39</v>
      </c>
      <c r="H2300" s="25" t="s">
        <v>58</v>
      </c>
      <c r="I2300" s="68">
        <v>690255.96</v>
      </c>
      <c r="J2300" s="68">
        <v>38688.846563416439</v>
      </c>
      <c r="K2300" s="68">
        <v>0</v>
      </c>
      <c r="L2300" s="68">
        <v>0</v>
      </c>
      <c r="M2300" s="68">
        <v>0</v>
      </c>
      <c r="N2300" s="68">
        <v>0</v>
      </c>
      <c r="O2300" s="69">
        <v>0</v>
      </c>
      <c r="P2300" s="25" t="s">
        <v>4664</v>
      </c>
      <c r="Q2300" s="25" t="s">
        <v>881</v>
      </c>
      <c r="R2300">
        <v>0</v>
      </c>
      <c r="S2300">
        <v>0</v>
      </c>
      <c r="T2300" t="s">
        <v>42</v>
      </c>
      <c r="U2300" t="s">
        <v>4986</v>
      </c>
      <c r="V2300">
        <v>38688.846557999997</v>
      </c>
      <c r="W2300">
        <v>38688.846557999997</v>
      </c>
      <c r="X2300">
        <v>0</v>
      </c>
      <c r="Y2300">
        <v>0</v>
      </c>
      <c r="Z2300">
        <v>0</v>
      </c>
      <c r="AA2300">
        <v>0</v>
      </c>
      <c r="AB2300">
        <v>0</v>
      </c>
      <c r="AC2300">
        <v>0</v>
      </c>
      <c r="AD2300" t="s">
        <v>44</v>
      </c>
    </row>
    <row r="2301" spans="1:30" x14ac:dyDescent="0.2">
      <c r="A2301" s="25">
        <v>702</v>
      </c>
      <c r="B2301" s="25" t="s">
        <v>2299</v>
      </c>
      <c r="C2301" s="72">
        <v>42948</v>
      </c>
      <c r="D2301" s="25">
        <v>309543</v>
      </c>
      <c r="E2301" s="25"/>
      <c r="F2301" s="25" t="s">
        <v>38</v>
      </c>
      <c r="G2301" s="25" t="s">
        <v>39</v>
      </c>
      <c r="H2301" s="25" t="s">
        <v>58</v>
      </c>
      <c r="I2301" s="68">
        <v>1353750</v>
      </c>
      <c r="J2301" s="68">
        <v>75877.687510622884</v>
      </c>
      <c r="K2301" s="68">
        <v>0</v>
      </c>
      <c r="L2301" s="68">
        <v>0</v>
      </c>
      <c r="M2301" s="68">
        <v>0</v>
      </c>
      <c r="N2301" s="68">
        <v>0</v>
      </c>
      <c r="O2301" s="69">
        <v>0</v>
      </c>
      <c r="P2301" s="25" t="s">
        <v>4664</v>
      </c>
      <c r="Q2301" s="25" t="s">
        <v>881</v>
      </c>
      <c r="R2301">
        <v>0</v>
      </c>
      <c r="S2301">
        <v>0</v>
      </c>
      <c r="T2301" t="s">
        <v>42</v>
      </c>
      <c r="U2301" t="s">
        <v>4986</v>
      </c>
      <c r="V2301">
        <v>75877.6875</v>
      </c>
      <c r="W2301">
        <v>75877.6875</v>
      </c>
      <c r="X2301">
        <v>0</v>
      </c>
      <c r="Y2301">
        <v>0</v>
      </c>
      <c r="Z2301">
        <v>0</v>
      </c>
      <c r="AA2301">
        <v>0</v>
      </c>
      <c r="AB2301">
        <v>0</v>
      </c>
      <c r="AC2301">
        <v>0</v>
      </c>
      <c r="AD2301" t="s">
        <v>44</v>
      </c>
    </row>
    <row r="2302" spans="1:30" x14ac:dyDescent="0.2">
      <c r="A2302" s="25">
        <v>702</v>
      </c>
      <c r="B2302" s="25" t="s">
        <v>2300</v>
      </c>
      <c r="C2302" s="72">
        <v>42948</v>
      </c>
      <c r="D2302" s="25">
        <v>370427</v>
      </c>
      <c r="E2302" s="25"/>
      <c r="F2302" s="25" t="s">
        <v>38</v>
      </c>
      <c r="G2302" s="25" t="s">
        <v>39</v>
      </c>
      <c r="H2302" s="25" t="s">
        <v>58</v>
      </c>
      <c r="I2302" s="68">
        <v>947405.88</v>
      </c>
      <c r="J2302" s="68">
        <v>53102.099581434297</v>
      </c>
      <c r="K2302" s="68">
        <v>0</v>
      </c>
      <c r="L2302" s="68">
        <v>0</v>
      </c>
      <c r="M2302" s="68">
        <v>0</v>
      </c>
      <c r="N2302" s="68">
        <v>0</v>
      </c>
      <c r="O2302" s="69">
        <v>0</v>
      </c>
      <c r="P2302" s="25" t="s">
        <v>4664</v>
      </c>
      <c r="Q2302" s="25" t="s">
        <v>881</v>
      </c>
      <c r="R2302">
        <v>0</v>
      </c>
      <c r="S2302">
        <v>0</v>
      </c>
      <c r="T2302" t="s">
        <v>42</v>
      </c>
      <c r="U2302" t="s">
        <v>4986</v>
      </c>
      <c r="V2302">
        <v>53102.099574</v>
      </c>
      <c r="W2302">
        <v>53102.099574</v>
      </c>
      <c r="X2302">
        <v>0</v>
      </c>
      <c r="Y2302">
        <v>0</v>
      </c>
      <c r="Z2302">
        <v>0</v>
      </c>
      <c r="AA2302">
        <v>0</v>
      </c>
      <c r="AB2302">
        <v>0</v>
      </c>
      <c r="AC2302">
        <v>0</v>
      </c>
      <c r="AD2302" t="s">
        <v>44</v>
      </c>
    </row>
    <row r="2303" spans="1:30" x14ac:dyDescent="0.2">
      <c r="A2303" s="25">
        <v>702</v>
      </c>
      <c r="B2303" s="25" t="s">
        <v>2301</v>
      </c>
      <c r="C2303" s="72">
        <v>42948</v>
      </c>
      <c r="D2303" s="25">
        <v>309535</v>
      </c>
      <c r="E2303" s="25"/>
      <c r="F2303" s="25" t="s">
        <v>38</v>
      </c>
      <c r="G2303" s="25" t="s">
        <v>39</v>
      </c>
      <c r="H2303" s="25" t="s">
        <v>41</v>
      </c>
      <c r="I2303" s="68">
        <v>100133.88</v>
      </c>
      <c r="J2303" s="68">
        <v>100133.88</v>
      </c>
      <c r="K2303" s="68">
        <v>0</v>
      </c>
      <c r="L2303" s="68">
        <v>0</v>
      </c>
      <c r="M2303" s="68">
        <v>0</v>
      </c>
      <c r="N2303" s="68">
        <v>0</v>
      </c>
      <c r="O2303" s="69">
        <v>0</v>
      </c>
      <c r="P2303" s="25" t="s">
        <v>4664</v>
      </c>
      <c r="Q2303" s="25" t="s">
        <v>3320</v>
      </c>
      <c r="R2303">
        <v>0</v>
      </c>
      <c r="S2303">
        <v>0</v>
      </c>
      <c r="T2303" t="s">
        <v>42</v>
      </c>
      <c r="U2303" t="s">
        <v>43</v>
      </c>
      <c r="V2303">
        <v>100133.88</v>
      </c>
      <c r="W2303">
        <v>100133.88</v>
      </c>
      <c r="X2303">
        <v>0</v>
      </c>
      <c r="Y2303">
        <v>0</v>
      </c>
      <c r="Z2303">
        <v>0</v>
      </c>
      <c r="AA2303">
        <v>0</v>
      </c>
      <c r="AB2303">
        <v>0</v>
      </c>
      <c r="AC2303">
        <v>0</v>
      </c>
      <c r="AD2303" t="s">
        <v>44</v>
      </c>
    </row>
    <row r="2304" spans="1:30" x14ac:dyDescent="0.2">
      <c r="A2304" s="25">
        <v>702</v>
      </c>
      <c r="B2304" s="25" t="s">
        <v>2302</v>
      </c>
      <c r="C2304" s="72">
        <v>42948</v>
      </c>
      <c r="D2304" s="25">
        <v>318185</v>
      </c>
      <c r="E2304" s="25"/>
      <c r="F2304" s="25" t="s">
        <v>38</v>
      </c>
      <c r="G2304" s="25" t="s">
        <v>39</v>
      </c>
      <c r="H2304" s="25" t="s">
        <v>41</v>
      </c>
      <c r="I2304" s="68">
        <v>135445.78</v>
      </c>
      <c r="J2304" s="68">
        <v>135445.78</v>
      </c>
      <c r="K2304" s="68">
        <v>0</v>
      </c>
      <c r="L2304" s="68">
        <v>0</v>
      </c>
      <c r="M2304" s="68">
        <v>0</v>
      </c>
      <c r="N2304" s="68">
        <v>0</v>
      </c>
      <c r="O2304" s="69">
        <v>0</v>
      </c>
      <c r="P2304" s="25" t="s">
        <v>4664</v>
      </c>
      <c r="Q2304" s="25" t="s">
        <v>881</v>
      </c>
      <c r="R2304">
        <v>0</v>
      </c>
      <c r="S2304">
        <v>0</v>
      </c>
      <c r="T2304" t="s">
        <v>42</v>
      </c>
      <c r="U2304" t="s">
        <v>43</v>
      </c>
      <c r="V2304">
        <v>135445.78</v>
      </c>
      <c r="W2304">
        <v>135445.78</v>
      </c>
      <c r="X2304">
        <v>0</v>
      </c>
      <c r="Y2304">
        <v>0</v>
      </c>
      <c r="Z2304">
        <v>0</v>
      </c>
      <c r="AA2304">
        <v>0</v>
      </c>
      <c r="AB2304">
        <v>0</v>
      </c>
      <c r="AC2304">
        <v>0</v>
      </c>
      <c r="AD2304" t="s">
        <v>44</v>
      </c>
    </row>
    <row r="2305" spans="1:30" x14ac:dyDescent="0.2">
      <c r="A2305" s="25">
        <v>702</v>
      </c>
      <c r="B2305" s="25" t="s">
        <v>2303</v>
      </c>
      <c r="C2305" s="72">
        <v>42948</v>
      </c>
      <c r="D2305" s="25">
        <v>370171</v>
      </c>
      <c r="E2305" s="25"/>
      <c r="F2305" s="25" t="s">
        <v>38</v>
      </c>
      <c r="G2305" s="25" t="s">
        <v>39</v>
      </c>
      <c r="H2305" s="25" t="s">
        <v>41</v>
      </c>
      <c r="I2305" s="68">
        <v>67852.69</v>
      </c>
      <c r="J2305" s="68">
        <v>67852.69</v>
      </c>
      <c r="K2305" s="68">
        <v>0</v>
      </c>
      <c r="L2305" s="68">
        <v>0</v>
      </c>
      <c r="M2305" s="68">
        <v>0</v>
      </c>
      <c r="N2305" s="68">
        <v>0</v>
      </c>
      <c r="O2305" s="69">
        <v>0</v>
      </c>
      <c r="P2305" s="25" t="s">
        <v>4664</v>
      </c>
      <c r="Q2305" s="25" t="s">
        <v>2603</v>
      </c>
      <c r="R2305">
        <v>0</v>
      </c>
      <c r="S2305">
        <v>0</v>
      </c>
      <c r="T2305" t="s">
        <v>42</v>
      </c>
      <c r="U2305" t="s">
        <v>43</v>
      </c>
      <c r="V2305">
        <v>67852.69</v>
      </c>
      <c r="W2305">
        <v>67852.69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 t="s">
        <v>44</v>
      </c>
    </row>
    <row r="2306" spans="1:30" x14ac:dyDescent="0.2">
      <c r="A2306" s="25">
        <v>702</v>
      </c>
      <c r="B2306" s="25" t="s">
        <v>2304</v>
      </c>
      <c r="C2306" s="72">
        <v>42948</v>
      </c>
      <c r="D2306" s="25">
        <v>309535</v>
      </c>
      <c r="E2306" s="25"/>
      <c r="F2306" s="25" t="s">
        <v>38</v>
      </c>
      <c r="G2306" s="25" t="s">
        <v>39</v>
      </c>
      <c r="H2306" s="25" t="s">
        <v>41</v>
      </c>
      <c r="I2306" s="68">
        <v>100133.88</v>
      </c>
      <c r="J2306" s="68">
        <v>100133.88</v>
      </c>
      <c r="K2306" s="68">
        <v>0</v>
      </c>
      <c r="L2306" s="68">
        <v>0</v>
      </c>
      <c r="M2306" s="68">
        <v>0</v>
      </c>
      <c r="N2306" s="68">
        <v>0</v>
      </c>
      <c r="O2306" s="69">
        <v>0</v>
      </c>
      <c r="P2306" s="25" t="s">
        <v>4664</v>
      </c>
      <c r="Q2306" s="25" t="s">
        <v>3320</v>
      </c>
      <c r="R2306">
        <v>0</v>
      </c>
      <c r="S2306">
        <v>0</v>
      </c>
      <c r="T2306" t="s">
        <v>42</v>
      </c>
      <c r="U2306" t="s">
        <v>43</v>
      </c>
      <c r="V2306">
        <v>100133.88</v>
      </c>
      <c r="W2306">
        <v>100133.88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 t="s">
        <v>44</v>
      </c>
    </row>
    <row r="2307" spans="1:30" x14ac:dyDescent="0.2">
      <c r="A2307" s="25">
        <v>702</v>
      </c>
      <c r="B2307" s="25" t="s">
        <v>2305</v>
      </c>
      <c r="C2307" s="72">
        <v>42948</v>
      </c>
      <c r="D2307" s="25">
        <v>309585</v>
      </c>
      <c r="E2307" s="25"/>
      <c r="F2307" s="25" t="s">
        <v>38</v>
      </c>
      <c r="G2307" s="25" t="s">
        <v>39</v>
      </c>
      <c r="H2307" s="25" t="s">
        <v>58</v>
      </c>
      <c r="I2307" s="68">
        <v>127747.31</v>
      </c>
      <c r="J2307" s="68">
        <v>7160.2367265024332</v>
      </c>
      <c r="K2307" s="68">
        <v>0</v>
      </c>
      <c r="L2307" s="68">
        <v>0</v>
      </c>
      <c r="M2307" s="68">
        <v>0</v>
      </c>
      <c r="N2307" s="68">
        <v>0</v>
      </c>
      <c r="O2307" s="69">
        <v>0</v>
      </c>
      <c r="P2307" s="25" t="s">
        <v>4664</v>
      </c>
      <c r="Q2307" s="25" t="s">
        <v>881</v>
      </c>
      <c r="R2307">
        <v>0</v>
      </c>
      <c r="S2307">
        <v>0</v>
      </c>
      <c r="T2307" t="s">
        <v>42</v>
      </c>
      <c r="U2307" t="s">
        <v>4986</v>
      </c>
      <c r="V2307">
        <v>7160.2367254999999</v>
      </c>
      <c r="W2307">
        <v>7160.2367254999999</v>
      </c>
      <c r="X2307">
        <v>0</v>
      </c>
      <c r="Y2307">
        <v>0</v>
      </c>
      <c r="Z2307">
        <v>0</v>
      </c>
      <c r="AA2307">
        <v>0</v>
      </c>
      <c r="AB2307">
        <v>0</v>
      </c>
      <c r="AC2307">
        <v>0</v>
      </c>
      <c r="AD2307" t="s">
        <v>44</v>
      </c>
    </row>
    <row r="2308" spans="1:30" x14ac:dyDescent="0.2">
      <c r="A2308" s="25">
        <v>702</v>
      </c>
      <c r="B2308" s="25" t="s">
        <v>2306</v>
      </c>
      <c r="C2308" s="72">
        <v>42948</v>
      </c>
      <c r="D2308" s="25">
        <v>316711</v>
      </c>
      <c r="E2308" s="25"/>
      <c r="F2308" s="25" t="s">
        <v>38</v>
      </c>
      <c r="G2308" s="25" t="s">
        <v>39</v>
      </c>
      <c r="H2308" s="25" t="s">
        <v>41</v>
      </c>
      <c r="I2308" s="68">
        <v>93530.61</v>
      </c>
      <c r="J2308" s="68">
        <v>93530.61</v>
      </c>
      <c r="K2308" s="68">
        <v>0</v>
      </c>
      <c r="L2308" s="68">
        <v>0</v>
      </c>
      <c r="M2308" s="68">
        <v>0</v>
      </c>
      <c r="N2308" s="68">
        <v>0</v>
      </c>
      <c r="O2308" s="69">
        <v>0</v>
      </c>
      <c r="P2308" s="25" t="s">
        <v>4664</v>
      </c>
      <c r="Q2308" s="25" t="s">
        <v>3314</v>
      </c>
      <c r="R2308">
        <v>0</v>
      </c>
      <c r="S2308">
        <v>0</v>
      </c>
      <c r="T2308" t="s">
        <v>42</v>
      </c>
      <c r="U2308" t="s">
        <v>43</v>
      </c>
      <c r="V2308">
        <v>93530.61</v>
      </c>
      <c r="W2308">
        <v>93530.61</v>
      </c>
      <c r="X2308">
        <v>0</v>
      </c>
      <c r="Y2308">
        <v>0</v>
      </c>
      <c r="Z2308">
        <v>0</v>
      </c>
      <c r="AA2308">
        <v>0</v>
      </c>
      <c r="AB2308">
        <v>0</v>
      </c>
      <c r="AC2308">
        <v>0</v>
      </c>
      <c r="AD2308" t="s">
        <v>44</v>
      </c>
    </row>
    <row r="2309" spans="1:30" x14ac:dyDescent="0.2">
      <c r="A2309" s="25">
        <v>702</v>
      </c>
      <c r="B2309" s="25" t="s">
        <v>2307</v>
      </c>
      <c r="C2309" s="72">
        <v>42948</v>
      </c>
      <c r="D2309" s="25">
        <v>354583</v>
      </c>
      <c r="E2309" s="25"/>
      <c r="F2309" s="25" t="s">
        <v>38</v>
      </c>
      <c r="G2309" s="25" t="s">
        <v>39</v>
      </c>
      <c r="H2309" s="25" t="s">
        <v>58</v>
      </c>
      <c r="I2309" s="68">
        <v>643389.30000000005</v>
      </c>
      <c r="J2309" s="68">
        <v>36061.970270048681</v>
      </c>
      <c r="K2309" s="68">
        <v>0</v>
      </c>
      <c r="L2309" s="68">
        <v>0</v>
      </c>
      <c r="M2309" s="68">
        <v>0</v>
      </c>
      <c r="N2309" s="68">
        <v>0</v>
      </c>
      <c r="O2309" s="69">
        <v>0</v>
      </c>
      <c r="P2309" s="25" t="s">
        <v>4664</v>
      </c>
      <c r="Q2309" s="25" t="s">
        <v>881</v>
      </c>
      <c r="R2309">
        <v>0</v>
      </c>
      <c r="S2309">
        <v>0</v>
      </c>
      <c r="T2309" t="s">
        <v>42</v>
      </c>
      <c r="U2309" t="s">
        <v>4986</v>
      </c>
      <c r="V2309">
        <v>36061.970265000004</v>
      </c>
      <c r="W2309">
        <v>36061.970265000004</v>
      </c>
      <c r="X2309">
        <v>0</v>
      </c>
      <c r="Y2309">
        <v>0</v>
      </c>
      <c r="Z2309">
        <v>0</v>
      </c>
      <c r="AA2309">
        <v>0</v>
      </c>
      <c r="AB2309">
        <v>0</v>
      </c>
      <c r="AC2309">
        <v>0</v>
      </c>
      <c r="AD2309" t="s">
        <v>44</v>
      </c>
    </row>
    <row r="2310" spans="1:30" x14ac:dyDescent="0.2">
      <c r="A2310" s="25">
        <v>702</v>
      </c>
      <c r="B2310" s="25" t="s">
        <v>2308</v>
      </c>
      <c r="C2310" s="72">
        <v>42948</v>
      </c>
      <c r="D2310" s="25">
        <v>370172</v>
      </c>
      <c r="E2310" s="25"/>
      <c r="F2310" s="25" t="s">
        <v>38</v>
      </c>
      <c r="G2310" s="25" t="s">
        <v>39</v>
      </c>
      <c r="H2310" s="25" t="s">
        <v>58</v>
      </c>
      <c r="I2310" s="68">
        <v>41264.14</v>
      </c>
      <c r="J2310" s="68">
        <v>2312.8550473237997</v>
      </c>
      <c r="K2310" s="68">
        <v>0</v>
      </c>
      <c r="L2310" s="68">
        <v>0</v>
      </c>
      <c r="M2310" s="68">
        <v>0</v>
      </c>
      <c r="N2310" s="68">
        <v>0</v>
      </c>
      <c r="O2310" s="69">
        <v>0</v>
      </c>
      <c r="P2310" s="25" t="s">
        <v>4664</v>
      </c>
      <c r="Q2310" s="25" t="s">
        <v>881</v>
      </c>
      <c r="R2310">
        <v>0</v>
      </c>
      <c r="S2310">
        <v>0</v>
      </c>
      <c r="T2310" t="s">
        <v>42</v>
      </c>
      <c r="U2310" t="s">
        <v>4986</v>
      </c>
      <c r="V2310">
        <v>2312.855047</v>
      </c>
      <c r="W2310">
        <v>2312.855047</v>
      </c>
      <c r="X2310">
        <v>0</v>
      </c>
      <c r="Y2310">
        <v>0</v>
      </c>
      <c r="Z2310">
        <v>0</v>
      </c>
      <c r="AA2310">
        <v>0</v>
      </c>
      <c r="AB2310">
        <v>0</v>
      </c>
      <c r="AC2310">
        <v>0</v>
      </c>
      <c r="AD2310" t="s">
        <v>44</v>
      </c>
    </row>
    <row r="2311" spans="1:30" x14ac:dyDescent="0.2">
      <c r="A2311" s="25">
        <v>702</v>
      </c>
      <c r="B2311" s="25" t="s">
        <v>2309</v>
      </c>
      <c r="C2311" s="72">
        <v>42948</v>
      </c>
      <c r="D2311" s="25">
        <v>314376</v>
      </c>
      <c r="E2311" s="25"/>
      <c r="F2311" s="25" t="s">
        <v>38</v>
      </c>
      <c r="G2311" s="25" t="s">
        <v>39</v>
      </c>
      <c r="H2311" s="25" t="s">
        <v>41</v>
      </c>
      <c r="I2311" s="68">
        <v>72026.33</v>
      </c>
      <c r="J2311" s="68">
        <v>72026.33</v>
      </c>
      <c r="K2311" s="68">
        <v>0</v>
      </c>
      <c r="L2311" s="68">
        <v>0</v>
      </c>
      <c r="M2311" s="68">
        <v>0</v>
      </c>
      <c r="N2311" s="68">
        <v>0</v>
      </c>
      <c r="O2311" s="69">
        <v>0</v>
      </c>
      <c r="P2311" s="25" t="s">
        <v>4664</v>
      </c>
      <c r="Q2311" s="25" t="s">
        <v>2603</v>
      </c>
      <c r="R2311">
        <v>0</v>
      </c>
      <c r="S2311">
        <v>0</v>
      </c>
      <c r="T2311" t="s">
        <v>42</v>
      </c>
      <c r="U2311" t="s">
        <v>43</v>
      </c>
      <c r="V2311">
        <v>72026.33</v>
      </c>
      <c r="W2311">
        <v>72026.33</v>
      </c>
      <c r="X2311">
        <v>0</v>
      </c>
      <c r="Y2311">
        <v>0</v>
      </c>
      <c r="Z2311">
        <v>0</v>
      </c>
      <c r="AA2311">
        <v>0</v>
      </c>
      <c r="AB2311">
        <v>0</v>
      </c>
      <c r="AC2311">
        <v>0</v>
      </c>
      <c r="AD2311" t="s">
        <v>44</v>
      </c>
    </row>
    <row r="2312" spans="1:30" x14ac:dyDescent="0.2">
      <c r="A2312" s="25">
        <v>702</v>
      </c>
      <c r="B2312" s="25" t="s">
        <v>2310</v>
      </c>
      <c r="C2312" s="72">
        <v>42948</v>
      </c>
      <c r="D2312" s="25">
        <v>370049</v>
      </c>
      <c r="E2312" s="25"/>
      <c r="F2312" s="25" t="s">
        <v>38</v>
      </c>
      <c r="G2312" s="25" t="s">
        <v>39</v>
      </c>
      <c r="H2312" s="25" t="s">
        <v>58</v>
      </c>
      <c r="I2312" s="68">
        <v>726459.35</v>
      </c>
      <c r="J2312" s="68">
        <v>40718.046573200525</v>
      </c>
      <c r="K2312" s="68">
        <v>0</v>
      </c>
      <c r="L2312" s="68">
        <v>0</v>
      </c>
      <c r="M2312" s="68">
        <v>0</v>
      </c>
      <c r="N2312" s="68">
        <v>0</v>
      </c>
      <c r="O2312" s="69">
        <v>0</v>
      </c>
      <c r="P2312" s="25" t="s">
        <v>4664</v>
      </c>
      <c r="Q2312" s="25" t="s">
        <v>881</v>
      </c>
      <c r="R2312">
        <v>0</v>
      </c>
      <c r="S2312">
        <v>0</v>
      </c>
      <c r="T2312" t="s">
        <v>42</v>
      </c>
      <c r="U2312" t="s">
        <v>4986</v>
      </c>
      <c r="V2312">
        <v>40718.046567500001</v>
      </c>
      <c r="W2312">
        <v>40718.046567500001</v>
      </c>
      <c r="X2312">
        <v>0</v>
      </c>
      <c r="Y2312">
        <v>0</v>
      </c>
      <c r="Z2312">
        <v>0</v>
      </c>
      <c r="AA2312">
        <v>0</v>
      </c>
      <c r="AB2312">
        <v>0</v>
      </c>
      <c r="AC2312">
        <v>0</v>
      </c>
      <c r="AD2312" t="s">
        <v>44</v>
      </c>
    </row>
    <row r="2313" spans="1:30" x14ac:dyDescent="0.2">
      <c r="A2313" s="25">
        <v>702</v>
      </c>
      <c r="B2313" s="25" t="s">
        <v>2311</v>
      </c>
      <c r="C2313" s="72">
        <v>42948</v>
      </c>
      <c r="D2313" s="25">
        <v>314798</v>
      </c>
      <c r="E2313" s="25"/>
      <c r="F2313" s="25" t="s">
        <v>57</v>
      </c>
      <c r="G2313" s="25" t="s">
        <v>39</v>
      </c>
      <c r="H2313" s="25" t="s">
        <v>41</v>
      </c>
      <c r="I2313" s="68">
        <v>492852.8</v>
      </c>
      <c r="J2313" s="68">
        <v>492852.8</v>
      </c>
      <c r="K2313" s="68">
        <v>0</v>
      </c>
      <c r="L2313" s="68">
        <v>0</v>
      </c>
      <c r="M2313" s="68">
        <v>0</v>
      </c>
      <c r="N2313" s="68">
        <v>0</v>
      </c>
      <c r="O2313" s="69">
        <v>0</v>
      </c>
      <c r="P2313" s="25" t="s">
        <v>4664</v>
      </c>
      <c r="Q2313" s="25" t="s">
        <v>2603</v>
      </c>
      <c r="R2313">
        <v>0</v>
      </c>
      <c r="S2313">
        <v>0</v>
      </c>
      <c r="T2313" t="s">
        <v>42</v>
      </c>
      <c r="U2313" t="s">
        <v>43</v>
      </c>
      <c r="V2313">
        <v>492852.8</v>
      </c>
      <c r="W2313">
        <v>492852.8</v>
      </c>
      <c r="X2313">
        <v>0</v>
      </c>
      <c r="Y2313">
        <v>0</v>
      </c>
      <c r="Z2313">
        <v>0</v>
      </c>
      <c r="AA2313">
        <v>0</v>
      </c>
      <c r="AB2313">
        <v>0</v>
      </c>
      <c r="AC2313">
        <v>0</v>
      </c>
      <c r="AD2313" t="s">
        <v>44</v>
      </c>
    </row>
    <row r="2314" spans="1:30" x14ac:dyDescent="0.2">
      <c r="A2314" s="25">
        <v>702</v>
      </c>
      <c r="B2314" s="25" t="s">
        <v>2312</v>
      </c>
      <c r="C2314" s="72">
        <v>42948</v>
      </c>
      <c r="D2314" s="25">
        <v>370174</v>
      </c>
      <c r="E2314" s="25"/>
      <c r="F2314" s="25" t="s">
        <v>38</v>
      </c>
      <c r="G2314" s="25" t="s">
        <v>39</v>
      </c>
      <c r="H2314" s="25" t="s">
        <v>58</v>
      </c>
      <c r="I2314" s="68">
        <v>306306.32</v>
      </c>
      <c r="J2314" s="68">
        <v>17168.469238403588</v>
      </c>
      <c r="K2314" s="68">
        <v>0</v>
      </c>
      <c r="L2314" s="68">
        <v>0</v>
      </c>
      <c r="M2314" s="68">
        <v>0</v>
      </c>
      <c r="N2314" s="68">
        <v>0</v>
      </c>
      <c r="O2314" s="69">
        <v>0</v>
      </c>
      <c r="P2314" s="25" t="s">
        <v>4664</v>
      </c>
      <c r="Q2314" s="25" t="s">
        <v>881</v>
      </c>
      <c r="R2314">
        <v>0</v>
      </c>
      <c r="S2314">
        <v>0</v>
      </c>
      <c r="T2314" t="s">
        <v>42</v>
      </c>
      <c r="U2314" t="s">
        <v>4986</v>
      </c>
      <c r="V2314">
        <v>17168.469236000001</v>
      </c>
      <c r="W2314">
        <v>17168.469236000001</v>
      </c>
      <c r="X2314">
        <v>0</v>
      </c>
      <c r="Y2314">
        <v>0</v>
      </c>
      <c r="Z2314">
        <v>0</v>
      </c>
      <c r="AA2314">
        <v>0</v>
      </c>
      <c r="AB2314">
        <v>0</v>
      </c>
      <c r="AC2314">
        <v>0</v>
      </c>
      <c r="AD2314" t="s">
        <v>44</v>
      </c>
    </row>
    <row r="2315" spans="1:30" x14ac:dyDescent="0.2">
      <c r="A2315" s="25">
        <v>702</v>
      </c>
      <c r="B2315" s="25" t="s">
        <v>5009</v>
      </c>
      <c r="C2315" s="72">
        <v>42948</v>
      </c>
      <c r="D2315" s="25" t="s">
        <v>5010</v>
      </c>
      <c r="E2315" s="25"/>
      <c r="F2315" s="25" t="s">
        <v>38</v>
      </c>
      <c r="G2315" s="25" t="s">
        <v>39</v>
      </c>
      <c r="H2315" s="25" t="s">
        <v>58</v>
      </c>
      <c r="I2315" s="68">
        <v>321378.75</v>
      </c>
      <c r="J2315" s="68">
        <v>18013.278940021861</v>
      </c>
      <c r="K2315" s="68">
        <v>0</v>
      </c>
      <c r="L2315" s="68">
        <v>0</v>
      </c>
      <c r="M2315" s="68">
        <v>0</v>
      </c>
      <c r="N2315" s="68">
        <v>0</v>
      </c>
      <c r="O2315" s="69">
        <v>0</v>
      </c>
      <c r="P2315" s="25" t="s">
        <v>4664</v>
      </c>
      <c r="Q2315" s="25" t="s">
        <v>881</v>
      </c>
      <c r="R2315">
        <v>0</v>
      </c>
      <c r="S2315">
        <v>0</v>
      </c>
      <c r="T2315" t="s">
        <v>42</v>
      </c>
      <c r="U2315" t="s">
        <v>4986</v>
      </c>
      <c r="V2315">
        <v>18013.278937499999</v>
      </c>
      <c r="W2315">
        <v>18013.278937499999</v>
      </c>
      <c r="X2315">
        <v>0</v>
      </c>
      <c r="Y2315">
        <v>0</v>
      </c>
      <c r="Z2315">
        <v>0</v>
      </c>
      <c r="AA2315">
        <v>0</v>
      </c>
      <c r="AB2315">
        <v>0</v>
      </c>
      <c r="AC2315">
        <v>0</v>
      </c>
      <c r="AD2315" t="s">
        <v>44</v>
      </c>
    </row>
    <row r="2316" spans="1:30" x14ac:dyDescent="0.2">
      <c r="A2316" s="25">
        <v>702</v>
      </c>
      <c r="B2316" s="25" t="s">
        <v>2313</v>
      </c>
      <c r="C2316" s="72">
        <v>42948</v>
      </c>
      <c r="D2316" s="25">
        <v>368551</v>
      </c>
      <c r="E2316" s="25"/>
      <c r="F2316" s="25" t="s">
        <v>38</v>
      </c>
      <c r="G2316" s="25" t="s">
        <v>39</v>
      </c>
      <c r="H2316" s="25" t="s">
        <v>41</v>
      </c>
      <c r="I2316" s="68">
        <v>160344.04999999999</v>
      </c>
      <c r="J2316" s="68">
        <v>160344.04999999999</v>
      </c>
      <c r="K2316" s="68">
        <v>0</v>
      </c>
      <c r="L2316" s="68">
        <v>0</v>
      </c>
      <c r="M2316" s="68">
        <v>0</v>
      </c>
      <c r="N2316" s="68">
        <v>0</v>
      </c>
      <c r="O2316" s="69">
        <v>0</v>
      </c>
      <c r="P2316" s="25" t="s">
        <v>4664</v>
      </c>
      <c r="Q2316" s="25" t="s">
        <v>3314</v>
      </c>
      <c r="R2316">
        <v>0</v>
      </c>
      <c r="S2316">
        <v>0</v>
      </c>
      <c r="T2316" t="s">
        <v>42</v>
      </c>
      <c r="U2316" t="s">
        <v>43</v>
      </c>
      <c r="V2316">
        <v>160344.04999999999</v>
      </c>
      <c r="W2316">
        <v>160344.04999999999</v>
      </c>
      <c r="X2316">
        <v>0</v>
      </c>
      <c r="Y2316">
        <v>0</v>
      </c>
      <c r="Z2316">
        <v>0</v>
      </c>
      <c r="AA2316">
        <v>0</v>
      </c>
      <c r="AB2316">
        <v>0</v>
      </c>
      <c r="AC2316">
        <v>0</v>
      </c>
      <c r="AD2316" t="s">
        <v>44</v>
      </c>
    </row>
    <row r="2317" spans="1:30" x14ac:dyDescent="0.2">
      <c r="A2317" s="25">
        <v>702</v>
      </c>
      <c r="B2317" s="25" t="s">
        <v>2314</v>
      </c>
      <c r="C2317" s="72">
        <v>42948</v>
      </c>
      <c r="D2317" s="25">
        <v>316204</v>
      </c>
      <c r="E2317" s="25"/>
      <c r="F2317" s="25" t="s">
        <v>65</v>
      </c>
      <c r="G2317" s="25" t="s">
        <v>39</v>
      </c>
      <c r="H2317" s="25" t="s">
        <v>41</v>
      </c>
      <c r="I2317" s="68">
        <v>374130.74</v>
      </c>
      <c r="J2317" s="68">
        <v>374130.74</v>
      </c>
      <c r="K2317" s="68">
        <v>0</v>
      </c>
      <c r="L2317" s="68">
        <v>0</v>
      </c>
      <c r="M2317" s="68">
        <v>0</v>
      </c>
      <c r="N2317" s="68">
        <v>0</v>
      </c>
      <c r="O2317" s="69">
        <v>0</v>
      </c>
      <c r="P2317" s="25" t="s">
        <v>4664</v>
      </c>
      <c r="Q2317" s="25" t="s">
        <v>881</v>
      </c>
      <c r="R2317">
        <v>0</v>
      </c>
      <c r="S2317">
        <v>0</v>
      </c>
      <c r="T2317" t="s">
        <v>42</v>
      </c>
      <c r="U2317" t="s">
        <v>43</v>
      </c>
      <c r="V2317">
        <v>374130.74</v>
      </c>
      <c r="W2317">
        <v>374130.74</v>
      </c>
      <c r="X2317">
        <v>0</v>
      </c>
      <c r="Y2317">
        <v>0</v>
      </c>
      <c r="Z2317">
        <v>0</v>
      </c>
      <c r="AA2317">
        <v>0</v>
      </c>
      <c r="AB2317">
        <v>0</v>
      </c>
      <c r="AC2317">
        <v>0</v>
      </c>
      <c r="AD2317" t="s">
        <v>44</v>
      </c>
    </row>
    <row r="2318" spans="1:30" x14ac:dyDescent="0.2">
      <c r="A2318" s="25">
        <v>702</v>
      </c>
      <c r="B2318" s="25" t="s">
        <v>2315</v>
      </c>
      <c r="C2318" s="72">
        <v>42948</v>
      </c>
      <c r="D2318" s="25">
        <v>316204</v>
      </c>
      <c r="E2318" s="25"/>
      <c r="F2318" s="25" t="s">
        <v>65</v>
      </c>
      <c r="G2318" s="25" t="s">
        <v>39</v>
      </c>
      <c r="H2318" s="25" t="s">
        <v>41</v>
      </c>
      <c r="I2318" s="68">
        <v>770153.44</v>
      </c>
      <c r="J2318" s="68">
        <v>770153.44</v>
      </c>
      <c r="K2318" s="68">
        <v>0</v>
      </c>
      <c r="L2318" s="68">
        <v>0</v>
      </c>
      <c r="M2318" s="68">
        <v>0</v>
      </c>
      <c r="N2318" s="68">
        <v>0</v>
      </c>
      <c r="O2318" s="69">
        <v>0</v>
      </c>
      <c r="P2318" s="25" t="s">
        <v>4664</v>
      </c>
      <c r="Q2318" s="25" t="s">
        <v>881</v>
      </c>
      <c r="R2318">
        <v>0</v>
      </c>
      <c r="S2318">
        <v>0</v>
      </c>
      <c r="T2318" t="s">
        <v>42</v>
      </c>
      <c r="U2318" t="s">
        <v>43</v>
      </c>
      <c r="V2318">
        <v>770153.44</v>
      </c>
      <c r="W2318">
        <v>770153.44</v>
      </c>
      <c r="X2318">
        <v>0</v>
      </c>
      <c r="Y2318">
        <v>0</v>
      </c>
      <c r="Z2318">
        <v>0</v>
      </c>
      <c r="AA2318">
        <v>0</v>
      </c>
      <c r="AB2318">
        <v>0</v>
      </c>
      <c r="AC2318">
        <v>0</v>
      </c>
      <c r="AD2318" t="s">
        <v>44</v>
      </c>
    </row>
    <row r="2319" spans="1:30" x14ac:dyDescent="0.2">
      <c r="A2319" s="25">
        <v>702</v>
      </c>
      <c r="B2319" s="25" t="s">
        <v>2316</v>
      </c>
      <c r="C2319" s="72">
        <v>42948</v>
      </c>
      <c r="D2319" s="25">
        <v>316204</v>
      </c>
      <c r="E2319" s="25"/>
      <c r="F2319" s="25" t="s">
        <v>65</v>
      </c>
      <c r="G2319" s="25" t="s">
        <v>39</v>
      </c>
      <c r="H2319" s="25" t="s">
        <v>41</v>
      </c>
      <c r="I2319" s="68">
        <v>549531.56000000006</v>
      </c>
      <c r="J2319" s="68">
        <v>549531.56000000006</v>
      </c>
      <c r="K2319" s="68">
        <v>0</v>
      </c>
      <c r="L2319" s="68">
        <v>0</v>
      </c>
      <c r="M2319" s="68">
        <v>0</v>
      </c>
      <c r="N2319" s="68">
        <v>0</v>
      </c>
      <c r="O2319" s="69">
        <v>0</v>
      </c>
      <c r="P2319" s="25" t="s">
        <v>4664</v>
      </c>
      <c r="Q2319" s="25" t="s">
        <v>881</v>
      </c>
      <c r="R2319">
        <v>0</v>
      </c>
      <c r="S2319">
        <v>0</v>
      </c>
      <c r="T2319" t="s">
        <v>42</v>
      </c>
      <c r="U2319" t="s">
        <v>43</v>
      </c>
      <c r="V2319">
        <v>549531.56000000006</v>
      </c>
      <c r="W2319">
        <v>549531.56000000006</v>
      </c>
      <c r="X2319">
        <v>0</v>
      </c>
      <c r="Y2319">
        <v>0</v>
      </c>
      <c r="Z2319">
        <v>0</v>
      </c>
      <c r="AA2319">
        <v>0</v>
      </c>
      <c r="AB2319">
        <v>0</v>
      </c>
      <c r="AC2319">
        <v>0</v>
      </c>
      <c r="AD2319" t="s">
        <v>44</v>
      </c>
    </row>
    <row r="2320" spans="1:30" x14ac:dyDescent="0.2">
      <c r="A2320" s="25">
        <v>702</v>
      </c>
      <c r="B2320" s="25" t="s">
        <v>4509</v>
      </c>
      <c r="C2320" s="72">
        <v>42948</v>
      </c>
      <c r="D2320" s="25">
        <v>316204</v>
      </c>
      <c r="E2320" s="25"/>
      <c r="F2320" s="25" t="s">
        <v>65</v>
      </c>
      <c r="G2320" s="25" t="s">
        <v>39</v>
      </c>
      <c r="H2320" s="25" t="s">
        <v>41</v>
      </c>
      <c r="I2320" s="68">
        <v>318137.26</v>
      </c>
      <c r="J2320" s="68">
        <v>318137.26</v>
      </c>
      <c r="K2320" s="68">
        <v>0</v>
      </c>
      <c r="L2320" s="68">
        <v>0</v>
      </c>
      <c r="M2320" s="68">
        <v>0</v>
      </c>
      <c r="N2320" s="68">
        <v>0</v>
      </c>
      <c r="O2320" s="69">
        <v>0</v>
      </c>
      <c r="P2320" s="25" t="s">
        <v>4664</v>
      </c>
      <c r="Q2320" s="25" t="s">
        <v>881</v>
      </c>
      <c r="R2320">
        <v>0</v>
      </c>
      <c r="S2320">
        <v>0</v>
      </c>
      <c r="T2320" t="s">
        <v>42</v>
      </c>
      <c r="U2320" t="s">
        <v>43</v>
      </c>
      <c r="V2320">
        <v>318137.26</v>
      </c>
      <c r="W2320">
        <v>318137.26</v>
      </c>
      <c r="X2320">
        <v>0</v>
      </c>
      <c r="Y2320">
        <v>0</v>
      </c>
      <c r="Z2320">
        <v>0</v>
      </c>
      <c r="AA2320">
        <v>0</v>
      </c>
      <c r="AB2320">
        <v>0</v>
      </c>
      <c r="AC2320">
        <v>0</v>
      </c>
      <c r="AD2320" t="s">
        <v>44</v>
      </c>
    </row>
    <row r="2321" spans="1:30" x14ac:dyDescent="0.2">
      <c r="A2321" s="25">
        <v>702</v>
      </c>
      <c r="B2321" s="25" t="s">
        <v>4510</v>
      </c>
      <c r="C2321" s="72">
        <v>42948</v>
      </c>
      <c r="D2321" s="25">
        <v>316204</v>
      </c>
      <c r="E2321" s="25"/>
      <c r="F2321" s="25" t="s">
        <v>65</v>
      </c>
      <c r="G2321" s="25" t="s">
        <v>39</v>
      </c>
      <c r="H2321" s="25" t="s">
        <v>41</v>
      </c>
      <c r="I2321" s="68">
        <v>80352.36</v>
      </c>
      <c r="J2321" s="68">
        <v>80352.36</v>
      </c>
      <c r="K2321" s="68">
        <v>0</v>
      </c>
      <c r="L2321" s="68">
        <v>0</v>
      </c>
      <c r="M2321" s="68">
        <v>0</v>
      </c>
      <c r="N2321" s="68">
        <v>0</v>
      </c>
      <c r="O2321" s="69">
        <v>0</v>
      </c>
      <c r="P2321" s="25" t="s">
        <v>4664</v>
      </c>
      <c r="Q2321" s="25" t="s">
        <v>881</v>
      </c>
      <c r="R2321">
        <v>0</v>
      </c>
      <c r="S2321">
        <v>0</v>
      </c>
      <c r="T2321" t="s">
        <v>42</v>
      </c>
      <c r="U2321" t="s">
        <v>43</v>
      </c>
      <c r="V2321">
        <v>80352.36</v>
      </c>
      <c r="W2321">
        <v>80352.36</v>
      </c>
      <c r="X2321">
        <v>0</v>
      </c>
      <c r="Y2321">
        <v>0</v>
      </c>
      <c r="Z2321">
        <v>0</v>
      </c>
      <c r="AA2321">
        <v>0</v>
      </c>
      <c r="AB2321">
        <v>0</v>
      </c>
      <c r="AC2321">
        <v>0</v>
      </c>
      <c r="AD2321" t="s">
        <v>44</v>
      </c>
    </row>
    <row r="2322" spans="1:30" x14ac:dyDescent="0.2">
      <c r="A2322" s="25">
        <v>702</v>
      </c>
      <c r="B2322" s="25" t="s">
        <v>4702</v>
      </c>
      <c r="C2322" s="72">
        <v>42948</v>
      </c>
      <c r="D2322" s="25" t="s">
        <v>4703</v>
      </c>
      <c r="E2322" s="25"/>
      <c r="F2322" s="25" t="s">
        <v>65</v>
      </c>
      <c r="G2322" s="25" t="s">
        <v>39</v>
      </c>
      <c r="H2322" s="25" t="s">
        <v>41</v>
      </c>
      <c r="I2322" s="68">
        <v>251029.21</v>
      </c>
      <c r="J2322" s="68">
        <v>251029.21</v>
      </c>
      <c r="K2322" s="68">
        <v>0</v>
      </c>
      <c r="L2322" s="68">
        <v>0</v>
      </c>
      <c r="M2322" s="68">
        <v>0</v>
      </c>
      <c r="N2322" s="68">
        <v>0</v>
      </c>
      <c r="O2322" s="69">
        <v>0</v>
      </c>
      <c r="P2322" s="25" t="s">
        <v>4664</v>
      </c>
      <c r="Q2322" s="25" t="s">
        <v>881</v>
      </c>
      <c r="R2322">
        <v>0</v>
      </c>
      <c r="S2322">
        <v>0</v>
      </c>
      <c r="T2322" t="s">
        <v>42</v>
      </c>
      <c r="U2322" t="s">
        <v>43</v>
      </c>
      <c r="V2322">
        <v>251029.21</v>
      </c>
      <c r="W2322">
        <v>251029.21</v>
      </c>
      <c r="X2322">
        <v>0</v>
      </c>
      <c r="Y2322">
        <v>0</v>
      </c>
      <c r="Z2322">
        <v>0</v>
      </c>
      <c r="AA2322">
        <v>0</v>
      </c>
      <c r="AB2322">
        <v>0</v>
      </c>
      <c r="AC2322">
        <v>0</v>
      </c>
      <c r="AD2322" t="s">
        <v>44</v>
      </c>
    </row>
    <row r="2323" spans="1:30" x14ac:dyDescent="0.2">
      <c r="A2323" s="25">
        <v>702</v>
      </c>
      <c r="B2323" s="25" t="s">
        <v>5011</v>
      </c>
      <c r="C2323" s="72">
        <v>42948</v>
      </c>
      <c r="D2323" s="25" t="s">
        <v>4703</v>
      </c>
      <c r="E2323" s="25"/>
      <c r="F2323" s="25" t="s">
        <v>65</v>
      </c>
      <c r="G2323" s="25" t="s">
        <v>39</v>
      </c>
      <c r="H2323" s="25" t="s">
        <v>41</v>
      </c>
      <c r="I2323" s="68">
        <v>47092.33</v>
      </c>
      <c r="J2323" s="68">
        <v>47092.33</v>
      </c>
      <c r="K2323" s="68">
        <v>0</v>
      </c>
      <c r="L2323" s="68">
        <v>0</v>
      </c>
      <c r="M2323" s="68">
        <v>0</v>
      </c>
      <c r="N2323" s="68">
        <v>0</v>
      </c>
      <c r="O2323" s="69">
        <v>0</v>
      </c>
      <c r="P2323" s="25" t="s">
        <v>4664</v>
      </c>
      <c r="Q2323" s="25" t="s">
        <v>881</v>
      </c>
      <c r="R2323">
        <v>0</v>
      </c>
      <c r="S2323">
        <v>0</v>
      </c>
      <c r="T2323" t="s">
        <v>42</v>
      </c>
      <c r="U2323" t="s">
        <v>43</v>
      </c>
      <c r="V2323">
        <v>47092.33</v>
      </c>
      <c r="W2323">
        <v>47092.33</v>
      </c>
      <c r="X2323">
        <v>0</v>
      </c>
      <c r="Y2323">
        <v>0</v>
      </c>
      <c r="Z2323">
        <v>0</v>
      </c>
      <c r="AA2323">
        <v>0</v>
      </c>
      <c r="AB2323">
        <v>0</v>
      </c>
      <c r="AC2323">
        <v>0</v>
      </c>
      <c r="AD2323" t="s">
        <v>44</v>
      </c>
    </row>
    <row r="2324" spans="1:30" x14ac:dyDescent="0.2">
      <c r="A2324" s="25">
        <v>702</v>
      </c>
      <c r="B2324" s="25" t="s">
        <v>2317</v>
      </c>
      <c r="C2324" s="72">
        <v>42948</v>
      </c>
      <c r="D2324" s="25">
        <v>314376</v>
      </c>
      <c r="E2324" s="25"/>
      <c r="F2324" s="25" t="s">
        <v>38</v>
      </c>
      <c r="G2324" s="25" t="s">
        <v>39</v>
      </c>
      <c r="H2324" s="25" t="s">
        <v>41</v>
      </c>
      <c r="I2324" s="68">
        <v>9163.2900000000009</v>
      </c>
      <c r="J2324" s="68">
        <v>9163.2900000000009</v>
      </c>
      <c r="K2324" s="68">
        <v>0</v>
      </c>
      <c r="L2324" s="68">
        <v>0</v>
      </c>
      <c r="M2324" s="68">
        <v>0</v>
      </c>
      <c r="N2324" s="68">
        <v>0</v>
      </c>
      <c r="O2324" s="69">
        <v>0</v>
      </c>
      <c r="P2324" s="25" t="s">
        <v>4664</v>
      </c>
      <c r="Q2324" s="25" t="s">
        <v>2603</v>
      </c>
      <c r="R2324">
        <v>0</v>
      </c>
      <c r="S2324">
        <v>0</v>
      </c>
      <c r="T2324" t="s">
        <v>42</v>
      </c>
      <c r="U2324" t="s">
        <v>43</v>
      </c>
      <c r="V2324">
        <v>9163.2900000000009</v>
      </c>
      <c r="W2324">
        <v>9163.2900000000009</v>
      </c>
      <c r="X2324">
        <v>0</v>
      </c>
      <c r="Y2324">
        <v>0</v>
      </c>
      <c r="Z2324">
        <v>0</v>
      </c>
      <c r="AA2324">
        <v>0</v>
      </c>
      <c r="AB2324">
        <v>0</v>
      </c>
      <c r="AC2324">
        <v>0</v>
      </c>
      <c r="AD2324" t="s">
        <v>44</v>
      </c>
    </row>
    <row r="2325" spans="1:30" x14ac:dyDescent="0.2">
      <c r="A2325" s="25">
        <v>702</v>
      </c>
      <c r="B2325" s="25" t="s">
        <v>2318</v>
      </c>
      <c r="C2325" s="72">
        <v>42948</v>
      </c>
      <c r="D2325" s="25">
        <v>370215</v>
      </c>
      <c r="E2325" s="25"/>
      <c r="F2325" s="25" t="s">
        <v>38</v>
      </c>
      <c r="G2325" s="25" t="s">
        <v>39</v>
      </c>
      <c r="H2325" s="25" t="s">
        <v>58</v>
      </c>
      <c r="I2325" s="68">
        <v>1125303.19</v>
      </c>
      <c r="J2325" s="68">
        <v>63073.243808330255</v>
      </c>
      <c r="K2325" s="68">
        <v>0</v>
      </c>
      <c r="L2325" s="68">
        <v>0</v>
      </c>
      <c r="M2325" s="68">
        <v>1125303.19</v>
      </c>
      <c r="N2325" s="68">
        <v>0</v>
      </c>
      <c r="O2325" s="69">
        <v>1125303.19</v>
      </c>
      <c r="P2325" s="25" t="s">
        <v>4491</v>
      </c>
      <c r="Q2325" s="25" t="s">
        <v>881</v>
      </c>
      <c r="R2325">
        <v>0</v>
      </c>
      <c r="S2325">
        <v>0</v>
      </c>
      <c r="T2325">
        <v>1125303.19</v>
      </c>
      <c r="U2325" t="s">
        <v>4986</v>
      </c>
      <c r="V2325">
        <v>63073.2437995</v>
      </c>
      <c r="W2325">
        <v>0</v>
      </c>
      <c r="X2325">
        <v>0</v>
      </c>
      <c r="Y2325">
        <v>0</v>
      </c>
      <c r="Z2325">
        <v>63073.2437995</v>
      </c>
      <c r="AA2325">
        <v>0</v>
      </c>
      <c r="AB2325">
        <v>0</v>
      </c>
      <c r="AC2325">
        <v>0</v>
      </c>
      <c r="AD2325">
        <v>63073.2437995</v>
      </c>
    </row>
    <row r="2326" spans="1:30" x14ac:dyDescent="0.2">
      <c r="A2326" s="25">
        <v>702</v>
      </c>
      <c r="B2326" s="25" t="s">
        <v>2319</v>
      </c>
      <c r="C2326" s="72">
        <v>42948</v>
      </c>
      <c r="D2326" s="25">
        <v>370668</v>
      </c>
      <c r="E2326" s="25"/>
      <c r="F2326" s="25" t="s">
        <v>38</v>
      </c>
      <c r="G2326" s="25" t="s">
        <v>39</v>
      </c>
      <c r="H2326" s="25" t="s">
        <v>41</v>
      </c>
      <c r="I2326" s="68">
        <v>3952.5</v>
      </c>
      <c r="J2326" s="68">
        <v>3952.5</v>
      </c>
      <c r="K2326" s="68">
        <v>0</v>
      </c>
      <c r="L2326" s="68">
        <v>0</v>
      </c>
      <c r="M2326" s="68">
        <v>0</v>
      </c>
      <c r="N2326" s="68">
        <v>0</v>
      </c>
      <c r="O2326" s="69">
        <v>0</v>
      </c>
      <c r="P2326" s="25" t="s">
        <v>4664</v>
      </c>
      <c r="Q2326" s="25" t="s">
        <v>881</v>
      </c>
      <c r="R2326">
        <v>0</v>
      </c>
      <c r="S2326">
        <v>0</v>
      </c>
      <c r="T2326" t="s">
        <v>42</v>
      </c>
      <c r="U2326" t="s">
        <v>43</v>
      </c>
      <c r="V2326">
        <v>3952.5</v>
      </c>
      <c r="W2326">
        <v>3952.5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 t="s">
        <v>44</v>
      </c>
    </row>
    <row r="2327" spans="1:30" x14ac:dyDescent="0.2">
      <c r="A2327" s="25">
        <v>702</v>
      </c>
      <c r="B2327" s="25" t="s">
        <v>2320</v>
      </c>
      <c r="C2327" s="72">
        <v>42948</v>
      </c>
      <c r="D2327" s="25">
        <v>315951</v>
      </c>
      <c r="E2327" s="25"/>
      <c r="F2327" s="25" t="s">
        <v>38</v>
      </c>
      <c r="G2327" s="25" t="s">
        <v>39</v>
      </c>
      <c r="H2327" s="25" t="s">
        <v>41</v>
      </c>
      <c r="I2327" s="68">
        <v>206952.78</v>
      </c>
      <c r="J2327" s="68">
        <v>206952.78</v>
      </c>
      <c r="K2327" s="68">
        <v>0</v>
      </c>
      <c r="L2327" s="68">
        <v>0</v>
      </c>
      <c r="M2327" s="68">
        <v>0</v>
      </c>
      <c r="N2327" s="68">
        <v>0</v>
      </c>
      <c r="O2327" s="69">
        <v>0</v>
      </c>
      <c r="P2327" s="25" t="s">
        <v>4664</v>
      </c>
      <c r="Q2327" s="25" t="s">
        <v>3314</v>
      </c>
      <c r="R2327">
        <v>0</v>
      </c>
      <c r="S2327">
        <v>0</v>
      </c>
      <c r="T2327" t="s">
        <v>42</v>
      </c>
      <c r="U2327" t="s">
        <v>43</v>
      </c>
      <c r="V2327">
        <v>206952.78</v>
      </c>
      <c r="W2327">
        <v>206952.78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 t="s">
        <v>44</v>
      </c>
    </row>
    <row r="2328" spans="1:30" x14ac:dyDescent="0.2">
      <c r="A2328" s="25">
        <v>702</v>
      </c>
      <c r="B2328" s="25" t="s">
        <v>2321</v>
      </c>
      <c r="C2328" s="72">
        <v>42948</v>
      </c>
      <c r="D2328" s="25">
        <v>369530</v>
      </c>
      <c r="E2328" s="25"/>
      <c r="F2328" s="25" t="s">
        <v>38</v>
      </c>
      <c r="G2328" s="25" t="s">
        <v>39</v>
      </c>
      <c r="H2328" s="25" t="s">
        <v>58</v>
      </c>
      <c r="I2328" s="68">
        <v>942127.2</v>
      </c>
      <c r="J2328" s="68">
        <v>52806.229567392875</v>
      </c>
      <c r="K2328" s="68">
        <v>0</v>
      </c>
      <c r="L2328" s="68">
        <v>0</v>
      </c>
      <c r="M2328" s="68">
        <v>0</v>
      </c>
      <c r="N2328" s="68">
        <v>0</v>
      </c>
      <c r="O2328" s="69">
        <v>0</v>
      </c>
      <c r="P2328" s="25" t="s">
        <v>4664</v>
      </c>
      <c r="Q2328" s="25" t="s">
        <v>881</v>
      </c>
      <c r="R2328">
        <v>0</v>
      </c>
      <c r="S2328">
        <v>0</v>
      </c>
      <c r="T2328" t="s">
        <v>42</v>
      </c>
      <c r="U2328" t="s">
        <v>4986</v>
      </c>
      <c r="V2328">
        <v>52806.22956</v>
      </c>
      <c r="W2328">
        <v>52806.22956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 t="s">
        <v>44</v>
      </c>
    </row>
    <row r="2329" spans="1:30" x14ac:dyDescent="0.2">
      <c r="A2329" s="25">
        <v>702</v>
      </c>
      <c r="B2329" s="25" t="s">
        <v>2322</v>
      </c>
      <c r="C2329" s="72">
        <v>42948</v>
      </c>
      <c r="D2329" s="25">
        <v>313250</v>
      </c>
      <c r="E2329" s="25"/>
      <c r="F2329" s="25" t="s">
        <v>38</v>
      </c>
      <c r="G2329" s="25" t="s">
        <v>39</v>
      </c>
      <c r="H2329" s="25" t="s">
        <v>41</v>
      </c>
      <c r="I2329" s="68">
        <v>222372.12</v>
      </c>
      <c r="J2329" s="68">
        <v>222372.12</v>
      </c>
      <c r="K2329" s="68">
        <v>0</v>
      </c>
      <c r="L2329" s="68">
        <v>0</v>
      </c>
      <c r="M2329" s="68">
        <v>0</v>
      </c>
      <c r="N2329" s="68">
        <v>0</v>
      </c>
      <c r="O2329" s="69">
        <v>0</v>
      </c>
      <c r="P2329" s="25" t="s">
        <v>4664</v>
      </c>
      <c r="Q2329" s="25" t="s">
        <v>2603</v>
      </c>
      <c r="R2329">
        <v>0</v>
      </c>
      <c r="S2329">
        <v>0</v>
      </c>
      <c r="T2329" t="s">
        <v>42</v>
      </c>
      <c r="U2329" t="s">
        <v>43</v>
      </c>
      <c r="V2329">
        <v>222372.12</v>
      </c>
      <c r="W2329">
        <v>222372.12</v>
      </c>
      <c r="X2329">
        <v>0</v>
      </c>
      <c r="Y2329">
        <v>0</v>
      </c>
      <c r="Z2329">
        <v>0</v>
      </c>
      <c r="AA2329">
        <v>0</v>
      </c>
      <c r="AB2329">
        <v>0</v>
      </c>
      <c r="AC2329">
        <v>0</v>
      </c>
      <c r="AD2329" t="s">
        <v>44</v>
      </c>
    </row>
    <row r="2330" spans="1:30" x14ac:dyDescent="0.2">
      <c r="A2330" s="25">
        <v>702</v>
      </c>
      <c r="B2330" s="25" t="s">
        <v>2323</v>
      </c>
      <c r="C2330" s="72">
        <v>42948</v>
      </c>
      <c r="D2330" s="25">
        <v>319839</v>
      </c>
      <c r="E2330" s="25"/>
      <c r="F2330" s="25" t="s">
        <v>38</v>
      </c>
      <c r="G2330" s="25" t="s">
        <v>39</v>
      </c>
      <c r="H2330" s="25" t="s">
        <v>58</v>
      </c>
      <c r="I2330" s="68">
        <v>207887.01</v>
      </c>
      <c r="J2330" s="68">
        <v>11652.066912131291</v>
      </c>
      <c r="K2330" s="68">
        <v>0</v>
      </c>
      <c r="L2330" s="68">
        <v>0</v>
      </c>
      <c r="M2330" s="68">
        <v>0</v>
      </c>
      <c r="N2330" s="68">
        <v>0</v>
      </c>
      <c r="O2330" s="69">
        <v>0</v>
      </c>
      <c r="P2330" s="25" t="s">
        <v>4664</v>
      </c>
      <c r="Q2330" s="25" t="s">
        <v>881</v>
      </c>
      <c r="R2330">
        <v>0</v>
      </c>
      <c r="S2330">
        <v>0</v>
      </c>
      <c r="T2330" t="s">
        <v>42</v>
      </c>
      <c r="U2330" t="s">
        <v>4986</v>
      </c>
      <c r="V2330">
        <v>11652.0669105</v>
      </c>
      <c r="W2330">
        <v>11652.0669105</v>
      </c>
      <c r="X2330">
        <v>0</v>
      </c>
      <c r="Y2330">
        <v>0</v>
      </c>
      <c r="Z2330">
        <v>0</v>
      </c>
      <c r="AA2330">
        <v>0</v>
      </c>
      <c r="AB2330">
        <v>0</v>
      </c>
      <c r="AC2330">
        <v>0</v>
      </c>
      <c r="AD2330" t="s">
        <v>44</v>
      </c>
    </row>
    <row r="2331" spans="1:30" x14ac:dyDescent="0.2">
      <c r="A2331" s="25">
        <v>702</v>
      </c>
      <c r="B2331" s="25" t="s">
        <v>2324</v>
      </c>
      <c r="C2331" s="72">
        <v>42948</v>
      </c>
      <c r="D2331" s="25">
        <v>315591</v>
      </c>
      <c r="E2331" s="25"/>
      <c r="F2331" s="25" t="s">
        <v>38</v>
      </c>
      <c r="G2331" s="25" t="s">
        <v>39</v>
      </c>
      <c r="H2331" s="25" t="s">
        <v>58</v>
      </c>
      <c r="I2331" s="68">
        <v>7290926.4800000004</v>
      </c>
      <c r="J2331" s="68">
        <v>408656.42926121195</v>
      </c>
      <c r="K2331" s="68">
        <v>0</v>
      </c>
      <c r="L2331" s="68">
        <v>0</v>
      </c>
      <c r="M2331" s="68">
        <v>0</v>
      </c>
      <c r="N2331" s="68">
        <v>0</v>
      </c>
      <c r="O2331" s="69">
        <v>0</v>
      </c>
      <c r="P2331" s="25" t="s">
        <v>4664</v>
      </c>
      <c r="Q2331" s="25" t="s">
        <v>881</v>
      </c>
      <c r="R2331">
        <v>0</v>
      </c>
      <c r="S2331">
        <v>0</v>
      </c>
      <c r="T2331" t="s">
        <v>42</v>
      </c>
      <c r="U2331" t="s">
        <v>4986</v>
      </c>
      <c r="V2331">
        <v>408656.42920399999</v>
      </c>
      <c r="W2331">
        <v>408656.42920399999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 t="s">
        <v>44</v>
      </c>
    </row>
    <row r="2332" spans="1:30" x14ac:dyDescent="0.2">
      <c r="A2332" s="25">
        <v>702</v>
      </c>
      <c r="B2332" s="25" t="s">
        <v>2325</v>
      </c>
      <c r="C2332" s="72">
        <v>42948</v>
      </c>
      <c r="D2332" s="25">
        <v>313250</v>
      </c>
      <c r="E2332" s="25"/>
      <c r="F2332" s="25" t="s">
        <v>38</v>
      </c>
      <c r="G2332" s="25" t="s">
        <v>39</v>
      </c>
      <c r="H2332" s="25" t="s">
        <v>41</v>
      </c>
      <c r="I2332" s="68">
        <v>222372.12</v>
      </c>
      <c r="J2332" s="68">
        <v>222372.12</v>
      </c>
      <c r="K2332" s="68">
        <v>0</v>
      </c>
      <c r="L2332" s="68">
        <v>0</v>
      </c>
      <c r="M2332" s="68">
        <v>0</v>
      </c>
      <c r="N2332" s="68">
        <v>0</v>
      </c>
      <c r="O2332" s="69">
        <v>0</v>
      </c>
      <c r="P2332" s="25" t="s">
        <v>4664</v>
      </c>
      <c r="Q2332" s="25" t="s">
        <v>2603</v>
      </c>
      <c r="R2332">
        <v>0</v>
      </c>
      <c r="S2332">
        <v>0</v>
      </c>
      <c r="T2332" t="s">
        <v>42</v>
      </c>
      <c r="U2332" t="s">
        <v>43</v>
      </c>
      <c r="V2332">
        <v>222372.12</v>
      </c>
      <c r="W2332">
        <v>222372.12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 t="s">
        <v>44</v>
      </c>
    </row>
    <row r="2333" spans="1:30" x14ac:dyDescent="0.2">
      <c r="A2333" s="25">
        <v>702</v>
      </c>
      <c r="B2333" s="25" t="s">
        <v>2326</v>
      </c>
      <c r="C2333" s="72">
        <v>42948</v>
      </c>
      <c r="D2333" s="25">
        <v>370215</v>
      </c>
      <c r="E2333" s="25"/>
      <c r="F2333" s="25" t="s">
        <v>38</v>
      </c>
      <c r="G2333" s="25" t="s">
        <v>39</v>
      </c>
      <c r="H2333" s="25" t="s">
        <v>58</v>
      </c>
      <c r="I2333" s="68">
        <v>1155102.74</v>
      </c>
      <c r="J2333" s="68">
        <v>64743.508586064097</v>
      </c>
      <c r="K2333" s="68">
        <v>0</v>
      </c>
      <c r="L2333" s="68">
        <v>0</v>
      </c>
      <c r="M2333" s="68">
        <v>1155102.74</v>
      </c>
      <c r="N2333" s="68">
        <v>0</v>
      </c>
      <c r="O2333" s="69">
        <v>1155102.74</v>
      </c>
      <c r="P2333" s="25" t="s">
        <v>4491</v>
      </c>
      <c r="Q2333" s="25" t="s">
        <v>881</v>
      </c>
      <c r="R2333">
        <v>0</v>
      </c>
      <c r="S2333">
        <v>0</v>
      </c>
      <c r="T2333">
        <v>1155102.74</v>
      </c>
      <c r="U2333" t="s">
        <v>4986</v>
      </c>
      <c r="V2333">
        <v>64743.508577000001</v>
      </c>
      <c r="W2333">
        <v>0</v>
      </c>
      <c r="X2333">
        <v>0</v>
      </c>
      <c r="Y2333">
        <v>0</v>
      </c>
      <c r="Z2333">
        <v>64743.508577000001</v>
      </c>
      <c r="AA2333">
        <v>0</v>
      </c>
      <c r="AB2333">
        <v>0</v>
      </c>
      <c r="AC2333">
        <v>0</v>
      </c>
      <c r="AD2333">
        <v>64743.508577000001</v>
      </c>
    </row>
    <row r="2334" spans="1:30" x14ac:dyDescent="0.2">
      <c r="A2334" s="25">
        <v>702</v>
      </c>
      <c r="B2334" s="25" t="s">
        <v>2327</v>
      </c>
      <c r="C2334" s="72">
        <v>42948</v>
      </c>
      <c r="D2334" s="25">
        <v>380314</v>
      </c>
      <c r="E2334" s="25"/>
      <c r="F2334" s="25" t="s">
        <v>38</v>
      </c>
      <c r="G2334" s="25" t="s">
        <v>39</v>
      </c>
      <c r="H2334" s="25" t="s">
        <v>58</v>
      </c>
      <c r="I2334" s="68">
        <v>1833048.33</v>
      </c>
      <c r="J2334" s="68">
        <v>102742.35891088394</v>
      </c>
      <c r="K2334" s="68">
        <v>0</v>
      </c>
      <c r="L2334" s="68">
        <v>0</v>
      </c>
      <c r="M2334" s="68">
        <v>0</v>
      </c>
      <c r="N2334" s="68">
        <v>1833048.33</v>
      </c>
      <c r="O2334" s="69">
        <v>1833048.33</v>
      </c>
      <c r="P2334" s="25" t="s">
        <v>4492</v>
      </c>
      <c r="Q2334" s="25" t="s">
        <v>881</v>
      </c>
      <c r="R2334">
        <v>0</v>
      </c>
      <c r="S2334">
        <v>0</v>
      </c>
      <c r="T2334">
        <v>1833048.33</v>
      </c>
      <c r="U2334" t="s">
        <v>4986</v>
      </c>
      <c r="V2334">
        <v>102742.35889649999</v>
      </c>
      <c r="W2334">
        <v>0</v>
      </c>
      <c r="X2334">
        <v>0</v>
      </c>
      <c r="Y2334">
        <v>0</v>
      </c>
      <c r="Z2334">
        <v>0</v>
      </c>
      <c r="AA2334">
        <v>102742.35889649999</v>
      </c>
      <c r="AB2334">
        <v>0</v>
      </c>
      <c r="AC2334">
        <v>0</v>
      </c>
      <c r="AD2334">
        <v>102742.35889649999</v>
      </c>
    </row>
    <row r="2335" spans="1:30" x14ac:dyDescent="0.2">
      <c r="A2335" s="25">
        <v>702</v>
      </c>
      <c r="B2335" s="25" t="s">
        <v>2328</v>
      </c>
      <c r="C2335" s="72">
        <v>42948</v>
      </c>
      <c r="D2335" s="25">
        <v>309250</v>
      </c>
      <c r="E2335" s="25"/>
      <c r="F2335" s="25" t="s">
        <v>38</v>
      </c>
      <c r="G2335" s="25" t="s">
        <v>39</v>
      </c>
      <c r="H2335" s="25" t="s">
        <v>41</v>
      </c>
      <c r="I2335" s="68">
        <v>53646.400000000001</v>
      </c>
      <c r="J2335" s="68">
        <v>53646.400000000001</v>
      </c>
      <c r="K2335" s="68">
        <v>0</v>
      </c>
      <c r="L2335" s="68">
        <v>0</v>
      </c>
      <c r="M2335" s="68">
        <v>0</v>
      </c>
      <c r="N2335" s="68">
        <v>0</v>
      </c>
      <c r="O2335" s="69">
        <v>0</v>
      </c>
      <c r="P2335" s="25" t="s">
        <v>4664</v>
      </c>
      <c r="Q2335" s="25" t="s">
        <v>3314</v>
      </c>
      <c r="R2335">
        <v>0</v>
      </c>
      <c r="S2335">
        <v>0</v>
      </c>
      <c r="T2335" t="s">
        <v>42</v>
      </c>
      <c r="U2335" t="s">
        <v>43</v>
      </c>
      <c r="V2335">
        <v>53646.400000000001</v>
      </c>
      <c r="W2335">
        <v>53646.400000000001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 t="s">
        <v>44</v>
      </c>
    </row>
    <row r="2336" spans="1:30" x14ac:dyDescent="0.2">
      <c r="A2336" s="25">
        <v>702</v>
      </c>
      <c r="B2336" s="25" t="s">
        <v>2329</v>
      </c>
      <c r="C2336" s="72">
        <v>42948</v>
      </c>
      <c r="D2336" s="25">
        <v>308612</v>
      </c>
      <c r="E2336" s="25"/>
      <c r="F2336" s="25" t="s">
        <v>38</v>
      </c>
      <c r="G2336" s="25" t="s">
        <v>39</v>
      </c>
      <c r="H2336" s="25" t="s">
        <v>41</v>
      </c>
      <c r="I2336" s="68">
        <v>39856.31</v>
      </c>
      <c r="J2336" s="68">
        <v>39856.31</v>
      </c>
      <c r="K2336" s="68">
        <v>0</v>
      </c>
      <c r="L2336" s="68">
        <v>0</v>
      </c>
      <c r="M2336" s="68">
        <v>0</v>
      </c>
      <c r="N2336" s="68">
        <v>0</v>
      </c>
      <c r="O2336" s="69">
        <v>0</v>
      </c>
      <c r="P2336" s="25" t="s">
        <v>4664</v>
      </c>
      <c r="Q2336" s="25" t="s">
        <v>3408</v>
      </c>
      <c r="R2336">
        <v>0</v>
      </c>
      <c r="S2336">
        <v>0</v>
      </c>
      <c r="T2336" t="s">
        <v>42</v>
      </c>
      <c r="U2336" t="s">
        <v>43</v>
      </c>
      <c r="V2336">
        <v>39856.31</v>
      </c>
      <c r="W2336">
        <v>39856.31</v>
      </c>
      <c r="X2336">
        <v>0</v>
      </c>
      <c r="Y2336">
        <v>0</v>
      </c>
      <c r="Z2336">
        <v>0</v>
      </c>
      <c r="AA2336">
        <v>0</v>
      </c>
      <c r="AB2336">
        <v>0</v>
      </c>
      <c r="AC2336">
        <v>0</v>
      </c>
      <c r="AD2336" t="s">
        <v>44</v>
      </c>
    </row>
    <row r="2337" spans="1:30" x14ac:dyDescent="0.2">
      <c r="A2337" s="25">
        <v>702</v>
      </c>
      <c r="B2337" s="25" t="s">
        <v>2330</v>
      </c>
      <c r="C2337" s="72">
        <v>42948</v>
      </c>
      <c r="D2337" s="25">
        <v>309189</v>
      </c>
      <c r="E2337" s="25"/>
      <c r="F2337" s="25" t="s">
        <v>38</v>
      </c>
      <c r="G2337" s="25" t="s">
        <v>39</v>
      </c>
      <c r="H2337" s="25" t="s">
        <v>58</v>
      </c>
      <c r="I2337" s="68">
        <v>217449.68</v>
      </c>
      <c r="J2337" s="68">
        <v>12188.054565706329</v>
      </c>
      <c r="K2337" s="68">
        <v>0</v>
      </c>
      <c r="L2337" s="68">
        <v>0</v>
      </c>
      <c r="M2337" s="68">
        <v>0</v>
      </c>
      <c r="N2337" s="68">
        <v>0</v>
      </c>
      <c r="O2337" s="69">
        <v>0</v>
      </c>
      <c r="P2337" s="25" t="s">
        <v>4664</v>
      </c>
      <c r="Q2337" s="25" t="s">
        <v>881</v>
      </c>
      <c r="R2337">
        <v>0</v>
      </c>
      <c r="S2337">
        <v>0</v>
      </c>
      <c r="T2337" t="s">
        <v>42</v>
      </c>
      <c r="U2337" t="s">
        <v>4986</v>
      </c>
      <c r="V2337">
        <v>12188.054564</v>
      </c>
      <c r="W2337">
        <v>12188.054564</v>
      </c>
      <c r="X2337">
        <v>0</v>
      </c>
      <c r="Y2337">
        <v>0</v>
      </c>
      <c r="Z2337">
        <v>0</v>
      </c>
      <c r="AA2337">
        <v>0</v>
      </c>
      <c r="AB2337">
        <v>0</v>
      </c>
      <c r="AC2337">
        <v>0</v>
      </c>
      <c r="AD2337" t="s">
        <v>44</v>
      </c>
    </row>
    <row r="2338" spans="1:30" x14ac:dyDescent="0.2">
      <c r="A2338" s="25">
        <v>702</v>
      </c>
      <c r="B2338" s="25" t="s">
        <v>2331</v>
      </c>
      <c r="C2338" s="72">
        <v>42948</v>
      </c>
      <c r="D2338" s="25">
        <v>314798</v>
      </c>
      <c r="E2338" s="25"/>
      <c r="F2338" s="25" t="s">
        <v>123</v>
      </c>
      <c r="G2338" s="25" t="s">
        <v>39</v>
      </c>
      <c r="H2338" s="25" t="s">
        <v>41</v>
      </c>
      <c r="I2338" s="68">
        <v>325280.59999999998</v>
      </c>
      <c r="J2338" s="68">
        <v>325280.59999999998</v>
      </c>
      <c r="K2338" s="68">
        <v>0</v>
      </c>
      <c r="L2338" s="68">
        <v>0</v>
      </c>
      <c r="M2338" s="68">
        <v>0</v>
      </c>
      <c r="N2338" s="68">
        <v>0</v>
      </c>
      <c r="O2338" s="69">
        <v>0</v>
      </c>
      <c r="P2338" s="25" t="s">
        <v>4664</v>
      </c>
      <c r="Q2338" s="25" t="s">
        <v>2603</v>
      </c>
      <c r="R2338">
        <v>0</v>
      </c>
      <c r="S2338">
        <v>0</v>
      </c>
      <c r="T2338" t="s">
        <v>42</v>
      </c>
      <c r="U2338" t="s">
        <v>43</v>
      </c>
      <c r="V2338">
        <v>325280.59999999998</v>
      </c>
      <c r="W2338">
        <v>325280.59999999998</v>
      </c>
      <c r="X2338">
        <v>0</v>
      </c>
      <c r="Y2338">
        <v>0</v>
      </c>
      <c r="Z2338">
        <v>0</v>
      </c>
      <c r="AA2338">
        <v>0</v>
      </c>
      <c r="AB2338">
        <v>0</v>
      </c>
      <c r="AC2338">
        <v>0</v>
      </c>
      <c r="AD2338" t="s">
        <v>44</v>
      </c>
    </row>
    <row r="2339" spans="1:30" x14ac:dyDescent="0.2">
      <c r="A2339" s="25">
        <v>702</v>
      </c>
      <c r="B2339" s="25" t="s">
        <v>2332</v>
      </c>
      <c r="C2339" s="72">
        <v>42948</v>
      </c>
      <c r="D2339" s="25">
        <v>310781</v>
      </c>
      <c r="E2339" s="25"/>
      <c r="F2339" s="25" t="s">
        <v>123</v>
      </c>
      <c r="G2339" s="25" t="s">
        <v>39</v>
      </c>
      <c r="H2339" s="25" t="s">
        <v>41</v>
      </c>
      <c r="I2339" s="68">
        <v>27365.72</v>
      </c>
      <c r="J2339" s="68">
        <v>27365.72</v>
      </c>
      <c r="K2339" s="68">
        <v>0</v>
      </c>
      <c r="L2339" s="68">
        <v>0</v>
      </c>
      <c r="M2339" s="68">
        <v>0</v>
      </c>
      <c r="N2339" s="68">
        <v>0</v>
      </c>
      <c r="O2339" s="69">
        <v>0</v>
      </c>
      <c r="P2339" s="25" t="s">
        <v>4664</v>
      </c>
      <c r="Q2339" s="25" t="s">
        <v>4698</v>
      </c>
      <c r="R2339">
        <v>0</v>
      </c>
      <c r="S2339">
        <v>0</v>
      </c>
      <c r="T2339" t="s">
        <v>42</v>
      </c>
      <c r="U2339" t="s">
        <v>43</v>
      </c>
      <c r="V2339">
        <v>27365.72</v>
      </c>
      <c r="W2339">
        <v>27365.72</v>
      </c>
      <c r="X2339">
        <v>0</v>
      </c>
      <c r="Y2339">
        <v>0</v>
      </c>
      <c r="Z2339">
        <v>0</v>
      </c>
      <c r="AA2339">
        <v>0</v>
      </c>
      <c r="AB2339">
        <v>0</v>
      </c>
      <c r="AC2339">
        <v>0</v>
      </c>
      <c r="AD2339" t="s">
        <v>44</v>
      </c>
    </row>
    <row r="2340" spans="1:30" x14ac:dyDescent="0.2">
      <c r="A2340" s="25">
        <v>702</v>
      </c>
      <c r="B2340" s="25" t="s">
        <v>2333</v>
      </c>
      <c r="C2340" s="72">
        <v>42948</v>
      </c>
      <c r="D2340" s="25">
        <v>371225</v>
      </c>
      <c r="E2340" s="25"/>
      <c r="F2340" s="25" t="s">
        <v>38</v>
      </c>
      <c r="G2340" s="25" t="s">
        <v>39</v>
      </c>
      <c r="H2340" s="25" t="s">
        <v>58</v>
      </c>
      <c r="I2340" s="68">
        <v>1791575.3</v>
      </c>
      <c r="J2340" s="68">
        <v>100417.7955790585</v>
      </c>
      <c r="K2340" s="68">
        <v>0</v>
      </c>
      <c r="L2340" s="68">
        <v>0</v>
      </c>
      <c r="M2340" s="68">
        <v>0</v>
      </c>
      <c r="N2340" s="68">
        <v>0</v>
      </c>
      <c r="O2340" s="69">
        <v>0</v>
      </c>
      <c r="P2340" s="25" t="s">
        <v>4664</v>
      </c>
      <c r="Q2340" s="25" t="s">
        <v>881</v>
      </c>
      <c r="R2340">
        <v>0</v>
      </c>
      <c r="S2340">
        <v>0</v>
      </c>
      <c r="T2340" t="s">
        <v>42</v>
      </c>
      <c r="U2340" t="s">
        <v>4986</v>
      </c>
      <c r="V2340">
        <v>100417.79556499999</v>
      </c>
      <c r="W2340">
        <v>100417.79556499999</v>
      </c>
      <c r="X2340">
        <v>0</v>
      </c>
      <c r="Y2340">
        <v>0</v>
      </c>
      <c r="Z2340">
        <v>0</v>
      </c>
      <c r="AA2340">
        <v>0</v>
      </c>
      <c r="AB2340">
        <v>0</v>
      </c>
      <c r="AC2340">
        <v>0</v>
      </c>
      <c r="AD2340" t="s">
        <v>44</v>
      </c>
    </row>
    <row r="2341" spans="1:30" x14ac:dyDescent="0.2">
      <c r="A2341" s="25">
        <v>702</v>
      </c>
      <c r="B2341" s="25" t="s">
        <v>2334</v>
      </c>
      <c r="C2341" s="72">
        <v>42948</v>
      </c>
      <c r="D2341" s="25">
        <v>314798</v>
      </c>
      <c r="E2341" s="25"/>
      <c r="F2341" s="25" t="s">
        <v>123</v>
      </c>
      <c r="G2341" s="25" t="s">
        <v>39</v>
      </c>
      <c r="H2341" s="25" t="s">
        <v>41</v>
      </c>
      <c r="I2341" s="68">
        <v>22779.759999999998</v>
      </c>
      <c r="J2341" s="68">
        <v>22779.759999999998</v>
      </c>
      <c r="K2341" s="68">
        <v>0</v>
      </c>
      <c r="L2341" s="68">
        <v>0</v>
      </c>
      <c r="M2341" s="68">
        <v>0</v>
      </c>
      <c r="N2341" s="68">
        <v>0</v>
      </c>
      <c r="O2341" s="69">
        <v>0</v>
      </c>
      <c r="P2341" s="25" t="s">
        <v>4664</v>
      </c>
      <c r="Q2341" s="25" t="s">
        <v>2603</v>
      </c>
      <c r="R2341">
        <v>0</v>
      </c>
      <c r="S2341">
        <v>0</v>
      </c>
      <c r="T2341" t="s">
        <v>42</v>
      </c>
      <c r="U2341" t="s">
        <v>43</v>
      </c>
      <c r="V2341">
        <v>22779.759999999998</v>
      </c>
      <c r="W2341">
        <v>22779.759999999998</v>
      </c>
      <c r="X2341">
        <v>0</v>
      </c>
      <c r="Y2341">
        <v>0</v>
      </c>
      <c r="Z2341">
        <v>0</v>
      </c>
      <c r="AA2341">
        <v>0</v>
      </c>
      <c r="AB2341">
        <v>0</v>
      </c>
      <c r="AC2341">
        <v>0</v>
      </c>
      <c r="AD2341" t="s">
        <v>44</v>
      </c>
    </row>
    <row r="2342" spans="1:30" x14ac:dyDescent="0.2">
      <c r="A2342" s="25">
        <v>702</v>
      </c>
      <c r="B2342" s="25" t="s">
        <v>2335</v>
      </c>
      <c r="C2342" s="72">
        <v>42948</v>
      </c>
      <c r="D2342" s="25">
        <v>313548</v>
      </c>
      <c r="E2342" s="25"/>
      <c r="F2342" s="25" t="s">
        <v>123</v>
      </c>
      <c r="G2342" s="25" t="s">
        <v>39</v>
      </c>
      <c r="H2342" s="25" t="s">
        <v>41</v>
      </c>
      <c r="I2342" s="68">
        <v>97550.11</v>
      </c>
      <c r="J2342" s="68">
        <v>97550.11</v>
      </c>
      <c r="K2342" s="68">
        <v>0</v>
      </c>
      <c r="L2342" s="68">
        <v>0</v>
      </c>
      <c r="M2342" s="68">
        <v>0</v>
      </c>
      <c r="N2342" s="68">
        <v>0</v>
      </c>
      <c r="O2342" s="69">
        <v>0</v>
      </c>
      <c r="P2342" s="25" t="s">
        <v>4664</v>
      </c>
      <c r="Q2342" s="25" t="s">
        <v>3577</v>
      </c>
      <c r="R2342">
        <v>0</v>
      </c>
      <c r="S2342">
        <v>0</v>
      </c>
      <c r="T2342" t="s">
        <v>42</v>
      </c>
      <c r="U2342" t="s">
        <v>43</v>
      </c>
      <c r="V2342">
        <v>97550.11</v>
      </c>
      <c r="W2342">
        <v>97550.11</v>
      </c>
      <c r="X2342">
        <v>0</v>
      </c>
      <c r="Y2342">
        <v>0</v>
      </c>
      <c r="Z2342">
        <v>0</v>
      </c>
      <c r="AA2342">
        <v>0</v>
      </c>
      <c r="AB2342">
        <v>0</v>
      </c>
      <c r="AC2342">
        <v>0</v>
      </c>
      <c r="AD2342" t="s">
        <v>44</v>
      </c>
    </row>
    <row r="2343" spans="1:30" x14ac:dyDescent="0.2">
      <c r="A2343" s="25">
        <v>702</v>
      </c>
      <c r="B2343" s="25" t="s">
        <v>2336</v>
      </c>
      <c r="C2343" s="72">
        <v>42948</v>
      </c>
      <c r="D2343" s="25">
        <v>313548</v>
      </c>
      <c r="E2343" s="25"/>
      <c r="F2343" s="25" t="s">
        <v>123</v>
      </c>
      <c r="G2343" s="25" t="s">
        <v>39</v>
      </c>
      <c r="H2343" s="25" t="s">
        <v>41</v>
      </c>
      <c r="I2343" s="68">
        <v>121626.37</v>
      </c>
      <c r="J2343" s="68">
        <v>121626.37</v>
      </c>
      <c r="K2343" s="68">
        <v>0</v>
      </c>
      <c r="L2343" s="68">
        <v>0</v>
      </c>
      <c r="M2343" s="68">
        <v>0</v>
      </c>
      <c r="N2343" s="68">
        <v>0</v>
      </c>
      <c r="O2343" s="69">
        <v>0</v>
      </c>
      <c r="P2343" s="25" t="s">
        <v>4664</v>
      </c>
      <c r="Q2343" s="25" t="s">
        <v>3577</v>
      </c>
      <c r="R2343">
        <v>0</v>
      </c>
      <c r="S2343">
        <v>0</v>
      </c>
      <c r="T2343" t="s">
        <v>42</v>
      </c>
      <c r="U2343" t="s">
        <v>43</v>
      </c>
      <c r="V2343">
        <v>121626.37</v>
      </c>
      <c r="W2343">
        <v>121626.37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 t="s">
        <v>44</v>
      </c>
    </row>
    <row r="2344" spans="1:30" x14ac:dyDescent="0.2">
      <c r="A2344" s="25">
        <v>702</v>
      </c>
      <c r="B2344" s="25" t="s">
        <v>2337</v>
      </c>
      <c r="C2344" s="72">
        <v>42948</v>
      </c>
      <c r="D2344" s="25">
        <v>313548</v>
      </c>
      <c r="E2344" s="25"/>
      <c r="F2344" s="25" t="s">
        <v>123</v>
      </c>
      <c r="G2344" s="25" t="s">
        <v>39</v>
      </c>
      <c r="H2344" s="25" t="s">
        <v>41</v>
      </c>
      <c r="I2344" s="68">
        <v>97550.11</v>
      </c>
      <c r="J2344" s="68">
        <v>97550.11</v>
      </c>
      <c r="K2344" s="68">
        <v>0</v>
      </c>
      <c r="L2344" s="68">
        <v>0</v>
      </c>
      <c r="M2344" s="68">
        <v>0</v>
      </c>
      <c r="N2344" s="68">
        <v>0</v>
      </c>
      <c r="O2344" s="69">
        <v>0</v>
      </c>
      <c r="P2344" s="25" t="s">
        <v>4664</v>
      </c>
      <c r="Q2344" s="25" t="s">
        <v>3577</v>
      </c>
      <c r="R2344">
        <v>0</v>
      </c>
      <c r="S2344">
        <v>0</v>
      </c>
      <c r="T2344" t="s">
        <v>42</v>
      </c>
      <c r="U2344" t="s">
        <v>43</v>
      </c>
      <c r="V2344">
        <v>97550.11</v>
      </c>
      <c r="W2344">
        <v>97550.11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 t="s">
        <v>44</v>
      </c>
    </row>
    <row r="2345" spans="1:30" x14ac:dyDescent="0.2">
      <c r="A2345" s="25">
        <v>702</v>
      </c>
      <c r="B2345" s="25" t="s">
        <v>2338</v>
      </c>
      <c r="C2345" s="72">
        <v>42948</v>
      </c>
      <c r="D2345" s="25">
        <v>313548</v>
      </c>
      <c r="E2345" s="25"/>
      <c r="F2345" s="25" t="s">
        <v>123</v>
      </c>
      <c r="G2345" s="25" t="s">
        <v>39</v>
      </c>
      <c r="H2345" s="25" t="s">
        <v>41</v>
      </c>
      <c r="I2345" s="68">
        <v>121626.37</v>
      </c>
      <c r="J2345" s="68">
        <v>121626.37</v>
      </c>
      <c r="K2345" s="68">
        <v>0</v>
      </c>
      <c r="L2345" s="68">
        <v>0</v>
      </c>
      <c r="M2345" s="68">
        <v>0</v>
      </c>
      <c r="N2345" s="68">
        <v>0</v>
      </c>
      <c r="O2345" s="69">
        <v>0</v>
      </c>
      <c r="P2345" s="25" t="s">
        <v>4664</v>
      </c>
      <c r="Q2345" s="25" t="s">
        <v>3577</v>
      </c>
      <c r="R2345">
        <v>0</v>
      </c>
      <c r="S2345">
        <v>0</v>
      </c>
      <c r="T2345" t="s">
        <v>42</v>
      </c>
      <c r="U2345" t="s">
        <v>43</v>
      </c>
      <c r="V2345">
        <v>121626.37</v>
      </c>
      <c r="W2345">
        <v>121626.37</v>
      </c>
      <c r="X2345">
        <v>0</v>
      </c>
      <c r="Y2345">
        <v>0</v>
      </c>
      <c r="Z2345">
        <v>0</v>
      </c>
      <c r="AA2345">
        <v>0</v>
      </c>
      <c r="AB2345">
        <v>0</v>
      </c>
      <c r="AC2345">
        <v>0</v>
      </c>
      <c r="AD2345" t="s">
        <v>44</v>
      </c>
    </row>
    <row r="2346" spans="1:30" x14ac:dyDescent="0.2">
      <c r="A2346" s="25">
        <v>702</v>
      </c>
      <c r="B2346" s="25" t="s">
        <v>2339</v>
      </c>
      <c r="C2346" s="72">
        <v>42948</v>
      </c>
      <c r="D2346" s="25">
        <v>310781</v>
      </c>
      <c r="E2346" s="25"/>
      <c r="F2346" s="25" t="s">
        <v>57</v>
      </c>
      <c r="G2346" s="25" t="s">
        <v>39</v>
      </c>
      <c r="H2346" s="25" t="s">
        <v>41</v>
      </c>
      <c r="I2346" s="68">
        <v>330250.76</v>
      </c>
      <c r="J2346" s="68">
        <v>330250.76</v>
      </c>
      <c r="K2346" s="68">
        <v>0</v>
      </c>
      <c r="L2346" s="68">
        <v>0</v>
      </c>
      <c r="M2346" s="68">
        <v>0</v>
      </c>
      <c r="N2346" s="68">
        <v>0</v>
      </c>
      <c r="O2346" s="69">
        <v>0</v>
      </c>
      <c r="P2346" s="25" t="s">
        <v>4664</v>
      </c>
      <c r="Q2346" s="25" t="s">
        <v>4698</v>
      </c>
      <c r="R2346">
        <v>0</v>
      </c>
      <c r="S2346">
        <v>0</v>
      </c>
      <c r="T2346" t="s">
        <v>42</v>
      </c>
      <c r="U2346" t="s">
        <v>43</v>
      </c>
      <c r="V2346">
        <v>330250.76</v>
      </c>
      <c r="W2346">
        <v>330250.76</v>
      </c>
      <c r="X2346">
        <v>0</v>
      </c>
      <c r="Y2346">
        <v>0</v>
      </c>
      <c r="Z2346">
        <v>0</v>
      </c>
      <c r="AA2346">
        <v>0</v>
      </c>
      <c r="AB2346">
        <v>0</v>
      </c>
      <c r="AC2346">
        <v>0</v>
      </c>
      <c r="AD2346" t="s">
        <v>44</v>
      </c>
    </row>
    <row r="2347" spans="1:30" x14ac:dyDescent="0.2">
      <c r="A2347" s="25">
        <v>702</v>
      </c>
      <c r="B2347" s="25" t="s">
        <v>2340</v>
      </c>
      <c r="C2347" s="72">
        <v>42948</v>
      </c>
      <c r="D2347" s="25">
        <v>313548</v>
      </c>
      <c r="E2347" s="25"/>
      <c r="F2347" s="25" t="s">
        <v>123</v>
      </c>
      <c r="G2347" s="25" t="s">
        <v>39</v>
      </c>
      <c r="H2347" s="25" t="s">
        <v>41</v>
      </c>
      <c r="I2347" s="68">
        <v>97550.11</v>
      </c>
      <c r="J2347" s="68">
        <v>97550.11</v>
      </c>
      <c r="K2347" s="68">
        <v>0</v>
      </c>
      <c r="L2347" s="68">
        <v>0</v>
      </c>
      <c r="M2347" s="68">
        <v>0</v>
      </c>
      <c r="N2347" s="68">
        <v>0</v>
      </c>
      <c r="O2347" s="69">
        <v>0</v>
      </c>
      <c r="P2347" s="25" t="s">
        <v>4664</v>
      </c>
      <c r="Q2347" s="25" t="s">
        <v>3577</v>
      </c>
      <c r="R2347">
        <v>0</v>
      </c>
      <c r="S2347">
        <v>0</v>
      </c>
      <c r="T2347" t="s">
        <v>42</v>
      </c>
      <c r="U2347" t="s">
        <v>43</v>
      </c>
      <c r="V2347">
        <v>97550.11</v>
      </c>
      <c r="W2347">
        <v>97550.11</v>
      </c>
      <c r="X2347">
        <v>0</v>
      </c>
      <c r="Y2347">
        <v>0</v>
      </c>
      <c r="Z2347">
        <v>0</v>
      </c>
      <c r="AA2347">
        <v>0</v>
      </c>
      <c r="AB2347">
        <v>0</v>
      </c>
      <c r="AC2347">
        <v>0</v>
      </c>
      <c r="AD2347" t="s">
        <v>44</v>
      </c>
    </row>
    <row r="2348" spans="1:30" x14ac:dyDescent="0.2">
      <c r="A2348" s="25">
        <v>702</v>
      </c>
      <c r="B2348" s="25" t="s">
        <v>2341</v>
      </c>
      <c r="C2348" s="72">
        <v>42948</v>
      </c>
      <c r="D2348" s="25">
        <v>313548</v>
      </c>
      <c r="E2348" s="25"/>
      <c r="F2348" s="25" t="s">
        <v>123</v>
      </c>
      <c r="G2348" s="25" t="s">
        <v>39</v>
      </c>
      <c r="H2348" s="25" t="s">
        <v>41</v>
      </c>
      <c r="I2348" s="68">
        <v>97550.11</v>
      </c>
      <c r="J2348" s="68">
        <v>97550.11</v>
      </c>
      <c r="K2348" s="68">
        <v>0</v>
      </c>
      <c r="L2348" s="68">
        <v>0</v>
      </c>
      <c r="M2348" s="68">
        <v>0</v>
      </c>
      <c r="N2348" s="68">
        <v>0</v>
      </c>
      <c r="O2348" s="69">
        <v>0</v>
      </c>
      <c r="P2348" s="25" t="s">
        <v>4664</v>
      </c>
      <c r="Q2348" s="25" t="s">
        <v>3577</v>
      </c>
      <c r="R2348">
        <v>0</v>
      </c>
      <c r="S2348">
        <v>0</v>
      </c>
      <c r="T2348" t="s">
        <v>42</v>
      </c>
      <c r="U2348" t="s">
        <v>43</v>
      </c>
      <c r="V2348">
        <v>97550.11</v>
      </c>
      <c r="W2348">
        <v>97550.11</v>
      </c>
      <c r="X2348">
        <v>0</v>
      </c>
      <c r="Y2348">
        <v>0</v>
      </c>
      <c r="Z2348">
        <v>0</v>
      </c>
      <c r="AA2348">
        <v>0</v>
      </c>
      <c r="AB2348">
        <v>0</v>
      </c>
      <c r="AC2348">
        <v>0</v>
      </c>
      <c r="AD2348" t="s">
        <v>44</v>
      </c>
    </row>
    <row r="2349" spans="1:30" x14ac:dyDescent="0.2">
      <c r="A2349" s="25">
        <v>702</v>
      </c>
      <c r="B2349" s="25" t="s">
        <v>2342</v>
      </c>
      <c r="C2349" s="72">
        <v>42948</v>
      </c>
      <c r="D2349" s="25">
        <v>371037</v>
      </c>
      <c r="E2349" s="25"/>
      <c r="F2349" s="25" t="s">
        <v>38</v>
      </c>
      <c r="G2349" s="25" t="s">
        <v>39</v>
      </c>
      <c r="H2349" s="25" t="s">
        <v>41</v>
      </c>
      <c r="I2349" s="68">
        <v>423240.22</v>
      </c>
      <c r="J2349" s="68">
        <v>423240.22</v>
      </c>
      <c r="K2349" s="68">
        <v>0</v>
      </c>
      <c r="L2349" s="68">
        <v>0</v>
      </c>
      <c r="M2349" s="68">
        <v>0</v>
      </c>
      <c r="N2349" s="68">
        <v>0</v>
      </c>
      <c r="O2349" s="69">
        <v>0</v>
      </c>
      <c r="P2349" s="25" t="s">
        <v>4664</v>
      </c>
      <c r="Q2349" s="25" t="s">
        <v>3320</v>
      </c>
      <c r="R2349">
        <v>0</v>
      </c>
      <c r="S2349">
        <v>0</v>
      </c>
      <c r="T2349" t="s">
        <v>42</v>
      </c>
      <c r="U2349" t="s">
        <v>43</v>
      </c>
      <c r="V2349">
        <v>423240.22</v>
      </c>
      <c r="W2349">
        <v>423240.22</v>
      </c>
      <c r="X2349">
        <v>0</v>
      </c>
      <c r="Y2349">
        <v>0</v>
      </c>
      <c r="Z2349">
        <v>0</v>
      </c>
      <c r="AA2349">
        <v>0</v>
      </c>
      <c r="AB2349">
        <v>0</v>
      </c>
      <c r="AC2349">
        <v>0</v>
      </c>
      <c r="AD2349" t="s">
        <v>44</v>
      </c>
    </row>
    <row r="2350" spans="1:30" x14ac:dyDescent="0.2">
      <c r="A2350" s="25">
        <v>702</v>
      </c>
      <c r="B2350" s="25" t="s">
        <v>2343</v>
      </c>
      <c r="C2350" s="72">
        <v>42948</v>
      </c>
      <c r="D2350" s="25">
        <v>370392</v>
      </c>
      <c r="E2350" s="25"/>
      <c r="F2350" s="25" t="s">
        <v>38</v>
      </c>
      <c r="G2350" s="25" t="s">
        <v>39</v>
      </c>
      <c r="H2350" s="25" t="s">
        <v>58</v>
      </c>
      <c r="I2350" s="68">
        <v>844697.93</v>
      </c>
      <c r="J2350" s="68">
        <v>47345.318983128353</v>
      </c>
      <c r="K2350" s="68">
        <v>0</v>
      </c>
      <c r="L2350" s="68">
        <v>0</v>
      </c>
      <c r="M2350" s="68">
        <v>0</v>
      </c>
      <c r="N2350" s="68">
        <v>0</v>
      </c>
      <c r="O2350" s="69">
        <v>0</v>
      </c>
      <c r="P2350" s="25" t="s">
        <v>4664</v>
      </c>
      <c r="Q2350" s="25" t="s">
        <v>881</v>
      </c>
      <c r="R2350">
        <v>0</v>
      </c>
      <c r="S2350">
        <v>0</v>
      </c>
      <c r="T2350" t="s">
        <v>42</v>
      </c>
      <c r="U2350" t="s">
        <v>4986</v>
      </c>
      <c r="V2350">
        <v>47345.318976499999</v>
      </c>
      <c r="W2350">
        <v>47345.318976499999</v>
      </c>
      <c r="X2350">
        <v>0</v>
      </c>
      <c r="Y2350">
        <v>0</v>
      </c>
      <c r="Z2350">
        <v>0</v>
      </c>
      <c r="AA2350">
        <v>0</v>
      </c>
      <c r="AB2350">
        <v>0</v>
      </c>
      <c r="AC2350">
        <v>0</v>
      </c>
      <c r="AD2350" t="s">
        <v>44</v>
      </c>
    </row>
    <row r="2351" spans="1:30" x14ac:dyDescent="0.2">
      <c r="A2351" s="25">
        <v>702</v>
      </c>
      <c r="B2351" s="25" t="s">
        <v>2344</v>
      </c>
      <c r="C2351" s="72">
        <v>42948</v>
      </c>
      <c r="D2351" s="25">
        <v>351440</v>
      </c>
      <c r="E2351" s="25"/>
      <c r="F2351" s="25" t="s">
        <v>38</v>
      </c>
      <c r="G2351" s="25" t="s">
        <v>39</v>
      </c>
      <c r="H2351" s="25" t="s">
        <v>41</v>
      </c>
      <c r="I2351" s="68">
        <v>20510.310000000001</v>
      </c>
      <c r="J2351" s="68">
        <v>20510.310000000001</v>
      </c>
      <c r="K2351" s="68">
        <v>0</v>
      </c>
      <c r="L2351" s="68">
        <v>0</v>
      </c>
      <c r="M2351" s="68">
        <v>0</v>
      </c>
      <c r="N2351" s="68">
        <v>0</v>
      </c>
      <c r="O2351" s="69">
        <v>0</v>
      </c>
      <c r="P2351" s="25" t="s">
        <v>4664</v>
      </c>
      <c r="Q2351" s="25" t="s">
        <v>3577</v>
      </c>
      <c r="R2351">
        <v>0</v>
      </c>
      <c r="S2351">
        <v>0</v>
      </c>
      <c r="T2351" t="s">
        <v>42</v>
      </c>
      <c r="U2351" t="s">
        <v>43</v>
      </c>
      <c r="V2351">
        <v>20510.310000000001</v>
      </c>
      <c r="W2351">
        <v>20510.310000000001</v>
      </c>
      <c r="X2351">
        <v>0</v>
      </c>
      <c r="Y2351">
        <v>0</v>
      </c>
      <c r="Z2351">
        <v>0</v>
      </c>
      <c r="AA2351">
        <v>0</v>
      </c>
      <c r="AB2351">
        <v>0</v>
      </c>
      <c r="AC2351">
        <v>0</v>
      </c>
      <c r="AD2351" t="s">
        <v>44</v>
      </c>
    </row>
    <row r="2352" spans="1:30" x14ac:dyDescent="0.2">
      <c r="A2352" s="25">
        <v>702</v>
      </c>
      <c r="B2352" s="25" t="s">
        <v>2345</v>
      </c>
      <c r="C2352" s="72">
        <v>42948</v>
      </c>
      <c r="D2352" s="25">
        <v>313548</v>
      </c>
      <c r="E2352" s="25"/>
      <c r="F2352" s="25" t="s">
        <v>123</v>
      </c>
      <c r="G2352" s="25" t="s">
        <v>39</v>
      </c>
      <c r="H2352" s="25" t="s">
        <v>41</v>
      </c>
      <c r="I2352" s="68">
        <v>45318.14</v>
      </c>
      <c r="J2352" s="68">
        <v>45318.14</v>
      </c>
      <c r="K2352" s="68">
        <v>0</v>
      </c>
      <c r="L2352" s="68">
        <v>0</v>
      </c>
      <c r="M2352" s="68">
        <v>0</v>
      </c>
      <c r="N2352" s="68">
        <v>0</v>
      </c>
      <c r="O2352" s="69">
        <v>0</v>
      </c>
      <c r="P2352" s="25" t="s">
        <v>4664</v>
      </c>
      <c r="Q2352" s="25" t="s">
        <v>3577</v>
      </c>
      <c r="R2352">
        <v>0</v>
      </c>
      <c r="S2352">
        <v>0</v>
      </c>
      <c r="T2352" t="s">
        <v>42</v>
      </c>
      <c r="U2352" t="s">
        <v>43</v>
      </c>
      <c r="V2352">
        <v>45318.14</v>
      </c>
      <c r="W2352">
        <v>45318.14</v>
      </c>
      <c r="X2352">
        <v>0</v>
      </c>
      <c r="Y2352">
        <v>0</v>
      </c>
      <c r="Z2352">
        <v>0</v>
      </c>
      <c r="AA2352">
        <v>0</v>
      </c>
      <c r="AB2352">
        <v>0</v>
      </c>
      <c r="AC2352">
        <v>0</v>
      </c>
      <c r="AD2352" t="s">
        <v>44</v>
      </c>
    </row>
    <row r="2353" spans="1:30" x14ac:dyDescent="0.2">
      <c r="A2353" s="25">
        <v>702</v>
      </c>
      <c r="B2353" s="25" t="s">
        <v>2346</v>
      </c>
      <c r="C2353" s="72">
        <v>42948</v>
      </c>
      <c r="D2353" s="25">
        <v>313548</v>
      </c>
      <c r="E2353" s="25"/>
      <c r="F2353" s="25" t="s">
        <v>123</v>
      </c>
      <c r="G2353" s="25" t="s">
        <v>39</v>
      </c>
      <c r="H2353" s="25" t="s">
        <v>41</v>
      </c>
      <c r="I2353" s="68">
        <v>45318.14</v>
      </c>
      <c r="J2353" s="68">
        <v>45318.14</v>
      </c>
      <c r="K2353" s="68">
        <v>0</v>
      </c>
      <c r="L2353" s="68">
        <v>0</v>
      </c>
      <c r="M2353" s="68">
        <v>0</v>
      </c>
      <c r="N2353" s="68">
        <v>0</v>
      </c>
      <c r="O2353" s="69">
        <v>0</v>
      </c>
      <c r="P2353" s="25" t="s">
        <v>4664</v>
      </c>
      <c r="Q2353" s="25" t="s">
        <v>3577</v>
      </c>
      <c r="R2353">
        <v>0</v>
      </c>
      <c r="S2353">
        <v>0</v>
      </c>
      <c r="T2353" t="s">
        <v>42</v>
      </c>
      <c r="U2353" t="s">
        <v>43</v>
      </c>
      <c r="V2353">
        <v>45318.14</v>
      </c>
      <c r="W2353">
        <v>45318.14</v>
      </c>
      <c r="X2353">
        <v>0</v>
      </c>
      <c r="Y2353">
        <v>0</v>
      </c>
      <c r="Z2353">
        <v>0</v>
      </c>
      <c r="AA2353">
        <v>0</v>
      </c>
      <c r="AB2353">
        <v>0</v>
      </c>
      <c r="AC2353">
        <v>0</v>
      </c>
      <c r="AD2353" t="s">
        <v>44</v>
      </c>
    </row>
    <row r="2354" spans="1:30" x14ac:dyDescent="0.2">
      <c r="A2354" s="25">
        <v>702</v>
      </c>
      <c r="B2354" s="25" t="s">
        <v>2347</v>
      </c>
      <c r="C2354" s="72">
        <v>42948</v>
      </c>
      <c r="D2354" s="25">
        <v>314798</v>
      </c>
      <c r="E2354" s="25"/>
      <c r="F2354" s="25" t="s">
        <v>57</v>
      </c>
      <c r="G2354" s="25" t="s">
        <v>39</v>
      </c>
      <c r="H2354" s="25" t="s">
        <v>41</v>
      </c>
      <c r="I2354" s="68">
        <v>155769.69</v>
      </c>
      <c r="J2354" s="68">
        <v>155769.69</v>
      </c>
      <c r="K2354" s="68">
        <v>0</v>
      </c>
      <c r="L2354" s="68">
        <v>0</v>
      </c>
      <c r="M2354" s="68">
        <v>0</v>
      </c>
      <c r="N2354" s="68">
        <v>0</v>
      </c>
      <c r="O2354" s="69">
        <v>0</v>
      </c>
      <c r="P2354" s="25" t="s">
        <v>4664</v>
      </c>
      <c r="Q2354" s="25" t="s">
        <v>2603</v>
      </c>
      <c r="R2354">
        <v>0</v>
      </c>
      <c r="S2354">
        <v>0</v>
      </c>
      <c r="T2354" t="s">
        <v>42</v>
      </c>
      <c r="U2354" t="s">
        <v>43</v>
      </c>
      <c r="V2354">
        <v>155769.69</v>
      </c>
      <c r="W2354">
        <v>155769.69</v>
      </c>
      <c r="X2354">
        <v>0</v>
      </c>
      <c r="Y2354">
        <v>0</v>
      </c>
      <c r="Z2354">
        <v>0</v>
      </c>
      <c r="AA2354">
        <v>0</v>
      </c>
      <c r="AB2354">
        <v>0</v>
      </c>
      <c r="AC2354">
        <v>0</v>
      </c>
      <c r="AD2354" t="s">
        <v>44</v>
      </c>
    </row>
    <row r="2355" spans="1:30" x14ac:dyDescent="0.2">
      <c r="A2355" s="25">
        <v>702</v>
      </c>
      <c r="B2355" s="25" t="s">
        <v>2348</v>
      </c>
      <c r="C2355" s="72">
        <v>42948</v>
      </c>
      <c r="D2355" s="25">
        <v>371041</v>
      </c>
      <c r="E2355" s="25"/>
      <c r="F2355" s="25" t="s">
        <v>38</v>
      </c>
      <c r="G2355" s="25" t="s">
        <v>39</v>
      </c>
      <c r="H2355" s="25" t="s">
        <v>58</v>
      </c>
      <c r="I2355" s="68">
        <v>960989.62</v>
      </c>
      <c r="J2355" s="68">
        <v>53863.468208540893</v>
      </c>
      <c r="K2355" s="68">
        <v>0</v>
      </c>
      <c r="L2355" s="68">
        <v>0</v>
      </c>
      <c r="M2355" s="68">
        <v>0</v>
      </c>
      <c r="N2355" s="68">
        <v>0</v>
      </c>
      <c r="O2355" s="69">
        <v>0</v>
      </c>
      <c r="P2355" s="25" t="s">
        <v>4664</v>
      </c>
      <c r="Q2355" s="25" t="s">
        <v>881</v>
      </c>
      <c r="R2355">
        <v>0</v>
      </c>
      <c r="S2355">
        <v>0</v>
      </c>
      <c r="T2355" t="s">
        <v>42</v>
      </c>
      <c r="U2355" t="s">
        <v>4986</v>
      </c>
      <c r="V2355">
        <v>53863.468201000003</v>
      </c>
      <c r="W2355">
        <v>53863.468201000003</v>
      </c>
      <c r="X2355">
        <v>0</v>
      </c>
      <c r="Y2355">
        <v>0</v>
      </c>
      <c r="Z2355">
        <v>0</v>
      </c>
      <c r="AA2355">
        <v>0</v>
      </c>
      <c r="AB2355">
        <v>0</v>
      </c>
      <c r="AC2355">
        <v>0</v>
      </c>
      <c r="AD2355" t="s">
        <v>44</v>
      </c>
    </row>
    <row r="2356" spans="1:30" x14ac:dyDescent="0.2">
      <c r="A2356" s="25">
        <v>702</v>
      </c>
      <c r="B2356" s="25" t="s">
        <v>2349</v>
      </c>
      <c r="C2356" s="72">
        <v>42948</v>
      </c>
      <c r="D2356" s="25">
        <v>313548</v>
      </c>
      <c r="E2356" s="25"/>
      <c r="F2356" s="25" t="s">
        <v>123</v>
      </c>
      <c r="G2356" s="25" t="s">
        <v>39</v>
      </c>
      <c r="H2356" s="25" t="s">
        <v>41</v>
      </c>
      <c r="I2356" s="68">
        <v>76694.89</v>
      </c>
      <c r="J2356" s="68">
        <v>76694.89</v>
      </c>
      <c r="K2356" s="68">
        <v>0</v>
      </c>
      <c r="L2356" s="68">
        <v>0</v>
      </c>
      <c r="M2356" s="68">
        <v>0</v>
      </c>
      <c r="N2356" s="68">
        <v>0</v>
      </c>
      <c r="O2356" s="69">
        <v>0</v>
      </c>
      <c r="P2356" s="25" t="s">
        <v>4664</v>
      </c>
      <c r="Q2356" s="25" t="s">
        <v>3577</v>
      </c>
      <c r="R2356">
        <v>0</v>
      </c>
      <c r="S2356">
        <v>0</v>
      </c>
      <c r="T2356" t="s">
        <v>42</v>
      </c>
      <c r="U2356" t="s">
        <v>43</v>
      </c>
      <c r="V2356">
        <v>76694.89</v>
      </c>
      <c r="W2356">
        <v>76694.89</v>
      </c>
      <c r="X2356">
        <v>0</v>
      </c>
      <c r="Y2356">
        <v>0</v>
      </c>
      <c r="Z2356">
        <v>0</v>
      </c>
      <c r="AA2356">
        <v>0</v>
      </c>
      <c r="AB2356">
        <v>0</v>
      </c>
      <c r="AC2356">
        <v>0</v>
      </c>
      <c r="AD2356" t="s">
        <v>44</v>
      </c>
    </row>
    <row r="2357" spans="1:30" x14ac:dyDescent="0.2">
      <c r="A2357" s="25">
        <v>702</v>
      </c>
      <c r="B2357" s="25" t="s">
        <v>2350</v>
      </c>
      <c r="C2357" s="72">
        <v>42948</v>
      </c>
      <c r="D2357" s="25">
        <v>360849</v>
      </c>
      <c r="E2357" s="25"/>
      <c r="F2357" s="25" t="s">
        <v>38</v>
      </c>
      <c r="G2357" s="25" t="s">
        <v>39</v>
      </c>
      <c r="H2357" s="25" t="s">
        <v>58</v>
      </c>
      <c r="I2357" s="68">
        <v>5203803.66</v>
      </c>
      <c r="J2357" s="68">
        <v>291673.19518383429</v>
      </c>
      <c r="K2357" s="68">
        <v>0</v>
      </c>
      <c r="L2357" s="68">
        <v>0</v>
      </c>
      <c r="M2357" s="68">
        <v>0</v>
      </c>
      <c r="N2357" s="68">
        <v>5203803.66</v>
      </c>
      <c r="O2357" s="69">
        <v>5203803.66</v>
      </c>
      <c r="P2357" s="25" t="s">
        <v>4492</v>
      </c>
      <c r="Q2357" s="25" t="s">
        <v>881</v>
      </c>
      <c r="R2357">
        <v>0</v>
      </c>
      <c r="S2357">
        <v>0</v>
      </c>
      <c r="T2357">
        <v>5203803.66</v>
      </c>
      <c r="U2357" t="s">
        <v>4986</v>
      </c>
      <c r="V2357">
        <v>291673.19514299999</v>
      </c>
      <c r="W2357">
        <v>0</v>
      </c>
      <c r="X2357">
        <v>0</v>
      </c>
      <c r="Y2357">
        <v>0</v>
      </c>
      <c r="Z2357">
        <v>0</v>
      </c>
      <c r="AA2357">
        <v>291673.19514299999</v>
      </c>
      <c r="AB2357">
        <v>0</v>
      </c>
      <c r="AC2357">
        <v>0</v>
      </c>
      <c r="AD2357">
        <v>291673.19514299999</v>
      </c>
    </row>
    <row r="2358" spans="1:30" x14ac:dyDescent="0.2">
      <c r="A2358" s="25">
        <v>702</v>
      </c>
      <c r="B2358" s="25" t="s">
        <v>2351</v>
      </c>
      <c r="C2358" s="72">
        <v>42948</v>
      </c>
      <c r="D2358" s="25">
        <v>371037</v>
      </c>
      <c r="E2358" s="25"/>
      <c r="F2358" s="25" t="s">
        <v>38</v>
      </c>
      <c r="G2358" s="25" t="s">
        <v>39</v>
      </c>
      <c r="H2358" s="25" t="s">
        <v>41</v>
      </c>
      <c r="I2358" s="68">
        <v>1524514.04</v>
      </c>
      <c r="J2358" s="68">
        <v>1524514.04</v>
      </c>
      <c r="K2358" s="68">
        <v>0</v>
      </c>
      <c r="L2358" s="68">
        <v>0</v>
      </c>
      <c r="M2358" s="68">
        <v>0</v>
      </c>
      <c r="N2358" s="68">
        <v>0</v>
      </c>
      <c r="O2358" s="69">
        <v>0</v>
      </c>
      <c r="P2358" s="25" t="s">
        <v>4664</v>
      </c>
      <c r="Q2358" s="25" t="s">
        <v>3320</v>
      </c>
      <c r="R2358">
        <v>0</v>
      </c>
      <c r="S2358">
        <v>0</v>
      </c>
      <c r="T2358" t="s">
        <v>42</v>
      </c>
      <c r="U2358" t="s">
        <v>43</v>
      </c>
      <c r="V2358">
        <v>1524514.04</v>
      </c>
      <c r="W2358">
        <v>1524514.04</v>
      </c>
      <c r="X2358">
        <v>0</v>
      </c>
      <c r="Y2358">
        <v>0</v>
      </c>
      <c r="Z2358">
        <v>0</v>
      </c>
      <c r="AA2358">
        <v>0</v>
      </c>
      <c r="AB2358">
        <v>0</v>
      </c>
      <c r="AC2358">
        <v>0</v>
      </c>
      <c r="AD2358" t="s">
        <v>44</v>
      </c>
    </row>
    <row r="2359" spans="1:30" x14ac:dyDescent="0.2">
      <c r="A2359" s="25">
        <v>702</v>
      </c>
      <c r="B2359" s="25" t="s">
        <v>2352</v>
      </c>
      <c r="C2359" s="72">
        <v>42948</v>
      </c>
      <c r="D2359" s="25">
        <v>313548</v>
      </c>
      <c r="E2359" s="25"/>
      <c r="F2359" s="25" t="s">
        <v>123</v>
      </c>
      <c r="G2359" s="25" t="s">
        <v>39</v>
      </c>
      <c r="H2359" s="25" t="s">
        <v>41</v>
      </c>
      <c r="I2359" s="68">
        <v>97550.11</v>
      </c>
      <c r="J2359" s="68">
        <v>97550.11</v>
      </c>
      <c r="K2359" s="68">
        <v>0</v>
      </c>
      <c r="L2359" s="68">
        <v>0</v>
      </c>
      <c r="M2359" s="68">
        <v>0</v>
      </c>
      <c r="N2359" s="68">
        <v>0</v>
      </c>
      <c r="O2359" s="69">
        <v>0</v>
      </c>
      <c r="P2359" s="25" t="s">
        <v>4664</v>
      </c>
      <c r="Q2359" s="25" t="s">
        <v>3577</v>
      </c>
      <c r="R2359">
        <v>0</v>
      </c>
      <c r="S2359">
        <v>0</v>
      </c>
      <c r="T2359" t="s">
        <v>42</v>
      </c>
      <c r="U2359" t="s">
        <v>43</v>
      </c>
      <c r="V2359">
        <v>97550.11</v>
      </c>
      <c r="W2359">
        <v>97550.11</v>
      </c>
      <c r="X2359">
        <v>0</v>
      </c>
      <c r="Y2359">
        <v>0</v>
      </c>
      <c r="Z2359">
        <v>0</v>
      </c>
      <c r="AA2359">
        <v>0</v>
      </c>
      <c r="AB2359">
        <v>0</v>
      </c>
      <c r="AC2359">
        <v>0</v>
      </c>
      <c r="AD2359" t="s">
        <v>44</v>
      </c>
    </row>
    <row r="2360" spans="1:30" x14ac:dyDescent="0.2">
      <c r="A2360" s="25">
        <v>702</v>
      </c>
      <c r="B2360" s="25" t="s">
        <v>2353</v>
      </c>
      <c r="C2360" s="72">
        <v>42948</v>
      </c>
      <c r="D2360" s="25">
        <v>312491</v>
      </c>
      <c r="E2360" s="25"/>
      <c r="F2360" s="25" t="s">
        <v>38</v>
      </c>
      <c r="G2360" s="25" t="s">
        <v>39</v>
      </c>
      <c r="H2360" s="25" t="s">
        <v>58</v>
      </c>
      <c r="I2360" s="68">
        <v>16580915.470000001</v>
      </c>
      <c r="J2360" s="68">
        <v>929360.31222361058</v>
      </c>
      <c r="K2360" s="68">
        <v>0</v>
      </c>
      <c r="L2360" s="68">
        <v>0</v>
      </c>
      <c r="M2360" s="68">
        <v>0</v>
      </c>
      <c r="N2360" s="68">
        <v>0</v>
      </c>
      <c r="O2360" s="69">
        <v>0</v>
      </c>
      <c r="P2360" s="25" t="s">
        <v>4664</v>
      </c>
      <c r="Q2360" s="25" t="s">
        <v>881</v>
      </c>
      <c r="R2360">
        <v>0</v>
      </c>
      <c r="S2360">
        <v>0</v>
      </c>
      <c r="T2360" t="s">
        <v>42</v>
      </c>
      <c r="U2360" t="s">
        <v>4986</v>
      </c>
      <c r="V2360">
        <v>929360.31209350005</v>
      </c>
      <c r="W2360">
        <v>929360.31209350005</v>
      </c>
      <c r="X2360">
        <v>0</v>
      </c>
      <c r="Y2360">
        <v>0</v>
      </c>
      <c r="Z2360">
        <v>0</v>
      </c>
      <c r="AA2360">
        <v>0</v>
      </c>
      <c r="AB2360">
        <v>0</v>
      </c>
      <c r="AC2360">
        <v>0</v>
      </c>
      <c r="AD2360" t="s">
        <v>44</v>
      </c>
    </row>
    <row r="2361" spans="1:30" x14ac:dyDescent="0.2">
      <c r="A2361" s="25">
        <v>702</v>
      </c>
      <c r="B2361" s="25" t="s">
        <v>2354</v>
      </c>
      <c r="C2361" s="72">
        <v>42948</v>
      </c>
      <c r="D2361" s="25">
        <v>356922</v>
      </c>
      <c r="E2361" s="25"/>
      <c r="F2361" s="25" t="s">
        <v>38</v>
      </c>
      <c r="G2361" s="25" t="s">
        <v>39</v>
      </c>
      <c r="H2361" s="25" t="s">
        <v>41</v>
      </c>
      <c r="I2361" s="68">
        <v>36709.89</v>
      </c>
      <c r="J2361" s="68">
        <v>36709.89</v>
      </c>
      <c r="K2361" s="68">
        <v>0</v>
      </c>
      <c r="L2361" s="68">
        <v>0</v>
      </c>
      <c r="M2361" s="68">
        <v>0</v>
      </c>
      <c r="N2361" s="68">
        <v>0</v>
      </c>
      <c r="O2361" s="69">
        <v>0</v>
      </c>
      <c r="P2361" s="25" t="s">
        <v>4664</v>
      </c>
      <c r="Q2361" s="25" t="s">
        <v>881</v>
      </c>
      <c r="R2361">
        <v>0</v>
      </c>
      <c r="S2361">
        <v>0</v>
      </c>
      <c r="T2361" t="s">
        <v>42</v>
      </c>
      <c r="U2361" t="s">
        <v>43</v>
      </c>
      <c r="V2361">
        <v>36709.89</v>
      </c>
      <c r="W2361">
        <v>36709.89</v>
      </c>
      <c r="X2361">
        <v>0</v>
      </c>
      <c r="Y2361">
        <v>0</v>
      </c>
      <c r="Z2361">
        <v>0</v>
      </c>
      <c r="AA2361">
        <v>0</v>
      </c>
      <c r="AB2361">
        <v>0</v>
      </c>
      <c r="AC2361">
        <v>0</v>
      </c>
      <c r="AD2361" t="s">
        <v>44</v>
      </c>
    </row>
    <row r="2362" spans="1:30" x14ac:dyDescent="0.2">
      <c r="A2362" s="25">
        <v>702</v>
      </c>
      <c r="B2362" s="25" t="s">
        <v>2355</v>
      </c>
      <c r="C2362" s="72">
        <v>42948</v>
      </c>
      <c r="D2362" s="25">
        <v>319792</v>
      </c>
      <c r="E2362" s="25"/>
      <c r="F2362" s="25" t="s">
        <v>38</v>
      </c>
      <c r="G2362" s="25" t="s">
        <v>39</v>
      </c>
      <c r="H2362" s="25" t="s">
        <v>41</v>
      </c>
      <c r="I2362" s="68">
        <v>25973.42</v>
      </c>
      <c r="J2362" s="68">
        <v>25973.42</v>
      </c>
      <c r="K2362" s="68">
        <v>0</v>
      </c>
      <c r="L2362" s="68">
        <v>0</v>
      </c>
      <c r="M2362" s="68">
        <v>0</v>
      </c>
      <c r="N2362" s="68">
        <v>0</v>
      </c>
      <c r="O2362" s="69">
        <v>0</v>
      </c>
      <c r="P2362" s="25" t="s">
        <v>4664</v>
      </c>
      <c r="Q2362" s="25" t="s">
        <v>2603</v>
      </c>
      <c r="R2362">
        <v>0</v>
      </c>
      <c r="S2362">
        <v>0</v>
      </c>
      <c r="T2362" t="s">
        <v>42</v>
      </c>
      <c r="U2362" t="s">
        <v>43</v>
      </c>
      <c r="V2362">
        <v>25973.42</v>
      </c>
      <c r="W2362">
        <v>25973.42</v>
      </c>
      <c r="X2362">
        <v>0</v>
      </c>
      <c r="Y2362">
        <v>0</v>
      </c>
      <c r="Z2362">
        <v>0</v>
      </c>
      <c r="AA2362">
        <v>0</v>
      </c>
      <c r="AB2362">
        <v>0</v>
      </c>
      <c r="AC2362">
        <v>0</v>
      </c>
      <c r="AD2362" t="s">
        <v>44</v>
      </c>
    </row>
    <row r="2363" spans="1:30" x14ac:dyDescent="0.2">
      <c r="A2363" s="25">
        <v>702</v>
      </c>
      <c r="B2363" s="25" t="s">
        <v>2356</v>
      </c>
      <c r="C2363" s="72">
        <v>42948</v>
      </c>
      <c r="D2363" s="25">
        <v>370722</v>
      </c>
      <c r="E2363" s="25"/>
      <c r="F2363" s="25" t="s">
        <v>38</v>
      </c>
      <c r="G2363" s="25" t="s">
        <v>39</v>
      </c>
      <c r="H2363" s="25" t="s">
        <v>41</v>
      </c>
      <c r="I2363" s="68">
        <v>10952.68</v>
      </c>
      <c r="J2363" s="68">
        <v>10952.68</v>
      </c>
      <c r="K2363" s="68">
        <v>0</v>
      </c>
      <c r="L2363" s="68">
        <v>0</v>
      </c>
      <c r="M2363" s="68">
        <v>0</v>
      </c>
      <c r="N2363" s="68">
        <v>0</v>
      </c>
      <c r="O2363" s="69">
        <v>0</v>
      </c>
      <c r="P2363" s="25" t="s">
        <v>4664</v>
      </c>
      <c r="Q2363" s="25" t="s">
        <v>2603</v>
      </c>
      <c r="R2363">
        <v>0</v>
      </c>
      <c r="S2363">
        <v>0</v>
      </c>
      <c r="T2363" t="s">
        <v>42</v>
      </c>
      <c r="U2363" t="s">
        <v>43</v>
      </c>
      <c r="V2363">
        <v>10952.68</v>
      </c>
      <c r="W2363">
        <v>10952.68</v>
      </c>
      <c r="X2363">
        <v>0</v>
      </c>
      <c r="Y2363">
        <v>0</v>
      </c>
      <c r="Z2363">
        <v>0</v>
      </c>
      <c r="AA2363">
        <v>0</v>
      </c>
      <c r="AB2363">
        <v>0</v>
      </c>
      <c r="AC2363">
        <v>0</v>
      </c>
      <c r="AD2363" t="s">
        <v>44</v>
      </c>
    </row>
    <row r="2364" spans="1:30" x14ac:dyDescent="0.2">
      <c r="A2364" s="25">
        <v>702</v>
      </c>
      <c r="B2364" s="25" t="s">
        <v>2357</v>
      </c>
      <c r="C2364" s="72">
        <v>42948</v>
      </c>
      <c r="D2364" s="25">
        <v>319792</v>
      </c>
      <c r="E2364" s="25"/>
      <c r="F2364" s="25" t="s">
        <v>38</v>
      </c>
      <c r="G2364" s="25" t="s">
        <v>39</v>
      </c>
      <c r="H2364" s="25" t="s">
        <v>41</v>
      </c>
      <c r="I2364" s="68">
        <v>26045.03</v>
      </c>
      <c r="J2364" s="68">
        <v>26045.03</v>
      </c>
      <c r="K2364" s="68">
        <v>0</v>
      </c>
      <c r="L2364" s="68">
        <v>0</v>
      </c>
      <c r="M2364" s="68">
        <v>0</v>
      </c>
      <c r="N2364" s="68">
        <v>0</v>
      </c>
      <c r="O2364" s="69">
        <v>0</v>
      </c>
      <c r="P2364" s="25" t="s">
        <v>4664</v>
      </c>
      <c r="Q2364" s="25" t="s">
        <v>2603</v>
      </c>
      <c r="R2364">
        <v>0</v>
      </c>
      <c r="S2364">
        <v>0</v>
      </c>
      <c r="T2364" t="s">
        <v>42</v>
      </c>
      <c r="U2364" t="s">
        <v>43</v>
      </c>
      <c r="V2364">
        <v>26045.03</v>
      </c>
      <c r="W2364">
        <v>26045.03</v>
      </c>
      <c r="X2364">
        <v>0</v>
      </c>
      <c r="Y2364">
        <v>0</v>
      </c>
      <c r="Z2364">
        <v>0</v>
      </c>
      <c r="AA2364">
        <v>0</v>
      </c>
      <c r="AB2364">
        <v>0</v>
      </c>
      <c r="AC2364">
        <v>0</v>
      </c>
      <c r="AD2364" t="s">
        <v>44</v>
      </c>
    </row>
    <row r="2365" spans="1:30" x14ac:dyDescent="0.2">
      <c r="A2365" s="25">
        <v>702</v>
      </c>
      <c r="B2365" s="25" t="s">
        <v>2358</v>
      </c>
      <c r="C2365" s="72">
        <v>42948</v>
      </c>
      <c r="D2365" s="25">
        <v>337471</v>
      </c>
      <c r="E2365" s="25"/>
      <c r="F2365" s="25" t="s">
        <v>38</v>
      </c>
      <c r="G2365" s="25" t="s">
        <v>39</v>
      </c>
      <c r="H2365" s="25" t="s">
        <v>58</v>
      </c>
      <c r="I2365" s="68">
        <v>755755.4</v>
      </c>
      <c r="J2365" s="68">
        <v>42360.090175930418</v>
      </c>
      <c r="K2365" s="68">
        <v>0</v>
      </c>
      <c r="L2365" s="68">
        <v>0</v>
      </c>
      <c r="M2365" s="68">
        <v>0</v>
      </c>
      <c r="N2365" s="68">
        <v>0</v>
      </c>
      <c r="O2365" s="69">
        <v>0</v>
      </c>
      <c r="P2365" s="25" t="s">
        <v>4664</v>
      </c>
      <c r="Q2365" s="25" t="s">
        <v>881</v>
      </c>
      <c r="R2365">
        <v>0</v>
      </c>
      <c r="S2365">
        <v>0</v>
      </c>
      <c r="T2365" t="s">
        <v>42</v>
      </c>
      <c r="U2365" t="s">
        <v>4986</v>
      </c>
      <c r="V2365">
        <v>42360.090170000003</v>
      </c>
      <c r="W2365">
        <v>42360.090170000003</v>
      </c>
      <c r="X2365">
        <v>0</v>
      </c>
      <c r="Y2365">
        <v>0</v>
      </c>
      <c r="Z2365">
        <v>0</v>
      </c>
      <c r="AA2365">
        <v>0</v>
      </c>
      <c r="AB2365">
        <v>0</v>
      </c>
      <c r="AC2365">
        <v>0</v>
      </c>
      <c r="AD2365" t="s">
        <v>44</v>
      </c>
    </row>
    <row r="2366" spans="1:30" x14ac:dyDescent="0.2">
      <c r="A2366" s="25">
        <v>702</v>
      </c>
      <c r="B2366" s="25" t="s">
        <v>2359</v>
      </c>
      <c r="C2366" s="72">
        <v>42948</v>
      </c>
      <c r="D2366" s="25">
        <v>314395</v>
      </c>
      <c r="E2366" s="25"/>
      <c r="F2366" s="25" t="s">
        <v>38</v>
      </c>
      <c r="G2366" s="25" t="s">
        <v>39</v>
      </c>
      <c r="H2366" s="25" t="s">
        <v>41</v>
      </c>
      <c r="I2366" s="68">
        <v>135918.88</v>
      </c>
      <c r="J2366" s="68">
        <v>135918.88</v>
      </c>
      <c r="K2366" s="68">
        <v>0</v>
      </c>
      <c r="L2366" s="68">
        <v>0</v>
      </c>
      <c r="M2366" s="68">
        <v>0</v>
      </c>
      <c r="N2366" s="68">
        <v>0</v>
      </c>
      <c r="O2366" s="69">
        <v>0</v>
      </c>
      <c r="P2366" s="25" t="s">
        <v>4664</v>
      </c>
      <c r="Q2366" s="25" t="s">
        <v>3314</v>
      </c>
      <c r="R2366">
        <v>0</v>
      </c>
      <c r="S2366">
        <v>0</v>
      </c>
      <c r="T2366" t="s">
        <v>42</v>
      </c>
      <c r="U2366" t="s">
        <v>43</v>
      </c>
      <c r="V2366">
        <v>135918.88</v>
      </c>
      <c r="W2366">
        <v>135918.88</v>
      </c>
      <c r="X2366">
        <v>0</v>
      </c>
      <c r="Y2366">
        <v>0</v>
      </c>
      <c r="Z2366">
        <v>0</v>
      </c>
      <c r="AA2366">
        <v>0</v>
      </c>
      <c r="AB2366">
        <v>0</v>
      </c>
      <c r="AC2366">
        <v>0</v>
      </c>
      <c r="AD2366" t="s">
        <v>44</v>
      </c>
    </row>
    <row r="2367" spans="1:30" x14ac:dyDescent="0.2">
      <c r="A2367" s="25">
        <v>702</v>
      </c>
      <c r="B2367" s="25" t="s">
        <v>2360</v>
      </c>
      <c r="C2367" s="72">
        <v>42948</v>
      </c>
      <c r="D2367" s="25">
        <v>390332</v>
      </c>
      <c r="E2367" s="25"/>
      <c r="F2367" s="25" t="s">
        <v>38</v>
      </c>
      <c r="G2367" s="25" t="s">
        <v>39</v>
      </c>
      <c r="H2367" s="25" t="s">
        <v>41</v>
      </c>
      <c r="I2367" s="68">
        <v>44162.63</v>
      </c>
      <c r="J2367" s="68">
        <v>44162.63</v>
      </c>
      <c r="K2367" s="68">
        <v>0</v>
      </c>
      <c r="L2367" s="68">
        <v>0</v>
      </c>
      <c r="M2367" s="68">
        <v>0</v>
      </c>
      <c r="N2367" s="68">
        <v>0</v>
      </c>
      <c r="O2367" s="69">
        <v>0</v>
      </c>
      <c r="P2367" s="25" t="s">
        <v>4664</v>
      </c>
      <c r="Q2367" s="25" t="s">
        <v>881</v>
      </c>
      <c r="R2367">
        <v>0</v>
      </c>
      <c r="S2367">
        <v>0</v>
      </c>
      <c r="T2367" t="s">
        <v>42</v>
      </c>
      <c r="U2367" t="s">
        <v>43</v>
      </c>
      <c r="V2367">
        <v>44162.63</v>
      </c>
      <c r="W2367">
        <v>44162.63</v>
      </c>
      <c r="X2367">
        <v>0</v>
      </c>
      <c r="Y2367">
        <v>0</v>
      </c>
      <c r="Z2367">
        <v>0</v>
      </c>
      <c r="AA2367">
        <v>0</v>
      </c>
      <c r="AB2367">
        <v>0</v>
      </c>
      <c r="AC2367">
        <v>0</v>
      </c>
      <c r="AD2367" t="s">
        <v>44</v>
      </c>
    </row>
    <row r="2368" spans="1:30" x14ac:dyDescent="0.2">
      <c r="A2368" s="25">
        <v>702</v>
      </c>
      <c r="B2368" s="25" t="s">
        <v>2361</v>
      </c>
      <c r="C2368" s="72">
        <v>42948</v>
      </c>
      <c r="D2368" s="25">
        <v>361766</v>
      </c>
      <c r="E2368" s="25"/>
      <c r="F2368" s="25" t="s">
        <v>38</v>
      </c>
      <c r="G2368" s="25" t="s">
        <v>39</v>
      </c>
      <c r="H2368" s="25" t="s">
        <v>58</v>
      </c>
      <c r="I2368" s="68">
        <v>2421649.96</v>
      </c>
      <c r="J2368" s="68">
        <v>135733.4802770027</v>
      </c>
      <c r="K2368" s="68">
        <v>0</v>
      </c>
      <c r="L2368" s="68">
        <v>0</v>
      </c>
      <c r="M2368" s="68">
        <v>0</v>
      </c>
      <c r="N2368" s="68">
        <v>0</v>
      </c>
      <c r="O2368" s="69">
        <v>0</v>
      </c>
      <c r="P2368" s="25" t="s">
        <v>4664</v>
      </c>
      <c r="Q2368" s="25" t="s">
        <v>881</v>
      </c>
      <c r="R2368">
        <v>0</v>
      </c>
      <c r="S2368">
        <v>0</v>
      </c>
      <c r="T2368" t="s">
        <v>42</v>
      </c>
      <c r="U2368" t="s">
        <v>4986</v>
      </c>
      <c r="V2368">
        <v>135733.480258</v>
      </c>
      <c r="W2368">
        <v>135733.480258</v>
      </c>
      <c r="X2368">
        <v>0</v>
      </c>
      <c r="Y2368">
        <v>0</v>
      </c>
      <c r="Z2368">
        <v>0</v>
      </c>
      <c r="AA2368">
        <v>0</v>
      </c>
      <c r="AB2368">
        <v>0</v>
      </c>
      <c r="AC2368">
        <v>0</v>
      </c>
      <c r="AD2368" t="s">
        <v>44</v>
      </c>
    </row>
    <row r="2369" spans="1:30" x14ac:dyDescent="0.2">
      <c r="A2369" s="25">
        <v>702</v>
      </c>
      <c r="B2369" s="25" t="s">
        <v>2362</v>
      </c>
      <c r="C2369" s="72">
        <v>42948</v>
      </c>
      <c r="D2369" s="25">
        <v>317033</v>
      </c>
      <c r="E2369" s="25"/>
      <c r="F2369" s="25" t="s">
        <v>123</v>
      </c>
      <c r="G2369" s="25" t="s">
        <v>39</v>
      </c>
      <c r="H2369" s="25" t="s">
        <v>41</v>
      </c>
      <c r="I2369" s="68">
        <v>339230.76</v>
      </c>
      <c r="J2369" s="68">
        <v>339230.76</v>
      </c>
      <c r="K2369" s="68">
        <v>0</v>
      </c>
      <c r="L2369" s="68">
        <v>0</v>
      </c>
      <c r="M2369" s="68">
        <v>0</v>
      </c>
      <c r="N2369" s="68">
        <v>0</v>
      </c>
      <c r="O2369" s="69">
        <v>0</v>
      </c>
      <c r="P2369" s="25" t="s">
        <v>4664</v>
      </c>
      <c r="Q2369" s="25" t="s">
        <v>4665</v>
      </c>
      <c r="R2369">
        <v>0</v>
      </c>
      <c r="S2369">
        <v>0</v>
      </c>
      <c r="T2369" t="s">
        <v>42</v>
      </c>
      <c r="U2369" t="s">
        <v>43</v>
      </c>
      <c r="V2369">
        <v>339230.76</v>
      </c>
      <c r="W2369">
        <v>339230.76</v>
      </c>
      <c r="X2369">
        <v>0</v>
      </c>
      <c r="Y2369">
        <v>0</v>
      </c>
      <c r="Z2369">
        <v>0</v>
      </c>
      <c r="AA2369">
        <v>0</v>
      </c>
      <c r="AB2369">
        <v>0</v>
      </c>
      <c r="AC2369">
        <v>0</v>
      </c>
      <c r="AD2369" t="s">
        <v>44</v>
      </c>
    </row>
    <row r="2370" spans="1:30" x14ac:dyDescent="0.2">
      <c r="A2370" s="25">
        <v>702</v>
      </c>
      <c r="B2370" s="25" t="s">
        <v>2363</v>
      </c>
      <c r="C2370" s="72">
        <v>42948</v>
      </c>
      <c r="D2370" s="25">
        <v>308796</v>
      </c>
      <c r="E2370" s="25"/>
      <c r="F2370" s="25" t="s">
        <v>38</v>
      </c>
      <c r="G2370" s="25" t="s">
        <v>39</v>
      </c>
      <c r="H2370" s="25" t="s">
        <v>58</v>
      </c>
      <c r="I2370" s="68">
        <v>6453155.0499999998</v>
      </c>
      <c r="J2370" s="68">
        <v>361699.34060313791</v>
      </c>
      <c r="K2370" s="68">
        <v>0</v>
      </c>
      <c r="L2370" s="68">
        <v>0</v>
      </c>
      <c r="M2370" s="68">
        <v>0</v>
      </c>
      <c r="N2370" s="68">
        <v>0</v>
      </c>
      <c r="O2370" s="69">
        <v>0</v>
      </c>
      <c r="P2370" s="25" t="s">
        <v>4664</v>
      </c>
      <c r="Q2370" s="25" t="s">
        <v>881</v>
      </c>
      <c r="R2370">
        <v>0</v>
      </c>
      <c r="S2370">
        <v>0</v>
      </c>
      <c r="T2370" t="s">
        <v>42</v>
      </c>
      <c r="U2370" t="s">
        <v>4986</v>
      </c>
      <c r="V2370">
        <v>361699.34055249998</v>
      </c>
      <c r="W2370">
        <v>361699.34055249998</v>
      </c>
      <c r="X2370">
        <v>0</v>
      </c>
      <c r="Y2370">
        <v>0</v>
      </c>
      <c r="Z2370">
        <v>0</v>
      </c>
      <c r="AA2370">
        <v>0</v>
      </c>
      <c r="AB2370">
        <v>0</v>
      </c>
      <c r="AC2370">
        <v>0</v>
      </c>
      <c r="AD2370" t="s">
        <v>44</v>
      </c>
    </row>
    <row r="2371" spans="1:30" x14ac:dyDescent="0.2">
      <c r="A2371" s="25">
        <v>702</v>
      </c>
      <c r="B2371" s="25" t="s">
        <v>2364</v>
      </c>
      <c r="C2371" s="72">
        <v>42948</v>
      </c>
      <c r="D2371" s="25">
        <v>368551</v>
      </c>
      <c r="E2371" s="25"/>
      <c r="F2371" s="25" t="s">
        <v>38</v>
      </c>
      <c r="G2371" s="25" t="s">
        <v>39</v>
      </c>
      <c r="H2371" s="25" t="s">
        <v>41</v>
      </c>
      <c r="I2371" s="68">
        <v>521095.93</v>
      </c>
      <c r="J2371" s="68">
        <v>521095.93</v>
      </c>
      <c r="K2371" s="68">
        <v>0</v>
      </c>
      <c r="L2371" s="68">
        <v>0</v>
      </c>
      <c r="M2371" s="68">
        <v>0</v>
      </c>
      <c r="N2371" s="68">
        <v>0</v>
      </c>
      <c r="O2371" s="69">
        <v>0</v>
      </c>
      <c r="P2371" s="25" t="s">
        <v>4664</v>
      </c>
      <c r="Q2371" s="25" t="s">
        <v>3314</v>
      </c>
      <c r="R2371">
        <v>0</v>
      </c>
      <c r="S2371">
        <v>0</v>
      </c>
      <c r="T2371" t="s">
        <v>42</v>
      </c>
      <c r="U2371" t="s">
        <v>43</v>
      </c>
      <c r="V2371">
        <v>521095.93</v>
      </c>
      <c r="W2371">
        <v>521095.93</v>
      </c>
      <c r="X2371">
        <v>0</v>
      </c>
      <c r="Y2371">
        <v>0</v>
      </c>
      <c r="Z2371">
        <v>0</v>
      </c>
      <c r="AA2371">
        <v>0</v>
      </c>
      <c r="AB2371">
        <v>0</v>
      </c>
      <c r="AC2371">
        <v>0</v>
      </c>
      <c r="AD2371" t="s">
        <v>44</v>
      </c>
    </row>
    <row r="2372" spans="1:30" x14ac:dyDescent="0.2">
      <c r="A2372" s="25">
        <v>702</v>
      </c>
      <c r="B2372" s="25" t="s">
        <v>2365</v>
      </c>
      <c r="C2372" s="72">
        <v>42948</v>
      </c>
      <c r="D2372" s="25">
        <v>370799</v>
      </c>
      <c r="E2372" s="25"/>
      <c r="F2372" s="25" t="s">
        <v>38</v>
      </c>
      <c r="G2372" s="25" t="s">
        <v>39</v>
      </c>
      <c r="H2372" s="25" t="s">
        <v>58</v>
      </c>
      <c r="I2372" s="68">
        <v>392610.58</v>
      </c>
      <c r="J2372" s="68">
        <v>22005.823012080818</v>
      </c>
      <c r="K2372" s="68">
        <v>0</v>
      </c>
      <c r="L2372" s="68">
        <v>0</v>
      </c>
      <c r="M2372" s="68">
        <v>0</v>
      </c>
      <c r="N2372" s="68">
        <v>0</v>
      </c>
      <c r="O2372" s="69">
        <v>0</v>
      </c>
      <c r="P2372" s="25" t="s">
        <v>4664</v>
      </c>
      <c r="Q2372" s="25" t="s">
        <v>881</v>
      </c>
      <c r="R2372">
        <v>0</v>
      </c>
      <c r="S2372">
        <v>0</v>
      </c>
      <c r="T2372" t="s">
        <v>42</v>
      </c>
      <c r="U2372" t="s">
        <v>4986</v>
      </c>
      <c r="V2372">
        <v>22005.823009</v>
      </c>
      <c r="W2372">
        <v>22005.823009</v>
      </c>
      <c r="X2372">
        <v>0</v>
      </c>
      <c r="Y2372">
        <v>0</v>
      </c>
      <c r="Z2372">
        <v>0</v>
      </c>
      <c r="AA2372">
        <v>0</v>
      </c>
      <c r="AB2372">
        <v>0</v>
      </c>
      <c r="AC2372">
        <v>0</v>
      </c>
      <c r="AD2372" t="s">
        <v>44</v>
      </c>
    </row>
    <row r="2373" spans="1:30" x14ac:dyDescent="0.2">
      <c r="A2373" s="25">
        <v>702</v>
      </c>
      <c r="B2373" s="25" t="s">
        <v>2366</v>
      </c>
      <c r="C2373" s="72">
        <v>42948</v>
      </c>
      <c r="D2373" s="25">
        <v>312682</v>
      </c>
      <c r="E2373" s="25"/>
      <c r="F2373" s="25" t="s">
        <v>38</v>
      </c>
      <c r="G2373" s="25" t="s">
        <v>39</v>
      </c>
      <c r="H2373" s="25" t="s">
        <v>58</v>
      </c>
      <c r="I2373" s="68">
        <v>9712739.2100000009</v>
      </c>
      <c r="J2373" s="68">
        <v>544399.03279671597</v>
      </c>
      <c r="K2373" s="68">
        <v>0</v>
      </c>
      <c r="L2373" s="68">
        <v>0</v>
      </c>
      <c r="M2373" s="68">
        <v>0</v>
      </c>
      <c r="N2373" s="68">
        <v>0</v>
      </c>
      <c r="O2373" s="69">
        <v>0</v>
      </c>
      <c r="P2373" s="25" t="s">
        <v>4664</v>
      </c>
      <c r="Q2373" s="25" t="s">
        <v>881</v>
      </c>
      <c r="R2373">
        <v>0</v>
      </c>
      <c r="S2373">
        <v>0</v>
      </c>
      <c r="T2373" t="s">
        <v>42</v>
      </c>
      <c r="U2373" t="s">
        <v>4986</v>
      </c>
      <c r="V2373">
        <v>544399.03272050002</v>
      </c>
      <c r="W2373">
        <v>544399.03272050002</v>
      </c>
      <c r="X2373">
        <v>0</v>
      </c>
      <c r="Y2373">
        <v>0</v>
      </c>
      <c r="Z2373">
        <v>0</v>
      </c>
      <c r="AA2373">
        <v>0</v>
      </c>
      <c r="AB2373">
        <v>0</v>
      </c>
      <c r="AC2373">
        <v>0</v>
      </c>
      <c r="AD2373" t="s">
        <v>44</v>
      </c>
    </row>
    <row r="2374" spans="1:30" x14ac:dyDescent="0.2">
      <c r="A2374" s="25">
        <v>702</v>
      </c>
      <c r="B2374" s="25" t="s">
        <v>2367</v>
      </c>
      <c r="C2374" s="72">
        <v>42948</v>
      </c>
      <c r="D2374" s="25">
        <v>320398</v>
      </c>
      <c r="E2374" s="25"/>
      <c r="F2374" s="25" t="s">
        <v>57</v>
      </c>
      <c r="G2374" s="25" t="s">
        <v>39</v>
      </c>
      <c r="H2374" s="25" t="s">
        <v>58</v>
      </c>
      <c r="I2374" s="68">
        <v>224888.95999999999</v>
      </c>
      <c r="J2374" s="68">
        <v>12605.026209764705</v>
      </c>
      <c r="K2374" s="68">
        <v>0</v>
      </c>
      <c r="L2374" s="68">
        <v>0</v>
      </c>
      <c r="M2374" s="68">
        <v>0</v>
      </c>
      <c r="N2374" s="68">
        <v>0</v>
      </c>
      <c r="O2374" s="69">
        <v>0</v>
      </c>
      <c r="P2374" s="25" t="s">
        <v>4664</v>
      </c>
      <c r="Q2374" s="25" t="s">
        <v>881</v>
      </c>
      <c r="R2374">
        <v>0</v>
      </c>
      <c r="S2374">
        <v>0</v>
      </c>
      <c r="T2374" t="s">
        <v>42</v>
      </c>
      <c r="U2374" t="s">
        <v>4986</v>
      </c>
      <c r="V2374">
        <v>12605.026207999999</v>
      </c>
      <c r="W2374">
        <v>12605.026207999999</v>
      </c>
      <c r="X2374">
        <v>0</v>
      </c>
      <c r="Y2374">
        <v>0</v>
      </c>
      <c r="Z2374">
        <v>0</v>
      </c>
      <c r="AA2374">
        <v>0</v>
      </c>
      <c r="AB2374">
        <v>0</v>
      </c>
      <c r="AC2374">
        <v>0</v>
      </c>
      <c r="AD2374" t="s">
        <v>44</v>
      </c>
    </row>
    <row r="2375" spans="1:30" x14ac:dyDescent="0.2">
      <c r="A2375" s="25">
        <v>702</v>
      </c>
      <c r="B2375" s="25" t="s">
        <v>2368</v>
      </c>
      <c r="C2375" s="72">
        <v>42948</v>
      </c>
      <c r="D2375" s="25">
        <v>312218</v>
      </c>
      <c r="E2375" s="25"/>
      <c r="F2375" s="25" t="s">
        <v>38</v>
      </c>
      <c r="G2375" s="25" t="s">
        <v>39</v>
      </c>
      <c r="H2375" s="25" t="s">
        <v>58</v>
      </c>
      <c r="I2375" s="68">
        <v>2478108.7400000002</v>
      </c>
      <c r="J2375" s="68">
        <v>138897.99489644574</v>
      </c>
      <c r="K2375" s="68">
        <v>0</v>
      </c>
      <c r="L2375" s="68">
        <v>0</v>
      </c>
      <c r="M2375" s="68">
        <v>0</v>
      </c>
      <c r="N2375" s="68">
        <v>0</v>
      </c>
      <c r="O2375" s="69">
        <v>0</v>
      </c>
      <c r="P2375" s="25" t="s">
        <v>4664</v>
      </c>
      <c r="Q2375" s="25" t="s">
        <v>881</v>
      </c>
      <c r="R2375">
        <v>0</v>
      </c>
      <c r="S2375">
        <v>0</v>
      </c>
      <c r="T2375" t="s">
        <v>42</v>
      </c>
      <c r="U2375" t="s">
        <v>4986</v>
      </c>
      <c r="V2375">
        <v>138897.99487699999</v>
      </c>
      <c r="W2375">
        <v>138897.99487699999</v>
      </c>
      <c r="X2375">
        <v>0</v>
      </c>
      <c r="Y2375">
        <v>0</v>
      </c>
      <c r="Z2375">
        <v>0</v>
      </c>
      <c r="AA2375">
        <v>0</v>
      </c>
      <c r="AB2375">
        <v>0</v>
      </c>
      <c r="AC2375">
        <v>0</v>
      </c>
      <c r="AD2375" t="s">
        <v>44</v>
      </c>
    </row>
    <row r="2376" spans="1:30" x14ac:dyDescent="0.2">
      <c r="A2376" s="25">
        <v>702</v>
      </c>
      <c r="B2376" s="25" t="s">
        <v>2369</v>
      </c>
      <c r="C2376" s="72">
        <v>42948</v>
      </c>
      <c r="D2376" s="25">
        <v>320398</v>
      </c>
      <c r="E2376" s="25"/>
      <c r="F2376" s="25" t="s">
        <v>57</v>
      </c>
      <c r="G2376" s="25" t="s">
        <v>39</v>
      </c>
      <c r="H2376" s="25" t="s">
        <v>58</v>
      </c>
      <c r="I2376" s="68">
        <v>220478.11</v>
      </c>
      <c r="J2376" s="68">
        <v>12357.798067230093</v>
      </c>
      <c r="K2376" s="68">
        <v>0</v>
      </c>
      <c r="L2376" s="68">
        <v>0</v>
      </c>
      <c r="M2376" s="68">
        <v>0</v>
      </c>
      <c r="N2376" s="68">
        <v>0</v>
      </c>
      <c r="O2376" s="69">
        <v>0</v>
      </c>
      <c r="P2376" s="25" t="s">
        <v>4664</v>
      </c>
      <c r="Q2376" s="25" t="s">
        <v>881</v>
      </c>
      <c r="R2376">
        <v>0</v>
      </c>
      <c r="S2376">
        <v>0</v>
      </c>
      <c r="T2376" t="s">
        <v>42</v>
      </c>
      <c r="U2376" t="s">
        <v>4986</v>
      </c>
      <c r="V2376">
        <v>12357.798065499999</v>
      </c>
      <c r="W2376">
        <v>12357.798065499999</v>
      </c>
      <c r="X2376">
        <v>0</v>
      </c>
      <c r="Y2376">
        <v>0</v>
      </c>
      <c r="Z2376">
        <v>0</v>
      </c>
      <c r="AA2376">
        <v>0</v>
      </c>
      <c r="AB2376">
        <v>0</v>
      </c>
      <c r="AC2376">
        <v>0</v>
      </c>
      <c r="AD2376" t="s">
        <v>44</v>
      </c>
    </row>
    <row r="2377" spans="1:30" x14ac:dyDescent="0.2">
      <c r="A2377" s="25">
        <v>702</v>
      </c>
      <c r="B2377" s="25" t="s">
        <v>2370</v>
      </c>
      <c r="C2377" s="72">
        <v>42948</v>
      </c>
      <c r="D2377" s="25">
        <v>370702</v>
      </c>
      <c r="E2377" s="25"/>
      <c r="F2377" s="25" t="s">
        <v>38</v>
      </c>
      <c r="G2377" s="25" t="s">
        <v>39</v>
      </c>
      <c r="H2377" s="25" t="s">
        <v>58</v>
      </c>
      <c r="I2377" s="68">
        <v>244672.45</v>
      </c>
      <c r="J2377" s="68">
        <v>13713.890824419947</v>
      </c>
      <c r="K2377" s="68">
        <v>0</v>
      </c>
      <c r="L2377" s="68">
        <v>0</v>
      </c>
      <c r="M2377" s="68">
        <v>0</v>
      </c>
      <c r="N2377" s="68">
        <v>0</v>
      </c>
      <c r="O2377" s="69">
        <v>0</v>
      </c>
      <c r="P2377" s="25" t="s">
        <v>4664</v>
      </c>
      <c r="Q2377" s="25" t="s">
        <v>881</v>
      </c>
      <c r="R2377">
        <v>0</v>
      </c>
      <c r="S2377">
        <v>0</v>
      </c>
      <c r="T2377" t="s">
        <v>42</v>
      </c>
      <c r="U2377" t="s">
        <v>4986</v>
      </c>
      <c r="V2377">
        <v>13713.8908225</v>
      </c>
      <c r="W2377">
        <v>13713.8908225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 t="s">
        <v>44</v>
      </c>
    </row>
    <row r="2378" spans="1:30" x14ac:dyDescent="0.2">
      <c r="A2378" s="25">
        <v>702</v>
      </c>
      <c r="B2378" s="25" t="s">
        <v>2371</v>
      </c>
      <c r="C2378" s="72">
        <v>42948</v>
      </c>
      <c r="D2378" s="25">
        <v>318678</v>
      </c>
      <c r="E2378" s="25"/>
      <c r="F2378" s="25" t="s">
        <v>38</v>
      </c>
      <c r="G2378" s="25" t="s">
        <v>39</v>
      </c>
      <c r="H2378" s="25" t="s">
        <v>58</v>
      </c>
      <c r="I2378" s="68">
        <v>1799910.84</v>
      </c>
      <c r="J2378" s="68">
        <v>100885.00259612392</v>
      </c>
      <c r="K2378" s="68">
        <v>0</v>
      </c>
      <c r="L2378" s="68">
        <v>1799910.84</v>
      </c>
      <c r="M2378" s="68">
        <v>0</v>
      </c>
      <c r="N2378" s="68">
        <v>0</v>
      </c>
      <c r="O2378" s="69">
        <v>1799910.84</v>
      </c>
      <c r="P2378" s="25" t="s">
        <v>4490</v>
      </c>
      <c r="Q2378" s="25" t="s">
        <v>881</v>
      </c>
      <c r="R2378">
        <v>0</v>
      </c>
      <c r="S2378">
        <v>0</v>
      </c>
      <c r="T2378" t="s">
        <v>42</v>
      </c>
      <c r="U2378" t="s">
        <v>4986</v>
      </c>
      <c r="V2378">
        <v>100885.002582</v>
      </c>
      <c r="W2378">
        <v>0</v>
      </c>
      <c r="X2378">
        <v>0</v>
      </c>
      <c r="Y2378">
        <v>100885.002582</v>
      </c>
      <c r="Z2378">
        <v>0</v>
      </c>
      <c r="AA2378">
        <v>0</v>
      </c>
      <c r="AB2378">
        <v>0</v>
      </c>
      <c r="AC2378">
        <v>0</v>
      </c>
      <c r="AD2378" t="s">
        <v>44</v>
      </c>
    </row>
    <row r="2379" spans="1:30" x14ac:dyDescent="0.2">
      <c r="A2379" s="25">
        <v>702</v>
      </c>
      <c r="B2379" s="25" t="s">
        <v>2372</v>
      </c>
      <c r="C2379" s="72">
        <v>42948</v>
      </c>
      <c r="D2379" s="25">
        <v>320398</v>
      </c>
      <c r="E2379" s="25"/>
      <c r="F2379" s="25" t="s">
        <v>57</v>
      </c>
      <c r="G2379" s="25" t="s">
        <v>39</v>
      </c>
      <c r="H2379" s="25" t="s">
        <v>58</v>
      </c>
      <c r="I2379" s="68">
        <v>220478.11</v>
      </c>
      <c r="J2379" s="68">
        <v>12357.798067230093</v>
      </c>
      <c r="K2379" s="68">
        <v>0</v>
      </c>
      <c r="L2379" s="68">
        <v>0</v>
      </c>
      <c r="M2379" s="68">
        <v>0</v>
      </c>
      <c r="N2379" s="68">
        <v>0</v>
      </c>
      <c r="O2379" s="69">
        <v>0</v>
      </c>
      <c r="P2379" s="25" t="s">
        <v>4664</v>
      </c>
      <c r="Q2379" s="25" t="s">
        <v>881</v>
      </c>
      <c r="R2379">
        <v>0</v>
      </c>
      <c r="S2379">
        <v>0</v>
      </c>
      <c r="T2379" t="s">
        <v>42</v>
      </c>
      <c r="U2379" t="s">
        <v>4986</v>
      </c>
      <c r="V2379">
        <v>12357.798065499999</v>
      </c>
      <c r="W2379">
        <v>12357.798065499999</v>
      </c>
      <c r="X2379">
        <v>0</v>
      </c>
      <c r="Y2379">
        <v>0</v>
      </c>
      <c r="Z2379">
        <v>0</v>
      </c>
      <c r="AA2379">
        <v>0</v>
      </c>
      <c r="AB2379">
        <v>0</v>
      </c>
      <c r="AC2379">
        <v>0</v>
      </c>
      <c r="AD2379" t="s">
        <v>44</v>
      </c>
    </row>
    <row r="2380" spans="1:30" x14ac:dyDescent="0.2">
      <c r="A2380" s="25">
        <v>702</v>
      </c>
      <c r="B2380" s="25" t="s">
        <v>2373</v>
      </c>
      <c r="C2380" s="72">
        <v>42948</v>
      </c>
      <c r="D2380" s="25">
        <v>314798</v>
      </c>
      <c r="E2380" s="25"/>
      <c r="F2380" s="25" t="s">
        <v>57</v>
      </c>
      <c r="G2380" s="25" t="s">
        <v>39</v>
      </c>
      <c r="H2380" s="25" t="s">
        <v>41</v>
      </c>
      <c r="I2380" s="68">
        <v>211871.44</v>
      </c>
      <c r="J2380" s="68">
        <v>211871.44</v>
      </c>
      <c r="K2380" s="68">
        <v>0</v>
      </c>
      <c r="L2380" s="68">
        <v>0</v>
      </c>
      <c r="M2380" s="68">
        <v>0</v>
      </c>
      <c r="N2380" s="68">
        <v>0</v>
      </c>
      <c r="O2380" s="69">
        <v>0</v>
      </c>
      <c r="P2380" s="25" t="s">
        <v>4664</v>
      </c>
      <c r="Q2380" s="25" t="s">
        <v>2603</v>
      </c>
      <c r="R2380">
        <v>0</v>
      </c>
      <c r="S2380">
        <v>0</v>
      </c>
      <c r="T2380" t="s">
        <v>42</v>
      </c>
      <c r="U2380" t="s">
        <v>43</v>
      </c>
      <c r="V2380">
        <v>211871.44</v>
      </c>
      <c r="W2380">
        <v>211871.44</v>
      </c>
      <c r="X2380">
        <v>0</v>
      </c>
      <c r="Y2380">
        <v>0</v>
      </c>
      <c r="Z2380">
        <v>0</v>
      </c>
      <c r="AA2380">
        <v>0</v>
      </c>
      <c r="AB2380">
        <v>0</v>
      </c>
      <c r="AC2380">
        <v>0</v>
      </c>
      <c r="AD2380" t="s">
        <v>44</v>
      </c>
    </row>
    <row r="2381" spans="1:30" x14ac:dyDescent="0.2">
      <c r="A2381" s="25">
        <v>702</v>
      </c>
      <c r="B2381" s="25" t="s">
        <v>2374</v>
      </c>
      <c r="C2381" s="72">
        <v>42948</v>
      </c>
      <c r="D2381" s="25">
        <v>309543</v>
      </c>
      <c r="E2381" s="25"/>
      <c r="F2381" s="25" t="s">
        <v>38</v>
      </c>
      <c r="G2381" s="25" t="s">
        <v>39</v>
      </c>
      <c r="H2381" s="25" t="s">
        <v>58</v>
      </c>
      <c r="I2381" s="68">
        <v>1770748.79</v>
      </c>
      <c r="J2381" s="68">
        <v>99250.469693395076</v>
      </c>
      <c r="K2381" s="68">
        <v>0</v>
      </c>
      <c r="L2381" s="68">
        <v>0</v>
      </c>
      <c r="M2381" s="68">
        <v>0</v>
      </c>
      <c r="N2381" s="68">
        <v>0</v>
      </c>
      <c r="O2381" s="69">
        <v>0</v>
      </c>
      <c r="P2381" s="25" t="s">
        <v>4664</v>
      </c>
      <c r="Q2381" s="25" t="s">
        <v>881</v>
      </c>
      <c r="R2381">
        <v>0</v>
      </c>
      <c r="S2381">
        <v>0</v>
      </c>
      <c r="T2381" t="s">
        <v>42</v>
      </c>
      <c r="U2381" t="s">
        <v>4986</v>
      </c>
      <c r="V2381">
        <v>99250.469679500005</v>
      </c>
      <c r="W2381">
        <v>99250.469679500005</v>
      </c>
      <c r="X2381">
        <v>0</v>
      </c>
      <c r="Y2381">
        <v>0</v>
      </c>
      <c r="Z2381">
        <v>0</v>
      </c>
      <c r="AA2381">
        <v>0</v>
      </c>
      <c r="AB2381">
        <v>0</v>
      </c>
      <c r="AC2381">
        <v>0</v>
      </c>
      <c r="AD2381" t="s">
        <v>44</v>
      </c>
    </row>
    <row r="2382" spans="1:30" x14ac:dyDescent="0.2">
      <c r="A2382" s="25">
        <v>702</v>
      </c>
      <c r="B2382" s="25" t="s">
        <v>2375</v>
      </c>
      <c r="C2382" s="72">
        <v>42948</v>
      </c>
      <c r="D2382" s="25">
        <v>318678</v>
      </c>
      <c r="E2382" s="25"/>
      <c r="F2382" s="25" t="s">
        <v>38</v>
      </c>
      <c r="G2382" s="25" t="s">
        <v>39</v>
      </c>
      <c r="H2382" s="25" t="s">
        <v>58</v>
      </c>
      <c r="I2382" s="68">
        <v>731635.29</v>
      </c>
      <c r="J2382" s="68">
        <v>41008.158010241146</v>
      </c>
      <c r="K2382" s="68">
        <v>731635.29</v>
      </c>
      <c r="L2382" s="68">
        <v>0</v>
      </c>
      <c r="M2382" s="68">
        <v>0</v>
      </c>
      <c r="N2382" s="68">
        <v>0</v>
      </c>
      <c r="O2382" s="69">
        <v>731635.29</v>
      </c>
      <c r="P2382" s="25" t="s">
        <v>4489</v>
      </c>
      <c r="Q2382" s="25" t="s">
        <v>881</v>
      </c>
      <c r="R2382">
        <v>0</v>
      </c>
      <c r="S2382">
        <v>0</v>
      </c>
      <c r="T2382" t="s">
        <v>42</v>
      </c>
      <c r="U2382" t="s">
        <v>4986</v>
      </c>
      <c r="V2382">
        <v>41008.158004500001</v>
      </c>
      <c r="W2382">
        <v>0</v>
      </c>
      <c r="X2382">
        <v>41008.158004500001</v>
      </c>
      <c r="Y2382">
        <v>0</v>
      </c>
      <c r="Z2382">
        <v>0</v>
      </c>
      <c r="AA2382">
        <v>0</v>
      </c>
      <c r="AB2382">
        <v>0</v>
      </c>
      <c r="AC2382">
        <v>0</v>
      </c>
      <c r="AD2382" t="s">
        <v>44</v>
      </c>
    </row>
    <row r="2383" spans="1:30" x14ac:dyDescent="0.2">
      <c r="A2383" s="25">
        <v>702</v>
      </c>
      <c r="B2383" s="25" t="s">
        <v>2376</v>
      </c>
      <c r="C2383" s="72">
        <v>42948</v>
      </c>
      <c r="D2383" s="25">
        <v>370890</v>
      </c>
      <c r="E2383" s="25"/>
      <c r="F2383" s="25" t="s">
        <v>38</v>
      </c>
      <c r="G2383" s="25" t="s">
        <v>39</v>
      </c>
      <c r="H2383" s="25" t="s">
        <v>58</v>
      </c>
      <c r="I2383" s="68">
        <v>3710307.53</v>
      </c>
      <c r="J2383" s="68">
        <v>207962.73708561479</v>
      </c>
      <c r="K2383" s="68">
        <v>0</v>
      </c>
      <c r="L2383" s="68">
        <v>0</v>
      </c>
      <c r="M2383" s="68">
        <v>0</v>
      </c>
      <c r="N2383" s="68">
        <v>0</v>
      </c>
      <c r="O2383" s="69">
        <v>0</v>
      </c>
      <c r="P2383" s="25" t="s">
        <v>4664</v>
      </c>
      <c r="Q2383" s="25" t="s">
        <v>881</v>
      </c>
      <c r="R2383">
        <v>0</v>
      </c>
      <c r="S2383">
        <v>0</v>
      </c>
      <c r="T2383" t="s">
        <v>42</v>
      </c>
      <c r="U2383" t="s">
        <v>4986</v>
      </c>
      <c r="V2383">
        <v>207962.73705649999</v>
      </c>
      <c r="W2383">
        <v>207962.73705649999</v>
      </c>
      <c r="X2383">
        <v>0</v>
      </c>
      <c r="Y2383">
        <v>0</v>
      </c>
      <c r="Z2383">
        <v>0</v>
      </c>
      <c r="AA2383">
        <v>0</v>
      </c>
      <c r="AB2383">
        <v>0</v>
      </c>
      <c r="AC2383">
        <v>0</v>
      </c>
      <c r="AD2383" t="s">
        <v>44</v>
      </c>
    </row>
    <row r="2384" spans="1:30" x14ac:dyDescent="0.2">
      <c r="A2384" s="25">
        <v>702</v>
      </c>
      <c r="B2384" s="25" t="s">
        <v>2377</v>
      </c>
      <c r="C2384" s="72">
        <v>42948</v>
      </c>
      <c r="D2384" s="25">
        <v>314798</v>
      </c>
      <c r="E2384" s="25"/>
      <c r="F2384" s="25" t="s">
        <v>57</v>
      </c>
      <c r="G2384" s="25" t="s">
        <v>39</v>
      </c>
      <c r="H2384" s="25" t="s">
        <v>41</v>
      </c>
      <c r="I2384" s="68">
        <v>30237.49</v>
      </c>
      <c r="J2384" s="68">
        <v>30237.49</v>
      </c>
      <c r="K2384" s="68">
        <v>0</v>
      </c>
      <c r="L2384" s="68">
        <v>0</v>
      </c>
      <c r="M2384" s="68">
        <v>0</v>
      </c>
      <c r="N2384" s="68">
        <v>0</v>
      </c>
      <c r="O2384" s="69">
        <v>0</v>
      </c>
      <c r="P2384" s="25" t="s">
        <v>4664</v>
      </c>
      <c r="Q2384" s="25" t="s">
        <v>2603</v>
      </c>
      <c r="R2384">
        <v>0</v>
      </c>
      <c r="S2384">
        <v>0</v>
      </c>
      <c r="T2384" t="s">
        <v>42</v>
      </c>
      <c r="U2384" t="s">
        <v>43</v>
      </c>
      <c r="V2384">
        <v>30237.49</v>
      </c>
      <c r="W2384">
        <v>30237.49</v>
      </c>
      <c r="X2384">
        <v>0</v>
      </c>
      <c r="Y2384">
        <v>0</v>
      </c>
      <c r="Z2384">
        <v>0</v>
      </c>
      <c r="AA2384">
        <v>0</v>
      </c>
      <c r="AB2384">
        <v>0</v>
      </c>
      <c r="AC2384">
        <v>0</v>
      </c>
      <c r="AD2384" t="s">
        <v>44</v>
      </c>
    </row>
    <row r="2385" spans="1:30" x14ac:dyDescent="0.2">
      <c r="A2385" s="25">
        <v>702</v>
      </c>
      <c r="B2385" s="25" t="s">
        <v>2378</v>
      </c>
      <c r="C2385" s="72">
        <v>42948</v>
      </c>
      <c r="D2385" s="25">
        <v>371005</v>
      </c>
      <c r="E2385" s="25"/>
      <c r="F2385" s="25" t="s">
        <v>38</v>
      </c>
      <c r="G2385" s="25" t="s">
        <v>39</v>
      </c>
      <c r="H2385" s="25" t="s">
        <v>58</v>
      </c>
      <c r="I2385" s="68">
        <v>921607.04</v>
      </c>
      <c r="J2385" s="68">
        <v>51656.074599231855</v>
      </c>
      <c r="K2385" s="68">
        <v>0</v>
      </c>
      <c r="L2385" s="68">
        <v>0</v>
      </c>
      <c r="M2385" s="68">
        <v>0</v>
      </c>
      <c r="N2385" s="68">
        <v>0</v>
      </c>
      <c r="O2385" s="69">
        <v>0</v>
      </c>
      <c r="P2385" s="25" t="s">
        <v>4664</v>
      </c>
      <c r="Q2385" s="25" t="s">
        <v>881</v>
      </c>
      <c r="R2385">
        <v>0</v>
      </c>
      <c r="S2385">
        <v>0</v>
      </c>
      <c r="T2385" t="s">
        <v>42</v>
      </c>
      <c r="U2385" t="s">
        <v>4986</v>
      </c>
      <c r="V2385">
        <v>51656.074591999997</v>
      </c>
      <c r="W2385">
        <v>51656.074591999997</v>
      </c>
      <c r="X2385">
        <v>0</v>
      </c>
      <c r="Y2385">
        <v>0</v>
      </c>
      <c r="Z2385">
        <v>0</v>
      </c>
      <c r="AA2385">
        <v>0</v>
      </c>
      <c r="AB2385">
        <v>0</v>
      </c>
      <c r="AC2385">
        <v>0</v>
      </c>
      <c r="AD2385" t="s">
        <v>44</v>
      </c>
    </row>
    <row r="2386" spans="1:30" x14ac:dyDescent="0.2">
      <c r="A2386" s="25">
        <v>702</v>
      </c>
      <c r="B2386" s="25" t="s">
        <v>2379</v>
      </c>
      <c r="C2386" s="72">
        <v>42948</v>
      </c>
      <c r="D2386" s="25">
        <v>339153</v>
      </c>
      <c r="E2386" s="25"/>
      <c r="F2386" s="25" t="s">
        <v>38</v>
      </c>
      <c r="G2386" s="25" t="s">
        <v>39</v>
      </c>
      <c r="H2386" s="25" t="s">
        <v>58</v>
      </c>
      <c r="I2386" s="68">
        <v>833840.06</v>
      </c>
      <c r="J2386" s="68">
        <v>46736.735369543152</v>
      </c>
      <c r="K2386" s="68">
        <v>0</v>
      </c>
      <c r="L2386" s="68">
        <v>0</v>
      </c>
      <c r="M2386" s="68">
        <v>0</v>
      </c>
      <c r="N2386" s="68">
        <v>0</v>
      </c>
      <c r="O2386" s="69">
        <v>0</v>
      </c>
      <c r="P2386" s="25" t="s">
        <v>4664</v>
      </c>
      <c r="Q2386" s="25" t="s">
        <v>881</v>
      </c>
      <c r="R2386">
        <v>0</v>
      </c>
      <c r="S2386">
        <v>0</v>
      </c>
      <c r="T2386" t="s">
        <v>42</v>
      </c>
      <c r="U2386" t="s">
        <v>4986</v>
      </c>
      <c r="V2386">
        <v>46736.735363</v>
      </c>
      <c r="W2386">
        <v>46736.735363</v>
      </c>
      <c r="X2386">
        <v>0</v>
      </c>
      <c r="Y2386">
        <v>0</v>
      </c>
      <c r="Z2386">
        <v>0</v>
      </c>
      <c r="AA2386">
        <v>0</v>
      </c>
      <c r="AB2386">
        <v>0</v>
      </c>
      <c r="AC2386">
        <v>0</v>
      </c>
      <c r="AD2386" t="s">
        <v>44</v>
      </c>
    </row>
    <row r="2387" spans="1:30" x14ac:dyDescent="0.2">
      <c r="A2387" s="25">
        <v>702</v>
      </c>
      <c r="B2387" s="25" t="s">
        <v>2380</v>
      </c>
      <c r="C2387" s="72">
        <v>42948</v>
      </c>
      <c r="D2387" s="25">
        <v>316969</v>
      </c>
      <c r="E2387" s="25"/>
      <c r="F2387" s="25" t="s">
        <v>38</v>
      </c>
      <c r="G2387" s="25" t="s">
        <v>39</v>
      </c>
      <c r="H2387" s="25" t="s">
        <v>58</v>
      </c>
      <c r="I2387" s="68">
        <v>1034687.48</v>
      </c>
      <c r="J2387" s="68">
        <v>57994.233262119196</v>
      </c>
      <c r="K2387" s="68">
        <v>0</v>
      </c>
      <c r="L2387" s="68">
        <v>0</v>
      </c>
      <c r="M2387" s="68">
        <v>0</v>
      </c>
      <c r="N2387" s="68">
        <v>0</v>
      </c>
      <c r="O2387" s="69">
        <v>0</v>
      </c>
      <c r="P2387" s="25" t="s">
        <v>4664</v>
      </c>
      <c r="Q2387" s="25" t="s">
        <v>881</v>
      </c>
      <c r="R2387">
        <v>0</v>
      </c>
      <c r="S2387">
        <v>0</v>
      </c>
      <c r="T2387" t="s">
        <v>42</v>
      </c>
      <c r="U2387" t="s">
        <v>4986</v>
      </c>
      <c r="V2387">
        <v>57994.233253999999</v>
      </c>
      <c r="W2387">
        <v>57994.233253999999</v>
      </c>
      <c r="X2387">
        <v>0</v>
      </c>
      <c r="Y2387">
        <v>0</v>
      </c>
      <c r="Z2387">
        <v>0</v>
      </c>
      <c r="AA2387">
        <v>0</v>
      </c>
      <c r="AB2387">
        <v>0</v>
      </c>
      <c r="AC2387">
        <v>0</v>
      </c>
      <c r="AD2387" t="s">
        <v>44</v>
      </c>
    </row>
    <row r="2388" spans="1:30" x14ac:dyDescent="0.2">
      <c r="A2388" s="25">
        <v>702</v>
      </c>
      <c r="B2388" s="25" t="s">
        <v>2381</v>
      </c>
      <c r="C2388" s="72">
        <v>42948</v>
      </c>
      <c r="D2388" s="25">
        <v>313491</v>
      </c>
      <c r="E2388" s="25"/>
      <c r="F2388" s="25" t="s">
        <v>38</v>
      </c>
      <c r="G2388" s="25" t="s">
        <v>39</v>
      </c>
      <c r="H2388" s="25" t="s">
        <v>58</v>
      </c>
      <c r="I2388" s="68">
        <v>3814668</v>
      </c>
      <c r="J2388" s="68">
        <v>213812.14142993372</v>
      </c>
      <c r="K2388" s="68">
        <v>0</v>
      </c>
      <c r="L2388" s="68">
        <v>0</v>
      </c>
      <c r="M2388" s="68">
        <v>0</v>
      </c>
      <c r="N2388" s="68">
        <v>0</v>
      </c>
      <c r="O2388" s="69">
        <v>0</v>
      </c>
      <c r="P2388" s="25" t="s">
        <v>4664</v>
      </c>
      <c r="Q2388" s="25" t="s">
        <v>881</v>
      </c>
      <c r="R2388">
        <v>0</v>
      </c>
      <c r="S2388">
        <v>0</v>
      </c>
      <c r="T2388" t="s">
        <v>42</v>
      </c>
      <c r="U2388" t="s">
        <v>4986</v>
      </c>
      <c r="V2388">
        <v>213812.14139999999</v>
      </c>
      <c r="W2388">
        <v>213812.14139999999</v>
      </c>
      <c r="X2388">
        <v>0</v>
      </c>
      <c r="Y2388">
        <v>0</v>
      </c>
      <c r="Z2388">
        <v>0</v>
      </c>
      <c r="AA2388">
        <v>0</v>
      </c>
      <c r="AB2388">
        <v>0</v>
      </c>
      <c r="AC2388">
        <v>0</v>
      </c>
      <c r="AD2388" t="s">
        <v>44</v>
      </c>
    </row>
    <row r="2389" spans="1:30" x14ac:dyDescent="0.2">
      <c r="A2389" s="25">
        <v>702</v>
      </c>
      <c r="B2389" s="25" t="s">
        <v>2382</v>
      </c>
      <c r="C2389" s="72">
        <v>42948</v>
      </c>
      <c r="D2389" s="25">
        <v>318684</v>
      </c>
      <c r="E2389" s="25"/>
      <c r="F2389" s="25" t="s">
        <v>38</v>
      </c>
      <c r="G2389" s="25" t="s">
        <v>39</v>
      </c>
      <c r="H2389" s="25" t="s">
        <v>58</v>
      </c>
      <c r="I2389" s="68">
        <v>2497665</v>
      </c>
      <c r="J2389" s="68">
        <v>139994.12326959919</v>
      </c>
      <c r="K2389" s="68">
        <v>0</v>
      </c>
      <c r="L2389" s="68">
        <v>0</v>
      </c>
      <c r="M2389" s="68">
        <v>0</v>
      </c>
      <c r="N2389" s="68">
        <v>0</v>
      </c>
      <c r="O2389" s="69">
        <v>0</v>
      </c>
      <c r="P2389" s="25" t="s">
        <v>4664</v>
      </c>
      <c r="Q2389" s="25" t="s">
        <v>881</v>
      </c>
      <c r="R2389">
        <v>0</v>
      </c>
      <c r="S2389">
        <v>0</v>
      </c>
      <c r="T2389" t="s">
        <v>42</v>
      </c>
      <c r="U2389" t="s">
        <v>4986</v>
      </c>
      <c r="V2389">
        <v>139994.12325</v>
      </c>
      <c r="W2389">
        <v>139994.12325</v>
      </c>
      <c r="X2389">
        <v>0</v>
      </c>
      <c r="Y2389">
        <v>0</v>
      </c>
      <c r="Z2389">
        <v>0</v>
      </c>
      <c r="AA2389">
        <v>0</v>
      </c>
      <c r="AB2389">
        <v>0</v>
      </c>
      <c r="AC2389">
        <v>0</v>
      </c>
      <c r="AD2389" t="s">
        <v>44</v>
      </c>
    </row>
    <row r="2390" spans="1:30" x14ac:dyDescent="0.2">
      <c r="A2390" s="25">
        <v>702</v>
      </c>
      <c r="B2390" s="25" t="s">
        <v>2383</v>
      </c>
      <c r="C2390" s="72">
        <v>42948</v>
      </c>
      <c r="D2390" s="25">
        <v>310425</v>
      </c>
      <c r="E2390" s="25"/>
      <c r="F2390" s="25" t="s">
        <v>38</v>
      </c>
      <c r="G2390" s="25" t="s">
        <v>39</v>
      </c>
      <c r="H2390" s="25" t="s">
        <v>41</v>
      </c>
      <c r="I2390" s="68">
        <v>54559.23</v>
      </c>
      <c r="J2390" s="68">
        <v>54559.23</v>
      </c>
      <c r="K2390" s="68">
        <v>0</v>
      </c>
      <c r="L2390" s="68">
        <v>0</v>
      </c>
      <c r="M2390" s="68">
        <v>0</v>
      </c>
      <c r="N2390" s="68">
        <v>0</v>
      </c>
      <c r="O2390" s="69">
        <v>0</v>
      </c>
      <c r="P2390" s="25" t="s">
        <v>4664</v>
      </c>
      <c r="Q2390" s="25" t="s">
        <v>3577</v>
      </c>
      <c r="R2390">
        <v>0</v>
      </c>
      <c r="S2390">
        <v>0</v>
      </c>
      <c r="T2390" t="s">
        <v>42</v>
      </c>
      <c r="U2390" t="s">
        <v>43</v>
      </c>
      <c r="V2390">
        <v>54559.23</v>
      </c>
      <c r="W2390">
        <v>54559.23</v>
      </c>
      <c r="X2390">
        <v>0</v>
      </c>
      <c r="Y2390">
        <v>0</v>
      </c>
      <c r="Z2390">
        <v>0</v>
      </c>
      <c r="AA2390">
        <v>0</v>
      </c>
      <c r="AB2390">
        <v>0</v>
      </c>
      <c r="AC2390">
        <v>0</v>
      </c>
      <c r="AD2390" t="s">
        <v>44</v>
      </c>
    </row>
    <row r="2391" spans="1:30" x14ac:dyDescent="0.2">
      <c r="A2391" s="25">
        <v>702</v>
      </c>
      <c r="B2391" s="25" t="s">
        <v>2384</v>
      </c>
      <c r="C2391" s="72">
        <v>42948</v>
      </c>
      <c r="D2391" s="25">
        <v>370824</v>
      </c>
      <c r="E2391" s="25"/>
      <c r="F2391" s="25" t="s">
        <v>38</v>
      </c>
      <c r="G2391" s="25" t="s">
        <v>39</v>
      </c>
      <c r="H2391" s="25" t="s">
        <v>58</v>
      </c>
      <c r="I2391" s="68">
        <v>1041523.83</v>
      </c>
      <c r="J2391" s="68">
        <v>58377.410679672837</v>
      </c>
      <c r="K2391" s="68">
        <v>0</v>
      </c>
      <c r="L2391" s="68">
        <v>0</v>
      </c>
      <c r="M2391" s="68">
        <v>0</v>
      </c>
      <c r="N2391" s="68">
        <v>0</v>
      </c>
      <c r="O2391" s="69">
        <v>0</v>
      </c>
      <c r="P2391" s="25" t="s">
        <v>4664</v>
      </c>
      <c r="Q2391" s="25" t="s">
        <v>881</v>
      </c>
      <c r="R2391">
        <v>0</v>
      </c>
      <c r="S2391">
        <v>0</v>
      </c>
      <c r="T2391" t="s">
        <v>42</v>
      </c>
      <c r="U2391" t="s">
        <v>4986</v>
      </c>
      <c r="V2391">
        <v>58377.410671500002</v>
      </c>
      <c r="W2391">
        <v>58377.410671500002</v>
      </c>
      <c r="X2391">
        <v>0</v>
      </c>
      <c r="Y2391">
        <v>0</v>
      </c>
      <c r="Z2391">
        <v>0</v>
      </c>
      <c r="AA2391">
        <v>0</v>
      </c>
      <c r="AB2391">
        <v>0</v>
      </c>
      <c r="AC2391">
        <v>0</v>
      </c>
      <c r="AD2391" t="s">
        <v>44</v>
      </c>
    </row>
    <row r="2392" spans="1:30" x14ac:dyDescent="0.2">
      <c r="A2392" s="25">
        <v>702</v>
      </c>
      <c r="B2392" s="25" t="s">
        <v>2385</v>
      </c>
      <c r="C2392" s="72">
        <v>42948</v>
      </c>
      <c r="D2392" s="25">
        <v>318408</v>
      </c>
      <c r="E2392" s="25"/>
      <c r="F2392" s="25" t="s">
        <v>38</v>
      </c>
      <c r="G2392" s="25" t="s">
        <v>39</v>
      </c>
      <c r="H2392" s="25" t="s">
        <v>58</v>
      </c>
      <c r="I2392" s="68">
        <v>179316.69</v>
      </c>
      <c r="J2392" s="68">
        <v>10050.700475907099</v>
      </c>
      <c r="K2392" s="68">
        <v>0</v>
      </c>
      <c r="L2392" s="68">
        <v>0</v>
      </c>
      <c r="M2392" s="68">
        <v>0</v>
      </c>
      <c r="N2392" s="68">
        <v>0</v>
      </c>
      <c r="O2392" s="69">
        <v>0</v>
      </c>
      <c r="P2392" s="25" t="s">
        <v>4664</v>
      </c>
      <c r="Q2392" s="25" t="s">
        <v>881</v>
      </c>
      <c r="R2392">
        <v>0</v>
      </c>
      <c r="S2392">
        <v>0</v>
      </c>
      <c r="T2392" t="s">
        <v>42</v>
      </c>
      <c r="U2392" t="s">
        <v>4986</v>
      </c>
      <c r="V2392">
        <v>10050.700474499999</v>
      </c>
      <c r="W2392">
        <v>10050.700474499999</v>
      </c>
      <c r="X2392">
        <v>0</v>
      </c>
      <c r="Y2392">
        <v>0</v>
      </c>
      <c r="Z2392">
        <v>0</v>
      </c>
      <c r="AA2392">
        <v>0</v>
      </c>
      <c r="AB2392">
        <v>0</v>
      </c>
      <c r="AC2392">
        <v>0</v>
      </c>
      <c r="AD2392" t="s">
        <v>44</v>
      </c>
    </row>
    <row r="2393" spans="1:30" x14ac:dyDescent="0.2">
      <c r="A2393" s="25">
        <v>702</v>
      </c>
      <c r="B2393" s="25" t="s">
        <v>2386</v>
      </c>
      <c r="C2393" s="72">
        <v>42948</v>
      </c>
      <c r="D2393" s="25">
        <v>370972</v>
      </c>
      <c r="E2393" s="25"/>
      <c r="F2393" s="25" t="s">
        <v>38</v>
      </c>
      <c r="G2393" s="25" t="s">
        <v>39</v>
      </c>
      <c r="H2393" s="25" t="s">
        <v>58</v>
      </c>
      <c r="I2393" s="68">
        <v>605625</v>
      </c>
      <c r="J2393" s="68">
        <v>33945.281254752343</v>
      </c>
      <c r="K2393" s="68">
        <v>0</v>
      </c>
      <c r="L2393" s="68">
        <v>0</v>
      </c>
      <c r="M2393" s="68">
        <v>0</v>
      </c>
      <c r="N2393" s="68">
        <v>0</v>
      </c>
      <c r="O2393" s="69">
        <v>0</v>
      </c>
      <c r="P2393" s="25" t="s">
        <v>4664</v>
      </c>
      <c r="Q2393" s="25" t="s">
        <v>881</v>
      </c>
      <c r="R2393">
        <v>0</v>
      </c>
      <c r="S2393">
        <v>0</v>
      </c>
      <c r="T2393" t="s">
        <v>42</v>
      </c>
      <c r="U2393" t="s">
        <v>4986</v>
      </c>
      <c r="V2393">
        <v>33945.28125</v>
      </c>
      <c r="W2393">
        <v>33945.28125</v>
      </c>
      <c r="X2393">
        <v>0</v>
      </c>
      <c r="Y2393">
        <v>0</v>
      </c>
      <c r="Z2393">
        <v>0</v>
      </c>
      <c r="AA2393">
        <v>0</v>
      </c>
      <c r="AB2393">
        <v>0</v>
      </c>
      <c r="AC2393">
        <v>0</v>
      </c>
      <c r="AD2393" t="s">
        <v>44</v>
      </c>
    </row>
    <row r="2394" spans="1:30" x14ac:dyDescent="0.2">
      <c r="A2394" s="25">
        <v>702</v>
      </c>
      <c r="B2394" s="25" t="s">
        <v>2387</v>
      </c>
      <c r="C2394" s="72">
        <v>42948</v>
      </c>
      <c r="D2394" s="25">
        <v>382308</v>
      </c>
      <c r="E2394" s="25"/>
      <c r="F2394" s="25" t="s">
        <v>38</v>
      </c>
      <c r="G2394" s="25" t="s">
        <v>39</v>
      </c>
      <c r="H2394" s="25" t="s">
        <v>41</v>
      </c>
      <c r="I2394" s="68">
        <v>10631.27</v>
      </c>
      <c r="J2394" s="68">
        <v>10631.27</v>
      </c>
      <c r="K2394" s="68">
        <v>0</v>
      </c>
      <c r="L2394" s="68">
        <v>0</v>
      </c>
      <c r="M2394" s="68">
        <v>0</v>
      </c>
      <c r="N2394" s="68">
        <v>0</v>
      </c>
      <c r="O2394" s="69">
        <v>0</v>
      </c>
      <c r="P2394" s="25" t="s">
        <v>4664</v>
      </c>
      <c r="Q2394" s="25" t="s">
        <v>3408</v>
      </c>
      <c r="R2394">
        <v>0</v>
      </c>
      <c r="S2394">
        <v>0</v>
      </c>
      <c r="T2394" t="s">
        <v>42</v>
      </c>
      <c r="U2394" t="s">
        <v>43</v>
      </c>
      <c r="V2394">
        <v>10631.27</v>
      </c>
      <c r="W2394">
        <v>10631.27</v>
      </c>
      <c r="X2394">
        <v>0</v>
      </c>
      <c r="Y2394">
        <v>0</v>
      </c>
      <c r="Z2394">
        <v>0</v>
      </c>
      <c r="AA2394">
        <v>0</v>
      </c>
      <c r="AB2394">
        <v>0</v>
      </c>
      <c r="AC2394">
        <v>0</v>
      </c>
      <c r="AD2394" t="s">
        <v>44</v>
      </c>
    </row>
    <row r="2395" spans="1:30" x14ac:dyDescent="0.2">
      <c r="A2395" s="25">
        <v>702</v>
      </c>
      <c r="B2395" s="25" t="s">
        <v>2388</v>
      </c>
      <c r="C2395" s="72">
        <v>42948</v>
      </c>
      <c r="D2395" s="25">
        <v>560369</v>
      </c>
      <c r="E2395" s="25"/>
      <c r="F2395" s="25" t="s">
        <v>65</v>
      </c>
      <c r="G2395" s="25" t="s">
        <v>39</v>
      </c>
      <c r="H2395" s="25" t="s">
        <v>41</v>
      </c>
      <c r="I2395" s="68">
        <v>382091.66</v>
      </c>
      <c r="J2395" s="68">
        <v>382091.66</v>
      </c>
      <c r="K2395" s="68">
        <v>0</v>
      </c>
      <c r="L2395" s="68">
        <v>0</v>
      </c>
      <c r="M2395" s="68">
        <v>0</v>
      </c>
      <c r="N2395" s="68">
        <v>0</v>
      </c>
      <c r="O2395" s="69">
        <v>0</v>
      </c>
      <c r="P2395" s="25" t="s">
        <v>4664</v>
      </c>
      <c r="Q2395" s="25" t="s">
        <v>881</v>
      </c>
      <c r="R2395">
        <v>0</v>
      </c>
      <c r="S2395">
        <v>0</v>
      </c>
      <c r="T2395" t="s">
        <v>42</v>
      </c>
      <c r="U2395" t="s">
        <v>43</v>
      </c>
      <c r="V2395">
        <v>382091.66</v>
      </c>
      <c r="W2395">
        <v>382091.66</v>
      </c>
      <c r="X2395">
        <v>0</v>
      </c>
      <c r="Y2395">
        <v>0</v>
      </c>
      <c r="Z2395">
        <v>0</v>
      </c>
      <c r="AA2395">
        <v>0</v>
      </c>
      <c r="AB2395">
        <v>0</v>
      </c>
      <c r="AC2395">
        <v>0</v>
      </c>
      <c r="AD2395" t="s">
        <v>44</v>
      </c>
    </row>
    <row r="2396" spans="1:30" x14ac:dyDescent="0.2">
      <c r="A2396" s="25">
        <v>702</v>
      </c>
      <c r="B2396" s="25" t="s">
        <v>2389</v>
      </c>
      <c r="C2396" s="72">
        <v>42948</v>
      </c>
      <c r="D2396" s="25">
        <v>560369</v>
      </c>
      <c r="E2396" s="25"/>
      <c r="F2396" s="25" t="s">
        <v>65</v>
      </c>
      <c r="G2396" s="25" t="s">
        <v>39</v>
      </c>
      <c r="H2396" s="25" t="s">
        <v>41</v>
      </c>
      <c r="I2396" s="68">
        <v>726574.14</v>
      </c>
      <c r="J2396" s="68">
        <v>726574.14</v>
      </c>
      <c r="K2396" s="68">
        <v>0</v>
      </c>
      <c r="L2396" s="68">
        <v>0</v>
      </c>
      <c r="M2396" s="68">
        <v>0</v>
      </c>
      <c r="N2396" s="68">
        <v>0</v>
      </c>
      <c r="O2396" s="69">
        <v>0</v>
      </c>
      <c r="P2396" s="25" t="s">
        <v>4664</v>
      </c>
      <c r="Q2396" s="25" t="s">
        <v>881</v>
      </c>
      <c r="R2396">
        <v>0</v>
      </c>
      <c r="S2396">
        <v>0</v>
      </c>
      <c r="T2396" t="s">
        <v>42</v>
      </c>
      <c r="U2396" t="s">
        <v>43</v>
      </c>
      <c r="V2396">
        <v>726574.14</v>
      </c>
      <c r="W2396">
        <v>726574.14</v>
      </c>
      <c r="X2396">
        <v>0</v>
      </c>
      <c r="Y2396">
        <v>0</v>
      </c>
      <c r="Z2396">
        <v>0</v>
      </c>
      <c r="AA2396">
        <v>0</v>
      </c>
      <c r="AB2396">
        <v>0</v>
      </c>
      <c r="AC2396">
        <v>0</v>
      </c>
      <c r="AD2396" t="s">
        <v>44</v>
      </c>
    </row>
    <row r="2397" spans="1:30" x14ac:dyDescent="0.2">
      <c r="A2397" s="25">
        <v>702</v>
      </c>
      <c r="B2397" s="25" t="s">
        <v>2390</v>
      </c>
      <c r="C2397" s="72">
        <v>42948</v>
      </c>
      <c r="D2397" s="25">
        <v>382308</v>
      </c>
      <c r="E2397" s="25"/>
      <c r="F2397" s="25" t="s">
        <v>38</v>
      </c>
      <c r="G2397" s="25" t="s">
        <v>39</v>
      </c>
      <c r="H2397" s="25" t="s">
        <v>41</v>
      </c>
      <c r="I2397" s="68">
        <v>9813.5</v>
      </c>
      <c r="J2397" s="68">
        <v>9813.5</v>
      </c>
      <c r="K2397" s="68">
        <v>0</v>
      </c>
      <c r="L2397" s="68">
        <v>0</v>
      </c>
      <c r="M2397" s="68">
        <v>0</v>
      </c>
      <c r="N2397" s="68">
        <v>0</v>
      </c>
      <c r="O2397" s="69">
        <v>0</v>
      </c>
      <c r="P2397" s="25" t="s">
        <v>4664</v>
      </c>
      <c r="Q2397" s="25" t="s">
        <v>3408</v>
      </c>
      <c r="R2397">
        <v>0</v>
      </c>
      <c r="S2397">
        <v>0</v>
      </c>
      <c r="T2397" t="s">
        <v>42</v>
      </c>
      <c r="U2397" t="s">
        <v>43</v>
      </c>
      <c r="V2397">
        <v>9813.5</v>
      </c>
      <c r="W2397">
        <v>9813.5</v>
      </c>
      <c r="X2397">
        <v>0</v>
      </c>
      <c r="Y2397">
        <v>0</v>
      </c>
      <c r="Z2397">
        <v>0</v>
      </c>
      <c r="AA2397">
        <v>0</v>
      </c>
      <c r="AB2397">
        <v>0</v>
      </c>
      <c r="AC2397">
        <v>0</v>
      </c>
      <c r="AD2397" t="s">
        <v>44</v>
      </c>
    </row>
    <row r="2398" spans="1:30" x14ac:dyDescent="0.2">
      <c r="A2398" s="25">
        <v>702</v>
      </c>
      <c r="B2398" s="25" t="s">
        <v>2391</v>
      </c>
      <c r="C2398" s="72">
        <v>42948</v>
      </c>
      <c r="D2398" s="25">
        <v>315343</v>
      </c>
      <c r="E2398" s="25"/>
      <c r="F2398" s="25" t="s">
        <v>38</v>
      </c>
      <c r="G2398" s="25" t="s">
        <v>39</v>
      </c>
      <c r="H2398" s="25" t="s">
        <v>41</v>
      </c>
      <c r="I2398" s="68">
        <v>48839.22</v>
      </c>
      <c r="J2398" s="68">
        <v>48839.22</v>
      </c>
      <c r="K2398" s="68">
        <v>0</v>
      </c>
      <c r="L2398" s="68">
        <v>0</v>
      </c>
      <c r="M2398" s="68">
        <v>0</v>
      </c>
      <c r="N2398" s="68">
        <v>0</v>
      </c>
      <c r="O2398" s="69">
        <v>0</v>
      </c>
      <c r="P2398" s="25" t="s">
        <v>4664</v>
      </c>
      <c r="Q2398" s="25" t="s">
        <v>2603</v>
      </c>
      <c r="R2398">
        <v>0</v>
      </c>
      <c r="S2398">
        <v>0</v>
      </c>
      <c r="T2398" t="s">
        <v>42</v>
      </c>
      <c r="U2398" t="s">
        <v>43</v>
      </c>
      <c r="V2398">
        <v>48839.22</v>
      </c>
      <c r="W2398">
        <v>48839.22</v>
      </c>
      <c r="X2398">
        <v>0</v>
      </c>
      <c r="Y2398">
        <v>0</v>
      </c>
      <c r="Z2398">
        <v>0</v>
      </c>
      <c r="AA2398">
        <v>0</v>
      </c>
      <c r="AB2398">
        <v>0</v>
      </c>
      <c r="AC2398">
        <v>0</v>
      </c>
      <c r="AD2398" t="s">
        <v>44</v>
      </c>
    </row>
    <row r="2399" spans="1:30" x14ac:dyDescent="0.2">
      <c r="A2399" s="25">
        <v>702</v>
      </c>
      <c r="B2399" s="25" t="s">
        <v>2392</v>
      </c>
      <c r="C2399" s="72">
        <v>42948</v>
      </c>
      <c r="D2399" s="25">
        <v>315319</v>
      </c>
      <c r="E2399" s="25"/>
      <c r="F2399" s="25" t="s">
        <v>38</v>
      </c>
      <c r="G2399" s="25" t="s">
        <v>39</v>
      </c>
      <c r="H2399" s="25" t="s">
        <v>41</v>
      </c>
      <c r="I2399" s="68">
        <v>17626.509999999998</v>
      </c>
      <c r="J2399" s="68">
        <v>17626.509999999998</v>
      </c>
      <c r="K2399" s="68">
        <v>0</v>
      </c>
      <c r="L2399" s="68">
        <v>0</v>
      </c>
      <c r="M2399" s="68">
        <v>0</v>
      </c>
      <c r="N2399" s="68">
        <v>0</v>
      </c>
      <c r="O2399" s="69">
        <v>0</v>
      </c>
      <c r="P2399" s="25" t="s">
        <v>4664</v>
      </c>
      <c r="Q2399" s="25" t="s">
        <v>881</v>
      </c>
      <c r="R2399">
        <v>0</v>
      </c>
      <c r="S2399">
        <v>0</v>
      </c>
      <c r="T2399" t="s">
        <v>42</v>
      </c>
      <c r="U2399" t="s">
        <v>43</v>
      </c>
      <c r="V2399">
        <v>17626.509999999998</v>
      </c>
      <c r="W2399">
        <v>17626.509999999998</v>
      </c>
      <c r="X2399">
        <v>0</v>
      </c>
      <c r="Y2399">
        <v>0</v>
      </c>
      <c r="Z2399">
        <v>0</v>
      </c>
      <c r="AA2399">
        <v>0</v>
      </c>
      <c r="AB2399">
        <v>0</v>
      </c>
      <c r="AC2399">
        <v>0</v>
      </c>
      <c r="AD2399" t="s">
        <v>44</v>
      </c>
    </row>
    <row r="2400" spans="1:30" x14ac:dyDescent="0.2">
      <c r="A2400" s="25">
        <v>702</v>
      </c>
      <c r="B2400" s="25" t="s">
        <v>4511</v>
      </c>
      <c r="C2400" s="72">
        <v>42948</v>
      </c>
      <c r="D2400" s="25">
        <v>315319</v>
      </c>
      <c r="E2400" s="25"/>
      <c r="F2400" s="25" t="s">
        <v>38</v>
      </c>
      <c r="G2400" s="25" t="s">
        <v>39</v>
      </c>
      <c r="H2400" s="25" t="s">
        <v>41</v>
      </c>
      <c r="I2400" s="68">
        <v>26427.200000000001</v>
      </c>
      <c r="J2400" s="68">
        <v>26427.200000000001</v>
      </c>
      <c r="K2400" s="68">
        <v>0</v>
      </c>
      <c r="L2400" s="68">
        <v>0</v>
      </c>
      <c r="M2400" s="68">
        <v>0</v>
      </c>
      <c r="N2400" s="68">
        <v>0</v>
      </c>
      <c r="O2400" s="69">
        <v>0</v>
      </c>
      <c r="P2400" s="25" t="s">
        <v>4664</v>
      </c>
      <c r="Q2400" s="25" t="s">
        <v>881</v>
      </c>
      <c r="R2400">
        <v>0</v>
      </c>
      <c r="S2400">
        <v>0</v>
      </c>
      <c r="T2400" t="s">
        <v>42</v>
      </c>
      <c r="U2400" t="s">
        <v>43</v>
      </c>
      <c r="V2400">
        <v>26427.200000000001</v>
      </c>
      <c r="W2400">
        <v>26427.200000000001</v>
      </c>
      <c r="X2400">
        <v>0</v>
      </c>
      <c r="Y2400">
        <v>0</v>
      </c>
      <c r="Z2400">
        <v>0</v>
      </c>
      <c r="AA2400">
        <v>0</v>
      </c>
      <c r="AB2400">
        <v>0</v>
      </c>
      <c r="AC2400">
        <v>0</v>
      </c>
      <c r="AD2400" t="s">
        <v>44</v>
      </c>
    </row>
    <row r="2401" spans="1:30" x14ac:dyDescent="0.2">
      <c r="A2401" s="25">
        <v>702</v>
      </c>
      <c r="B2401" s="25" t="s">
        <v>2393</v>
      </c>
      <c r="C2401" s="72">
        <v>42948</v>
      </c>
      <c r="D2401" s="25">
        <v>315577</v>
      </c>
      <c r="E2401" s="25"/>
      <c r="F2401" s="25" t="s">
        <v>38</v>
      </c>
      <c r="G2401" s="25" t="s">
        <v>39</v>
      </c>
      <c r="H2401" s="25" t="s">
        <v>58</v>
      </c>
      <c r="I2401" s="68">
        <v>2416543.89</v>
      </c>
      <c r="J2401" s="68">
        <v>135447.28505346263</v>
      </c>
      <c r="K2401" s="68">
        <v>0</v>
      </c>
      <c r="L2401" s="68">
        <v>0</v>
      </c>
      <c r="M2401" s="68">
        <v>0</v>
      </c>
      <c r="N2401" s="68">
        <v>0</v>
      </c>
      <c r="O2401" s="69">
        <v>0</v>
      </c>
      <c r="P2401" s="25" t="s">
        <v>4664</v>
      </c>
      <c r="Q2401" s="25" t="s">
        <v>881</v>
      </c>
      <c r="R2401">
        <v>0</v>
      </c>
      <c r="S2401">
        <v>0</v>
      </c>
      <c r="T2401" t="s">
        <v>42</v>
      </c>
      <c r="U2401" t="s">
        <v>4986</v>
      </c>
      <c r="V2401">
        <v>135447.2850345</v>
      </c>
      <c r="W2401">
        <v>135447.2850345</v>
      </c>
      <c r="X2401">
        <v>0</v>
      </c>
      <c r="Y2401">
        <v>0</v>
      </c>
      <c r="Z2401">
        <v>0</v>
      </c>
      <c r="AA2401">
        <v>0</v>
      </c>
      <c r="AB2401">
        <v>0</v>
      </c>
      <c r="AC2401">
        <v>0</v>
      </c>
      <c r="AD2401" t="s">
        <v>44</v>
      </c>
    </row>
    <row r="2402" spans="1:30" x14ac:dyDescent="0.2">
      <c r="A2402" s="25">
        <v>702</v>
      </c>
      <c r="B2402" s="25" t="s">
        <v>2394</v>
      </c>
      <c r="C2402" s="72">
        <v>42948</v>
      </c>
      <c r="D2402" s="25">
        <v>316888</v>
      </c>
      <c r="E2402" s="25"/>
      <c r="F2402" s="25" t="s">
        <v>38</v>
      </c>
      <c r="G2402" s="25" t="s">
        <v>39</v>
      </c>
      <c r="H2402" s="25" t="s">
        <v>58</v>
      </c>
      <c r="I2402" s="68">
        <v>1770791.37</v>
      </c>
      <c r="J2402" s="68">
        <v>99252.856302395419</v>
      </c>
      <c r="K2402" s="68">
        <v>0</v>
      </c>
      <c r="L2402" s="68">
        <v>0</v>
      </c>
      <c r="M2402" s="68">
        <v>0</v>
      </c>
      <c r="N2402" s="68">
        <v>0</v>
      </c>
      <c r="O2402" s="69">
        <v>0</v>
      </c>
      <c r="P2402" s="25" t="s">
        <v>4664</v>
      </c>
      <c r="Q2402" s="25" t="s">
        <v>881</v>
      </c>
      <c r="R2402">
        <v>0</v>
      </c>
      <c r="S2402">
        <v>0</v>
      </c>
      <c r="T2402" t="s">
        <v>42</v>
      </c>
      <c r="U2402" t="s">
        <v>4986</v>
      </c>
      <c r="V2402">
        <v>99252.856288499999</v>
      </c>
      <c r="W2402">
        <v>99252.856288499999</v>
      </c>
      <c r="X2402">
        <v>0</v>
      </c>
      <c r="Y2402">
        <v>0</v>
      </c>
      <c r="Z2402">
        <v>0</v>
      </c>
      <c r="AA2402">
        <v>0</v>
      </c>
      <c r="AB2402">
        <v>0</v>
      </c>
      <c r="AC2402">
        <v>0</v>
      </c>
      <c r="AD2402" t="s">
        <v>44</v>
      </c>
    </row>
    <row r="2403" spans="1:30" x14ac:dyDescent="0.2">
      <c r="A2403" s="25">
        <v>702</v>
      </c>
      <c r="B2403" s="25" t="s">
        <v>2395</v>
      </c>
      <c r="C2403" s="72">
        <v>42948</v>
      </c>
      <c r="D2403" s="25">
        <v>319670</v>
      </c>
      <c r="E2403" s="25"/>
      <c r="F2403" s="25" t="s">
        <v>38</v>
      </c>
      <c r="G2403" s="25" t="s">
        <v>39</v>
      </c>
      <c r="H2403" s="25" t="s">
        <v>58</v>
      </c>
      <c r="I2403" s="68">
        <v>58830.879999999997</v>
      </c>
      <c r="J2403" s="68">
        <v>3297.4708244616459</v>
      </c>
      <c r="K2403" s="68">
        <v>0</v>
      </c>
      <c r="L2403" s="68">
        <v>0</v>
      </c>
      <c r="M2403" s="68">
        <v>0</v>
      </c>
      <c r="N2403" s="68">
        <v>0</v>
      </c>
      <c r="O2403" s="69">
        <v>0</v>
      </c>
      <c r="P2403" s="25" t="s">
        <v>4664</v>
      </c>
      <c r="Q2403" s="25" t="s">
        <v>881</v>
      </c>
      <c r="R2403">
        <v>0</v>
      </c>
      <c r="S2403">
        <v>0</v>
      </c>
      <c r="T2403" t="s">
        <v>42</v>
      </c>
      <c r="U2403" t="s">
        <v>4986</v>
      </c>
      <c r="V2403">
        <v>3297.470824</v>
      </c>
      <c r="W2403">
        <v>3297.470824</v>
      </c>
      <c r="X2403">
        <v>0</v>
      </c>
      <c r="Y2403">
        <v>0</v>
      </c>
      <c r="Z2403">
        <v>0</v>
      </c>
      <c r="AA2403">
        <v>0</v>
      </c>
      <c r="AB2403">
        <v>0</v>
      </c>
      <c r="AC2403">
        <v>0</v>
      </c>
      <c r="AD2403" t="s">
        <v>44</v>
      </c>
    </row>
    <row r="2404" spans="1:30" x14ac:dyDescent="0.2">
      <c r="A2404" s="25">
        <v>702</v>
      </c>
      <c r="B2404" s="25" t="s">
        <v>2396</v>
      </c>
      <c r="C2404" s="72">
        <v>42948</v>
      </c>
      <c r="D2404" s="25">
        <v>371288</v>
      </c>
      <c r="E2404" s="25"/>
      <c r="F2404" s="25" t="s">
        <v>38</v>
      </c>
      <c r="G2404" s="25" t="s">
        <v>39</v>
      </c>
      <c r="H2404" s="25" t="s">
        <v>41</v>
      </c>
      <c r="I2404" s="68">
        <v>124587.06</v>
      </c>
      <c r="J2404" s="68">
        <v>124587.06</v>
      </c>
      <c r="K2404" s="68">
        <v>0</v>
      </c>
      <c r="L2404" s="68">
        <v>0</v>
      </c>
      <c r="M2404" s="68">
        <v>0</v>
      </c>
      <c r="N2404" s="68">
        <v>0</v>
      </c>
      <c r="O2404" s="69">
        <v>0</v>
      </c>
      <c r="P2404" s="25" t="s">
        <v>4664</v>
      </c>
      <c r="Q2404" s="25" t="s">
        <v>3408</v>
      </c>
      <c r="R2404">
        <v>0</v>
      </c>
      <c r="S2404">
        <v>0</v>
      </c>
      <c r="T2404" t="s">
        <v>42</v>
      </c>
      <c r="U2404" t="s">
        <v>43</v>
      </c>
      <c r="V2404">
        <v>124587.06</v>
      </c>
      <c r="W2404">
        <v>124587.06</v>
      </c>
      <c r="X2404">
        <v>0</v>
      </c>
      <c r="Y2404">
        <v>0</v>
      </c>
      <c r="Z2404">
        <v>0</v>
      </c>
      <c r="AA2404">
        <v>0</v>
      </c>
      <c r="AB2404">
        <v>0</v>
      </c>
      <c r="AC2404">
        <v>0</v>
      </c>
      <c r="AD2404" t="s">
        <v>44</v>
      </c>
    </row>
    <row r="2405" spans="1:30" x14ac:dyDescent="0.2">
      <c r="A2405" s="25">
        <v>702</v>
      </c>
      <c r="B2405" s="25" t="s">
        <v>2397</v>
      </c>
      <c r="C2405" s="72">
        <v>42948</v>
      </c>
      <c r="D2405" s="25">
        <v>369530</v>
      </c>
      <c r="E2405" s="25"/>
      <c r="F2405" s="25" t="s">
        <v>38</v>
      </c>
      <c r="G2405" s="25" t="s">
        <v>39</v>
      </c>
      <c r="H2405" s="25" t="s">
        <v>58</v>
      </c>
      <c r="I2405" s="68">
        <v>1006325.97</v>
      </c>
      <c r="J2405" s="68">
        <v>56404.570626396642</v>
      </c>
      <c r="K2405" s="68">
        <v>0</v>
      </c>
      <c r="L2405" s="68">
        <v>0</v>
      </c>
      <c r="M2405" s="68">
        <v>0</v>
      </c>
      <c r="N2405" s="68">
        <v>0</v>
      </c>
      <c r="O2405" s="69">
        <v>0</v>
      </c>
      <c r="P2405" s="25" t="s">
        <v>4664</v>
      </c>
      <c r="Q2405" s="25" t="s">
        <v>881</v>
      </c>
      <c r="R2405">
        <v>0</v>
      </c>
      <c r="S2405">
        <v>0</v>
      </c>
      <c r="T2405" t="s">
        <v>42</v>
      </c>
      <c r="U2405" t="s">
        <v>4986</v>
      </c>
      <c r="V2405">
        <v>56404.570618500002</v>
      </c>
      <c r="W2405">
        <v>56404.570618500002</v>
      </c>
      <c r="X2405">
        <v>0</v>
      </c>
      <c r="Y2405">
        <v>0</v>
      </c>
      <c r="Z2405">
        <v>0</v>
      </c>
      <c r="AA2405">
        <v>0</v>
      </c>
      <c r="AB2405">
        <v>0</v>
      </c>
      <c r="AC2405">
        <v>0</v>
      </c>
      <c r="AD2405" t="s">
        <v>44</v>
      </c>
    </row>
    <row r="2406" spans="1:30" x14ac:dyDescent="0.2">
      <c r="A2406" s="25">
        <v>702</v>
      </c>
      <c r="B2406" s="25" t="s">
        <v>2398</v>
      </c>
      <c r="C2406" s="72">
        <v>42948</v>
      </c>
      <c r="D2406" s="25">
        <v>368942</v>
      </c>
      <c r="E2406" s="25"/>
      <c r="F2406" s="25" t="s">
        <v>38</v>
      </c>
      <c r="G2406" s="25" t="s">
        <v>39</v>
      </c>
      <c r="H2406" s="25" t="s">
        <v>58</v>
      </c>
      <c r="I2406" s="68">
        <v>2215240.91</v>
      </c>
      <c r="J2406" s="68">
        <v>124164.25302288301</v>
      </c>
      <c r="K2406" s="68">
        <v>0</v>
      </c>
      <c r="L2406" s="68">
        <v>0</v>
      </c>
      <c r="M2406" s="68">
        <v>0</v>
      </c>
      <c r="N2406" s="68">
        <v>0</v>
      </c>
      <c r="O2406" s="69">
        <v>0</v>
      </c>
      <c r="P2406" s="25" t="s">
        <v>4664</v>
      </c>
      <c r="Q2406" s="25" t="s">
        <v>881</v>
      </c>
      <c r="R2406">
        <v>0</v>
      </c>
      <c r="S2406">
        <v>0</v>
      </c>
      <c r="T2406" t="s">
        <v>42</v>
      </c>
      <c r="U2406" t="s">
        <v>4986</v>
      </c>
      <c r="V2406">
        <v>124164.2530055</v>
      </c>
      <c r="W2406">
        <v>124164.2530055</v>
      </c>
      <c r="X2406">
        <v>0</v>
      </c>
      <c r="Y2406">
        <v>0</v>
      </c>
      <c r="Z2406">
        <v>0</v>
      </c>
      <c r="AA2406">
        <v>0</v>
      </c>
      <c r="AB2406">
        <v>0</v>
      </c>
      <c r="AC2406">
        <v>0</v>
      </c>
      <c r="AD2406" t="s">
        <v>44</v>
      </c>
    </row>
    <row r="2407" spans="1:30" x14ac:dyDescent="0.2">
      <c r="A2407" s="25">
        <v>702</v>
      </c>
      <c r="B2407" s="25" t="s">
        <v>2399</v>
      </c>
      <c r="C2407" s="72">
        <v>42948</v>
      </c>
      <c r="D2407" s="25">
        <v>318506</v>
      </c>
      <c r="E2407" s="25"/>
      <c r="F2407" s="25" t="s">
        <v>38</v>
      </c>
      <c r="G2407" s="25" t="s">
        <v>39</v>
      </c>
      <c r="H2407" s="25" t="s">
        <v>41</v>
      </c>
      <c r="I2407" s="68">
        <v>14256.21</v>
      </c>
      <c r="J2407" s="68">
        <v>14256.21</v>
      </c>
      <c r="K2407" s="68">
        <v>0</v>
      </c>
      <c r="L2407" s="68">
        <v>0</v>
      </c>
      <c r="M2407" s="68">
        <v>0</v>
      </c>
      <c r="N2407" s="68">
        <v>0</v>
      </c>
      <c r="O2407" s="69">
        <v>0</v>
      </c>
      <c r="P2407" s="25" t="s">
        <v>4664</v>
      </c>
      <c r="Q2407" s="25" t="s">
        <v>881</v>
      </c>
      <c r="R2407">
        <v>0</v>
      </c>
      <c r="S2407">
        <v>0</v>
      </c>
      <c r="T2407" t="s">
        <v>42</v>
      </c>
      <c r="U2407" t="s">
        <v>43</v>
      </c>
      <c r="V2407">
        <v>14256.21</v>
      </c>
      <c r="W2407">
        <v>14256.21</v>
      </c>
      <c r="X2407">
        <v>0</v>
      </c>
      <c r="Y2407">
        <v>0</v>
      </c>
      <c r="Z2407">
        <v>0</v>
      </c>
      <c r="AA2407">
        <v>0</v>
      </c>
      <c r="AB2407">
        <v>0</v>
      </c>
      <c r="AC2407">
        <v>0</v>
      </c>
      <c r="AD2407" t="s">
        <v>44</v>
      </c>
    </row>
    <row r="2408" spans="1:30" x14ac:dyDescent="0.2">
      <c r="A2408" s="25">
        <v>702</v>
      </c>
      <c r="B2408" s="25" t="s">
        <v>2400</v>
      </c>
      <c r="C2408" s="72">
        <v>42948</v>
      </c>
      <c r="D2408" s="25">
        <v>370702</v>
      </c>
      <c r="E2408" s="25"/>
      <c r="F2408" s="25" t="s">
        <v>38</v>
      </c>
      <c r="G2408" s="25" t="s">
        <v>39</v>
      </c>
      <c r="H2408" s="25" t="s">
        <v>58</v>
      </c>
      <c r="I2408" s="68">
        <v>4888000</v>
      </c>
      <c r="J2408" s="68">
        <v>273972.40003835614</v>
      </c>
      <c r="K2408" s="68">
        <v>0</v>
      </c>
      <c r="L2408" s="68">
        <v>0</v>
      </c>
      <c r="M2408" s="68">
        <v>0</v>
      </c>
      <c r="N2408" s="68">
        <v>0</v>
      </c>
      <c r="O2408" s="69">
        <v>0</v>
      </c>
      <c r="P2408" s="25" t="s">
        <v>4664</v>
      </c>
      <c r="Q2408" s="25" t="s">
        <v>881</v>
      </c>
      <c r="R2408">
        <v>0</v>
      </c>
      <c r="S2408">
        <v>0</v>
      </c>
      <c r="T2408" t="s">
        <v>42</v>
      </c>
      <c r="U2408" t="s">
        <v>4986</v>
      </c>
      <c r="V2408">
        <v>273972.40000000002</v>
      </c>
      <c r="W2408">
        <v>273972.40000000002</v>
      </c>
      <c r="X2408">
        <v>0</v>
      </c>
      <c r="Y2408">
        <v>0</v>
      </c>
      <c r="Z2408">
        <v>0</v>
      </c>
      <c r="AA2408">
        <v>0</v>
      </c>
      <c r="AB2408">
        <v>0</v>
      </c>
      <c r="AC2408">
        <v>0</v>
      </c>
      <c r="AD2408" t="s">
        <v>44</v>
      </c>
    </row>
    <row r="2409" spans="1:30" x14ac:dyDescent="0.2">
      <c r="A2409" s="25">
        <v>702</v>
      </c>
      <c r="B2409" s="25" t="s">
        <v>2401</v>
      </c>
      <c r="C2409" s="72">
        <v>42948</v>
      </c>
      <c r="D2409" s="25">
        <v>439387</v>
      </c>
      <c r="E2409" s="25"/>
      <c r="F2409" s="25" t="s">
        <v>38</v>
      </c>
      <c r="G2409" s="25" t="s">
        <v>39</v>
      </c>
      <c r="H2409" s="25" t="s">
        <v>41</v>
      </c>
      <c r="I2409" s="68">
        <v>53718.92</v>
      </c>
      <c r="J2409" s="68">
        <v>53718.92</v>
      </c>
      <c r="K2409" s="68">
        <v>0</v>
      </c>
      <c r="L2409" s="68">
        <v>0</v>
      </c>
      <c r="M2409" s="68">
        <v>0</v>
      </c>
      <c r="N2409" s="68">
        <v>0</v>
      </c>
      <c r="O2409" s="69">
        <v>0</v>
      </c>
      <c r="P2409" s="25" t="s">
        <v>4664</v>
      </c>
      <c r="Q2409" s="25" t="s">
        <v>3320</v>
      </c>
      <c r="R2409">
        <v>0</v>
      </c>
      <c r="S2409">
        <v>0</v>
      </c>
      <c r="T2409" t="s">
        <v>42</v>
      </c>
      <c r="U2409" t="s">
        <v>43</v>
      </c>
      <c r="V2409">
        <v>53718.92</v>
      </c>
      <c r="W2409">
        <v>53718.92</v>
      </c>
      <c r="X2409">
        <v>0</v>
      </c>
      <c r="Y2409">
        <v>0</v>
      </c>
      <c r="Z2409">
        <v>0</v>
      </c>
      <c r="AA2409">
        <v>0</v>
      </c>
      <c r="AB2409">
        <v>0</v>
      </c>
      <c r="AC2409">
        <v>0</v>
      </c>
      <c r="AD2409" t="s">
        <v>44</v>
      </c>
    </row>
    <row r="2410" spans="1:30" x14ac:dyDescent="0.2">
      <c r="A2410" s="25">
        <v>702</v>
      </c>
      <c r="B2410" s="25" t="s">
        <v>2402</v>
      </c>
      <c r="C2410" s="72">
        <v>42948</v>
      </c>
      <c r="D2410" s="25">
        <v>312682</v>
      </c>
      <c r="E2410" s="25"/>
      <c r="F2410" s="25" t="s">
        <v>38</v>
      </c>
      <c r="G2410" s="25" t="s">
        <v>39</v>
      </c>
      <c r="H2410" s="25" t="s">
        <v>58</v>
      </c>
      <c r="I2410" s="68">
        <v>3970262.11</v>
      </c>
      <c r="J2410" s="68">
        <v>222533.19129665467</v>
      </c>
      <c r="K2410" s="68">
        <v>0</v>
      </c>
      <c r="L2410" s="68">
        <v>0</v>
      </c>
      <c r="M2410" s="68">
        <v>0</v>
      </c>
      <c r="N2410" s="68">
        <v>0</v>
      </c>
      <c r="O2410" s="69">
        <v>0</v>
      </c>
      <c r="P2410" s="25" t="s">
        <v>4664</v>
      </c>
      <c r="Q2410" s="25" t="s">
        <v>881</v>
      </c>
      <c r="R2410">
        <v>0</v>
      </c>
      <c r="S2410">
        <v>0</v>
      </c>
      <c r="T2410" t="s">
        <v>42</v>
      </c>
      <c r="U2410" t="s">
        <v>4986</v>
      </c>
      <c r="V2410">
        <v>222533.19126550001</v>
      </c>
      <c r="W2410">
        <v>222533.19126550001</v>
      </c>
      <c r="X2410">
        <v>0</v>
      </c>
      <c r="Y2410">
        <v>0</v>
      </c>
      <c r="Z2410">
        <v>0</v>
      </c>
      <c r="AA2410">
        <v>0</v>
      </c>
      <c r="AB2410">
        <v>0</v>
      </c>
      <c r="AC2410">
        <v>0</v>
      </c>
      <c r="AD2410" t="s">
        <v>44</v>
      </c>
    </row>
    <row r="2411" spans="1:30" x14ac:dyDescent="0.2">
      <c r="A2411" s="25">
        <v>702</v>
      </c>
      <c r="B2411" s="25" t="s">
        <v>2403</v>
      </c>
      <c r="C2411" s="72">
        <v>42948</v>
      </c>
      <c r="D2411" s="25">
        <v>375312</v>
      </c>
      <c r="E2411" s="25"/>
      <c r="F2411" s="25" t="s">
        <v>38</v>
      </c>
      <c r="G2411" s="25" t="s">
        <v>39</v>
      </c>
      <c r="H2411" s="25" t="s">
        <v>41</v>
      </c>
      <c r="I2411" s="68">
        <v>59056.81</v>
      </c>
      <c r="J2411" s="68">
        <v>59056.81</v>
      </c>
      <c r="K2411" s="68">
        <v>0</v>
      </c>
      <c r="L2411" s="68">
        <v>0</v>
      </c>
      <c r="M2411" s="68">
        <v>0</v>
      </c>
      <c r="N2411" s="68">
        <v>0</v>
      </c>
      <c r="O2411" s="69">
        <v>0</v>
      </c>
      <c r="P2411" s="25" t="s">
        <v>4664</v>
      </c>
      <c r="Q2411" s="25" t="s">
        <v>3408</v>
      </c>
      <c r="R2411">
        <v>0</v>
      </c>
      <c r="S2411">
        <v>0</v>
      </c>
      <c r="T2411" t="s">
        <v>42</v>
      </c>
      <c r="U2411" t="s">
        <v>43</v>
      </c>
      <c r="V2411">
        <v>59056.81</v>
      </c>
      <c r="W2411">
        <v>59056.81</v>
      </c>
      <c r="X2411">
        <v>0</v>
      </c>
      <c r="Y2411">
        <v>0</v>
      </c>
      <c r="Z2411">
        <v>0</v>
      </c>
      <c r="AA2411">
        <v>0</v>
      </c>
      <c r="AB2411">
        <v>0</v>
      </c>
      <c r="AC2411">
        <v>0</v>
      </c>
      <c r="AD2411" t="s">
        <v>44</v>
      </c>
    </row>
    <row r="2412" spans="1:30" x14ac:dyDescent="0.2">
      <c r="A2412" s="25">
        <v>702</v>
      </c>
      <c r="B2412" s="25" t="s">
        <v>2404</v>
      </c>
      <c r="C2412" s="72">
        <v>42948</v>
      </c>
      <c r="D2412" s="25">
        <v>317650</v>
      </c>
      <c r="E2412" s="25"/>
      <c r="F2412" s="25" t="s">
        <v>38</v>
      </c>
      <c r="G2412" s="25" t="s">
        <v>39</v>
      </c>
      <c r="H2412" s="25" t="s">
        <v>58</v>
      </c>
      <c r="I2412" s="68">
        <v>1958634.6</v>
      </c>
      <c r="J2412" s="68">
        <v>109781.46934536942</v>
      </c>
      <c r="K2412" s="68">
        <v>0</v>
      </c>
      <c r="L2412" s="68">
        <v>0</v>
      </c>
      <c r="M2412" s="68">
        <v>0</v>
      </c>
      <c r="N2412" s="68">
        <v>0</v>
      </c>
      <c r="O2412" s="69">
        <v>0</v>
      </c>
      <c r="P2412" s="25" t="s">
        <v>4664</v>
      </c>
      <c r="Q2412" s="25" t="s">
        <v>881</v>
      </c>
      <c r="R2412">
        <v>0</v>
      </c>
      <c r="S2412">
        <v>0</v>
      </c>
      <c r="T2412" t="s">
        <v>42</v>
      </c>
      <c r="U2412" t="s">
        <v>4986</v>
      </c>
      <c r="V2412">
        <v>109781.46933000001</v>
      </c>
      <c r="W2412">
        <v>109781.46933000001</v>
      </c>
      <c r="X2412">
        <v>0</v>
      </c>
      <c r="Y2412">
        <v>0</v>
      </c>
      <c r="Z2412">
        <v>0</v>
      </c>
      <c r="AA2412">
        <v>0</v>
      </c>
      <c r="AB2412">
        <v>0</v>
      </c>
      <c r="AC2412">
        <v>0</v>
      </c>
      <c r="AD2412" t="s">
        <v>44</v>
      </c>
    </row>
    <row r="2413" spans="1:30" x14ac:dyDescent="0.2">
      <c r="A2413" s="25">
        <v>702</v>
      </c>
      <c r="B2413" s="25" t="s">
        <v>4704</v>
      </c>
      <c r="C2413" s="72">
        <v>42948</v>
      </c>
      <c r="D2413" s="25" t="s">
        <v>4689</v>
      </c>
      <c r="E2413" s="25"/>
      <c r="F2413" s="25" t="s">
        <v>38</v>
      </c>
      <c r="G2413" s="25" t="s">
        <v>39</v>
      </c>
      <c r="H2413" s="25" t="s">
        <v>41</v>
      </c>
      <c r="I2413" s="68">
        <v>2165073.37</v>
      </c>
      <c r="J2413" s="68">
        <v>2165073.37</v>
      </c>
      <c r="K2413" s="68">
        <v>0</v>
      </c>
      <c r="L2413" s="68">
        <v>0</v>
      </c>
      <c r="M2413" s="68">
        <v>0</v>
      </c>
      <c r="N2413" s="68">
        <v>0</v>
      </c>
      <c r="O2413" s="69">
        <v>0</v>
      </c>
      <c r="P2413" s="25" t="s">
        <v>4664</v>
      </c>
      <c r="Q2413" s="25" t="s">
        <v>881</v>
      </c>
      <c r="R2413">
        <v>0</v>
      </c>
      <c r="S2413">
        <v>0</v>
      </c>
      <c r="T2413" t="s">
        <v>42</v>
      </c>
      <c r="U2413" t="s">
        <v>43</v>
      </c>
      <c r="V2413">
        <v>2165073.37</v>
      </c>
      <c r="W2413">
        <v>2165073.37</v>
      </c>
      <c r="X2413">
        <v>0</v>
      </c>
      <c r="Y2413">
        <v>0</v>
      </c>
      <c r="Z2413">
        <v>0</v>
      </c>
      <c r="AA2413">
        <v>0</v>
      </c>
      <c r="AB2413">
        <v>0</v>
      </c>
      <c r="AC2413">
        <v>0</v>
      </c>
      <c r="AD2413" t="s">
        <v>44</v>
      </c>
    </row>
    <row r="2414" spans="1:30" x14ac:dyDescent="0.2">
      <c r="A2414" s="25">
        <v>702</v>
      </c>
      <c r="B2414" s="25" t="s">
        <v>2405</v>
      </c>
      <c r="C2414" s="72">
        <v>42948</v>
      </c>
      <c r="D2414" s="25">
        <v>318099</v>
      </c>
      <c r="E2414" s="25"/>
      <c r="F2414" s="25" t="s">
        <v>38</v>
      </c>
      <c r="G2414" s="25" t="s">
        <v>39</v>
      </c>
      <c r="H2414" s="25" t="s">
        <v>41</v>
      </c>
      <c r="I2414" s="68">
        <v>292744.21999999997</v>
      </c>
      <c r="J2414" s="68">
        <v>292744.21999999997</v>
      </c>
      <c r="K2414" s="68">
        <v>0</v>
      </c>
      <c r="L2414" s="68">
        <v>0</v>
      </c>
      <c r="M2414" s="68">
        <v>0</v>
      </c>
      <c r="N2414" s="68">
        <v>0</v>
      </c>
      <c r="O2414" s="69">
        <v>0</v>
      </c>
      <c r="P2414" s="25" t="s">
        <v>4664</v>
      </c>
      <c r="Q2414" s="25" t="s">
        <v>881</v>
      </c>
      <c r="R2414">
        <v>0</v>
      </c>
      <c r="S2414">
        <v>0</v>
      </c>
      <c r="T2414" t="s">
        <v>42</v>
      </c>
      <c r="U2414" t="s">
        <v>43</v>
      </c>
      <c r="V2414">
        <v>292744.21999999997</v>
      </c>
      <c r="W2414">
        <v>292744.21999999997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 t="s">
        <v>44</v>
      </c>
    </row>
    <row r="2415" spans="1:30" x14ac:dyDescent="0.2">
      <c r="A2415" s="25">
        <v>702</v>
      </c>
      <c r="B2415" s="25" t="s">
        <v>2406</v>
      </c>
      <c r="C2415" s="72">
        <v>42948</v>
      </c>
      <c r="D2415" s="25">
        <v>314395</v>
      </c>
      <c r="E2415" s="25"/>
      <c r="F2415" s="25" t="s">
        <v>38</v>
      </c>
      <c r="G2415" s="25" t="s">
        <v>39</v>
      </c>
      <c r="H2415" s="25" t="s">
        <v>41</v>
      </c>
      <c r="I2415" s="68">
        <v>163563.92000000001</v>
      </c>
      <c r="J2415" s="68">
        <v>163563.92000000001</v>
      </c>
      <c r="K2415" s="68">
        <v>0</v>
      </c>
      <c r="L2415" s="68">
        <v>0</v>
      </c>
      <c r="M2415" s="68">
        <v>0</v>
      </c>
      <c r="N2415" s="68">
        <v>0</v>
      </c>
      <c r="O2415" s="69">
        <v>0</v>
      </c>
      <c r="P2415" s="25" t="s">
        <v>4664</v>
      </c>
      <c r="Q2415" s="25" t="s">
        <v>3314</v>
      </c>
      <c r="R2415">
        <v>0</v>
      </c>
      <c r="S2415">
        <v>0</v>
      </c>
      <c r="T2415" t="s">
        <v>42</v>
      </c>
      <c r="U2415" t="s">
        <v>43</v>
      </c>
      <c r="V2415">
        <v>163563.92000000001</v>
      </c>
      <c r="W2415">
        <v>163563.92000000001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 t="s">
        <v>44</v>
      </c>
    </row>
    <row r="2416" spans="1:30" x14ac:dyDescent="0.2">
      <c r="A2416" s="25">
        <v>702</v>
      </c>
      <c r="B2416" s="25" t="s">
        <v>4705</v>
      </c>
      <c r="C2416" s="72">
        <v>42948</v>
      </c>
      <c r="D2416" s="25" t="s">
        <v>4706</v>
      </c>
      <c r="E2416" s="25"/>
      <c r="F2416" s="25" t="s">
        <v>38</v>
      </c>
      <c r="G2416" s="25" t="s">
        <v>39</v>
      </c>
      <c r="H2416" s="25" t="s">
        <v>41</v>
      </c>
      <c r="I2416" s="68">
        <v>77950.39</v>
      </c>
      <c r="J2416" s="68">
        <v>77950.39</v>
      </c>
      <c r="K2416" s="68">
        <v>0</v>
      </c>
      <c r="L2416" s="68">
        <v>0</v>
      </c>
      <c r="M2416" s="68">
        <v>0</v>
      </c>
      <c r="N2416" s="68">
        <v>0</v>
      </c>
      <c r="O2416" s="69">
        <v>0</v>
      </c>
      <c r="P2416" s="25" t="s">
        <v>4664</v>
      </c>
      <c r="Q2416" s="25" t="s">
        <v>2603</v>
      </c>
      <c r="R2416">
        <v>0</v>
      </c>
      <c r="S2416">
        <v>0</v>
      </c>
      <c r="T2416" t="s">
        <v>42</v>
      </c>
      <c r="U2416" t="s">
        <v>43</v>
      </c>
      <c r="V2416">
        <v>77950.39</v>
      </c>
      <c r="W2416">
        <v>77950.39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 t="s">
        <v>44</v>
      </c>
    </row>
    <row r="2417" spans="1:30" x14ac:dyDescent="0.2">
      <c r="A2417" s="25">
        <v>702</v>
      </c>
      <c r="B2417" s="25" t="s">
        <v>2407</v>
      </c>
      <c r="C2417" s="72">
        <v>42948</v>
      </c>
      <c r="D2417" s="25">
        <v>320453</v>
      </c>
      <c r="E2417" s="25"/>
      <c r="F2417" s="25" t="s">
        <v>38</v>
      </c>
      <c r="G2417" s="25" t="s">
        <v>39</v>
      </c>
      <c r="H2417" s="25" t="s">
        <v>41</v>
      </c>
      <c r="I2417" s="68">
        <v>8234.35</v>
      </c>
      <c r="J2417" s="68">
        <v>8234.35</v>
      </c>
      <c r="K2417" s="68">
        <v>0</v>
      </c>
      <c r="L2417" s="68">
        <v>0</v>
      </c>
      <c r="M2417" s="68">
        <v>0</v>
      </c>
      <c r="N2417" s="68">
        <v>0</v>
      </c>
      <c r="O2417" s="69">
        <v>0</v>
      </c>
      <c r="P2417" s="25" t="s">
        <v>4664</v>
      </c>
      <c r="Q2417" s="25" t="s">
        <v>881</v>
      </c>
      <c r="R2417">
        <v>0</v>
      </c>
      <c r="S2417">
        <v>0</v>
      </c>
      <c r="T2417" t="s">
        <v>42</v>
      </c>
      <c r="U2417" t="s">
        <v>43</v>
      </c>
      <c r="V2417">
        <v>8234.35</v>
      </c>
      <c r="W2417">
        <v>8234.35</v>
      </c>
      <c r="X2417">
        <v>0</v>
      </c>
      <c r="Y2417">
        <v>0</v>
      </c>
      <c r="Z2417">
        <v>0</v>
      </c>
      <c r="AA2417">
        <v>0</v>
      </c>
      <c r="AB2417">
        <v>0</v>
      </c>
      <c r="AC2417">
        <v>0</v>
      </c>
      <c r="AD2417" t="s">
        <v>44</v>
      </c>
    </row>
    <row r="2418" spans="1:30" x14ac:dyDescent="0.2">
      <c r="A2418" s="25">
        <v>702</v>
      </c>
      <c r="B2418" s="25" t="s">
        <v>2408</v>
      </c>
      <c r="C2418" s="72">
        <v>42948</v>
      </c>
      <c r="D2418" s="25">
        <v>366558</v>
      </c>
      <c r="E2418" s="25"/>
      <c r="F2418" s="25" t="s">
        <v>38</v>
      </c>
      <c r="G2418" s="25" t="s">
        <v>39</v>
      </c>
      <c r="H2418" s="25" t="s">
        <v>58</v>
      </c>
      <c r="I2418" s="68">
        <v>957714.5</v>
      </c>
      <c r="J2418" s="68">
        <v>53679.897732515194</v>
      </c>
      <c r="K2418" s="68">
        <v>0</v>
      </c>
      <c r="L2418" s="68">
        <v>0</v>
      </c>
      <c r="M2418" s="68">
        <v>0</v>
      </c>
      <c r="N2418" s="68">
        <v>0</v>
      </c>
      <c r="O2418" s="69">
        <v>0</v>
      </c>
      <c r="P2418" s="25" t="s">
        <v>4664</v>
      </c>
      <c r="Q2418" s="25" t="s">
        <v>881</v>
      </c>
      <c r="R2418">
        <v>0</v>
      </c>
      <c r="S2418">
        <v>0</v>
      </c>
      <c r="T2418" t="s">
        <v>42</v>
      </c>
      <c r="U2418" t="s">
        <v>4986</v>
      </c>
      <c r="V2418">
        <v>53679.897725000003</v>
      </c>
      <c r="W2418">
        <v>53679.897725000003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 t="s">
        <v>44</v>
      </c>
    </row>
    <row r="2419" spans="1:30" x14ac:dyDescent="0.2">
      <c r="A2419" s="25">
        <v>702</v>
      </c>
      <c r="B2419" s="25" t="s">
        <v>2409</v>
      </c>
      <c r="C2419" s="72">
        <v>42948</v>
      </c>
      <c r="D2419" s="25">
        <v>317650</v>
      </c>
      <c r="E2419" s="25"/>
      <c r="F2419" s="25" t="s">
        <v>38</v>
      </c>
      <c r="G2419" s="25" t="s">
        <v>39</v>
      </c>
      <c r="H2419" s="25" t="s">
        <v>58</v>
      </c>
      <c r="I2419" s="68">
        <v>9319273.6300000008</v>
      </c>
      <c r="J2419" s="68">
        <v>522345.28703462845</v>
      </c>
      <c r="K2419" s="68">
        <v>0</v>
      </c>
      <c r="L2419" s="68">
        <v>0</v>
      </c>
      <c r="M2419" s="68">
        <v>0</v>
      </c>
      <c r="N2419" s="68">
        <v>0</v>
      </c>
      <c r="O2419" s="69">
        <v>0</v>
      </c>
      <c r="P2419" s="25" t="s">
        <v>4664</v>
      </c>
      <c r="Q2419" s="25" t="s">
        <v>881</v>
      </c>
      <c r="R2419">
        <v>0</v>
      </c>
      <c r="S2419">
        <v>0</v>
      </c>
      <c r="T2419" t="s">
        <v>42</v>
      </c>
      <c r="U2419" t="s">
        <v>4986</v>
      </c>
      <c r="V2419">
        <v>522345.28696150001</v>
      </c>
      <c r="W2419">
        <v>522345.28696150001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 t="s">
        <v>44</v>
      </c>
    </row>
    <row r="2420" spans="1:30" x14ac:dyDescent="0.2">
      <c r="A2420" s="25">
        <v>702</v>
      </c>
      <c r="B2420" s="25" t="s">
        <v>2410</v>
      </c>
      <c r="C2420" s="72">
        <v>42948</v>
      </c>
      <c r="D2420" s="25">
        <v>403336</v>
      </c>
      <c r="E2420" s="25"/>
      <c r="F2420" s="25" t="s">
        <v>38</v>
      </c>
      <c r="G2420" s="25" t="s">
        <v>39</v>
      </c>
      <c r="H2420" s="25" t="s">
        <v>41</v>
      </c>
      <c r="I2420" s="68">
        <v>36508.17</v>
      </c>
      <c r="J2420" s="68">
        <v>36508.17</v>
      </c>
      <c r="K2420" s="68">
        <v>0</v>
      </c>
      <c r="L2420" s="68">
        <v>0</v>
      </c>
      <c r="M2420" s="68">
        <v>0</v>
      </c>
      <c r="N2420" s="68">
        <v>0</v>
      </c>
      <c r="O2420" s="69">
        <v>0</v>
      </c>
      <c r="P2420" s="25" t="s">
        <v>4664</v>
      </c>
      <c r="Q2420" s="25" t="s">
        <v>2603</v>
      </c>
      <c r="R2420">
        <v>0</v>
      </c>
      <c r="S2420">
        <v>0</v>
      </c>
      <c r="T2420" t="s">
        <v>42</v>
      </c>
      <c r="U2420" t="s">
        <v>43</v>
      </c>
      <c r="V2420">
        <v>36508.17</v>
      </c>
      <c r="W2420">
        <v>36508.17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 t="s">
        <v>44</v>
      </c>
    </row>
    <row r="2421" spans="1:30" x14ac:dyDescent="0.2">
      <c r="A2421" s="25">
        <v>702</v>
      </c>
      <c r="B2421" s="25" t="s">
        <v>2411</v>
      </c>
      <c r="C2421" s="72">
        <v>42948</v>
      </c>
      <c r="D2421" s="25">
        <v>371126</v>
      </c>
      <c r="E2421" s="25"/>
      <c r="F2421" s="25" t="s">
        <v>38</v>
      </c>
      <c r="G2421" s="25" t="s">
        <v>39</v>
      </c>
      <c r="H2421" s="25" t="s">
        <v>58</v>
      </c>
      <c r="I2421" s="68">
        <v>1363440.65</v>
      </c>
      <c r="J2421" s="68">
        <v>76420.84844319892</v>
      </c>
      <c r="K2421" s="68">
        <v>0</v>
      </c>
      <c r="L2421" s="68">
        <v>0</v>
      </c>
      <c r="M2421" s="68">
        <v>0</v>
      </c>
      <c r="N2421" s="68">
        <v>0</v>
      </c>
      <c r="O2421" s="69">
        <v>0</v>
      </c>
      <c r="P2421" s="25" t="s">
        <v>4664</v>
      </c>
      <c r="Q2421" s="25" t="s">
        <v>881</v>
      </c>
      <c r="R2421">
        <v>0</v>
      </c>
      <c r="S2421">
        <v>0</v>
      </c>
      <c r="T2421" t="s">
        <v>42</v>
      </c>
      <c r="U2421" t="s">
        <v>4986</v>
      </c>
      <c r="V2421">
        <v>76420.848432500003</v>
      </c>
      <c r="W2421">
        <v>76420.848432500003</v>
      </c>
      <c r="X2421">
        <v>0</v>
      </c>
      <c r="Y2421">
        <v>0</v>
      </c>
      <c r="Z2421">
        <v>0</v>
      </c>
      <c r="AA2421">
        <v>0</v>
      </c>
      <c r="AB2421">
        <v>0</v>
      </c>
      <c r="AC2421">
        <v>0</v>
      </c>
      <c r="AD2421" t="s">
        <v>44</v>
      </c>
    </row>
    <row r="2422" spans="1:30" x14ac:dyDescent="0.2">
      <c r="A2422" s="25">
        <v>702</v>
      </c>
      <c r="B2422" s="25" t="s">
        <v>2412</v>
      </c>
      <c r="C2422" s="72">
        <v>42948</v>
      </c>
      <c r="D2422" s="25">
        <v>314376</v>
      </c>
      <c r="E2422" s="25"/>
      <c r="F2422" s="25" t="s">
        <v>38</v>
      </c>
      <c r="G2422" s="25" t="s">
        <v>39</v>
      </c>
      <c r="H2422" s="25" t="s">
        <v>41</v>
      </c>
      <c r="I2422" s="68">
        <v>163296.73000000001</v>
      </c>
      <c r="J2422" s="68">
        <v>163296.73000000001</v>
      </c>
      <c r="K2422" s="68">
        <v>0</v>
      </c>
      <c r="L2422" s="68">
        <v>0</v>
      </c>
      <c r="M2422" s="68">
        <v>0</v>
      </c>
      <c r="N2422" s="68">
        <v>0</v>
      </c>
      <c r="O2422" s="69">
        <v>0</v>
      </c>
      <c r="P2422" s="25" t="s">
        <v>4664</v>
      </c>
      <c r="Q2422" s="25" t="s">
        <v>2603</v>
      </c>
      <c r="R2422">
        <v>0</v>
      </c>
      <c r="S2422">
        <v>0</v>
      </c>
      <c r="T2422" t="s">
        <v>42</v>
      </c>
      <c r="U2422" t="s">
        <v>43</v>
      </c>
      <c r="V2422">
        <v>163296.73000000001</v>
      </c>
      <c r="W2422">
        <v>163296.73000000001</v>
      </c>
      <c r="X2422">
        <v>0</v>
      </c>
      <c r="Y2422">
        <v>0</v>
      </c>
      <c r="Z2422">
        <v>0</v>
      </c>
      <c r="AA2422">
        <v>0</v>
      </c>
      <c r="AB2422">
        <v>0</v>
      </c>
      <c r="AC2422">
        <v>0</v>
      </c>
      <c r="AD2422" t="s">
        <v>44</v>
      </c>
    </row>
    <row r="2423" spans="1:30" x14ac:dyDescent="0.2">
      <c r="A2423" s="25">
        <v>702</v>
      </c>
      <c r="B2423" s="25" t="s">
        <v>2413</v>
      </c>
      <c r="C2423" s="72">
        <v>42948</v>
      </c>
      <c r="D2423" s="25">
        <v>375309</v>
      </c>
      <c r="E2423" s="25"/>
      <c r="F2423" s="25" t="s">
        <v>38</v>
      </c>
      <c r="G2423" s="25" t="s">
        <v>39</v>
      </c>
      <c r="H2423" s="25" t="s">
        <v>58</v>
      </c>
      <c r="I2423" s="68">
        <v>2452988.4700000002</v>
      </c>
      <c r="J2423" s="68">
        <v>137490.00376274862</v>
      </c>
      <c r="K2423" s="68">
        <v>0</v>
      </c>
      <c r="L2423" s="68">
        <v>0</v>
      </c>
      <c r="M2423" s="68">
        <v>0</v>
      </c>
      <c r="N2423" s="68">
        <v>0</v>
      </c>
      <c r="O2423" s="69">
        <v>0</v>
      </c>
      <c r="P2423" s="25" t="s">
        <v>4664</v>
      </c>
      <c r="Q2423" s="25" t="s">
        <v>881</v>
      </c>
      <c r="R2423">
        <v>0</v>
      </c>
      <c r="S2423">
        <v>0</v>
      </c>
      <c r="T2423" t="s">
        <v>42</v>
      </c>
      <c r="U2423" t="s">
        <v>4986</v>
      </c>
      <c r="V2423">
        <v>137490.00374350001</v>
      </c>
      <c r="W2423">
        <v>137490.00374350001</v>
      </c>
      <c r="X2423">
        <v>0</v>
      </c>
      <c r="Y2423">
        <v>0</v>
      </c>
      <c r="Z2423">
        <v>0</v>
      </c>
      <c r="AA2423">
        <v>0</v>
      </c>
      <c r="AB2423">
        <v>0</v>
      </c>
      <c r="AC2423">
        <v>0</v>
      </c>
      <c r="AD2423" t="s">
        <v>44</v>
      </c>
    </row>
    <row r="2424" spans="1:30" x14ac:dyDescent="0.2">
      <c r="A2424" s="25">
        <v>702</v>
      </c>
      <c r="B2424" s="25" t="s">
        <v>2414</v>
      </c>
      <c r="C2424" s="72">
        <v>42948</v>
      </c>
      <c r="D2424" s="25">
        <v>317922</v>
      </c>
      <c r="E2424" s="25"/>
      <c r="F2424" s="25" t="s">
        <v>38</v>
      </c>
      <c r="G2424" s="25" t="s">
        <v>39</v>
      </c>
      <c r="H2424" s="25" t="s">
        <v>41</v>
      </c>
      <c r="I2424" s="68">
        <v>715162.94</v>
      </c>
      <c r="J2424" s="68">
        <v>715162.94</v>
      </c>
      <c r="K2424" s="68">
        <v>0</v>
      </c>
      <c r="L2424" s="68">
        <v>0</v>
      </c>
      <c r="M2424" s="68">
        <v>0</v>
      </c>
      <c r="N2424" s="68">
        <v>0</v>
      </c>
      <c r="O2424" s="69">
        <v>0</v>
      </c>
      <c r="P2424" s="25" t="s">
        <v>4664</v>
      </c>
      <c r="Q2424" s="25" t="s">
        <v>3314</v>
      </c>
      <c r="R2424">
        <v>0</v>
      </c>
      <c r="S2424">
        <v>0</v>
      </c>
      <c r="T2424" t="s">
        <v>42</v>
      </c>
      <c r="U2424" t="s">
        <v>43</v>
      </c>
      <c r="V2424">
        <v>715162.94</v>
      </c>
      <c r="W2424">
        <v>715162.94</v>
      </c>
      <c r="X2424">
        <v>0</v>
      </c>
      <c r="Y2424">
        <v>0</v>
      </c>
      <c r="Z2424">
        <v>0</v>
      </c>
      <c r="AA2424">
        <v>0</v>
      </c>
      <c r="AB2424">
        <v>0</v>
      </c>
      <c r="AC2424">
        <v>0</v>
      </c>
      <c r="AD2424" t="s">
        <v>44</v>
      </c>
    </row>
    <row r="2425" spans="1:30" x14ac:dyDescent="0.2">
      <c r="A2425" s="25">
        <v>702</v>
      </c>
      <c r="B2425" s="25" t="s">
        <v>2415</v>
      </c>
      <c r="C2425" s="72">
        <v>42948</v>
      </c>
      <c r="D2425" s="25">
        <v>339152</v>
      </c>
      <c r="E2425" s="25"/>
      <c r="F2425" s="25" t="s">
        <v>38</v>
      </c>
      <c r="G2425" s="25" t="s">
        <v>39</v>
      </c>
      <c r="H2425" s="25" t="s">
        <v>58</v>
      </c>
      <c r="I2425" s="68">
        <v>884996.89</v>
      </c>
      <c r="J2425" s="68">
        <v>49604.075691444574</v>
      </c>
      <c r="K2425" s="68">
        <v>0</v>
      </c>
      <c r="L2425" s="68">
        <v>0</v>
      </c>
      <c r="M2425" s="68">
        <v>0</v>
      </c>
      <c r="N2425" s="68">
        <v>0</v>
      </c>
      <c r="O2425" s="69">
        <v>0</v>
      </c>
      <c r="P2425" s="25" t="s">
        <v>4664</v>
      </c>
      <c r="Q2425" s="25" t="s">
        <v>881</v>
      </c>
      <c r="R2425">
        <v>0</v>
      </c>
      <c r="S2425">
        <v>0</v>
      </c>
      <c r="T2425" t="s">
        <v>42</v>
      </c>
      <c r="U2425" t="s">
        <v>4986</v>
      </c>
      <c r="V2425">
        <v>49604.0756845</v>
      </c>
      <c r="W2425">
        <v>49604.0756845</v>
      </c>
      <c r="X2425">
        <v>0</v>
      </c>
      <c r="Y2425">
        <v>0</v>
      </c>
      <c r="Z2425">
        <v>0</v>
      </c>
      <c r="AA2425">
        <v>0</v>
      </c>
      <c r="AB2425">
        <v>0</v>
      </c>
      <c r="AC2425">
        <v>0</v>
      </c>
      <c r="AD2425" t="s">
        <v>44</v>
      </c>
    </row>
    <row r="2426" spans="1:30" x14ac:dyDescent="0.2">
      <c r="A2426" s="25">
        <v>702</v>
      </c>
      <c r="B2426" s="25" t="s">
        <v>2416</v>
      </c>
      <c r="C2426" s="72">
        <v>42948</v>
      </c>
      <c r="D2426" s="25">
        <v>371218</v>
      </c>
      <c r="E2426" s="25"/>
      <c r="F2426" s="25" t="s">
        <v>38</v>
      </c>
      <c r="G2426" s="25" t="s">
        <v>39</v>
      </c>
      <c r="H2426" s="25" t="s">
        <v>58</v>
      </c>
      <c r="I2426" s="68">
        <v>510473.85</v>
      </c>
      <c r="J2426" s="68">
        <v>28612.059296505689</v>
      </c>
      <c r="K2426" s="68">
        <v>0</v>
      </c>
      <c r="L2426" s="68">
        <v>0</v>
      </c>
      <c r="M2426" s="68">
        <v>0</v>
      </c>
      <c r="N2426" s="68">
        <v>0</v>
      </c>
      <c r="O2426" s="69">
        <v>0</v>
      </c>
      <c r="P2426" s="25" t="s">
        <v>4664</v>
      </c>
      <c r="Q2426" s="25" t="s">
        <v>881</v>
      </c>
      <c r="R2426">
        <v>0</v>
      </c>
      <c r="S2426">
        <v>0</v>
      </c>
      <c r="T2426" t="s">
        <v>42</v>
      </c>
      <c r="U2426" t="s">
        <v>4986</v>
      </c>
      <c r="V2426">
        <v>28612.059292499998</v>
      </c>
      <c r="W2426">
        <v>28612.059292499998</v>
      </c>
      <c r="X2426">
        <v>0</v>
      </c>
      <c r="Y2426">
        <v>0</v>
      </c>
      <c r="Z2426">
        <v>0</v>
      </c>
      <c r="AA2426">
        <v>0</v>
      </c>
      <c r="AB2426">
        <v>0</v>
      </c>
      <c r="AC2426">
        <v>0</v>
      </c>
      <c r="AD2426" t="s">
        <v>44</v>
      </c>
    </row>
    <row r="2427" spans="1:30" x14ac:dyDescent="0.2">
      <c r="A2427" s="25">
        <v>702</v>
      </c>
      <c r="B2427" s="25" t="s">
        <v>2417</v>
      </c>
      <c r="C2427" s="72">
        <v>42948</v>
      </c>
      <c r="D2427" s="25">
        <v>313548</v>
      </c>
      <c r="E2427" s="25"/>
      <c r="F2427" s="25" t="s">
        <v>57</v>
      </c>
      <c r="G2427" s="25" t="s">
        <v>39</v>
      </c>
      <c r="H2427" s="25" t="s">
        <v>41</v>
      </c>
      <c r="I2427" s="68">
        <v>8190.04</v>
      </c>
      <c r="J2427" s="68">
        <v>8190.04</v>
      </c>
      <c r="K2427" s="68">
        <v>0</v>
      </c>
      <c r="L2427" s="68">
        <v>0</v>
      </c>
      <c r="M2427" s="68">
        <v>0</v>
      </c>
      <c r="N2427" s="68">
        <v>0</v>
      </c>
      <c r="O2427" s="69">
        <v>0</v>
      </c>
      <c r="P2427" s="25" t="s">
        <v>4664</v>
      </c>
      <c r="Q2427" s="25" t="s">
        <v>3577</v>
      </c>
      <c r="R2427">
        <v>0</v>
      </c>
      <c r="S2427">
        <v>0</v>
      </c>
      <c r="T2427" t="s">
        <v>42</v>
      </c>
      <c r="U2427" t="s">
        <v>43</v>
      </c>
      <c r="V2427">
        <v>8190.04</v>
      </c>
      <c r="W2427">
        <v>8190.04</v>
      </c>
      <c r="X2427">
        <v>0</v>
      </c>
      <c r="Y2427">
        <v>0</v>
      </c>
      <c r="Z2427">
        <v>0</v>
      </c>
      <c r="AA2427">
        <v>0</v>
      </c>
      <c r="AB2427">
        <v>0</v>
      </c>
      <c r="AC2427">
        <v>0</v>
      </c>
      <c r="AD2427" t="s">
        <v>44</v>
      </c>
    </row>
    <row r="2428" spans="1:30" x14ac:dyDescent="0.2">
      <c r="A2428" s="25">
        <v>702</v>
      </c>
      <c r="B2428" s="25" t="s">
        <v>2418</v>
      </c>
      <c r="C2428" s="72">
        <v>42948</v>
      </c>
      <c r="D2428" s="25">
        <v>313548</v>
      </c>
      <c r="E2428" s="25"/>
      <c r="F2428" s="25" t="s">
        <v>57</v>
      </c>
      <c r="G2428" s="25" t="s">
        <v>39</v>
      </c>
      <c r="H2428" s="25" t="s">
        <v>41</v>
      </c>
      <c r="I2428" s="68">
        <v>9719.18</v>
      </c>
      <c r="J2428" s="68">
        <v>9719.18</v>
      </c>
      <c r="K2428" s="68">
        <v>0</v>
      </c>
      <c r="L2428" s="68">
        <v>0</v>
      </c>
      <c r="M2428" s="68">
        <v>0</v>
      </c>
      <c r="N2428" s="68">
        <v>0</v>
      </c>
      <c r="O2428" s="69">
        <v>0</v>
      </c>
      <c r="P2428" s="25" t="s">
        <v>4664</v>
      </c>
      <c r="Q2428" s="25" t="s">
        <v>3577</v>
      </c>
      <c r="R2428">
        <v>0</v>
      </c>
      <c r="S2428">
        <v>0</v>
      </c>
      <c r="T2428" t="s">
        <v>42</v>
      </c>
      <c r="U2428" t="s">
        <v>43</v>
      </c>
      <c r="V2428">
        <v>9719.18</v>
      </c>
      <c r="W2428">
        <v>9719.18</v>
      </c>
      <c r="X2428">
        <v>0</v>
      </c>
      <c r="Y2428">
        <v>0</v>
      </c>
      <c r="Z2428">
        <v>0</v>
      </c>
      <c r="AA2428">
        <v>0</v>
      </c>
      <c r="AB2428">
        <v>0</v>
      </c>
      <c r="AC2428">
        <v>0</v>
      </c>
      <c r="AD2428" t="s">
        <v>44</v>
      </c>
    </row>
    <row r="2429" spans="1:30" x14ac:dyDescent="0.2">
      <c r="A2429" s="25">
        <v>702</v>
      </c>
      <c r="B2429" s="25" t="s">
        <v>2419</v>
      </c>
      <c r="C2429" s="72">
        <v>42948</v>
      </c>
      <c r="D2429" s="25">
        <v>313548</v>
      </c>
      <c r="E2429" s="25"/>
      <c r="F2429" s="25" t="s">
        <v>57</v>
      </c>
      <c r="G2429" s="25" t="s">
        <v>39</v>
      </c>
      <c r="H2429" s="25" t="s">
        <v>41</v>
      </c>
      <c r="I2429" s="68">
        <v>8190.04</v>
      </c>
      <c r="J2429" s="68">
        <v>8190.04</v>
      </c>
      <c r="K2429" s="68">
        <v>0</v>
      </c>
      <c r="L2429" s="68">
        <v>0</v>
      </c>
      <c r="M2429" s="68">
        <v>0</v>
      </c>
      <c r="N2429" s="68">
        <v>0</v>
      </c>
      <c r="O2429" s="69">
        <v>0</v>
      </c>
      <c r="P2429" s="25" t="s">
        <v>4664</v>
      </c>
      <c r="Q2429" s="25" t="s">
        <v>3577</v>
      </c>
      <c r="R2429">
        <v>0</v>
      </c>
      <c r="S2429">
        <v>0</v>
      </c>
      <c r="T2429" t="s">
        <v>42</v>
      </c>
      <c r="U2429" t="s">
        <v>43</v>
      </c>
      <c r="V2429">
        <v>8190.04</v>
      </c>
      <c r="W2429">
        <v>8190.04</v>
      </c>
      <c r="X2429">
        <v>0</v>
      </c>
      <c r="Y2429">
        <v>0</v>
      </c>
      <c r="Z2429">
        <v>0</v>
      </c>
      <c r="AA2429">
        <v>0</v>
      </c>
      <c r="AB2429">
        <v>0</v>
      </c>
      <c r="AC2429">
        <v>0</v>
      </c>
      <c r="AD2429" t="s">
        <v>44</v>
      </c>
    </row>
    <row r="2430" spans="1:30" x14ac:dyDescent="0.2">
      <c r="A2430" s="25">
        <v>702</v>
      </c>
      <c r="B2430" s="25" t="s">
        <v>2420</v>
      </c>
      <c r="C2430" s="72">
        <v>42948</v>
      </c>
      <c r="D2430" s="25">
        <v>320598</v>
      </c>
      <c r="E2430" s="25"/>
      <c r="F2430" s="25" t="s">
        <v>38</v>
      </c>
      <c r="G2430" s="25" t="s">
        <v>39</v>
      </c>
      <c r="H2430" s="25" t="s">
        <v>58</v>
      </c>
      <c r="I2430" s="68">
        <v>111906.42</v>
      </c>
      <c r="J2430" s="68">
        <v>6272.3548418781302</v>
      </c>
      <c r="K2430" s="68">
        <v>0</v>
      </c>
      <c r="L2430" s="68">
        <v>0</v>
      </c>
      <c r="M2430" s="68">
        <v>0</v>
      </c>
      <c r="N2430" s="68">
        <v>0</v>
      </c>
      <c r="O2430" s="69">
        <v>0</v>
      </c>
      <c r="P2430" s="25" t="s">
        <v>4664</v>
      </c>
      <c r="Q2430" s="25" t="s">
        <v>881</v>
      </c>
      <c r="R2430">
        <v>0</v>
      </c>
      <c r="S2430">
        <v>0</v>
      </c>
      <c r="T2430" t="s">
        <v>42</v>
      </c>
      <c r="U2430" t="s">
        <v>4986</v>
      </c>
      <c r="V2430">
        <v>6272.3548410000003</v>
      </c>
      <c r="W2430">
        <v>6272.3548410000003</v>
      </c>
      <c r="X2430">
        <v>0</v>
      </c>
      <c r="Y2430">
        <v>0</v>
      </c>
      <c r="Z2430">
        <v>0</v>
      </c>
      <c r="AA2430">
        <v>0</v>
      </c>
      <c r="AB2430">
        <v>0</v>
      </c>
      <c r="AC2430">
        <v>0</v>
      </c>
      <c r="AD2430" t="s">
        <v>44</v>
      </c>
    </row>
    <row r="2431" spans="1:30" x14ac:dyDescent="0.2">
      <c r="A2431" s="25">
        <v>702</v>
      </c>
      <c r="B2431" s="25" t="s">
        <v>2421</v>
      </c>
      <c r="C2431" s="72">
        <v>42948</v>
      </c>
      <c r="D2431" s="25">
        <v>320598</v>
      </c>
      <c r="E2431" s="25"/>
      <c r="F2431" s="25" t="s">
        <v>38</v>
      </c>
      <c r="G2431" s="25" t="s">
        <v>39</v>
      </c>
      <c r="H2431" s="25" t="s">
        <v>58</v>
      </c>
      <c r="I2431" s="68">
        <v>22703.3</v>
      </c>
      <c r="J2431" s="68">
        <v>1272.5199651781529</v>
      </c>
      <c r="K2431" s="68">
        <v>0</v>
      </c>
      <c r="L2431" s="68">
        <v>0</v>
      </c>
      <c r="M2431" s="68">
        <v>0</v>
      </c>
      <c r="N2431" s="68">
        <v>0</v>
      </c>
      <c r="O2431" s="69">
        <v>0</v>
      </c>
      <c r="P2431" s="25" t="s">
        <v>4664</v>
      </c>
      <c r="Q2431" s="25" t="s">
        <v>881</v>
      </c>
      <c r="R2431">
        <v>0</v>
      </c>
      <c r="S2431">
        <v>0</v>
      </c>
      <c r="T2431" t="s">
        <v>42</v>
      </c>
      <c r="U2431" t="s">
        <v>4986</v>
      </c>
      <c r="V2431">
        <v>1272.519965</v>
      </c>
      <c r="W2431">
        <v>1272.519965</v>
      </c>
      <c r="X2431">
        <v>0</v>
      </c>
      <c r="Y2431">
        <v>0</v>
      </c>
      <c r="Z2431">
        <v>0</v>
      </c>
      <c r="AA2431">
        <v>0</v>
      </c>
      <c r="AB2431">
        <v>0</v>
      </c>
      <c r="AC2431">
        <v>0</v>
      </c>
      <c r="AD2431" t="s">
        <v>44</v>
      </c>
    </row>
    <row r="2432" spans="1:30" x14ac:dyDescent="0.2">
      <c r="A2432" s="25">
        <v>702</v>
      </c>
      <c r="B2432" s="25" t="s">
        <v>2422</v>
      </c>
      <c r="C2432" s="72">
        <v>42948</v>
      </c>
      <c r="D2432" s="25">
        <v>320598</v>
      </c>
      <c r="E2432" s="25"/>
      <c r="F2432" s="25" t="s">
        <v>38</v>
      </c>
      <c r="G2432" s="25" t="s">
        <v>39</v>
      </c>
      <c r="H2432" s="25" t="s">
        <v>58</v>
      </c>
      <c r="I2432" s="68">
        <v>182641.33</v>
      </c>
      <c r="J2432" s="68">
        <v>10237.046547933187</v>
      </c>
      <c r="K2432" s="68">
        <v>0</v>
      </c>
      <c r="L2432" s="68">
        <v>0</v>
      </c>
      <c r="M2432" s="68">
        <v>0</v>
      </c>
      <c r="N2432" s="68">
        <v>0</v>
      </c>
      <c r="O2432" s="69">
        <v>0</v>
      </c>
      <c r="P2432" s="25" t="s">
        <v>4664</v>
      </c>
      <c r="Q2432" s="25" t="s">
        <v>881</v>
      </c>
      <c r="R2432">
        <v>0</v>
      </c>
      <c r="S2432">
        <v>0</v>
      </c>
      <c r="T2432" t="s">
        <v>42</v>
      </c>
      <c r="U2432" t="s">
        <v>4986</v>
      </c>
      <c r="V2432">
        <v>10237.0465465</v>
      </c>
      <c r="W2432">
        <v>10237.0465465</v>
      </c>
      <c r="X2432">
        <v>0</v>
      </c>
      <c r="Y2432">
        <v>0</v>
      </c>
      <c r="Z2432">
        <v>0</v>
      </c>
      <c r="AA2432">
        <v>0</v>
      </c>
      <c r="AB2432">
        <v>0</v>
      </c>
      <c r="AC2432">
        <v>0</v>
      </c>
      <c r="AD2432" t="s">
        <v>44</v>
      </c>
    </row>
    <row r="2433" spans="1:30" x14ac:dyDescent="0.2">
      <c r="A2433" s="25">
        <v>702</v>
      </c>
      <c r="B2433" s="25" t="s">
        <v>2423</v>
      </c>
      <c r="C2433" s="72">
        <v>42948</v>
      </c>
      <c r="D2433" s="25">
        <v>320598</v>
      </c>
      <c r="E2433" s="25"/>
      <c r="F2433" s="25" t="s">
        <v>38</v>
      </c>
      <c r="G2433" s="25" t="s">
        <v>39</v>
      </c>
      <c r="H2433" s="25" t="s">
        <v>58</v>
      </c>
      <c r="I2433" s="68">
        <v>65646.8</v>
      </c>
      <c r="J2433" s="68">
        <v>3679.5031405151308</v>
      </c>
      <c r="K2433" s="68">
        <v>0</v>
      </c>
      <c r="L2433" s="68">
        <v>0</v>
      </c>
      <c r="M2433" s="68">
        <v>0</v>
      </c>
      <c r="N2433" s="68">
        <v>0</v>
      </c>
      <c r="O2433" s="69">
        <v>0</v>
      </c>
      <c r="P2433" s="25" t="s">
        <v>4664</v>
      </c>
      <c r="Q2433" s="25" t="s">
        <v>881</v>
      </c>
      <c r="R2433">
        <v>0</v>
      </c>
      <c r="S2433">
        <v>0</v>
      </c>
      <c r="T2433" t="s">
        <v>42</v>
      </c>
      <c r="U2433" t="s">
        <v>4986</v>
      </c>
      <c r="V2433">
        <v>3679.5031399999998</v>
      </c>
      <c r="W2433">
        <v>3679.5031399999998</v>
      </c>
      <c r="X2433">
        <v>0</v>
      </c>
      <c r="Y2433">
        <v>0</v>
      </c>
      <c r="Z2433">
        <v>0</v>
      </c>
      <c r="AA2433">
        <v>0</v>
      </c>
      <c r="AB2433">
        <v>0</v>
      </c>
      <c r="AC2433">
        <v>0</v>
      </c>
      <c r="AD2433" t="s">
        <v>44</v>
      </c>
    </row>
    <row r="2434" spans="1:30" x14ac:dyDescent="0.2">
      <c r="A2434" s="25">
        <v>702</v>
      </c>
      <c r="B2434" s="25" t="s">
        <v>2424</v>
      </c>
      <c r="C2434" s="72">
        <v>42948</v>
      </c>
      <c r="D2434" s="25">
        <v>313548</v>
      </c>
      <c r="E2434" s="25"/>
      <c r="F2434" s="25" t="s">
        <v>57</v>
      </c>
      <c r="G2434" s="25" t="s">
        <v>39</v>
      </c>
      <c r="H2434" s="25" t="s">
        <v>41</v>
      </c>
      <c r="I2434" s="68">
        <v>8190.04</v>
      </c>
      <c r="J2434" s="68">
        <v>8190.04</v>
      </c>
      <c r="K2434" s="68">
        <v>0</v>
      </c>
      <c r="L2434" s="68">
        <v>0</v>
      </c>
      <c r="M2434" s="68">
        <v>0</v>
      </c>
      <c r="N2434" s="68">
        <v>0</v>
      </c>
      <c r="O2434" s="69">
        <v>0</v>
      </c>
      <c r="P2434" s="25" t="s">
        <v>4664</v>
      </c>
      <c r="Q2434" s="25" t="s">
        <v>3577</v>
      </c>
      <c r="R2434">
        <v>0</v>
      </c>
      <c r="S2434">
        <v>0</v>
      </c>
      <c r="T2434" t="s">
        <v>42</v>
      </c>
      <c r="U2434" t="s">
        <v>43</v>
      </c>
      <c r="V2434">
        <v>8190.04</v>
      </c>
      <c r="W2434">
        <v>8190.04</v>
      </c>
      <c r="X2434">
        <v>0</v>
      </c>
      <c r="Y2434">
        <v>0</v>
      </c>
      <c r="Z2434">
        <v>0</v>
      </c>
      <c r="AA2434">
        <v>0</v>
      </c>
      <c r="AB2434">
        <v>0</v>
      </c>
      <c r="AC2434">
        <v>0</v>
      </c>
      <c r="AD2434" t="s">
        <v>44</v>
      </c>
    </row>
    <row r="2435" spans="1:30" x14ac:dyDescent="0.2">
      <c r="A2435" s="25">
        <v>702</v>
      </c>
      <c r="B2435" s="25" t="s">
        <v>2425</v>
      </c>
      <c r="C2435" s="72">
        <v>42948</v>
      </c>
      <c r="D2435" s="25">
        <v>313548</v>
      </c>
      <c r="E2435" s="25"/>
      <c r="F2435" s="25" t="s">
        <v>57</v>
      </c>
      <c r="G2435" s="25" t="s">
        <v>39</v>
      </c>
      <c r="H2435" s="25" t="s">
        <v>41</v>
      </c>
      <c r="I2435" s="68">
        <v>8190.04</v>
      </c>
      <c r="J2435" s="68">
        <v>8190.04</v>
      </c>
      <c r="K2435" s="68">
        <v>0</v>
      </c>
      <c r="L2435" s="68">
        <v>0</v>
      </c>
      <c r="M2435" s="68">
        <v>0</v>
      </c>
      <c r="N2435" s="68">
        <v>0</v>
      </c>
      <c r="O2435" s="69">
        <v>0</v>
      </c>
      <c r="P2435" s="25" t="s">
        <v>4664</v>
      </c>
      <c r="Q2435" s="25" t="s">
        <v>3577</v>
      </c>
      <c r="R2435">
        <v>0</v>
      </c>
      <c r="S2435">
        <v>0</v>
      </c>
      <c r="T2435" t="s">
        <v>42</v>
      </c>
      <c r="U2435" t="s">
        <v>43</v>
      </c>
      <c r="V2435">
        <v>8190.04</v>
      </c>
      <c r="W2435">
        <v>8190.04</v>
      </c>
      <c r="X2435">
        <v>0</v>
      </c>
      <c r="Y2435">
        <v>0</v>
      </c>
      <c r="Z2435">
        <v>0</v>
      </c>
      <c r="AA2435">
        <v>0</v>
      </c>
      <c r="AB2435">
        <v>0</v>
      </c>
      <c r="AC2435">
        <v>0</v>
      </c>
      <c r="AD2435" t="s">
        <v>44</v>
      </c>
    </row>
    <row r="2436" spans="1:30" x14ac:dyDescent="0.2">
      <c r="A2436" s="25">
        <v>702</v>
      </c>
      <c r="B2436" s="25" t="s">
        <v>2426</v>
      </c>
      <c r="C2436" s="72">
        <v>42948</v>
      </c>
      <c r="D2436" s="25">
        <v>330126</v>
      </c>
      <c r="E2436" s="25"/>
      <c r="F2436" s="25" t="s">
        <v>38</v>
      </c>
      <c r="G2436" s="25" t="s">
        <v>39</v>
      </c>
      <c r="H2436" s="25" t="s">
        <v>58</v>
      </c>
      <c r="I2436" s="68">
        <v>1786190</v>
      </c>
      <c r="J2436" s="68">
        <v>100115.94951401625</v>
      </c>
      <c r="K2436" s="68">
        <v>0</v>
      </c>
      <c r="L2436" s="68">
        <v>0</v>
      </c>
      <c r="M2436" s="68">
        <v>0</v>
      </c>
      <c r="N2436" s="68">
        <v>0</v>
      </c>
      <c r="O2436" s="69">
        <v>0</v>
      </c>
      <c r="P2436" s="25" t="s">
        <v>4664</v>
      </c>
      <c r="Q2436" s="25" t="s">
        <v>881</v>
      </c>
      <c r="R2436">
        <v>0</v>
      </c>
      <c r="S2436">
        <v>0</v>
      </c>
      <c r="T2436" t="s">
        <v>42</v>
      </c>
      <c r="U2436" t="s">
        <v>4986</v>
      </c>
      <c r="V2436">
        <v>100115.9495</v>
      </c>
      <c r="W2436">
        <v>100115.9495</v>
      </c>
      <c r="X2436">
        <v>0</v>
      </c>
      <c r="Y2436">
        <v>0</v>
      </c>
      <c r="Z2436">
        <v>0</v>
      </c>
      <c r="AA2436">
        <v>0</v>
      </c>
      <c r="AB2436">
        <v>0</v>
      </c>
      <c r="AC2436">
        <v>0</v>
      </c>
      <c r="AD2436" t="s">
        <v>44</v>
      </c>
    </row>
    <row r="2437" spans="1:30" x14ac:dyDescent="0.2">
      <c r="A2437" s="25">
        <v>702</v>
      </c>
      <c r="B2437" s="25" t="s">
        <v>2427</v>
      </c>
      <c r="C2437" s="72">
        <v>42948</v>
      </c>
      <c r="D2437" s="25">
        <v>308681</v>
      </c>
      <c r="E2437" s="25"/>
      <c r="F2437" s="25" t="s">
        <v>38</v>
      </c>
      <c r="G2437" s="25" t="s">
        <v>39</v>
      </c>
      <c r="H2437" s="25" t="s">
        <v>58</v>
      </c>
      <c r="I2437" s="68">
        <v>1987412.39</v>
      </c>
      <c r="J2437" s="68">
        <v>111394.46447509523</v>
      </c>
      <c r="K2437" s="68">
        <v>1987412.39</v>
      </c>
      <c r="L2437" s="68">
        <v>0</v>
      </c>
      <c r="M2437" s="68">
        <v>0</v>
      </c>
      <c r="N2437" s="68">
        <v>0</v>
      </c>
      <c r="O2437" s="69">
        <v>1987412.39</v>
      </c>
      <c r="P2437" s="25" t="s">
        <v>4489</v>
      </c>
      <c r="Q2437" s="25" t="s">
        <v>881</v>
      </c>
      <c r="R2437">
        <v>0</v>
      </c>
      <c r="S2437">
        <v>0</v>
      </c>
      <c r="T2437" t="s">
        <v>42</v>
      </c>
      <c r="U2437" t="s">
        <v>4986</v>
      </c>
      <c r="V2437">
        <v>111394.4644595</v>
      </c>
      <c r="W2437">
        <v>0</v>
      </c>
      <c r="X2437">
        <v>111394.4644595</v>
      </c>
      <c r="Y2437">
        <v>0</v>
      </c>
      <c r="Z2437">
        <v>0</v>
      </c>
      <c r="AA2437">
        <v>0</v>
      </c>
      <c r="AB2437">
        <v>0</v>
      </c>
      <c r="AC2437">
        <v>0</v>
      </c>
      <c r="AD2437" t="s">
        <v>44</v>
      </c>
    </row>
    <row r="2438" spans="1:30" x14ac:dyDescent="0.2">
      <c r="A2438" s="25">
        <v>702</v>
      </c>
      <c r="B2438" s="25" t="s">
        <v>2428</v>
      </c>
      <c r="C2438" s="72">
        <v>42948</v>
      </c>
      <c r="D2438" s="25">
        <v>393295</v>
      </c>
      <c r="E2438" s="25"/>
      <c r="F2438" s="25" t="s">
        <v>38</v>
      </c>
      <c r="G2438" s="25" t="s">
        <v>39</v>
      </c>
      <c r="H2438" s="25" t="s">
        <v>41</v>
      </c>
      <c r="I2438" s="68">
        <v>47846.18</v>
      </c>
      <c r="J2438" s="68">
        <v>47846.18</v>
      </c>
      <c r="K2438" s="68">
        <v>0</v>
      </c>
      <c r="L2438" s="68">
        <v>0</v>
      </c>
      <c r="M2438" s="68">
        <v>0</v>
      </c>
      <c r="N2438" s="68">
        <v>0</v>
      </c>
      <c r="O2438" s="69">
        <v>0</v>
      </c>
      <c r="P2438" s="25" t="s">
        <v>4664</v>
      </c>
      <c r="Q2438" s="25" t="s">
        <v>3314</v>
      </c>
      <c r="R2438">
        <v>0</v>
      </c>
      <c r="S2438">
        <v>0</v>
      </c>
      <c r="T2438" t="s">
        <v>42</v>
      </c>
      <c r="U2438" t="s">
        <v>43</v>
      </c>
      <c r="V2438">
        <v>47846.18</v>
      </c>
      <c r="W2438">
        <v>47846.18</v>
      </c>
      <c r="X2438">
        <v>0</v>
      </c>
      <c r="Y2438">
        <v>0</v>
      </c>
      <c r="Z2438">
        <v>0</v>
      </c>
      <c r="AA2438">
        <v>0</v>
      </c>
      <c r="AB2438">
        <v>0</v>
      </c>
      <c r="AC2438">
        <v>0</v>
      </c>
      <c r="AD2438" t="s">
        <v>44</v>
      </c>
    </row>
    <row r="2439" spans="1:30" x14ac:dyDescent="0.2">
      <c r="A2439" s="25">
        <v>702</v>
      </c>
      <c r="B2439" s="25" t="s">
        <v>2429</v>
      </c>
      <c r="C2439" s="72">
        <v>42948</v>
      </c>
      <c r="D2439" s="25">
        <v>376289</v>
      </c>
      <c r="E2439" s="25"/>
      <c r="F2439" s="25" t="s">
        <v>38</v>
      </c>
      <c r="G2439" s="25" t="s">
        <v>39</v>
      </c>
      <c r="H2439" s="25" t="s">
        <v>58</v>
      </c>
      <c r="I2439" s="68">
        <v>729608.76</v>
      </c>
      <c r="J2439" s="68">
        <v>40894.571003725243</v>
      </c>
      <c r="K2439" s="68">
        <v>0</v>
      </c>
      <c r="L2439" s="68">
        <v>0</v>
      </c>
      <c r="M2439" s="68">
        <v>0</v>
      </c>
      <c r="N2439" s="68">
        <v>0</v>
      </c>
      <c r="O2439" s="69">
        <v>0</v>
      </c>
      <c r="P2439" s="25" t="s">
        <v>4664</v>
      </c>
      <c r="Q2439" s="25" t="s">
        <v>881</v>
      </c>
      <c r="R2439">
        <v>0</v>
      </c>
      <c r="S2439">
        <v>0</v>
      </c>
      <c r="T2439" t="s">
        <v>42</v>
      </c>
      <c r="U2439" t="s">
        <v>4986</v>
      </c>
      <c r="V2439">
        <v>40894.570998000003</v>
      </c>
      <c r="W2439">
        <v>40894.570998000003</v>
      </c>
      <c r="X2439">
        <v>0</v>
      </c>
      <c r="Y2439">
        <v>0</v>
      </c>
      <c r="Z2439">
        <v>0</v>
      </c>
      <c r="AA2439">
        <v>0</v>
      </c>
      <c r="AB2439">
        <v>0</v>
      </c>
      <c r="AC2439">
        <v>0</v>
      </c>
      <c r="AD2439" t="s">
        <v>44</v>
      </c>
    </row>
    <row r="2440" spans="1:30" x14ac:dyDescent="0.2">
      <c r="A2440" s="25">
        <v>702</v>
      </c>
      <c r="B2440" s="25" t="s">
        <v>4707</v>
      </c>
      <c r="C2440" s="72">
        <v>42948</v>
      </c>
      <c r="D2440" s="25" t="s">
        <v>4691</v>
      </c>
      <c r="E2440" s="25"/>
      <c r="F2440" s="25" t="s">
        <v>38</v>
      </c>
      <c r="G2440" s="25" t="s">
        <v>39</v>
      </c>
      <c r="H2440" s="25" t="s">
        <v>41</v>
      </c>
      <c r="I2440" s="68">
        <v>328784</v>
      </c>
      <c r="J2440" s="68">
        <v>328784</v>
      </c>
      <c r="K2440" s="68">
        <v>0</v>
      </c>
      <c r="L2440" s="68">
        <v>0</v>
      </c>
      <c r="M2440" s="68">
        <v>0</v>
      </c>
      <c r="N2440" s="68">
        <v>0</v>
      </c>
      <c r="O2440" s="69">
        <v>0</v>
      </c>
      <c r="P2440" s="25" t="s">
        <v>4664</v>
      </c>
      <c r="Q2440" s="25" t="s">
        <v>881</v>
      </c>
      <c r="R2440">
        <v>0</v>
      </c>
      <c r="S2440">
        <v>0</v>
      </c>
      <c r="T2440" t="s">
        <v>42</v>
      </c>
      <c r="U2440" t="s">
        <v>43</v>
      </c>
      <c r="V2440">
        <v>328784</v>
      </c>
      <c r="W2440">
        <v>328784</v>
      </c>
      <c r="X2440">
        <v>0</v>
      </c>
      <c r="Y2440">
        <v>0</v>
      </c>
      <c r="Z2440">
        <v>0</v>
      </c>
      <c r="AA2440">
        <v>0</v>
      </c>
      <c r="AB2440">
        <v>0</v>
      </c>
      <c r="AC2440">
        <v>0</v>
      </c>
      <c r="AD2440" t="s">
        <v>44</v>
      </c>
    </row>
    <row r="2441" spans="1:30" x14ac:dyDescent="0.2">
      <c r="A2441" s="25">
        <v>702</v>
      </c>
      <c r="B2441" s="25" t="s">
        <v>2430</v>
      </c>
      <c r="C2441" s="72">
        <v>42948</v>
      </c>
      <c r="D2441" s="25">
        <v>314737</v>
      </c>
      <c r="E2441" s="25"/>
      <c r="F2441" s="25" t="s">
        <v>38</v>
      </c>
      <c r="G2441" s="25" t="s">
        <v>39</v>
      </c>
      <c r="H2441" s="25" t="s">
        <v>58</v>
      </c>
      <c r="I2441" s="68">
        <v>94549.74</v>
      </c>
      <c r="J2441" s="68">
        <v>5299.5129277419328</v>
      </c>
      <c r="K2441" s="68">
        <v>0</v>
      </c>
      <c r="L2441" s="68">
        <v>0</v>
      </c>
      <c r="M2441" s="68">
        <v>0</v>
      </c>
      <c r="N2441" s="68">
        <v>0</v>
      </c>
      <c r="O2441" s="69">
        <v>0</v>
      </c>
      <c r="P2441" s="25" t="s">
        <v>4664</v>
      </c>
      <c r="Q2441" s="25" t="s">
        <v>881</v>
      </c>
      <c r="R2441">
        <v>0</v>
      </c>
      <c r="S2441">
        <v>0</v>
      </c>
      <c r="T2441" t="s">
        <v>42</v>
      </c>
      <c r="U2441" t="s">
        <v>4986</v>
      </c>
      <c r="V2441">
        <v>5299.5129269999998</v>
      </c>
      <c r="W2441">
        <v>5299.5129269999998</v>
      </c>
      <c r="X2441">
        <v>0</v>
      </c>
      <c r="Y2441">
        <v>0</v>
      </c>
      <c r="Z2441">
        <v>0</v>
      </c>
      <c r="AA2441">
        <v>0</v>
      </c>
      <c r="AB2441">
        <v>0</v>
      </c>
      <c r="AC2441">
        <v>0</v>
      </c>
      <c r="AD2441" t="s">
        <v>44</v>
      </c>
    </row>
    <row r="2442" spans="1:30" x14ac:dyDescent="0.2">
      <c r="A2442" s="25">
        <v>702</v>
      </c>
      <c r="B2442" s="25" t="s">
        <v>2431</v>
      </c>
      <c r="C2442" s="72">
        <v>42948</v>
      </c>
      <c r="D2442" s="25">
        <v>314723</v>
      </c>
      <c r="E2442" s="25"/>
      <c r="F2442" s="25" t="s">
        <v>38</v>
      </c>
      <c r="G2442" s="25" t="s">
        <v>39</v>
      </c>
      <c r="H2442" s="25" t="s">
        <v>41</v>
      </c>
      <c r="I2442" s="68">
        <v>3189557.59</v>
      </c>
      <c r="J2442" s="68">
        <v>3189557.59</v>
      </c>
      <c r="K2442" s="68">
        <v>0</v>
      </c>
      <c r="L2442" s="68">
        <v>0</v>
      </c>
      <c r="M2442" s="68">
        <v>0</v>
      </c>
      <c r="N2442" s="68">
        <v>0</v>
      </c>
      <c r="O2442" s="69">
        <v>0</v>
      </c>
      <c r="P2442" s="25" t="s">
        <v>4664</v>
      </c>
      <c r="Q2442" s="25" t="s">
        <v>881</v>
      </c>
      <c r="R2442">
        <v>0</v>
      </c>
      <c r="S2442">
        <v>0</v>
      </c>
      <c r="T2442" t="s">
        <v>42</v>
      </c>
      <c r="U2442" t="s">
        <v>43</v>
      </c>
      <c r="V2442">
        <v>3189557.59</v>
      </c>
      <c r="W2442">
        <v>3189557.59</v>
      </c>
      <c r="X2442">
        <v>0</v>
      </c>
      <c r="Y2442">
        <v>0</v>
      </c>
      <c r="Z2442">
        <v>0</v>
      </c>
      <c r="AA2442">
        <v>0</v>
      </c>
      <c r="AB2442">
        <v>0</v>
      </c>
      <c r="AC2442">
        <v>0</v>
      </c>
      <c r="AD2442" t="s">
        <v>44</v>
      </c>
    </row>
    <row r="2443" spans="1:30" x14ac:dyDescent="0.2">
      <c r="A2443" s="25">
        <v>702</v>
      </c>
      <c r="B2443" s="25" t="s">
        <v>2432</v>
      </c>
      <c r="C2443" s="72">
        <v>42948</v>
      </c>
      <c r="D2443" s="25">
        <v>437352</v>
      </c>
      <c r="E2443" s="25"/>
      <c r="F2443" s="25" t="s">
        <v>38</v>
      </c>
      <c r="G2443" s="25" t="s">
        <v>39</v>
      </c>
      <c r="H2443" s="25" t="s">
        <v>41</v>
      </c>
      <c r="I2443" s="68">
        <v>54477.279999999999</v>
      </c>
      <c r="J2443" s="68">
        <v>54477.279999999999</v>
      </c>
      <c r="K2443" s="68">
        <v>0</v>
      </c>
      <c r="L2443" s="68">
        <v>0</v>
      </c>
      <c r="M2443" s="68">
        <v>0</v>
      </c>
      <c r="N2443" s="68">
        <v>0</v>
      </c>
      <c r="O2443" s="69">
        <v>0</v>
      </c>
      <c r="P2443" s="25" t="s">
        <v>4664</v>
      </c>
      <c r="Q2443" s="25" t="s">
        <v>3314</v>
      </c>
      <c r="R2443">
        <v>0</v>
      </c>
      <c r="S2443">
        <v>0</v>
      </c>
      <c r="T2443" t="s">
        <v>42</v>
      </c>
      <c r="U2443" t="s">
        <v>43</v>
      </c>
      <c r="V2443">
        <v>54477.279999999999</v>
      </c>
      <c r="W2443">
        <v>54477.279999999999</v>
      </c>
      <c r="X2443">
        <v>0</v>
      </c>
      <c r="Y2443">
        <v>0</v>
      </c>
      <c r="Z2443">
        <v>0</v>
      </c>
      <c r="AA2443">
        <v>0</v>
      </c>
      <c r="AB2443">
        <v>0</v>
      </c>
      <c r="AC2443">
        <v>0</v>
      </c>
      <c r="AD2443" t="s">
        <v>44</v>
      </c>
    </row>
    <row r="2444" spans="1:30" x14ac:dyDescent="0.2">
      <c r="A2444" s="25">
        <v>702</v>
      </c>
      <c r="B2444" s="25" t="s">
        <v>5012</v>
      </c>
      <c r="C2444" s="72">
        <v>42948</v>
      </c>
      <c r="D2444" s="25" t="s">
        <v>5013</v>
      </c>
      <c r="E2444" s="25"/>
      <c r="F2444" s="25" t="s">
        <v>38</v>
      </c>
      <c r="G2444" s="25" t="s">
        <v>39</v>
      </c>
      <c r="H2444" s="25" t="s">
        <v>41</v>
      </c>
      <c r="I2444" s="68">
        <v>41609.69</v>
      </c>
      <c r="J2444" s="68">
        <v>41609.69</v>
      </c>
      <c r="K2444" s="68">
        <v>0</v>
      </c>
      <c r="L2444" s="68">
        <v>0</v>
      </c>
      <c r="M2444" s="68">
        <v>0</v>
      </c>
      <c r="N2444" s="68">
        <v>0</v>
      </c>
      <c r="O2444" s="69">
        <v>0</v>
      </c>
      <c r="P2444" s="25" t="s">
        <v>4664</v>
      </c>
      <c r="Q2444" s="25" t="s">
        <v>3398</v>
      </c>
      <c r="R2444">
        <v>0</v>
      </c>
      <c r="S2444">
        <v>0</v>
      </c>
      <c r="T2444" t="s">
        <v>42</v>
      </c>
      <c r="U2444" t="s">
        <v>43</v>
      </c>
      <c r="V2444">
        <v>41609.69</v>
      </c>
      <c r="W2444">
        <v>41609.69</v>
      </c>
      <c r="X2444">
        <v>0</v>
      </c>
      <c r="Y2444">
        <v>0</v>
      </c>
      <c r="Z2444">
        <v>0</v>
      </c>
      <c r="AA2444">
        <v>0</v>
      </c>
      <c r="AB2444">
        <v>0</v>
      </c>
      <c r="AC2444">
        <v>0</v>
      </c>
      <c r="AD2444" t="s">
        <v>44</v>
      </c>
    </row>
    <row r="2445" spans="1:30" x14ac:dyDescent="0.2">
      <c r="A2445" s="25">
        <v>702</v>
      </c>
      <c r="B2445" s="25" t="s">
        <v>2433</v>
      </c>
      <c r="C2445" s="72">
        <v>42948</v>
      </c>
      <c r="D2445" s="25">
        <v>382308</v>
      </c>
      <c r="E2445" s="25"/>
      <c r="F2445" s="25" t="s">
        <v>38</v>
      </c>
      <c r="G2445" s="25" t="s">
        <v>39</v>
      </c>
      <c r="H2445" s="25" t="s">
        <v>41</v>
      </c>
      <c r="I2445" s="68">
        <v>12362.99</v>
      </c>
      <c r="J2445" s="68">
        <v>12362.99</v>
      </c>
      <c r="K2445" s="68">
        <v>0</v>
      </c>
      <c r="L2445" s="68">
        <v>0</v>
      </c>
      <c r="M2445" s="68">
        <v>0</v>
      </c>
      <c r="N2445" s="68">
        <v>0</v>
      </c>
      <c r="O2445" s="69">
        <v>0</v>
      </c>
      <c r="P2445" s="25" t="s">
        <v>4664</v>
      </c>
      <c r="Q2445" s="25" t="s">
        <v>3408</v>
      </c>
      <c r="R2445">
        <v>0</v>
      </c>
      <c r="S2445">
        <v>0</v>
      </c>
      <c r="T2445" t="s">
        <v>42</v>
      </c>
      <c r="U2445" t="s">
        <v>43</v>
      </c>
      <c r="V2445">
        <v>12362.99</v>
      </c>
      <c r="W2445">
        <v>12362.99</v>
      </c>
      <c r="X2445">
        <v>0</v>
      </c>
      <c r="Y2445">
        <v>0</v>
      </c>
      <c r="Z2445">
        <v>0</v>
      </c>
      <c r="AA2445">
        <v>0</v>
      </c>
      <c r="AB2445">
        <v>0</v>
      </c>
      <c r="AC2445">
        <v>0</v>
      </c>
      <c r="AD2445" t="s">
        <v>44</v>
      </c>
    </row>
    <row r="2446" spans="1:30" x14ac:dyDescent="0.2">
      <c r="A2446" s="25">
        <v>702</v>
      </c>
      <c r="B2446" s="25" t="s">
        <v>2434</v>
      </c>
      <c r="C2446" s="72">
        <v>42948</v>
      </c>
      <c r="D2446" s="25">
        <v>314798</v>
      </c>
      <c r="E2446" s="25"/>
      <c r="F2446" s="25" t="s">
        <v>123</v>
      </c>
      <c r="G2446" s="25" t="s">
        <v>39</v>
      </c>
      <c r="H2446" s="25" t="s">
        <v>41</v>
      </c>
      <c r="I2446" s="68">
        <v>544831.68000000005</v>
      </c>
      <c r="J2446" s="68">
        <v>544831.68000000005</v>
      </c>
      <c r="K2446" s="68">
        <v>0</v>
      </c>
      <c r="L2446" s="68">
        <v>0</v>
      </c>
      <c r="M2446" s="68">
        <v>0</v>
      </c>
      <c r="N2446" s="68">
        <v>0</v>
      </c>
      <c r="O2446" s="69">
        <v>0</v>
      </c>
      <c r="P2446" s="25" t="s">
        <v>4664</v>
      </c>
      <c r="Q2446" s="25" t="s">
        <v>2603</v>
      </c>
      <c r="R2446">
        <v>0</v>
      </c>
      <c r="S2446">
        <v>0</v>
      </c>
      <c r="T2446" t="s">
        <v>42</v>
      </c>
      <c r="U2446" t="s">
        <v>43</v>
      </c>
      <c r="V2446">
        <v>544831.68000000005</v>
      </c>
      <c r="W2446">
        <v>544831.68000000005</v>
      </c>
      <c r="X2446">
        <v>0</v>
      </c>
      <c r="Y2446">
        <v>0</v>
      </c>
      <c r="Z2446">
        <v>0</v>
      </c>
      <c r="AA2446">
        <v>0</v>
      </c>
      <c r="AB2446">
        <v>0</v>
      </c>
      <c r="AC2446">
        <v>0</v>
      </c>
      <c r="AD2446" t="s">
        <v>44</v>
      </c>
    </row>
    <row r="2447" spans="1:30" x14ac:dyDescent="0.2">
      <c r="A2447" s="25">
        <v>702</v>
      </c>
      <c r="B2447" s="25" t="s">
        <v>2435</v>
      </c>
      <c r="C2447" s="72">
        <v>42948</v>
      </c>
      <c r="D2447" s="25">
        <v>314798</v>
      </c>
      <c r="E2447" s="25"/>
      <c r="F2447" s="25" t="s">
        <v>57</v>
      </c>
      <c r="G2447" s="25" t="s">
        <v>39</v>
      </c>
      <c r="H2447" s="25" t="s">
        <v>41</v>
      </c>
      <c r="I2447" s="68">
        <v>50637.55</v>
      </c>
      <c r="J2447" s="68">
        <v>50637.55</v>
      </c>
      <c r="K2447" s="68">
        <v>0</v>
      </c>
      <c r="L2447" s="68">
        <v>0</v>
      </c>
      <c r="M2447" s="68">
        <v>0</v>
      </c>
      <c r="N2447" s="68">
        <v>0</v>
      </c>
      <c r="O2447" s="69">
        <v>0</v>
      </c>
      <c r="P2447" s="25" t="s">
        <v>4664</v>
      </c>
      <c r="Q2447" s="25" t="s">
        <v>2603</v>
      </c>
      <c r="R2447">
        <v>0</v>
      </c>
      <c r="S2447">
        <v>0</v>
      </c>
      <c r="T2447" t="s">
        <v>42</v>
      </c>
      <c r="U2447" t="s">
        <v>43</v>
      </c>
      <c r="V2447">
        <v>50637.55</v>
      </c>
      <c r="W2447">
        <v>50637.55</v>
      </c>
      <c r="X2447">
        <v>0</v>
      </c>
      <c r="Y2447">
        <v>0</v>
      </c>
      <c r="Z2447">
        <v>0</v>
      </c>
      <c r="AA2447">
        <v>0</v>
      </c>
      <c r="AB2447">
        <v>0</v>
      </c>
      <c r="AC2447">
        <v>0</v>
      </c>
      <c r="AD2447" t="s">
        <v>44</v>
      </c>
    </row>
    <row r="2448" spans="1:30" x14ac:dyDescent="0.2">
      <c r="A2448" s="25">
        <v>702</v>
      </c>
      <c r="B2448" s="25" t="s">
        <v>2436</v>
      </c>
      <c r="C2448" s="72">
        <v>42948</v>
      </c>
      <c r="D2448" s="25">
        <v>316241</v>
      </c>
      <c r="E2448" s="25"/>
      <c r="F2448" s="25" t="s">
        <v>38</v>
      </c>
      <c r="G2448" s="25" t="s">
        <v>39</v>
      </c>
      <c r="H2448" s="25" t="s">
        <v>41</v>
      </c>
      <c r="I2448" s="68">
        <v>88393.08</v>
      </c>
      <c r="J2448" s="68">
        <v>88393.08</v>
      </c>
      <c r="K2448" s="68">
        <v>0</v>
      </c>
      <c r="L2448" s="68">
        <v>0</v>
      </c>
      <c r="M2448" s="68">
        <v>0</v>
      </c>
      <c r="N2448" s="68">
        <v>0</v>
      </c>
      <c r="O2448" s="69">
        <v>0</v>
      </c>
      <c r="P2448" s="25" t="s">
        <v>4664</v>
      </c>
      <c r="Q2448" s="25" t="s">
        <v>2603</v>
      </c>
      <c r="R2448">
        <v>0</v>
      </c>
      <c r="S2448">
        <v>0</v>
      </c>
      <c r="T2448" t="s">
        <v>42</v>
      </c>
      <c r="U2448" t="s">
        <v>43</v>
      </c>
      <c r="V2448">
        <v>88393.08</v>
      </c>
      <c r="W2448">
        <v>88393.08</v>
      </c>
      <c r="X2448">
        <v>0</v>
      </c>
      <c r="Y2448">
        <v>0</v>
      </c>
      <c r="Z2448">
        <v>0</v>
      </c>
      <c r="AA2448">
        <v>0</v>
      </c>
      <c r="AB2448">
        <v>0</v>
      </c>
      <c r="AC2448">
        <v>0</v>
      </c>
      <c r="AD2448" t="s">
        <v>44</v>
      </c>
    </row>
    <row r="2449" spans="1:30" x14ac:dyDescent="0.2">
      <c r="A2449" s="25">
        <v>702</v>
      </c>
      <c r="B2449" s="25" t="s">
        <v>2437</v>
      </c>
      <c r="C2449" s="72">
        <v>42948</v>
      </c>
      <c r="D2449" s="25">
        <v>315963</v>
      </c>
      <c r="E2449" s="25"/>
      <c r="F2449" s="25" t="s">
        <v>123</v>
      </c>
      <c r="G2449" s="25" t="s">
        <v>39</v>
      </c>
      <c r="H2449" s="25" t="s">
        <v>41</v>
      </c>
      <c r="I2449" s="68">
        <v>168394.9</v>
      </c>
      <c r="J2449" s="68">
        <v>168394.9</v>
      </c>
      <c r="K2449" s="68">
        <v>0</v>
      </c>
      <c r="L2449" s="68">
        <v>0</v>
      </c>
      <c r="M2449" s="68">
        <v>0</v>
      </c>
      <c r="N2449" s="68">
        <v>0</v>
      </c>
      <c r="O2449" s="69">
        <v>0</v>
      </c>
      <c r="P2449" s="25" t="s">
        <v>4664</v>
      </c>
      <c r="Q2449" s="25" t="s">
        <v>4681</v>
      </c>
      <c r="R2449">
        <v>0</v>
      </c>
      <c r="S2449">
        <v>0</v>
      </c>
      <c r="T2449" t="s">
        <v>42</v>
      </c>
      <c r="U2449" t="s">
        <v>43</v>
      </c>
      <c r="V2449">
        <v>168394.9</v>
      </c>
      <c r="W2449">
        <v>168394.9</v>
      </c>
      <c r="X2449">
        <v>0</v>
      </c>
      <c r="Y2449">
        <v>0</v>
      </c>
      <c r="Z2449">
        <v>0</v>
      </c>
      <c r="AA2449">
        <v>0</v>
      </c>
      <c r="AB2449">
        <v>0</v>
      </c>
      <c r="AC2449">
        <v>0</v>
      </c>
      <c r="AD2449" t="s">
        <v>44</v>
      </c>
    </row>
    <row r="2450" spans="1:30" x14ac:dyDescent="0.2">
      <c r="A2450" s="25">
        <v>702</v>
      </c>
      <c r="B2450" s="25" t="s">
        <v>2438</v>
      </c>
      <c r="C2450" s="72">
        <v>42948</v>
      </c>
      <c r="D2450" s="25">
        <v>316241</v>
      </c>
      <c r="E2450" s="25"/>
      <c r="F2450" s="25" t="s">
        <v>38</v>
      </c>
      <c r="G2450" s="25" t="s">
        <v>39</v>
      </c>
      <c r="H2450" s="25" t="s">
        <v>41</v>
      </c>
      <c r="I2450" s="68">
        <v>88393.09</v>
      </c>
      <c r="J2450" s="68">
        <v>88393.09</v>
      </c>
      <c r="K2450" s="68">
        <v>0</v>
      </c>
      <c r="L2450" s="68">
        <v>0</v>
      </c>
      <c r="M2450" s="68">
        <v>0</v>
      </c>
      <c r="N2450" s="68">
        <v>0</v>
      </c>
      <c r="O2450" s="69">
        <v>0</v>
      </c>
      <c r="P2450" s="25" t="s">
        <v>4664</v>
      </c>
      <c r="Q2450" s="25" t="s">
        <v>2603</v>
      </c>
      <c r="R2450">
        <v>0</v>
      </c>
      <c r="S2450">
        <v>0</v>
      </c>
      <c r="T2450" t="s">
        <v>42</v>
      </c>
      <c r="U2450" t="s">
        <v>43</v>
      </c>
      <c r="V2450">
        <v>88393.09</v>
      </c>
      <c r="W2450">
        <v>88393.09</v>
      </c>
      <c r="X2450">
        <v>0</v>
      </c>
      <c r="Y2450">
        <v>0</v>
      </c>
      <c r="Z2450">
        <v>0</v>
      </c>
      <c r="AA2450">
        <v>0</v>
      </c>
      <c r="AB2450">
        <v>0</v>
      </c>
      <c r="AC2450">
        <v>0</v>
      </c>
      <c r="AD2450" t="s">
        <v>44</v>
      </c>
    </row>
    <row r="2451" spans="1:30" x14ac:dyDescent="0.2">
      <c r="A2451" s="25">
        <v>702</v>
      </c>
      <c r="B2451" s="25" t="s">
        <v>2439</v>
      </c>
      <c r="C2451" s="72">
        <v>42948</v>
      </c>
      <c r="D2451" s="25">
        <v>316241</v>
      </c>
      <c r="E2451" s="25"/>
      <c r="F2451" s="25" t="s">
        <v>38</v>
      </c>
      <c r="G2451" s="25" t="s">
        <v>39</v>
      </c>
      <c r="H2451" s="25" t="s">
        <v>41</v>
      </c>
      <c r="I2451" s="68">
        <v>88393.08</v>
      </c>
      <c r="J2451" s="68">
        <v>88393.08</v>
      </c>
      <c r="K2451" s="68">
        <v>0</v>
      </c>
      <c r="L2451" s="68">
        <v>0</v>
      </c>
      <c r="M2451" s="68">
        <v>0</v>
      </c>
      <c r="N2451" s="68">
        <v>0</v>
      </c>
      <c r="O2451" s="69">
        <v>0</v>
      </c>
      <c r="P2451" s="25" t="s">
        <v>4664</v>
      </c>
      <c r="Q2451" s="25" t="s">
        <v>2603</v>
      </c>
      <c r="R2451">
        <v>0</v>
      </c>
      <c r="S2451">
        <v>0</v>
      </c>
      <c r="T2451" t="s">
        <v>42</v>
      </c>
      <c r="U2451" t="s">
        <v>43</v>
      </c>
      <c r="V2451">
        <v>88393.08</v>
      </c>
      <c r="W2451">
        <v>88393.08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 t="s">
        <v>44</v>
      </c>
    </row>
    <row r="2452" spans="1:30" x14ac:dyDescent="0.2">
      <c r="A2452" s="25">
        <v>702</v>
      </c>
      <c r="B2452" s="25" t="s">
        <v>2440</v>
      </c>
      <c r="C2452" s="72">
        <v>42948</v>
      </c>
      <c r="D2452" s="25">
        <v>382325</v>
      </c>
      <c r="E2452" s="25"/>
      <c r="F2452" s="25" t="s">
        <v>38</v>
      </c>
      <c r="G2452" s="25" t="s">
        <v>39</v>
      </c>
      <c r="H2452" s="25" t="s">
        <v>58</v>
      </c>
      <c r="I2452" s="68">
        <v>591093.75</v>
      </c>
      <c r="J2452" s="68">
        <v>33130.804692138314</v>
      </c>
      <c r="K2452" s="68">
        <v>0</v>
      </c>
      <c r="L2452" s="68">
        <v>0</v>
      </c>
      <c r="M2452" s="68">
        <v>0</v>
      </c>
      <c r="N2452" s="68">
        <v>0</v>
      </c>
      <c r="O2452" s="69">
        <v>0</v>
      </c>
      <c r="P2452" s="25" t="s">
        <v>4664</v>
      </c>
      <c r="Q2452" s="25" t="s">
        <v>881</v>
      </c>
      <c r="R2452">
        <v>0</v>
      </c>
      <c r="S2452">
        <v>0</v>
      </c>
      <c r="T2452" t="s">
        <v>42</v>
      </c>
      <c r="U2452" t="s">
        <v>4986</v>
      </c>
      <c r="V2452">
        <v>33130.8046875</v>
      </c>
      <c r="W2452">
        <v>33130.8046875</v>
      </c>
      <c r="X2452">
        <v>0</v>
      </c>
      <c r="Y2452">
        <v>0</v>
      </c>
      <c r="Z2452">
        <v>0</v>
      </c>
      <c r="AA2452">
        <v>0</v>
      </c>
      <c r="AB2452">
        <v>0</v>
      </c>
      <c r="AC2452">
        <v>0</v>
      </c>
      <c r="AD2452" t="s">
        <v>44</v>
      </c>
    </row>
    <row r="2453" spans="1:30" x14ac:dyDescent="0.2">
      <c r="A2453" s="25">
        <v>702</v>
      </c>
      <c r="B2453" s="25" t="s">
        <v>2441</v>
      </c>
      <c r="C2453" s="72">
        <v>42948</v>
      </c>
      <c r="D2453" s="25">
        <v>386310</v>
      </c>
      <c r="E2453" s="25"/>
      <c r="F2453" s="25" t="s">
        <v>38</v>
      </c>
      <c r="G2453" s="25" t="s">
        <v>39</v>
      </c>
      <c r="H2453" s="25" t="s">
        <v>58</v>
      </c>
      <c r="I2453" s="68">
        <v>9812106.4800000004</v>
      </c>
      <c r="J2453" s="68">
        <v>549968.56828099571</v>
      </c>
      <c r="K2453" s="68">
        <v>0</v>
      </c>
      <c r="L2453" s="68">
        <v>0</v>
      </c>
      <c r="M2453" s="68">
        <v>0</v>
      </c>
      <c r="N2453" s="68">
        <v>0</v>
      </c>
      <c r="O2453" s="69">
        <v>0</v>
      </c>
      <c r="P2453" s="25" t="s">
        <v>4664</v>
      </c>
      <c r="Q2453" s="25" t="s">
        <v>881</v>
      </c>
      <c r="R2453">
        <v>0</v>
      </c>
      <c r="S2453">
        <v>0</v>
      </c>
      <c r="T2453" t="s">
        <v>42</v>
      </c>
      <c r="U2453" t="s">
        <v>4986</v>
      </c>
      <c r="V2453">
        <v>549968.56820400001</v>
      </c>
      <c r="W2453">
        <v>549968.56820400001</v>
      </c>
      <c r="X2453">
        <v>0</v>
      </c>
      <c r="Y2453">
        <v>0</v>
      </c>
      <c r="Z2453">
        <v>0</v>
      </c>
      <c r="AA2453">
        <v>0</v>
      </c>
      <c r="AB2453">
        <v>0</v>
      </c>
      <c r="AC2453">
        <v>0</v>
      </c>
      <c r="AD2453" t="s">
        <v>44</v>
      </c>
    </row>
    <row r="2454" spans="1:30" x14ac:dyDescent="0.2">
      <c r="A2454" s="25">
        <v>702</v>
      </c>
      <c r="B2454" s="25" t="s">
        <v>2442</v>
      </c>
      <c r="C2454" s="72">
        <v>42948</v>
      </c>
      <c r="D2454" s="25">
        <v>314798</v>
      </c>
      <c r="E2454" s="25"/>
      <c r="F2454" s="25" t="s">
        <v>57</v>
      </c>
      <c r="G2454" s="25" t="s">
        <v>39</v>
      </c>
      <c r="H2454" s="25" t="s">
        <v>41</v>
      </c>
      <c r="I2454" s="68">
        <v>39103.160000000003</v>
      </c>
      <c r="J2454" s="68">
        <v>39103.160000000003</v>
      </c>
      <c r="K2454" s="68">
        <v>0</v>
      </c>
      <c r="L2454" s="68">
        <v>0</v>
      </c>
      <c r="M2454" s="68">
        <v>0</v>
      </c>
      <c r="N2454" s="68">
        <v>0</v>
      </c>
      <c r="O2454" s="69">
        <v>0</v>
      </c>
      <c r="P2454" s="25" t="s">
        <v>4664</v>
      </c>
      <c r="Q2454" s="25" t="s">
        <v>2603</v>
      </c>
      <c r="R2454">
        <v>0</v>
      </c>
      <c r="S2454">
        <v>0</v>
      </c>
      <c r="T2454" t="s">
        <v>42</v>
      </c>
      <c r="U2454" t="s">
        <v>43</v>
      </c>
      <c r="V2454">
        <v>39103.160000000003</v>
      </c>
      <c r="W2454">
        <v>39103.160000000003</v>
      </c>
      <c r="X2454">
        <v>0</v>
      </c>
      <c r="Y2454">
        <v>0</v>
      </c>
      <c r="Z2454">
        <v>0</v>
      </c>
      <c r="AA2454">
        <v>0</v>
      </c>
      <c r="AB2454">
        <v>0</v>
      </c>
      <c r="AC2454">
        <v>0</v>
      </c>
      <c r="AD2454" t="s">
        <v>44</v>
      </c>
    </row>
    <row r="2455" spans="1:30" x14ac:dyDescent="0.2">
      <c r="A2455" s="25">
        <v>702</v>
      </c>
      <c r="B2455" s="25" t="s">
        <v>2443</v>
      </c>
      <c r="C2455" s="72">
        <v>42948</v>
      </c>
      <c r="D2455" s="25">
        <v>310781</v>
      </c>
      <c r="E2455" s="25"/>
      <c r="F2455" s="25" t="s">
        <v>123</v>
      </c>
      <c r="G2455" s="25" t="s">
        <v>39</v>
      </c>
      <c r="H2455" s="25" t="s">
        <v>41</v>
      </c>
      <c r="I2455" s="68">
        <v>142389.37</v>
      </c>
      <c r="J2455" s="68">
        <v>142389.37</v>
      </c>
      <c r="K2455" s="68">
        <v>0</v>
      </c>
      <c r="L2455" s="68">
        <v>0</v>
      </c>
      <c r="M2455" s="68">
        <v>0</v>
      </c>
      <c r="N2455" s="68">
        <v>0</v>
      </c>
      <c r="O2455" s="69">
        <v>0</v>
      </c>
      <c r="P2455" s="25" t="s">
        <v>4664</v>
      </c>
      <c r="Q2455" s="25" t="s">
        <v>4698</v>
      </c>
      <c r="R2455">
        <v>0</v>
      </c>
      <c r="S2455">
        <v>0</v>
      </c>
      <c r="T2455" t="s">
        <v>42</v>
      </c>
      <c r="U2455" t="s">
        <v>43</v>
      </c>
      <c r="V2455">
        <v>142389.37</v>
      </c>
      <c r="W2455">
        <v>142389.37</v>
      </c>
      <c r="X2455">
        <v>0</v>
      </c>
      <c r="Y2455">
        <v>0</v>
      </c>
      <c r="Z2455">
        <v>0</v>
      </c>
      <c r="AA2455">
        <v>0</v>
      </c>
      <c r="AB2455">
        <v>0</v>
      </c>
      <c r="AC2455">
        <v>0</v>
      </c>
      <c r="AD2455" t="s">
        <v>44</v>
      </c>
    </row>
    <row r="2456" spans="1:30" x14ac:dyDescent="0.2">
      <c r="A2456" s="25">
        <v>702</v>
      </c>
      <c r="B2456" s="25" t="s">
        <v>2444</v>
      </c>
      <c r="C2456" s="72">
        <v>42948</v>
      </c>
      <c r="D2456" s="25">
        <v>466302</v>
      </c>
      <c r="E2456" s="25"/>
      <c r="F2456" s="25" t="s">
        <v>38</v>
      </c>
      <c r="G2456" s="25" t="s">
        <v>39</v>
      </c>
      <c r="H2456" s="25" t="s">
        <v>58</v>
      </c>
      <c r="I2456" s="68">
        <v>2048753.43</v>
      </c>
      <c r="J2456" s="68">
        <v>114832.62976757657</v>
      </c>
      <c r="K2456" s="68">
        <v>0</v>
      </c>
      <c r="L2456" s="68">
        <v>0</v>
      </c>
      <c r="M2456" s="68">
        <v>0</v>
      </c>
      <c r="N2456" s="68">
        <v>0</v>
      </c>
      <c r="O2456" s="69">
        <v>0</v>
      </c>
      <c r="P2456" s="25" t="s">
        <v>4664</v>
      </c>
      <c r="Q2456" s="25" t="s">
        <v>881</v>
      </c>
      <c r="R2456">
        <v>0</v>
      </c>
      <c r="S2456">
        <v>0</v>
      </c>
      <c r="T2456" t="s">
        <v>42</v>
      </c>
      <c r="U2456" t="s">
        <v>4986</v>
      </c>
      <c r="V2456">
        <v>114832.6297515</v>
      </c>
      <c r="W2456">
        <v>114832.6297515</v>
      </c>
      <c r="X2456">
        <v>0</v>
      </c>
      <c r="Y2456">
        <v>0</v>
      </c>
      <c r="Z2456">
        <v>0</v>
      </c>
      <c r="AA2456">
        <v>0</v>
      </c>
      <c r="AB2456">
        <v>0</v>
      </c>
      <c r="AC2456">
        <v>0</v>
      </c>
      <c r="AD2456" t="s">
        <v>44</v>
      </c>
    </row>
    <row r="2457" spans="1:30" x14ac:dyDescent="0.2">
      <c r="A2457" s="25">
        <v>702</v>
      </c>
      <c r="B2457" s="25" t="s">
        <v>2445</v>
      </c>
      <c r="C2457" s="72">
        <v>42948</v>
      </c>
      <c r="D2457" s="25">
        <v>313215</v>
      </c>
      <c r="E2457" s="25"/>
      <c r="F2457" s="25" t="s">
        <v>38</v>
      </c>
      <c r="G2457" s="25" t="s">
        <v>39</v>
      </c>
      <c r="H2457" s="25" t="s">
        <v>58</v>
      </c>
      <c r="I2457" s="68">
        <v>255974.26</v>
      </c>
      <c r="J2457" s="68">
        <v>14347.357275008631</v>
      </c>
      <c r="K2457" s="68">
        <v>0</v>
      </c>
      <c r="L2457" s="68">
        <v>0</v>
      </c>
      <c r="M2457" s="68">
        <v>0</v>
      </c>
      <c r="N2457" s="68">
        <v>0</v>
      </c>
      <c r="O2457" s="69">
        <v>0</v>
      </c>
      <c r="P2457" s="25" t="s">
        <v>4664</v>
      </c>
      <c r="Q2457" s="25" t="s">
        <v>881</v>
      </c>
      <c r="R2457">
        <v>0</v>
      </c>
      <c r="S2457">
        <v>0</v>
      </c>
      <c r="T2457" t="s">
        <v>42</v>
      </c>
      <c r="U2457" t="s">
        <v>4986</v>
      </c>
      <c r="V2457">
        <v>14347.357273</v>
      </c>
      <c r="W2457">
        <v>14347.357273</v>
      </c>
      <c r="X2457">
        <v>0</v>
      </c>
      <c r="Y2457">
        <v>0</v>
      </c>
      <c r="Z2457">
        <v>0</v>
      </c>
      <c r="AA2457">
        <v>0</v>
      </c>
      <c r="AB2457">
        <v>0</v>
      </c>
      <c r="AC2457">
        <v>0</v>
      </c>
      <c r="AD2457" t="s">
        <v>44</v>
      </c>
    </row>
    <row r="2458" spans="1:30" x14ac:dyDescent="0.2">
      <c r="A2458" s="25">
        <v>702</v>
      </c>
      <c r="B2458" s="25" t="s">
        <v>2446</v>
      </c>
      <c r="C2458" s="72">
        <v>42948</v>
      </c>
      <c r="D2458" s="25">
        <v>386290</v>
      </c>
      <c r="E2458" s="25"/>
      <c r="F2458" s="25" t="s">
        <v>38</v>
      </c>
      <c r="G2458" s="25" t="s">
        <v>39</v>
      </c>
      <c r="H2458" s="25" t="s">
        <v>58</v>
      </c>
      <c r="I2458" s="68">
        <v>70750.31</v>
      </c>
      <c r="J2458" s="68">
        <v>3965.5548760551778</v>
      </c>
      <c r="K2458" s="68">
        <v>0</v>
      </c>
      <c r="L2458" s="68">
        <v>0</v>
      </c>
      <c r="M2458" s="68">
        <v>0</v>
      </c>
      <c r="N2458" s="68">
        <v>0</v>
      </c>
      <c r="O2458" s="69">
        <v>0</v>
      </c>
      <c r="P2458" s="25" t="s">
        <v>4664</v>
      </c>
      <c r="Q2458" s="25" t="s">
        <v>881</v>
      </c>
      <c r="R2458">
        <v>0</v>
      </c>
      <c r="S2458">
        <v>0</v>
      </c>
      <c r="T2458" t="s">
        <v>42</v>
      </c>
      <c r="U2458" t="s">
        <v>4986</v>
      </c>
      <c r="V2458">
        <v>3965.5548755</v>
      </c>
      <c r="W2458">
        <v>3965.5548755</v>
      </c>
      <c r="X2458">
        <v>0</v>
      </c>
      <c r="Y2458">
        <v>0</v>
      </c>
      <c r="Z2458">
        <v>0</v>
      </c>
      <c r="AA2458">
        <v>0</v>
      </c>
      <c r="AB2458">
        <v>0</v>
      </c>
      <c r="AC2458">
        <v>0</v>
      </c>
      <c r="AD2458" t="s">
        <v>44</v>
      </c>
    </row>
    <row r="2459" spans="1:30" x14ac:dyDescent="0.2">
      <c r="A2459" s="25">
        <v>702</v>
      </c>
      <c r="B2459" s="25" t="s">
        <v>4708</v>
      </c>
      <c r="C2459" s="72">
        <v>42948</v>
      </c>
      <c r="D2459" s="25" t="s">
        <v>4689</v>
      </c>
      <c r="E2459" s="25"/>
      <c r="F2459" s="25" t="s">
        <v>38</v>
      </c>
      <c r="G2459" s="25" t="s">
        <v>39</v>
      </c>
      <c r="H2459" s="25" t="s">
        <v>41</v>
      </c>
      <c r="I2459" s="68">
        <v>2274590.7000000002</v>
      </c>
      <c r="J2459" s="68">
        <v>2274590.7000000002</v>
      </c>
      <c r="K2459" s="68">
        <v>0</v>
      </c>
      <c r="L2459" s="68">
        <v>0</v>
      </c>
      <c r="M2459" s="68">
        <v>0</v>
      </c>
      <c r="N2459" s="68">
        <v>0</v>
      </c>
      <c r="O2459" s="69">
        <v>0</v>
      </c>
      <c r="P2459" s="25" t="s">
        <v>4664</v>
      </c>
      <c r="Q2459" s="25" t="s">
        <v>881</v>
      </c>
      <c r="R2459">
        <v>0</v>
      </c>
      <c r="S2459">
        <v>0</v>
      </c>
      <c r="T2459" t="s">
        <v>42</v>
      </c>
      <c r="U2459" t="s">
        <v>43</v>
      </c>
      <c r="V2459">
        <v>2274590.7000000002</v>
      </c>
      <c r="W2459">
        <v>2274590.7000000002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 t="s">
        <v>44</v>
      </c>
    </row>
    <row r="2460" spans="1:30" x14ac:dyDescent="0.2">
      <c r="A2460" s="25">
        <v>702</v>
      </c>
      <c r="B2460" s="25" t="s">
        <v>2447</v>
      </c>
      <c r="C2460" s="72">
        <v>42948</v>
      </c>
      <c r="D2460" s="25">
        <v>390329</v>
      </c>
      <c r="E2460" s="25"/>
      <c r="F2460" s="25" t="s">
        <v>38</v>
      </c>
      <c r="G2460" s="25" t="s">
        <v>39</v>
      </c>
      <c r="H2460" s="25" t="s">
        <v>58</v>
      </c>
      <c r="I2460" s="68">
        <v>82970.350000000006</v>
      </c>
      <c r="J2460" s="68">
        <v>4650.4881181510691</v>
      </c>
      <c r="K2460" s="68">
        <v>0</v>
      </c>
      <c r="L2460" s="68">
        <v>0</v>
      </c>
      <c r="M2460" s="68">
        <v>0</v>
      </c>
      <c r="N2460" s="68">
        <v>0</v>
      </c>
      <c r="O2460" s="69">
        <v>0</v>
      </c>
      <c r="P2460" s="25" t="s">
        <v>4664</v>
      </c>
      <c r="Q2460" s="25" t="s">
        <v>881</v>
      </c>
      <c r="R2460">
        <v>0</v>
      </c>
      <c r="S2460">
        <v>0</v>
      </c>
      <c r="T2460" t="s">
        <v>42</v>
      </c>
      <c r="U2460" t="s">
        <v>4986</v>
      </c>
      <c r="V2460">
        <v>4650.4881175</v>
      </c>
      <c r="W2460">
        <v>4650.4881175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 t="s">
        <v>44</v>
      </c>
    </row>
    <row r="2461" spans="1:30" x14ac:dyDescent="0.2">
      <c r="A2461" s="25">
        <v>702</v>
      </c>
      <c r="B2461" s="25" t="s">
        <v>2448</v>
      </c>
      <c r="C2461" s="72">
        <v>42948</v>
      </c>
      <c r="D2461" s="25">
        <v>435291</v>
      </c>
      <c r="E2461" s="25"/>
      <c r="F2461" s="25" t="s">
        <v>38</v>
      </c>
      <c r="G2461" s="25" t="s">
        <v>39</v>
      </c>
      <c r="H2461" s="25" t="s">
        <v>41</v>
      </c>
      <c r="I2461" s="68">
        <v>263795.33</v>
      </c>
      <c r="J2461" s="68">
        <v>263795.33</v>
      </c>
      <c r="K2461" s="68">
        <v>0</v>
      </c>
      <c r="L2461" s="68">
        <v>0</v>
      </c>
      <c r="M2461" s="68">
        <v>0</v>
      </c>
      <c r="N2461" s="68">
        <v>0</v>
      </c>
      <c r="O2461" s="69">
        <v>0</v>
      </c>
      <c r="P2461" s="25" t="s">
        <v>4664</v>
      </c>
      <c r="Q2461" s="25" t="s">
        <v>3314</v>
      </c>
      <c r="R2461">
        <v>0</v>
      </c>
      <c r="S2461">
        <v>0</v>
      </c>
      <c r="T2461" t="s">
        <v>42</v>
      </c>
      <c r="U2461" t="s">
        <v>43</v>
      </c>
      <c r="V2461">
        <v>263795.33</v>
      </c>
      <c r="W2461">
        <v>263795.33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 t="s">
        <v>44</v>
      </c>
    </row>
    <row r="2462" spans="1:30" x14ac:dyDescent="0.2">
      <c r="A2462" s="25">
        <v>702</v>
      </c>
      <c r="B2462" s="25" t="s">
        <v>2449</v>
      </c>
      <c r="C2462" s="72">
        <v>42948</v>
      </c>
      <c r="D2462" s="25">
        <v>312172</v>
      </c>
      <c r="E2462" s="25"/>
      <c r="F2462" s="25" t="s">
        <v>38</v>
      </c>
      <c r="G2462" s="25" t="s">
        <v>39</v>
      </c>
      <c r="H2462" s="25" t="s">
        <v>41</v>
      </c>
      <c r="I2462" s="68">
        <v>632385.74</v>
      </c>
      <c r="J2462" s="68">
        <v>632385.74</v>
      </c>
      <c r="K2462" s="68">
        <v>0</v>
      </c>
      <c r="L2462" s="68">
        <v>0</v>
      </c>
      <c r="M2462" s="68">
        <v>0</v>
      </c>
      <c r="N2462" s="68">
        <v>0</v>
      </c>
      <c r="O2462" s="69">
        <v>0</v>
      </c>
      <c r="P2462" s="25" t="s">
        <v>4664</v>
      </c>
      <c r="Q2462" s="25" t="s">
        <v>3577</v>
      </c>
      <c r="R2462">
        <v>0</v>
      </c>
      <c r="S2462">
        <v>0</v>
      </c>
      <c r="T2462" t="s">
        <v>42</v>
      </c>
      <c r="U2462" t="s">
        <v>43</v>
      </c>
      <c r="V2462">
        <v>632385.74</v>
      </c>
      <c r="W2462">
        <v>632385.74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 t="s">
        <v>44</v>
      </c>
    </row>
    <row r="2463" spans="1:30" x14ac:dyDescent="0.2">
      <c r="A2463" s="25">
        <v>702</v>
      </c>
      <c r="B2463" s="25" t="s">
        <v>2450</v>
      </c>
      <c r="C2463" s="72">
        <v>42948</v>
      </c>
      <c r="D2463" s="25">
        <v>315964</v>
      </c>
      <c r="E2463" s="25"/>
      <c r="F2463" s="25" t="s">
        <v>38</v>
      </c>
      <c r="G2463" s="25" t="s">
        <v>39</v>
      </c>
      <c r="H2463" s="25" t="s">
        <v>58</v>
      </c>
      <c r="I2463" s="68">
        <v>801666.66</v>
      </c>
      <c r="J2463" s="68">
        <v>44933.416299290686</v>
      </c>
      <c r="K2463" s="68">
        <v>0</v>
      </c>
      <c r="L2463" s="68">
        <v>0</v>
      </c>
      <c r="M2463" s="68">
        <v>0</v>
      </c>
      <c r="N2463" s="68">
        <v>0</v>
      </c>
      <c r="O2463" s="69">
        <v>0</v>
      </c>
      <c r="P2463" s="25" t="s">
        <v>4664</v>
      </c>
      <c r="Q2463" s="25" t="s">
        <v>881</v>
      </c>
      <c r="R2463">
        <v>0</v>
      </c>
      <c r="S2463">
        <v>0</v>
      </c>
      <c r="T2463" t="s">
        <v>42</v>
      </c>
      <c r="U2463" t="s">
        <v>4986</v>
      </c>
      <c r="V2463">
        <v>44933.416293000002</v>
      </c>
      <c r="W2463">
        <v>44933.416293000002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 t="s">
        <v>44</v>
      </c>
    </row>
    <row r="2464" spans="1:30" x14ac:dyDescent="0.2">
      <c r="A2464" s="25">
        <v>702</v>
      </c>
      <c r="B2464" s="25" t="s">
        <v>2451</v>
      </c>
      <c r="C2464" s="72">
        <v>42948</v>
      </c>
      <c r="D2464" s="25">
        <v>318916</v>
      </c>
      <c r="E2464" s="25"/>
      <c r="F2464" s="25" t="s">
        <v>38</v>
      </c>
      <c r="G2464" s="25" t="s">
        <v>39</v>
      </c>
      <c r="H2464" s="25" t="s">
        <v>58</v>
      </c>
      <c r="I2464" s="68">
        <v>9906257.8699999992</v>
      </c>
      <c r="J2464" s="68">
        <v>555245.75369123439</v>
      </c>
      <c r="K2464" s="68">
        <v>0</v>
      </c>
      <c r="L2464" s="68">
        <v>0</v>
      </c>
      <c r="M2464" s="68">
        <v>0</v>
      </c>
      <c r="N2464" s="68">
        <v>0</v>
      </c>
      <c r="O2464" s="69">
        <v>0</v>
      </c>
      <c r="P2464" s="25" t="s">
        <v>4664</v>
      </c>
      <c r="Q2464" s="25" t="s">
        <v>881</v>
      </c>
      <c r="R2464">
        <v>0</v>
      </c>
      <c r="S2464">
        <v>0</v>
      </c>
      <c r="T2464" t="s">
        <v>42</v>
      </c>
      <c r="U2464" t="s">
        <v>4986</v>
      </c>
      <c r="V2464">
        <v>555245.75361350004</v>
      </c>
      <c r="W2464">
        <v>555245.75361350004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 t="s">
        <v>44</v>
      </c>
    </row>
    <row r="2465" spans="1:30" x14ac:dyDescent="0.2">
      <c r="A2465" s="25">
        <v>702</v>
      </c>
      <c r="B2465" s="25" t="s">
        <v>2452</v>
      </c>
      <c r="C2465" s="72">
        <v>42948</v>
      </c>
      <c r="D2465" s="25">
        <v>309099</v>
      </c>
      <c r="E2465" s="25"/>
      <c r="F2465" s="25" t="s">
        <v>38</v>
      </c>
      <c r="G2465" s="25" t="s">
        <v>39</v>
      </c>
      <c r="H2465" s="25" t="s">
        <v>41</v>
      </c>
      <c r="I2465" s="68">
        <v>171173.2</v>
      </c>
      <c r="J2465" s="68">
        <v>171173.2</v>
      </c>
      <c r="K2465" s="68">
        <v>0</v>
      </c>
      <c r="L2465" s="68">
        <v>0</v>
      </c>
      <c r="M2465" s="68">
        <v>0</v>
      </c>
      <c r="N2465" s="68">
        <v>0</v>
      </c>
      <c r="O2465" s="69">
        <v>0</v>
      </c>
      <c r="P2465" s="25" t="s">
        <v>4664</v>
      </c>
      <c r="Q2465" s="25" t="s">
        <v>3314</v>
      </c>
      <c r="R2465">
        <v>0</v>
      </c>
      <c r="S2465">
        <v>0</v>
      </c>
      <c r="T2465" t="s">
        <v>42</v>
      </c>
      <c r="U2465" t="s">
        <v>43</v>
      </c>
      <c r="V2465">
        <v>171173.2</v>
      </c>
      <c r="W2465">
        <v>171173.2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 t="s">
        <v>44</v>
      </c>
    </row>
    <row r="2466" spans="1:30" x14ac:dyDescent="0.2">
      <c r="A2466" s="25">
        <v>702</v>
      </c>
      <c r="B2466" s="25" t="s">
        <v>2453</v>
      </c>
      <c r="C2466" s="72">
        <v>42948</v>
      </c>
      <c r="D2466" s="25">
        <v>308796</v>
      </c>
      <c r="E2466" s="25"/>
      <c r="F2466" s="25" t="s">
        <v>38</v>
      </c>
      <c r="G2466" s="25" t="s">
        <v>39</v>
      </c>
      <c r="H2466" s="25" t="s">
        <v>58</v>
      </c>
      <c r="I2466" s="68">
        <v>254203.95</v>
      </c>
      <c r="J2466" s="68">
        <v>14248.13139949474</v>
      </c>
      <c r="K2466" s="68">
        <v>0</v>
      </c>
      <c r="L2466" s="68">
        <v>0</v>
      </c>
      <c r="M2466" s="68">
        <v>0</v>
      </c>
      <c r="N2466" s="68">
        <v>0</v>
      </c>
      <c r="O2466" s="69">
        <v>0</v>
      </c>
      <c r="P2466" s="25" t="s">
        <v>4664</v>
      </c>
      <c r="Q2466" s="25" t="s">
        <v>881</v>
      </c>
      <c r="R2466">
        <v>0</v>
      </c>
      <c r="S2466">
        <v>0</v>
      </c>
      <c r="T2466" t="s">
        <v>42</v>
      </c>
      <c r="U2466" t="s">
        <v>4986</v>
      </c>
      <c r="V2466">
        <v>14248.131397499999</v>
      </c>
      <c r="W2466">
        <v>14248.131397499999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 t="s">
        <v>44</v>
      </c>
    </row>
    <row r="2467" spans="1:30" x14ac:dyDescent="0.2">
      <c r="A2467" s="25">
        <v>702</v>
      </c>
      <c r="B2467" s="25" t="s">
        <v>2454</v>
      </c>
      <c r="C2467" s="72">
        <v>42948</v>
      </c>
      <c r="D2467" s="25">
        <v>318916</v>
      </c>
      <c r="E2467" s="25"/>
      <c r="F2467" s="25" t="s">
        <v>38</v>
      </c>
      <c r="G2467" s="25" t="s">
        <v>39</v>
      </c>
      <c r="H2467" s="25" t="s">
        <v>58</v>
      </c>
      <c r="I2467" s="68">
        <v>21604269.440000001</v>
      </c>
      <c r="J2467" s="68">
        <v>1210919.3022815289</v>
      </c>
      <c r="K2467" s="68">
        <v>0</v>
      </c>
      <c r="L2467" s="68">
        <v>0</v>
      </c>
      <c r="M2467" s="68">
        <v>0</v>
      </c>
      <c r="N2467" s="68">
        <v>0</v>
      </c>
      <c r="O2467" s="69">
        <v>0</v>
      </c>
      <c r="P2467" s="25" t="s">
        <v>4664</v>
      </c>
      <c r="Q2467" s="25" t="s">
        <v>881</v>
      </c>
      <c r="R2467">
        <v>0</v>
      </c>
      <c r="S2467">
        <v>0</v>
      </c>
      <c r="T2467" t="s">
        <v>42</v>
      </c>
      <c r="U2467" t="s">
        <v>4986</v>
      </c>
      <c r="V2467">
        <v>1210919.3021120001</v>
      </c>
      <c r="W2467">
        <v>1210919.3021120001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 t="s">
        <v>44</v>
      </c>
    </row>
    <row r="2468" spans="1:30" x14ac:dyDescent="0.2">
      <c r="A2468" s="25">
        <v>702</v>
      </c>
      <c r="B2468" s="25" t="s">
        <v>2455</v>
      </c>
      <c r="C2468" s="72">
        <v>42948</v>
      </c>
      <c r="D2468" s="25">
        <v>364088</v>
      </c>
      <c r="E2468" s="25"/>
      <c r="F2468" s="25" t="s">
        <v>65</v>
      </c>
      <c r="G2468" s="25" t="s">
        <v>39</v>
      </c>
      <c r="H2468" s="25" t="s">
        <v>41</v>
      </c>
      <c r="I2468" s="68">
        <v>419066.36</v>
      </c>
      <c r="J2468" s="68">
        <v>419066.36</v>
      </c>
      <c r="K2468" s="68">
        <v>0</v>
      </c>
      <c r="L2468" s="68">
        <v>0</v>
      </c>
      <c r="M2468" s="68">
        <v>0</v>
      </c>
      <c r="N2468" s="68">
        <v>0</v>
      </c>
      <c r="O2468" s="69">
        <v>0</v>
      </c>
      <c r="P2468" s="25" t="s">
        <v>4664</v>
      </c>
      <c r="Q2468" s="25" t="s">
        <v>881</v>
      </c>
      <c r="R2468">
        <v>0</v>
      </c>
      <c r="S2468">
        <v>0</v>
      </c>
      <c r="T2468" t="s">
        <v>42</v>
      </c>
      <c r="U2468" t="s">
        <v>43</v>
      </c>
      <c r="V2468">
        <v>419066.36</v>
      </c>
      <c r="W2468">
        <v>419066.36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 t="s">
        <v>44</v>
      </c>
    </row>
    <row r="2469" spans="1:30" x14ac:dyDescent="0.2">
      <c r="A2469" s="25">
        <v>702</v>
      </c>
      <c r="B2469" s="25" t="s">
        <v>2456</v>
      </c>
      <c r="C2469" s="72">
        <v>42948</v>
      </c>
      <c r="D2469" s="25">
        <v>364088</v>
      </c>
      <c r="E2469" s="25"/>
      <c r="F2469" s="25" t="s">
        <v>65</v>
      </c>
      <c r="G2469" s="25" t="s">
        <v>39</v>
      </c>
      <c r="H2469" s="25" t="s">
        <v>41</v>
      </c>
      <c r="I2469" s="68">
        <v>214341.94</v>
      </c>
      <c r="J2469" s="68">
        <v>214341.94</v>
      </c>
      <c r="K2469" s="68">
        <v>0</v>
      </c>
      <c r="L2469" s="68">
        <v>0</v>
      </c>
      <c r="M2469" s="68">
        <v>0</v>
      </c>
      <c r="N2469" s="68">
        <v>0</v>
      </c>
      <c r="O2469" s="69">
        <v>0</v>
      </c>
      <c r="P2469" s="25" t="s">
        <v>4664</v>
      </c>
      <c r="Q2469" s="25" t="s">
        <v>881</v>
      </c>
      <c r="R2469">
        <v>0</v>
      </c>
      <c r="S2469">
        <v>0</v>
      </c>
      <c r="T2469" t="s">
        <v>42</v>
      </c>
      <c r="U2469" t="s">
        <v>43</v>
      </c>
      <c r="V2469">
        <v>214341.94</v>
      </c>
      <c r="W2469">
        <v>214341.94</v>
      </c>
      <c r="X2469">
        <v>0</v>
      </c>
      <c r="Y2469">
        <v>0</v>
      </c>
      <c r="Z2469">
        <v>0</v>
      </c>
      <c r="AA2469">
        <v>0</v>
      </c>
      <c r="AB2469">
        <v>0</v>
      </c>
      <c r="AC2469">
        <v>0</v>
      </c>
      <c r="AD2469" t="s">
        <v>44</v>
      </c>
    </row>
    <row r="2470" spans="1:30" x14ac:dyDescent="0.2">
      <c r="A2470" s="25">
        <v>702</v>
      </c>
      <c r="B2470" s="25" t="s">
        <v>2457</v>
      </c>
      <c r="C2470" s="72">
        <v>42948</v>
      </c>
      <c r="D2470" s="25">
        <v>318916</v>
      </c>
      <c r="E2470" s="25"/>
      <c r="F2470" s="25" t="s">
        <v>65</v>
      </c>
      <c r="G2470" s="25" t="s">
        <v>39</v>
      </c>
      <c r="H2470" s="25" t="s">
        <v>58</v>
      </c>
      <c r="I2470" s="68">
        <v>16144417.99</v>
      </c>
      <c r="J2470" s="68">
        <v>904894.6284661853</v>
      </c>
      <c r="K2470" s="68">
        <v>0</v>
      </c>
      <c r="L2470" s="68">
        <v>0</v>
      </c>
      <c r="M2470" s="68">
        <v>0</v>
      </c>
      <c r="N2470" s="68">
        <v>0</v>
      </c>
      <c r="O2470" s="69">
        <v>0</v>
      </c>
      <c r="P2470" s="25" t="s">
        <v>4664</v>
      </c>
      <c r="Q2470" s="25" t="s">
        <v>881</v>
      </c>
      <c r="R2470">
        <v>0</v>
      </c>
      <c r="S2470">
        <v>0</v>
      </c>
      <c r="T2470" t="s">
        <v>42</v>
      </c>
      <c r="U2470" t="s">
        <v>4986</v>
      </c>
      <c r="V2470">
        <v>904894.62833950005</v>
      </c>
      <c r="W2470">
        <v>904894.62833950005</v>
      </c>
      <c r="X2470">
        <v>0</v>
      </c>
      <c r="Y2470">
        <v>0</v>
      </c>
      <c r="Z2470">
        <v>0</v>
      </c>
      <c r="AA2470">
        <v>0</v>
      </c>
      <c r="AB2470">
        <v>0</v>
      </c>
      <c r="AC2470">
        <v>0</v>
      </c>
      <c r="AD2470" t="s">
        <v>44</v>
      </c>
    </row>
    <row r="2471" spans="1:30" x14ac:dyDescent="0.2">
      <c r="A2471" s="25">
        <v>702</v>
      </c>
      <c r="B2471" s="25" t="s">
        <v>2458</v>
      </c>
      <c r="C2471" s="72">
        <v>42948</v>
      </c>
      <c r="D2471" s="25">
        <v>317212</v>
      </c>
      <c r="E2471" s="25"/>
      <c r="F2471" s="25" t="s">
        <v>38</v>
      </c>
      <c r="G2471" s="25" t="s">
        <v>39</v>
      </c>
      <c r="H2471" s="25" t="s">
        <v>58</v>
      </c>
      <c r="I2471" s="68">
        <v>1222257.03</v>
      </c>
      <c r="J2471" s="68">
        <v>68507.506541091061</v>
      </c>
      <c r="K2471" s="68">
        <v>0</v>
      </c>
      <c r="L2471" s="68">
        <v>0</v>
      </c>
      <c r="M2471" s="68">
        <v>0</v>
      </c>
      <c r="N2471" s="68">
        <v>0</v>
      </c>
      <c r="O2471" s="69">
        <v>0</v>
      </c>
      <c r="P2471" s="25" t="s">
        <v>4664</v>
      </c>
      <c r="Q2471" s="25" t="s">
        <v>881</v>
      </c>
      <c r="R2471">
        <v>0</v>
      </c>
      <c r="S2471">
        <v>0</v>
      </c>
      <c r="T2471" t="s">
        <v>42</v>
      </c>
      <c r="U2471" t="s">
        <v>4986</v>
      </c>
      <c r="V2471">
        <v>68507.506531499996</v>
      </c>
      <c r="W2471">
        <v>68507.506531499996</v>
      </c>
      <c r="X2471">
        <v>0</v>
      </c>
      <c r="Y2471">
        <v>0</v>
      </c>
      <c r="Z2471">
        <v>0</v>
      </c>
      <c r="AA2471">
        <v>0</v>
      </c>
      <c r="AB2471">
        <v>0</v>
      </c>
      <c r="AC2471">
        <v>0</v>
      </c>
      <c r="AD2471" t="s">
        <v>44</v>
      </c>
    </row>
    <row r="2472" spans="1:30" x14ac:dyDescent="0.2">
      <c r="A2472" s="25">
        <v>702</v>
      </c>
      <c r="B2472" s="25" t="s">
        <v>2459</v>
      </c>
      <c r="C2472" s="72">
        <v>42948</v>
      </c>
      <c r="D2472" s="25">
        <v>364088</v>
      </c>
      <c r="E2472" s="25"/>
      <c r="F2472" s="25" t="s">
        <v>65</v>
      </c>
      <c r="G2472" s="25" t="s">
        <v>39</v>
      </c>
      <c r="H2472" s="25" t="s">
        <v>41</v>
      </c>
      <c r="I2472" s="68">
        <v>214123.65</v>
      </c>
      <c r="J2472" s="68">
        <v>214123.65</v>
      </c>
      <c r="K2472" s="68">
        <v>0</v>
      </c>
      <c r="L2472" s="68">
        <v>0</v>
      </c>
      <c r="M2472" s="68">
        <v>0</v>
      </c>
      <c r="N2472" s="68">
        <v>0</v>
      </c>
      <c r="O2472" s="69">
        <v>0</v>
      </c>
      <c r="P2472" s="25" t="s">
        <v>4664</v>
      </c>
      <c r="Q2472" s="25" t="s">
        <v>881</v>
      </c>
      <c r="R2472">
        <v>0</v>
      </c>
      <c r="S2472">
        <v>0</v>
      </c>
      <c r="T2472" t="s">
        <v>42</v>
      </c>
      <c r="U2472" t="s">
        <v>43</v>
      </c>
      <c r="V2472">
        <v>214123.65</v>
      </c>
      <c r="W2472">
        <v>214123.65</v>
      </c>
      <c r="X2472">
        <v>0</v>
      </c>
      <c r="Y2472">
        <v>0</v>
      </c>
      <c r="Z2472">
        <v>0</v>
      </c>
      <c r="AA2472">
        <v>0</v>
      </c>
      <c r="AB2472">
        <v>0</v>
      </c>
      <c r="AC2472">
        <v>0</v>
      </c>
      <c r="AD2472" t="s">
        <v>44</v>
      </c>
    </row>
    <row r="2473" spans="1:30" x14ac:dyDescent="0.2">
      <c r="A2473" s="25">
        <v>702</v>
      </c>
      <c r="B2473" s="25" t="s">
        <v>2460</v>
      </c>
      <c r="C2473" s="72">
        <v>42948</v>
      </c>
      <c r="D2473" s="25">
        <v>318916</v>
      </c>
      <c r="E2473" s="25"/>
      <c r="F2473" s="25" t="s">
        <v>38</v>
      </c>
      <c r="G2473" s="25" t="s">
        <v>39</v>
      </c>
      <c r="H2473" s="25" t="s">
        <v>58</v>
      </c>
      <c r="I2473" s="68">
        <v>423896.44</v>
      </c>
      <c r="J2473" s="68">
        <v>23759.395465326317</v>
      </c>
      <c r="K2473" s="68">
        <v>0</v>
      </c>
      <c r="L2473" s="68">
        <v>0</v>
      </c>
      <c r="M2473" s="68">
        <v>0</v>
      </c>
      <c r="N2473" s="68">
        <v>0</v>
      </c>
      <c r="O2473" s="69">
        <v>0</v>
      </c>
      <c r="P2473" s="25" t="s">
        <v>4664</v>
      </c>
      <c r="Q2473" s="25" t="s">
        <v>881</v>
      </c>
      <c r="R2473">
        <v>0</v>
      </c>
      <c r="S2473">
        <v>0</v>
      </c>
      <c r="T2473" t="s">
        <v>42</v>
      </c>
      <c r="U2473" t="s">
        <v>4986</v>
      </c>
      <c r="V2473">
        <v>23759.395462</v>
      </c>
      <c r="W2473">
        <v>23759.395462</v>
      </c>
      <c r="X2473">
        <v>0</v>
      </c>
      <c r="Y2473">
        <v>0</v>
      </c>
      <c r="Z2473">
        <v>0</v>
      </c>
      <c r="AA2473">
        <v>0</v>
      </c>
      <c r="AB2473">
        <v>0</v>
      </c>
      <c r="AC2473">
        <v>0</v>
      </c>
      <c r="AD2473" t="s">
        <v>44</v>
      </c>
    </row>
    <row r="2474" spans="1:30" x14ac:dyDescent="0.2">
      <c r="A2474" s="25">
        <v>702</v>
      </c>
      <c r="B2474" s="25" t="s">
        <v>2461</v>
      </c>
      <c r="C2474" s="72">
        <v>42948</v>
      </c>
      <c r="D2474" s="25">
        <v>308796</v>
      </c>
      <c r="E2474" s="25"/>
      <c r="F2474" s="25" t="s">
        <v>38</v>
      </c>
      <c r="G2474" s="25" t="s">
        <v>39</v>
      </c>
      <c r="H2474" s="25" t="s">
        <v>58</v>
      </c>
      <c r="I2474" s="68">
        <v>2289748.5099999998</v>
      </c>
      <c r="J2474" s="68">
        <v>128340.40400346766</v>
      </c>
      <c r="K2474" s="68">
        <v>0</v>
      </c>
      <c r="L2474" s="68">
        <v>0</v>
      </c>
      <c r="M2474" s="68">
        <v>0</v>
      </c>
      <c r="N2474" s="68">
        <v>0</v>
      </c>
      <c r="O2474" s="69">
        <v>0</v>
      </c>
      <c r="P2474" s="25" t="s">
        <v>4664</v>
      </c>
      <c r="Q2474" s="25" t="s">
        <v>881</v>
      </c>
      <c r="R2474">
        <v>0</v>
      </c>
      <c r="S2474">
        <v>0</v>
      </c>
      <c r="T2474" t="s">
        <v>42</v>
      </c>
      <c r="U2474" t="s">
        <v>4986</v>
      </c>
      <c r="V2474">
        <v>128340.4039855</v>
      </c>
      <c r="W2474">
        <v>128340.4039855</v>
      </c>
      <c r="X2474">
        <v>0</v>
      </c>
      <c r="Y2474">
        <v>0</v>
      </c>
      <c r="Z2474">
        <v>0</v>
      </c>
      <c r="AA2474">
        <v>0</v>
      </c>
      <c r="AB2474">
        <v>0</v>
      </c>
      <c r="AC2474">
        <v>0</v>
      </c>
      <c r="AD2474" t="s">
        <v>44</v>
      </c>
    </row>
    <row r="2475" spans="1:30" x14ac:dyDescent="0.2">
      <c r="A2475" s="25">
        <v>702</v>
      </c>
      <c r="B2475" s="25" t="s">
        <v>2462</v>
      </c>
      <c r="C2475" s="72">
        <v>42948</v>
      </c>
      <c r="D2475" s="25">
        <v>317645</v>
      </c>
      <c r="E2475" s="25"/>
      <c r="F2475" s="25" t="s">
        <v>38</v>
      </c>
      <c r="G2475" s="25" t="s">
        <v>39</v>
      </c>
      <c r="H2475" s="25" t="s">
        <v>58</v>
      </c>
      <c r="I2475" s="68">
        <v>1388361.45</v>
      </c>
      <c r="J2475" s="68">
        <v>77817.659283394474</v>
      </c>
      <c r="K2475" s="68">
        <v>0</v>
      </c>
      <c r="L2475" s="68">
        <v>0</v>
      </c>
      <c r="M2475" s="68">
        <v>0</v>
      </c>
      <c r="N2475" s="68">
        <v>0</v>
      </c>
      <c r="O2475" s="69">
        <v>0</v>
      </c>
      <c r="P2475" s="25" t="s">
        <v>4664</v>
      </c>
      <c r="Q2475" s="25" t="s">
        <v>881</v>
      </c>
      <c r="R2475">
        <v>0</v>
      </c>
      <c r="S2475">
        <v>0</v>
      </c>
      <c r="T2475" t="s">
        <v>42</v>
      </c>
      <c r="U2475" t="s">
        <v>4986</v>
      </c>
      <c r="V2475">
        <v>77817.659272499994</v>
      </c>
      <c r="W2475">
        <v>77817.659272499994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0</v>
      </c>
      <c r="AD2475" t="s">
        <v>44</v>
      </c>
    </row>
    <row r="2476" spans="1:30" x14ac:dyDescent="0.2">
      <c r="A2476" s="25">
        <v>702</v>
      </c>
      <c r="B2476" s="25" t="s">
        <v>2463</v>
      </c>
      <c r="C2476" s="72">
        <v>42948</v>
      </c>
      <c r="D2476" s="25">
        <v>315653</v>
      </c>
      <c r="E2476" s="25"/>
      <c r="F2476" s="25" t="s">
        <v>38</v>
      </c>
      <c r="G2476" s="25" t="s">
        <v>39</v>
      </c>
      <c r="H2476" s="25" t="s">
        <v>58</v>
      </c>
      <c r="I2476" s="68">
        <v>689872.39</v>
      </c>
      <c r="J2476" s="68">
        <v>38667.34746491343</v>
      </c>
      <c r="K2476" s="68">
        <v>689872.39</v>
      </c>
      <c r="L2476" s="68">
        <v>0</v>
      </c>
      <c r="M2476" s="68">
        <v>0</v>
      </c>
      <c r="N2476" s="68">
        <v>0</v>
      </c>
      <c r="O2476" s="69">
        <v>689872.39</v>
      </c>
      <c r="P2476" s="25" t="s">
        <v>4489</v>
      </c>
      <c r="Q2476" s="25" t="s">
        <v>881</v>
      </c>
      <c r="R2476">
        <v>0</v>
      </c>
      <c r="S2476">
        <v>0</v>
      </c>
      <c r="T2476">
        <v>689872.39</v>
      </c>
      <c r="U2476" t="s">
        <v>4986</v>
      </c>
      <c r="V2476">
        <v>38667.347459500001</v>
      </c>
      <c r="W2476">
        <v>0</v>
      </c>
      <c r="X2476">
        <v>38667.347459500001</v>
      </c>
      <c r="Y2476">
        <v>0</v>
      </c>
      <c r="Z2476">
        <v>0</v>
      </c>
      <c r="AA2476">
        <v>0</v>
      </c>
      <c r="AB2476">
        <v>0</v>
      </c>
      <c r="AC2476">
        <v>0</v>
      </c>
      <c r="AD2476">
        <v>38667.347459500001</v>
      </c>
    </row>
    <row r="2477" spans="1:30" x14ac:dyDescent="0.2">
      <c r="A2477" s="25">
        <v>702</v>
      </c>
      <c r="B2477" s="25" t="s">
        <v>2464</v>
      </c>
      <c r="C2477" s="72">
        <v>42948</v>
      </c>
      <c r="D2477" s="25">
        <v>310336</v>
      </c>
      <c r="E2477" s="25"/>
      <c r="F2477" s="25" t="s">
        <v>38</v>
      </c>
      <c r="G2477" s="25" t="s">
        <v>39</v>
      </c>
      <c r="H2477" s="25" t="s">
        <v>58</v>
      </c>
      <c r="I2477" s="68">
        <v>2698547.52</v>
      </c>
      <c r="J2477" s="68">
        <v>151253.58851717552</v>
      </c>
      <c r="K2477" s="68">
        <v>0</v>
      </c>
      <c r="L2477" s="68">
        <v>0</v>
      </c>
      <c r="M2477" s="68">
        <v>0</v>
      </c>
      <c r="N2477" s="68">
        <v>0</v>
      </c>
      <c r="O2477" s="69">
        <v>0</v>
      </c>
      <c r="P2477" s="25" t="s">
        <v>4664</v>
      </c>
      <c r="Q2477" s="25" t="s">
        <v>881</v>
      </c>
      <c r="R2477">
        <v>0</v>
      </c>
      <c r="S2477">
        <v>0</v>
      </c>
      <c r="T2477" t="s">
        <v>42</v>
      </c>
      <c r="U2477" t="s">
        <v>4986</v>
      </c>
      <c r="V2477">
        <v>151253.58849600001</v>
      </c>
      <c r="W2477">
        <v>151253.58849600001</v>
      </c>
      <c r="X2477">
        <v>0</v>
      </c>
      <c r="Y2477">
        <v>0</v>
      </c>
      <c r="Z2477">
        <v>0</v>
      </c>
      <c r="AA2477">
        <v>0</v>
      </c>
      <c r="AB2477">
        <v>0</v>
      </c>
      <c r="AC2477">
        <v>0</v>
      </c>
      <c r="AD2477" t="s">
        <v>44</v>
      </c>
    </row>
    <row r="2478" spans="1:30" x14ac:dyDescent="0.2">
      <c r="A2478" s="25">
        <v>702</v>
      </c>
      <c r="B2478" s="25" t="s">
        <v>2465</v>
      </c>
      <c r="C2478" s="72">
        <v>42948</v>
      </c>
      <c r="D2478" s="25">
        <v>318631</v>
      </c>
      <c r="E2478" s="25"/>
      <c r="F2478" s="25" t="s">
        <v>38</v>
      </c>
      <c r="G2478" s="25" t="s">
        <v>39</v>
      </c>
      <c r="H2478" s="25" t="s">
        <v>41</v>
      </c>
      <c r="I2478" s="68">
        <v>249444.5</v>
      </c>
      <c r="J2478" s="68">
        <v>249444.5</v>
      </c>
      <c r="K2478" s="68">
        <v>0</v>
      </c>
      <c r="L2478" s="68">
        <v>0</v>
      </c>
      <c r="M2478" s="68">
        <v>0</v>
      </c>
      <c r="N2478" s="68">
        <v>0</v>
      </c>
      <c r="O2478" s="69">
        <v>0</v>
      </c>
      <c r="P2478" s="25" t="s">
        <v>4664</v>
      </c>
      <c r="Q2478" s="25" t="s">
        <v>3398</v>
      </c>
      <c r="R2478">
        <v>0</v>
      </c>
      <c r="S2478">
        <v>0</v>
      </c>
      <c r="T2478" t="s">
        <v>42</v>
      </c>
      <c r="U2478" t="s">
        <v>43</v>
      </c>
      <c r="V2478">
        <v>249444.5</v>
      </c>
      <c r="W2478">
        <v>249444.5</v>
      </c>
      <c r="X2478">
        <v>0</v>
      </c>
      <c r="Y2478">
        <v>0</v>
      </c>
      <c r="Z2478">
        <v>0</v>
      </c>
      <c r="AA2478">
        <v>0</v>
      </c>
      <c r="AB2478">
        <v>0</v>
      </c>
      <c r="AC2478">
        <v>0</v>
      </c>
      <c r="AD2478" t="s">
        <v>44</v>
      </c>
    </row>
    <row r="2479" spans="1:30" x14ac:dyDescent="0.2">
      <c r="A2479" s="25">
        <v>702</v>
      </c>
      <c r="B2479" s="25" t="s">
        <v>2466</v>
      </c>
      <c r="C2479" s="72">
        <v>42948</v>
      </c>
      <c r="D2479" s="25">
        <v>320583</v>
      </c>
      <c r="E2479" s="25"/>
      <c r="F2479" s="25" t="s">
        <v>38</v>
      </c>
      <c r="G2479" s="25" t="s">
        <v>39</v>
      </c>
      <c r="H2479" s="25" t="s">
        <v>58</v>
      </c>
      <c r="I2479" s="68">
        <v>6967199.7000000002</v>
      </c>
      <c r="J2479" s="68">
        <v>390511.54323967168</v>
      </c>
      <c r="K2479" s="68">
        <v>0</v>
      </c>
      <c r="L2479" s="68">
        <v>0</v>
      </c>
      <c r="M2479" s="68">
        <v>0</v>
      </c>
      <c r="N2479" s="68">
        <v>0</v>
      </c>
      <c r="O2479" s="69">
        <v>0</v>
      </c>
      <c r="P2479" s="25" t="s">
        <v>4664</v>
      </c>
      <c r="Q2479" s="25" t="s">
        <v>881</v>
      </c>
      <c r="R2479">
        <v>0</v>
      </c>
      <c r="S2479">
        <v>0</v>
      </c>
      <c r="T2479" t="s">
        <v>42</v>
      </c>
      <c r="U2479" t="s">
        <v>4986</v>
      </c>
      <c r="V2479">
        <v>390511.54318500002</v>
      </c>
      <c r="W2479">
        <v>390511.54318500002</v>
      </c>
      <c r="X2479">
        <v>0</v>
      </c>
      <c r="Y2479">
        <v>0</v>
      </c>
      <c r="Z2479">
        <v>0</v>
      </c>
      <c r="AA2479">
        <v>0</v>
      </c>
      <c r="AB2479">
        <v>0</v>
      </c>
      <c r="AC2479">
        <v>0</v>
      </c>
      <c r="AD2479" t="s">
        <v>44</v>
      </c>
    </row>
    <row r="2480" spans="1:30" x14ac:dyDescent="0.2">
      <c r="A2480" s="25">
        <v>702</v>
      </c>
      <c r="B2480" s="25" t="s">
        <v>2467</v>
      </c>
      <c r="C2480" s="72">
        <v>42948</v>
      </c>
      <c r="D2480" s="25">
        <v>319546</v>
      </c>
      <c r="E2480" s="25"/>
      <c r="F2480" s="25" t="s">
        <v>38</v>
      </c>
      <c r="G2480" s="25" t="s">
        <v>39</v>
      </c>
      <c r="H2480" s="25" t="s">
        <v>58</v>
      </c>
      <c r="I2480" s="68">
        <v>1685748.57</v>
      </c>
      <c r="J2480" s="68">
        <v>94486.207361728084</v>
      </c>
      <c r="K2480" s="68">
        <v>0</v>
      </c>
      <c r="L2480" s="68">
        <v>0</v>
      </c>
      <c r="M2480" s="68">
        <v>0</v>
      </c>
      <c r="N2480" s="68">
        <v>0</v>
      </c>
      <c r="O2480" s="69">
        <v>0</v>
      </c>
      <c r="P2480" s="25" t="s">
        <v>4664</v>
      </c>
      <c r="Q2480" s="25" t="s">
        <v>881</v>
      </c>
      <c r="R2480">
        <v>0</v>
      </c>
      <c r="S2480">
        <v>0</v>
      </c>
      <c r="T2480">
        <v>1685748.57</v>
      </c>
      <c r="U2480" t="s">
        <v>4986</v>
      </c>
      <c r="V2480">
        <v>94486.2073485</v>
      </c>
      <c r="W2480">
        <v>94486.2073485</v>
      </c>
      <c r="X2480">
        <v>0</v>
      </c>
      <c r="Y2480">
        <v>0</v>
      </c>
      <c r="Z2480">
        <v>0</v>
      </c>
      <c r="AA2480">
        <v>0</v>
      </c>
      <c r="AB2480">
        <v>0</v>
      </c>
      <c r="AC2480">
        <v>0</v>
      </c>
      <c r="AD2480">
        <v>94486.2073485</v>
      </c>
    </row>
    <row r="2481" spans="1:30" x14ac:dyDescent="0.2">
      <c r="A2481" s="25">
        <v>702</v>
      </c>
      <c r="B2481" s="25" t="s">
        <v>2468</v>
      </c>
      <c r="C2481" s="72">
        <v>42948</v>
      </c>
      <c r="D2481" s="25">
        <v>312665</v>
      </c>
      <c r="E2481" s="25"/>
      <c r="F2481" s="25" t="s">
        <v>38</v>
      </c>
      <c r="G2481" s="25" t="s">
        <v>39</v>
      </c>
      <c r="H2481" s="25" t="s">
        <v>58</v>
      </c>
      <c r="I2481" s="68">
        <v>771841.43</v>
      </c>
      <c r="J2481" s="68">
        <v>43261.712157556649</v>
      </c>
      <c r="K2481" s="68">
        <v>0</v>
      </c>
      <c r="L2481" s="68">
        <v>0</v>
      </c>
      <c r="M2481" s="68">
        <v>0</v>
      </c>
      <c r="N2481" s="68">
        <v>0</v>
      </c>
      <c r="O2481" s="69">
        <v>0</v>
      </c>
      <c r="P2481" s="25" t="s">
        <v>4664</v>
      </c>
      <c r="Q2481" s="25" t="s">
        <v>881</v>
      </c>
      <c r="R2481">
        <v>0</v>
      </c>
      <c r="S2481">
        <v>0</v>
      </c>
      <c r="T2481" t="s">
        <v>42</v>
      </c>
      <c r="U2481" t="s">
        <v>4986</v>
      </c>
      <c r="V2481">
        <v>43261.712151500004</v>
      </c>
      <c r="W2481">
        <v>43261.712151500004</v>
      </c>
      <c r="X2481">
        <v>0</v>
      </c>
      <c r="Y2481">
        <v>0</v>
      </c>
      <c r="Z2481">
        <v>0</v>
      </c>
      <c r="AA2481">
        <v>0</v>
      </c>
      <c r="AB2481">
        <v>0</v>
      </c>
      <c r="AC2481">
        <v>0</v>
      </c>
      <c r="AD2481" t="s">
        <v>44</v>
      </c>
    </row>
    <row r="2482" spans="1:30" x14ac:dyDescent="0.2">
      <c r="A2482" s="25">
        <v>702</v>
      </c>
      <c r="B2482" s="25" t="s">
        <v>2469</v>
      </c>
      <c r="C2482" s="72">
        <v>42948</v>
      </c>
      <c r="D2482" s="25">
        <v>312352</v>
      </c>
      <c r="E2482" s="25"/>
      <c r="F2482" s="25" t="s">
        <v>38</v>
      </c>
      <c r="G2482" s="25" t="s">
        <v>39</v>
      </c>
      <c r="H2482" s="25" t="s">
        <v>41</v>
      </c>
      <c r="I2482" s="68">
        <v>55515.9</v>
      </c>
      <c r="J2482" s="68">
        <v>55515.9</v>
      </c>
      <c r="K2482" s="68">
        <v>0</v>
      </c>
      <c r="L2482" s="68">
        <v>0</v>
      </c>
      <c r="M2482" s="68">
        <v>0</v>
      </c>
      <c r="N2482" s="68">
        <v>0</v>
      </c>
      <c r="O2482" s="69">
        <v>0</v>
      </c>
      <c r="P2482" s="25" t="s">
        <v>4664</v>
      </c>
      <c r="Q2482" s="25" t="s">
        <v>3398</v>
      </c>
      <c r="R2482">
        <v>0</v>
      </c>
      <c r="S2482">
        <v>0</v>
      </c>
      <c r="T2482" t="s">
        <v>42</v>
      </c>
      <c r="U2482" t="s">
        <v>43</v>
      </c>
      <c r="V2482">
        <v>55515.9</v>
      </c>
      <c r="W2482">
        <v>55515.9</v>
      </c>
      <c r="X2482">
        <v>0</v>
      </c>
      <c r="Y2482">
        <v>0</v>
      </c>
      <c r="Z2482">
        <v>0</v>
      </c>
      <c r="AA2482">
        <v>0</v>
      </c>
      <c r="AB2482">
        <v>0</v>
      </c>
      <c r="AC2482">
        <v>0</v>
      </c>
      <c r="AD2482" t="s">
        <v>44</v>
      </c>
    </row>
    <row r="2483" spans="1:30" x14ac:dyDescent="0.2">
      <c r="A2483" s="25">
        <v>702</v>
      </c>
      <c r="B2483" s="25" t="s">
        <v>2470</v>
      </c>
      <c r="C2483" s="72">
        <v>42948</v>
      </c>
      <c r="D2483" s="25">
        <v>419315</v>
      </c>
      <c r="E2483" s="25"/>
      <c r="F2483" s="25" t="s">
        <v>38</v>
      </c>
      <c r="G2483" s="25" t="s">
        <v>39</v>
      </c>
      <c r="H2483" s="25" t="s">
        <v>41</v>
      </c>
      <c r="I2483" s="68">
        <v>121312.13</v>
      </c>
      <c r="J2483" s="68">
        <v>121312.13</v>
      </c>
      <c r="K2483" s="68">
        <v>0</v>
      </c>
      <c r="L2483" s="68">
        <v>0</v>
      </c>
      <c r="M2483" s="68">
        <v>0</v>
      </c>
      <c r="N2483" s="68">
        <v>0</v>
      </c>
      <c r="O2483" s="69">
        <v>0</v>
      </c>
      <c r="P2483" s="25" t="s">
        <v>4664</v>
      </c>
      <c r="Q2483" s="25" t="s">
        <v>3398</v>
      </c>
      <c r="R2483">
        <v>0</v>
      </c>
      <c r="S2483">
        <v>0</v>
      </c>
      <c r="T2483" t="s">
        <v>42</v>
      </c>
      <c r="U2483" t="s">
        <v>43</v>
      </c>
      <c r="V2483">
        <v>121312.13</v>
      </c>
      <c r="W2483">
        <v>121312.13</v>
      </c>
      <c r="X2483">
        <v>0</v>
      </c>
      <c r="Y2483">
        <v>0</v>
      </c>
      <c r="Z2483">
        <v>0</v>
      </c>
      <c r="AA2483">
        <v>0</v>
      </c>
      <c r="AB2483">
        <v>0</v>
      </c>
      <c r="AC2483">
        <v>0</v>
      </c>
      <c r="AD2483" t="s">
        <v>44</v>
      </c>
    </row>
    <row r="2484" spans="1:30" x14ac:dyDescent="0.2">
      <c r="A2484" s="25">
        <v>702</v>
      </c>
      <c r="B2484" s="25" t="s">
        <v>2471</v>
      </c>
      <c r="C2484" s="72">
        <v>42948</v>
      </c>
      <c r="D2484" s="25">
        <v>318631</v>
      </c>
      <c r="E2484" s="25"/>
      <c r="F2484" s="25" t="s">
        <v>38</v>
      </c>
      <c r="G2484" s="25" t="s">
        <v>39</v>
      </c>
      <c r="H2484" s="25" t="s">
        <v>41</v>
      </c>
      <c r="I2484" s="68">
        <v>25660.880000000001</v>
      </c>
      <c r="J2484" s="68">
        <v>25660.880000000001</v>
      </c>
      <c r="K2484" s="68">
        <v>0</v>
      </c>
      <c r="L2484" s="68">
        <v>0</v>
      </c>
      <c r="M2484" s="68">
        <v>0</v>
      </c>
      <c r="N2484" s="68">
        <v>0</v>
      </c>
      <c r="O2484" s="69">
        <v>0</v>
      </c>
      <c r="P2484" s="25" t="s">
        <v>4664</v>
      </c>
      <c r="Q2484" s="25" t="s">
        <v>3398</v>
      </c>
      <c r="R2484">
        <v>0</v>
      </c>
      <c r="S2484">
        <v>0</v>
      </c>
      <c r="T2484" t="s">
        <v>42</v>
      </c>
      <c r="U2484" t="s">
        <v>43</v>
      </c>
      <c r="V2484">
        <v>25660.880000000001</v>
      </c>
      <c r="W2484">
        <v>25660.880000000001</v>
      </c>
      <c r="X2484">
        <v>0</v>
      </c>
      <c r="Y2484">
        <v>0</v>
      </c>
      <c r="Z2484">
        <v>0</v>
      </c>
      <c r="AA2484">
        <v>0</v>
      </c>
      <c r="AB2484">
        <v>0</v>
      </c>
      <c r="AC2484">
        <v>0</v>
      </c>
      <c r="AD2484" t="s">
        <v>44</v>
      </c>
    </row>
    <row r="2485" spans="1:30" x14ac:dyDescent="0.2">
      <c r="A2485" s="25">
        <v>702</v>
      </c>
      <c r="B2485" s="25" t="s">
        <v>2472</v>
      </c>
      <c r="C2485" s="72">
        <v>42948</v>
      </c>
      <c r="D2485" s="25">
        <v>318631</v>
      </c>
      <c r="E2485" s="25"/>
      <c r="F2485" s="25" t="s">
        <v>38</v>
      </c>
      <c r="G2485" s="25" t="s">
        <v>39</v>
      </c>
      <c r="H2485" s="25" t="s">
        <v>41</v>
      </c>
      <c r="I2485" s="68">
        <v>8372.92</v>
      </c>
      <c r="J2485" s="68">
        <v>8372.92</v>
      </c>
      <c r="K2485" s="68">
        <v>0</v>
      </c>
      <c r="L2485" s="68">
        <v>0</v>
      </c>
      <c r="M2485" s="68">
        <v>0</v>
      </c>
      <c r="N2485" s="68">
        <v>0</v>
      </c>
      <c r="O2485" s="69">
        <v>0</v>
      </c>
      <c r="P2485" s="25" t="s">
        <v>4664</v>
      </c>
      <c r="Q2485" s="25" t="s">
        <v>3398</v>
      </c>
      <c r="R2485">
        <v>0</v>
      </c>
      <c r="S2485">
        <v>0</v>
      </c>
      <c r="T2485" t="s">
        <v>42</v>
      </c>
      <c r="U2485" t="s">
        <v>43</v>
      </c>
      <c r="V2485">
        <v>8372.92</v>
      </c>
      <c r="W2485">
        <v>8372.92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 t="s">
        <v>44</v>
      </c>
    </row>
    <row r="2486" spans="1:30" x14ac:dyDescent="0.2">
      <c r="A2486" s="25">
        <v>702</v>
      </c>
      <c r="B2486" s="25" t="s">
        <v>2473</v>
      </c>
      <c r="C2486" s="72">
        <v>42948</v>
      </c>
      <c r="D2486" s="25">
        <v>318631</v>
      </c>
      <c r="E2486" s="25"/>
      <c r="F2486" s="25" t="s">
        <v>38</v>
      </c>
      <c r="G2486" s="25" t="s">
        <v>39</v>
      </c>
      <c r="H2486" s="25" t="s">
        <v>41</v>
      </c>
      <c r="I2486" s="68">
        <v>213809.6</v>
      </c>
      <c r="J2486" s="68">
        <v>213809.6</v>
      </c>
      <c r="K2486" s="68">
        <v>0</v>
      </c>
      <c r="L2486" s="68">
        <v>0</v>
      </c>
      <c r="M2486" s="68">
        <v>0</v>
      </c>
      <c r="N2486" s="68">
        <v>0</v>
      </c>
      <c r="O2486" s="69">
        <v>0</v>
      </c>
      <c r="P2486" s="25" t="s">
        <v>4664</v>
      </c>
      <c r="Q2486" s="25" t="s">
        <v>3398</v>
      </c>
      <c r="R2486">
        <v>0</v>
      </c>
      <c r="S2486">
        <v>0</v>
      </c>
      <c r="T2486" t="s">
        <v>42</v>
      </c>
      <c r="U2486" t="s">
        <v>43</v>
      </c>
      <c r="V2486">
        <v>213809.6</v>
      </c>
      <c r="W2486">
        <v>213809.6</v>
      </c>
      <c r="X2486">
        <v>0</v>
      </c>
      <c r="Y2486">
        <v>0</v>
      </c>
      <c r="Z2486">
        <v>0</v>
      </c>
      <c r="AA2486">
        <v>0</v>
      </c>
      <c r="AB2486">
        <v>0</v>
      </c>
      <c r="AC2486">
        <v>0</v>
      </c>
      <c r="AD2486" t="s">
        <v>44</v>
      </c>
    </row>
    <row r="2487" spans="1:30" x14ac:dyDescent="0.2">
      <c r="A2487" s="25">
        <v>702</v>
      </c>
      <c r="B2487" s="25" t="s">
        <v>2474</v>
      </c>
      <c r="C2487" s="72">
        <v>42948</v>
      </c>
      <c r="D2487" s="25">
        <v>395321</v>
      </c>
      <c r="E2487" s="25"/>
      <c r="F2487" s="25" t="s">
        <v>38</v>
      </c>
      <c r="G2487" s="25" t="s">
        <v>39</v>
      </c>
      <c r="H2487" s="25" t="s">
        <v>58</v>
      </c>
      <c r="I2487" s="68">
        <v>662605.6</v>
      </c>
      <c r="J2487" s="68">
        <v>37139.04388519947</v>
      </c>
      <c r="K2487" s="68">
        <v>0</v>
      </c>
      <c r="L2487" s="68">
        <v>0</v>
      </c>
      <c r="M2487" s="68">
        <v>0</v>
      </c>
      <c r="N2487" s="68">
        <v>0</v>
      </c>
      <c r="O2487" s="69">
        <v>0</v>
      </c>
      <c r="P2487" s="25" t="s">
        <v>4664</v>
      </c>
      <c r="Q2487" s="25" t="s">
        <v>881</v>
      </c>
      <c r="R2487">
        <v>0</v>
      </c>
      <c r="S2487">
        <v>0</v>
      </c>
      <c r="T2487" t="s">
        <v>42</v>
      </c>
      <c r="U2487" t="s">
        <v>4986</v>
      </c>
      <c r="V2487">
        <v>37139.043879999997</v>
      </c>
      <c r="W2487">
        <v>37139.043879999997</v>
      </c>
      <c r="X2487">
        <v>0</v>
      </c>
      <c r="Y2487">
        <v>0</v>
      </c>
      <c r="Z2487">
        <v>0</v>
      </c>
      <c r="AA2487">
        <v>0</v>
      </c>
      <c r="AB2487">
        <v>0</v>
      </c>
      <c r="AC2487">
        <v>0</v>
      </c>
      <c r="AD2487" t="s">
        <v>44</v>
      </c>
    </row>
    <row r="2488" spans="1:30" x14ac:dyDescent="0.2">
      <c r="A2488" s="25">
        <v>702</v>
      </c>
      <c r="B2488" s="25" t="s">
        <v>2475</v>
      </c>
      <c r="C2488" s="72">
        <v>42948</v>
      </c>
      <c r="D2488" s="25">
        <v>360028</v>
      </c>
      <c r="E2488" s="25"/>
      <c r="F2488" s="25" t="s">
        <v>38</v>
      </c>
      <c r="G2488" s="25" t="s">
        <v>39</v>
      </c>
      <c r="H2488" s="25" t="s">
        <v>58</v>
      </c>
      <c r="I2488" s="68">
        <v>880616.36</v>
      </c>
      <c r="J2488" s="68">
        <v>49358.546984910201</v>
      </c>
      <c r="K2488" s="68">
        <v>0</v>
      </c>
      <c r="L2488" s="68">
        <v>0</v>
      </c>
      <c r="M2488" s="68">
        <v>0</v>
      </c>
      <c r="N2488" s="68">
        <v>0</v>
      </c>
      <c r="O2488" s="69">
        <v>0</v>
      </c>
      <c r="P2488" s="25" t="s">
        <v>4664</v>
      </c>
      <c r="Q2488" s="25" t="s">
        <v>881</v>
      </c>
      <c r="R2488">
        <v>0</v>
      </c>
      <c r="S2488">
        <v>0</v>
      </c>
      <c r="T2488" t="s">
        <v>42</v>
      </c>
      <c r="U2488" t="s">
        <v>4986</v>
      </c>
      <c r="V2488">
        <v>49358.546977999998</v>
      </c>
      <c r="W2488">
        <v>49358.546977999998</v>
      </c>
      <c r="X2488">
        <v>0</v>
      </c>
      <c r="Y2488">
        <v>0</v>
      </c>
      <c r="Z2488">
        <v>0</v>
      </c>
      <c r="AA2488">
        <v>0</v>
      </c>
      <c r="AB2488">
        <v>0</v>
      </c>
      <c r="AC2488">
        <v>0</v>
      </c>
      <c r="AD2488" t="s">
        <v>44</v>
      </c>
    </row>
    <row r="2489" spans="1:30" x14ac:dyDescent="0.2">
      <c r="A2489" s="25">
        <v>702</v>
      </c>
      <c r="B2489" s="25" t="s">
        <v>2476</v>
      </c>
      <c r="C2489" s="72">
        <v>42948</v>
      </c>
      <c r="D2489" s="25">
        <v>396310</v>
      </c>
      <c r="E2489" s="25"/>
      <c r="F2489" s="25" t="s">
        <v>38</v>
      </c>
      <c r="G2489" s="25" t="s">
        <v>39</v>
      </c>
      <c r="H2489" s="25" t="s">
        <v>58</v>
      </c>
      <c r="I2489" s="68">
        <v>844989.43999999994</v>
      </c>
      <c r="J2489" s="68">
        <v>47361.658118630636</v>
      </c>
      <c r="K2489" s="68">
        <v>0</v>
      </c>
      <c r="L2489" s="68">
        <v>0</v>
      </c>
      <c r="M2489" s="68">
        <v>0</v>
      </c>
      <c r="N2489" s="68">
        <v>0</v>
      </c>
      <c r="O2489" s="69">
        <v>0</v>
      </c>
      <c r="P2489" s="25" t="s">
        <v>4664</v>
      </c>
      <c r="Q2489" s="25" t="s">
        <v>881</v>
      </c>
      <c r="R2489">
        <v>0</v>
      </c>
      <c r="S2489">
        <v>0</v>
      </c>
      <c r="T2489" t="s">
        <v>42</v>
      </c>
      <c r="U2489" t="s">
        <v>4986</v>
      </c>
      <c r="V2489">
        <v>47361.658111999997</v>
      </c>
      <c r="W2489">
        <v>47361.658111999997</v>
      </c>
      <c r="X2489">
        <v>0</v>
      </c>
      <c r="Y2489">
        <v>0</v>
      </c>
      <c r="Z2489">
        <v>0</v>
      </c>
      <c r="AA2489">
        <v>0</v>
      </c>
      <c r="AB2489">
        <v>0</v>
      </c>
      <c r="AC2489">
        <v>0</v>
      </c>
      <c r="AD2489" t="s">
        <v>44</v>
      </c>
    </row>
    <row r="2490" spans="1:30" x14ac:dyDescent="0.2">
      <c r="A2490" s="25">
        <v>702</v>
      </c>
      <c r="B2490" s="25" t="s">
        <v>2477</v>
      </c>
      <c r="C2490" s="72">
        <v>42948</v>
      </c>
      <c r="D2490" s="25">
        <v>363200</v>
      </c>
      <c r="E2490" s="25"/>
      <c r="F2490" s="25" t="s">
        <v>65</v>
      </c>
      <c r="G2490" s="25" t="s">
        <v>39</v>
      </c>
      <c r="H2490" s="25" t="s">
        <v>41</v>
      </c>
      <c r="I2490" s="68">
        <v>481024.12</v>
      </c>
      <c r="J2490" s="68">
        <v>481024.12</v>
      </c>
      <c r="K2490" s="68">
        <v>0</v>
      </c>
      <c r="L2490" s="68">
        <v>0</v>
      </c>
      <c r="M2490" s="68">
        <v>0</v>
      </c>
      <c r="N2490" s="68">
        <v>0</v>
      </c>
      <c r="O2490" s="69">
        <v>0</v>
      </c>
      <c r="P2490" s="25" t="s">
        <v>4664</v>
      </c>
      <c r="Q2490" s="25" t="s">
        <v>881</v>
      </c>
      <c r="R2490">
        <v>0</v>
      </c>
      <c r="S2490">
        <v>0</v>
      </c>
      <c r="T2490" t="s">
        <v>42</v>
      </c>
      <c r="U2490" t="s">
        <v>43</v>
      </c>
      <c r="V2490">
        <v>481024.12</v>
      </c>
      <c r="W2490">
        <v>481024.12</v>
      </c>
      <c r="X2490">
        <v>0</v>
      </c>
      <c r="Y2490">
        <v>0</v>
      </c>
      <c r="Z2490">
        <v>0</v>
      </c>
      <c r="AA2490">
        <v>0</v>
      </c>
      <c r="AB2490">
        <v>0</v>
      </c>
      <c r="AC2490">
        <v>0</v>
      </c>
      <c r="AD2490" t="s">
        <v>44</v>
      </c>
    </row>
    <row r="2491" spans="1:30" x14ac:dyDescent="0.2">
      <c r="A2491" s="25">
        <v>702</v>
      </c>
      <c r="B2491" s="25" t="s">
        <v>2478</v>
      </c>
      <c r="C2491" s="72">
        <v>42948</v>
      </c>
      <c r="D2491" s="25">
        <v>448307</v>
      </c>
      <c r="E2491" s="25"/>
      <c r="F2491" s="25" t="s">
        <v>38</v>
      </c>
      <c r="G2491" s="25" t="s">
        <v>39</v>
      </c>
      <c r="H2491" s="25" t="s">
        <v>58</v>
      </c>
      <c r="I2491" s="68">
        <v>4503080.93</v>
      </c>
      <c r="J2491" s="68">
        <v>252397.68616183568</v>
      </c>
      <c r="K2491" s="68">
        <v>0</v>
      </c>
      <c r="L2491" s="68">
        <v>0</v>
      </c>
      <c r="M2491" s="68">
        <v>0</v>
      </c>
      <c r="N2491" s="68">
        <v>0</v>
      </c>
      <c r="O2491" s="69">
        <v>0</v>
      </c>
      <c r="P2491" s="25" t="s">
        <v>4664</v>
      </c>
      <c r="Q2491" s="25" t="s">
        <v>881</v>
      </c>
      <c r="R2491">
        <v>0</v>
      </c>
      <c r="S2491">
        <v>0</v>
      </c>
      <c r="T2491" t="s">
        <v>42</v>
      </c>
      <c r="U2491" t="s">
        <v>4986</v>
      </c>
      <c r="V2491">
        <v>252397.68612649999</v>
      </c>
      <c r="W2491">
        <v>252397.68612649999</v>
      </c>
      <c r="X2491">
        <v>0</v>
      </c>
      <c r="Y2491">
        <v>0</v>
      </c>
      <c r="Z2491">
        <v>0</v>
      </c>
      <c r="AA2491">
        <v>0</v>
      </c>
      <c r="AB2491">
        <v>0</v>
      </c>
      <c r="AC2491">
        <v>0</v>
      </c>
      <c r="AD2491" t="s">
        <v>44</v>
      </c>
    </row>
    <row r="2492" spans="1:30" x14ac:dyDescent="0.2">
      <c r="A2492" s="25">
        <v>702</v>
      </c>
      <c r="B2492" s="25" t="s">
        <v>2479</v>
      </c>
      <c r="C2492" s="72">
        <v>42948</v>
      </c>
      <c r="D2492" s="25">
        <v>455321</v>
      </c>
      <c r="E2492" s="25"/>
      <c r="F2492" s="25" t="s">
        <v>38</v>
      </c>
      <c r="G2492" s="25" t="s">
        <v>39</v>
      </c>
      <c r="H2492" s="25" t="s">
        <v>41</v>
      </c>
      <c r="I2492" s="68">
        <v>174762.14</v>
      </c>
      <c r="J2492" s="68">
        <v>174762.14</v>
      </c>
      <c r="K2492" s="68">
        <v>0</v>
      </c>
      <c r="L2492" s="68">
        <v>0</v>
      </c>
      <c r="M2492" s="68">
        <v>0</v>
      </c>
      <c r="N2492" s="68">
        <v>0</v>
      </c>
      <c r="O2492" s="69">
        <v>0</v>
      </c>
      <c r="P2492" s="25" t="s">
        <v>4664</v>
      </c>
      <c r="Q2492" s="25" t="s">
        <v>3408</v>
      </c>
      <c r="R2492">
        <v>0</v>
      </c>
      <c r="S2492">
        <v>0</v>
      </c>
      <c r="T2492" t="s">
        <v>42</v>
      </c>
      <c r="U2492" t="s">
        <v>43</v>
      </c>
      <c r="V2492">
        <v>174762.14</v>
      </c>
      <c r="W2492">
        <v>174762.14</v>
      </c>
      <c r="X2492">
        <v>0</v>
      </c>
      <c r="Y2492">
        <v>0</v>
      </c>
      <c r="Z2492">
        <v>0</v>
      </c>
      <c r="AA2492">
        <v>0</v>
      </c>
      <c r="AB2492">
        <v>0</v>
      </c>
      <c r="AC2492">
        <v>0</v>
      </c>
      <c r="AD2492" t="s">
        <v>44</v>
      </c>
    </row>
    <row r="2493" spans="1:30" x14ac:dyDescent="0.2">
      <c r="A2493" s="25">
        <v>702</v>
      </c>
      <c r="B2493" s="25" t="s">
        <v>2480</v>
      </c>
      <c r="C2493" s="72">
        <v>42948</v>
      </c>
      <c r="D2493" s="25">
        <v>455321</v>
      </c>
      <c r="E2493" s="25"/>
      <c r="F2493" s="25" t="s">
        <v>38</v>
      </c>
      <c r="G2493" s="25" t="s">
        <v>39</v>
      </c>
      <c r="H2493" s="25" t="s">
        <v>41</v>
      </c>
      <c r="I2493" s="68">
        <v>91103.69</v>
      </c>
      <c r="J2493" s="68">
        <v>91103.69</v>
      </c>
      <c r="K2493" s="68">
        <v>0</v>
      </c>
      <c r="L2493" s="68">
        <v>0</v>
      </c>
      <c r="M2493" s="68">
        <v>0</v>
      </c>
      <c r="N2493" s="68">
        <v>0</v>
      </c>
      <c r="O2493" s="69">
        <v>0</v>
      </c>
      <c r="P2493" s="25" t="s">
        <v>4664</v>
      </c>
      <c r="Q2493" s="25" t="s">
        <v>3408</v>
      </c>
      <c r="R2493">
        <v>0</v>
      </c>
      <c r="S2493">
        <v>0</v>
      </c>
      <c r="T2493" t="s">
        <v>42</v>
      </c>
      <c r="U2493" t="s">
        <v>43</v>
      </c>
      <c r="V2493">
        <v>91103.69</v>
      </c>
      <c r="W2493">
        <v>91103.69</v>
      </c>
      <c r="X2493">
        <v>0</v>
      </c>
      <c r="Y2493">
        <v>0</v>
      </c>
      <c r="Z2493">
        <v>0</v>
      </c>
      <c r="AA2493">
        <v>0</v>
      </c>
      <c r="AB2493">
        <v>0</v>
      </c>
      <c r="AC2493">
        <v>0</v>
      </c>
      <c r="AD2493" t="s">
        <v>44</v>
      </c>
    </row>
    <row r="2494" spans="1:30" x14ac:dyDescent="0.2">
      <c r="A2494" s="25">
        <v>702</v>
      </c>
      <c r="B2494" s="25" t="s">
        <v>4709</v>
      </c>
      <c r="C2494" s="72">
        <v>42948</v>
      </c>
      <c r="D2494" s="25" t="s">
        <v>4689</v>
      </c>
      <c r="E2494" s="25"/>
      <c r="F2494" s="25" t="s">
        <v>38</v>
      </c>
      <c r="G2494" s="25" t="s">
        <v>39</v>
      </c>
      <c r="H2494" s="25" t="s">
        <v>41</v>
      </c>
      <c r="I2494" s="68">
        <v>251228.93</v>
      </c>
      <c r="J2494" s="68">
        <v>251228.93</v>
      </c>
      <c r="K2494" s="68">
        <v>0</v>
      </c>
      <c r="L2494" s="68">
        <v>0</v>
      </c>
      <c r="M2494" s="68">
        <v>0</v>
      </c>
      <c r="N2494" s="68">
        <v>0</v>
      </c>
      <c r="O2494" s="69">
        <v>0</v>
      </c>
      <c r="P2494" s="25" t="s">
        <v>4664</v>
      </c>
      <c r="Q2494" s="25" t="s">
        <v>881</v>
      </c>
      <c r="R2494">
        <v>0</v>
      </c>
      <c r="S2494">
        <v>0</v>
      </c>
      <c r="T2494" t="s">
        <v>42</v>
      </c>
      <c r="U2494" t="s">
        <v>43</v>
      </c>
      <c r="V2494">
        <v>251228.93</v>
      </c>
      <c r="W2494">
        <v>251228.93</v>
      </c>
      <c r="X2494">
        <v>0</v>
      </c>
      <c r="Y2494">
        <v>0</v>
      </c>
      <c r="Z2494">
        <v>0</v>
      </c>
      <c r="AA2494">
        <v>0</v>
      </c>
      <c r="AB2494">
        <v>0</v>
      </c>
      <c r="AC2494">
        <v>0</v>
      </c>
      <c r="AD2494" t="s">
        <v>44</v>
      </c>
    </row>
    <row r="2495" spans="1:30" x14ac:dyDescent="0.2">
      <c r="A2495" s="25">
        <v>702</v>
      </c>
      <c r="B2495" s="25" t="s">
        <v>2481</v>
      </c>
      <c r="C2495" s="72">
        <v>42948</v>
      </c>
      <c r="D2495" s="25">
        <v>455321</v>
      </c>
      <c r="E2495" s="25"/>
      <c r="F2495" s="25" t="s">
        <v>38</v>
      </c>
      <c r="G2495" s="25" t="s">
        <v>39</v>
      </c>
      <c r="H2495" s="25" t="s">
        <v>41</v>
      </c>
      <c r="I2495" s="68">
        <v>174762.14</v>
      </c>
      <c r="J2495" s="68">
        <v>174762.14</v>
      </c>
      <c r="K2495" s="68">
        <v>0</v>
      </c>
      <c r="L2495" s="68">
        <v>0</v>
      </c>
      <c r="M2495" s="68">
        <v>0</v>
      </c>
      <c r="N2495" s="68">
        <v>0</v>
      </c>
      <c r="O2495" s="69">
        <v>0</v>
      </c>
      <c r="P2495" s="25" t="s">
        <v>4664</v>
      </c>
      <c r="Q2495" s="25" t="s">
        <v>3408</v>
      </c>
      <c r="R2495">
        <v>0</v>
      </c>
      <c r="S2495">
        <v>0</v>
      </c>
      <c r="T2495" t="s">
        <v>42</v>
      </c>
      <c r="U2495" t="s">
        <v>43</v>
      </c>
      <c r="V2495">
        <v>174762.14</v>
      </c>
      <c r="W2495">
        <v>174762.14</v>
      </c>
      <c r="X2495">
        <v>0</v>
      </c>
      <c r="Y2495">
        <v>0</v>
      </c>
      <c r="Z2495">
        <v>0</v>
      </c>
      <c r="AA2495">
        <v>0</v>
      </c>
      <c r="AB2495">
        <v>0</v>
      </c>
      <c r="AC2495">
        <v>0</v>
      </c>
      <c r="AD2495" t="s">
        <v>44</v>
      </c>
    </row>
    <row r="2496" spans="1:30" x14ac:dyDescent="0.2">
      <c r="A2496" s="25">
        <v>702</v>
      </c>
      <c r="B2496" s="25" t="s">
        <v>2482</v>
      </c>
      <c r="C2496" s="72">
        <v>42948</v>
      </c>
      <c r="D2496" s="25">
        <v>318945</v>
      </c>
      <c r="E2496" s="25"/>
      <c r="F2496" s="25" t="s">
        <v>38</v>
      </c>
      <c r="G2496" s="25" t="s">
        <v>39</v>
      </c>
      <c r="H2496" s="25" t="s">
        <v>41</v>
      </c>
      <c r="I2496" s="68">
        <v>555532.9</v>
      </c>
      <c r="J2496" s="68">
        <v>555532.9</v>
      </c>
      <c r="K2496" s="68">
        <v>0</v>
      </c>
      <c r="L2496" s="68">
        <v>0</v>
      </c>
      <c r="M2496" s="68">
        <v>0</v>
      </c>
      <c r="N2496" s="68">
        <v>0</v>
      </c>
      <c r="O2496" s="69">
        <v>0</v>
      </c>
      <c r="P2496" s="25" t="s">
        <v>4664</v>
      </c>
      <c r="Q2496" s="25" t="s">
        <v>881</v>
      </c>
      <c r="R2496">
        <v>0</v>
      </c>
      <c r="S2496">
        <v>0</v>
      </c>
      <c r="T2496" t="s">
        <v>42</v>
      </c>
      <c r="U2496" t="s">
        <v>43</v>
      </c>
      <c r="V2496">
        <v>555532.9</v>
      </c>
      <c r="W2496">
        <v>555532.9</v>
      </c>
      <c r="X2496">
        <v>0</v>
      </c>
      <c r="Y2496">
        <v>0</v>
      </c>
      <c r="Z2496">
        <v>0</v>
      </c>
      <c r="AA2496">
        <v>0</v>
      </c>
      <c r="AB2496">
        <v>0</v>
      </c>
      <c r="AC2496">
        <v>0</v>
      </c>
      <c r="AD2496" t="s">
        <v>44</v>
      </c>
    </row>
    <row r="2497" spans="1:30" x14ac:dyDescent="0.2">
      <c r="A2497" s="25">
        <v>702</v>
      </c>
      <c r="B2497" s="25" t="s">
        <v>2483</v>
      </c>
      <c r="C2497" s="72">
        <v>42948</v>
      </c>
      <c r="D2497" s="25">
        <v>393299</v>
      </c>
      <c r="E2497" s="25"/>
      <c r="F2497" s="25" t="s">
        <v>38</v>
      </c>
      <c r="G2497" s="25" t="s">
        <v>39</v>
      </c>
      <c r="H2497" s="25" t="s">
        <v>58</v>
      </c>
      <c r="I2497" s="68">
        <v>795738.6</v>
      </c>
      <c r="J2497" s="68">
        <v>44601.14853624416</v>
      </c>
      <c r="K2497" s="68">
        <v>795738.6</v>
      </c>
      <c r="L2497" s="68">
        <v>0</v>
      </c>
      <c r="M2497" s="68">
        <v>0</v>
      </c>
      <c r="N2497" s="68">
        <v>0</v>
      </c>
      <c r="O2497" s="69">
        <v>795738.6</v>
      </c>
      <c r="P2497" s="25" t="s">
        <v>4489</v>
      </c>
      <c r="Q2497" s="25" t="s">
        <v>881</v>
      </c>
      <c r="R2497">
        <v>0</v>
      </c>
      <c r="S2497">
        <v>0</v>
      </c>
      <c r="T2497">
        <v>795738.6</v>
      </c>
      <c r="U2497" t="s">
        <v>4986</v>
      </c>
      <c r="V2497">
        <v>44601.148529999999</v>
      </c>
      <c r="W2497">
        <v>0</v>
      </c>
      <c r="X2497">
        <v>44601.148529999999</v>
      </c>
      <c r="Y2497">
        <v>0</v>
      </c>
      <c r="Z2497">
        <v>0</v>
      </c>
      <c r="AA2497">
        <v>0</v>
      </c>
      <c r="AB2497">
        <v>0</v>
      </c>
      <c r="AC2497">
        <v>0</v>
      </c>
      <c r="AD2497">
        <v>44601.148529999999</v>
      </c>
    </row>
    <row r="2498" spans="1:30" x14ac:dyDescent="0.2">
      <c r="A2498" s="25">
        <v>702</v>
      </c>
      <c r="B2498" s="25" t="s">
        <v>2484</v>
      </c>
      <c r="C2498" s="72">
        <v>42948</v>
      </c>
      <c r="D2498" s="25">
        <v>406289</v>
      </c>
      <c r="E2498" s="25"/>
      <c r="F2498" s="25" t="s">
        <v>38</v>
      </c>
      <c r="G2498" s="25" t="s">
        <v>39</v>
      </c>
      <c r="H2498" s="25" t="s">
        <v>58</v>
      </c>
      <c r="I2498" s="68">
        <v>971936.84</v>
      </c>
      <c r="J2498" s="68">
        <v>54477.059889626791</v>
      </c>
      <c r="K2498" s="68">
        <v>0</v>
      </c>
      <c r="L2498" s="68">
        <v>0</v>
      </c>
      <c r="M2498" s="68">
        <v>0</v>
      </c>
      <c r="N2498" s="68">
        <v>0</v>
      </c>
      <c r="O2498" s="69">
        <v>0</v>
      </c>
      <c r="P2498" s="25" t="s">
        <v>4664</v>
      </c>
      <c r="Q2498" s="25" t="s">
        <v>881</v>
      </c>
      <c r="R2498">
        <v>0</v>
      </c>
      <c r="S2498">
        <v>0</v>
      </c>
      <c r="T2498" t="s">
        <v>42</v>
      </c>
      <c r="U2498" t="s">
        <v>4986</v>
      </c>
      <c r="V2498">
        <v>54477.059882000001</v>
      </c>
      <c r="W2498">
        <v>54477.059882000001</v>
      </c>
      <c r="X2498">
        <v>0</v>
      </c>
      <c r="Y2498">
        <v>0</v>
      </c>
      <c r="Z2498">
        <v>0</v>
      </c>
      <c r="AA2498">
        <v>0</v>
      </c>
      <c r="AB2498">
        <v>0</v>
      </c>
      <c r="AC2498">
        <v>0</v>
      </c>
      <c r="AD2498" t="s">
        <v>44</v>
      </c>
    </row>
    <row r="2499" spans="1:30" x14ac:dyDescent="0.2">
      <c r="A2499" s="25">
        <v>702</v>
      </c>
      <c r="B2499" s="25" t="s">
        <v>2485</v>
      </c>
      <c r="C2499" s="72">
        <v>42948</v>
      </c>
      <c r="D2499" s="25">
        <v>318312</v>
      </c>
      <c r="E2499" s="25"/>
      <c r="F2499" s="25" t="s">
        <v>38</v>
      </c>
      <c r="G2499" s="25" t="s">
        <v>39</v>
      </c>
      <c r="H2499" s="25" t="s">
        <v>58</v>
      </c>
      <c r="I2499" s="68">
        <v>708147.01</v>
      </c>
      <c r="J2499" s="68">
        <v>39691.639916056833</v>
      </c>
      <c r="K2499" s="68">
        <v>708147.01</v>
      </c>
      <c r="L2499" s="68">
        <v>0</v>
      </c>
      <c r="M2499" s="68">
        <v>0</v>
      </c>
      <c r="N2499" s="68">
        <v>0</v>
      </c>
      <c r="O2499" s="69">
        <v>708147.01</v>
      </c>
      <c r="P2499" s="25" t="s">
        <v>4489</v>
      </c>
      <c r="Q2499" s="25" t="s">
        <v>881</v>
      </c>
      <c r="R2499">
        <v>0</v>
      </c>
      <c r="S2499">
        <v>0</v>
      </c>
      <c r="T2499">
        <v>708147.01</v>
      </c>
      <c r="U2499" t="s">
        <v>4986</v>
      </c>
      <c r="V2499">
        <v>39691.639910500002</v>
      </c>
      <c r="W2499">
        <v>0</v>
      </c>
      <c r="X2499">
        <v>39691.639910500002</v>
      </c>
      <c r="Y2499">
        <v>0</v>
      </c>
      <c r="Z2499">
        <v>0</v>
      </c>
      <c r="AA2499">
        <v>0</v>
      </c>
      <c r="AB2499">
        <v>0</v>
      </c>
      <c r="AC2499">
        <v>0</v>
      </c>
      <c r="AD2499">
        <v>39691.639910500002</v>
      </c>
    </row>
    <row r="2500" spans="1:30" x14ac:dyDescent="0.2">
      <c r="A2500" s="25">
        <v>702</v>
      </c>
      <c r="B2500" s="25" t="s">
        <v>2486</v>
      </c>
      <c r="C2500" s="72">
        <v>42948</v>
      </c>
      <c r="D2500" s="25">
        <v>318945</v>
      </c>
      <c r="E2500" s="25"/>
      <c r="F2500" s="25" t="s">
        <v>38</v>
      </c>
      <c r="G2500" s="25" t="s">
        <v>39</v>
      </c>
      <c r="H2500" s="25" t="s">
        <v>41</v>
      </c>
      <c r="I2500" s="68">
        <v>555532.9</v>
      </c>
      <c r="J2500" s="68">
        <v>555532.9</v>
      </c>
      <c r="K2500" s="68">
        <v>0</v>
      </c>
      <c r="L2500" s="68">
        <v>0</v>
      </c>
      <c r="M2500" s="68">
        <v>0</v>
      </c>
      <c r="N2500" s="68">
        <v>0</v>
      </c>
      <c r="O2500" s="69">
        <v>0</v>
      </c>
      <c r="P2500" s="25" t="s">
        <v>4664</v>
      </c>
      <c r="Q2500" s="25" t="s">
        <v>881</v>
      </c>
      <c r="R2500">
        <v>0</v>
      </c>
      <c r="S2500">
        <v>0</v>
      </c>
      <c r="T2500" t="s">
        <v>42</v>
      </c>
      <c r="U2500" t="s">
        <v>43</v>
      </c>
      <c r="V2500">
        <v>555532.9</v>
      </c>
      <c r="W2500">
        <v>555532.9</v>
      </c>
      <c r="X2500">
        <v>0</v>
      </c>
      <c r="Y2500">
        <v>0</v>
      </c>
      <c r="Z2500">
        <v>0</v>
      </c>
      <c r="AA2500">
        <v>0</v>
      </c>
      <c r="AB2500">
        <v>0</v>
      </c>
      <c r="AC2500">
        <v>0</v>
      </c>
      <c r="AD2500" t="s">
        <v>44</v>
      </c>
    </row>
    <row r="2501" spans="1:30" x14ac:dyDescent="0.2">
      <c r="A2501" s="25">
        <v>702</v>
      </c>
      <c r="B2501" s="25" t="s">
        <v>2487</v>
      </c>
      <c r="C2501" s="72">
        <v>42948</v>
      </c>
      <c r="D2501" s="25">
        <v>318945</v>
      </c>
      <c r="E2501" s="25"/>
      <c r="F2501" s="25" t="s">
        <v>38</v>
      </c>
      <c r="G2501" s="25" t="s">
        <v>39</v>
      </c>
      <c r="H2501" s="25" t="s">
        <v>41</v>
      </c>
      <c r="I2501" s="68">
        <v>19000.03</v>
      </c>
      <c r="J2501" s="68">
        <v>19000.03</v>
      </c>
      <c r="K2501" s="68">
        <v>0</v>
      </c>
      <c r="L2501" s="68">
        <v>0</v>
      </c>
      <c r="M2501" s="68">
        <v>0</v>
      </c>
      <c r="N2501" s="68">
        <v>0</v>
      </c>
      <c r="O2501" s="69">
        <v>0</v>
      </c>
      <c r="P2501" s="25" t="s">
        <v>4664</v>
      </c>
      <c r="Q2501" s="25" t="s">
        <v>881</v>
      </c>
      <c r="R2501">
        <v>0</v>
      </c>
      <c r="S2501">
        <v>0</v>
      </c>
      <c r="T2501" t="s">
        <v>42</v>
      </c>
      <c r="U2501" t="s">
        <v>43</v>
      </c>
      <c r="V2501">
        <v>19000.03</v>
      </c>
      <c r="W2501">
        <v>19000.03</v>
      </c>
      <c r="X2501">
        <v>0</v>
      </c>
      <c r="Y2501">
        <v>0</v>
      </c>
      <c r="Z2501">
        <v>0</v>
      </c>
      <c r="AA2501">
        <v>0</v>
      </c>
      <c r="AB2501">
        <v>0</v>
      </c>
      <c r="AC2501">
        <v>0</v>
      </c>
      <c r="AD2501" t="s">
        <v>44</v>
      </c>
    </row>
    <row r="2502" spans="1:30" x14ac:dyDescent="0.2">
      <c r="A2502" s="25">
        <v>702</v>
      </c>
      <c r="B2502" s="25" t="s">
        <v>2488</v>
      </c>
      <c r="C2502" s="72">
        <v>42948</v>
      </c>
      <c r="D2502" s="25">
        <v>465302</v>
      </c>
      <c r="E2502" s="25"/>
      <c r="F2502" s="25" t="s">
        <v>38</v>
      </c>
      <c r="G2502" s="25" t="s">
        <v>39</v>
      </c>
      <c r="H2502" s="25" t="s">
        <v>58</v>
      </c>
      <c r="I2502" s="68">
        <v>860534.27</v>
      </c>
      <c r="J2502" s="68">
        <v>48232.945840252614</v>
      </c>
      <c r="K2502" s="68">
        <v>0</v>
      </c>
      <c r="L2502" s="68">
        <v>0</v>
      </c>
      <c r="M2502" s="68">
        <v>0</v>
      </c>
      <c r="N2502" s="68">
        <v>0</v>
      </c>
      <c r="O2502" s="69">
        <v>0</v>
      </c>
      <c r="P2502" s="25" t="s">
        <v>4664</v>
      </c>
      <c r="Q2502" s="25" t="s">
        <v>881</v>
      </c>
      <c r="R2502">
        <v>0</v>
      </c>
      <c r="S2502">
        <v>0</v>
      </c>
      <c r="T2502" t="s">
        <v>42</v>
      </c>
      <c r="U2502" t="s">
        <v>4986</v>
      </c>
      <c r="V2502">
        <v>48232.945833500002</v>
      </c>
      <c r="W2502">
        <v>48232.945833500002</v>
      </c>
      <c r="X2502">
        <v>0</v>
      </c>
      <c r="Y2502">
        <v>0</v>
      </c>
      <c r="Z2502">
        <v>0</v>
      </c>
      <c r="AA2502">
        <v>0</v>
      </c>
      <c r="AB2502">
        <v>0</v>
      </c>
      <c r="AC2502">
        <v>0</v>
      </c>
      <c r="AD2502" t="s">
        <v>44</v>
      </c>
    </row>
    <row r="2503" spans="1:30" x14ac:dyDescent="0.2">
      <c r="A2503" s="25">
        <v>702</v>
      </c>
      <c r="B2503" s="25" t="s">
        <v>2489</v>
      </c>
      <c r="C2503" s="72">
        <v>42948</v>
      </c>
      <c r="D2503" s="25">
        <v>330242</v>
      </c>
      <c r="E2503" s="25"/>
      <c r="F2503" s="25" t="s">
        <v>38</v>
      </c>
      <c r="G2503" s="25" t="s">
        <v>39</v>
      </c>
      <c r="H2503" s="25" t="s">
        <v>58</v>
      </c>
      <c r="I2503" s="68">
        <v>1601097.24</v>
      </c>
      <c r="J2503" s="68">
        <v>89741.500314563818</v>
      </c>
      <c r="K2503" s="68">
        <v>0</v>
      </c>
      <c r="L2503" s="68">
        <v>0</v>
      </c>
      <c r="M2503" s="68">
        <v>0</v>
      </c>
      <c r="N2503" s="68">
        <v>0</v>
      </c>
      <c r="O2503" s="69">
        <v>0</v>
      </c>
      <c r="P2503" s="25" t="s">
        <v>4664</v>
      </c>
      <c r="Q2503" s="25" t="s">
        <v>881</v>
      </c>
      <c r="R2503">
        <v>0</v>
      </c>
      <c r="S2503">
        <v>0</v>
      </c>
      <c r="T2503" t="s">
        <v>42</v>
      </c>
      <c r="U2503" t="s">
        <v>4986</v>
      </c>
      <c r="V2503">
        <v>89741.500302</v>
      </c>
      <c r="W2503">
        <v>89741.500302</v>
      </c>
      <c r="X2503">
        <v>0</v>
      </c>
      <c r="Y2503">
        <v>0</v>
      </c>
      <c r="Z2503">
        <v>0</v>
      </c>
      <c r="AA2503">
        <v>0</v>
      </c>
      <c r="AB2503">
        <v>0</v>
      </c>
      <c r="AC2503">
        <v>0</v>
      </c>
      <c r="AD2503" t="s">
        <v>44</v>
      </c>
    </row>
    <row r="2504" spans="1:30" x14ac:dyDescent="0.2">
      <c r="A2504" s="25">
        <v>702</v>
      </c>
      <c r="B2504" s="25" t="s">
        <v>2490</v>
      </c>
      <c r="C2504" s="72">
        <v>42948</v>
      </c>
      <c r="D2504" s="25">
        <v>415297</v>
      </c>
      <c r="E2504" s="25"/>
      <c r="F2504" s="25" t="s">
        <v>38</v>
      </c>
      <c r="G2504" s="25" t="s">
        <v>39</v>
      </c>
      <c r="H2504" s="25" t="s">
        <v>58</v>
      </c>
      <c r="I2504" s="68">
        <v>41789.660000000003</v>
      </c>
      <c r="J2504" s="68">
        <v>2342.3104433279236</v>
      </c>
      <c r="K2504" s="68">
        <v>0</v>
      </c>
      <c r="L2504" s="68">
        <v>0</v>
      </c>
      <c r="M2504" s="68">
        <v>0</v>
      </c>
      <c r="N2504" s="68">
        <v>0</v>
      </c>
      <c r="O2504" s="69">
        <v>0</v>
      </c>
      <c r="P2504" s="25" t="s">
        <v>4664</v>
      </c>
      <c r="Q2504" s="25" t="s">
        <v>881</v>
      </c>
      <c r="R2504">
        <v>0</v>
      </c>
      <c r="S2504">
        <v>0</v>
      </c>
      <c r="T2504" t="s">
        <v>42</v>
      </c>
      <c r="U2504" t="s">
        <v>4986</v>
      </c>
      <c r="V2504">
        <v>2342.3104429999999</v>
      </c>
      <c r="W2504">
        <v>2342.3104429999999</v>
      </c>
      <c r="X2504">
        <v>0</v>
      </c>
      <c r="Y2504">
        <v>0</v>
      </c>
      <c r="Z2504">
        <v>0</v>
      </c>
      <c r="AA2504">
        <v>0</v>
      </c>
      <c r="AB2504">
        <v>0</v>
      </c>
      <c r="AC2504">
        <v>0</v>
      </c>
      <c r="AD2504" t="s">
        <v>44</v>
      </c>
    </row>
    <row r="2505" spans="1:30" x14ac:dyDescent="0.2">
      <c r="A2505" s="25">
        <v>702</v>
      </c>
      <c r="B2505" s="25" t="s">
        <v>2491</v>
      </c>
      <c r="C2505" s="72">
        <v>42948</v>
      </c>
      <c r="D2505" s="25">
        <v>320050</v>
      </c>
      <c r="E2505" s="25"/>
      <c r="F2505" s="25" t="s">
        <v>38</v>
      </c>
      <c r="G2505" s="25" t="s">
        <v>39</v>
      </c>
      <c r="H2505" s="25" t="s">
        <v>58</v>
      </c>
      <c r="I2505" s="68">
        <v>916184.72</v>
      </c>
      <c r="J2505" s="68">
        <v>51352.153563189306</v>
      </c>
      <c r="K2505" s="68">
        <v>0</v>
      </c>
      <c r="L2505" s="68">
        <v>0</v>
      </c>
      <c r="M2505" s="68">
        <v>0</v>
      </c>
      <c r="N2505" s="68">
        <v>0</v>
      </c>
      <c r="O2505" s="69">
        <v>0</v>
      </c>
      <c r="P2505" s="25" t="s">
        <v>4664</v>
      </c>
      <c r="Q2505" s="25" t="s">
        <v>881</v>
      </c>
      <c r="R2505">
        <v>0</v>
      </c>
      <c r="S2505">
        <v>0</v>
      </c>
      <c r="T2505" t="s">
        <v>42</v>
      </c>
      <c r="U2505" t="s">
        <v>4986</v>
      </c>
      <c r="V2505">
        <v>51352.153555999997</v>
      </c>
      <c r="W2505">
        <v>51352.153555999997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 t="s">
        <v>44</v>
      </c>
    </row>
    <row r="2506" spans="1:30" x14ac:dyDescent="0.2">
      <c r="A2506" s="25">
        <v>702</v>
      </c>
      <c r="B2506" s="25" t="s">
        <v>2492</v>
      </c>
      <c r="C2506" s="72">
        <v>42948</v>
      </c>
      <c r="D2506" s="25">
        <v>417321</v>
      </c>
      <c r="E2506" s="25"/>
      <c r="F2506" s="25" t="s">
        <v>38</v>
      </c>
      <c r="G2506" s="25" t="s">
        <v>39</v>
      </c>
      <c r="H2506" s="25" t="s">
        <v>58</v>
      </c>
      <c r="I2506" s="68">
        <v>1757109.41</v>
      </c>
      <c r="J2506" s="68">
        <v>98485.982444288034</v>
      </c>
      <c r="K2506" s="68">
        <v>1757109.41</v>
      </c>
      <c r="L2506" s="68">
        <v>0</v>
      </c>
      <c r="M2506" s="68">
        <v>0</v>
      </c>
      <c r="N2506" s="68">
        <v>0</v>
      </c>
      <c r="O2506" s="69">
        <v>1757109.41</v>
      </c>
      <c r="P2506" s="25" t="s">
        <v>4489</v>
      </c>
      <c r="Q2506" s="25" t="s">
        <v>881</v>
      </c>
      <c r="R2506">
        <v>0</v>
      </c>
      <c r="S2506">
        <v>0</v>
      </c>
      <c r="T2506" t="s">
        <v>42</v>
      </c>
      <c r="U2506" t="s">
        <v>4986</v>
      </c>
      <c r="V2506">
        <v>98485.982430499993</v>
      </c>
      <c r="W2506">
        <v>0</v>
      </c>
      <c r="X2506">
        <v>98485.982430499993</v>
      </c>
      <c r="Y2506">
        <v>0</v>
      </c>
      <c r="Z2506">
        <v>0</v>
      </c>
      <c r="AA2506">
        <v>0</v>
      </c>
      <c r="AB2506">
        <v>0</v>
      </c>
      <c r="AC2506">
        <v>0</v>
      </c>
      <c r="AD2506" t="s">
        <v>44</v>
      </c>
    </row>
    <row r="2507" spans="1:30" x14ac:dyDescent="0.2">
      <c r="A2507" s="25">
        <v>702</v>
      </c>
      <c r="B2507" s="25" t="s">
        <v>2493</v>
      </c>
      <c r="C2507" s="72">
        <v>42948</v>
      </c>
      <c r="D2507" s="25">
        <v>397335</v>
      </c>
      <c r="E2507" s="25"/>
      <c r="F2507" s="25" t="s">
        <v>38</v>
      </c>
      <c r="G2507" s="25" t="s">
        <v>39</v>
      </c>
      <c r="H2507" s="25" t="s">
        <v>41</v>
      </c>
      <c r="I2507" s="68">
        <v>127019.6</v>
      </c>
      <c r="J2507" s="68">
        <v>127019.6</v>
      </c>
      <c r="K2507" s="68">
        <v>0</v>
      </c>
      <c r="L2507" s="68">
        <v>0</v>
      </c>
      <c r="M2507" s="68">
        <v>0</v>
      </c>
      <c r="N2507" s="68">
        <v>0</v>
      </c>
      <c r="O2507" s="69">
        <v>0</v>
      </c>
      <c r="P2507" s="25" t="s">
        <v>4664</v>
      </c>
      <c r="Q2507" s="25" t="s">
        <v>2603</v>
      </c>
      <c r="R2507">
        <v>0</v>
      </c>
      <c r="S2507">
        <v>0</v>
      </c>
      <c r="T2507" t="s">
        <v>42</v>
      </c>
      <c r="U2507" t="s">
        <v>43</v>
      </c>
      <c r="V2507">
        <v>127019.6</v>
      </c>
      <c r="W2507">
        <v>127019.6</v>
      </c>
      <c r="X2507">
        <v>0</v>
      </c>
      <c r="Y2507">
        <v>0</v>
      </c>
      <c r="Z2507">
        <v>0</v>
      </c>
      <c r="AA2507">
        <v>0</v>
      </c>
      <c r="AB2507">
        <v>0</v>
      </c>
      <c r="AC2507">
        <v>0</v>
      </c>
      <c r="AD2507" t="s">
        <v>44</v>
      </c>
    </row>
    <row r="2508" spans="1:30" x14ac:dyDescent="0.2">
      <c r="A2508" s="25">
        <v>702</v>
      </c>
      <c r="B2508" s="25" t="s">
        <v>2494</v>
      </c>
      <c r="C2508" s="72">
        <v>42948</v>
      </c>
      <c r="D2508" s="25">
        <v>314952</v>
      </c>
      <c r="E2508" s="25"/>
      <c r="F2508" s="25" t="s">
        <v>38</v>
      </c>
      <c r="G2508" s="25" t="s">
        <v>39</v>
      </c>
      <c r="H2508" s="25" t="s">
        <v>58</v>
      </c>
      <c r="I2508" s="68">
        <v>169194.14</v>
      </c>
      <c r="J2508" s="68">
        <v>9483.3315483276674</v>
      </c>
      <c r="K2508" s="68">
        <v>0</v>
      </c>
      <c r="L2508" s="68">
        <v>0</v>
      </c>
      <c r="M2508" s="68">
        <v>0</v>
      </c>
      <c r="N2508" s="68">
        <v>0</v>
      </c>
      <c r="O2508" s="69">
        <v>0</v>
      </c>
      <c r="P2508" s="25" t="s">
        <v>4664</v>
      </c>
      <c r="Q2508" s="25" t="s">
        <v>881</v>
      </c>
      <c r="R2508">
        <v>0</v>
      </c>
      <c r="S2508">
        <v>0</v>
      </c>
      <c r="T2508" t="s">
        <v>42</v>
      </c>
      <c r="U2508" t="s">
        <v>4986</v>
      </c>
      <c r="V2508">
        <v>9483.3315469999998</v>
      </c>
      <c r="W2508">
        <v>9483.3315469999998</v>
      </c>
      <c r="X2508">
        <v>0</v>
      </c>
      <c r="Y2508">
        <v>0</v>
      </c>
      <c r="Z2508">
        <v>0</v>
      </c>
      <c r="AA2508">
        <v>0</v>
      </c>
      <c r="AB2508">
        <v>0</v>
      </c>
      <c r="AC2508">
        <v>0</v>
      </c>
      <c r="AD2508" t="s">
        <v>44</v>
      </c>
    </row>
    <row r="2509" spans="1:30" x14ac:dyDescent="0.2">
      <c r="A2509" s="25">
        <v>702</v>
      </c>
      <c r="B2509" s="25" t="s">
        <v>2495</v>
      </c>
      <c r="C2509" s="72">
        <v>42948</v>
      </c>
      <c r="D2509" s="25">
        <v>397306</v>
      </c>
      <c r="E2509" s="25"/>
      <c r="F2509" s="25" t="s">
        <v>38</v>
      </c>
      <c r="G2509" s="25" t="s">
        <v>39</v>
      </c>
      <c r="H2509" s="25" t="s">
        <v>58</v>
      </c>
      <c r="I2509" s="68">
        <v>2022982.1</v>
      </c>
      <c r="J2509" s="68">
        <v>113388.14672087436</v>
      </c>
      <c r="K2509" s="68">
        <v>0</v>
      </c>
      <c r="L2509" s="68">
        <v>0</v>
      </c>
      <c r="M2509" s="68">
        <v>0</v>
      </c>
      <c r="N2509" s="68">
        <v>0</v>
      </c>
      <c r="O2509" s="69">
        <v>0</v>
      </c>
      <c r="P2509" s="25" t="s">
        <v>4664</v>
      </c>
      <c r="Q2509" s="25" t="s">
        <v>881</v>
      </c>
      <c r="R2509">
        <v>0</v>
      </c>
      <c r="S2509">
        <v>0</v>
      </c>
      <c r="T2509" t="s">
        <v>42</v>
      </c>
      <c r="U2509" t="s">
        <v>4986</v>
      </c>
      <c r="V2509">
        <v>113388.14670500001</v>
      </c>
      <c r="W2509">
        <v>113388.14670500001</v>
      </c>
      <c r="X2509">
        <v>0</v>
      </c>
      <c r="Y2509">
        <v>0</v>
      </c>
      <c r="Z2509">
        <v>0</v>
      </c>
      <c r="AA2509">
        <v>0</v>
      </c>
      <c r="AB2509">
        <v>0</v>
      </c>
      <c r="AC2509">
        <v>0</v>
      </c>
      <c r="AD2509" t="s">
        <v>44</v>
      </c>
    </row>
    <row r="2510" spans="1:30" x14ac:dyDescent="0.2">
      <c r="A2510" s="25">
        <v>702</v>
      </c>
      <c r="B2510" s="25" t="s">
        <v>2496</v>
      </c>
      <c r="C2510" s="72">
        <v>42948</v>
      </c>
      <c r="D2510" s="25">
        <v>314577</v>
      </c>
      <c r="E2510" s="25"/>
      <c r="F2510" s="25" t="s">
        <v>38</v>
      </c>
      <c r="G2510" s="25" t="s">
        <v>39</v>
      </c>
      <c r="H2510" s="25" t="s">
        <v>58</v>
      </c>
      <c r="I2510" s="68">
        <v>2934450.56</v>
      </c>
      <c r="J2510" s="68">
        <v>164475.95391102665</v>
      </c>
      <c r="K2510" s="68">
        <v>0</v>
      </c>
      <c r="L2510" s="68">
        <v>0</v>
      </c>
      <c r="M2510" s="68">
        <v>0</v>
      </c>
      <c r="N2510" s="68">
        <v>0</v>
      </c>
      <c r="O2510" s="69">
        <v>0</v>
      </c>
      <c r="P2510" s="25" t="s">
        <v>4664</v>
      </c>
      <c r="Q2510" s="25" t="s">
        <v>881</v>
      </c>
      <c r="R2510">
        <v>0</v>
      </c>
      <c r="S2510">
        <v>0</v>
      </c>
      <c r="T2510" t="s">
        <v>42</v>
      </c>
      <c r="U2510" t="s">
        <v>4986</v>
      </c>
      <c r="V2510">
        <v>164475.95388799999</v>
      </c>
      <c r="W2510">
        <v>164475.95388799999</v>
      </c>
      <c r="X2510">
        <v>0</v>
      </c>
      <c r="Y2510">
        <v>0</v>
      </c>
      <c r="Z2510">
        <v>0</v>
      </c>
      <c r="AA2510">
        <v>0</v>
      </c>
      <c r="AB2510">
        <v>0</v>
      </c>
      <c r="AC2510">
        <v>0</v>
      </c>
      <c r="AD2510" t="s">
        <v>44</v>
      </c>
    </row>
    <row r="2511" spans="1:30" x14ac:dyDescent="0.2">
      <c r="A2511" s="25">
        <v>702</v>
      </c>
      <c r="B2511" s="25" t="s">
        <v>2497</v>
      </c>
      <c r="C2511" s="72">
        <v>42948</v>
      </c>
      <c r="D2511" s="25">
        <v>351332</v>
      </c>
      <c r="E2511" s="25"/>
      <c r="F2511" s="25" t="s">
        <v>38</v>
      </c>
      <c r="G2511" s="25" t="s">
        <v>39</v>
      </c>
      <c r="H2511" s="25" t="s">
        <v>41</v>
      </c>
      <c r="I2511" s="68">
        <v>122233.72</v>
      </c>
      <c r="J2511" s="68">
        <v>122233.72</v>
      </c>
      <c r="K2511" s="68">
        <v>0</v>
      </c>
      <c r="L2511" s="68">
        <v>0</v>
      </c>
      <c r="M2511" s="68">
        <v>0</v>
      </c>
      <c r="N2511" s="68">
        <v>0</v>
      </c>
      <c r="O2511" s="69">
        <v>0</v>
      </c>
      <c r="P2511" s="25" t="s">
        <v>4664</v>
      </c>
      <c r="Q2511" s="25" t="s">
        <v>2603</v>
      </c>
      <c r="R2511">
        <v>0</v>
      </c>
      <c r="S2511">
        <v>0</v>
      </c>
      <c r="T2511" t="s">
        <v>42</v>
      </c>
      <c r="U2511" t="s">
        <v>43</v>
      </c>
      <c r="V2511">
        <v>122233.72</v>
      </c>
      <c r="W2511">
        <v>122233.72</v>
      </c>
      <c r="X2511">
        <v>0</v>
      </c>
      <c r="Y2511">
        <v>0</v>
      </c>
      <c r="Z2511">
        <v>0</v>
      </c>
      <c r="AA2511">
        <v>0</v>
      </c>
      <c r="AB2511">
        <v>0</v>
      </c>
      <c r="AC2511">
        <v>0</v>
      </c>
      <c r="AD2511" t="s">
        <v>44</v>
      </c>
    </row>
    <row r="2512" spans="1:30" x14ac:dyDescent="0.2">
      <c r="A2512" s="25">
        <v>702</v>
      </c>
      <c r="B2512" s="25" t="s">
        <v>2498</v>
      </c>
      <c r="C2512" s="72">
        <v>42948</v>
      </c>
      <c r="D2512" s="25">
        <v>351332</v>
      </c>
      <c r="E2512" s="25"/>
      <c r="F2512" s="25" t="s">
        <v>38</v>
      </c>
      <c r="G2512" s="25" t="s">
        <v>39</v>
      </c>
      <c r="H2512" s="25" t="s">
        <v>41</v>
      </c>
      <c r="I2512" s="68">
        <v>68797.86</v>
      </c>
      <c r="J2512" s="68">
        <v>68797.86</v>
      </c>
      <c r="K2512" s="68">
        <v>0</v>
      </c>
      <c r="L2512" s="68">
        <v>0</v>
      </c>
      <c r="M2512" s="68">
        <v>0</v>
      </c>
      <c r="N2512" s="68">
        <v>0</v>
      </c>
      <c r="O2512" s="69">
        <v>0</v>
      </c>
      <c r="P2512" s="25" t="s">
        <v>4664</v>
      </c>
      <c r="Q2512" s="25" t="s">
        <v>2603</v>
      </c>
      <c r="R2512">
        <v>0</v>
      </c>
      <c r="S2512">
        <v>0</v>
      </c>
      <c r="T2512" t="s">
        <v>42</v>
      </c>
      <c r="U2512" t="s">
        <v>43</v>
      </c>
      <c r="V2512">
        <v>68797.86</v>
      </c>
      <c r="W2512">
        <v>68797.86</v>
      </c>
      <c r="X2512">
        <v>0</v>
      </c>
      <c r="Y2512">
        <v>0</v>
      </c>
      <c r="Z2512">
        <v>0</v>
      </c>
      <c r="AA2512">
        <v>0</v>
      </c>
      <c r="AB2512">
        <v>0</v>
      </c>
      <c r="AC2512">
        <v>0</v>
      </c>
      <c r="AD2512" t="s">
        <v>44</v>
      </c>
    </row>
    <row r="2513" spans="1:30" x14ac:dyDescent="0.2">
      <c r="A2513" s="25">
        <v>702</v>
      </c>
      <c r="B2513" s="25" t="s">
        <v>2499</v>
      </c>
      <c r="C2513" s="72">
        <v>42948</v>
      </c>
      <c r="D2513" s="25">
        <v>403355</v>
      </c>
      <c r="E2513" s="25"/>
      <c r="F2513" s="25" t="s">
        <v>38</v>
      </c>
      <c r="G2513" s="25" t="s">
        <v>39</v>
      </c>
      <c r="H2513" s="25" t="s">
        <v>41</v>
      </c>
      <c r="I2513" s="68">
        <v>84284.38</v>
      </c>
      <c r="J2513" s="68">
        <v>84284.38</v>
      </c>
      <c r="K2513" s="68">
        <v>0</v>
      </c>
      <c r="L2513" s="68">
        <v>0</v>
      </c>
      <c r="M2513" s="68">
        <v>0</v>
      </c>
      <c r="N2513" s="68">
        <v>0</v>
      </c>
      <c r="O2513" s="69">
        <v>0</v>
      </c>
      <c r="P2513" s="25" t="s">
        <v>4664</v>
      </c>
      <c r="Q2513" s="25" t="s">
        <v>3314</v>
      </c>
      <c r="R2513">
        <v>0</v>
      </c>
      <c r="S2513">
        <v>0</v>
      </c>
      <c r="T2513" t="s">
        <v>42</v>
      </c>
      <c r="U2513" t="s">
        <v>43</v>
      </c>
      <c r="V2513">
        <v>84284.38</v>
      </c>
      <c r="W2513">
        <v>84284.38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 t="s">
        <v>44</v>
      </c>
    </row>
    <row r="2514" spans="1:30" x14ac:dyDescent="0.2">
      <c r="A2514" s="25">
        <v>702</v>
      </c>
      <c r="B2514" s="25" t="s">
        <v>2500</v>
      </c>
      <c r="C2514" s="72">
        <v>42948</v>
      </c>
      <c r="D2514" s="25">
        <v>312682</v>
      </c>
      <c r="E2514" s="25"/>
      <c r="F2514" s="25" t="s">
        <v>38</v>
      </c>
      <c r="G2514" s="25" t="s">
        <v>39</v>
      </c>
      <c r="H2514" s="25" t="s">
        <v>58</v>
      </c>
      <c r="I2514" s="68">
        <v>5483034.5499999998</v>
      </c>
      <c r="J2514" s="68">
        <v>307324.08657052537</v>
      </c>
      <c r="K2514" s="68">
        <v>0</v>
      </c>
      <c r="L2514" s="68">
        <v>0</v>
      </c>
      <c r="M2514" s="68">
        <v>0</v>
      </c>
      <c r="N2514" s="68">
        <v>0</v>
      </c>
      <c r="O2514" s="69">
        <v>0</v>
      </c>
      <c r="P2514" s="25" t="s">
        <v>4664</v>
      </c>
      <c r="Q2514" s="25" t="s">
        <v>881</v>
      </c>
      <c r="R2514">
        <v>0</v>
      </c>
      <c r="S2514">
        <v>0</v>
      </c>
      <c r="T2514" t="s">
        <v>42</v>
      </c>
      <c r="U2514" t="s">
        <v>4986</v>
      </c>
      <c r="V2514">
        <v>307324.08652750001</v>
      </c>
      <c r="W2514">
        <v>307324.08652750001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 t="s">
        <v>44</v>
      </c>
    </row>
    <row r="2515" spans="1:30" x14ac:dyDescent="0.2">
      <c r="A2515" s="25">
        <v>702</v>
      </c>
      <c r="B2515" s="25" t="s">
        <v>2501</v>
      </c>
      <c r="C2515" s="72">
        <v>42948</v>
      </c>
      <c r="D2515" s="25">
        <v>308516</v>
      </c>
      <c r="E2515" s="25"/>
      <c r="F2515" s="25" t="s">
        <v>38</v>
      </c>
      <c r="G2515" s="25" t="s">
        <v>39</v>
      </c>
      <c r="H2515" s="25" t="s">
        <v>58</v>
      </c>
      <c r="I2515" s="68">
        <v>2183658.75</v>
      </c>
      <c r="J2515" s="68">
        <v>122394.07295463518</v>
      </c>
      <c r="K2515" s="68">
        <v>0</v>
      </c>
      <c r="L2515" s="68">
        <v>0</v>
      </c>
      <c r="M2515" s="68">
        <v>0</v>
      </c>
      <c r="N2515" s="68">
        <v>0</v>
      </c>
      <c r="O2515" s="69">
        <v>0</v>
      </c>
      <c r="P2515" s="25" t="s">
        <v>4664</v>
      </c>
      <c r="Q2515" s="25" t="s">
        <v>881</v>
      </c>
      <c r="R2515">
        <v>0</v>
      </c>
      <c r="S2515">
        <v>0</v>
      </c>
      <c r="T2515" t="s">
        <v>42</v>
      </c>
      <c r="U2515" t="s">
        <v>4986</v>
      </c>
      <c r="V2515">
        <v>122394.07293749999</v>
      </c>
      <c r="W2515">
        <v>122394.07293749999</v>
      </c>
      <c r="X2515">
        <v>0</v>
      </c>
      <c r="Y2515">
        <v>0</v>
      </c>
      <c r="Z2515">
        <v>0</v>
      </c>
      <c r="AA2515">
        <v>0</v>
      </c>
      <c r="AB2515">
        <v>0</v>
      </c>
      <c r="AC2515">
        <v>0</v>
      </c>
      <c r="AD2515" t="s">
        <v>44</v>
      </c>
    </row>
    <row r="2516" spans="1:30" x14ac:dyDescent="0.2">
      <c r="A2516" s="25">
        <v>702</v>
      </c>
      <c r="B2516" s="25" t="s">
        <v>2502</v>
      </c>
      <c r="C2516" s="72">
        <v>42948</v>
      </c>
      <c r="D2516" s="25">
        <v>411362</v>
      </c>
      <c r="E2516" s="25"/>
      <c r="F2516" s="25" t="s">
        <v>38</v>
      </c>
      <c r="G2516" s="25" t="s">
        <v>39</v>
      </c>
      <c r="H2516" s="25" t="s">
        <v>58</v>
      </c>
      <c r="I2516" s="68">
        <v>115762.5</v>
      </c>
      <c r="J2516" s="68">
        <v>6488.4881259083886</v>
      </c>
      <c r="K2516" s="68">
        <v>0</v>
      </c>
      <c r="L2516" s="68">
        <v>0</v>
      </c>
      <c r="M2516" s="68">
        <v>0</v>
      </c>
      <c r="N2516" s="68">
        <v>0</v>
      </c>
      <c r="O2516" s="69">
        <v>0</v>
      </c>
      <c r="P2516" s="25" t="s">
        <v>4664</v>
      </c>
      <c r="Q2516" s="25" t="s">
        <v>881</v>
      </c>
      <c r="R2516">
        <v>0</v>
      </c>
      <c r="S2516">
        <v>0</v>
      </c>
      <c r="T2516" t="s">
        <v>42</v>
      </c>
      <c r="U2516" t="s">
        <v>4986</v>
      </c>
      <c r="V2516">
        <v>6488.4881249999999</v>
      </c>
      <c r="W2516">
        <v>6488.4881249999999</v>
      </c>
      <c r="X2516">
        <v>0</v>
      </c>
      <c r="Y2516">
        <v>0</v>
      </c>
      <c r="Z2516">
        <v>0</v>
      </c>
      <c r="AA2516">
        <v>0</v>
      </c>
      <c r="AB2516">
        <v>0</v>
      </c>
      <c r="AC2516">
        <v>0</v>
      </c>
      <c r="AD2516" t="s">
        <v>44</v>
      </c>
    </row>
    <row r="2517" spans="1:30" x14ac:dyDescent="0.2">
      <c r="A2517" s="25">
        <v>702</v>
      </c>
      <c r="B2517" s="25" t="s">
        <v>2503</v>
      </c>
      <c r="C2517" s="72">
        <v>42948</v>
      </c>
      <c r="D2517" s="25">
        <v>318916</v>
      </c>
      <c r="E2517" s="25"/>
      <c r="F2517" s="25" t="s">
        <v>38</v>
      </c>
      <c r="G2517" s="25" t="s">
        <v>39</v>
      </c>
      <c r="H2517" s="25" t="s">
        <v>58</v>
      </c>
      <c r="I2517" s="68">
        <v>1879273.7</v>
      </c>
      <c r="J2517" s="68">
        <v>105333.29089974667</v>
      </c>
      <c r="K2517" s="68">
        <v>0</v>
      </c>
      <c r="L2517" s="68">
        <v>0</v>
      </c>
      <c r="M2517" s="68">
        <v>0</v>
      </c>
      <c r="N2517" s="68">
        <v>0</v>
      </c>
      <c r="O2517" s="69">
        <v>0</v>
      </c>
      <c r="P2517" s="25" t="s">
        <v>4664</v>
      </c>
      <c r="Q2517" s="25" t="s">
        <v>881</v>
      </c>
      <c r="R2517">
        <v>0</v>
      </c>
      <c r="S2517">
        <v>0</v>
      </c>
      <c r="T2517" t="s">
        <v>42</v>
      </c>
      <c r="U2517" t="s">
        <v>4986</v>
      </c>
      <c r="V2517">
        <v>105333.29088499999</v>
      </c>
      <c r="W2517">
        <v>105333.29088499999</v>
      </c>
      <c r="X2517">
        <v>0</v>
      </c>
      <c r="Y2517">
        <v>0</v>
      </c>
      <c r="Z2517">
        <v>0</v>
      </c>
      <c r="AA2517">
        <v>0</v>
      </c>
      <c r="AB2517">
        <v>0</v>
      </c>
      <c r="AC2517">
        <v>0</v>
      </c>
      <c r="AD2517" t="s">
        <v>44</v>
      </c>
    </row>
    <row r="2518" spans="1:30" x14ac:dyDescent="0.2">
      <c r="A2518" s="25">
        <v>702</v>
      </c>
      <c r="B2518" s="25" t="s">
        <v>2504</v>
      </c>
      <c r="C2518" s="72">
        <v>42948</v>
      </c>
      <c r="D2518" s="25">
        <v>312172</v>
      </c>
      <c r="E2518" s="25"/>
      <c r="F2518" s="25" t="s">
        <v>38</v>
      </c>
      <c r="G2518" s="25" t="s">
        <v>39</v>
      </c>
      <c r="H2518" s="25" t="s">
        <v>41</v>
      </c>
      <c r="I2518" s="68">
        <v>321801.94</v>
      </c>
      <c r="J2518" s="68">
        <v>321801.94</v>
      </c>
      <c r="K2518" s="68">
        <v>0</v>
      </c>
      <c r="L2518" s="68">
        <v>0</v>
      </c>
      <c r="M2518" s="68">
        <v>0</v>
      </c>
      <c r="N2518" s="68">
        <v>0</v>
      </c>
      <c r="O2518" s="69">
        <v>0</v>
      </c>
      <c r="P2518" s="25" t="s">
        <v>4664</v>
      </c>
      <c r="Q2518" s="25" t="s">
        <v>3577</v>
      </c>
      <c r="R2518">
        <v>0</v>
      </c>
      <c r="S2518">
        <v>0</v>
      </c>
      <c r="T2518" t="s">
        <v>42</v>
      </c>
      <c r="U2518" t="s">
        <v>43</v>
      </c>
      <c r="V2518">
        <v>321801.94</v>
      </c>
      <c r="W2518">
        <v>321801.94</v>
      </c>
      <c r="X2518">
        <v>0</v>
      </c>
      <c r="Y2518">
        <v>0</v>
      </c>
      <c r="Z2518">
        <v>0</v>
      </c>
      <c r="AA2518">
        <v>0</v>
      </c>
      <c r="AB2518">
        <v>0</v>
      </c>
      <c r="AC2518">
        <v>0</v>
      </c>
      <c r="AD2518" t="s">
        <v>44</v>
      </c>
    </row>
    <row r="2519" spans="1:30" x14ac:dyDescent="0.2">
      <c r="A2519" s="25">
        <v>702</v>
      </c>
      <c r="B2519" s="25" t="s">
        <v>2505</v>
      </c>
      <c r="C2519" s="72">
        <v>42948</v>
      </c>
      <c r="D2519" s="25">
        <v>335112</v>
      </c>
      <c r="E2519" s="25"/>
      <c r="F2519" s="25" t="s">
        <v>38</v>
      </c>
      <c r="G2519" s="25" t="s">
        <v>39</v>
      </c>
      <c r="H2519" s="25" t="s">
        <v>58</v>
      </c>
      <c r="I2519" s="68">
        <v>49936.84</v>
      </c>
      <c r="J2519" s="68">
        <v>2798.9598823918545</v>
      </c>
      <c r="K2519" s="68">
        <v>0</v>
      </c>
      <c r="L2519" s="68">
        <v>0</v>
      </c>
      <c r="M2519" s="68">
        <v>0</v>
      </c>
      <c r="N2519" s="68">
        <v>0</v>
      </c>
      <c r="O2519" s="69">
        <v>0</v>
      </c>
      <c r="P2519" s="25" t="s">
        <v>4664</v>
      </c>
      <c r="Q2519" s="25" t="s">
        <v>881</v>
      </c>
      <c r="R2519">
        <v>0</v>
      </c>
      <c r="S2519">
        <v>0</v>
      </c>
      <c r="T2519" t="s">
        <v>42</v>
      </c>
      <c r="U2519" t="s">
        <v>4986</v>
      </c>
      <c r="V2519">
        <v>2798.9598820000001</v>
      </c>
      <c r="W2519">
        <v>2798.9598820000001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 t="s">
        <v>44</v>
      </c>
    </row>
    <row r="2520" spans="1:30" x14ac:dyDescent="0.2">
      <c r="A2520" s="25">
        <v>702</v>
      </c>
      <c r="B2520" s="25" t="s">
        <v>2506</v>
      </c>
      <c r="C2520" s="72">
        <v>42948</v>
      </c>
      <c r="D2520" s="25">
        <v>368116</v>
      </c>
      <c r="E2520" s="25"/>
      <c r="F2520" s="25" t="s">
        <v>38</v>
      </c>
      <c r="G2520" s="25" t="s">
        <v>39</v>
      </c>
      <c r="H2520" s="25" t="s">
        <v>41</v>
      </c>
      <c r="I2520" s="68">
        <v>63855.02</v>
      </c>
      <c r="J2520" s="68">
        <v>63855.02</v>
      </c>
      <c r="K2520" s="68">
        <v>0</v>
      </c>
      <c r="L2520" s="68">
        <v>0</v>
      </c>
      <c r="M2520" s="68">
        <v>0</v>
      </c>
      <c r="N2520" s="68">
        <v>0</v>
      </c>
      <c r="O2520" s="69">
        <v>0</v>
      </c>
      <c r="P2520" s="25" t="s">
        <v>4664</v>
      </c>
      <c r="Q2520" s="25" t="s">
        <v>2603</v>
      </c>
      <c r="R2520">
        <v>0</v>
      </c>
      <c r="S2520">
        <v>0</v>
      </c>
      <c r="T2520" t="s">
        <v>42</v>
      </c>
      <c r="U2520" t="s">
        <v>43</v>
      </c>
      <c r="V2520">
        <v>63855.02</v>
      </c>
      <c r="W2520">
        <v>63855.02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 t="s">
        <v>44</v>
      </c>
    </row>
    <row r="2521" spans="1:30" x14ac:dyDescent="0.2">
      <c r="A2521" s="25">
        <v>702</v>
      </c>
      <c r="B2521" s="25" t="s">
        <v>2507</v>
      </c>
      <c r="C2521" s="72">
        <v>42948</v>
      </c>
      <c r="D2521" s="25">
        <v>308900</v>
      </c>
      <c r="E2521" s="25"/>
      <c r="F2521" s="25" t="s">
        <v>38</v>
      </c>
      <c r="G2521" s="25" t="s">
        <v>39</v>
      </c>
      <c r="H2521" s="25" t="s">
        <v>41</v>
      </c>
      <c r="I2521" s="68">
        <v>336126.24</v>
      </c>
      <c r="J2521" s="68">
        <v>336126.24</v>
      </c>
      <c r="K2521" s="68">
        <v>0</v>
      </c>
      <c r="L2521" s="68">
        <v>0</v>
      </c>
      <c r="M2521" s="68">
        <v>0</v>
      </c>
      <c r="N2521" s="68">
        <v>0</v>
      </c>
      <c r="O2521" s="69">
        <v>0</v>
      </c>
      <c r="P2521" s="25" t="s">
        <v>4664</v>
      </c>
      <c r="Q2521" s="25" t="s">
        <v>2603</v>
      </c>
      <c r="R2521">
        <v>0</v>
      </c>
      <c r="S2521">
        <v>0</v>
      </c>
      <c r="T2521" t="s">
        <v>42</v>
      </c>
      <c r="U2521" t="s">
        <v>43</v>
      </c>
      <c r="V2521">
        <v>336126.24</v>
      </c>
      <c r="W2521">
        <v>336126.24</v>
      </c>
      <c r="X2521">
        <v>0</v>
      </c>
      <c r="Y2521">
        <v>0</v>
      </c>
      <c r="Z2521">
        <v>0</v>
      </c>
      <c r="AA2521">
        <v>0</v>
      </c>
      <c r="AB2521">
        <v>0</v>
      </c>
      <c r="AC2521">
        <v>0</v>
      </c>
      <c r="AD2521" t="s">
        <v>44</v>
      </c>
    </row>
    <row r="2522" spans="1:30" x14ac:dyDescent="0.2">
      <c r="A2522" s="25">
        <v>702</v>
      </c>
      <c r="B2522" s="25" t="s">
        <v>2508</v>
      </c>
      <c r="C2522" s="72">
        <v>42948</v>
      </c>
      <c r="D2522" s="25">
        <v>319060</v>
      </c>
      <c r="E2522" s="25"/>
      <c r="F2522" s="25" t="s">
        <v>38</v>
      </c>
      <c r="G2522" s="25" t="s">
        <v>39</v>
      </c>
      <c r="H2522" s="25" t="s">
        <v>41</v>
      </c>
      <c r="I2522" s="68">
        <v>55630.69</v>
      </c>
      <c r="J2522" s="68">
        <v>55630.69</v>
      </c>
      <c r="K2522" s="68">
        <v>0</v>
      </c>
      <c r="L2522" s="68">
        <v>0</v>
      </c>
      <c r="M2522" s="68">
        <v>0</v>
      </c>
      <c r="N2522" s="68">
        <v>0</v>
      </c>
      <c r="O2522" s="69">
        <v>0</v>
      </c>
      <c r="P2522" s="25" t="s">
        <v>4664</v>
      </c>
      <c r="Q2522" s="25" t="s">
        <v>3314</v>
      </c>
      <c r="R2522">
        <v>0</v>
      </c>
      <c r="S2522">
        <v>0</v>
      </c>
      <c r="T2522" t="s">
        <v>42</v>
      </c>
      <c r="U2522" t="s">
        <v>43</v>
      </c>
      <c r="V2522">
        <v>55630.69</v>
      </c>
      <c r="W2522">
        <v>55630.69</v>
      </c>
      <c r="X2522">
        <v>0</v>
      </c>
      <c r="Y2522">
        <v>0</v>
      </c>
      <c r="Z2522">
        <v>0</v>
      </c>
      <c r="AA2522">
        <v>0</v>
      </c>
      <c r="AB2522">
        <v>0</v>
      </c>
      <c r="AC2522">
        <v>0</v>
      </c>
      <c r="AD2522" t="s">
        <v>44</v>
      </c>
    </row>
    <row r="2523" spans="1:30" x14ac:dyDescent="0.2">
      <c r="A2523" s="25">
        <v>702</v>
      </c>
      <c r="B2523" s="25" t="s">
        <v>2509</v>
      </c>
      <c r="C2523" s="72">
        <v>42948</v>
      </c>
      <c r="D2523" s="25">
        <v>416290</v>
      </c>
      <c r="E2523" s="25"/>
      <c r="F2523" s="25" t="s">
        <v>38</v>
      </c>
      <c r="G2523" s="25" t="s">
        <v>39</v>
      </c>
      <c r="H2523" s="25" t="s">
        <v>58</v>
      </c>
      <c r="I2523" s="68">
        <v>800290.74</v>
      </c>
      <c r="J2523" s="68">
        <v>44856.295983279888</v>
      </c>
      <c r="K2523" s="68">
        <v>0</v>
      </c>
      <c r="L2523" s="68">
        <v>0</v>
      </c>
      <c r="M2523" s="68">
        <v>0</v>
      </c>
      <c r="N2523" s="68">
        <v>0</v>
      </c>
      <c r="O2523" s="69">
        <v>0</v>
      </c>
      <c r="P2523" s="25" t="s">
        <v>4664</v>
      </c>
      <c r="Q2523" s="25" t="s">
        <v>881</v>
      </c>
      <c r="R2523">
        <v>0</v>
      </c>
      <c r="S2523">
        <v>0</v>
      </c>
      <c r="T2523" t="s">
        <v>42</v>
      </c>
      <c r="U2523" t="s">
        <v>4986</v>
      </c>
      <c r="V2523">
        <v>44856.295977000002</v>
      </c>
      <c r="W2523">
        <v>44856.295977000002</v>
      </c>
      <c r="X2523">
        <v>0</v>
      </c>
      <c r="Y2523">
        <v>0</v>
      </c>
      <c r="Z2523">
        <v>0</v>
      </c>
      <c r="AA2523">
        <v>0</v>
      </c>
      <c r="AB2523">
        <v>0</v>
      </c>
      <c r="AC2523">
        <v>0</v>
      </c>
      <c r="AD2523" t="s">
        <v>44</v>
      </c>
    </row>
    <row r="2524" spans="1:30" x14ac:dyDescent="0.2">
      <c r="A2524" s="25">
        <v>702</v>
      </c>
      <c r="B2524" s="25" t="s">
        <v>2510</v>
      </c>
      <c r="C2524" s="72">
        <v>42948</v>
      </c>
      <c r="D2524" s="25">
        <v>308900</v>
      </c>
      <c r="E2524" s="25"/>
      <c r="F2524" s="25" t="s">
        <v>38</v>
      </c>
      <c r="G2524" s="25" t="s">
        <v>39</v>
      </c>
      <c r="H2524" s="25" t="s">
        <v>41</v>
      </c>
      <c r="I2524" s="68">
        <v>91852.05</v>
      </c>
      <c r="J2524" s="68">
        <v>91852.05</v>
      </c>
      <c r="K2524" s="68">
        <v>0</v>
      </c>
      <c r="L2524" s="68">
        <v>0</v>
      </c>
      <c r="M2524" s="68">
        <v>0</v>
      </c>
      <c r="N2524" s="68">
        <v>0</v>
      </c>
      <c r="O2524" s="69">
        <v>0</v>
      </c>
      <c r="P2524" s="25" t="s">
        <v>4664</v>
      </c>
      <c r="Q2524" s="25" t="s">
        <v>2603</v>
      </c>
      <c r="R2524">
        <v>0</v>
      </c>
      <c r="S2524">
        <v>0</v>
      </c>
      <c r="T2524" t="s">
        <v>42</v>
      </c>
      <c r="U2524" t="s">
        <v>43</v>
      </c>
      <c r="V2524">
        <v>91852.05</v>
      </c>
      <c r="W2524">
        <v>91852.05</v>
      </c>
      <c r="X2524">
        <v>0</v>
      </c>
      <c r="Y2524">
        <v>0</v>
      </c>
      <c r="Z2524">
        <v>0</v>
      </c>
      <c r="AA2524">
        <v>0</v>
      </c>
      <c r="AB2524">
        <v>0</v>
      </c>
      <c r="AC2524">
        <v>0</v>
      </c>
      <c r="AD2524" t="s">
        <v>44</v>
      </c>
    </row>
    <row r="2525" spans="1:30" x14ac:dyDescent="0.2">
      <c r="A2525" s="25">
        <v>702</v>
      </c>
      <c r="B2525" s="25" t="s">
        <v>2511</v>
      </c>
      <c r="C2525" s="72">
        <v>42948</v>
      </c>
      <c r="D2525" s="25">
        <v>313548</v>
      </c>
      <c r="E2525" s="25"/>
      <c r="F2525" s="25" t="s">
        <v>57</v>
      </c>
      <c r="G2525" s="25" t="s">
        <v>39</v>
      </c>
      <c r="H2525" s="25" t="s">
        <v>41</v>
      </c>
      <c r="I2525" s="68">
        <v>52864.55</v>
      </c>
      <c r="J2525" s="68">
        <v>52864.55</v>
      </c>
      <c r="K2525" s="68">
        <v>0</v>
      </c>
      <c r="L2525" s="68">
        <v>0</v>
      </c>
      <c r="M2525" s="68">
        <v>0</v>
      </c>
      <c r="N2525" s="68">
        <v>0</v>
      </c>
      <c r="O2525" s="69">
        <v>0</v>
      </c>
      <c r="P2525" s="25" t="s">
        <v>4664</v>
      </c>
      <c r="Q2525" s="25" t="s">
        <v>3577</v>
      </c>
      <c r="R2525">
        <v>0</v>
      </c>
      <c r="S2525">
        <v>0</v>
      </c>
      <c r="T2525" t="s">
        <v>42</v>
      </c>
      <c r="U2525" t="s">
        <v>43</v>
      </c>
      <c r="V2525">
        <v>52864.55</v>
      </c>
      <c r="W2525">
        <v>52864.55</v>
      </c>
      <c r="X2525">
        <v>0</v>
      </c>
      <c r="Y2525">
        <v>0</v>
      </c>
      <c r="Z2525">
        <v>0</v>
      </c>
      <c r="AA2525">
        <v>0</v>
      </c>
      <c r="AB2525">
        <v>0</v>
      </c>
      <c r="AC2525">
        <v>0</v>
      </c>
      <c r="AD2525" t="s">
        <v>44</v>
      </c>
    </row>
    <row r="2526" spans="1:30" x14ac:dyDescent="0.2">
      <c r="A2526" s="25">
        <v>702</v>
      </c>
      <c r="B2526" s="25" t="s">
        <v>2512</v>
      </c>
      <c r="C2526" s="72">
        <v>42948</v>
      </c>
      <c r="D2526" s="25">
        <v>318945</v>
      </c>
      <c r="E2526" s="25"/>
      <c r="F2526" s="25" t="s">
        <v>38</v>
      </c>
      <c r="G2526" s="25" t="s">
        <v>39</v>
      </c>
      <c r="H2526" s="25" t="s">
        <v>41</v>
      </c>
      <c r="I2526" s="68">
        <v>10891.86</v>
      </c>
      <c r="J2526" s="68">
        <v>10891.86</v>
      </c>
      <c r="K2526" s="68">
        <v>0</v>
      </c>
      <c r="L2526" s="68">
        <v>0</v>
      </c>
      <c r="M2526" s="68">
        <v>0</v>
      </c>
      <c r="N2526" s="68">
        <v>0</v>
      </c>
      <c r="O2526" s="69">
        <v>0</v>
      </c>
      <c r="P2526" s="25" t="s">
        <v>4664</v>
      </c>
      <c r="Q2526" s="25" t="s">
        <v>881</v>
      </c>
      <c r="R2526">
        <v>0</v>
      </c>
      <c r="S2526">
        <v>0</v>
      </c>
      <c r="T2526" t="s">
        <v>42</v>
      </c>
      <c r="U2526" t="s">
        <v>43</v>
      </c>
      <c r="V2526">
        <v>10891.86</v>
      </c>
      <c r="W2526">
        <v>10891.86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 t="s">
        <v>44</v>
      </c>
    </row>
    <row r="2527" spans="1:30" x14ac:dyDescent="0.2">
      <c r="A2527" s="25">
        <v>702</v>
      </c>
      <c r="B2527" s="25" t="s">
        <v>2513</v>
      </c>
      <c r="C2527" s="72">
        <v>42948</v>
      </c>
      <c r="D2527" s="25">
        <v>360932</v>
      </c>
      <c r="E2527" s="25"/>
      <c r="F2527" s="25" t="s">
        <v>38</v>
      </c>
      <c r="G2527" s="25" t="s">
        <v>39</v>
      </c>
      <c r="H2527" s="25" t="s">
        <v>41</v>
      </c>
      <c r="I2527" s="68">
        <v>63029.54</v>
      </c>
      <c r="J2527" s="68">
        <v>63029.54</v>
      </c>
      <c r="K2527" s="68">
        <v>0</v>
      </c>
      <c r="L2527" s="68">
        <v>0</v>
      </c>
      <c r="M2527" s="68">
        <v>0</v>
      </c>
      <c r="N2527" s="68">
        <v>0</v>
      </c>
      <c r="O2527" s="69">
        <v>0</v>
      </c>
      <c r="P2527" s="25" t="s">
        <v>4664</v>
      </c>
      <c r="Q2527" s="25" t="s">
        <v>3320</v>
      </c>
      <c r="R2527">
        <v>0</v>
      </c>
      <c r="S2527">
        <v>0</v>
      </c>
      <c r="T2527" t="s">
        <v>42</v>
      </c>
      <c r="U2527" t="s">
        <v>43</v>
      </c>
      <c r="V2527">
        <v>63029.54</v>
      </c>
      <c r="W2527">
        <v>63029.54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 t="s">
        <v>44</v>
      </c>
    </row>
    <row r="2528" spans="1:30" x14ac:dyDescent="0.2">
      <c r="A2528" s="25">
        <v>702</v>
      </c>
      <c r="B2528" s="25" t="s">
        <v>2514</v>
      </c>
      <c r="C2528" s="72">
        <v>42948</v>
      </c>
      <c r="D2528" s="25">
        <v>318822</v>
      </c>
      <c r="E2528" s="25"/>
      <c r="F2528" s="25" t="s">
        <v>38</v>
      </c>
      <c r="G2528" s="25" t="s">
        <v>39</v>
      </c>
      <c r="H2528" s="25" t="s">
        <v>41</v>
      </c>
      <c r="I2528" s="68">
        <v>9293.2999999999993</v>
      </c>
      <c r="J2528" s="68">
        <v>9293.2999999999993</v>
      </c>
      <c r="K2528" s="68">
        <v>0</v>
      </c>
      <c r="L2528" s="68">
        <v>0</v>
      </c>
      <c r="M2528" s="68">
        <v>0</v>
      </c>
      <c r="N2528" s="68">
        <v>0</v>
      </c>
      <c r="O2528" s="69">
        <v>0</v>
      </c>
      <c r="P2528" s="25" t="s">
        <v>4664</v>
      </c>
      <c r="Q2528" s="25" t="s">
        <v>881</v>
      </c>
      <c r="R2528">
        <v>0</v>
      </c>
      <c r="S2528">
        <v>0</v>
      </c>
      <c r="T2528" t="s">
        <v>42</v>
      </c>
      <c r="U2528" t="s">
        <v>43</v>
      </c>
      <c r="V2528">
        <v>9293.2999999999993</v>
      </c>
      <c r="W2528">
        <v>9293.2999999999993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 t="s">
        <v>44</v>
      </c>
    </row>
    <row r="2529" spans="1:30" x14ac:dyDescent="0.2">
      <c r="A2529" s="25">
        <v>702</v>
      </c>
      <c r="B2529" s="25" t="s">
        <v>2515</v>
      </c>
      <c r="C2529" s="72">
        <v>42948</v>
      </c>
      <c r="D2529" s="25">
        <v>309271</v>
      </c>
      <c r="E2529" s="25"/>
      <c r="F2529" s="25" t="s">
        <v>38</v>
      </c>
      <c r="G2529" s="25" t="s">
        <v>39</v>
      </c>
      <c r="H2529" s="25" t="s">
        <v>58</v>
      </c>
      <c r="I2529" s="68">
        <v>990151.91</v>
      </c>
      <c r="J2529" s="68">
        <v>55498.014563269731</v>
      </c>
      <c r="K2529" s="68">
        <v>0</v>
      </c>
      <c r="L2529" s="68">
        <v>0</v>
      </c>
      <c r="M2529" s="68">
        <v>0</v>
      </c>
      <c r="N2529" s="68">
        <v>0</v>
      </c>
      <c r="O2529" s="69">
        <v>0</v>
      </c>
      <c r="P2529" s="25" t="s">
        <v>4664</v>
      </c>
      <c r="Q2529" s="25" t="s">
        <v>881</v>
      </c>
      <c r="R2529">
        <v>0</v>
      </c>
      <c r="S2529">
        <v>0</v>
      </c>
      <c r="T2529" t="s">
        <v>42</v>
      </c>
      <c r="U2529" t="s">
        <v>4986</v>
      </c>
      <c r="V2529">
        <v>55498.014555499998</v>
      </c>
      <c r="W2529">
        <v>55498.014555499998</v>
      </c>
      <c r="X2529">
        <v>0</v>
      </c>
      <c r="Y2529">
        <v>0</v>
      </c>
      <c r="Z2529">
        <v>0</v>
      </c>
      <c r="AA2529">
        <v>0</v>
      </c>
      <c r="AB2529">
        <v>0</v>
      </c>
      <c r="AC2529">
        <v>0</v>
      </c>
      <c r="AD2529" t="s">
        <v>44</v>
      </c>
    </row>
    <row r="2530" spans="1:30" x14ac:dyDescent="0.2">
      <c r="A2530" s="25">
        <v>702</v>
      </c>
      <c r="B2530" s="25" t="s">
        <v>2516</v>
      </c>
      <c r="C2530" s="72">
        <v>42948</v>
      </c>
      <c r="D2530" s="25">
        <v>313548</v>
      </c>
      <c r="E2530" s="25"/>
      <c r="F2530" s="25" t="s">
        <v>57</v>
      </c>
      <c r="G2530" s="25" t="s">
        <v>39</v>
      </c>
      <c r="H2530" s="25" t="s">
        <v>41</v>
      </c>
      <c r="I2530" s="68">
        <v>47604.61</v>
      </c>
      <c r="J2530" s="68">
        <v>47604.61</v>
      </c>
      <c r="K2530" s="68">
        <v>0</v>
      </c>
      <c r="L2530" s="68">
        <v>0</v>
      </c>
      <c r="M2530" s="68">
        <v>0</v>
      </c>
      <c r="N2530" s="68">
        <v>0</v>
      </c>
      <c r="O2530" s="69">
        <v>0</v>
      </c>
      <c r="P2530" s="25" t="s">
        <v>4664</v>
      </c>
      <c r="Q2530" s="25" t="s">
        <v>3577</v>
      </c>
      <c r="R2530">
        <v>0</v>
      </c>
      <c r="S2530">
        <v>0</v>
      </c>
      <c r="T2530" t="s">
        <v>42</v>
      </c>
      <c r="U2530" t="s">
        <v>43</v>
      </c>
      <c r="V2530">
        <v>47604.61</v>
      </c>
      <c r="W2530">
        <v>47604.61</v>
      </c>
      <c r="X2530">
        <v>0</v>
      </c>
      <c r="Y2530">
        <v>0</v>
      </c>
      <c r="Z2530">
        <v>0</v>
      </c>
      <c r="AA2530">
        <v>0</v>
      </c>
      <c r="AB2530">
        <v>0</v>
      </c>
      <c r="AC2530">
        <v>0</v>
      </c>
      <c r="AD2530" t="s">
        <v>44</v>
      </c>
    </row>
    <row r="2531" spans="1:30" x14ac:dyDescent="0.2">
      <c r="A2531" s="25">
        <v>702</v>
      </c>
      <c r="B2531" s="25" t="s">
        <v>2517</v>
      </c>
      <c r="C2531" s="72">
        <v>42948</v>
      </c>
      <c r="D2531" s="25">
        <v>314798</v>
      </c>
      <c r="E2531" s="25"/>
      <c r="F2531" s="25" t="s">
        <v>57</v>
      </c>
      <c r="G2531" s="25" t="s">
        <v>39</v>
      </c>
      <c r="H2531" s="25" t="s">
        <v>41</v>
      </c>
      <c r="I2531" s="68">
        <v>46343.15</v>
      </c>
      <c r="J2531" s="68">
        <v>46343.15</v>
      </c>
      <c r="K2531" s="68">
        <v>0</v>
      </c>
      <c r="L2531" s="68">
        <v>0</v>
      </c>
      <c r="M2531" s="68">
        <v>0</v>
      </c>
      <c r="N2531" s="68">
        <v>0</v>
      </c>
      <c r="O2531" s="69">
        <v>0</v>
      </c>
      <c r="P2531" s="25" t="s">
        <v>4664</v>
      </c>
      <c r="Q2531" s="25" t="s">
        <v>2603</v>
      </c>
      <c r="R2531">
        <v>0</v>
      </c>
      <c r="S2531">
        <v>0</v>
      </c>
      <c r="T2531" t="s">
        <v>42</v>
      </c>
      <c r="U2531" t="s">
        <v>43</v>
      </c>
      <c r="V2531">
        <v>46343.15</v>
      </c>
      <c r="W2531">
        <v>46343.15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 t="s">
        <v>44</v>
      </c>
    </row>
    <row r="2532" spans="1:30" x14ac:dyDescent="0.2">
      <c r="A2532" s="25">
        <v>702</v>
      </c>
      <c r="B2532" s="25" t="s">
        <v>2518</v>
      </c>
      <c r="C2532" s="72">
        <v>42948</v>
      </c>
      <c r="D2532" s="25">
        <v>313664</v>
      </c>
      <c r="E2532" s="25"/>
      <c r="F2532" s="25" t="s">
        <v>38</v>
      </c>
      <c r="G2532" s="25" t="s">
        <v>39</v>
      </c>
      <c r="H2532" s="25" t="s">
        <v>58</v>
      </c>
      <c r="I2532" s="68">
        <v>1003566.7</v>
      </c>
      <c r="J2532" s="68">
        <v>56249.913542874987</v>
      </c>
      <c r="K2532" s="68">
        <v>0</v>
      </c>
      <c r="L2532" s="68">
        <v>0</v>
      </c>
      <c r="M2532" s="68">
        <v>0</v>
      </c>
      <c r="N2532" s="68">
        <v>0</v>
      </c>
      <c r="O2532" s="69">
        <v>0</v>
      </c>
      <c r="P2532" s="25" t="s">
        <v>4664</v>
      </c>
      <c r="Q2532" s="25" t="s">
        <v>881</v>
      </c>
      <c r="R2532">
        <v>0</v>
      </c>
      <c r="S2532">
        <v>0</v>
      </c>
      <c r="T2532" t="s">
        <v>42</v>
      </c>
      <c r="U2532" t="s">
        <v>4986</v>
      </c>
      <c r="V2532">
        <v>56249.913535</v>
      </c>
      <c r="W2532">
        <v>56249.913535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 t="s">
        <v>44</v>
      </c>
    </row>
    <row r="2533" spans="1:30" x14ac:dyDescent="0.2">
      <c r="A2533" s="25">
        <v>702</v>
      </c>
      <c r="B2533" s="25" t="s">
        <v>2519</v>
      </c>
      <c r="C2533" s="72">
        <v>42948</v>
      </c>
      <c r="D2533" s="25">
        <v>403352</v>
      </c>
      <c r="E2533" s="25"/>
      <c r="F2533" s="25" t="s">
        <v>38</v>
      </c>
      <c r="G2533" s="25" t="s">
        <v>39</v>
      </c>
      <c r="H2533" s="25" t="s">
        <v>58</v>
      </c>
      <c r="I2533" s="68">
        <v>816319.54</v>
      </c>
      <c r="J2533" s="68">
        <v>45754.710223405666</v>
      </c>
      <c r="K2533" s="68">
        <v>0</v>
      </c>
      <c r="L2533" s="68">
        <v>0</v>
      </c>
      <c r="M2533" s="68">
        <v>0</v>
      </c>
      <c r="N2533" s="68">
        <v>0</v>
      </c>
      <c r="O2533" s="69">
        <v>0</v>
      </c>
      <c r="P2533" s="25" t="s">
        <v>4664</v>
      </c>
      <c r="Q2533" s="25" t="s">
        <v>881</v>
      </c>
      <c r="R2533">
        <v>0</v>
      </c>
      <c r="S2533">
        <v>0</v>
      </c>
      <c r="T2533" t="s">
        <v>42</v>
      </c>
      <c r="U2533" t="s">
        <v>4986</v>
      </c>
      <c r="V2533">
        <v>45754.710217</v>
      </c>
      <c r="W2533">
        <v>45754.710217</v>
      </c>
      <c r="X2533">
        <v>0</v>
      </c>
      <c r="Y2533">
        <v>0</v>
      </c>
      <c r="Z2533">
        <v>0</v>
      </c>
      <c r="AA2533">
        <v>0</v>
      </c>
      <c r="AB2533">
        <v>0</v>
      </c>
      <c r="AC2533">
        <v>0</v>
      </c>
      <c r="AD2533" t="s">
        <v>44</v>
      </c>
    </row>
    <row r="2534" spans="1:30" x14ac:dyDescent="0.2">
      <c r="A2534" s="25">
        <v>702</v>
      </c>
      <c r="B2534" s="25" t="s">
        <v>2520</v>
      </c>
      <c r="C2534" s="72">
        <v>42948</v>
      </c>
      <c r="D2534" s="25">
        <v>318077</v>
      </c>
      <c r="E2534" s="25"/>
      <c r="F2534" s="25" t="s">
        <v>38</v>
      </c>
      <c r="G2534" s="25" t="s">
        <v>39</v>
      </c>
      <c r="H2534" s="25" t="s">
        <v>58</v>
      </c>
      <c r="I2534" s="68">
        <v>2315309.6800000002</v>
      </c>
      <c r="J2534" s="68">
        <v>129773.10758216826</v>
      </c>
      <c r="K2534" s="68">
        <v>0</v>
      </c>
      <c r="L2534" s="68">
        <v>0</v>
      </c>
      <c r="M2534" s="68">
        <v>0</v>
      </c>
      <c r="N2534" s="68">
        <v>0</v>
      </c>
      <c r="O2534" s="69">
        <v>0</v>
      </c>
      <c r="P2534" s="25" t="s">
        <v>4664</v>
      </c>
      <c r="Q2534" s="25" t="s">
        <v>881</v>
      </c>
      <c r="R2534">
        <v>0</v>
      </c>
      <c r="S2534">
        <v>0</v>
      </c>
      <c r="T2534" t="s">
        <v>42</v>
      </c>
      <c r="U2534" t="s">
        <v>4986</v>
      </c>
      <c r="V2534">
        <v>129773.10756400001</v>
      </c>
      <c r="W2534">
        <v>129773.10756400001</v>
      </c>
      <c r="X2534">
        <v>0</v>
      </c>
      <c r="Y2534">
        <v>0</v>
      </c>
      <c r="Z2534">
        <v>0</v>
      </c>
      <c r="AA2534">
        <v>0</v>
      </c>
      <c r="AB2534">
        <v>0</v>
      </c>
      <c r="AC2534">
        <v>0</v>
      </c>
      <c r="AD2534" t="s">
        <v>44</v>
      </c>
    </row>
    <row r="2535" spans="1:30" x14ac:dyDescent="0.2">
      <c r="A2535" s="25">
        <v>702</v>
      </c>
      <c r="B2535" s="25" t="s">
        <v>2521</v>
      </c>
      <c r="C2535" s="72">
        <v>42948</v>
      </c>
      <c r="D2535" s="25">
        <v>308516</v>
      </c>
      <c r="E2535" s="25"/>
      <c r="F2535" s="25" t="s">
        <v>38</v>
      </c>
      <c r="G2535" s="25" t="s">
        <v>39</v>
      </c>
      <c r="H2535" s="25" t="s">
        <v>58</v>
      </c>
      <c r="I2535" s="68">
        <v>112696.7</v>
      </c>
      <c r="J2535" s="68">
        <v>6316.6500358843314</v>
      </c>
      <c r="K2535" s="68">
        <v>0</v>
      </c>
      <c r="L2535" s="68">
        <v>0</v>
      </c>
      <c r="M2535" s="68">
        <v>0</v>
      </c>
      <c r="N2535" s="68">
        <v>0</v>
      </c>
      <c r="O2535" s="69">
        <v>0</v>
      </c>
      <c r="P2535" s="25" t="s">
        <v>4664</v>
      </c>
      <c r="Q2535" s="25" t="s">
        <v>881</v>
      </c>
      <c r="R2535">
        <v>0</v>
      </c>
      <c r="S2535">
        <v>0</v>
      </c>
      <c r="T2535" t="s">
        <v>42</v>
      </c>
      <c r="U2535" t="s">
        <v>4986</v>
      </c>
      <c r="V2535">
        <v>6316.6500349999997</v>
      </c>
      <c r="W2535">
        <v>6316.6500349999997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D2535" t="s">
        <v>44</v>
      </c>
    </row>
    <row r="2536" spans="1:30" x14ac:dyDescent="0.2">
      <c r="A2536" s="25">
        <v>702</v>
      </c>
      <c r="B2536" s="25" t="s">
        <v>2522</v>
      </c>
      <c r="C2536" s="72">
        <v>42948</v>
      </c>
      <c r="D2536" s="25">
        <v>314376</v>
      </c>
      <c r="E2536" s="25"/>
      <c r="F2536" s="25" t="s">
        <v>38</v>
      </c>
      <c r="G2536" s="25" t="s">
        <v>39</v>
      </c>
      <c r="H2536" s="25" t="s">
        <v>41</v>
      </c>
      <c r="I2536" s="68">
        <v>286170.27</v>
      </c>
      <c r="J2536" s="68">
        <v>286170.27</v>
      </c>
      <c r="K2536" s="68">
        <v>0</v>
      </c>
      <c r="L2536" s="68">
        <v>0</v>
      </c>
      <c r="M2536" s="68">
        <v>0</v>
      </c>
      <c r="N2536" s="68">
        <v>0</v>
      </c>
      <c r="O2536" s="69">
        <v>0</v>
      </c>
      <c r="P2536" s="25" t="s">
        <v>4664</v>
      </c>
      <c r="Q2536" s="25" t="s">
        <v>2603</v>
      </c>
      <c r="R2536">
        <v>0</v>
      </c>
      <c r="S2536">
        <v>0</v>
      </c>
      <c r="T2536" t="s">
        <v>42</v>
      </c>
      <c r="U2536" t="s">
        <v>43</v>
      </c>
      <c r="V2536">
        <v>286170.27</v>
      </c>
      <c r="W2536">
        <v>286170.27</v>
      </c>
      <c r="X2536">
        <v>0</v>
      </c>
      <c r="Y2536">
        <v>0</v>
      </c>
      <c r="Z2536">
        <v>0</v>
      </c>
      <c r="AA2536">
        <v>0</v>
      </c>
      <c r="AB2536">
        <v>0</v>
      </c>
      <c r="AC2536">
        <v>0</v>
      </c>
      <c r="AD2536" t="s">
        <v>44</v>
      </c>
    </row>
    <row r="2537" spans="1:30" x14ac:dyDescent="0.2">
      <c r="A2537" s="25">
        <v>702</v>
      </c>
      <c r="B2537" s="25" t="s">
        <v>2523</v>
      </c>
      <c r="C2537" s="72">
        <v>42948</v>
      </c>
      <c r="D2537" s="25">
        <v>319792</v>
      </c>
      <c r="E2537" s="25"/>
      <c r="F2537" s="25" t="s">
        <v>38</v>
      </c>
      <c r="G2537" s="25" t="s">
        <v>39</v>
      </c>
      <c r="H2537" s="25" t="s">
        <v>41</v>
      </c>
      <c r="I2537" s="68">
        <v>35339.22</v>
      </c>
      <c r="J2537" s="68">
        <v>35339.22</v>
      </c>
      <c r="K2537" s="68">
        <v>0</v>
      </c>
      <c r="L2537" s="68">
        <v>0</v>
      </c>
      <c r="M2537" s="68">
        <v>0</v>
      </c>
      <c r="N2537" s="68">
        <v>0</v>
      </c>
      <c r="O2537" s="69">
        <v>0</v>
      </c>
      <c r="P2537" s="25" t="s">
        <v>4664</v>
      </c>
      <c r="Q2537" s="25" t="s">
        <v>2603</v>
      </c>
      <c r="R2537">
        <v>0</v>
      </c>
      <c r="S2537">
        <v>0</v>
      </c>
      <c r="T2537" t="s">
        <v>42</v>
      </c>
      <c r="U2537" t="s">
        <v>43</v>
      </c>
      <c r="V2537">
        <v>35339.22</v>
      </c>
      <c r="W2537">
        <v>35339.22</v>
      </c>
      <c r="X2537">
        <v>0</v>
      </c>
      <c r="Y2537">
        <v>0</v>
      </c>
      <c r="Z2537">
        <v>0</v>
      </c>
      <c r="AA2537">
        <v>0</v>
      </c>
      <c r="AB2537">
        <v>0</v>
      </c>
      <c r="AC2537">
        <v>0</v>
      </c>
      <c r="AD2537" t="s">
        <v>44</v>
      </c>
    </row>
    <row r="2538" spans="1:30" x14ac:dyDescent="0.2">
      <c r="A2538" s="25">
        <v>702</v>
      </c>
      <c r="B2538" s="25" t="s">
        <v>2524</v>
      </c>
      <c r="C2538" s="72">
        <v>42948</v>
      </c>
      <c r="D2538" s="25">
        <v>318684</v>
      </c>
      <c r="E2538" s="25"/>
      <c r="F2538" s="25" t="s">
        <v>38</v>
      </c>
      <c r="G2538" s="25" t="s">
        <v>39</v>
      </c>
      <c r="H2538" s="25" t="s">
        <v>58</v>
      </c>
      <c r="I2538" s="68">
        <v>1039566.59</v>
      </c>
      <c r="J2538" s="68">
        <v>58267.707377657483</v>
      </c>
      <c r="K2538" s="68">
        <v>0</v>
      </c>
      <c r="L2538" s="68">
        <v>0</v>
      </c>
      <c r="M2538" s="68">
        <v>0</v>
      </c>
      <c r="N2538" s="68">
        <v>0</v>
      </c>
      <c r="O2538" s="69">
        <v>0</v>
      </c>
      <c r="P2538" s="25" t="s">
        <v>4664</v>
      </c>
      <c r="Q2538" s="25" t="s">
        <v>881</v>
      </c>
      <c r="R2538">
        <v>0</v>
      </c>
      <c r="S2538">
        <v>0</v>
      </c>
      <c r="T2538" t="s">
        <v>42</v>
      </c>
      <c r="U2538" t="s">
        <v>4986</v>
      </c>
      <c r="V2538">
        <v>58267.7073695</v>
      </c>
      <c r="W2538">
        <v>58267.7073695</v>
      </c>
      <c r="X2538">
        <v>0</v>
      </c>
      <c r="Y2538">
        <v>0</v>
      </c>
      <c r="Z2538">
        <v>0</v>
      </c>
      <c r="AA2538">
        <v>0</v>
      </c>
      <c r="AB2538">
        <v>0</v>
      </c>
      <c r="AC2538">
        <v>0</v>
      </c>
      <c r="AD2538" t="s">
        <v>44</v>
      </c>
    </row>
    <row r="2539" spans="1:30" x14ac:dyDescent="0.2">
      <c r="A2539" s="25">
        <v>702</v>
      </c>
      <c r="B2539" s="25" t="s">
        <v>2525</v>
      </c>
      <c r="C2539" s="72">
        <v>42948</v>
      </c>
      <c r="D2539" s="25">
        <v>411330</v>
      </c>
      <c r="E2539" s="25"/>
      <c r="F2539" s="25" t="s">
        <v>38</v>
      </c>
      <c r="G2539" s="25" t="s">
        <v>39</v>
      </c>
      <c r="H2539" s="25" t="s">
        <v>58</v>
      </c>
      <c r="I2539" s="68">
        <v>942072.14</v>
      </c>
      <c r="J2539" s="68">
        <v>52803.143454392448</v>
      </c>
      <c r="K2539" s="68">
        <v>0</v>
      </c>
      <c r="L2539" s="68">
        <v>0</v>
      </c>
      <c r="M2539" s="68">
        <v>0</v>
      </c>
      <c r="N2539" s="68">
        <v>0</v>
      </c>
      <c r="O2539" s="69">
        <v>0</v>
      </c>
      <c r="P2539" s="25" t="s">
        <v>4664</v>
      </c>
      <c r="Q2539" s="25" t="s">
        <v>881</v>
      </c>
      <c r="R2539">
        <v>0</v>
      </c>
      <c r="S2539">
        <v>0</v>
      </c>
      <c r="T2539" t="s">
        <v>42</v>
      </c>
      <c r="U2539" t="s">
        <v>4986</v>
      </c>
      <c r="V2539">
        <v>52803.143447000002</v>
      </c>
      <c r="W2539">
        <v>52803.143447000002</v>
      </c>
      <c r="X2539">
        <v>0</v>
      </c>
      <c r="Y2539">
        <v>0</v>
      </c>
      <c r="Z2539">
        <v>0</v>
      </c>
      <c r="AA2539">
        <v>0</v>
      </c>
      <c r="AB2539">
        <v>0</v>
      </c>
      <c r="AC2539">
        <v>0</v>
      </c>
      <c r="AD2539" t="s">
        <v>44</v>
      </c>
    </row>
    <row r="2540" spans="1:30" x14ac:dyDescent="0.2">
      <c r="A2540" s="25">
        <v>702</v>
      </c>
      <c r="B2540" s="25" t="s">
        <v>2526</v>
      </c>
      <c r="C2540" s="72">
        <v>42948</v>
      </c>
      <c r="D2540" s="25">
        <v>320453</v>
      </c>
      <c r="E2540" s="25"/>
      <c r="F2540" s="25" t="s">
        <v>38</v>
      </c>
      <c r="G2540" s="25" t="s">
        <v>39</v>
      </c>
      <c r="H2540" s="25" t="s">
        <v>41</v>
      </c>
      <c r="I2540" s="68">
        <v>23127.63</v>
      </c>
      <c r="J2540" s="68">
        <v>23127.63</v>
      </c>
      <c r="K2540" s="68">
        <v>0</v>
      </c>
      <c r="L2540" s="68">
        <v>0</v>
      </c>
      <c r="M2540" s="68">
        <v>0</v>
      </c>
      <c r="N2540" s="68">
        <v>0</v>
      </c>
      <c r="O2540" s="69">
        <v>0</v>
      </c>
      <c r="P2540" s="25" t="s">
        <v>4664</v>
      </c>
      <c r="Q2540" s="25" t="s">
        <v>881</v>
      </c>
      <c r="R2540">
        <v>0</v>
      </c>
      <c r="S2540">
        <v>0</v>
      </c>
      <c r="T2540" t="s">
        <v>42</v>
      </c>
      <c r="U2540" t="s">
        <v>43</v>
      </c>
      <c r="V2540">
        <v>23127.63</v>
      </c>
      <c r="W2540">
        <v>23127.63</v>
      </c>
      <c r="X2540">
        <v>0</v>
      </c>
      <c r="Y2540">
        <v>0</v>
      </c>
      <c r="Z2540">
        <v>0</v>
      </c>
      <c r="AA2540">
        <v>0</v>
      </c>
      <c r="AB2540">
        <v>0</v>
      </c>
      <c r="AC2540">
        <v>0</v>
      </c>
      <c r="AD2540" t="s">
        <v>44</v>
      </c>
    </row>
    <row r="2541" spans="1:30" x14ac:dyDescent="0.2">
      <c r="A2541" s="25">
        <v>702</v>
      </c>
      <c r="B2541" s="25" t="s">
        <v>2527</v>
      </c>
      <c r="C2541" s="72">
        <v>42948</v>
      </c>
      <c r="D2541" s="25">
        <v>313548</v>
      </c>
      <c r="E2541" s="25"/>
      <c r="F2541" s="25" t="s">
        <v>123</v>
      </c>
      <c r="G2541" s="25" t="s">
        <v>39</v>
      </c>
      <c r="H2541" s="25" t="s">
        <v>41</v>
      </c>
      <c r="I2541" s="68">
        <v>98924.56</v>
      </c>
      <c r="J2541" s="68">
        <v>98924.56</v>
      </c>
      <c r="K2541" s="68">
        <v>0</v>
      </c>
      <c r="L2541" s="68">
        <v>0</v>
      </c>
      <c r="M2541" s="68">
        <v>0</v>
      </c>
      <c r="N2541" s="68">
        <v>0</v>
      </c>
      <c r="O2541" s="69">
        <v>0</v>
      </c>
      <c r="P2541" s="25" t="s">
        <v>4664</v>
      </c>
      <c r="Q2541" s="25" t="s">
        <v>3577</v>
      </c>
      <c r="R2541">
        <v>0</v>
      </c>
      <c r="S2541">
        <v>0</v>
      </c>
      <c r="T2541" t="s">
        <v>42</v>
      </c>
      <c r="U2541" t="s">
        <v>43</v>
      </c>
      <c r="V2541">
        <v>98924.56</v>
      </c>
      <c r="W2541">
        <v>98924.56</v>
      </c>
      <c r="X2541">
        <v>0</v>
      </c>
      <c r="Y2541">
        <v>0</v>
      </c>
      <c r="Z2541">
        <v>0</v>
      </c>
      <c r="AA2541">
        <v>0</v>
      </c>
      <c r="AB2541">
        <v>0</v>
      </c>
      <c r="AC2541">
        <v>0</v>
      </c>
      <c r="AD2541" t="s">
        <v>44</v>
      </c>
    </row>
    <row r="2542" spans="1:30" x14ac:dyDescent="0.2">
      <c r="A2542" s="25">
        <v>702</v>
      </c>
      <c r="B2542" s="25" t="s">
        <v>2528</v>
      </c>
      <c r="C2542" s="72">
        <v>42948</v>
      </c>
      <c r="D2542" s="25">
        <v>314798</v>
      </c>
      <c r="E2542" s="25"/>
      <c r="F2542" s="25" t="s">
        <v>123</v>
      </c>
      <c r="G2542" s="25" t="s">
        <v>39</v>
      </c>
      <c r="H2542" s="25" t="s">
        <v>41</v>
      </c>
      <c r="I2542" s="68">
        <v>128521.24</v>
      </c>
      <c r="J2542" s="68">
        <v>128521.24</v>
      </c>
      <c r="K2542" s="68">
        <v>0</v>
      </c>
      <c r="L2542" s="68">
        <v>0</v>
      </c>
      <c r="M2542" s="68">
        <v>0</v>
      </c>
      <c r="N2542" s="68">
        <v>0</v>
      </c>
      <c r="O2542" s="69">
        <v>0</v>
      </c>
      <c r="P2542" s="25" t="s">
        <v>4664</v>
      </c>
      <c r="Q2542" s="25" t="s">
        <v>2603</v>
      </c>
      <c r="R2542">
        <v>0</v>
      </c>
      <c r="S2542">
        <v>0</v>
      </c>
      <c r="T2542" t="s">
        <v>42</v>
      </c>
      <c r="U2542" t="s">
        <v>43</v>
      </c>
      <c r="V2542">
        <v>128521.24</v>
      </c>
      <c r="W2542">
        <v>128521.24</v>
      </c>
      <c r="X2542">
        <v>0</v>
      </c>
      <c r="Y2542">
        <v>0</v>
      </c>
      <c r="Z2542">
        <v>0</v>
      </c>
      <c r="AA2542">
        <v>0</v>
      </c>
      <c r="AB2542">
        <v>0</v>
      </c>
      <c r="AC2542">
        <v>0</v>
      </c>
      <c r="AD2542" t="s">
        <v>44</v>
      </c>
    </row>
    <row r="2543" spans="1:30" x14ac:dyDescent="0.2">
      <c r="A2543" s="25">
        <v>702</v>
      </c>
      <c r="B2543" s="25" t="s">
        <v>2529</v>
      </c>
      <c r="C2543" s="72">
        <v>42948</v>
      </c>
      <c r="D2543" s="25">
        <v>313548</v>
      </c>
      <c r="E2543" s="25"/>
      <c r="F2543" s="25" t="s">
        <v>123</v>
      </c>
      <c r="G2543" s="25" t="s">
        <v>39</v>
      </c>
      <c r="H2543" s="25" t="s">
        <v>41</v>
      </c>
      <c r="I2543" s="68">
        <v>102999.77</v>
      </c>
      <c r="J2543" s="68">
        <v>102999.77</v>
      </c>
      <c r="K2543" s="68">
        <v>0</v>
      </c>
      <c r="L2543" s="68">
        <v>0</v>
      </c>
      <c r="M2543" s="68">
        <v>0</v>
      </c>
      <c r="N2543" s="68">
        <v>0</v>
      </c>
      <c r="O2543" s="69">
        <v>0</v>
      </c>
      <c r="P2543" s="25" t="s">
        <v>4664</v>
      </c>
      <c r="Q2543" s="25" t="s">
        <v>3577</v>
      </c>
      <c r="R2543">
        <v>0</v>
      </c>
      <c r="S2543">
        <v>0</v>
      </c>
      <c r="T2543" t="s">
        <v>42</v>
      </c>
      <c r="U2543" t="s">
        <v>43</v>
      </c>
      <c r="V2543">
        <v>102999.77</v>
      </c>
      <c r="W2543">
        <v>102999.77</v>
      </c>
      <c r="X2543">
        <v>0</v>
      </c>
      <c r="Y2543">
        <v>0</v>
      </c>
      <c r="Z2543">
        <v>0</v>
      </c>
      <c r="AA2543">
        <v>0</v>
      </c>
      <c r="AB2543">
        <v>0</v>
      </c>
      <c r="AC2543">
        <v>0</v>
      </c>
      <c r="AD2543" t="s">
        <v>44</v>
      </c>
    </row>
    <row r="2544" spans="1:30" x14ac:dyDescent="0.2">
      <c r="A2544" s="25">
        <v>702</v>
      </c>
      <c r="B2544" s="25" t="s">
        <v>2530</v>
      </c>
      <c r="C2544" s="72">
        <v>42948</v>
      </c>
      <c r="D2544" s="25">
        <v>313548</v>
      </c>
      <c r="E2544" s="25"/>
      <c r="F2544" s="25" t="s">
        <v>123</v>
      </c>
      <c r="G2544" s="25" t="s">
        <v>39</v>
      </c>
      <c r="H2544" s="25" t="s">
        <v>41</v>
      </c>
      <c r="I2544" s="68">
        <v>98575.4</v>
      </c>
      <c r="J2544" s="68">
        <v>98575.4</v>
      </c>
      <c r="K2544" s="68">
        <v>0</v>
      </c>
      <c r="L2544" s="68">
        <v>0</v>
      </c>
      <c r="M2544" s="68">
        <v>0</v>
      </c>
      <c r="N2544" s="68">
        <v>0</v>
      </c>
      <c r="O2544" s="69">
        <v>0</v>
      </c>
      <c r="P2544" s="25" t="s">
        <v>4664</v>
      </c>
      <c r="Q2544" s="25" t="s">
        <v>3577</v>
      </c>
      <c r="R2544">
        <v>0</v>
      </c>
      <c r="S2544">
        <v>0</v>
      </c>
      <c r="T2544" t="s">
        <v>42</v>
      </c>
      <c r="U2544" t="s">
        <v>43</v>
      </c>
      <c r="V2544">
        <v>98575.4</v>
      </c>
      <c r="W2544">
        <v>98575.4</v>
      </c>
      <c r="X2544">
        <v>0</v>
      </c>
      <c r="Y2544">
        <v>0</v>
      </c>
      <c r="Z2544">
        <v>0</v>
      </c>
      <c r="AA2544">
        <v>0</v>
      </c>
      <c r="AB2544">
        <v>0</v>
      </c>
      <c r="AC2544">
        <v>0</v>
      </c>
      <c r="AD2544" t="s">
        <v>44</v>
      </c>
    </row>
    <row r="2545" spans="1:30" x14ac:dyDescent="0.2">
      <c r="A2545" s="25">
        <v>702</v>
      </c>
      <c r="B2545" s="25" t="s">
        <v>2531</v>
      </c>
      <c r="C2545" s="72">
        <v>42948</v>
      </c>
      <c r="D2545" s="25">
        <v>314798</v>
      </c>
      <c r="E2545" s="25"/>
      <c r="F2545" s="25" t="s">
        <v>123</v>
      </c>
      <c r="G2545" s="25" t="s">
        <v>39</v>
      </c>
      <c r="H2545" s="25" t="s">
        <v>41</v>
      </c>
      <c r="I2545" s="68">
        <v>159820.88</v>
      </c>
      <c r="J2545" s="68">
        <v>159820.88</v>
      </c>
      <c r="K2545" s="68">
        <v>0</v>
      </c>
      <c r="L2545" s="68">
        <v>0</v>
      </c>
      <c r="M2545" s="68">
        <v>0</v>
      </c>
      <c r="N2545" s="68">
        <v>0</v>
      </c>
      <c r="O2545" s="69">
        <v>0</v>
      </c>
      <c r="P2545" s="25" t="s">
        <v>4664</v>
      </c>
      <c r="Q2545" s="25" t="s">
        <v>2603</v>
      </c>
      <c r="R2545">
        <v>0</v>
      </c>
      <c r="S2545">
        <v>0</v>
      </c>
      <c r="T2545" t="s">
        <v>42</v>
      </c>
      <c r="U2545" t="s">
        <v>43</v>
      </c>
      <c r="V2545">
        <v>159820.88</v>
      </c>
      <c r="W2545">
        <v>159820.88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 t="s">
        <v>44</v>
      </c>
    </row>
    <row r="2546" spans="1:30" x14ac:dyDescent="0.2">
      <c r="A2546" s="25">
        <v>702</v>
      </c>
      <c r="B2546" s="25" t="s">
        <v>2532</v>
      </c>
      <c r="C2546" s="72">
        <v>42948</v>
      </c>
      <c r="D2546" s="25">
        <v>313548</v>
      </c>
      <c r="E2546" s="25"/>
      <c r="F2546" s="25" t="s">
        <v>123</v>
      </c>
      <c r="G2546" s="25" t="s">
        <v>39</v>
      </c>
      <c r="H2546" s="25" t="s">
        <v>41</v>
      </c>
      <c r="I2546" s="68">
        <v>20917.72</v>
      </c>
      <c r="J2546" s="68">
        <v>20917.72</v>
      </c>
      <c r="K2546" s="68">
        <v>0</v>
      </c>
      <c r="L2546" s="68">
        <v>0</v>
      </c>
      <c r="M2546" s="68">
        <v>0</v>
      </c>
      <c r="N2546" s="68">
        <v>0</v>
      </c>
      <c r="O2546" s="69">
        <v>0</v>
      </c>
      <c r="P2546" s="25" t="s">
        <v>4664</v>
      </c>
      <c r="Q2546" s="25" t="s">
        <v>3577</v>
      </c>
      <c r="R2546">
        <v>0</v>
      </c>
      <c r="S2546">
        <v>0</v>
      </c>
      <c r="T2546" t="s">
        <v>42</v>
      </c>
      <c r="U2546" t="s">
        <v>43</v>
      </c>
      <c r="V2546">
        <v>20917.72</v>
      </c>
      <c r="W2546">
        <v>20917.72</v>
      </c>
      <c r="X2546">
        <v>0</v>
      </c>
      <c r="Y2546">
        <v>0</v>
      </c>
      <c r="Z2546">
        <v>0</v>
      </c>
      <c r="AA2546">
        <v>0</v>
      </c>
      <c r="AB2546">
        <v>0</v>
      </c>
      <c r="AC2546">
        <v>0</v>
      </c>
      <c r="AD2546" t="s">
        <v>44</v>
      </c>
    </row>
    <row r="2547" spans="1:30" x14ac:dyDescent="0.2">
      <c r="A2547" s="25">
        <v>702</v>
      </c>
      <c r="B2547" s="25" t="s">
        <v>2533</v>
      </c>
      <c r="C2547" s="72">
        <v>42948</v>
      </c>
      <c r="D2547" s="25">
        <v>313548</v>
      </c>
      <c r="E2547" s="25"/>
      <c r="F2547" s="25" t="s">
        <v>123</v>
      </c>
      <c r="G2547" s="25" t="s">
        <v>39</v>
      </c>
      <c r="H2547" s="25" t="s">
        <v>41</v>
      </c>
      <c r="I2547" s="68">
        <v>26189.34</v>
      </c>
      <c r="J2547" s="68">
        <v>26189.34</v>
      </c>
      <c r="K2547" s="68">
        <v>0</v>
      </c>
      <c r="L2547" s="68">
        <v>0</v>
      </c>
      <c r="M2547" s="68">
        <v>0</v>
      </c>
      <c r="N2547" s="68">
        <v>0</v>
      </c>
      <c r="O2547" s="69">
        <v>0</v>
      </c>
      <c r="P2547" s="25" t="s">
        <v>4664</v>
      </c>
      <c r="Q2547" s="25" t="s">
        <v>3577</v>
      </c>
      <c r="R2547">
        <v>0</v>
      </c>
      <c r="S2547">
        <v>0</v>
      </c>
      <c r="T2547" t="s">
        <v>42</v>
      </c>
      <c r="U2547" t="s">
        <v>43</v>
      </c>
      <c r="V2547">
        <v>26189.34</v>
      </c>
      <c r="W2547">
        <v>26189.34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 t="s">
        <v>44</v>
      </c>
    </row>
    <row r="2548" spans="1:30" x14ac:dyDescent="0.2">
      <c r="A2548" s="25">
        <v>702</v>
      </c>
      <c r="B2548" s="25" t="s">
        <v>2534</v>
      </c>
      <c r="C2548" s="72">
        <v>42948</v>
      </c>
      <c r="D2548" s="25">
        <v>313548</v>
      </c>
      <c r="E2548" s="25"/>
      <c r="F2548" s="25" t="s">
        <v>123</v>
      </c>
      <c r="G2548" s="25" t="s">
        <v>39</v>
      </c>
      <c r="H2548" s="25" t="s">
        <v>41</v>
      </c>
      <c r="I2548" s="68">
        <v>20917.72</v>
      </c>
      <c r="J2548" s="68">
        <v>20917.72</v>
      </c>
      <c r="K2548" s="68">
        <v>0</v>
      </c>
      <c r="L2548" s="68">
        <v>0</v>
      </c>
      <c r="M2548" s="68">
        <v>0</v>
      </c>
      <c r="N2548" s="68">
        <v>0</v>
      </c>
      <c r="O2548" s="69">
        <v>0</v>
      </c>
      <c r="P2548" s="25" t="s">
        <v>4664</v>
      </c>
      <c r="Q2548" s="25" t="s">
        <v>3577</v>
      </c>
      <c r="R2548">
        <v>0</v>
      </c>
      <c r="S2548">
        <v>0</v>
      </c>
      <c r="T2548" t="s">
        <v>42</v>
      </c>
      <c r="U2548" t="s">
        <v>43</v>
      </c>
      <c r="V2548">
        <v>20917.72</v>
      </c>
      <c r="W2548">
        <v>20917.72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 t="s">
        <v>44</v>
      </c>
    </row>
    <row r="2549" spans="1:30" x14ac:dyDescent="0.2">
      <c r="A2549" s="25">
        <v>702</v>
      </c>
      <c r="B2549" s="25" t="s">
        <v>2535</v>
      </c>
      <c r="C2549" s="72">
        <v>42948</v>
      </c>
      <c r="D2549" s="25">
        <v>313548</v>
      </c>
      <c r="E2549" s="25"/>
      <c r="F2549" s="25" t="s">
        <v>123</v>
      </c>
      <c r="G2549" s="25" t="s">
        <v>39</v>
      </c>
      <c r="H2549" s="25" t="s">
        <v>41</v>
      </c>
      <c r="I2549" s="68">
        <v>20917.72</v>
      </c>
      <c r="J2549" s="68">
        <v>20917.72</v>
      </c>
      <c r="K2549" s="68">
        <v>0</v>
      </c>
      <c r="L2549" s="68">
        <v>0</v>
      </c>
      <c r="M2549" s="68">
        <v>0</v>
      </c>
      <c r="N2549" s="68">
        <v>0</v>
      </c>
      <c r="O2549" s="69">
        <v>0</v>
      </c>
      <c r="P2549" s="25" t="s">
        <v>4664</v>
      </c>
      <c r="Q2549" s="25" t="s">
        <v>3577</v>
      </c>
      <c r="R2549">
        <v>0</v>
      </c>
      <c r="S2549">
        <v>0</v>
      </c>
      <c r="T2549" t="s">
        <v>42</v>
      </c>
      <c r="U2549" t="s">
        <v>43</v>
      </c>
      <c r="V2549">
        <v>20917.72</v>
      </c>
      <c r="W2549">
        <v>20917.72</v>
      </c>
      <c r="X2549">
        <v>0</v>
      </c>
      <c r="Y2549">
        <v>0</v>
      </c>
      <c r="Z2549">
        <v>0</v>
      </c>
      <c r="AA2549">
        <v>0</v>
      </c>
      <c r="AB2549">
        <v>0</v>
      </c>
      <c r="AC2549">
        <v>0</v>
      </c>
      <c r="AD2549" t="s">
        <v>44</v>
      </c>
    </row>
    <row r="2550" spans="1:30" x14ac:dyDescent="0.2">
      <c r="A2550" s="25">
        <v>702</v>
      </c>
      <c r="B2550" s="25" t="s">
        <v>2536</v>
      </c>
      <c r="C2550" s="72">
        <v>42948</v>
      </c>
      <c r="D2550" s="25">
        <v>314798</v>
      </c>
      <c r="E2550" s="25"/>
      <c r="F2550" s="25" t="s">
        <v>123</v>
      </c>
      <c r="G2550" s="25" t="s">
        <v>39</v>
      </c>
      <c r="H2550" s="25" t="s">
        <v>41</v>
      </c>
      <c r="I2550" s="68">
        <v>85684.59</v>
      </c>
      <c r="J2550" s="68">
        <v>85684.59</v>
      </c>
      <c r="K2550" s="68">
        <v>0</v>
      </c>
      <c r="L2550" s="68">
        <v>0</v>
      </c>
      <c r="M2550" s="68">
        <v>0</v>
      </c>
      <c r="N2550" s="68">
        <v>0</v>
      </c>
      <c r="O2550" s="69">
        <v>0</v>
      </c>
      <c r="P2550" s="25" t="s">
        <v>4664</v>
      </c>
      <c r="Q2550" s="25" t="s">
        <v>2603</v>
      </c>
      <c r="R2550">
        <v>0</v>
      </c>
      <c r="S2550">
        <v>0</v>
      </c>
      <c r="T2550" t="s">
        <v>42</v>
      </c>
      <c r="U2550" t="s">
        <v>43</v>
      </c>
      <c r="V2550">
        <v>85684.59</v>
      </c>
      <c r="W2550">
        <v>85684.59</v>
      </c>
      <c r="X2550">
        <v>0</v>
      </c>
      <c r="Y2550">
        <v>0</v>
      </c>
      <c r="Z2550">
        <v>0</v>
      </c>
      <c r="AA2550">
        <v>0</v>
      </c>
      <c r="AB2550">
        <v>0</v>
      </c>
      <c r="AC2550">
        <v>0</v>
      </c>
      <c r="AD2550" t="s">
        <v>44</v>
      </c>
    </row>
    <row r="2551" spans="1:30" x14ac:dyDescent="0.2">
      <c r="A2551" s="25">
        <v>702</v>
      </c>
      <c r="B2551" s="25" t="s">
        <v>2537</v>
      </c>
      <c r="C2551" s="72">
        <v>42948</v>
      </c>
      <c r="D2551" s="25">
        <v>360002</v>
      </c>
      <c r="E2551" s="25"/>
      <c r="F2551" s="25" t="s">
        <v>38</v>
      </c>
      <c r="G2551" s="25" t="s">
        <v>39</v>
      </c>
      <c r="H2551" s="25" t="s">
        <v>41</v>
      </c>
      <c r="I2551" s="68">
        <v>27703.95</v>
      </c>
      <c r="J2551" s="68">
        <v>27703.95</v>
      </c>
      <c r="K2551" s="68">
        <v>27703.95</v>
      </c>
      <c r="L2551" s="68">
        <v>0</v>
      </c>
      <c r="M2551" s="68">
        <v>0</v>
      </c>
      <c r="N2551" s="68">
        <v>0</v>
      </c>
      <c r="O2551" s="69">
        <v>27703.95</v>
      </c>
      <c r="P2551" s="25" t="s">
        <v>4489</v>
      </c>
      <c r="Q2551" s="25" t="s">
        <v>2603</v>
      </c>
      <c r="R2551">
        <v>0</v>
      </c>
      <c r="S2551">
        <v>0</v>
      </c>
      <c r="T2551">
        <v>27703.95</v>
      </c>
      <c r="U2551" t="s">
        <v>43</v>
      </c>
      <c r="V2551">
        <v>27703.95</v>
      </c>
      <c r="W2551">
        <v>0</v>
      </c>
      <c r="X2551">
        <v>27703.95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27703.95</v>
      </c>
    </row>
    <row r="2552" spans="1:30" x14ac:dyDescent="0.2">
      <c r="A2552" s="25">
        <v>702</v>
      </c>
      <c r="B2552" s="25" t="s">
        <v>2538</v>
      </c>
      <c r="C2552" s="72">
        <v>42948</v>
      </c>
      <c r="D2552" s="25">
        <v>318099</v>
      </c>
      <c r="E2552" s="25"/>
      <c r="F2552" s="25" t="s">
        <v>38</v>
      </c>
      <c r="G2552" s="25" t="s">
        <v>39</v>
      </c>
      <c r="H2552" s="25" t="s">
        <v>41</v>
      </c>
      <c r="I2552" s="68">
        <v>1069463.6299999999</v>
      </c>
      <c r="J2552" s="68">
        <v>1069463.6299999999</v>
      </c>
      <c r="K2552" s="68">
        <v>0</v>
      </c>
      <c r="L2552" s="68">
        <v>0</v>
      </c>
      <c r="M2552" s="68">
        <v>0</v>
      </c>
      <c r="N2552" s="68">
        <v>0</v>
      </c>
      <c r="O2552" s="69">
        <v>0</v>
      </c>
      <c r="P2552" s="25" t="s">
        <v>4664</v>
      </c>
      <c r="Q2552" s="25" t="s">
        <v>881</v>
      </c>
      <c r="R2552">
        <v>0</v>
      </c>
      <c r="S2552">
        <v>0</v>
      </c>
      <c r="T2552" t="s">
        <v>42</v>
      </c>
      <c r="U2552" t="s">
        <v>43</v>
      </c>
      <c r="V2552">
        <v>1069463.6299999999</v>
      </c>
      <c r="W2552">
        <v>1069463.6299999999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 t="s">
        <v>44</v>
      </c>
    </row>
    <row r="2553" spans="1:30" x14ac:dyDescent="0.2">
      <c r="A2553" s="25">
        <v>702</v>
      </c>
      <c r="B2553" s="25" t="s">
        <v>2539</v>
      </c>
      <c r="C2553" s="72">
        <v>42948</v>
      </c>
      <c r="D2553" s="25">
        <v>312669</v>
      </c>
      <c r="E2553" s="25"/>
      <c r="F2553" s="25" t="s">
        <v>38</v>
      </c>
      <c r="G2553" s="25" t="s">
        <v>39</v>
      </c>
      <c r="H2553" s="25" t="s">
        <v>58</v>
      </c>
      <c r="I2553" s="68">
        <v>15973829.9</v>
      </c>
      <c r="J2553" s="68">
        <v>895333.16602034669</v>
      </c>
      <c r="K2553" s="68">
        <v>0</v>
      </c>
      <c r="L2553" s="68">
        <v>0</v>
      </c>
      <c r="M2553" s="68">
        <v>0</v>
      </c>
      <c r="N2553" s="68">
        <v>0</v>
      </c>
      <c r="O2553" s="69">
        <v>0</v>
      </c>
      <c r="P2553" s="25" t="s">
        <v>4664</v>
      </c>
      <c r="Q2553" s="25" t="s">
        <v>881</v>
      </c>
      <c r="R2553">
        <v>0</v>
      </c>
      <c r="S2553">
        <v>0</v>
      </c>
      <c r="T2553" t="s">
        <v>42</v>
      </c>
      <c r="U2553" t="s">
        <v>4986</v>
      </c>
      <c r="V2553">
        <v>895333.16589499998</v>
      </c>
      <c r="W2553">
        <v>895333.16589499998</v>
      </c>
      <c r="X2553">
        <v>0</v>
      </c>
      <c r="Y2553">
        <v>0</v>
      </c>
      <c r="Z2553">
        <v>0</v>
      </c>
      <c r="AA2553">
        <v>0</v>
      </c>
      <c r="AB2553">
        <v>0</v>
      </c>
      <c r="AC2553">
        <v>0</v>
      </c>
      <c r="AD2553" t="s">
        <v>44</v>
      </c>
    </row>
    <row r="2554" spans="1:30" x14ac:dyDescent="0.2">
      <c r="A2554" s="25">
        <v>702</v>
      </c>
      <c r="B2554" s="25" t="s">
        <v>2540</v>
      </c>
      <c r="C2554" s="72">
        <v>42948</v>
      </c>
      <c r="D2554" s="25">
        <v>337189</v>
      </c>
      <c r="E2554" s="25"/>
      <c r="F2554" s="25" t="s">
        <v>38</v>
      </c>
      <c r="G2554" s="25" t="s">
        <v>39</v>
      </c>
      <c r="H2554" s="25" t="s">
        <v>41</v>
      </c>
      <c r="I2554" s="68">
        <v>49022.23</v>
      </c>
      <c r="J2554" s="68">
        <v>49022.23</v>
      </c>
      <c r="K2554" s="68">
        <v>0</v>
      </c>
      <c r="L2554" s="68">
        <v>0</v>
      </c>
      <c r="M2554" s="68">
        <v>0</v>
      </c>
      <c r="N2554" s="68">
        <v>0</v>
      </c>
      <c r="O2554" s="69">
        <v>0</v>
      </c>
      <c r="P2554" s="25" t="s">
        <v>4664</v>
      </c>
      <c r="Q2554" s="25" t="s">
        <v>3577</v>
      </c>
      <c r="R2554">
        <v>0</v>
      </c>
      <c r="S2554">
        <v>0</v>
      </c>
      <c r="T2554" t="s">
        <v>42</v>
      </c>
      <c r="U2554" t="s">
        <v>43</v>
      </c>
      <c r="V2554">
        <v>49022.23</v>
      </c>
      <c r="W2554">
        <v>49022.23</v>
      </c>
      <c r="X2554">
        <v>0</v>
      </c>
      <c r="Y2554">
        <v>0</v>
      </c>
      <c r="Z2554">
        <v>0</v>
      </c>
      <c r="AA2554">
        <v>0</v>
      </c>
      <c r="AB2554">
        <v>0</v>
      </c>
      <c r="AC2554">
        <v>0</v>
      </c>
      <c r="AD2554" t="s">
        <v>44</v>
      </c>
    </row>
    <row r="2555" spans="1:30" x14ac:dyDescent="0.2">
      <c r="A2555" s="25">
        <v>702</v>
      </c>
      <c r="B2555" s="25" t="s">
        <v>2541</v>
      </c>
      <c r="C2555" s="72">
        <v>42948</v>
      </c>
      <c r="D2555" s="25">
        <v>354583</v>
      </c>
      <c r="E2555" s="25"/>
      <c r="F2555" s="25" t="s">
        <v>38</v>
      </c>
      <c r="G2555" s="25" t="s">
        <v>39</v>
      </c>
      <c r="H2555" s="25" t="s">
        <v>58</v>
      </c>
      <c r="I2555" s="68">
        <v>1012729.85</v>
      </c>
      <c r="J2555" s="68">
        <v>56763.508100446896</v>
      </c>
      <c r="K2555" s="68">
        <v>0</v>
      </c>
      <c r="L2555" s="68">
        <v>0</v>
      </c>
      <c r="M2555" s="68">
        <v>0</v>
      </c>
      <c r="N2555" s="68">
        <v>0</v>
      </c>
      <c r="O2555" s="69">
        <v>0</v>
      </c>
      <c r="P2555" s="25" t="s">
        <v>4664</v>
      </c>
      <c r="Q2555" s="25" t="s">
        <v>881</v>
      </c>
      <c r="R2555">
        <v>0</v>
      </c>
      <c r="S2555">
        <v>0</v>
      </c>
      <c r="T2555" t="s">
        <v>42</v>
      </c>
      <c r="U2555" t="s">
        <v>4986</v>
      </c>
      <c r="V2555">
        <v>56763.5080925</v>
      </c>
      <c r="W2555">
        <v>56763.5080925</v>
      </c>
      <c r="X2555">
        <v>0</v>
      </c>
      <c r="Y2555">
        <v>0</v>
      </c>
      <c r="Z2555">
        <v>0</v>
      </c>
      <c r="AA2555">
        <v>0</v>
      </c>
      <c r="AB2555">
        <v>0</v>
      </c>
      <c r="AC2555">
        <v>0</v>
      </c>
      <c r="AD2555" t="s">
        <v>44</v>
      </c>
    </row>
    <row r="2556" spans="1:30" x14ac:dyDescent="0.2">
      <c r="A2556" s="25">
        <v>702</v>
      </c>
      <c r="B2556" s="25" t="s">
        <v>2542</v>
      </c>
      <c r="C2556" s="72">
        <v>42948</v>
      </c>
      <c r="D2556" s="25">
        <v>310795</v>
      </c>
      <c r="E2556" s="25"/>
      <c r="F2556" s="25" t="s">
        <v>38</v>
      </c>
      <c r="G2556" s="25" t="s">
        <v>39</v>
      </c>
      <c r="H2556" s="25" t="s">
        <v>41</v>
      </c>
      <c r="I2556" s="68">
        <v>62374.879999999997</v>
      </c>
      <c r="J2556" s="68">
        <v>62374.879999999997</v>
      </c>
      <c r="K2556" s="68">
        <v>0</v>
      </c>
      <c r="L2556" s="68">
        <v>0</v>
      </c>
      <c r="M2556" s="68">
        <v>0</v>
      </c>
      <c r="N2556" s="68">
        <v>0</v>
      </c>
      <c r="O2556" s="69">
        <v>0</v>
      </c>
      <c r="P2556" s="25" t="s">
        <v>4664</v>
      </c>
      <c r="Q2556" s="25" t="s">
        <v>2603</v>
      </c>
      <c r="R2556">
        <v>0</v>
      </c>
      <c r="S2556">
        <v>0</v>
      </c>
      <c r="T2556" t="s">
        <v>42</v>
      </c>
      <c r="U2556" t="s">
        <v>43</v>
      </c>
      <c r="V2556">
        <v>62374.879999999997</v>
      </c>
      <c r="W2556">
        <v>62374.879999999997</v>
      </c>
      <c r="X2556">
        <v>0</v>
      </c>
      <c r="Y2556">
        <v>0</v>
      </c>
      <c r="Z2556">
        <v>0</v>
      </c>
      <c r="AA2556">
        <v>0</v>
      </c>
      <c r="AB2556">
        <v>0</v>
      </c>
      <c r="AC2556">
        <v>0</v>
      </c>
      <c r="AD2556" t="s">
        <v>44</v>
      </c>
    </row>
    <row r="2557" spans="1:30" x14ac:dyDescent="0.2">
      <c r="A2557" s="25">
        <v>702</v>
      </c>
      <c r="B2557" s="25" t="s">
        <v>2543</v>
      </c>
      <c r="C2557" s="72">
        <v>42948</v>
      </c>
      <c r="D2557" s="25">
        <v>317154</v>
      </c>
      <c r="E2557" s="25"/>
      <c r="F2557" s="25" t="s">
        <v>38</v>
      </c>
      <c r="G2557" s="25" t="s">
        <v>39</v>
      </c>
      <c r="H2557" s="25" t="s">
        <v>58</v>
      </c>
      <c r="I2557" s="68">
        <v>251026.56</v>
      </c>
      <c r="J2557" s="68">
        <v>14070.038689969806</v>
      </c>
      <c r="K2557" s="68">
        <v>0</v>
      </c>
      <c r="L2557" s="68">
        <v>0</v>
      </c>
      <c r="M2557" s="68">
        <v>0</v>
      </c>
      <c r="N2557" s="68">
        <v>0</v>
      </c>
      <c r="O2557" s="69">
        <v>0</v>
      </c>
      <c r="P2557" s="25" t="s">
        <v>4664</v>
      </c>
      <c r="Q2557" s="25" t="s">
        <v>881</v>
      </c>
      <c r="R2557">
        <v>0</v>
      </c>
      <c r="S2557">
        <v>0</v>
      </c>
      <c r="T2557" t="s">
        <v>42</v>
      </c>
      <c r="U2557" t="s">
        <v>4986</v>
      </c>
      <c r="V2557">
        <v>14070.038688000001</v>
      </c>
      <c r="W2557">
        <v>14070.038688000001</v>
      </c>
      <c r="X2557">
        <v>0</v>
      </c>
      <c r="Y2557">
        <v>0</v>
      </c>
      <c r="Z2557">
        <v>0</v>
      </c>
      <c r="AA2557">
        <v>0</v>
      </c>
      <c r="AB2557">
        <v>0</v>
      </c>
      <c r="AC2557">
        <v>0</v>
      </c>
      <c r="AD2557" t="s">
        <v>44</v>
      </c>
    </row>
    <row r="2558" spans="1:30" x14ac:dyDescent="0.2">
      <c r="A2558" s="25">
        <v>702</v>
      </c>
      <c r="B2558" s="25" t="s">
        <v>2544</v>
      </c>
      <c r="C2558" s="72">
        <v>42948</v>
      </c>
      <c r="D2558" s="25">
        <v>317033</v>
      </c>
      <c r="E2558" s="25"/>
      <c r="F2558" s="25" t="s">
        <v>123</v>
      </c>
      <c r="G2558" s="25" t="s">
        <v>39</v>
      </c>
      <c r="H2558" s="25" t="s">
        <v>41</v>
      </c>
      <c r="I2558" s="68">
        <v>272532.67</v>
      </c>
      <c r="J2558" s="68">
        <v>272532.67</v>
      </c>
      <c r="K2558" s="68">
        <v>0</v>
      </c>
      <c r="L2558" s="68">
        <v>0</v>
      </c>
      <c r="M2558" s="68">
        <v>0</v>
      </c>
      <c r="N2558" s="68">
        <v>0</v>
      </c>
      <c r="O2558" s="69">
        <v>0</v>
      </c>
      <c r="P2558" s="25" t="s">
        <v>4664</v>
      </c>
      <c r="Q2558" s="25" t="s">
        <v>4665</v>
      </c>
      <c r="R2558">
        <v>0</v>
      </c>
      <c r="S2558">
        <v>0</v>
      </c>
      <c r="T2558" t="s">
        <v>42</v>
      </c>
      <c r="U2558" t="s">
        <v>43</v>
      </c>
      <c r="V2558">
        <v>272532.67</v>
      </c>
      <c r="W2558">
        <v>272532.67</v>
      </c>
      <c r="X2558">
        <v>0</v>
      </c>
      <c r="Y2558">
        <v>0</v>
      </c>
      <c r="Z2558">
        <v>0</v>
      </c>
      <c r="AA2558">
        <v>0</v>
      </c>
      <c r="AB2558">
        <v>0</v>
      </c>
      <c r="AC2558">
        <v>0</v>
      </c>
      <c r="AD2558" t="s">
        <v>44</v>
      </c>
    </row>
    <row r="2559" spans="1:30" x14ac:dyDescent="0.2">
      <c r="A2559" s="25">
        <v>702</v>
      </c>
      <c r="B2559" s="25" t="s">
        <v>2545</v>
      </c>
      <c r="C2559" s="72">
        <v>42948</v>
      </c>
      <c r="D2559" s="25">
        <v>318506</v>
      </c>
      <c r="E2559" s="25"/>
      <c r="F2559" s="25" t="s">
        <v>38</v>
      </c>
      <c r="G2559" s="25" t="s">
        <v>39</v>
      </c>
      <c r="H2559" s="25" t="s">
        <v>41</v>
      </c>
      <c r="I2559" s="68">
        <v>11824.43</v>
      </c>
      <c r="J2559" s="68">
        <v>11824.43</v>
      </c>
      <c r="K2559" s="68">
        <v>0</v>
      </c>
      <c r="L2559" s="68">
        <v>0</v>
      </c>
      <c r="M2559" s="68">
        <v>0</v>
      </c>
      <c r="N2559" s="68">
        <v>0</v>
      </c>
      <c r="O2559" s="69">
        <v>0</v>
      </c>
      <c r="P2559" s="25" t="s">
        <v>4664</v>
      </c>
      <c r="Q2559" s="25" t="s">
        <v>881</v>
      </c>
      <c r="R2559">
        <v>0</v>
      </c>
      <c r="S2559">
        <v>0</v>
      </c>
      <c r="T2559" t="s">
        <v>42</v>
      </c>
      <c r="U2559" t="s">
        <v>43</v>
      </c>
      <c r="V2559">
        <v>11824.43</v>
      </c>
      <c r="W2559">
        <v>11824.43</v>
      </c>
      <c r="X2559">
        <v>0</v>
      </c>
      <c r="Y2559">
        <v>0</v>
      </c>
      <c r="Z2559">
        <v>0</v>
      </c>
      <c r="AA2559">
        <v>0</v>
      </c>
      <c r="AB2559">
        <v>0</v>
      </c>
      <c r="AC2559">
        <v>0</v>
      </c>
      <c r="AD2559" t="s">
        <v>44</v>
      </c>
    </row>
    <row r="2560" spans="1:30" x14ac:dyDescent="0.2">
      <c r="A2560" s="25">
        <v>702</v>
      </c>
      <c r="B2560" s="25" t="s">
        <v>2546</v>
      </c>
      <c r="C2560" s="72">
        <v>42948</v>
      </c>
      <c r="D2560" s="25">
        <v>316076</v>
      </c>
      <c r="E2560" s="25"/>
      <c r="F2560" s="25" t="s">
        <v>38</v>
      </c>
      <c r="G2560" s="25" t="s">
        <v>39</v>
      </c>
      <c r="H2560" s="25" t="s">
        <v>58</v>
      </c>
      <c r="I2560" s="68">
        <v>288071906.5</v>
      </c>
      <c r="J2560" s="68">
        <v>16146430.361585502</v>
      </c>
      <c r="K2560" s="68">
        <v>0</v>
      </c>
      <c r="L2560" s="68">
        <v>0</v>
      </c>
      <c r="M2560" s="68">
        <v>0</v>
      </c>
      <c r="N2560" s="68">
        <v>0</v>
      </c>
      <c r="O2560" s="69">
        <v>0</v>
      </c>
      <c r="P2560" s="25" t="s">
        <v>4664</v>
      </c>
      <c r="Q2560" s="25" t="s">
        <v>881</v>
      </c>
      <c r="R2560">
        <v>0</v>
      </c>
      <c r="S2560">
        <v>0</v>
      </c>
      <c r="T2560">
        <v>288261459.93000001</v>
      </c>
      <c r="U2560" t="s">
        <v>4986</v>
      </c>
      <c r="V2560">
        <v>16157054.829076501</v>
      </c>
      <c r="W2560">
        <v>16157054.829076501</v>
      </c>
      <c r="X2560">
        <v>0</v>
      </c>
      <c r="Y2560">
        <v>0</v>
      </c>
      <c r="Z2560">
        <v>0</v>
      </c>
      <c r="AA2560">
        <v>0</v>
      </c>
      <c r="AB2560">
        <v>0</v>
      </c>
      <c r="AC2560">
        <v>0</v>
      </c>
      <c r="AD2560">
        <v>16157054.829076501</v>
      </c>
    </row>
    <row r="2561" spans="1:30" x14ac:dyDescent="0.2">
      <c r="A2561" s="25">
        <v>702</v>
      </c>
      <c r="B2561" s="25" t="s">
        <v>2547</v>
      </c>
      <c r="C2561" s="72">
        <v>42948</v>
      </c>
      <c r="D2561" s="25">
        <v>316076</v>
      </c>
      <c r="E2561" s="25"/>
      <c r="F2561" s="25" t="s">
        <v>38</v>
      </c>
      <c r="G2561" s="25" t="s">
        <v>39</v>
      </c>
      <c r="H2561" s="25" t="s">
        <v>58</v>
      </c>
      <c r="I2561" s="68">
        <v>116798273.91</v>
      </c>
      <c r="J2561" s="68">
        <v>6546543.253572016</v>
      </c>
      <c r="K2561" s="68">
        <v>0</v>
      </c>
      <c r="L2561" s="68">
        <v>0</v>
      </c>
      <c r="M2561" s="68">
        <v>0</v>
      </c>
      <c r="N2561" s="68">
        <v>0</v>
      </c>
      <c r="O2561" s="69">
        <v>0</v>
      </c>
      <c r="P2561" s="25" t="s">
        <v>4664</v>
      </c>
      <c r="Q2561" s="25" t="s">
        <v>881</v>
      </c>
      <c r="R2561">
        <v>0</v>
      </c>
      <c r="S2561">
        <v>0</v>
      </c>
      <c r="T2561">
        <v>116875577.36</v>
      </c>
      <c r="U2561" t="s">
        <v>4986</v>
      </c>
      <c r="V2561">
        <v>6550876.1110279998</v>
      </c>
      <c r="W2561">
        <v>6550876.1110279998</v>
      </c>
      <c r="X2561">
        <v>0</v>
      </c>
      <c r="Y2561">
        <v>0</v>
      </c>
      <c r="Z2561">
        <v>0</v>
      </c>
      <c r="AA2561">
        <v>0</v>
      </c>
      <c r="AB2561">
        <v>0</v>
      </c>
      <c r="AC2561">
        <v>0</v>
      </c>
      <c r="AD2561">
        <v>6550876.1110279998</v>
      </c>
    </row>
    <row r="2562" spans="1:30" x14ac:dyDescent="0.2">
      <c r="A2562" s="25">
        <v>702</v>
      </c>
      <c r="B2562" s="25" t="s">
        <v>2548</v>
      </c>
      <c r="C2562" s="72">
        <v>42948</v>
      </c>
      <c r="D2562" s="25">
        <v>316076</v>
      </c>
      <c r="E2562" s="25"/>
      <c r="F2562" s="25" t="s">
        <v>38</v>
      </c>
      <c r="G2562" s="25" t="s">
        <v>39</v>
      </c>
      <c r="H2562" s="25" t="s">
        <v>58</v>
      </c>
      <c r="I2562" s="68">
        <v>8731929.0899999999</v>
      </c>
      <c r="J2562" s="68">
        <v>489424.62556301948</v>
      </c>
      <c r="K2562" s="68">
        <v>0</v>
      </c>
      <c r="L2562" s="68">
        <v>0</v>
      </c>
      <c r="M2562" s="68">
        <v>0</v>
      </c>
      <c r="N2562" s="68">
        <v>0</v>
      </c>
      <c r="O2562" s="69">
        <v>0</v>
      </c>
      <c r="P2562" s="25" t="s">
        <v>4664</v>
      </c>
      <c r="Q2562" s="25" t="s">
        <v>881</v>
      </c>
      <c r="R2562">
        <v>0</v>
      </c>
      <c r="S2562">
        <v>0</v>
      </c>
      <c r="T2562">
        <v>8737708.3599999994</v>
      </c>
      <c r="U2562" t="s">
        <v>4986</v>
      </c>
      <c r="V2562">
        <v>489748.55357799999</v>
      </c>
      <c r="W2562">
        <v>489748.55357799999</v>
      </c>
      <c r="X2562">
        <v>0</v>
      </c>
      <c r="Y2562">
        <v>0</v>
      </c>
      <c r="Z2562">
        <v>0</v>
      </c>
      <c r="AA2562">
        <v>0</v>
      </c>
      <c r="AB2562">
        <v>0</v>
      </c>
      <c r="AC2562">
        <v>0</v>
      </c>
      <c r="AD2562">
        <v>489748.55357799999</v>
      </c>
    </row>
    <row r="2563" spans="1:30" x14ac:dyDescent="0.2">
      <c r="A2563" s="25">
        <v>702</v>
      </c>
      <c r="B2563" s="25" t="s">
        <v>2549</v>
      </c>
      <c r="C2563" s="72">
        <v>42948</v>
      </c>
      <c r="D2563" s="25">
        <v>316076</v>
      </c>
      <c r="E2563" s="25"/>
      <c r="F2563" s="25" t="s">
        <v>38</v>
      </c>
      <c r="G2563" s="25" t="s">
        <v>39</v>
      </c>
      <c r="H2563" s="25" t="s">
        <v>58</v>
      </c>
      <c r="I2563" s="68">
        <v>90586103.560000002</v>
      </c>
      <c r="J2563" s="68">
        <v>5077351.1052488293</v>
      </c>
      <c r="K2563" s="68">
        <v>0</v>
      </c>
      <c r="L2563" s="68">
        <v>0</v>
      </c>
      <c r="M2563" s="68">
        <v>0</v>
      </c>
      <c r="N2563" s="68">
        <v>0</v>
      </c>
      <c r="O2563" s="69">
        <v>0</v>
      </c>
      <c r="P2563" s="25" t="s">
        <v>4664</v>
      </c>
      <c r="Q2563" s="25" t="s">
        <v>881</v>
      </c>
      <c r="R2563">
        <v>0</v>
      </c>
      <c r="S2563">
        <v>0</v>
      </c>
      <c r="T2563">
        <v>90646058.370000005</v>
      </c>
      <c r="U2563" t="s">
        <v>4986</v>
      </c>
      <c r="V2563">
        <v>5080711.5716385003</v>
      </c>
      <c r="W2563">
        <v>5080711.5716385003</v>
      </c>
      <c r="X2563">
        <v>0</v>
      </c>
      <c r="Y2563">
        <v>0</v>
      </c>
      <c r="Z2563">
        <v>0</v>
      </c>
      <c r="AA2563">
        <v>0</v>
      </c>
      <c r="AB2563">
        <v>0</v>
      </c>
      <c r="AC2563">
        <v>0</v>
      </c>
      <c r="AD2563">
        <v>5080711.5716385003</v>
      </c>
    </row>
    <row r="2564" spans="1:30" x14ac:dyDescent="0.2">
      <c r="A2564" s="25">
        <v>702</v>
      </c>
      <c r="B2564" s="25" t="s">
        <v>2550</v>
      </c>
      <c r="C2564" s="72">
        <v>42948</v>
      </c>
      <c r="D2564" s="25">
        <v>316076</v>
      </c>
      <c r="E2564" s="25"/>
      <c r="F2564" s="25" t="s">
        <v>38</v>
      </c>
      <c r="G2564" s="25" t="s">
        <v>39</v>
      </c>
      <c r="H2564" s="25" t="s">
        <v>58</v>
      </c>
      <c r="I2564" s="68">
        <v>8651193.9800000004</v>
      </c>
      <c r="J2564" s="68">
        <v>484899.42264688597</v>
      </c>
      <c r="K2564" s="68">
        <v>0</v>
      </c>
      <c r="L2564" s="68">
        <v>0</v>
      </c>
      <c r="M2564" s="68">
        <v>0</v>
      </c>
      <c r="N2564" s="68">
        <v>0</v>
      </c>
      <c r="O2564" s="69">
        <v>0</v>
      </c>
      <c r="P2564" s="25" t="s">
        <v>4664</v>
      </c>
      <c r="Q2564" s="25" t="s">
        <v>881</v>
      </c>
      <c r="R2564">
        <v>0</v>
      </c>
      <c r="S2564">
        <v>0</v>
      </c>
      <c r="T2564">
        <v>8656919.8100000005</v>
      </c>
      <c r="U2564" t="s">
        <v>4986</v>
      </c>
      <c r="V2564">
        <v>485220.35535049997</v>
      </c>
      <c r="W2564">
        <v>485220.35535049997</v>
      </c>
      <c r="X2564">
        <v>0</v>
      </c>
      <c r="Y2564">
        <v>0</v>
      </c>
      <c r="Z2564">
        <v>0</v>
      </c>
      <c r="AA2564">
        <v>0</v>
      </c>
      <c r="AB2564">
        <v>0</v>
      </c>
      <c r="AC2564">
        <v>0</v>
      </c>
      <c r="AD2564">
        <v>485220.35535049997</v>
      </c>
    </row>
    <row r="2565" spans="1:30" x14ac:dyDescent="0.2">
      <c r="A2565" s="25">
        <v>702</v>
      </c>
      <c r="B2565" s="25" t="s">
        <v>2551</v>
      </c>
      <c r="C2565" s="72">
        <v>42948</v>
      </c>
      <c r="D2565" s="25">
        <v>316076</v>
      </c>
      <c r="E2565" s="25"/>
      <c r="F2565" s="25" t="s">
        <v>38</v>
      </c>
      <c r="G2565" s="25" t="s">
        <v>39</v>
      </c>
      <c r="H2565" s="25" t="s">
        <v>58</v>
      </c>
      <c r="I2565" s="68">
        <v>19709852.559999999</v>
      </c>
      <c r="J2565" s="68">
        <v>1104737.2361426633</v>
      </c>
      <c r="K2565" s="68">
        <v>0</v>
      </c>
      <c r="L2565" s="68">
        <v>0</v>
      </c>
      <c r="M2565" s="68">
        <v>0</v>
      </c>
      <c r="N2565" s="68">
        <v>0</v>
      </c>
      <c r="O2565" s="69">
        <v>0</v>
      </c>
      <c r="P2565" s="25" t="s">
        <v>4664</v>
      </c>
      <c r="Q2565" s="25" t="s">
        <v>881</v>
      </c>
      <c r="R2565">
        <v>0</v>
      </c>
      <c r="S2565">
        <v>0</v>
      </c>
      <c r="T2565">
        <v>19722897.609999999</v>
      </c>
      <c r="U2565" t="s">
        <v>4986</v>
      </c>
      <c r="V2565">
        <v>1105468.4110405</v>
      </c>
      <c r="W2565">
        <v>1105468.4110405</v>
      </c>
      <c r="X2565">
        <v>0</v>
      </c>
      <c r="Y2565">
        <v>0</v>
      </c>
      <c r="Z2565">
        <v>0</v>
      </c>
      <c r="AA2565">
        <v>0</v>
      </c>
      <c r="AB2565">
        <v>0</v>
      </c>
      <c r="AC2565">
        <v>0</v>
      </c>
      <c r="AD2565">
        <v>1105468.4110405</v>
      </c>
    </row>
    <row r="2566" spans="1:30" x14ac:dyDescent="0.2">
      <c r="A2566" s="25">
        <v>702</v>
      </c>
      <c r="B2566" s="25" t="s">
        <v>2552</v>
      </c>
      <c r="C2566" s="72">
        <v>42948</v>
      </c>
      <c r="D2566" s="25">
        <v>316076</v>
      </c>
      <c r="E2566" s="25"/>
      <c r="F2566" s="25" t="s">
        <v>38</v>
      </c>
      <c r="G2566" s="25" t="s">
        <v>39</v>
      </c>
      <c r="H2566" s="25" t="s">
        <v>58</v>
      </c>
      <c r="I2566" s="68">
        <v>26672061.905999996</v>
      </c>
      <c r="J2566" s="68">
        <v>1494969.0700405955</v>
      </c>
      <c r="K2566" s="68">
        <v>0</v>
      </c>
      <c r="L2566" s="68">
        <v>0</v>
      </c>
      <c r="M2566" s="68">
        <v>0</v>
      </c>
      <c r="N2566" s="68">
        <v>0</v>
      </c>
      <c r="O2566" s="69">
        <v>0</v>
      </c>
      <c r="P2566" s="25" t="s">
        <v>4664</v>
      </c>
      <c r="Q2566" s="25" t="s">
        <v>881</v>
      </c>
      <c r="R2566">
        <v>0</v>
      </c>
      <c r="S2566">
        <v>0</v>
      </c>
      <c r="T2566">
        <v>76256328.359999999</v>
      </c>
      <c r="U2566" t="s">
        <v>4986</v>
      </c>
      <c r="V2566">
        <v>4274167.2045780001</v>
      </c>
      <c r="W2566">
        <v>4274167.2045780001</v>
      </c>
      <c r="X2566">
        <v>0</v>
      </c>
      <c r="Y2566">
        <v>0</v>
      </c>
      <c r="Z2566">
        <v>0</v>
      </c>
      <c r="AA2566">
        <v>0</v>
      </c>
      <c r="AB2566">
        <v>0</v>
      </c>
      <c r="AC2566">
        <v>0</v>
      </c>
      <c r="AD2566">
        <v>4274167.2045780001</v>
      </c>
    </row>
    <row r="2567" spans="1:30" x14ac:dyDescent="0.2">
      <c r="A2567" s="25">
        <v>702</v>
      </c>
      <c r="B2567" s="25" t="s">
        <v>2553</v>
      </c>
      <c r="C2567" s="72">
        <v>42948</v>
      </c>
      <c r="D2567" s="25">
        <v>316076</v>
      </c>
      <c r="E2567" s="25"/>
      <c r="F2567" s="25" t="s">
        <v>38</v>
      </c>
      <c r="G2567" s="25" t="s">
        <v>39</v>
      </c>
      <c r="H2567" s="25" t="s">
        <v>58</v>
      </c>
      <c r="I2567" s="68">
        <v>52250101.596000001</v>
      </c>
      <c r="J2567" s="68">
        <v>2928618.194865807</v>
      </c>
      <c r="K2567" s="68">
        <v>0</v>
      </c>
      <c r="L2567" s="68">
        <v>0</v>
      </c>
      <c r="M2567" s="68">
        <v>0</v>
      </c>
      <c r="N2567" s="68">
        <v>0</v>
      </c>
      <c r="O2567" s="69">
        <v>0</v>
      </c>
      <c r="P2567" s="25" t="s">
        <v>4664</v>
      </c>
      <c r="Q2567" s="25" t="s">
        <v>881</v>
      </c>
      <c r="R2567">
        <v>0</v>
      </c>
      <c r="S2567">
        <v>0</v>
      </c>
      <c r="T2567">
        <v>149384810.15000001</v>
      </c>
      <c r="U2567" t="s">
        <v>4986</v>
      </c>
      <c r="V2567">
        <v>8373018.6089075003</v>
      </c>
      <c r="W2567">
        <v>8373018.6089075003</v>
      </c>
      <c r="X2567">
        <v>0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8373018.6089075003</v>
      </c>
    </row>
    <row r="2568" spans="1:30" x14ac:dyDescent="0.2">
      <c r="A2568" s="25">
        <v>702</v>
      </c>
      <c r="B2568" s="25" t="s">
        <v>2554</v>
      </c>
      <c r="C2568" s="72">
        <v>42948</v>
      </c>
      <c r="D2568" s="25">
        <v>316076</v>
      </c>
      <c r="E2568" s="25"/>
      <c r="F2568" s="25" t="s">
        <v>38</v>
      </c>
      <c r="G2568" s="25" t="s">
        <v>39</v>
      </c>
      <c r="H2568" s="25" t="s">
        <v>58</v>
      </c>
      <c r="I2568" s="68">
        <v>2524316.19</v>
      </c>
      <c r="J2568" s="68">
        <v>141487.92246930831</v>
      </c>
      <c r="K2568" s="68">
        <v>0</v>
      </c>
      <c r="L2568" s="68">
        <v>0</v>
      </c>
      <c r="M2568" s="68">
        <v>0</v>
      </c>
      <c r="N2568" s="68">
        <v>0</v>
      </c>
      <c r="O2568" s="69">
        <v>0</v>
      </c>
      <c r="P2568" s="25" t="s">
        <v>4664</v>
      </c>
      <c r="Q2568" s="25" t="s">
        <v>881</v>
      </c>
      <c r="R2568">
        <v>0</v>
      </c>
      <c r="S2568">
        <v>0</v>
      </c>
      <c r="T2568">
        <v>2525986.92</v>
      </c>
      <c r="U2568" t="s">
        <v>4986</v>
      </c>
      <c r="V2568">
        <v>141581.56686600001</v>
      </c>
      <c r="W2568">
        <v>141581.56686600001</v>
      </c>
      <c r="X2568">
        <v>0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141581.56686600001</v>
      </c>
    </row>
    <row r="2569" spans="1:30" x14ac:dyDescent="0.2">
      <c r="A2569" s="25">
        <v>702</v>
      </c>
      <c r="B2569" s="25" t="s">
        <v>2555</v>
      </c>
      <c r="C2569" s="72">
        <v>42948</v>
      </c>
      <c r="D2569" s="25">
        <v>339833</v>
      </c>
      <c r="E2569" s="25"/>
      <c r="F2569" s="25" t="s">
        <v>38</v>
      </c>
      <c r="G2569" s="25" t="s">
        <v>39</v>
      </c>
      <c r="H2569" s="25" t="s">
        <v>58</v>
      </c>
      <c r="I2569" s="68">
        <v>6205848.6399999997</v>
      </c>
      <c r="J2569" s="68">
        <v>347837.81632069731</v>
      </c>
      <c r="K2569" s="68">
        <v>0</v>
      </c>
      <c r="L2569" s="68">
        <v>0</v>
      </c>
      <c r="M2569" s="68">
        <v>0</v>
      </c>
      <c r="N2569" s="68">
        <v>6205848.6399999997</v>
      </c>
      <c r="O2569" s="69">
        <v>6205848.6399999997</v>
      </c>
      <c r="P2569" s="25" t="s">
        <v>4492</v>
      </c>
      <c r="Q2569" s="25" t="s">
        <v>881</v>
      </c>
      <c r="R2569">
        <v>0</v>
      </c>
      <c r="S2569">
        <v>0</v>
      </c>
      <c r="T2569">
        <v>6205848.6399999997</v>
      </c>
      <c r="U2569" t="s">
        <v>4986</v>
      </c>
      <c r="V2569">
        <v>347837.81627200003</v>
      </c>
      <c r="W2569">
        <v>0</v>
      </c>
      <c r="X2569">
        <v>0</v>
      </c>
      <c r="Y2569">
        <v>0</v>
      </c>
      <c r="Z2569">
        <v>0</v>
      </c>
      <c r="AA2569">
        <v>347837.81627200003</v>
      </c>
      <c r="AB2569">
        <v>0</v>
      </c>
      <c r="AC2569">
        <v>0</v>
      </c>
      <c r="AD2569">
        <v>347837.81627200003</v>
      </c>
    </row>
    <row r="2570" spans="1:30" x14ac:dyDescent="0.2">
      <c r="A2570" s="25">
        <v>702</v>
      </c>
      <c r="B2570" s="25" t="s">
        <v>2556</v>
      </c>
      <c r="C2570" s="72">
        <v>42948</v>
      </c>
      <c r="D2570" s="25">
        <v>341517</v>
      </c>
      <c r="E2570" s="25"/>
      <c r="F2570" s="25" t="s">
        <v>38</v>
      </c>
      <c r="G2570" s="25" t="s">
        <v>39</v>
      </c>
      <c r="H2570" s="25" t="s">
        <v>41</v>
      </c>
      <c r="I2570" s="68">
        <v>157976.09</v>
      </c>
      <c r="J2570" s="68">
        <v>157976.09</v>
      </c>
      <c r="K2570" s="68">
        <v>0</v>
      </c>
      <c r="L2570" s="68">
        <v>0</v>
      </c>
      <c r="M2570" s="68">
        <v>0</v>
      </c>
      <c r="N2570" s="68">
        <v>0</v>
      </c>
      <c r="O2570" s="69">
        <v>0</v>
      </c>
      <c r="P2570" s="25" t="s">
        <v>4664</v>
      </c>
      <c r="Q2570" s="25" t="s">
        <v>2603</v>
      </c>
      <c r="R2570">
        <v>0</v>
      </c>
      <c r="S2570">
        <v>0</v>
      </c>
      <c r="T2570" t="s">
        <v>42</v>
      </c>
      <c r="U2570" t="s">
        <v>43</v>
      </c>
      <c r="V2570">
        <v>157976.09</v>
      </c>
      <c r="W2570">
        <v>157976.09</v>
      </c>
      <c r="X2570">
        <v>0</v>
      </c>
      <c r="Y2570">
        <v>0</v>
      </c>
      <c r="Z2570">
        <v>0</v>
      </c>
      <c r="AA2570">
        <v>0</v>
      </c>
      <c r="AB2570">
        <v>0</v>
      </c>
      <c r="AC2570">
        <v>0</v>
      </c>
      <c r="AD2570" t="s">
        <v>44</v>
      </c>
    </row>
    <row r="2571" spans="1:30" x14ac:dyDescent="0.2">
      <c r="A2571" s="25">
        <v>702</v>
      </c>
      <c r="B2571" s="25" t="s">
        <v>2557</v>
      </c>
      <c r="C2571" s="72">
        <v>42948</v>
      </c>
      <c r="D2571" s="25">
        <v>318916</v>
      </c>
      <c r="E2571" s="25"/>
      <c r="F2571" s="25" t="s">
        <v>38</v>
      </c>
      <c r="G2571" s="25" t="s">
        <v>39</v>
      </c>
      <c r="H2571" s="25" t="s">
        <v>58</v>
      </c>
      <c r="I2571" s="68">
        <v>1128458.23</v>
      </c>
      <c r="J2571" s="68">
        <v>63250.083800355016</v>
      </c>
      <c r="K2571" s="68">
        <v>0</v>
      </c>
      <c r="L2571" s="68">
        <v>0</v>
      </c>
      <c r="M2571" s="68">
        <v>0</v>
      </c>
      <c r="N2571" s="68">
        <v>0</v>
      </c>
      <c r="O2571" s="69">
        <v>0</v>
      </c>
      <c r="P2571" s="25" t="s">
        <v>4664</v>
      </c>
      <c r="Q2571" s="25" t="s">
        <v>881</v>
      </c>
      <c r="R2571">
        <v>0</v>
      </c>
      <c r="S2571">
        <v>0</v>
      </c>
      <c r="T2571" t="s">
        <v>42</v>
      </c>
      <c r="U2571" t="s">
        <v>4986</v>
      </c>
      <c r="V2571">
        <v>63250.083791500001</v>
      </c>
      <c r="W2571">
        <v>63250.083791500001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 t="s">
        <v>44</v>
      </c>
    </row>
    <row r="2572" spans="1:30" x14ac:dyDescent="0.2">
      <c r="A2572" s="25">
        <v>702</v>
      </c>
      <c r="B2572" s="25" t="s">
        <v>4710</v>
      </c>
      <c r="C2572" s="72">
        <v>42948</v>
      </c>
      <c r="D2572" s="25" t="s">
        <v>4689</v>
      </c>
      <c r="E2572" s="25"/>
      <c r="F2572" s="25" t="s">
        <v>38</v>
      </c>
      <c r="G2572" s="25" t="s">
        <v>39</v>
      </c>
      <c r="H2572" s="25" t="s">
        <v>41</v>
      </c>
      <c r="I2572" s="68">
        <v>2384108.0299999998</v>
      </c>
      <c r="J2572" s="68">
        <v>2384108.0299999998</v>
      </c>
      <c r="K2572" s="68">
        <v>0</v>
      </c>
      <c r="L2572" s="68">
        <v>0</v>
      </c>
      <c r="M2572" s="68">
        <v>0</v>
      </c>
      <c r="N2572" s="68">
        <v>0</v>
      </c>
      <c r="O2572" s="69">
        <v>0</v>
      </c>
      <c r="P2572" s="25" t="s">
        <v>4664</v>
      </c>
      <c r="Q2572" s="25" t="s">
        <v>881</v>
      </c>
      <c r="R2572">
        <v>0</v>
      </c>
      <c r="S2572">
        <v>0</v>
      </c>
      <c r="T2572" t="s">
        <v>42</v>
      </c>
      <c r="U2572" t="s">
        <v>43</v>
      </c>
      <c r="V2572">
        <v>2384108.0299999998</v>
      </c>
      <c r="W2572">
        <v>2384108.0299999998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 t="s">
        <v>44</v>
      </c>
    </row>
    <row r="2573" spans="1:30" x14ac:dyDescent="0.2">
      <c r="A2573" s="25">
        <v>702</v>
      </c>
      <c r="B2573" s="25" t="s">
        <v>2558</v>
      </c>
      <c r="C2573" s="72">
        <v>42948</v>
      </c>
      <c r="D2573" s="25">
        <v>313548</v>
      </c>
      <c r="E2573" s="25"/>
      <c r="F2573" s="25" t="s">
        <v>57</v>
      </c>
      <c r="G2573" s="25" t="s">
        <v>39</v>
      </c>
      <c r="H2573" s="25" t="s">
        <v>41</v>
      </c>
      <c r="I2573" s="68">
        <v>12425.08</v>
      </c>
      <c r="J2573" s="68">
        <v>12425.08</v>
      </c>
      <c r="K2573" s="68">
        <v>0</v>
      </c>
      <c r="L2573" s="68">
        <v>0</v>
      </c>
      <c r="M2573" s="68">
        <v>0</v>
      </c>
      <c r="N2573" s="68">
        <v>0</v>
      </c>
      <c r="O2573" s="69">
        <v>0</v>
      </c>
      <c r="P2573" s="25" t="s">
        <v>4664</v>
      </c>
      <c r="Q2573" s="25" t="s">
        <v>3577</v>
      </c>
      <c r="R2573">
        <v>0</v>
      </c>
      <c r="S2573">
        <v>0</v>
      </c>
      <c r="T2573" t="s">
        <v>42</v>
      </c>
      <c r="U2573" t="s">
        <v>43</v>
      </c>
      <c r="V2573">
        <v>12425.08</v>
      </c>
      <c r="W2573">
        <v>12425.08</v>
      </c>
      <c r="X2573">
        <v>0</v>
      </c>
      <c r="Y2573">
        <v>0</v>
      </c>
      <c r="Z2573">
        <v>0</v>
      </c>
      <c r="AA2573">
        <v>0</v>
      </c>
      <c r="AB2573">
        <v>0</v>
      </c>
      <c r="AC2573">
        <v>0</v>
      </c>
      <c r="AD2573" t="s">
        <v>44</v>
      </c>
    </row>
    <row r="2574" spans="1:30" x14ac:dyDescent="0.2">
      <c r="A2574" s="25">
        <v>702</v>
      </c>
      <c r="B2574" s="25" t="s">
        <v>2559</v>
      </c>
      <c r="C2574" s="72">
        <v>42948</v>
      </c>
      <c r="D2574" s="25">
        <v>313548</v>
      </c>
      <c r="E2574" s="25"/>
      <c r="F2574" s="25" t="s">
        <v>57</v>
      </c>
      <c r="G2574" s="25" t="s">
        <v>39</v>
      </c>
      <c r="H2574" s="25" t="s">
        <v>41</v>
      </c>
      <c r="I2574" s="68">
        <v>21982.14</v>
      </c>
      <c r="J2574" s="68">
        <v>21982.14</v>
      </c>
      <c r="K2574" s="68">
        <v>0</v>
      </c>
      <c r="L2574" s="68">
        <v>0</v>
      </c>
      <c r="M2574" s="68">
        <v>0</v>
      </c>
      <c r="N2574" s="68">
        <v>0</v>
      </c>
      <c r="O2574" s="69">
        <v>0</v>
      </c>
      <c r="P2574" s="25" t="s">
        <v>4664</v>
      </c>
      <c r="Q2574" s="25" t="s">
        <v>3577</v>
      </c>
      <c r="R2574">
        <v>0</v>
      </c>
      <c r="S2574">
        <v>0</v>
      </c>
      <c r="T2574" t="s">
        <v>42</v>
      </c>
      <c r="U2574" t="s">
        <v>43</v>
      </c>
      <c r="V2574">
        <v>21982.14</v>
      </c>
      <c r="W2574">
        <v>21982.14</v>
      </c>
      <c r="X2574">
        <v>0</v>
      </c>
      <c r="Y2574">
        <v>0</v>
      </c>
      <c r="Z2574">
        <v>0</v>
      </c>
      <c r="AA2574">
        <v>0</v>
      </c>
      <c r="AB2574">
        <v>0</v>
      </c>
      <c r="AC2574">
        <v>0</v>
      </c>
      <c r="AD2574" t="s">
        <v>44</v>
      </c>
    </row>
    <row r="2575" spans="1:30" x14ac:dyDescent="0.2">
      <c r="A2575" s="25">
        <v>702</v>
      </c>
      <c r="B2575" s="25" t="s">
        <v>2560</v>
      </c>
      <c r="C2575" s="72">
        <v>42948</v>
      </c>
      <c r="D2575" s="25">
        <v>416292</v>
      </c>
      <c r="E2575" s="25"/>
      <c r="F2575" s="25" t="s">
        <v>38</v>
      </c>
      <c r="G2575" s="25" t="s">
        <v>39</v>
      </c>
      <c r="H2575" s="25" t="s">
        <v>41</v>
      </c>
      <c r="I2575" s="68">
        <v>18921.61</v>
      </c>
      <c r="J2575" s="68">
        <v>18921.61</v>
      </c>
      <c r="K2575" s="68">
        <v>0</v>
      </c>
      <c r="L2575" s="68">
        <v>0</v>
      </c>
      <c r="M2575" s="68">
        <v>0</v>
      </c>
      <c r="N2575" s="68">
        <v>0</v>
      </c>
      <c r="O2575" s="69">
        <v>0</v>
      </c>
      <c r="P2575" s="25" t="s">
        <v>4664</v>
      </c>
      <c r="Q2575" s="25" t="s">
        <v>2603</v>
      </c>
      <c r="R2575">
        <v>0</v>
      </c>
      <c r="S2575">
        <v>0</v>
      </c>
      <c r="T2575" t="s">
        <v>42</v>
      </c>
      <c r="U2575" t="s">
        <v>43</v>
      </c>
      <c r="V2575">
        <v>18921.61</v>
      </c>
      <c r="W2575">
        <v>18921.61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 t="s">
        <v>44</v>
      </c>
    </row>
    <row r="2576" spans="1:30" x14ac:dyDescent="0.2">
      <c r="A2576" s="25">
        <v>702</v>
      </c>
      <c r="B2576" s="25" t="s">
        <v>2561</v>
      </c>
      <c r="C2576" s="72">
        <v>42948</v>
      </c>
      <c r="D2576" s="25">
        <v>313548</v>
      </c>
      <c r="E2576" s="25"/>
      <c r="F2576" s="25" t="s">
        <v>57</v>
      </c>
      <c r="G2576" s="25" t="s">
        <v>39</v>
      </c>
      <c r="H2576" s="25" t="s">
        <v>41</v>
      </c>
      <c r="I2576" s="68">
        <v>58692.21</v>
      </c>
      <c r="J2576" s="68">
        <v>58692.21</v>
      </c>
      <c r="K2576" s="68">
        <v>0</v>
      </c>
      <c r="L2576" s="68">
        <v>0</v>
      </c>
      <c r="M2576" s="68">
        <v>0</v>
      </c>
      <c r="N2576" s="68">
        <v>0</v>
      </c>
      <c r="O2576" s="69">
        <v>0</v>
      </c>
      <c r="P2576" s="25" t="s">
        <v>4664</v>
      </c>
      <c r="Q2576" s="25" t="s">
        <v>3577</v>
      </c>
      <c r="R2576">
        <v>0</v>
      </c>
      <c r="S2576">
        <v>0</v>
      </c>
      <c r="T2576" t="s">
        <v>42</v>
      </c>
      <c r="U2576" t="s">
        <v>43</v>
      </c>
      <c r="V2576">
        <v>58692.21</v>
      </c>
      <c r="W2576">
        <v>58692.21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 t="s">
        <v>44</v>
      </c>
    </row>
    <row r="2577" spans="1:30" x14ac:dyDescent="0.2">
      <c r="A2577" s="25">
        <v>702</v>
      </c>
      <c r="B2577" s="25" t="s">
        <v>2562</v>
      </c>
      <c r="C2577" s="72">
        <v>42948</v>
      </c>
      <c r="D2577" s="25">
        <v>313548</v>
      </c>
      <c r="E2577" s="25"/>
      <c r="F2577" s="25" t="s">
        <v>57</v>
      </c>
      <c r="G2577" s="25" t="s">
        <v>39</v>
      </c>
      <c r="H2577" s="25" t="s">
        <v>41</v>
      </c>
      <c r="I2577" s="68">
        <v>22512.46</v>
      </c>
      <c r="J2577" s="68">
        <v>22512.46</v>
      </c>
      <c r="K2577" s="68">
        <v>0</v>
      </c>
      <c r="L2577" s="68">
        <v>0</v>
      </c>
      <c r="M2577" s="68">
        <v>0</v>
      </c>
      <c r="N2577" s="68">
        <v>0</v>
      </c>
      <c r="O2577" s="69">
        <v>0</v>
      </c>
      <c r="P2577" s="25" t="s">
        <v>4664</v>
      </c>
      <c r="Q2577" s="25" t="s">
        <v>3577</v>
      </c>
      <c r="R2577">
        <v>0</v>
      </c>
      <c r="S2577">
        <v>0</v>
      </c>
      <c r="T2577" t="s">
        <v>42</v>
      </c>
      <c r="U2577" t="s">
        <v>43</v>
      </c>
      <c r="V2577">
        <v>22512.46</v>
      </c>
      <c r="W2577">
        <v>22512.46</v>
      </c>
      <c r="X2577">
        <v>0</v>
      </c>
      <c r="Y2577">
        <v>0</v>
      </c>
      <c r="Z2577">
        <v>0</v>
      </c>
      <c r="AA2577">
        <v>0</v>
      </c>
      <c r="AB2577">
        <v>0</v>
      </c>
      <c r="AC2577">
        <v>0</v>
      </c>
      <c r="AD2577" t="s">
        <v>44</v>
      </c>
    </row>
    <row r="2578" spans="1:30" x14ac:dyDescent="0.2">
      <c r="A2578" s="25">
        <v>702</v>
      </c>
      <c r="B2578" s="25" t="s">
        <v>2563</v>
      </c>
      <c r="C2578" s="72">
        <v>42948</v>
      </c>
      <c r="D2578" s="25">
        <v>313548</v>
      </c>
      <c r="E2578" s="25"/>
      <c r="F2578" s="25" t="s">
        <v>57</v>
      </c>
      <c r="G2578" s="25" t="s">
        <v>39</v>
      </c>
      <c r="H2578" s="25" t="s">
        <v>41</v>
      </c>
      <c r="I2578" s="68">
        <v>58692.21</v>
      </c>
      <c r="J2578" s="68">
        <v>58692.21</v>
      </c>
      <c r="K2578" s="68">
        <v>0</v>
      </c>
      <c r="L2578" s="68">
        <v>0</v>
      </c>
      <c r="M2578" s="68">
        <v>0</v>
      </c>
      <c r="N2578" s="68">
        <v>0</v>
      </c>
      <c r="O2578" s="69">
        <v>0</v>
      </c>
      <c r="P2578" s="25" t="s">
        <v>4664</v>
      </c>
      <c r="Q2578" s="25" t="s">
        <v>3577</v>
      </c>
      <c r="R2578">
        <v>0</v>
      </c>
      <c r="S2578">
        <v>0</v>
      </c>
      <c r="T2578" t="s">
        <v>42</v>
      </c>
      <c r="U2578" t="s">
        <v>43</v>
      </c>
      <c r="V2578">
        <v>58692.21</v>
      </c>
      <c r="W2578">
        <v>58692.21</v>
      </c>
      <c r="X2578">
        <v>0</v>
      </c>
      <c r="Y2578">
        <v>0</v>
      </c>
      <c r="Z2578">
        <v>0</v>
      </c>
      <c r="AA2578">
        <v>0</v>
      </c>
      <c r="AB2578">
        <v>0</v>
      </c>
      <c r="AC2578">
        <v>0</v>
      </c>
      <c r="AD2578" t="s">
        <v>44</v>
      </c>
    </row>
    <row r="2579" spans="1:30" x14ac:dyDescent="0.2">
      <c r="A2579" s="25">
        <v>702</v>
      </c>
      <c r="B2579" s="25" t="s">
        <v>2564</v>
      </c>
      <c r="C2579" s="72">
        <v>42948</v>
      </c>
      <c r="D2579" s="25">
        <v>313548</v>
      </c>
      <c r="E2579" s="25"/>
      <c r="F2579" s="25" t="s">
        <v>57</v>
      </c>
      <c r="G2579" s="25" t="s">
        <v>39</v>
      </c>
      <c r="H2579" s="25" t="s">
        <v>41</v>
      </c>
      <c r="I2579" s="68">
        <v>12425.08</v>
      </c>
      <c r="J2579" s="68">
        <v>12425.08</v>
      </c>
      <c r="K2579" s="68">
        <v>0</v>
      </c>
      <c r="L2579" s="68">
        <v>0</v>
      </c>
      <c r="M2579" s="68">
        <v>0</v>
      </c>
      <c r="N2579" s="68">
        <v>0</v>
      </c>
      <c r="O2579" s="69">
        <v>0</v>
      </c>
      <c r="P2579" s="25" t="s">
        <v>4664</v>
      </c>
      <c r="Q2579" s="25" t="s">
        <v>3577</v>
      </c>
      <c r="R2579">
        <v>0</v>
      </c>
      <c r="S2579">
        <v>0</v>
      </c>
      <c r="T2579" t="s">
        <v>42</v>
      </c>
      <c r="U2579" t="s">
        <v>43</v>
      </c>
      <c r="V2579">
        <v>12425.08</v>
      </c>
      <c r="W2579">
        <v>12425.08</v>
      </c>
      <c r="X2579">
        <v>0</v>
      </c>
      <c r="Y2579">
        <v>0</v>
      </c>
      <c r="Z2579">
        <v>0</v>
      </c>
      <c r="AA2579">
        <v>0</v>
      </c>
      <c r="AB2579">
        <v>0</v>
      </c>
      <c r="AC2579">
        <v>0</v>
      </c>
      <c r="AD2579" t="s">
        <v>44</v>
      </c>
    </row>
    <row r="2580" spans="1:30" x14ac:dyDescent="0.2">
      <c r="A2580" s="25">
        <v>702</v>
      </c>
      <c r="B2580" s="25" t="s">
        <v>2565</v>
      </c>
      <c r="C2580" s="72">
        <v>42948</v>
      </c>
      <c r="D2580" s="25">
        <v>313548</v>
      </c>
      <c r="E2580" s="25"/>
      <c r="F2580" s="25" t="s">
        <v>57</v>
      </c>
      <c r="G2580" s="25" t="s">
        <v>39</v>
      </c>
      <c r="H2580" s="25" t="s">
        <v>41</v>
      </c>
      <c r="I2580" s="68">
        <v>57290.79</v>
      </c>
      <c r="J2580" s="68">
        <v>57290.79</v>
      </c>
      <c r="K2580" s="68">
        <v>0</v>
      </c>
      <c r="L2580" s="68">
        <v>0</v>
      </c>
      <c r="M2580" s="68">
        <v>0</v>
      </c>
      <c r="N2580" s="68">
        <v>0</v>
      </c>
      <c r="O2580" s="69">
        <v>0</v>
      </c>
      <c r="P2580" s="25" t="s">
        <v>4664</v>
      </c>
      <c r="Q2580" s="25" t="s">
        <v>3577</v>
      </c>
      <c r="R2580">
        <v>0</v>
      </c>
      <c r="S2580">
        <v>0</v>
      </c>
      <c r="T2580" t="s">
        <v>42</v>
      </c>
      <c r="U2580" t="s">
        <v>43</v>
      </c>
      <c r="V2580">
        <v>57290.79</v>
      </c>
      <c r="W2580">
        <v>57290.79</v>
      </c>
      <c r="X2580">
        <v>0</v>
      </c>
      <c r="Y2580">
        <v>0</v>
      </c>
      <c r="Z2580">
        <v>0</v>
      </c>
      <c r="AA2580">
        <v>0</v>
      </c>
      <c r="AB2580">
        <v>0</v>
      </c>
      <c r="AC2580">
        <v>0</v>
      </c>
      <c r="AD2580" t="s">
        <v>44</v>
      </c>
    </row>
    <row r="2581" spans="1:30" x14ac:dyDescent="0.2">
      <c r="A2581" s="25">
        <v>702</v>
      </c>
      <c r="B2581" s="25" t="s">
        <v>2566</v>
      </c>
      <c r="C2581" s="72">
        <v>42948</v>
      </c>
      <c r="D2581" s="25">
        <v>313548</v>
      </c>
      <c r="E2581" s="25"/>
      <c r="F2581" s="25" t="s">
        <v>57</v>
      </c>
      <c r="G2581" s="25" t="s">
        <v>39</v>
      </c>
      <c r="H2581" s="25" t="s">
        <v>41</v>
      </c>
      <c r="I2581" s="68">
        <v>57290.79</v>
      </c>
      <c r="J2581" s="68">
        <v>57290.79</v>
      </c>
      <c r="K2581" s="68">
        <v>0</v>
      </c>
      <c r="L2581" s="68">
        <v>0</v>
      </c>
      <c r="M2581" s="68">
        <v>0</v>
      </c>
      <c r="N2581" s="68">
        <v>0</v>
      </c>
      <c r="O2581" s="69">
        <v>0</v>
      </c>
      <c r="P2581" s="25" t="s">
        <v>4664</v>
      </c>
      <c r="Q2581" s="25" t="s">
        <v>3577</v>
      </c>
      <c r="R2581">
        <v>0</v>
      </c>
      <c r="S2581">
        <v>0</v>
      </c>
      <c r="T2581" t="s">
        <v>42</v>
      </c>
      <c r="U2581" t="s">
        <v>43</v>
      </c>
      <c r="V2581">
        <v>57290.79</v>
      </c>
      <c r="W2581">
        <v>57290.79</v>
      </c>
      <c r="X2581">
        <v>0</v>
      </c>
      <c r="Y2581">
        <v>0</v>
      </c>
      <c r="Z2581">
        <v>0</v>
      </c>
      <c r="AA2581">
        <v>0</v>
      </c>
      <c r="AB2581">
        <v>0</v>
      </c>
      <c r="AC2581">
        <v>0</v>
      </c>
      <c r="AD2581" t="s">
        <v>44</v>
      </c>
    </row>
    <row r="2582" spans="1:30" x14ac:dyDescent="0.2">
      <c r="A2582" s="25">
        <v>702</v>
      </c>
      <c r="B2582" s="25" t="s">
        <v>2567</v>
      </c>
      <c r="C2582" s="72">
        <v>42948</v>
      </c>
      <c r="D2582" s="25">
        <v>313548</v>
      </c>
      <c r="E2582" s="25"/>
      <c r="F2582" s="25" t="s">
        <v>57</v>
      </c>
      <c r="G2582" s="25" t="s">
        <v>39</v>
      </c>
      <c r="H2582" s="25" t="s">
        <v>41</v>
      </c>
      <c r="I2582" s="68">
        <v>13250.89</v>
      </c>
      <c r="J2582" s="68">
        <v>13250.89</v>
      </c>
      <c r="K2582" s="68">
        <v>0</v>
      </c>
      <c r="L2582" s="68">
        <v>0</v>
      </c>
      <c r="M2582" s="68">
        <v>0</v>
      </c>
      <c r="N2582" s="68">
        <v>0</v>
      </c>
      <c r="O2582" s="69">
        <v>0</v>
      </c>
      <c r="P2582" s="25" t="s">
        <v>4664</v>
      </c>
      <c r="Q2582" s="25" t="s">
        <v>3577</v>
      </c>
      <c r="R2582">
        <v>0</v>
      </c>
      <c r="S2582">
        <v>0</v>
      </c>
      <c r="T2582" t="s">
        <v>42</v>
      </c>
      <c r="U2582" t="s">
        <v>43</v>
      </c>
      <c r="V2582">
        <v>13250.89</v>
      </c>
      <c r="W2582">
        <v>13250.89</v>
      </c>
      <c r="X2582">
        <v>0</v>
      </c>
      <c r="Y2582">
        <v>0</v>
      </c>
      <c r="Z2582">
        <v>0</v>
      </c>
      <c r="AA2582">
        <v>0</v>
      </c>
      <c r="AB2582">
        <v>0</v>
      </c>
      <c r="AC2582">
        <v>0</v>
      </c>
      <c r="AD2582" t="s">
        <v>44</v>
      </c>
    </row>
    <row r="2583" spans="1:30" x14ac:dyDescent="0.2">
      <c r="A2583" s="25">
        <v>702</v>
      </c>
      <c r="B2583" s="25" t="s">
        <v>2568</v>
      </c>
      <c r="C2583" s="72">
        <v>42948</v>
      </c>
      <c r="D2583" s="25">
        <v>313548</v>
      </c>
      <c r="E2583" s="25"/>
      <c r="F2583" s="25" t="s">
        <v>57</v>
      </c>
      <c r="G2583" s="25" t="s">
        <v>39</v>
      </c>
      <c r="H2583" s="25" t="s">
        <v>41</v>
      </c>
      <c r="I2583" s="68">
        <v>58692.21</v>
      </c>
      <c r="J2583" s="68">
        <v>58692.21</v>
      </c>
      <c r="K2583" s="68">
        <v>0</v>
      </c>
      <c r="L2583" s="68">
        <v>0</v>
      </c>
      <c r="M2583" s="68">
        <v>0</v>
      </c>
      <c r="N2583" s="68">
        <v>0</v>
      </c>
      <c r="O2583" s="69">
        <v>0</v>
      </c>
      <c r="P2583" s="25" t="s">
        <v>4664</v>
      </c>
      <c r="Q2583" s="25" t="s">
        <v>3577</v>
      </c>
      <c r="R2583">
        <v>0</v>
      </c>
      <c r="S2583">
        <v>0</v>
      </c>
      <c r="T2583" t="s">
        <v>42</v>
      </c>
      <c r="U2583" t="s">
        <v>43</v>
      </c>
      <c r="V2583">
        <v>58692.21</v>
      </c>
      <c r="W2583">
        <v>58692.21</v>
      </c>
      <c r="X2583">
        <v>0</v>
      </c>
      <c r="Y2583">
        <v>0</v>
      </c>
      <c r="Z2583">
        <v>0</v>
      </c>
      <c r="AA2583">
        <v>0</v>
      </c>
      <c r="AB2583">
        <v>0</v>
      </c>
      <c r="AC2583">
        <v>0</v>
      </c>
      <c r="AD2583" t="s">
        <v>44</v>
      </c>
    </row>
    <row r="2584" spans="1:30" x14ac:dyDescent="0.2">
      <c r="A2584" s="25">
        <v>702</v>
      </c>
      <c r="B2584" s="25" t="s">
        <v>2569</v>
      </c>
      <c r="C2584" s="72">
        <v>42948</v>
      </c>
      <c r="D2584" s="25">
        <v>313548</v>
      </c>
      <c r="E2584" s="25"/>
      <c r="F2584" s="25" t="s">
        <v>57</v>
      </c>
      <c r="G2584" s="25" t="s">
        <v>39</v>
      </c>
      <c r="H2584" s="25" t="s">
        <v>41</v>
      </c>
      <c r="I2584" s="68">
        <v>65285.53</v>
      </c>
      <c r="J2584" s="68">
        <v>65285.53</v>
      </c>
      <c r="K2584" s="68">
        <v>0</v>
      </c>
      <c r="L2584" s="68">
        <v>0</v>
      </c>
      <c r="M2584" s="68">
        <v>0</v>
      </c>
      <c r="N2584" s="68">
        <v>0</v>
      </c>
      <c r="O2584" s="69">
        <v>0</v>
      </c>
      <c r="P2584" s="25" t="s">
        <v>4664</v>
      </c>
      <c r="Q2584" s="25" t="s">
        <v>3577</v>
      </c>
      <c r="R2584">
        <v>0</v>
      </c>
      <c r="S2584">
        <v>0</v>
      </c>
      <c r="T2584" t="s">
        <v>42</v>
      </c>
      <c r="U2584" t="s">
        <v>43</v>
      </c>
      <c r="V2584">
        <v>65285.53</v>
      </c>
      <c r="W2584">
        <v>65285.53</v>
      </c>
      <c r="X2584">
        <v>0</v>
      </c>
      <c r="Y2584">
        <v>0</v>
      </c>
      <c r="Z2584">
        <v>0</v>
      </c>
      <c r="AA2584">
        <v>0</v>
      </c>
      <c r="AB2584">
        <v>0</v>
      </c>
      <c r="AC2584">
        <v>0</v>
      </c>
      <c r="AD2584" t="s">
        <v>44</v>
      </c>
    </row>
    <row r="2585" spans="1:30" x14ac:dyDescent="0.2">
      <c r="A2585" s="25">
        <v>702</v>
      </c>
      <c r="B2585" s="25" t="s">
        <v>2570</v>
      </c>
      <c r="C2585" s="72">
        <v>42948</v>
      </c>
      <c r="D2585" s="25">
        <v>313548</v>
      </c>
      <c r="E2585" s="25"/>
      <c r="F2585" s="25" t="s">
        <v>57</v>
      </c>
      <c r="G2585" s="25" t="s">
        <v>39</v>
      </c>
      <c r="H2585" s="25" t="s">
        <v>41</v>
      </c>
      <c r="I2585" s="68">
        <v>12425.09</v>
      </c>
      <c r="J2585" s="68">
        <v>12425.09</v>
      </c>
      <c r="K2585" s="68">
        <v>0</v>
      </c>
      <c r="L2585" s="68">
        <v>0</v>
      </c>
      <c r="M2585" s="68">
        <v>0</v>
      </c>
      <c r="N2585" s="68">
        <v>0</v>
      </c>
      <c r="O2585" s="69">
        <v>0</v>
      </c>
      <c r="P2585" s="25" t="s">
        <v>4664</v>
      </c>
      <c r="Q2585" s="25" t="s">
        <v>3577</v>
      </c>
      <c r="R2585">
        <v>0</v>
      </c>
      <c r="S2585">
        <v>0</v>
      </c>
      <c r="T2585" t="s">
        <v>42</v>
      </c>
      <c r="U2585" t="s">
        <v>43</v>
      </c>
      <c r="V2585">
        <v>12425.09</v>
      </c>
      <c r="W2585">
        <v>12425.09</v>
      </c>
      <c r="X2585">
        <v>0</v>
      </c>
      <c r="Y2585">
        <v>0</v>
      </c>
      <c r="Z2585">
        <v>0</v>
      </c>
      <c r="AA2585">
        <v>0</v>
      </c>
      <c r="AB2585">
        <v>0</v>
      </c>
      <c r="AC2585">
        <v>0</v>
      </c>
      <c r="AD2585" t="s">
        <v>44</v>
      </c>
    </row>
    <row r="2586" spans="1:30" x14ac:dyDescent="0.2">
      <c r="A2586" s="25">
        <v>702</v>
      </c>
      <c r="B2586" s="25" t="s">
        <v>2571</v>
      </c>
      <c r="C2586" s="72">
        <v>42948</v>
      </c>
      <c r="D2586" s="25">
        <v>308900</v>
      </c>
      <c r="E2586" s="25"/>
      <c r="F2586" s="25" t="s">
        <v>38</v>
      </c>
      <c r="G2586" s="25" t="s">
        <v>39</v>
      </c>
      <c r="H2586" s="25" t="s">
        <v>41</v>
      </c>
      <c r="I2586" s="68">
        <v>541452.75</v>
      </c>
      <c r="J2586" s="68">
        <v>541452.75</v>
      </c>
      <c r="K2586" s="68">
        <v>0</v>
      </c>
      <c r="L2586" s="68">
        <v>0</v>
      </c>
      <c r="M2586" s="68">
        <v>0</v>
      </c>
      <c r="N2586" s="68">
        <v>0</v>
      </c>
      <c r="O2586" s="69">
        <v>0</v>
      </c>
      <c r="P2586" s="25" t="s">
        <v>4664</v>
      </c>
      <c r="Q2586" s="25" t="s">
        <v>2603</v>
      </c>
      <c r="R2586">
        <v>0</v>
      </c>
      <c r="S2586">
        <v>0</v>
      </c>
      <c r="T2586" t="s">
        <v>42</v>
      </c>
      <c r="U2586" t="s">
        <v>43</v>
      </c>
      <c r="V2586">
        <v>541452.75</v>
      </c>
      <c r="W2586">
        <v>541452.75</v>
      </c>
      <c r="X2586">
        <v>0</v>
      </c>
      <c r="Y2586">
        <v>0</v>
      </c>
      <c r="Z2586">
        <v>0</v>
      </c>
      <c r="AA2586">
        <v>0</v>
      </c>
      <c r="AB2586">
        <v>0</v>
      </c>
      <c r="AC2586">
        <v>0</v>
      </c>
      <c r="AD2586" t="s">
        <v>44</v>
      </c>
    </row>
    <row r="2587" spans="1:30" x14ac:dyDescent="0.2">
      <c r="A2587" s="25">
        <v>702</v>
      </c>
      <c r="B2587" s="25" t="s">
        <v>2572</v>
      </c>
      <c r="C2587" s="72">
        <v>42948</v>
      </c>
      <c r="D2587" s="25">
        <v>313548</v>
      </c>
      <c r="E2587" s="25"/>
      <c r="F2587" s="25" t="s">
        <v>57</v>
      </c>
      <c r="G2587" s="25" t="s">
        <v>39</v>
      </c>
      <c r="H2587" s="25" t="s">
        <v>41</v>
      </c>
      <c r="I2587" s="68">
        <v>4071.99</v>
      </c>
      <c r="J2587" s="68">
        <v>4071.99</v>
      </c>
      <c r="K2587" s="68">
        <v>0</v>
      </c>
      <c r="L2587" s="68">
        <v>0</v>
      </c>
      <c r="M2587" s="68">
        <v>0</v>
      </c>
      <c r="N2587" s="68">
        <v>0</v>
      </c>
      <c r="O2587" s="69">
        <v>0</v>
      </c>
      <c r="P2587" s="25" t="s">
        <v>4664</v>
      </c>
      <c r="Q2587" s="25" t="s">
        <v>3577</v>
      </c>
      <c r="R2587">
        <v>0</v>
      </c>
      <c r="S2587">
        <v>0</v>
      </c>
      <c r="T2587" t="s">
        <v>42</v>
      </c>
      <c r="U2587" t="s">
        <v>43</v>
      </c>
      <c r="V2587">
        <v>4071.99</v>
      </c>
      <c r="W2587">
        <v>4071.99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 t="s">
        <v>44</v>
      </c>
    </row>
    <row r="2588" spans="1:30" x14ac:dyDescent="0.2">
      <c r="A2588" s="25">
        <v>702</v>
      </c>
      <c r="B2588" s="25" t="s">
        <v>2573</v>
      </c>
      <c r="C2588" s="72">
        <v>42948</v>
      </c>
      <c r="D2588" s="25">
        <v>313548</v>
      </c>
      <c r="E2588" s="25"/>
      <c r="F2588" s="25" t="s">
        <v>57</v>
      </c>
      <c r="G2588" s="25" t="s">
        <v>39</v>
      </c>
      <c r="H2588" s="25" t="s">
        <v>41</v>
      </c>
      <c r="I2588" s="68">
        <v>59068.33</v>
      </c>
      <c r="J2588" s="68">
        <v>59068.33</v>
      </c>
      <c r="K2588" s="68">
        <v>0</v>
      </c>
      <c r="L2588" s="68">
        <v>0</v>
      </c>
      <c r="M2588" s="68">
        <v>0</v>
      </c>
      <c r="N2588" s="68">
        <v>0</v>
      </c>
      <c r="O2588" s="69">
        <v>0</v>
      </c>
      <c r="P2588" s="25" t="s">
        <v>4664</v>
      </c>
      <c r="Q2588" s="25" t="s">
        <v>3577</v>
      </c>
      <c r="R2588">
        <v>0</v>
      </c>
      <c r="S2588">
        <v>0</v>
      </c>
      <c r="T2588" t="s">
        <v>42</v>
      </c>
      <c r="U2588" t="s">
        <v>43</v>
      </c>
      <c r="V2588">
        <v>59068.33</v>
      </c>
      <c r="W2588">
        <v>59068.33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 t="s">
        <v>44</v>
      </c>
    </row>
    <row r="2589" spans="1:30" x14ac:dyDescent="0.2">
      <c r="A2589" s="25">
        <v>702</v>
      </c>
      <c r="B2589" s="25" t="s">
        <v>2574</v>
      </c>
      <c r="C2589" s="72">
        <v>42948</v>
      </c>
      <c r="D2589" s="25">
        <v>445290</v>
      </c>
      <c r="E2589" s="25"/>
      <c r="F2589" s="25" t="s">
        <v>38</v>
      </c>
      <c r="G2589" s="25" t="s">
        <v>39</v>
      </c>
      <c r="H2589" s="25" t="s">
        <v>58</v>
      </c>
      <c r="I2589" s="68">
        <v>1502631.55</v>
      </c>
      <c r="J2589" s="68">
        <v>84222.498389291155</v>
      </c>
      <c r="K2589" s="68">
        <v>0</v>
      </c>
      <c r="L2589" s="68">
        <v>0</v>
      </c>
      <c r="M2589" s="68">
        <v>0</v>
      </c>
      <c r="N2589" s="68">
        <v>0</v>
      </c>
      <c r="O2589" s="69">
        <v>0</v>
      </c>
      <c r="P2589" s="25" t="s">
        <v>4664</v>
      </c>
      <c r="Q2589" s="25" t="s">
        <v>881</v>
      </c>
      <c r="R2589">
        <v>0</v>
      </c>
      <c r="S2589">
        <v>0</v>
      </c>
      <c r="T2589" t="s">
        <v>42</v>
      </c>
      <c r="U2589" t="s">
        <v>4986</v>
      </c>
      <c r="V2589">
        <v>84222.4983775</v>
      </c>
      <c r="W2589">
        <v>84222.4983775</v>
      </c>
      <c r="X2589">
        <v>0</v>
      </c>
      <c r="Y2589">
        <v>0</v>
      </c>
      <c r="Z2589">
        <v>0</v>
      </c>
      <c r="AA2589">
        <v>0</v>
      </c>
      <c r="AB2589">
        <v>0</v>
      </c>
      <c r="AC2589">
        <v>0</v>
      </c>
      <c r="AD2589" t="s">
        <v>44</v>
      </c>
    </row>
    <row r="2590" spans="1:30" x14ac:dyDescent="0.2">
      <c r="A2590" s="25">
        <v>702</v>
      </c>
      <c r="B2590" s="25" t="s">
        <v>2575</v>
      </c>
      <c r="C2590" s="72">
        <v>42948</v>
      </c>
      <c r="D2590" s="25">
        <v>313548</v>
      </c>
      <c r="E2590" s="25"/>
      <c r="F2590" s="25" t="s">
        <v>57</v>
      </c>
      <c r="G2590" s="25" t="s">
        <v>39</v>
      </c>
      <c r="H2590" s="25" t="s">
        <v>41</v>
      </c>
      <c r="I2590" s="68">
        <v>23872.26</v>
      </c>
      <c r="J2590" s="68">
        <v>23872.26</v>
      </c>
      <c r="K2590" s="68">
        <v>0</v>
      </c>
      <c r="L2590" s="68">
        <v>0</v>
      </c>
      <c r="M2590" s="68">
        <v>0</v>
      </c>
      <c r="N2590" s="68">
        <v>0</v>
      </c>
      <c r="O2590" s="69">
        <v>0</v>
      </c>
      <c r="P2590" s="25" t="s">
        <v>4664</v>
      </c>
      <c r="Q2590" s="25" t="s">
        <v>3577</v>
      </c>
      <c r="R2590">
        <v>0</v>
      </c>
      <c r="S2590">
        <v>0</v>
      </c>
      <c r="T2590" t="s">
        <v>42</v>
      </c>
      <c r="U2590" t="s">
        <v>43</v>
      </c>
      <c r="V2590">
        <v>23872.26</v>
      </c>
      <c r="W2590">
        <v>23872.26</v>
      </c>
      <c r="X2590">
        <v>0</v>
      </c>
      <c r="Y2590">
        <v>0</v>
      </c>
      <c r="Z2590">
        <v>0</v>
      </c>
      <c r="AA2590">
        <v>0</v>
      </c>
      <c r="AB2590">
        <v>0</v>
      </c>
      <c r="AC2590">
        <v>0</v>
      </c>
      <c r="AD2590" t="s">
        <v>44</v>
      </c>
    </row>
    <row r="2591" spans="1:30" x14ac:dyDescent="0.2">
      <c r="A2591" s="25">
        <v>702</v>
      </c>
      <c r="B2591" s="25" t="s">
        <v>2576</v>
      </c>
      <c r="C2591" s="72">
        <v>42948</v>
      </c>
      <c r="D2591" s="25">
        <v>313548</v>
      </c>
      <c r="E2591" s="25"/>
      <c r="F2591" s="25" t="s">
        <v>57</v>
      </c>
      <c r="G2591" s="25" t="s">
        <v>39</v>
      </c>
      <c r="H2591" s="25" t="s">
        <v>41</v>
      </c>
      <c r="I2591" s="68">
        <v>4072.02</v>
      </c>
      <c r="J2591" s="68">
        <v>4072.02</v>
      </c>
      <c r="K2591" s="68">
        <v>0</v>
      </c>
      <c r="L2591" s="68">
        <v>0</v>
      </c>
      <c r="M2591" s="68">
        <v>0</v>
      </c>
      <c r="N2591" s="68">
        <v>0</v>
      </c>
      <c r="O2591" s="69">
        <v>0</v>
      </c>
      <c r="P2591" s="25" t="s">
        <v>4664</v>
      </c>
      <c r="Q2591" s="25" t="s">
        <v>3577</v>
      </c>
      <c r="R2591">
        <v>0</v>
      </c>
      <c r="S2591">
        <v>0</v>
      </c>
      <c r="T2591" t="s">
        <v>42</v>
      </c>
      <c r="U2591" t="s">
        <v>43</v>
      </c>
      <c r="V2591">
        <v>4072.02</v>
      </c>
      <c r="W2591">
        <v>4072.02</v>
      </c>
      <c r="X2591">
        <v>0</v>
      </c>
      <c r="Y2591">
        <v>0</v>
      </c>
      <c r="Z2591">
        <v>0</v>
      </c>
      <c r="AA2591">
        <v>0</v>
      </c>
      <c r="AB2591">
        <v>0</v>
      </c>
      <c r="AC2591">
        <v>0</v>
      </c>
      <c r="AD2591" t="s">
        <v>44</v>
      </c>
    </row>
    <row r="2592" spans="1:30" x14ac:dyDescent="0.2">
      <c r="A2592" s="25">
        <v>702</v>
      </c>
      <c r="B2592" s="25" t="s">
        <v>2577</v>
      </c>
      <c r="C2592" s="72">
        <v>42948</v>
      </c>
      <c r="D2592" s="25">
        <v>357563</v>
      </c>
      <c r="E2592" s="25"/>
      <c r="F2592" s="25" t="s">
        <v>38</v>
      </c>
      <c r="G2592" s="25" t="s">
        <v>39</v>
      </c>
      <c r="H2592" s="25" t="s">
        <v>41</v>
      </c>
      <c r="I2592" s="68">
        <v>1505388.24</v>
      </c>
      <c r="J2592" s="68">
        <v>1505388.24</v>
      </c>
      <c r="K2592" s="68">
        <v>0</v>
      </c>
      <c r="L2592" s="68">
        <v>0</v>
      </c>
      <c r="M2592" s="68">
        <v>0</v>
      </c>
      <c r="N2592" s="68">
        <v>0</v>
      </c>
      <c r="O2592" s="69">
        <v>0</v>
      </c>
      <c r="P2592" s="25" t="s">
        <v>4664</v>
      </c>
      <c r="Q2592" s="25" t="s">
        <v>2603</v>
      </c>
      <c r="R2592">
        <v>0</v>
      </c>
      <c r="S2592">
        <v>0</v>
      </c>
      <c r="T2592" t="s">
        <v>42</v>
      </c>
      <c r="U2592" t="s">
        <v>43</v>
      </c>
      <c r="V2592">
        <v>1505388.24</v>
      </c>
      <c r="W2592">
        <v>1505388.24</v>
      </c>
      <c r="X2592">
        <v>0</v>
      </c>
      <c r="Y2592">
        <v>0</v>
      </c>
      <c r="Z2592">
        <v>0</v>
      </c>
      <c r="AA2592">
        <v>0</v>
      </c>
      <c r="AB2592">
        <v>0</v>
      </c>
      <c r="AC2592">
        <v>0</v>
      </c>
      <c r="AD2592" t="s">
        <v>44</v>
      </c>
    </row>
    <row r="2593" spans="1:30" x14ac:dyDescent="0.2">
      <c r="A2593" s="25">
        <v>702</v>
      </c>
      <c r="B2593" s="25" t="s">
        <v>2578</v>
      </c>
      <c r="C2593" s="72">
        <v>42948</v>
      </c>
      <c r="D2593" s="25">
        <v>419291</v>
      </c>
      <c r="E2593" s="25"/>
      <c r="F2593" s="25" t="s">
        <v>38</v>
      </c>
      <c r="G2593" s="25" t="s">
        <v>39</v>
      </c>
      <c r="H2593" s="25" t="s">
        <v>58</v>
      </c>
      <c r="I2593" s="68">
        <v>2104803.6</v>
      </c>
      <c r="J2593" s="68">
        <v>117974.24179651641</v>
      </c>
      <c r="K2593" s="68">
        <v>0</v>
      </c>
      <c r="L2593" s="68">
        <v>0</v>
      </c>
      <c r="M2593" s="68">
        <v>0</v>
      </c>
      <c r="N2593" s="68">
        <v>0</v>
      </c>
      <c r="O2593" s="69">
        <v>0</v>
      </c>
      <c r="P2593" s="25" t="s">
        <v>4664</v>
      </c>
      <c r="Q2593" s="25" t="s">
        <v>881</v>
      </c>
      <c r="R2593">
        <v>0</v>
      </c>
      <c r="S2593">
        <v>0</v>
      </c>
      <c r="T2593" t="s">
        <v>42</v>
      </c>
      <c r="U2593" t="s">
        <v>4986</v>
      </c>
      <c r="V2593">
        <v>117974.24178</v>
      </c>
      <c r="W2593">
        <v>117974.24178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 t="s">
        <v>44</v>
      </c>
    </row>
    <row r="2594" spans="1:30" x14ac:dyDescent="0.2">
      <c r="A2594" s="25">
        <v>702</v>
      </c>
      <c r="B2594" s="25" t="s">
        <v>2579</v>
      </c>
      <c r="C2594" s="72">
        <v>42948</v>
      </c>
      <c r="D2594" s="25">
        <v>310845</v>
      </c>
      <c r="E2594" s="25"/>
      <c r="F2594" s="25" t="s">
        <v>38</v>
      </c>
      <c r="G2594" s="25" t="s">
        <v>39</v>
      </c>
      <c r="H2594" s="25" t="s">
        <v>58</v>
      </c>
      <c r="I2594" s="68">
        <v>1173157.8799999999</v>
      </c>
      <c r="J2594" s="68">
        <v>65755.499183205771</v>
      </c>
      <c r="K2594" s="68">
        <v>0</v>
      </c>
      <c r="L2594" s="68">
        <v>0</v>
      </c>
      <c r="M2594" s="68">
        <v>0</v>
      </c>
      <c r="N2594" s="68">
        <v>0</v>
      </c>
      <c r="O2594" s="69">
        <v>0</v>
      </c>
      <c r="P2594" s="25" t="s">
        <v>4664</v>
      </c>
      <c r="Q2594" s="25" t="s">
        <v>881</v>
      </c>
      <c r="R2594">
        <v>0</v>
      </c>
      <c r="S2594">
        <v>0</v>
      </c>
      <c r="T2594" t="s">
        <v>42</v>
      </c>
      <c r="U2594" t="s">
        <v>4986</v>
      </c>
      <c r="V2594">
        <v>65755.499173999997</v>
      </c>
      <c r="W2594">
        <v>65755.499173999997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 t="s">
        <v>44</v>
      </c>
    </row>
    <row r="2595" spans="1:30" x14ac:dyDescent="0.2">
      <c r="A2595" s="25">
        <v>702</v>
      </c>
      <c r="B2595" s="25" t="s">
        <v>2580</v>
      </c>
      <c r="C2595" s="72">
        <v>42948</v>
      </c>
      <c r="D2595" s="25">
        <v>318536</v>
      </c>
      <c r="E2595" s="25"/>
      <c r="F2595" s="25" t="s">
        <v>38</v>
      </c>
      <c r="G2595" s="25" t="s">
        <v>39</v>
      </c>
      <c r="H2595" s="25" t="s">
        <v>58</v>
      </c>
      <c r="I2595" s="68">
        <v>706562.5</v>
      </c>
      <c r="J2595" s="68">
        <v>39602.828130544396</v>
      </c>
      <c r="K2595" s="68">
        <v>0</v>
      </c>
      <c r="L2595" s="68">
        <v>0</v>
      </c>
      <c r="M2595" s="68">
        <v>0</v>
      </c>
      <c r="N2595" s="68">
        <v>0</v>
      </c>
      <c r="O2595" s="69">
        <v>0</v>
      </c>
      <c r="P2595" s="25" t="s">
        <v>4664</v>
      </c>
      <c r="Q2595" s="25" t="s">
        <v>881</v>
      </c>
      <c r="R2595">
        <v>0</v>
      </c>
      <c r="S2595">
        <v>0</v>
      </c>
      <c r="T2595" t="s">
        <v>42</v>
      </c>
      <c r="U2595" t="s">
        <v>4986</v>
      </c>
      <c r="V2595">
        <v>39602.828125</v>
      </c>
      <c r="W2595">
        <v>39602.828125</v>
      </c>
      <c r="X2595">
        <v>0</v>
      </c>
      <c r="Y2595">
        <v>0</v>
      </c>
      <c r="Z2595">
        <v>0</v>
      </c>
      <c r="AA2595">
        <v>0</v>
      </c>
      <c r="AB2595">
        <v>0</v>
      </c>
      <c r="AC2595">
        <v>0</v>
      </c>
      <c r="AD2595" t="s">
        <v>44</v>
      </c>
    </row>
    <row r="2596" spans="1:30" x14ac:dyDescent="0.2">
      <c r="A2596" s="25">
        <v>702</v>
      </c>
      <c r="B2596" s="25" t="s">
        <v>2581</v>
      </c>
      <c r="C2596" s="72">
        <v>42948</v>
      </c>
      <c r="D2596" s="25">
        <v>318874</v>
      </c>
      <c r="E2596" s="25"/>
      <c r="F2596" s="25" t="s">
        <v>38</v>
      </c>
      <c r="G2596" s="25" t="s">
        <v>39</v>
      </c>
      <c r="H2596" s="25" t="s">
        <v>58</v>
      </c>
      <c r="I2596" s="68">
        <v>7777712</v>
      </c>
      <c r="J2596" s="68">
        <v>435940.75766103173</v>
      </c>
      <c r="K2596" s="68">
        <v>0</v>
      </c>
      <c r="L2596" s="68">
        <v>0</v>
      </c>
      <c r="M2596" s="68">
        <v>0</v>
      </c>
      <c r="N2596" s="68">
        <v>0</v>
      </c>
      <c r="O2596" s="69">
        <v>0</v>
      </c>
      <c r="P2596" s="25" t="s">
        <v>4664</v>
      </c>
      <c r="Q2596" s="25" t="s">
        <v>881</v>
      </c>
      <c r="R2596">
        <v>0</v>
      </c>
      <c r="S2596">
        <v>0</v>
      </c>
      <c r="T2596" t="s">
        <v>42</v>
      </c>
      <c r="U2596" t="s">
        <v>4986</v>
      </c>
      <c r="V2596">
        <v>435940.75760000001</v>
      </c>
      <c r="W2596">
        <v>435940.75760000001</v>
      </c>
      <c r="X2596">
        <v>0</v>
      </c>
      <c r="Y2596">
        <v>0</v>
      </c>
      <c r="Z2596">
        <v>0</v>
      </c>
      <c r="AA2596">
        <v>0</v>
      </c>
      <c r="AB2596">
        <v>0</v>
      </c>
      <c r="AC2596">
        <v>0</v>
      </c>
      <c r="AD2596" t="s">
        <v>44</v>
      </c>
    </row>
    <row r="2597" spans="1:30" x14ac:dyDescent="0.2">
      <c r="A2597" s="25">
        <v>702</v>
      </c>
      <c r="B2597" s="25" t="s">
        <v>2582</v>
      </c>
      <c r="C2597" s="72">
        <v>42948</v>
      </c>
      <c r="D2597" s="25">
        <v>318566</v>
      </c>
      <c r="E2597" s="25"/>
      <c r="F2597" s="25" t="s">
        <v>38</v>
      </c>
      <c r="G2597" s="25" t="s">
        <v>39</v>
      </c>
      <c r="H2597" s="25" t="s">
        <v>41</v>
      </c>
      <c r="I2597" s="68">
        <v>95367.02</v>
      </c>
      <c r="J2597" s="68">
        <v>95367.02</v>
      </c>
      <c r="K2597" s="68">
        <v>0</v>
      </c>
      <c r="L2597" s="68">
        <v>0</v>
      </c>
      <c r="M2597" s="68">
        <v>0</v>
      </c>
      <c r="N2597" s="68">
        <v>0</v>
      </c>
      <c r="O2597" s="69">
        <v>0</v>
      </c>
      <c r="P2597" s="25" t="s">
        <v>4664</v>
      </c>
      <c r="Q2597" s="25" t="s">
        <v>2603</v>
      </c>
      <c r="R2597">
        <v>0</v>
      </c>
      <c r="S2597">
        <v>0</v>
      </c>
      <c r="T2597" t="s">
        <v>42</v>
      </c>
      <c r="U2597" t="s">
        <v>43</v>
      </c>
      <c r="V2597">
        <v>95367.02</v>
      </c>
      <c r="W2597">
        <v>95367.02</v>
      </c>
      <c r="X2597">
        <v>0</v>
      </c>
      <c r="Y2597">
        <v>0</v>
      </c>
      <c r="Z2597">
        <v>0</v>
      </c>
      <c r="AA2597">
        <v>0</v>
      </c>
      <c r="AB2597">
        <v>0</v>
      </c>
      <c r="AC2597">
        <v>0</v>
      </c>
      <c r="AD2597" t="s">
        <v>44</v>
      </c>
    </row>
    <row r="2598" spans="1:30" x14ac:dyDescent="0.2">
      <c r="A2598" s="25">
        <v>702</v>
      </c>
      <c r="B2598" s="25" t="s">
        <v>2583</v>
      </c>
      <c r="C2598" s="72">
        <v>42948</v>
      </c>
      <c r="D2598" s="25">
        <v>310580</v>
      </c>
      <c r="E2598" s="25"/>
      <c r="F2598" s="25" t="s">
        <v>38</v>
      </c>
      <c r="G2598" s="25" t="s">
        <v>39</v>
      </c>
      <c r="H2598" s="25" t="s">
        <v>41</v>
      </c>
      <c r="I2598" s="68">
        <v>1217673.6000000001</v>
      </c>
      <c r="J2598" s="68">
        <v>1217673.6000000001</v>
      </c>
      <c r="K2598" s="68">
        <v>0</v>
      </c>
      <c r="L2598" s="68">
        <v>0</v>
      </c>
      <c r="M2598" s="68">
        <v>0</v>
      </c>
      <c r="N2598" s="68">
        <v>0</v>
      </c>
      <c r="O2598" s="69">
        <v>0</v>
      </c>
      <c r="P2598" s="25" t="s">
        <v>4664</v>
      </c>
      <c r="Q2598" s="25" t="s">
        <v>881</v>
      </c>
      <c r="R2598">
        <v>0</v>
      </c>
      <c r="S2598">
        <v>0</v>
      </c>
      <c r="T2598" t="s">
        <v>42</v>
      </c>
      <c r="U2598" t="s">
        <v>43</v>
      </c>
      <c r="V2598">
        <v>1217673.6000000001</v>
      </c>
      <c r="W2598">
        <v>1217673.6000000001</v>
      </c>
      <c r="X2598">
        <v>0</v>
      </c>
      <c r="Y2598">
        <v>0</v>
      </c>
      <c r="Z2598">
        <v>0</v>
      </c>
      <c r="AA2598">
        <v>0</v>
      </c>
      <c r="AB2598">
        <v>0</v>
      </c>
      <c r="AC2598">
        <v>0</v>
      </c>
      <c r="AD2598" t="s">
        <v>44</v>
      </c>
    </row>
    <row r="2599" spans="1:30" x14ac:dyDescent="0.2">
      <c r="A2599" s="25">
        <v>702</v>
      </c>
      <c r="B2599" s="25" t="s">
        <v>2584</v>
      </c>
      <c r="C2599" s="72">
        <v>42948</v>
      </c>
      <c r="D2599" s="25">
        <v>318566</v>
      </c>
      <c r="E2599" s="25"/>
      <c r="F2599" s="25" t="s">
        <v>38</v>
      </c>
      <c r="G2599" s="25" t="s">
        <v>39</v>
      </c>
      <c r="H2599" s="25" t="s">
        <v>41</v>
      </c>
      <c r="I2599" s="68">
        <v>95367.02</v>
      </c>
      <c r="J2599" s="68">
        <v>95367.02</v>
      </c>
      <c r="K2599" s="68">
        <v>0</v>
      </c>
      <c r="L2599" s="68">
        <v>0</v>
      </c>
      <c r="M2599" s="68">
        <v>0</v>
      </c>
      <c r="N2599" s="68">
        <v>0</v>
      </c>
      <c r="O2599" s="69">
        <v>0</v>
      </c>
      <c r="P2599" s="25" t="s">
        <v>4664</v>
      </c>
      <c r="Q2599" s="25" t="s">
        <v>2603</v>
      </c>
      <c r="R2599">
        <v>0</v>
      </c>
      <c r="S2599">
        <v>0</v>
      </c>
      <c r="T2599" t="s">
        <v>42</v>
      </c>
      <c r="U2599" t="s">
        <v>43</v>
      </c>
      <c r="V2599">
        <v>95367.02</v>
      </c>
      <c r="W2599">
        <v>95367.02</v>
      </c>
      <c r="X2599">
        <v>0</v>
      </c>
      <c r="Y2599">
        <v>0</v>
      </c>
      <c r="Z2599">
        <v>0</v>
      </c>
      <c r="AA2599">
        <v>0</v>
      </c>
      <c r="AB2599">
        <v>0</v>
      </c>
      <c r="AC2599">
        <v>0</v>
      </c>
      <c r="AD2599" t="s">
        <v>44</v>
      </c>
    </row>
    <row r="2600" spans="1:30" x14ac:dyDescent="0.2">
      <c r="A2600" s="25">
        <v>702</v>
      </c>
      <c r="B2600" s="25" t="s">
        <v>2585</v>
      </c>
      <c r="C2600" s="72">
        <v>42948</v>
      </c>
      <c r="D2600" s="25">
        <v>310845</v>
      </c>
      <c r="E2600" s="25"/>
      <c r="F2600" s="25" t="s">
        <v>38</v>
      </c>
      <c r="G2600" s="25" t="s">
        <v>39</v>
      </c>
      <c r="H2600" s="25" t="s">
        <v>58</v>
      </c>
      <c r="I2600" s="68">
        <v>1485773.99</v>
      </c>
      <c r="J2600" s="68">
        <v>83277.632151158876</v>
      </c>
      <c r="K2600" s="68">
        <v>0</v>
      </c>
      <c r="L2600" s="68">
        <v>0</v>
      </c>
      <c r="M2600" s="68">
        <v>0</v>
      </c>
      <c r="N2600" s="68">
        <v>0</v>
      </c>
      <c r="O2600" s="69">
        <v>0</v>
      </c>
      <c r="P2600" s="25" t="s">
        <v>4664</v>
      </c>
      <c r="Q2600" s="25" t="s">
        <v>881</v>
      </c>
      <c r="R2600">
        <v>0</v>
      </c>
      <c r="S2600">
        <v>0</v>
      </c>
      <c r="T2600" t="s">
        <v>42</v>
      </c>
      <c r="U2600" t="s">
        <v>4986</v>
      </c>
      <c r="V2600">
        <v>83277.632139499998</v>
      </c>
      <c r="W2600">
        <v>83277.632139499998</v>
      </c>
      <c r="X2600">
        <v>0</v>
      </c>
      <c r="Y2600">
        <v>0</v>
      </c>
      <c r="Z2600">
        <v>0</v>
      </c>
      <c r="AA2600">
        <v>0</v>
      </c>
      <c r="AB2600">
        <v>0</v>
      </c>
      <c r="AC2600">
        <v>0</v>
      </c>
      <c r="AD2600" t="s">
        <v>44</v>
      </c>
    </row>
    <row r="2601" spans="1:30" x14ac:dyDescent="0.2">
      <c r="A2601" s="25">
        <v>702</v>
      </c>
      <c r="B2601" s="25" t="s">
        <v>2586</v>
      </c>
      <c r="C2601" s="72">
        <v>42948</v>
      </c>
      <c r="D2601" s="25">
        <v>318874</v>
      </c>
      <c r="E2601" s="25"/>
      <c r="F2601" s="25" t="s">
        <v>38</v>
      </c>
      <c r="G2601" s="25" t="s">
        <v>39</v>
      </c>
      <c r="H2601" s="25" t="s">
        <v>58</v>
      </c>
      <c r="I2601" s="68">
        <v>6839913.1399999997</v>
      </c>
      <c r="J2601" s="68">
        <v>383377.13155067281</v>
      </c>
      <c r="K2601" s="68">
        <v>0</v>
      </c>
      <c r="L2601" s="68">
        <v>0</v>
      </c>
      <c r="M2601" s="68">
        <v>0</v>
      </c>
      <c r="N2601" s="68">
        <v>0</v>
      </c>
      <c r="O2601" s="69">
        <v>0</v>
      </c>
      <c r="P2601" s="25" t="s">
        <v>4664</v>
      </c>
      <c r="Q2601" s="25" t="s">
        <v>881</v>
      </c>
      <c r="R2601">
        <v>0</v>
      </c>
      <c r="S2601">
        <v>0</v>
      </c>
      <c r="T2601" t="s">
        <v>42</v>
      </c>
      <c r="U2601" t="s">
        <v>4986</v>
      </c>
      <c r="V2601">
        <v>383377.13149699999</v>
      </c>
      <c r="W2601">
        <v>383377.13149699999</v>
      </c>
      <c r="X2601">
        <v>0</v>
      </c>
      <c r="Y2601">
        <v>0</v>
      </c>
      <c r="Z2601">
        <v>0</v>
      </c>
      <c r="AA2601">
        <v>0</v>
      </c>
      <c r="AB2601">
        <v>0</v>
      </c>
      <c r="AC2601">
        <v>0</v>
      </c>
      <c r="AD2601" t="s">
        <v>44</v>
      </c>
    </row>
    <row r="2602" spans="1:30" x14ac:dyDescent="0.2">
      <c r="A2602" s="25">
        <v>702</v>
      </c>
      <c r="B2602" s="25" t="s">
        <v>2587</v>
      </c>
      <c r="C2602" s="72">
        <v>42948</v>
      </c>
      <c r="D2602" s="25">
        <v>318874</v>
      </c>
      <c r="E2602" s="25"/>
      <c r="F2602" s="25" t="s">
        <v>38</v>
      </c>
      <c r="G2602" s="25" t="s">
        <v>39</v>
      </c>
      <c r="H2602" s="25" t="s">
        <v>58</v>
      </c>
      <c r="I2602" s="68">
        <v>7777712</v>
      </c>
      <c r="J2602" s="68">
        <v>435940.75766103173</v>
      </c>
      <c r="K2602" s="68">
        <v>0</v>
      </c>
      <c r="L2602" s="68">
        <v>0</v>
      </c>
      <c r="M2602" s="68">
        <v>0</v>
      </c>
      <c r="N2602" s="68">
        <v>0</v>
      </c>
      <c r="O2602" s="69">
        <v>0</v>
      </c>
      <c r="P2602" s="25" t="s">
        <v>4664</v>
      </c>
      <c r="Q2602" s="25" t="s">
        <v>881</v>
      </c>
      <c r="R2602">
        <v>0</v>
      </c>
      <c r="S2602">
        <v>0</v>
      </c>
      <c r="T2602" t="s">
        <v>42</v>
      </c>
      <c r="U2602" t="s">
        <v>4986</v>
      </c>
      <c r="V2602">
        <v>435940.75760000001</v>
      </c>
      <c r="W2602">
        <v>435940.75760000001</v>
      </c>
      <c r="X2602">
        <v>0</v>
      </c>
      <c r="Y2602">
        <v>0</v>
      </c>
      <c r="Z2602">
        <v>0</v>
      </c>
      <c r="AA2602">
        <v>0</v>
      </c>
      <c r="AB2602">
        <v>0</v>
      </c>
      <c r="AC2602">
        <v>0</v>
      </c>
      <c r="AD2602" t="s">
        <v>44</v>
      </c>
    </row>
    <row r="2603" spans="1:30" x14ac:dyDescent="0.2">
      <c r="A2603" s="25">
        <v>702</v>
      </c>
      <c r="B2603" s="25" t="s">
        <v>2588</v>
      </c>
      <c r="C2603" s="72">
        <v>42948</v>
      </c>
      <c r="D2603" s="25">
        <v>318566</v>
      </c>
      <c r="E2603" s="25"/>
      <c r="F2603" s="25" t="s">
        <v>38</v>
      </c>
      <c r="G2603" s="25" t="s">
        <v>39</v>
      </c>
      <c r="H2603" s="25" t="s">
        <v>41</v>
      </c>
      <c r="I2603" s="68">
        <v>95367.02</v>
      </c>
      <c r="J2603" s="68">
        <v>95367.02</v>
      </c>
      <c r="K2603" s="68">
        <v>0</v>
      </c>
      <c r="L2603" s="68">
        <v>0</v>
      </c>
      <c r="M2603" s="68">
        <v>0</v>
      </c>
      <c r="N2603" s="68">
        <v>0</v>
      </c>
      <c r="O2603" s="69">
        <v>0</v>
      </c>
      <c r="P2603" s="25" t="s">
        <v>4664</v>
      </c>
      <c r="Q2603" s="25" t="s">
        <v>2603</v>
      </c>
      <c r="R2603">
        <v>0</v>
      </c>
      <c r="S2603">
        <v>0</v>
      </c>
      <c r="T2603" t="s">
        <v>42</v>
      </c>
      <c r="U2603" t="s">
        <v>43</v>
      </c>
      <c r="V2603">
        <v>95367.02</v>
      </c>
      <c r="W2603">
        <v>95367.02</v>
      </c>
      <c r="X2603">
        <v>0</v>
      </c>
      <c r="Y2603">
        <v>0</v>
      </c>
      <c r="Z2603">
        <v>0</v>
      </c>
      <c r="AA2603">
        <v>0</v>
      </c>
      <c r="AB2603">
        <v>0</v>
      </c>
      <c r="AC2603">
        <v>0</v>
      </c>
      <c r="AD2603" t="s">
        <v>44</v>
      </c>
    </row>
    <row r="2604" spans="1:30" x14ac:dyDescent="0.2">
      <c r="A2604" s="25">
        <v>702</v>
      </c>
      <c r="B2604" s="25" t="s">
        <v>2589</v>
      </c>
      <c r="C2604" s="72">
        <v>42948</v>
      </c>
      <c r="D2604" s="25">
        <v>318566</v>
      </c>
      <c r="E2604" s="25"/>
      <c r="F2604" s="25" t="s">
        <v>38</v>
      </c>
      <c r="G2604" s="25" t="s">
        <v>39</v>
      </c>
      <c r="H2604" s="25" t="s">
        <v>41</v>
      </c>
      <c r="I2604" s="68">
        <v>95367.02</v>
      </c>
      <c r="J2604" s="68">
        <v>95367.02</v>
      </c>
      <c r="K2604" s="68">
        <v>0</v>
      </c>
      <c r="L2604" s="68">
        <v>0</v>
      </c>
      <c r="M2604" s="68">
        <v>0</v>
      </c>
      <c r="N2604" s="68">
        <v>0</v>
      </c>
      <c r="O2604" s="69">
        <v>0</v>
      </c>
      <c r="P2604" s="25" t="s">
        <v>4664</v>
      </c>
      <c r="Q2604" s="25" t="s">
        <v>2603</v>
      </c>
      <c r="R2604">
        <v>0</v>
      </c>
      <c r="S2604">
        <v>0</v>
      </c>
      <c r="T2604" t="s">
        <v>42</v>
      </c>
      <c r="U2604" t="s">
        <v>43</v>
      </c>
      <c r="V2604">
        <v>95367.02</v>
      </c>
      <c r="W2604">
        <v>95367.02</v>
      </c>
      <c r="X2604">
        <v>0</v>
      </c>
      <c r="Y2604">
        <v>0</v>
      </c>
      <c r="Z2604">
        <v>0</v>
      </c>
      <c r="AA2604">
        <v>0</v>
      </c>
      <c r="AB2604">
        <v>0</v>
      </c>
      <c r="AC2604">
        <v>0</v>
      </c>
      <c r="AD2604" t="s">
        <v>44</v>
      </c>
    </row>
    <row r="2605" spans="1:30" x14ac:dyDescent="0.2">
      <c r="A2605" s="25">
        <v>702</v>
      </c>
      <c r="B2605" s="25" t="s">
        <v>2590</v>
      </c>
      <c r="C2605" s="72">
        <v>42948</v>
      </c>
      <c r="D2605" s="25">
        <v>318874</v>
      </c>
      <c r="E2605" s="25"/>
      <c r="F2605" s="25" t="s">
        <v>38</v>
      </c>
      <c r="G2605" s="25" t="s">
        <v>39</v>
      </c>
      <c r="H2605" s="25" t="s">
        <v>58</v>
      </c>
      <c r="I2605" s="68">
        <v>7777712</v>
      </c>
      <c r="J2605" s="68">
        <v>435940.75766103173</v>
      </c>
      <c r="K2605" s="68">
        <v>0</v>
      </c>
      <c r="L2605" s="68">
        <v>0</v>
      </c>
      <c r="M2605" s="68">
        <v>0</v>
      </c>
      <c r="N2605" s="68">
        <v>0</v>
      </c>
      <c r="O2605" s="69">
        <v>0</v>
      </c>
      <c r="P2605" s="25" t="s">
        <v>4664</v>
      </c>
      <c r="Q2605" s="25" t="s">
        <v>881</v>
      </c>
      <c r="R2605">
        <v>0</v>
      </c>
      <c r="S2605">
        <v>0</v>
      </c>
      <c r="T2605" t="s">
        <v>42</v>
      </c>
      <c r="U2605" t="s">
        <v>4986</v>
      </c>
      <c r="V2605">
        <v>435940.75760000001</v>
      </c>
      <c r="W2605">
        <v>435940.75760000001</v>
      </c>
      <c r="X2605">
        <v>0</v>
      </c>
      <c r="Y2605">
        <v>0</v>
      </c>
      <c r="Z2605">
        <v>0</v>
      </c>
      <c r="AA2605">
        <v>0</v>
      </c>
      <c r="AB2605">
        <v>0</v>
      </c>
      <c r="AC2605">
        <v>0</v>
      </c>
      <c r="AD2605" t="s">
        <v>44</v>
      </c>
    </row>
    <row r="2606" spans="1:30" x14ac:dyDescent="0.2">
      <c r="A2606" s="25">
        <v>702</v>
      </c>
      <c r="B2606" s="25" t="s">
        <v>2591</v>
      </c>
      <c r="C2606" s="72">
        <v>42948</v>
      </c>
      <c r="D2606" s="25">
        <v>336783</v>
      </c>
      <c r="E2606" s="25"/>
      <c r="F2606" s="25" t="s">
        <v>38</v>
      </c>
      <c r="G2606" s="25" t="s">
        <v>39</v>
      </c>
      <c r="H2606" s="25" t="s">
        <v>58</v>
      </c>
      <c r="I2606" s="68">
        <v>2944000</v>
      </c>
      <c r="J2606" s="68">
        <v>165011.20002310158</v>
      </c>
      <c r="K2606" s="68">
        <v>0</v>
      </c>
      <c r="L2606" s="68">
        <v>0</v>
      </c>
      <c r="M2606" s="68">
        <v>0</v>
      </c>
      <c r="N2606" s="68">
        <v>0</v>
      </c>
      <c r="O2606" s="69">
        <v>0</v>
      </c>
      <c r="P2606" s="25" t="s">
        <v>4664</v>
      </c>
      <c r="Q2606" s="25" t="s">
        <v>881</v>
      </c>
      <c r="R2606">
        <v>0</v>
      </c>
      <c r="S2606">
        <v>0</v>
      </c>
      <c r="T2606" t="s">
        <v>42</v>
      </c>
      <c r="U2606" t="s">
        <v>4986</v>
      </c>
      <c r="V2606">
        <v>165011.20000000001</v>
      </c>
      <c r="W2606">
        <v>165011.20000000001</v>
      </c>
      <c r="X2606">
        <v>0</v>
      </c>
      <c r="Y2606">
        <v>0</v>
      </c>
      <c r="Z2606">
        <v>0</v>
      </c>
      <c r="AA2606">
        <v>0</v>
      </c>
      <c r="AB2606">
        <v>0</v>
      </c>
      <c r="AC2606">
        <v>0</v>
      </c>
      <c r="AD2606" t="s">
        <v>44</v>
      </c>
    </row>
    <row r="2607" spans="1:30" x14ac:dyDescent="0.2">
      <c r="A2607" s="25">
        <v>702</v>
      </c>
      <c r="B2607" s="25" t="s">
        <v>2592</v>
      </c>
      <c r="C2607" s="72">
        <v>42948</v>
      </c>
      <c r="D2607" s="25">
        <v>318566</v>
      </c>
      <c r="E2607" s="25"/>
      <c r="F2607" s="25" t="s">
        <v>38</v>
      </c>
      <c r="G2607" s="25" t="s">
        <v>39</v>
      </c>
      <c r="H2607" s="25" t="s">
        <v>41</v>
      </c>
      <c r="I2607" s="68">
        <v>95367.02</v>
      </c>
      <c r="J2607" s="68">
        <v>95367.02</v>
      </c>
      <c r="K2607" s="68">
        <v>0</v>
      </c>
      <c r="L2607" s="68">
        <v>0</v>
      </c>
      <c r="M2607" s="68">
        <v>0</v>
      </c>
      <c r="N2607" s="68">
        <v>0</v>
      </c>
      <c r="O2607" s="69">
        <v>0</v>
      </c>
      <c r="P2607" s="25" t="s">
        <v>4664</v>
      </c>
      <c r="Q2607" s="25" t="s">
        <v>2603</v>
      </c>
      <c r="R2607">
        <v>0</v>
      </c>
      <c r="S2607">
        <v>0</v>
      </c>
      <c r="T2607" t="s">
        <v>42</v>
      </c>
      <c r="U2607" t="s">
        <v>43</v>
      </c>
      <c r="V2607">
        <v>95367.02</v>
      </c>
      <c r="W2607">
        <v>95367.02</v>
      </c>
      <c r="X2607">
        <v>0</v>
      </c>
      <c r="Y2607">
        <v>0</v>
      </c>
      <c r="Z2607">
        <v>0</v>
      </c>
      <c r="AA2607">
        <v>0</v>
      </c>
      <c r="AB2607">
        <v>0</v>
      </c>
      <c r="AC2607">
        <v>0</v>
      </c>
      <c r="AD2607" t="s">
        <v>44</v>
      </c>
    </row>
    <row r="2608" spans="1:30" x14ac:dyDescent="0.2">
      <c r="A2608" s="25">
        <v>702</v>
      </c>
      <c r="B2608" s="25" t="s">
        <v>2593</v>
      </c>
      <c r="C2608" s="72">
        <v>42948</v>
      </c>
      <c r="D2608" s="25">
        <v>341944</v>
      </c>
      <c r="E2608" s="25"/>
      <c r="F2608" s="25" t="s">
        <v>38</v>
      </c>
      <c r="G2608" s="25" t="s">
        <v>39</v>
      </c>
      <c r="H2608" s="25" t="s">
        <v>58</v>
      </c>
      <c r="I2608" s="68">
        <v>1117573.68</v>
      </c>
      <c r="J2608" s="68">
        <v>62640.0047727696</v>
      </c>
      <c r="K2608" s="68">
        <v>0</v>
      </c>
      <c r="L2608" s="68">
        <v>0</v>
      </c>
      <c r="M2608" s="68">
        <v>0</v>
      </c>
      <c r="N2608" s="68">
        <v>0</v>
      </c>
      <c r="O2608" s="69">
        <v>0</v>
      </c>
      <c r="P2608" s="25" t="s">
        <v>4664</v>
      </c>
      <c r="Q2608" s="25" t="s">
        <v>881</v>
      </c>
      <c r="R2608">
        <v>0</v>
      </c>
      <c r="S2608">
        <v>0</v>
      </c>
      <c r="T2608" t="s">
        <v>42</v>
      </c>
      <c r="U2608" t="s">
        <v>4986</v>
      </c>
      <c r="V2608">
        <v>62640.004763999998</v>
      </c>
      <c r="W2608">
        <v>62640.004763999998</v>
      </c>
      <c r="X2608">
        <v>0</v>
      </c>
      <c r="Y2608">
        <v>0</v>
      </c>
      <c r="Z2608">
        <v>0</v>
      </c>
      <c r="AA2608">
        <v>0</v>
      </c>
      <c r="AB2608">
        <v>0</v>
      </c>
      <c r="AC2608">
        <v>0</v>
      </c>
      <c r="AD2608" t="s">
        <v>44</v>
      </c>
    </row>
    <row r="2609" spans="1:30" x14ac:dyDescent="0.2">
      <c r="A2609" s="25">
        <v>702</v>
      </c>
      <c r="B2609" s="25" t="s">
        <v>2594</v>
      </c>
      <c r="C2609" s="72">
        <v>42948</v>
      </c>
      <c r="D2609" s="25">
        <v>350308</v>
      </c>
      <c r="E2609" s="25"/>
      <c r="F2609" s="25" t="s">
        <v>38</v>
      </c>
      <c r="G2609" s="25" t="s">
        <v>39</v>
      </c>
      <c r="H2609" s="25" t="s">
        <v>41</v>
      </c>
      <c r="I2609" s="68">
        <v>331586.73</v>
      </c>
      <c r="J2609" s="68">
        <v>331586.73</v>
      </c>
      <c r="K2609" s="68">
        <v>0</v>
      </c>
      <c r="L2609" s="68">
        <v>0</v>
      </c>
      <c r="M2609" s="68">
        <v>0</v>
      </c>
      <c r="N2609" s="68">
        <v>0</v>
      </c>
      <c r="O2609" s="69">
        <v>0</v>
      </c>
      <c r="P2609" s="25" t="s">
        <v>4664</v>
      </c>
      <c r="Q2609" s="25" t="s">
        <v>2603</v>
      </c>
      <c r="R2609">
        <v>0</v>
      </c>
      <c r="S2609">
        <v>0</v>
      </c>
      <c r="T2609" t="s">
        <v>42</v>
      </c>
      <c r="U2609" t="s">
        <v>43</v>
      </c>
      <c r="V2609">
        <v>331586.73</v>
      </c>
      <c r="W2609">
        <v>331586.73</v>
      </c>
      <c r="X2609">
        <v>0</v>
      </c>
      <c r="Y2609">
        <v>0</v>
      </c>
      <c r="Z2609">
        <v>0</v>
      </c>
      <c r="AA2609">
        <v>0</v>
      </c>
      <c r="AB2609">
        <v>0</v>
      </c>
      <c r="AC2609">
        <v>0</v>
      </c>
      <c r="AD2609" t="s">
        <v>44</v>
      </c>
    </row>
    <row r="2610" spans="1:30" x14ac:dyDescent="0.2">
      <c r="A2610" s="25">
        <v>702</v>
      </c>
      <c r="B2610" s="25" t="s">
        <v>2595</v>
      </c>
      <c r="C2610" s="72">
        <v>42948</v>
      </c>
      <c r="D2610" s="25">
        <v>314798</v>
      </c>
      <c r="E2610" s="25"/>
      <c r="F2610" s="25" t="s">
        <v>57</v>
      </c>
      <c r="G2610" s="25" t="s">
        <v>39</v>
      </c>
      <c r="H2610" s="25" t="s">
        <v>41</v>
      </c>
      <c r="I2610" s="68">
        <v>115981.33</v>
      </c>
      <c r="J2610" s="68">
        <v>115981.33</v>
      </c>
      <c r="K2610" s="68">
        <v>0</v>
      </c>
      <c r="L2610" s="68">
        <v>0</v>
      </c>
      <c r="M2610" s="68">
        <v>0</v>
      </c>
      <c r="N2610" s="68">
        <v>0</v>
      </c>
      <c r="O2610" s="69">
        <v>0</v>
      </c>
      <c r="P2610" s="25" t="s">
        <v>4664</v>
      </c>
      <c r="Q2610" s="25" t="s">
        <v>2603</v>
      </c>
      <c r="R2610">
        <v>0</v>
      </c>
      <c r="S2610">
        <v>0</v>
      </c>
      <c r="T2610" t="s">
        <v>42</v>
      </c>
      <c r="U2610" t="s">
        <v>43</v>
      </c>
      <c r="V2610">
        <v>115981.33</v>
      </c>
      <c r="W2610">
        <v>115981.33</v>
      </c>
      <c r="X2610">
        <v>0</v>
      </c>
      <c r="Y2610">
        <v>0</v>
      </c>
      <c r="Z2610">
        <v>0</v>
      </c>
      <c r="AA2610">
        <v>0</v>
      </c>
      <c r="AB2610">
        <v>0</v>
      </c>
      <c r="AC2610">
        <v>0</v>
      </c>
      <c r="AD2610" t="s">
        <v>44</v>
      </c>
    </row>
    <row r="2611" spans="1:30" x14ac:dyDescent="0.2">
      <c r="A2611" s="25">
        <v>702</v>
      </c>
      <c r="B2611" s="25" t="s">
        <v>2596</v>
      </c>
      <c r="C2611" s="72">
        <v>42948</v>
      </c>
      <c r="D2611" s="25">
        <v>350308</v>
      </c>
      <c r="E2611" s="25"/>
      <c r="F2611" s="25" t="s">
        <v>38</v>
      </c>
      <c r="G2611" s="25" t="s">
        <v>39</v>
      </c>
      <c r="H2611" s="25" t="s">
        <v>41</v>
      </c>
      <c r="I2611" s="68">
        <v>372996.05</v>
      </c>
      <c r="J2611" s="68">
        <v>372996.05</v>
      </c>
      <c r="K2611" s="68">
        <v>0</v>
      </c>
      <c r="L2611" s="68">
        <v>0</v>
      </c>
      <c r="M2611" s="68">
        <v>0</v>
      </c>
      <c r="N2611" s="68">
        <v>0</v>
      </c>
      <c r="O2611" s="69">
        <v>0</v>
      </c>
      <c r="P2611" s="25" t="s">
        <v>4664</v>
      </c>
      <c r="Q2611" s="25" t="s">
        <v>2603</v>
      </c>
      <c r="R2611">
        <v>0</v>
      </c>
      <c r="S2611">
        <v>0</v>
      </c>
      <c r="T2611" t="s">
        <v>42</v>
      </c>
      <c r="U2611" t="s">
        <v>43</v>
      </c>
      <c r="V2611">
        <v>372996.05</v>
      </c>
      <c r="W2611">
        <v>372996.05</v>
      </c>
      <c r="X2611">
        <v>0</v>
      </c>
      <c r="Y2611">
        <v>0</v>
      </c>
      <c r="Z2611">
        <v>0</v>
      </c>
      <c r="AA2611">
        <v>0</v>
      </c>
      <c r="AB2611">
        <v>0</v>
      </c>
      <c r="AC2611">
        <v>0</v>
      </c>
      <c r="AD2611" t="s">
        <v>44</v>
      </c>
    </row>
    <row r="2612" spans="1:30" x14ac:dyDescent="0.2">
      <c r="A2612" s="25">
        <v>702</v>
      </c>
      <c r="B2612" s="25" t="s">
        <v>2597</v>
      </c>
      <c r="C2612" s="72">
        <v>42948</v>
      </c>
      <c r="D2612" s="25">
        <v>339101</v>
      </c>
      <c r="E2612" s="25"/>
      <c r="F2612" s="25" t="s">
        <v>38</v>
      </c>
      <c r="G2612" s="25" t="s">
        <v>39</v>
      </c>
      <c r="H2612" s="25" t="s">
        <v>58</v>
      </c>
      <c r="I2612" s="68">
        <v>747612.89</v>
      </c>
      <c r="J2612" s="68">
        <v>41903.702490366522</v>
      </c>
      <c r="K2612" s="68">
        <v>0</v>
      </c>
      <c r="L2612" s="68">
        <v>0</v>
      </c>
      <c r="M2612" s="68">
        <v>0</v>
      </c>
      <c r="N2612" s="68">
        <v>0</v>
      </c>
      <c r="O2612" s="69">
        <v>0</v>
      </c>
      <c r="P2612" s="25" t="s">
        <v>4664</v>
      </c>
      <c r="Q2612" s="25" t="s">
        <v>881</v>
      </c>
      <c r="R2612">
        <v>0</v>
      </c>
      <c r="S2612">
        <v>0</v>
      </c>
      <c r="T2612" t="s">
        <v>42</v>
      </c>
      <c r="U2612" t="s">
        <v>4986</v>
      </c>
      <c r="V2612">
        <v>41903.702484499998</v>
      </c>
      <c r="W2612">
        <v>41903.702484499998</v>
      </c>
      <c r="X2612">
        <v>0</v>
      </c>
      <c r="Y2612">
        <v>0</v>
      </c>
      <c r="Z2612">
        <v>0</v>
      </c>
      <c r="AA2612">
        <v>0</v>
      </c>
      <c r="AB2612">
        <v>0</v>
      </c>
      <c r="AC2612">
        <v>0</v>
      </c>
      <c r="AD2612" t="s">
        <v>44</v>
      </c>
    </row>
    <row r="2613" spans="1:30" x14ac:dyDescent="0.2">
      <c r="A2613" s="25">
        <v>702</v>
      </c>
      <c r="B2613" s="25" t="s">
        <v>2598</v>
      </c>
      <c r="C2613" s="72">
        <v>42948</v>
      </c>
      <c r="D2613" s="25">
        <v>312218</v>
      </c>
      <c r="E2613" s="25"/>
      <c r="F2613" s="25" t="s">
        <v>38</v>
      </c>
      <c r="G2613" s="25" t="s">
        <v>39</v>
      </c>
      <c r="H2613" s="25" t="s">
        <v>58</v>
      </c>
      <c r="I2613" s="68">
        <v>10358787.08</v>
      </c>
      <c r="J2613" s="68">
        <v>580610.01591528545</v>
      </c>
      <c r="K2613" s="68">
        <v>0</v>
      </c>
      <c r="L2613" s="68">
        <v>0</v>
      </c>
      <c r="M2613" s="68">
        <v>0</v>
      </c>
      <c r="N2613" s="68">
        <v>0</v>
      </c>
      <c r="O2613" s="69">
        <v>0</v>
      </c>
      <c r="P2613" s="25" t="s">
        <v>4664</v>
      </c>
      <c r="Q2613" s="25" t="s">
        <v>881</v>
      </c>
      <c r="R2613">
        <v>0</v>
      </c>
      <c r="S2613">
        <v>0</v>
      </c>
      <c r="T2613" t="s">
        <v>42</v>
      </c>
      <c r="U2613" t="s">
        <v>4986</v>
      </c>
      <c r="V2613">
        <v>580610.01583399996</v>
      </c>
      <c r="W2613">
        <v>580610.01583399996</v>
      </c>
      <c r="X2613">
        <v>0</v>
      </c>
      <c r="Y2613">
        <v>0</v>
      </c>
      <c r="Z2613">
        <v>0</v>
      </c>
      <c r="AA2613">
        <v>0</v>
      </c>
      <c r="AB2613">
        <v>0</v>
      </c>
      <c r="AC2613">
        <v>0</v>
      </c>
      <c r="AD2613" t="s">
        <v>44</v>
      </c>
    </row>
    <row r="2614" spans="1:30" x14ac:dyDescent="0.2">
      <c r="A2614" s="25">
        <v>702</v>
      </c>
      <c r="B2614" s="25" t="s">
        <v>2599</v>
      </c>
      <c r="C2614" s="72">
        <v>42948</v>
      </c>
      <c r="D2614" s="25">
        <v>434302</v>
      </c>
      <c r="E2614" s="25"/>
      <c r="F2614" s="25" t="s">
        <v>38</v>
      </c>
      <c r="G2614" s="25" t="s">
        <v>39</v>
      </c>
      <c r="H2614" s="25" t="s">
        <v>58</v>
      </c>
      <c r="I2614" s="68">
        <v>939310.91</v>
      </c>
      <c r="J2614" s="68">
        <v>52648.376512870782</v>
      </c>
      <c r="K2614" s="68">
        <v>0</v>
      </c>
      <c r="L2614" s="68">
        <v>0</v>
      </c>
      <c r="M2614" s="68">
        <v>0</v>
      </c>
      <c r="N2614" s="68">
        <v>0</v>
      </c>
      <c r="O2614" s="69">
        <v>0</v>
      </c>
      <c r="P2614" s="25" t="s">
        <v>4664</v>
      </c>
      <c r="Q2614" s="25" t="s">
        <v>881</v>
      </c>
      <c r="R2614">
        <v>0</v>
      </c>
      <c r="S2614">
        <v>0</v>
      </c>
      <c r="T2614" t="s">
        <v>42</v>
      </c>
      <c r="U2614" t="s">
        <v>4986</v>
      </c>
      <c r="V2614">
        <v>52648.376505499997</v>
      </c>
      <c r="W2614">
        <v>52648.376505499997</v>
      </c>
      <c r="X2614">
        <v>0</v>
      </c>
      <c r="Y2614">
        <v>0</v>
      </c>
      <c r="Z2614">
        <v>0</v>
      </c>
      <c r="AA2614">
        <v>0</v>
      </c>
      <c r="AB2614">
        <v>0</v>
      </c>
      <c r="AC2614">
        <v>0</v>
      </c>
      <c r="AD2614" t="s">
        <v>44</v>
      </c>
    </row>
    <row r="2615" spans="1:30" x14ac:dyDescent="0.2">
      <c r="A2615" s="25">
        <v>702</v>
      </c>
      <c r="B2615" s="25" t="s">
        <v>2600</v>
      </c>
      <c r="C2615" s="72">
        <v>42948</v>
      </c>
      <c r="D2615" s="25">
        <v>416293</v>
      </c>
      <c r="E2615" s="25"/>
      <c r="F2615" s="25" t="s">
        <v>38</v>
      </c>
      <c r="G2615" s="25" t="s">
        <v>39</v>
      </c>
      <c r="H2615" s="25" t="s">
        <v>41</v>
      </c>
      <c r="I2615" s="68">
        <v>889067.02</v>
      </c>
      <c r="J2615" s="68">
        <v>889067.02</v>
      </c>
      <c r="K2615" s="68">
        <v>0</v>
      </c>
      <c r="L2615" s="68">
        <v>0</v>
      </c>
      <c r="M2615" s="68">
        <v>0</v>
      </c>
      <c r="N2615" s="68">
        <v>0</v>
      </c>
      <c r="O2615" s="69">
        <v>0</v>
      </c>
      <c r="P2615" s="25" t="s">
        <v>4664</v>
      </c>
      <c r="Q2615" s="25" t="s">
        <v>2603</v>
      </c>
      <c r="R2615">
        <v>0</v>
      </c>
      <c r="S2615">
        <v>0</v>
      </c>
      <c r="T2615" t="s">
        <v>42</v>
      </c>
      <c r="U2615" t="s">
        <v>43</v>
      </c>
      <c r="V2615">
        <v>889067.02</v>
      </c>
      <c r="W2615">
        <v>889067.02</v>
      </c>
      <c r="X2615">
        <v>0</v>
      </c>
      <c r="Y2615">
        <v>0</v>
      </c>
      <c r="Z2615">
        <v>0</v>
      </c>
      <c r="AA2615">
        <v>0</v>
      </c>
      <c r="AB2615">
        <v>0</v>
      </c>
      <c r="AC2615">
        <v>0</v>
      </c>
      <c r="AD2615" t="s">
        <v>44</v>
      </c>
    </row>
    <row r="2616" spans="1:30" x14ac:dyDescent="0.2">
      <c r="A2616" s="25">
        <v>702</v>
      </c>
      <c r="B2616" s="25" t="s">
        <v>2601</v>
      </c>
      <c r="C2616" s="72">
        <v>42948</v>
      </c>
      <c r="D2616" s="25">
        <v>416293</v>
      </c>
      <c r="E2616" s="25"/>
      <c r="F2616" s="25" t="s">
        <v>38</v>
      </c>
      <c r="G2616" s="25" t="s">
        <v>39</v>
      </c>
      <c r="H2616" s="25" t="s">
        <v>41</v>
      </c>
      <c r="I2616" s="68">
        <v>1183253.26</v>
      </c>
      <c r="J2616" s="68">
        <v>1183253.26</v>
      </c>
      <c r="K2616" s="68">
        <v>0</v>
      </c>
      <c r="L2616" s="68">
        <v>0</v>
      </c>
      <c r="M2616" s="68">
        <v>0</v>
      </c>
      <c r="N2616" s="68">
        <v>0</v>
      </c>
      <c r="O2616" s="69">
        <v>0</v>
      </c>
      <c r="P2616" s="25" t="s">
        <v>4664</v>
      </c>
      <c r="Q2616" s="25" t="s">
        <v>2603</v>
      </c>
      <c r="R2616">
        <v>0</v>
      </c>
      <c r="S2616">
        <v>0</v>
      </c>
      <c r="T2616" t="s">
        <v>42</v>
      </c>
      <c r="U2616" t="s">
        <v>43</v>
      </c>
      <c r="V2616">
        <v>1183253.26</v>
      </c>
      <c r="W2616">
        <v>1183253.26</v>
      </c>
      <c r="X2616">
        <v>0</v>
      </c>
      <c r="Y2616">
        <v>0</v>
      </c>
      <c r="Z2616">
        <v>0</v>
      </c>
      <c r="AA2616">
        <v>0</v>
      </c>
      <c r="AB2616">
        <v>0</v>
      </c>
      <c r="AC2616">
        <v>0</v>
      </c>
      <c r="AD2616" t="s">
        <v>44</v>
      </c>
    </row>
    <row r="2617" spans="1:30" x14ac:dyDescent="0.2">
      <c r="A2617" s="25">
        <v>702</v>
      </c>
      <c r="B2617" s="25" t="s">
        <v>2602</v>
      </c>
      <c r="C2617" s="72">
        <v>42948</v>
      </c>
      <c r="D2617" s="25">
        <v>416293</v>
      </c>
      <c r="E2617" s="25"/>
      <c r="F2617" s="25" t="s">
        <v>38</v>
      </c>
      <c r="G2617" s="25" t="s">
        <v>39</v>
      </c>
      <c r="H2617" s="25" t="s">
        <v>41</v>
      </c>
      <c r="I2617" s="68">
        <v>244510.12</v>
      </c>
      <c r="J2617" s="68">
        <v>244510.12</v>
      </c>
      <c r="K2617" s="68">
        <v>0</v>
      </c>
      <c r="L2617" s="68">
        <v>0</v>
      </c>
      <c r="M2617" s="68">
        <v>0</v>
      </c>
      <c r="N2617" s="68">
        <v>0</v>
      </c>
      <c r="O2617" s="69">
        <v>0</v>
      </c>
      <c r="P2617" s="25" t="s">
        <v>4664</v>
      </c>
      <c r="Q2617" s="25" t="s">
        <v>2603</v>
      </c>
      <c r="R2617">
        <v>0</v>
      </c>
      <c r="S2617">
        <v>0</v>
      </c>
      <c r="T2617" t="s">
        <v>42</v>
      </c>
      <c r="U2617" t="s">
        <v>43</v>
      </c>
      <c r="V2617">
        <v>244510.12</v>
      </c>
      <c r="W2617">
        <v>244510.12</v>
      </c>
      <c r="X2617">
        <v>0</v>
      </c>
      <c r="Y2617">
        <v>0</v>
      </c>
      <c r="Z2617">
        <v>0</v>
      </c>
      <c r="AA2617">
        <v>0</v>
      </c>
      <c r="AB2617">
        <v>0</v>
      </c>
      <c r="AC2617">
        <v>0</v>
      </c>
      <c r="AD2617" t="s">
        <v>44</v>
      </c>
    </row>
    <row r="2618" spans="1:30" x14ac:dyDescent="0.2">
      <c r="A2618" s="25">
        <v>702</v>
      </c>
      <c r="B2618" s="25" t="s">
        <v>2604</v>
      </c>
      <c r="C2618" s="72">
        <v>42948</v>
      </c>
      <c r="D2618" s="25">
        <v>315951</v>
      </c>
      <c r="E2618" s="25"/>
      <c r="F2618" s="25" t="s">
        <v>38</v>
      </c>
      <c r="G2618" s="25" t="s">
        <v>39</v>
      </c>
      <c r="H2618" s="25" t="s">
        <v>41</v>
      </c>
      <c r="I2618" s="68">
        <v>264732.44</v>
      </c>
      <c r="J2618" s="68">
        <v>264732.44</v>
      </c>
      <c r="K2618" s="68">
        <v>0</v>
      </c>
      <c r="L2618" s="68">
        <v>0</v>
      </c>
      <c r="M2618" s="68">
        <v>0</v>
      </c>
      <c r="N2618" s="68">
        <v>0</v>
      </c>
      <c r="O2618" s="69">
        <v>0</v>
      </c>
      <c r="P2618" s="25" t="s">
        <v>4664</v>
      </c>
      <c r="Q2618" s="25" t="s">
        <v>3314</v>
      </c>
      <c r="R2618">
        <v>0</v>
      </c>
      <c r="S2618">
        <v>0</v>
      </c>
      <c r="T2618" t="s">
        <v>42</v>
      </c>
      <c r="U2618" t="s">
        <v>43</v>
      </c>
      <c r="V2618">
        <v>264732.44</v>
      </c>
      <c r="W2618">
        <v>264732.44</v>
      </c>
      <c r="X2618">
        <v>0</v>
      </c>
      <c r="Y2618">
        <v>0</v>
      </c>
      <c r="Z2618">
        <v>0</v>
      </c>
      <c r="AA2618">
        <v>0</v>
      </c>
      <c r="AB2618">
        <v>0</v>
      </c>
      <c r="AC2618">
        <v>0</v>
      </c>
      <c r="AD2618" t="s">
        <v>44</v>
      </c>
    </row>
    <row r="2619" spans="1:30" x14ac:dyDescent="0.2">
      <c r="A2619" s="25">
        <v>702</v>
      </c>
      <c r="B2619" s="25" t="s">
        <v>2605</v>
      </c>
      <c r="C2619" s="72">
        <v>42948</v>
      </c>
      <c r="D2619" s="25">
        <v>432305</v>
      </c>
      <c r="E2619" s="25"/>
      <c r="F2619" s="25" t="s">
        <v>38</v>
      </c>
      <c r="G2619" s="25" t="s">
        <v>39</v>
      </c>
      <c r="H2619" s="25" t="s">
        <v>58</v>
      </c>
      <c r="I2619" s="68">
        <v>226107.95</v>
      </c>
      <c r="J2619" s="68">
        <v>12673.35059927427</v>
      </c>
      <c r="K2619" s="68">
        <v>0</v>
      </c>
      <c r="L2619" s="68">
        <v>0</v>
      </c>
      <c r="M2619" s="68">
        <v>0</v>
      </c>
      <c r="N2619" s="68">
        <v>0</v>
      </c>
      <c r="O2619" s="69">
        <v>0</v>
      </c>
      <c r="P2619" s="25" t="s">
        <v>4664</v>
      </c>
      <c r="Q2619" s="25" t="s">
        <v>881</v>
      </c>
      <c r="R2619">
        <v>0</v>
      </c>
      <c r="S2619">
        <v>0</v>
      </c>
      <c r="T2619" t="s">
        <v>42</v>
      </c>
      <c r="U2619" t="s">
        <v>4986</v>
      </c>
      <c r="V2619">
        <v>12673.350597500001</v>
      </c>
      <c r="W2619">
        <v>12673.350597500001</v>
      </c>
      <c r="X2619">
        <v>0</v>
      </c>
      <c r="Y2619">
        <v>0</v>
      </c>
      <c r="Z2619">
        <v>0</v>
      </c>
      <c r="AA2619">
        <v>0</v>
      </c>
      <c r="AB2619">
        <v>0</v>
      </c>
      <c r="AC2619">
        <v>0</v>
      </c>
      <c r="AD2619" t="s">
        <v>44</v>
      </c>
    </row>
    <row r="2620" spans="1:30" x14ac:dyDescent="0.2">
      <c r="A2620" s="25">
        <v>702</v>
      </c>
      <c r="B2620" s="25" t="s">
        <v>2606</v>
      </c>
      <c r="C2620" s="72">
        <v>42948</v>
      </c>
      <c r="D2620" s="25">
        <v>319214</v>
      </c>
      <c r="E2620" s="25"/>
      <c r="F2620" s="25" t="s">
        <v>38</v>
      </c>
      <c r="G2620" s="25" t="s">
        <v>39</v>
      </c>
      <c r="H2620" s="25" t="s">
        <v>58</v>
      </c>
      <c r="I2620" s="68">
        <v>3545062.5</v>
      </c>
      <c r="J2620" s="68">
        <v>198700.75315281813</v>
      </c>
      <c r="K2620" s="68">
        <v>0</v>
      </c>
      <c r="L2620" s="68">
        <v>0</v>
      </c>
      <c r="M2620" s="68">
        <v>0</v>
      </c>
      <c r="N2620" s="68">
        <v>0</v>
      </c>
      <c r="O2620" s="69">
        <v>0</v>
      </c>
      <c r="P2620" s="25" t="s">
        <v>4664</v>
      </c>
      <c r="Q2620" s="25" t="s">
        <v>881</v>
      </c>
      <c r="R2620">
        <v>0</v>
      </c>
      <c r="S2620">
        <v>0</v>
      </c>
      <c r="T2620" t="s">
        <v>42</v>
      </c>
      <c r="U2620" t="s">
        <v>4986</v>
      </c>
      <c r="V2620">
        <v>198700.75312499999</v>
      </c>
      <c r="W2620">
        <v>198700.75312499999</v>
      </c>
      <c r="X2620">
        <v>0</v>
      </c>
      <c r="Y2620">
        <v>0</v>
      </c>
      <c r="Z2620">
        <v>0</v>
      </c>
      <c r="AA2620">
        <v>0</v>
      </c>
      <c r="AB2620">
        <v>0</v>
      </c>
      <c r="AC2620">
        <v>0</v>
      </c>
      <c r="AD2620" t="s">
        <v>44</v>
      </c>
    </row>
    <row r="2621" spans="1:30" x14ac:dyDescent="0.2">
      <c r="A2621" s="25">
        <v>702</v>
      </c>
      <c r="B2621" s="25" t="s">
        <v>2607</v>
      </c>
      <c r="C2621" s="72">
        <v>42948</v>
      </c>
      <c r="D2621" s="25">
        <v>318874</v>
      </c>
      <c r="E2621" s="25"/>
      <c r="F2621" s="25" t="s">
        <v>38</v>
      </c>
      <c r="G2621" s="25" t="s">
        <v>39</v>
      </c>
      <c r="H2621" s="25" t="s">
        <v>58</v>
      </c>
      <c r="I2621" s="68">
        <v>7777712</v>
      </c>
      <c r="J2621" s="68">
        <v>435940.75766103173</v>
      </c>
      <c r="K2621" s="68">
        <v>0</v>
      </c>
      <c r="L2621" s="68">
        <v>0</v>
      </c>
      <c r="M2621" s="68">
        <v>0</v>
      </c>
      <c r="N2621" s="68">
        <v>0</v>
      </c>
      <c r="O2621" s="69">
        <v>0</v>
      </c>
      <c r="P2621" s="25" t="s">
        <v>4664</v>
      </c>
      <c r="Q2621" s="25" t="s">
        <v>881</v>
      </c>
      <c r="R2621">
        <v>0</v>
      </c>
      <c r="S2621">
        <v>0</v>
      </c>
      <c r="T2621" t="s">
        <v>42</v>
      </c>
      <c r="U2621" t="s">
        <v>4986</v>
      </c>
      <c r="V2621">
        <v>435940.75760000001</v>
      </c>
      <c r="W2621">
        <v>435940.75760000001</v>
      </c>
      <c r="X2621">
        <v>0</v>
      </c>
      <c r="Y2621">
        <v>0</v>
      </c>
      <c r="Z2621">
        <v>0</v>
      </c>
      <c r="AA2621">
        <v>0</v>
      </c>
      <c r="AB2621">
        <v>0</v>
      </c>
      <c r="AC2621">
        <v>0</v>
      </c>
      <c r="AD2621" t="s">
        <v>44</v>
      </c>
    </row>
    <row r="2622" spans="1:30" x14ac:dyDescent="0.2">
      <c r="A2622" s="25">
        <v>702</v>
      </c>
      <c r="B2622" s="25" t="s">
        <v>2608</v>
      </c>
      <c r="C2622" s="72">
        <v>42948</v>
      </c>
      <c r="D2622" s="25">
        <v>437331</v>
      </c>
      <c r="E2622" s="25"/>
      <c r="F2622" s="25" t="s">
        <v>38</v>
      </c>
      <c r="G2622" s="25" t="s">
        <v>39</v>
      </c>
      <c r="H2622" s="25" t="s">
        <v>58</v>
      </c>
      <c r="I2622" s="68">
        <v>130112.16</v>
      </c>
      <c r="J2622" s="68">
        <v>7292.786569020991</v>
      </c>
      <c r="K2622" s="68">
        <v>0</v>
      </c>
      <c r="L2622" s="68">
        <v>0</v>
      </c>
      <c r="M2622" s="68">
        <v>0</v>
      </c>
      <c r="N2622" s="68">
        <v>0</v>
      </c>
      <c r="O2622" s="69">
        <v>0</v>
      </c>
      <c r="P2622" s="25" t="s">
        <v>4664</v>
      </c>
      <c r="Q2622" s="25" t="s">
        <v>881</v>
      </c>
      <c r="R2622">
        <v>0</v>
      </c>
      <c r="S2622">
        <v>0</v>
      </c>
      <c r="T2622" t="s">
        <v>42</v>
      </c>
      <c r="U2622" t="s">
        <v>4986</v>
      </c>
      <c r="V2622">
        <v>7292.7865680000004</v>
      </c>
      <c r="W2622">
        <v>7292.7865680000004</v>
      </c>
      <c r="X2622">
        <v>0</v>
      </c>
      <c r="Y2622">
        <v>0</v>
      </c>
      <c r="Z2622">
        <v>0</v>
      </c>
      <c r="AA2622">
        <v>0</v>
      </c>
      <c r="AB2622">
        <v>0</v>
      </c>
      <c r="AC2622">
        <v>0</v>
      </c>
      <c r="AD2622" t="s">
        <v>44</v>
      </c>
    </row>
    <row r="2623" spans="1:30" x14ac:dyDescent="0.2">
      <c r="A2623" s="25">
        <v>702</v>
      </c>
      <c r="B2623" s="25" t="s">
        <v>5014</v>
      </c>
      <c r="C2623" s="72">
        <v>42948</v>
      </c>
      <c r="D2623" s="25" t="s">
        <v>5015</v>
      </c>
      <c r="E2623" s="25"/>
      <c r="F2623" s="25" t="s">
        <v>38</v>
      </c>
      <c r="G2623" s="25" t="s">
        <v>39</v>
      </c>
      <c r="H2623" s="25" t="s">
        <v>58</v>
      </c>
      <c r="I2623" s="68">
        <v>505873.64</v>
      </c>
      <c r="J2623" s="68">
        <v>28354.217525969594</v>
      </c>
      <c r="K2623" s="68">
        <v>0</v>
      </c>
      <c r="L2623" s="68">
        <v>0</v>
      </c>
      <c r="M2623" s="68">
        <v>0</v>
      </c>
      <c r="N2623" s="68">
        <v>0</v>
      </c>
      <c r="O2623" s="69">
        <v>0</v>
      </c>
      <c r="P2623" s="25" t="s">
        <v>4664</v>
      </c>
      <c r="Q2623" s="25" t="s">
        <v>881</v>
      </c>
      <c r="R2623">
        <v>0</v>
      </c>
      <c r="S2623">
        <v>0</v>
      </c>
      <c r="T2623" t="s">
        <v>42</v>
      </c>
      <c r="U2623" t="s">
        <v>4986</v>
      </c>
      <c r="V2623">
        <v>28354.217521999999</v>
      </c>
      <c r="W2623">
        <v>28354.217521999999</v>
      </c>
      <c r="X2623">
        <v>0</v>
      </c>
      <c r="Y2623">
        <v>0</v>
      </c>
      <c r="Z2623">
        <v>0</v>
      </c>
      <c r="AA2623">
        <v>0</v>
      </c>
      <c r="AB2623">
        <v>0</v>
      </c>
      <c r="AC2623">
        <v>0</v>
      </c>
      <c r="AD2623" t="s">
        <v>44</v>
      </c>
    </row>
    <row r="2624" spans="1:30" x14ac:dyDescent="0.2">
      <c r="A2624" s="25">
        <v>702</v>
      </c>
      <c r="B2624" s="25" t="s">
        <v>2609</v>
      </c>
      <c r="C2624" s="72">
        <v>42948</v>
      </c>
      <c r="D2624" s="25">
        <v>386310</v>
      </c>
      <c r="E2624" s="25"/>
      <c r="F2624" s="25" t="s">
        <v>38</v>
      </c>
      <c r="G2624" s="25" t="s">
        <v>39</v>
      </c>
      <c r="H2624" s="25" t="s">
        <v>58</v>
      </c>
      <c r="I2624" s="68">
        <v>5997442.7000000002</v>
      </c>
      <c r="J2624" s="68">
        <v>336156.66338206199</v>
      </c>
      <c r="K2624" s="68">
        <v>0</v>
      </c>
      <c r="L2624" s="68">
        <v>0</v>
      </c>
      <c r="M2624" s="68">
        <v>0</v>
      </c>
      <c r="N2624" s="68">
        <v>0</v>
      </c>
      <c r="O2624" s="69">
        <v>0</v>
      </c>
      <c r="P2624" s="25" t="s">
        <v>4664</v>
      </c>
      <c r="Q2624" s="25" t="s">
        <v>881</v>
      </c>
      <c r="R2624">
        <v>0</v>
      </c>
      <c r="S2624">
        <v>0</v>
      </c>
      <c r="T2624" t="s">
        <v>42</v>
      </c>
      <c r="U2624" t="s">
        <v>4986</v>
      </c>
      <c r="V2624">
        <v>336156.66333499999</v>
      </c>
      <c r="W2624">
        <v>336156.66333499999</v>
      </c>
      <c r="X2624">
        <v>0</v>
      </c>
      <c r="Y2624">
        <v>0</v>
      </c>
      <c r="Z2624">
        <v>0</v>
      </c>
      <c r="AA2624">
        <v>0</v>
      </c>
      <c r="AB2624">
        <v>0</v>
      </c>
      <c r="AC2624">
        <v>0</v>
      </c>
      <c r="AD2624" t="s">
        <v>44</v>
      </c>
    </row>
    <row r="2625" spans="1:30" x14ac:dyDescent="0.2">
      <c r="A2625" s="25">
        <v>702</v>
      </c>
      <c r="B2625" s="25" t="s">
        <v>2610</v>
      </c>
      <c r="C2625" s="72">
        <v>42948</v>
      </c>
      <c r="D2625" s="25">
        <v>439383</v>
      </c>
      <c r="E2625" s="25"/>
      <c r="F2625" s="25" t="s">
        <v>38</v>
      </c>
      <c r="G2625" s="25" t="s">
        <v>39</v>
      </c>
      <c r="H2625" s="25" t="s">
        <v>58</v>
      </c>
      <c r="I2625" s="68">
        <v>1292928</v>
      </c>
      <c r="J2625" s="68">
        <v>72468.614410145616</v>
      </c>
      <c r="K2625" s="68">
        <v>0</v>
      </c>
      <c r="L2625" s="68">
        <v>0</v>
      </c>
      <c r="M2625" s="68">
        <v>0</v>
      </c>
      <c r="N2625" s="68">
        <v>0</v>
      </c>
      <c r="O2625" s="69">
        <v>0</v>
      </c>
      <c r="P2625" s="25" t="s">
        <v>4664</v>
      </c>
      <c r="Q2625" s="25" t="s">
        <v>881</v>
      </c>
      <c r="R2625">
        <v>0</v>
      </c>
      <c r="S2625">
        <v>0</v>
      </c>
      <c r="T2625" t="s">
        <v>42</v>
      </c>
      <c r="U2625" t="s">
        <v>4986</v>
      </c>
      <c r="V2625">
        <v>72468.614400000006</v>
      </c>
      <c r="W2625">
        <v>72468.614400000006</v>
      </c>
      <c r="X2625">
        <v>0</v>
      </c>
      <c r="Y2625">
        <v>0</v>
      </c>
      <c r="Z2625">
        <v>0</v>
      </c>
      <c r="AA2625">
        <v>0</v>
      </c>
      <c r="AB2625">
        <v>0</v>
      </c>
      <c r="AC2625">
        <v>0</v>
      </c>
      <c r="AD2625" t="s">
        <v>44</v>
      </c>
    </row>
    <row r="2626" spans="1:30" x14ac:dyDescent="0.2">
      <c r="A2626" s="25">
        <v>702</v>
      </c>
      <c r="B2626" s="25" t="s">
        <v>2611</v>
      </c>
      <c r="C2626" s="72">
        <v>42948</v>
      </c>
      <c r="D2626" s="25">
        <v>438298</v>
      </c>
      <c r="E2626" s="25"/>
      <c r="F2626" s="25" t="s">
        <v>38</v>
      </c>
      <c r="G2626" s="25" t="s">
        <v>39</v>
      </c>
      <c r="H2626" s="25" t="s">
        <v>58</v>
      </c>
      <c r="I2626" s="68">
        <v>47960.72</v>
      </c>
      <c r="J2626" s="68">
        <v>2688.1983563763479</v>
      </c>
      <c r="K2626" s="68">
        <v>0</v>
      </c>
      <c r="L2626" s="68">
        <v>0</v>
      </c>
      <c r="M2626" s="68">
        <v>0</v>
      </c>
      <c r="N2626" s="68">
        <v>0</v>
      </c>
      <c r="O2626" s="69">
        <v>0</v>
      </c>
      <c r="P2626" s="25" t="s">
        <v>4664</v>
      </c>
      <c r="Q2626" s="25" t="s">
        <v>881</v>
      </c>
      <c r="R2626">
        <v>0</v>
      </c>
      <c r="S2626">
        <v>0</v>
      </c>
      <c r="T2626" t="s">
        <v>42</v>
      </c>
      <c r="U2626" t="s">
        <v>4986</v>
      </c>
      <c r="V2626">
        <v>2688.1983559999999</v>
      </c>
      <c r="W2626">
        <v>2688.1983559999999</v>
      </c>
      <c r="X2626">
        <v>0</v>
      </c>
      <c r="Y2626">
        <v>0</v>
      </c>
      <c r="Z2626">
        <v>0</v>
      </c>
      <c r="AA2626">
        <v>0</v>
      </c>
      <c r="AB2626">
        <v>0</v>
      </c>
      <c r="AC2626">
        <v>0</v>
      </c>
      <c r="AD2626" t="s">
        <v>44</v>
      </c>
    </row>
    <row r="2627" spans="1:30" x14ac:dyDescent="0.2">
      <c r="A2627" s="25">
        <v>702</v>
      </c>
      <c r="B2627" s="25" t="s">
        <v>2612</v>
      </c>
      <c r="C2627" s="72">
        <v>42948</v>
      </c>
      <c r="D2627" s="25">
        <v>437373</v>
      </c>
      <c r="E2627" s="25"/>
      <c r="F2627" s="25" t="s">
        <v>38</v>
      </c>
      <c r="G2627" s="25" t="s">
        <v>39</v>
      </c>
      <c r="H2627" s="25" t="s">
        <v>58</v>
      </c>
      <c r="I2627" s="68">
        <v>1756300</v>
      </c>
      <c r="J2627" s="68">
        <v>98440.615013781688</v>
      </c>
      <c r="K2627" s="68">
        <v>0</v>
      </c>
      <c r="L2627" s="68">
        <v>0</v>
      </c>
      <c r="M2627" s="68">
        <v>0</v>
      </c>
      <c r="N2627" s="68">
        <v>0</v>
      </c>
      <c r="O2627" s="69">
        <v>0</v>
      </c>
      <c r="P2627" s="25" t="s">
        <v>4664</v>
      </c>
      <c r="Q2627" s="25" t="s">
        <v>881</v>
      </c>
      <c r="R2627">
        <v>0</v>
      </c>
      <c r="S2627">
        <v>0</v>
      </c>
      <c r="T2627" t="s">
        <v>42</v>
      </c>
      <c r="U2627" t="s">
        <v>4986</v>
      </c>
      <c r="V2627">
        <v>98440.615000000005</v>
      </c>
      <c r="W2627">
        <v>98440.615000000005</v>
      </c>
      <c r="X2627">
        <v>0</v>
      </c>
      <c r="Y2627">
        <v>0</v>
      </c>
      <c r="Z2627">
        <v>0</v>
      </c>
      <c r="AA2627">
        <v>0</v>
      </c>
      <c r="AB2627">
        <v>0</v>
      </c>
      <c r="AC2627">
        <v>0</v>
      </c>
      <c r="AD2627" t="s">
        <v>44</v>
      </c>
    </row>
    <row r="2628" spans="1:30" x14ac:dyDescent="0.2">
      <c r="A2628" s="25">
        <v>702</v>
      </c>
      <c r="B2628" s="25" t="s">
        <v>2613</v>
      </c>
      <c r="C2628" s="72">
        <v>42948</v>
      </c>
      <c r="D2628" s="25">
        <v>422293</v>
      </c>
      <c r="E2628" s="25"/>
      <c r="F2628" s="25" t="s">
        <v>38</v>
      </c>
      <c r="G2628" s="25" t="s">
        <v>39</v>
      </c>
      <c r="H2628" s="25" t="s">
        <v>58</v>
      </c>
      <c r="I2628" s="68">
        <v>824469.32</v>
      </c>
      <c r="J2628" s="68">
        <v>46211.505392469611</v>
      </c>
      <c r="K2628" s="68">
        <v>0</v>
      </c>
      <c r="L2628" s="68">
        <v>0</v>
      </c>
      <c r="M2628" s="68">
        <v>0</v>
      </c>
      <c r="N2628" s="68">
        <v>0</v>
      </c>
      <c r="O2628" s="69">
        <v>0</v>
      </c>
      <c r="P2628" s="25" t="s">
        <v>4664</v>
      </c>
      <c r="Q2628" s="25" t="s">
        <v>881</v>
      </c>
      <c r="R2628">
        <v>0</v>
      </c>
      <c r="S2628">
        <v>0</v>
      </c>
      <c r="T2628" t="s">
        <v>42</v>
      </c>
      <c r="U2628" t="s">
        <v>4986</v>
      </c>
      <c r="V2628">
        <v>46211.505385999997</v>
      </c>
      <c r="W2628">
        <v>46211.505385999997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 t="s">
        <v>44</v>
      </c>
    </row>
    <row r="2629" spans="1:30" x14ac:dyDescent="0.2">
      <c r="A2629" s="25">
        <v>702</v>
      </c>
      <c r="B2629" s="25" t="s">
        <v>2614</v>
      </c>
      <c r="C2629" s="72">
        <v>42948</v>
      </c>
      <c r="D2629" s="25">
        <v>312674</v>
      </c>
      <c r="E2629" s="25"/>
      <c r="F2629" s="25" t="s">
        <v>38</v>
      </c>
      <c r="G2629" s="25" t="s">
        <v>39</v>
      </c>
      <c r="H2629" s="25" t="s">
        <v>58</v>
      </c>
      <c r="I2629" s="68">
        <v>1176549.7</v>
      </c>
      <c r="J2629" s="68">
        <v>65945.610694232382</v>
      </c>
      <c r="K2629" s="68">
        <v>0</v>
      </c>
      <c r="L2629" s="68">
        <v>0</v>
      </c>
      <c r="M2629" s="68">
        <v>0</v>
      </c>
      <c r="N2629" s="68">
        <v>0</v>
      </c>
      <c r="O2629" s="69">
        <v>0</v>
      </c>
      <c r="P2629" s="25" t="s">
        <v>4664</v>
      </c>
      <c r="Q2629" s="25" t="s">
        <v>881</v>
      </c>
      <c r="R2629">
        <v>0</v>
      </c>
      <c r="S2629">
        <v>0</v>
      </c>
      <c r="T2629" t="s">
        <v>42</v>
      </c>
      <c r="U2629" t="s">
        <v>4986</v>
      </c>
      <c r="V2629">
        <v>65945.610685000007</v>
      </c>
      <c r="W2629">
        <v>65945.610685000007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 t="s">
        <v>44</v>
      </c>
    </row>
    <row r="2630" spans="1:30" x14ac:dyDescent="0.2">
      <c r="A2630" s="25">
        <v>702</v>
      </c>
      <c r="B2630" s="25" t="s">
        <v>2615</v>
      </c>
      <c r="C2630" s="72">
        <v>42948</v>
      </c>
      <c r="D2630" s="25">
        <v>309264</v>
      </c>
      <c r="E2630" s="25"/>
      <c r="F2630" s="25" t="s">
        <v>38</v>
      </c>
      <c r="G2630" s="25" t="s">
        <v>39</v>
      </c>
      <c r="H2630" s="25" t="s">
        <v>58</v>
      </c>
      <c r="I2630" s="68">
        <v>8653947.6699999999</v>
      </c>
      <c r="J2630" s="68">
        <v>485053.76697140757</v>
      </c>
      <c r="K2630" s="68">
        <v>0</v>
      </c>
      <c r="L2630" s="68">
        <v>0</v>
      </c>
      <c r="M2630" s="68">
        <v>0</v>
      </c>
      <c r="N2630" s="68">
        <v>0</v>
      </c>
      <c r="O2630" s="69">
        <v>0</v>
      </c>
      <c r="P2630" s="25" t="s">
        <v>4664</v>
      </c>
      <c r="Q2630" s="25" t="s">
        <v>881</v>
      </c>
      <c r="R2630">
        <v>0</v>
      </c>
      <c r="S2630">
        <v>0</v>
      </c>
      <c r="T2630" t="s">
        <v>42</v>
      </c>
      <c r="U2630" t="s">
        <v>4986</v>
      </c>
      <c r="V2630">
        <v>485053.76690350001</v>
      </c>
      <c r="W2630">
        <v>485053.76690350001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 t="s">
        <v>44</v>
      </c>
    </row>
    <row r="2631" spans="1:30" x14ac:dyDescent="0.2">
      <c r="A2631" s="25">
        <v>702</v>
      </c>
      <c r="B2631" s="25" t="s">
        <v>2616</v>
      </c>
      <c r="C2631" s="72">
        <v>42948</v>
      </c>
      <c r="D2631" s="25">
        <v>477349</v>
      </c>
      <c r="E2631" s="25"/>
      <c r="F2631" s="25" t="s">
        <v>38</v>
      </c>
      <c r="G2631" s="25" t="s">
        <v>39</v>
      </c>
      <c r="H2631" s="25" t="s">
        <v>41</v>
      </c>
      <c r="I2631" s="68">
        <v>61409.760000000002</v>
      </c>
      <c r="J2631" s="68">
        <v>61409.760000000002</v>
      </c>
      <c r="K2631" s="68">
        <v>0</v>
      </c>
      <c r="L2631" s="68">
        <v>0</v>
      </c>
      <c r="M2631" s="68">
        <v>0</v>
      </c>
      <c r="N2631" s="68">
        <v>0</v>
      </c>
      <c r="O2631" s="69">
        <v>0</v>
      </c>
      <c r="P2631" s="25" t="s">
        <v>4664</v>
      </c>
      <c r="Q2631" s="25" t="s">
        <v>3314</v>
      </c>
      <c r="R2631">
        <v>0</v>
      </c>
      <c r="S2631">
        <v>0</v>
      </c>
      <c r="T2631" t="s">
        <v>42</v>
      </c>
      <c r="U2631" t="s">
        <v>43</v>
      </c>
      <c r="V2631">
        <v>61409.760000000002</v>
      </c>
      <c r="W2631">
        <v>61409.760000000002</v>
      </c>
      <c r="X2631">
        <v>0</v>
      </c>
      <c r="Y2631">
        <v>0</v>
      </c>
      <c r="Z2631">
        <v>0</v>
      </c>
      <c r="AA2631">
        <v>0</v>
      </c>
      <c r="AB2631">
        <v>0</v>
      </c>
      <c r="AC2631">
        <v>0</v>
      </c>
      <c r="AD2631" t="s">
        <v>44</v>
      </c>
    </row>
    <row r="2632" spans="1:30" x14ac:dyDescent="0.2">
      <c r="A2632" s="25">
        <v>702</v>
      </c>
      <c r="B2632" s="25" t="s">
        <v>2617</v>
      </c>
      <c r="C2632" s="72">
        <v>42948</v>
      </c>
      <c r="D2632" s="25">
        <v>350308</v>
      </c>
      <c r="E2632" s="25"/>
      <c r="F2632" s="25" t="s">
        <v>38</v>
      </c>
      <c r="G2632" s="25" t="s">
        <v>39</v>
      </c>
      <c r="H2632" s="25" t="s">
        <v>41</v>
      </c>
      <c r="I2632" s="68">
        <v>145986.78</v>
      </c>
      <c r="J2632" s="68">
        <v>145986.78</v>
      </c>
      <c r="K2632" s="68">
        <v>0</v>
      </c>
      <c r="L2632" s="68">
        <v>0</v>
      </c>
      <c r="M2632" s="68">
        <v>0</v>
      </c>
      <c r="N2632" s="68">
        <v>0</v>
      </c>
      <c r="O2632" s="69">
        <v>0</v>
      </c>
      <c r="P2632" s="25" t="s">
        <v>4664</v>
      </c>
      <c r="Q2632" s="25" t="s">
        <v>2603</v>
      </c>
      <c r="R2632">
        <v>0</v>
      </c>
      <c r="S2632">
        <v>0</v>
      </c>
      <c r="T2632" t="s">
        <v>42</v>
      </c>
      <c r="U2632" t="s">
        <v>43</v>
      </c>
      <c r="V2632">
        <v>145986.78</v>
      </c>
      <c r="W2632">
        <v>145986.78</v>
      </c>
      <c r="X2632">
        <v>0</v>
      </c>
      <c r="Y2632">
        <v>0</v>
      </c>
      <c r="Z2632">
        <v>0</v>
      </c>
      <c r="AA2632">
        <v>0</v>
      </c>
      <c r="AB2632">
        <v>0</v>
      </c>
      <c r="AC2632">
        <v>0</v>
      </c>
      <c r="AD2632" t="s">
        <v>44</v>
      </c>
    </row>
    <row r="2633" spans="1:30" x14ac:dyDescent="0.2">
      <c r="A2633" s="25">
        <v>702</v>
      </c>
      <c r="B2633" s="25" t="s">
        <v>2618</v>
      </c>
      <c r="C2633" s="72">
        <v>42948</v>
      </c>
      <c r="D2633" s="25">
        <v>316711</v>
      </c>
      <c r="E2633" s="25"/>
      <c r="F2633" s="25" t="s">
        <v>38</v>
      </c>
      <c r="G2633" s="25" t="s">
        <v>39</v>
      </c>
      <c r="H2633" s="25" t="s">
        <v>41</v>
      </c>
      <c r="I2633" s="68">
        <v>76621.66</v>
      </c>
      <c r="J2633" s="68">
        <v>76621.66</v>
      </c>
      <c r="K2633" s="68">
        <v>0</v>
      </c>
      <c r="L2633" s="68">
        <v>0</v>
      </c>
      <c r="M2633" s="68">
        <v>0</v>
      </c>
      <c r="N2633" s="68">
        <v>0</v>
      </c>
      <c r="O2633" s="69">
        <v>0</v>
      </c>
      <c r="P2633" s="25" t="s">
        <v>4664</v>
      </c>
      <c r="Q2633" s="25" t="s">
        <v>3314</v>
      </c>
      <c r="R2633">
        <v>0</v>
      </c>
      <c r="S2633">
        <v>0</v>
      </c>
      <c r="T2633" t="s">
        <v>42</v>
      </c>
      <c r="U2633" t="s">
        <v>43</v>
      </c>
      <c r="V2633">
        <v>76621.66</v>
      </c>
      <c r="W2633">
        <v>76621.66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 t="s">
        <v>44</v>
      </c>
    </row>
    <row r="2634" spans="1:30" x14ac:dyDescent="0.2">
      <c r="A2634" s="25">
        <v>702</v>
      </c>
      <c r="B2634" s="25" t="s">
        <v>2619</v>
      </c>
      <c r="C2634" s="72">
        <v>42948</v>
      </c>
      <c r="D2634" s="25">
        <v>316255</v>
      </c>
      <c r="E2634" s="25"/>
      <c r="F2634" s="25" t="s">
        <v>38</v>
      </c>
      <c r="G2634" s="25" t="s">
        <v>39</v>
      </c>
      <c r="H2634" s="25" t="s">
        <v>58</v>
      </c>
      <c r="I2634" s="68">
        <v>1037133.25</v>
      </c>
      <c r="J2634" s="68">
        <v>58131.318670638386</v>
      </c>
      <c r="K2634" s="68">
        <v>0</v>
      </c>
      <c r="L2634" s="68">
        <v>0</v>
      </c>
      <c r="M2634" s="68">
        <v>0</v>
      </c>
      <c r="N2634" s="68">
        <v>0</v>
      </c>
      <c r="O2634" s="69">
        <v>0</v>
      </c>
      <c r="P2634" s="25" t="s">
        <v>4664</v>
      </c>
      <c r="Q2634" s="25" t="s">
        <v>881</v>
      </c>
      <c r="R2634">
        <v>0</v>
      </c>
      <c r="S2634">
        <v>0</v>
      </c>
      <c r="T2634" t="s">
        <v>42</v>
      </c>
      <c r="U2634" t="s">
        <v>4986</v>
      </c>
      <c r="V2634">
        <v>58131.318662500002</v>
      </c>
      <c r="W2634">
        <v>58131.318662500002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 t="s">
        <v>44</v>
      </c>
    </row>
    <row r="2635" spans="1:30" x14ac:dyDescent="0.2">
      <c r="A2635" s="25">
        <v>702</v>
      </c>
      <c r="B2635" s="25" t="s">
        <v>2620</v>
      </c>
      <c r="C2635" s="72">
        <v>42948</v>
      </c>
      <c r="D2635" s="25">
        <v>334777</v>
      </c>
      <c r="E2635" s="25"/>
      <c r="F2635" s="25" t="s">
        <v>38</v>
      </c>
      <c r="G2635" s="25" t="s">
        <v>39</v>
      </c>
      <c r="H2635" s="25" t="s">
        <v>58</v>
      </c>
      <c r="I2635" s="68">
        <v>388022.47</v>
      </c>
      <c r="J2635" s="68">
        <v>21748.659446544814</v>
      </c>
      <c r="K2635" s="68">
        <v>0</v>
      </c>
      <c r="L2635" s="68">
        <v>0</v>
      </c>
      <c r="M2635" s="68">
        <v>0</v>
      </c>
      <c r="N2635" s="68">
        <v>0</v>
      </c>
      <c r="O2635" s="69">
        <v>0</v>
      </c>
      <c r="P2635" s="25" t="s">
        <v>4664</v>
      </c>
      <c r="Q2635" s="25" t="s">
        <v>881</v>
      </c>
      <c r="R2635">
        <v>0</v>
      </c>
      <c r="S2635">
        <v>0</v>
      </c>
      <c r="T2635" t="s">
        <v>42</v>
      </c>
      <c r="U2635" t="s">
        <v>4986</v>
      </c>
      <c r="V2635">
        <v>21748.659443500001</v>
      </c>
      <c r="W2635">
        <v>21748.659443500001</v>
      </c>
      <c r="X2635">
        <v>0</v>
      </c>
      <c r="Y2635">
        <v>0</v>
      </c>
      <c r="Z2635">
        <v>0</v>
      </c>
      <c r="AA2635">
        <v>0</v>
      </c>
      <c r="AB2635">
        <v>0</v>
      </c>
      <c r="AC2635">
        <v>0</v>
      </c>
      <c r="AD2635" t="s">
        <v>44</v>
      </c>
    </row>
    <row r="2636" spans="1:30" x14ac:dyDescent="0.2">
      <c r="A2636" s="25">
        <v>702</v>
      </c>
      <c r="B2636" s="25" t="s">
        <v>2621</v>
      </c>
      <c r="C2636" s="72">
        <v>42948</v>
      </c>
      <c r="D2636" s="25">
        <v>337875</v>
      </c>
      <c r="E2636" s="25"/>
      <c r="F2636" s="25" t="s">
        <v>38</v>
      </c>
      <c r="G2636" s="25" t="s">
        <v>39</v>
      </c>
      <c r="H2636" s="25" t="s">
        <v>41</v>
      </c>
      <c r="I2636" s="68">
        <v>30804.79</v>
      </c>
      <c r="J2636" s="68">
        <v>30804.79</v>
      </c>
      <c r="K2636" s="68">
        <v>30804.79</v>
      </c>
      <c r="L2636" s="68">
        <v>0</v>
      </c>
      <c r="M2636" s="68">
        <v>0</v>
      </c>
      <c r="N2636" s="68">
        <v>0</v>
      </c>
      <c r="O2636" s="69">
        <v>30804.79</v>
      </c>
      <c r="P2636" s="25" t="s">
        <v>4489</v>
      </c>
      <c r="Q2636" s="25" t="s">
        <v>2603</v>
      </c>
      <c r="R2636">
        <v>0</v>
      </c>
      <c r="S2636">
        <v>0</v>
      </c>
      <c r="T2636" t="s">
        <v>42</v>
      </c>
      <c r="U2636" t="s">
        <v>43</v>
      </c>
      <c r="V2636">
        <v>30804.79</v>
      </c>
      <c r="W2636">
        <v>0</v>
      </c>
      <c r="X2636">
        <v>30804.79</v>
      </c>
      <c r="Y2636">
        <v>0</v>
      </c>
      <c r="Z2636">
        <v>0</v>
      </c>
      <c r="AA2636">
        <v>0</v>
      </c>
      <c r="AB2636">
        <v>0</v>
      </c>
      <c r="AC2636">
        <v>0</v>
      </c>
      <c r="AD2636" t="s">
        <v>44</v>
      </c>
    </row>
    <row r="2637" spans="1:30" x14ac:dyDescent="0.2">
      <c r="A2637" s="25">
        <v>702</v>
      </c>
      <c r="B2637" s="25" t="s">
        <v>2622</v>
      </c>
      <c r="C2637" s="72">
        <v>42948</v>
      </c>
      <c r="D2637" s="25">
        <v>437328</v>
      </c>
      <c r="E2637" s="25"/>
      <c r="F2637" s="25" t="s">
        <v>38</v>
      </c>
      <c r="G2637" s="25" t="s">
        <v>39</v>
      </c>
      <c r="H2637" s="25" t="s">
        <v>58</v>
      </c>
      <c r="I2637" s="68">
        <v>3685500</v>
      </c>
      <c r="J2637" s="68">
        <v>206572.27502892012</v>
      </c>
      <c r="K2637" s="68">
        <v>0</v>
      </c>
      <c r="L2637" s="68">
        <v>3685500</v>
      </c>
      <c r="M2637" s="68">
        <v>0</v>
      </c>
      <c r="N2637" s="68">
        <v>0</v>
      </c>
      <c r="O2637" s="69">
        <v>3685500</v>
      </c>
      <c r="P2637" s="25" t="s">
        <v>4490</v>
      </c>
      <c r="Q2637" s="25" t="s">
        <v>881</v>
      </c>
      <c r="R2637">
        <v>0</v>
      </c>
      <c r="S2637">
        <v>0</v>
      </c>
      <c r="T2637">
        <v>3685500</v>
      </c>
      <c r="U2637" t="s">
        <v>4986</v>
      </c>
      <c r="V2637">
        <v>206572.27499999999</v>
      </c>
      <c r="W2637">
        <v>0</v>
      </c>
      <c r="X2637">
        <v>0</v>
      </c>
      <c r="Y2637">
        <v>206572.27499999999</v>
      </c>
      <c r="Z2637">
        <v>0</v>
      </c>
      <c r="AA2637">
        <v>0</v>
      </c>
      <c r="AB2637">
        <v>0</v>
      </c>
      <c r="AC2637">
        <v>0</v>
      </c>
      <c r="AD2637">
        <v>206572.27499999999</v>
      </c>
    </row>
    <row r="2638" spans="1:30" x14ac:dyDescent="0.2">
      <c r="A2638" s="25">
        <v>702</v>
      </c>
      <c r="B2638" s="25" t="s">
        <v>2623</v>
      </c>
      <c r="C2638" s="72">
        <v>42948</v>
      </c>
      <c r="D2638" s="25">
        <v>368695</v>
      </c>
      <c r="E2638" s="25"/>
      <c r="F2638" s="25" t="s">
        <v>38</v>
      </c>
      <c r="G2638" s="25" t="s">
        <v>39</v>
      </c>
      <c r="H2638" s="25" t="s">
        <v>41</v>
      </c>
      <c r="I2638" s="68">
        <v>62361.17</v>
      </c>
      <c r="J2638" s="68">
        <v>62361.17</v>
      </c>
      <c r="K2638" s="68">
        <v>0</v>
      </c>
      <c r="L2638" s="68">
        <v>0</v>
      </c>
      <c r="M2638" s="68">
        <v>0</v>
      </c>
      <c r="N2638" s="68">
        <v>0</v>
      </c>
      <c r="O2638" s="69">
        <v>0</v>
      </c>
      <c r="P2638" s="25" t="s">
        <v>4664</v>
      </c>
      <c r="Q2638" s="25" t="s">
        <v>2603</v>
      </c>
      <c r="R2638">
        <v>0</v>
      </c>
      <c r="S2638">
        <v>0</v>
      </c>
      <c r="T2638" t="s">
        <v>42</v>
      </c>
      <c r="U2638" t="s">
        <v>43</v>
      </c>
      <c r="V2638">
        <v>62361.17</v>
      </c>
      <c r="W2638">
        <v>62361.17</v>
      </c>
      <c r="X2638">
        <v>0</v>
      </c>
      <c r="Y2638">
        <v>0</v>
      </c>
      <c r="Z2638">
        <v>0</v>
      </c>
      <c r="AA2638">
        <v>0</v>
      </c>
      <c r="AB2638">
        <v>0</v>
      </c>
      <c r="AC2638">
        <v>0</v>
      </c>
      <c r="AD2638" t="s">
        <v>44</v>
      </c>
    </row>
    <row r="2639" spans="1:30" x14ac:dyDescent="0.2">
      <c r="A2639" s="25">
        <v>702</v>
      </c>
      <c r="B2639" s="25" t="s">
        <v>2624</v>
      </c>
      <c r="C2639" s="72">
        <v>42948</v>
      </c>
      <c r="D2639" s="25">
        <v>362090</v>
      </c>
      <c r="E2639" s="25"/>
      <c r="F2639" s="25" t="s">
        <v>38</v>
      </c>
      <c r="G2639" s="25" t="s">
        <v>39</v>
      </c>
      <c r="H2639" s="25" t="s">
        <v>58</v>
      </c>
      <c r="I2639" s="68">
        <v>1541989.61</v>
      </c>
      <c r="J2639" s="68">
        <v>86428.5176526</v>
      </c>
      <c r="K2639" s="68">
        <v>0</v>
      </c>
      <c r="L2639" s="68">
        <v>0</v>
      </c>
      <c r="M2639" s="68">
        <v>0</v>
      </c>
      <c r="N2639" s="68">
        <v>0</v>
      </c>
      <c r="O2639" s="69">
        <v>0</v>
      </c>
      <c r="P2639" s="25" t="s">
        <v>4664</v>
      </c>
      <c r="Q2639" s="25" t="s">
        <v>881</v>
      </c>
      <c r="R2639">
        <v>0</v>
      </c>
      <c r="S2639">
        <v>0</v>
      </c>
      <c r="T2639" t="s">
        <v>42</v>
      </c>
      <c r="U2639" t="s">
        <v>4986</v>
      </c>
      <c r="V2639">
        <v>86428.517640499995</v>
      </c>
      <c r="W2639">
        <v>86428.517640499995</v>
      </c>
      <c r="X2639">
        <v>0</v>
      </c>
      <c r="Y2639">
        <v>0</v>
      </c>
      <c r="Z2639">
        <v>0</v>
      </c>
      <c r="AA2639">
        <v>0</v>
      </c>
      <c r="AB2639">
        <v>0</v>
      </c>
      <c r="AC2639">
        <v>0</v>
      </c>
      <c r="AD2639" t="s">
        <v>44</v>
      </c>
    </row>
    <row r="2640" spans="1:30" x14ac:dyDescent="0.2">
      <c r="A2640" s="25">
        <v>702</v>
      </c>
      <c r="B2640" s="25" t="s">
        <v>2625</v>
      </c>
      <c r="C2640" s="72">
        <v>42948</v>
      </c>
      <c r="D2640" s="25">
        <v>318741</v>
      </c>
      <c r="E2640" s="25"/>
      <c r="F2640" s="25" t="s">
        <v>38</v>
      </c>
      <c r="G2640" s="25" t="s">
        <v>39</v>
      </c>
      <c r="H2640" s="25" t="s">
        <v>58</v>
      </c>
      <c r="I2640" s="68">
        <v>4533599.41</v>
      </c>
      <c r="J2640" s="68">
        <v>254108.24696607518</v>
      </c>
      <c r="K2640" s="68">
        <v>0</v>
      </c>
      <c r="L2640" s="68">
        <v>0</v>
      </c>
      <c r="M2640" s="68">
        <v>0</v>
      </c>
      <c r="N2640" s="68">
        <v>0</v>
      </c>
      <c r="O2640" s="69">
        <v>0</v>
      </c>
      <c r="P2640" s="25" t="s">
        <v>4664</v>
      </c>
      <c r="Q2640" s="25" t="s">
        <v>881</v>
      </c>
      <c r="R2640">
        <v>0</v>
      </c>
      <c r="S2640">
        <v>0</v>
      </c>
      <c r="T2640" t="s">
        <v>42</v>
      </c>
      <c r="U2640" t="s">
        <v>4986</v>
      </c>
      <c r="V2640">
        <v>254108.2469305</v>
      </c>
      <c r="W2640">
        <v>254108.2469305</v>
      </c>
      <c r="X2640">
        <v>0</v>
      </c>
      <c r="Y2640">
        <v>0</v>
      </c>
      <c r="Z2640">
        <v>0</v>
      </c>
      <c r="AA2640">
        <v>0</v>
      </c>
      <c r="AB2640">
        <v>0</v>
      </c>
      <c r="AC2640">
        <v>0</v>
      </c>
      <c r="AD2640" t="s">
        <v>44</v>
      </c>
    </row>
    <row r="2641" spans="1:30" x14ac:dyDescent="0.2">
      <c r="A2641" s="25">
        <v>702</v>
      </c>
      <c r="B2641" s="25" t="s">
        <v>2626</v>
      </c>
      <c r="C2641" s="72">
        <v>42948</v>
      </c>
      <c r="D2641" s="25">
        <v>310312</v>
      </c>
      <c r="E2641" s="25"/>
      <c r="F2641" s="25" t="s">
        <v>38</v>
      </c>
      <c r="G2641" s="25" t="s">
        <v>39</v>
      </c>
      <c r="H2641" s="25" t="s">
        <v>41</v>
      </c>
      <c r="I2641" s="68">
        <v>233833.96</v>
      </c>
      <c r="J2641" s="68">
        <v>233833.96</v>
      </c>
      <c r="K2641" s="68">
        <v>0</v>
      </c>
      <c r="L2641" s="68">
        <v>0</v>
      </c>
      <c r="M2641" s="68">
        <v>0</v>
      </c>
      <c r="N2641" s="68">
        <v>0</v>
      </c>
      <c r="O2641" s="69">
        <v>0</v>
      </c>
      <c r="P2641" s="25" t="s">
        <v>4664</v>
      </c>
      <c r="Q2641" s="25" t="s">
        <v>881</v>
      </c>
      <c r="R2641">
        <v>0</v>
      </c>
      <c r="S2641">
        <v>0</v>
      </c>
      <c r="T2641" t="s">
        <v>42</v>
      </c>
      <c r="U2641" t="s">
        <v>43</v>
      </c>
      <c r="V2641">
        <v>233833.96</v>
      </c>
      <c r="W2641">
        <v>233833.96</v>
      </c>
      <c r="X2641">
        <v>0</v>
      </c>
      <c r="Y2641">
        <v>0</v>
      </c>
      <c r="Z2641">
        <v>0</v>
      </c>
      <c r="AA2641">
        <v>0</v>
      </c>
      <c r="AB2641">
        <v>0</v>
      </c>
      <c r="AC2641">
        <v>0</v>
      </c>
      <c r="AD2641" t="s">
        <v>44</v>
      </c>
    </row>
    <row r="2642" spans="1:30" x14ac:dyDescent="0.2">
      <c r="A2642" s="25">
        <v>702</v>
      </c>
      <c r="B2642" s="25" t="s">
        <v>2627</v>
      </c>
      <c r="C2642" s="72">
        <v>42948</v>
      </c>
      <c r="D2642" s="25">
        <v>437333</v>
      </c>
      <c r="E2642" s="25"/>
      <c r="F2642" s="25" t="s">
        <v>38</v>
      </c>
      <c r="G2642" s="25" t="s">
        <v>39</v>
      </c>
      <c r="H2642" s="25" t="s">
        <v>58</v>
      </c>
      <c r="I2642" s="68">
        <v>1372612.5</v>
      </c>
      <c r="J2642" s="68">
        <v>76934.930635770899</v>
      </c>
      <c r="K2642" s="68">
        <v>0</v>
      </c>
      <c r="L2642" s="68">
        <v>0</v>
      </c>
      <c r="M2642" s="68">
        <v>0</v>
      </c>
      <c r="N2642" s="68">
        <v>0</v>
      </c>
      <c r="O2642" s="69">
        <v>0</v>
      </c>
      <c r="P2642" s="25" t="s">
        <v>4664</v>
      </c>
      <c r="Q2642" s="25" t="s">
        <v>881</v>
      </c>
      <c r="R2642">
        <v>0</v>
      </c>
      <c r="S2642">
        <v>0</v>
      </c>
      <c r="T2642" t="s">
        <v>42</v>
      </c>
      <c r="U2642" t="s">
        <v>4986</v>
      </c>
      <c r="V2642">
        <v>76934.930624999994</v>
      </c>
      <c r="W2642">
        <v>76934.930624999994</v>
      </c>
      <c r="X2642">
        <v>0</v>
      </c>
      <c r="Y2642">
        <v>0</v>
      </c>
      <c r="Z2642">
        <v>0</v>
      </c>
      <c r="AA2642">
        <v>0</v>
      </c>
      <c r="AB2642">
        <v>0</v>
      </c>
      <c r="AC2642">
        <v>0</v>
      </c>
      <c r="AD2642" t="s">
        <v>44</v>
      </c>
    </row>
    <row r="2643" spans="1:30" x14ac:dyDescent="0.2">
      <c r="A2643" s="25">
        <v>702</v>
      </c>
      <c r="B2643" s="25" t="s">
        <v>2628</v>
      </c>
      <c r="C2643" s="72">
        <v>42948</v>
      </c>
      <c r="D2643" s="25">
        <v>436303</v>
      </c>
      <c r="E2643" s="25"/>
      <c r="F2643" s="25" t="s">
        <v>38</v>
      </c>
      <c r="G2643" s="25" t="s">
        <v>39</v>
      </c>
      <c r="H2643" s="25" t="s">
        <v>41</v>
      </c>
      <c r="I2643" s="68">
        <v>40954.870000000003</v>
      </c>
      <c r="J2643" s="68">
        <v>40954.870000000003</v>
      </c>
      <c r="K2643" s="68">
        <v>0</v>
      </c>
      <c r="L2643" s="68">
        <v>0</v>
      </c>
      <c r="M2643" s="68">
        <v>0</v>
      </c>
      <c r="N2643" s="68">
        <v>0</v>
      </c>
      <c r="O2643" s="69">
        <v>0</v>
      </c>
      <c r="P2643" s="25" t="s">
        <v>4664</v>
      </c>
      <c r="Q2643" s="25" t="s">
        <v>2603</v>
      </c>
      <c r="R2643">
        <v>0</v>
      </c>
      <c r="S2643">
        <v>0</v>
      </c>
      <c r="T2643" t="s">
        <v>42</v>
      </c>
      <c r="U2643" t="s">
        <v>43</v>
      </c>
      <c r="V2643">
        <v>40954.870000000003</v>
      </c>
      <c r="W2643">
        <v>40954.870000000003</v>
      </c>
      <c r="X2643">
        <v>0</v>
      </c>
      <c r="Y2643">
        <v>0</v>
      </c>
      <c r="Z2643">
        <v>0</v>
      </c>
      <c r="AA2643">
        <v>0</v>
      </c>
      <c r="AB2643">
        <v>0</v>
      </c>
      <c r="AC2643">
        <v>0</v>
      </c>
      <c r="AD2643" t="s">
        <v>44</v>
      </c>
    </row>
    <row r="2644" spans="1:30" x14ac:dyDescent="0.2">
      <c r="A2644" s="25">
        <v>702</v>
      </c>
      <c r="B2644" s="25" t="s">
        <v>2629</v>
      </c>
      <c r="C2644" s="72">
        <v>42948</v>
      </c>
      <c r="D2644" s="25">
        <v>456290</v>
      </c>
      <c r="E2644" s="25"/>
      <c r="F2644" s="25" t="s">
        <v>38</v>
      </c>
      <c r="G2644" s="25" t="s">
        <v>39</v>
      </c>
      <c r="H2644" s="25" t="s">
        <v>58</v>
      </c>
      <c r="I2644" s="68">
        <v>2286252.69</v>
      </c>
      <c r="J2644" s="68">
        <v>128144.46329244022</v>
      </c>
      <c r="K2644" s="68">
        <v>0</v>
      </c>
      <c r="L2644" s="68">
        <v>0</v>
      </c>
      <c r="M2644" s="68">
        <v>0</v>
      </c>
      <c r="N2644" s="68">
        <v>0</v>
      </c>
      <c r="O2644" s="69">
        <v>0</v>
      </c>
      <c r="P2644" s="25" t="s">
        <v>4664</v>
      </c>
      <c r="Q2644" s="25" t="s">
        <v>881</v>
      </c>
      <c r="R2644">
        <v>0</v>
      </c>
      <c r="S2644">
        <v>0</v>
      </c>
      <c r="T2644" t="s">
        <v>42</v>
      </c>
      <c r="U2644" t="s">
        <v>4986</v>
      </c>
      <c r="V2644">
        <v>128144.4632745</v>
      </c>
      <c r="W2644">
        <v>128144.4632745</v>
      </c>
      <c r="X2644">
        <v>0</v>
      </c>
      <c r="Y2644">
        <v>0</v>
      </c>
      <c r="Z2644">
        <v>0</v>
      </c>
      <c r="AA2644">
        <v>0</v>
      </c>
      <c r="AB2644">
        <v>0</v>
      </c>
      <c r="AC2644">
        <v>0</v>
      </c>
      <c r="AD2644" t="s">
        <v>44</v>
      </c>
    </row>
    <row r="2645" spans="1:30" x14ac:dyDescent="0.2">
      <c r="A2645" s="25">
        <v>702</v>
      </c>
      <c r="B2645" s="25" t="s">
        <v>2630</v>
      </c>
      <c r="C2645" s="72">
        <v>42948</v>
      </c>
      <c r="D2645" s="25">
        <v>489359</v>
      </c>
      <c r="E2645" s="25"/>
      <c r="F2645" s="25" t="s">
        <v>38</v>
      </c>
      <c r="G2645" s="25" t="s">
        <v>39</v>
      </c>
      <c r="H2645" s="25" t="s">
        <v>41</v>
      </c>
      <c r="I2645" s="68">
        <v>14470.61</v>
      </c>
      <c r="J2645" s="68">
        <v>14470.61</v>
      </c>
      <c r="K2645" s="68">
        <v>0</v>
      </c>
      <c r="L2645" s="68">
        <v>0</v>
      </c>
      <c r="M2645" s="68">
        <v>0</v>
      </c>
      <c r="N2645" s="68">
        <v>0</v>
      </c>
      <c r="O2645" s="69">
        <v>0</v>
      </c>
      <c r="P2645" s="25" t="s">
        <v>4664</v>
      </c>
      <c r="Q2645" s="25" t="s">
        <v>3408</v>
      </c>
      <c r="R2645">
        <v>0</v>
      </c>
      <c r="S2645">
        <v>0</v>
      </c>
      <c r="T2645" t="s">
        <v>42</v>
      </c>
      <c r="U2645" t="s">
        <v>43</v>
      </c>
      <c r="V2645">
        <v>14470.61</v>
      </c>
      <c r="W2645">
        <v>14470.61</v>
      </c>
      <c r="X2645">
        <v>0</v>
      </c>
      <c r="Y2645">
        <v>0</v>
      </c>
      <c r="Z2645">
        <v>0</v>
      </c>
      <c r="AA2645">
        <v>0</v>
      </c>
      <c r="AB2645">
        <v>0</v>
      </c>
      <c r="AC2645">
        <v>0</v>
      </c>
      <c r="AD2645" t="s">
        <v>44</v>
      </c>
    </row>
    <row r="2646" spans="1:30" x14ac:dyDescent="0.2">
      <c r="A2646" s="25">
        <v>702</v>
      </c>
      <c r="B2646" s="25" t="s">
        <v>2631</v>
      </c>
      <c r="C2646" s="72">
        <v>42948</v>
      </c>
      <c r="D2646" s="25">
        <v>433318</v>
      </c>
      <c r="E2646" s="25"/>
      <c r="F2646" s="25" t="s">
        <v>38</v>
      </c>
      <c r="G2646" s="25" t="s">
        <v>39</v>
      </c>
      <c r="H2646" s="25" t="s">
        <v>58</v>
      </c>
      <c r="I2646" s="68">
        <v>748349</v>
      </c>
      <c r="J2646" s="68">
        <v>41944.961455872297</v>
      </c>
      <c r="K2646" s="68">
        <v>0</v>
      </c>
      <c r="L2646" s="68">
        <v>0</v>
      </c>
      <c r="M2646" s="68">
        <v>0</v>
      </c>
      <c r="N2646" s="68">
        <v>0</v>
      </c>
      <c r="O2646" s="69">
        <v>0</v>
      </c>
      <c r="P2646" s="25" t="s">
        <v>4664</v>
      </c>
      <c r="Q2646" s="25" t="s">
        <v>881</v>
      </c>
      <c r="R2646">
        <v>0</v>
      </c>
      <c r="S2646">
        <v>0</v>
      </c>
      <c r="T2646" t="s">
        <v>42</v>
      </c>
      <c r="U2646" t="s">
        <v>4986</v>
      </c>
      <c r="V2646">
        <v>41944.961450000003</v>
      </c>
      <c r="W2646">
        <v>41944.961450000003</v>
      </c>
      <c r="X2646">
        <v>0</v>
      </c>
      <c r="Y2646">
        <v>0</v>
      </c>
      <c r="Z2646">
        <v>0</v>
      </c>
      <c r="AA2646">
        <v>0</v>
      </c>
      <c r="AB2646">
        <v>0</v>
      </c>
      <c r="AC2646">
        <v>0</v>
      </c>
      <c r="AD2646" t="s">
        <v>44</v>
      </c>
    </row>
    <row r="2647" spans="1:30" x14ac:dyDescent="0.2">
      <c r="A2647" s="25">
        <v>702</v>
      </c>
      <c r="B2647" s="25" t="s">
        <v>2632</v>
      </c>
      <c r="C2647" s="72">
        <v>42948</v>
      </c>
      <c r="D2647" s="25">
        <v>455323</v>
      </c>
      <c r="E2647" s="25"/>
      <c r="F2647" s="25" t="s">
        <v>38</v>
      </c>
      <c r="G2647" s="25" t="s">
        <v>39</v>
      </c>
      <c r="H2647" s="25" t="s">
        <v>41</v>
      </c>
      <c r="I2647" s="68">
        <v>67927.679999999993</v>
      </c>
      <c r="J2647" s="68">
        <v>67927.679999999993</v>
      </c>
      <c r="K2647" s="68">
        <v>0</v>
      </c>
      <c r="L2647" s="68">
        <v>0</v>
      </c>
      <c r="M2647" s="68">
        <v>0</v>
      </c>
      <c r="N2647" s="68">
        <v>0</v>
      </c>
      <c r="O2647" s="69">
        <v>0</v>
      </c>
      <c r="P2647" s="25" t="s">
        <v>4664</v>
      </c>
      <c r="Q2647" s="25" t="s">
        <v>3408</v>
      </c>
      <c r="R2647">
        <v>0</v>
      </c>
      <c r="S2647">
        <v>0</v>
      </c>
      <c r="T2647" t="s">
        <v>42</v>
      </c>
      <c r="U2647" t="s">
        <v>43</v>
      </c>
      <c r="V2647">
        <v>67927.679999999993</v>
      </c>
      <c r="W2647">
        <v>67927.679999999993</v>
      </c>
      <c r="X2647">
        <v>0</v>
      </c>
      <c r="Y2647">
        <v>0</v>
      </c>
      <c r="Z2647">
        <v>0</v>
      </c>
      <c r="AA2647">
        <v>0</v>
      </c>
      <c r="AB2647">
        <v>0</v>
      </c>
      <c r="AC2647">
        <v>0</v>
      </c>
      <c r="AD2647" t="s">
        <v>44</v>
      </c>
    </row>
    <row r="2648" spans="1:30" x14ac:dyDescent="0.2">
      <c r="A2648" s="25">
        <v>702</v>
      </c>
      <c r="B2648" s="25" t="s">
        <v>2633</v>
      </c>
      <c r="C2648" s="72">
        <v>42948</v>
      </c>
      <c r="D2648" s="25">
        <v>354330</v>
      </c>
      <c r="E2648" s="25"/>
      <c r="F2648" s="25" t="s">
        <v>38</v>
      </c>
      <c r="G2648" s="25" t="s">
        <v>39</v>
      </c>
      <c r="H2648" s="25" t="s">
        <v>58</v>
      </c>
      <c r="I2648" s="68">
        <v>1951339.25</v>
      </c>
      <c r="J2648" s="68">
        <v>109372.56497781217</v>
      </c>
      <c r="K2648" s="68">
        <v>0</v>
      </c>
      <c r="L2648" s="68">
        <v>0</v>
      </c>
      <c r="M2648" s="68">
        <v>0</v>
      </c>
      <c r="N2648" s="68">
        <v>0</v>
      </c>
      <c r="O2648" s="69">
        <v>0</v>
      </c>
      <c r="P2648" s="25" t="s">
        <v>4664</v>
      </c>
      <c r="Q2648" s="25" t="s">
        <v>881</v>
      </c>
      <c r="R2648">
        <v>0</v>
      </c>
      <c r="S2648">
        <v>0</v>
      </c>
      <c r="T2648" t="s">
        <v>42</v>
      </c>
      <c r="U2648" t="s">
        <v>4986</v>
      </c>
      <c r="V2648">
        <v>109372.56496249999</v>
      </c>
      <c r="W2648">
        <v>109372.56496249999</v>
      </c>
      <c r="X2648">
        <v>0</v>
      </c>
      <c r="Y2648">
        <v>0</v>
      </c>
      <c r="Z2648">
        <v>0</v>
      </c>
      <c r="AA2648">
        <v>0</v>
      </c>
      <c r="AB2648">
        <v>0</v>
      </c>
      <c r="AC2648">
        <v>0</v>
      </c>
      <c r="AD2648" t="s">
        <v>44</v>
      </c>
    </row>
    <row r="2649" spans="1:30" x14ac:dyDescent="0.2">
      <c r="A2649" s="25">
        <v>702</v>
      </c>
      <c r="B2649" s="25" t="s">
        <v>2634</v>
      </c>
      <c r="C2649" s="72">
        <v>42948</v>
      </c>
      <c r="D2649" s="25">
        <v>313408</v>
      </c>
      <c r="E2649" s="25"/>
      <c r="F2649" s="25" t="s">
        <v>38</v>
      </c>
      <c r="G2649" s="25" t="s">
        <v>39</v>
      </c>
      <c r="H2649" s="25" t="s">
        <v>58</v>
      </c>
      <c r="I2649" s="68">
        <v>317833.06</v>
      </c>
      <c r="J2649" s="68">
        <v>17814.543015494037</v>
      </c>
      <c r="K2649" s="68">
        <v>0</v>
      </c>
      <c r="L2649" s="68">
        <v>0</v>
      </c>
      <c r="M2649" s="68">
        <v>0</v>
      </c>
      <c r="N2649" s="68">
        <v>0</v>
      </c>
      <c r="O2649" s="69">
        <v>0</v>
      </c>
      <c r="P2649" s="25" t="s">
        <v>4664</v>
      </c>
      <c r="Q2649" s="25" t="s">
        <v>881</v>
      </c>
      <c r="R2649">
        <v>0</v>
      </c>
      <c r="S2649">
        <v>0</v>
      </c>
      <c r="T2649" t="s">
        <v>42</v>
      </c>
      <c r="U2649" t="s">
        <v>4986</v>
      </c>
      <c r="V2649">
        <v>17814.543012999999</v>
      </c>
      <c r="W2649">
        <v>17814.543012999999</v>
      </c>
      <c r="X2649">
        <v>0</v>
      </c>
      <c r="Y2649">
        <v>0</v>
      </c>
      <c r="Z2649">
        <v>0</v>
      </c>
      <c r="AA2649">
        <v>0</v>
      </c>
      <c r="AB2649">
        <v>0</v>
      </c>
      <c r="AC2649">
        <v>0</v>
      </c>
      <c r="AD2649" t="s">
        <v>44</v>
      </c>
    </row>
    <row r="2650" spans="1:30" x14ac:dyDescent="0.2">
      <c r="A2650" s="25">
        <v>702</v>
      </c>
      <c r="B2650" s="25" t="s">
        <v>2635</v>
      </c>
      <c r="C2650" s="72">
        <v>42948</v>
      </c>
      <c r="D2650" s="25">
        <v>439315</v>
      </c>
      <c r="E2650" s="25"/>
      <c r="F2650" s="25" t="s">
        <v>38</v>
      </c>
      <c r="G2650" s="25" t="s">
        <v>39</v>
      </c>
      <c r="H2650" s="25" t="s">
        <v>41</v>
      </c>
      <c r="I2650" s="68">
        <v>17857.55</v>
      </c>
      <c r="J2650" s="68">
        <v>17857.55</v>
      </c>
      <c r="K2650" s="68">
        <v>0</v>
      </c>
      <c r="L2650" s="68">
        <v>0</v>
      </c>
      <c r="M2650" s="68">
        <v>0</v>
      </c>
      <c r="N2650" s="68">
        <v>0</v>
      </c>
      <c r="O2650" s="69">
        <v>0</v>
      </c>
      <c r="P2650" s="25" t="s">
        <v>4664</v>
      </c>
      <c r="Q2650" s="25" t="s">
        <v>2603</v>
      </c>
      <c r="R2650">
        <v>0</v>
      </c>
      <c r="S2650">
        <v>0</v>
      </c>
      <c r="T2650" t="s">
        <v>42</v>
      </c>
      <c r="U2650" t="s">
        <v>43</v>
      </c>
      <c r="V2650">
        <v>17857.55</v>
      </c>
      <c r="W2650">
        <v>17857.55</v>
      </c>
      <c r="X2650">
        <v>0</v>
      </c>
      <c r="Y2650">
        <v>0</v>
      </c>
      <c r="Z2650">
        <v>0</v>
      </c>
      <c r="AA2650">
        <v>0</v>
      </c>
      <c r="AB2650">
        <v>0</v>
      </c>
      <c r="AC2650">
        <v>0</v>
      </c>
      <c r="AD2650" t="s">
        <v>44</v>
      </c>
    </row>
    <row r="2651" spans="1:30" x14ac:dyDescent="0.2">
      <c r="A2651" s="25">
        <v>702</v>
      </c>
      <c r="B2651" s="25" t="s">
        <v>2636</v>
      </c>
      <c r="C2651" s="72">
        <v>42948</v>
      </c>
      <c r="D2651" s="25">
        <v>318184</v>
      </c>
      <c r="E2651" s="25"/>
      <c r="F2651" s="25" t="s">
        <v>38</v>
      </c>
      <c r="G2651" s="25" t="s">
        <v>39</v>
      </c>
      <c r="H2651" s="25" t="s">
        <v>58</v>
      </c>
      <c r="I2651" s="68">
        <v>141605.42000000001</v>
      </c>
      <c r="J2651" s="68">
        <v>7936.9837921111794</v>
      </c>
      <c r="K2651" s="68">
        <v>0</v>
      </c>
      <c r="L2651" s="68">
        <v>0</v>
      </c>
      <c r="M2651" s="68">
        <v>0</v>
      </c>
      <c r="N2651" s="68">
        <v>0</v>
      </c>
      <c r="O2651" s="69">
        <v>0</v>
      </c>
      <c r="P2651" s="25" t="s">
        <v>4664</v>
      </c>
      <c r="Q2651" s="25" t="s">
        <v>881</v>
      </c>
      <c r="R2651">
        <v>0</v>
      </c>
      <c r="S2651">
        <v>0</v>
      </c>
      <c r="T2651" t="s">
        <v>42</v>
      </c>
      <c r="U2651" t="s">
        <v>4986</v>
      </c>
      <c r="V2651">
        <v>7936.9837909999997</v>
      </c>
      <c r="W2651">
        <v>7936.9837909999997</v>
      </c>
      <c r="X2651">
        <v>0</v>
      </c>
      <c r="Y2651">
        <v>0</v>
      </c>
      <c r="Z2651">
        <v>0</v>
      </c>
      <c r="AA2651">
        <v>0</v>
      </c>
      <c r="AB2651">
        <v>0</v>
      </c>
      <c r="AC2651">
        <v>0</v>
      </c>
      <c r="AD2651" t="s">
        <v>44</v>
      </c>
    </row>
    <row r="2652" spans="1:30" x14ac:dyDescent="0.2">
      <c r="A2652" s="25">
        <v>702</v>
      </c>
      <c r="B2652" s="25" t="s">
        <v>2637</v>
      </c>
      <c r="C2652" s="72">
        <v>42948</v>
      </c>
      <c r="D2652" s="25">
        <v>439385</v>
      </c>
      <c r="E2652" s="25"/>
      <c r="F2652" s="25" t="s">
        <v>38</v>
      </c>
      <c r="G2652" s="25" t="s">
        <v>39</v>
      </c>
      <c r="H2652" s="25" t="s">
        <v>41</v>
      </c>
      <c r="I2652" s="68">
        <v>21572.36</v>
      </c>
      <c r="J2652" s="68">
        <v>21572.36</v>
      </c>
      <c r="K2652" s="68">
        <v>0</v>
      </c>
      <c r="L2652" s="68">
        <v>0</v>
      </c>
      <c r="M2652" s="68">
        <v>0</v>
      </c>
      <c r="N2652" s="68">
        <v>0</v>
      </c>
      <c r="O2652" s="69">
        <v>0</v>
      </c>
      <c r="P2652" s="25" t="s">
        <v>4664</v>
      </c>
      <c r="Q2652" s="25" t="s">
        <v>2603</v>
      </c>
      <c r="R2652">
        <v>0</v>
      </c>
      <c r="S2652">
        <v>0</v>
      </c>
      <c r="T2652" t="s">
        <v>42</v>
      </c>
      <c r="U2652" t="s">
        <v>43</v>
      </c>
      <c r="V2652">
        <v>21572.36</v>
      </c>
      <c r="W2652">
        <v>21572.36</v>
      </c>
      <c r="X2652">
        <v>0</v>
      </c>
      <c r="Y2652">
        <v>0</v>
      </c>
      <c r="Z2652">
        <v>0</v>
      </c>
      <c r="AA2652">
        <v>0</v>
      </c>
      <c r="AB2652">
        <v>0</v>
      </c>
      <c r="AC2652">
        <v>0</v>
      </c>
      <c r="AD2652" t="s">
        <v>44</v>
      </c>
    </row>
    <row r="2653" spans="1:30" x14ac:dyDescent="0.2">
      <c r="A2653" s="25">
        <v>702</v>
      </c>
      <c r="B2653" s="25" t="s">
        <v>2638</v>
      </c>
      <c r="C2653" s="72">
        <v>42948</v>
      </c>
      <c r="D2653" s="25">
        <v>316715</v>
      </c>
      <c r="E2653" s="25"/>
      <c r="F2653" s="25" t="s">
        <v>38</v>
      </c>
      <c r="G2653" s="25" t="s">
        <v>39</v>
      </c>
      <c r="H2653" s="25" t="s">
        <v>58</v>
      </c>
      <c r="I2653" s="68">
        <v>279802.40000000002</v>
      </c>
      <c r="J2653" s="68">
        <v>15682.924522195612</v>
      </c>
      <c r="K2653" s="68">
        <v>0</v>
      </c>
      <c r="L2653" s="68">
        <v>0</v>
      </c>
      <c r="M2653" s="68">
        <v>0</v>
      </c>
      <c r="N2653" s="68">
        <v>0</v>
      </c>
      <c r="O2653" s="69">
        <v>0</v>
      </c>
      <c r="P2653" s="25" t="s">
        <v>4664</v>
      </c>
      <c r="Q2653" s="25" t="s">
        <v>881</v>
      </c>
      <c r="R2653">
        <v>0</v>
      </c>
      <c r="S2653">
        <v>0</v>
      </c>
      <c r="T2653" t="s">
        <v>42</v>
      </c>
      <c r="U2653" t="s">
        <v>4986</v>
      </c>
      <c r="V2653">
        <v>15682.92452</v>
      </c>
      <c r="W2653">
        <v>15682.92452</v>
      </c>
      <c r="X2653">
        <v>0</v>
      </c>
      <c r="Y2653">
        <v>0</v>
      </c>
      <c r="Z2653">
        <v>0</v>
      </c>
      <c r="AA2653">
        <v>0</v>
      </c>
      <c r="AB2653">
        <v>0</v>
      </c>
      <c r="AC2653">
        <v>0</v>
      </c>
      <c r="AD2653" t="s">
        <v>44</v>
      </c>
    </row>
    <row r="2654" spans="1:30" x14ac:dyDescent="0.2">
      <c r="A2654" s="25">
        <v>702</v>
      </c>
      <c r="B2654" s="25" t="s">
        <v>2639</v>
      </c>
      <c r="C2654" s="72">
        <v>42948</v>
      </c>
      <c r="D2654" s="25">
        <v>314376</v>
      </c>
      <c r="E2654" s="25"/>
      <c r="F2654" s="25" t="s">
        <v>38</v>
      </c>
      <c r="G2654" s="25" t="s">
        <v>39</v>
      </c>
      <c r="H2654" s="25" t="s">
        <v>41</v>
      </c>
      <c r="I2654" s="68">
        <v>2896477.81</v>
      </c>
      <c r="J2654" s="68">
        <v>2896477.81</v>
      </c>
      <c r="K2654" s="68">
        <v>0</v>
      </c>
      <c r="L2654" s="68">
        <v>0</v>
      </c>
      <c r="M2654" s="68">
        <v>0</v>
      </c>
      <c r="N2654" s="68">
        <v>0</v>
      </c>
      <c r="O2654" s="69">
        <v>0</v>
      </c>
      <c r="P2654" s="25" t="s">
        <v>4664</v>
      </c>
      <c r="Q2654" s="25" t="s">
        <v>2603</v>
      </c>
      <c r="R2654">
        <v>0</v>
      </c>
      <c r="S2654">
        <v>0</v>
      </c>
      <c r="T2654" t="s">
        <v>42</v>
      </c>
      <c r="U2654" t="s">
        <v>43</v>
      </c>
      <c r="V2654">
        <v>2896477.81</v>
      </c>
      <c r="W2654">
        <v>2896477.81</v>
      </c>
      <c r="X2654">
        <v>0</v>
      </c>
      <c r="Y2654">
        <v>0</v>
      </c>
      <c r="Z2654">
        <v>0</v>
      </c>
      <c r="AA2654">
        <v>0</v>
      </c>
      <c r="AB2654">
        <v>0</v>
      </c>
      <c r="AC2654">
        <v>0</v>
      </c>
      <c r="AD2654" t="s">
        <v>44</v>
      </c>
    </row>
    <row r="2655" spans="1:30" x14ac:dyDescent="0.2">
      <c r="A2655" s="25">
        <v>702</v>
      </c>
      <c r="B2655" s="25" t="s">
        <v>2640</v>
      </c>
      <c r="C2655" s="72">
        <v>42948</v>
      </c>
      <c r="D2655" s="25">
        <v>316823</v>
      </c>
      <c r="E2655" s="25"/>
      <c r="F2655" s="25" t="s">
        <v>38</v>
      </c>
      <c r="G2655" s="25" t="s">
        <v>39</v>
      </c>
      <c r="H2655" s="25" t="s">
        <v>58</v>
      </c>
      <c r="I2655" s="68">
        <v>3483973.7</v>
      </c>
      <c r="J2655" s="68">
        <v>195276.72591233876</v>
      </c>
      <c r="K2655" s="68">
        <v>0</v>
      </c>
      <c r="L2655" s="68">
        <v>0</v>
      </c>
      <c r="M2655" s="68">
        <v>0</v>
      </c>
      <c r="N2655" s="68">
        <v>0</v>
      </c>
      <c r="O2655" s="69">
        <v>0</v>
      </c>
      <c r="P2655" s="25" t="s">
        <v>4664</v>
      </c>
      <c r="Q2655" s="25" t="s">
        <v>881</v>
      </c>
      <c r="R2655">
        <v>0</v>
      </c>
      <c r="S2655">
        <v>0</v>
      </c>
      <c r="T2655" t="s">
        <v>42</v>
      </c>
      <c r="U2655" t="s">
        <v>4986</v>
      </c>
      <c r="V2655">
        <v>195276.72588499999</v>
      </c>
      <c r="W2655">
        <v>195276.72588499999</v>
      </c>
      <c r="X2655">
        <v>0</v>
      </c>
      <c r="Y2655">
        <v>0</v>
      </c>
      <c r="Z2655">
        <v>0</v>
      </c>
      <c r="AA2655">
        <v>0</v>
      </c>
      <c r="AB2655">
        <v>0</v>
      </c>
      <c r="AC2655">
        <v>0</v>
      </c>
      <c r="AD2655" t="s">
        <v>44</v>
      </c>
    </row>
    <row r="2656" spans="1:30" x14ac:dyDescent="0.2">
      <c r="A2656" s="25">
        <v>702</v>
      </c>
      <c r="B2656" s="25" t="s">
        <v>2641</v>
      </c>
      <c r="C2656" s="72">
        <v>42948</v>
      </c>
      <c r="D2656" s="25">
        <v>316823</v>
      </c>
      <c r="E2656" s="25"/>
      <c r="F2656" s="25" t="s">
        <v>38</v>
      </c>
      <c r="G2656" s="25" t="s">
        <v>39</v>
      </c>
      <c r="H2656" s="25" t="s">
        <v>58</v>
      </c>
      <c r="I2656" s="68">
        <v>3483973.7</v>
      </c>
      <c r="J2656" s="68">
        <v>195276.72591233876</v>
      </c>
      <c r="K2656" s="68">
        <v>0</v>
      </c>
      <c r="L2656" s="68">
        <v>0</v>
      </c>
      <c r="M2656" s="68">
        <v>0</v>
      </c>
      <c r="N2656" s="68">
        <v>0</v>
      </c>
      <c r="O2656" s="69">
        <v>0</v>
      </c>
      <c r="P2656" s="25" t="s">
        <v>4664</v>
      </c>
      <c r="Q2656" s="25" t="s">
        <v>881</v>
      </c>
      <c r="R2656">
        <v>0</v>
      </c>
      <c r="S2656">
        <v>0</v>
      </c>
      <c r="T2656" t="s">
        <v>42</v>
      </c>
      <c r="U2656" t="s">
        <v>4986</v>
      </c>
      <c r="V2656">
        <v>195276.72588499999</v>
      </c>
      <c r="W2656">
        <v>195276.72588499999</v>
      </c>
      <c r="X2656">
        <v>0</v>
      </c>
      <c r="Y2656">
        <v>0</v>
      </c>
      <c r="Z2656">
        <v>0</v>
      </c>
      <c r="AA2656">
        <v>0</v>
      </c>
      <c r="AB2656">
        <v>0</v>
      </c>
      <c r="AC2656">
        <v>0</v>
      </c>
      <c r="AD2656" t="s">
        <v>44</v>
      </c>
    </row>
    <row r="2657" spans="1:30" x14ac:dyDescent="0.2">
      <c r="A2657" s="25">
        <v>702</v>
      </c>
      <c r="B2657" s="25" t="s">
        <v>2642</v>
      </c>
      <c r="C2657" s="72">
        <v>42948</v>
      </c>
      <c r="D2657" s="25">
        <v>312659</v>
      </c>
      <c r="E2657" s="25"/>
      <c r="F2657" s="25" t="s">
        <v>38</v>
      </c>
      <c r="G2657" s="25" t="s">
        <v>39</v>
      </c>
      <c r="H2657" s="25" t="s">
        <v>58</v>
      </c>
      <c r="I2657" s="68">
        <v>4262201.87</v>
      </c>
      <c r="J2657" s="68">
        <v>238896.41484694552</v>
      </c>
      <c r="K2657" s="68">
        <v>0</v>
      </c>
      <c r="L2657" s="68">
        <v>0</v>
      </c>
      <c r="M2657" s="68">
        <v>0</v>
      </c>
      <c r="N2657" s="68">
        <v>4262201.87</v>
      </c>
      <c r="O2657" s="69">
        <v>4262201.87</v>
      </c>
      <c r="P2657" s="25" t="s">
        <v>4492</v>
      </c>
      <c r="Q2657" s="25" t="s">
        <v>881</v>
      </c>
      <c r="R2657">
        <v>0</v>
      </c>
      <c r="S2657">
        <v>0</v>
      </c>
      <c r="T2657">
        <v>4262201.87</v>
      </c>
      <c r="U2657" t="s">
        <v>4986</v>
      </c>
      <c r="V2657">
        <v>238896.41481350001</v>
      </c>
      <c r="W2657">
        <v>0</v>
      </c>
      <c r="X2657">
        <v>0</v>
      </c>
      <c r="Y2657">
        <v>0</v>
      </c>
      <c r="Z2657">
        <v>0</v>
      </c>
      <c r="AA2657">
        <v>238896.41481350001</v>
      </c>
      <c r="AB2657">
        <v>0</v>
      </c>
      <c r="AC2657">
        <v>0</v>
      </c>
      <c r="AD2657">
        <v>238896.41481350001</v>
      </c>
    </row>
    <row r="2658" spans="1:30" x14ac:dyDescent="0.2">
      <c r="A2658" s="25">
        <v>702</v>
      </c>
      <c r="B2658" s="25" t="s">
        <v>2643</v>
      </c>
      <c r="C2658" s="72">
        <v>42948</v>
      </c>
      <c r="D2658" s="25">
        <v>314798</v>
      </c>
      <c r="E2658" s="25"/>
      <c r="F2658" s="25" t="s">
        <v>57</v>
      </c>
      <c r="G2658" s="25" t="s">
        <v>39</v>
      </c>
      <c r="H2658" s="25" t="s">
        <v>41</v>
      </c>
      <c r="I2658" s="68">
        <v>35920.53</v>
      </c>
      <c r="J2658" s="68">
        <v>35920.53</v>
      </c>
      <c r="K2658" s="68">
        <v>0</v>
      </c>
      <c r="L2658" s="68">
        <v>0</v>
      </c>
      <c r="M2658" s="68">
        <v>0</v>
      </c>
      <c r="N2658" s="68">
        <v>0</v>
      </c>
      <c r="O2658" s="69">
        <v>0</v>
      </c>
      <c r="P2658" s="25" t="s">
        <v>4664</v>
      </c>
      <c r="Q2658" s="25" t="s">
        <v>2603</v>
      </c>
      <c r="R2658">
        <v>0</v>
      </c>
      <c r="S2658">
        <v>0</v>
      </c>
      <c r="T2658" t="s">
        <v>42</v>
      </c>
      <c r="U2658" t="s">
        <v>43</v>
      </c>
      <c r="V2658">
        <v>35920.53</v>
      </c>
      <c r="W2658">
        <v>35920.53</v>
      </c>
      <c r="X2658">
        <v>0</v>
      </c>
      <c r="Y2658">
        <v>0</v>
      </c>
      <c r="Z2658">
        <v>0</v>
      </c>
      <c r="AA2658">
        <v>0</v>
      </c>
      <c r="AB2658">
        <v>0</v>
      </c>
      <c r="AC2658">
        <v>0</v>
      </c>
      <c r="AD2658" t="s">
        <v>44</v>
      </c>
    </row>
    <row r="2659" spans="1:30" x14ac:dyDescent="0.2">
      <c r="A2659" s="25">
        <v>702</v>
      </c>
      <c r="B2659" s="25" t="s">
        <v>2644</v>
      </c>
      <c r="C2659" s="72">
        <v>42948</v>
      </c>
      <c r="D2659" s="25">
        <v>312172</v>
      </c>
      <c r="E2659" s="25"/>
      <c r="F2659" s="25" t="s">
        <v>38</v>
      </c>
      <c r="G2659" s="25" t="s">
        <v>39</v>
      </c>
      <c r="H2659" s="25" t="s">
        <v>41</v>
      </c>
      <c r="I2659" s="68">
        <v>67745.95</v>
      </c>
      <c r="J2659" s="68">
        <v>67745.95</v>
      </c>
      <c r="K2659" s="68">
        <v>0</v>
      </c>
      <c r="L2659" s="68">
        <v>0</v>
      </c>
      <c r="M2659" s="68">
        <v>0</v>
      </c>
      <c r="N2659" s="68">
        <v>0</v>
      </c>
      <c r="O2659" s="69">
        <v>0</v>
      </c>
      <c r="P2659" s="25" t="s">
        <v>4664</v>
      </c>
      <c r="Q2659" s="25" t="s">
        <v>3577</v>
      </c>
      <c r="R2659">
        <v>0</v>
      </c>
      <c r="S2659">
        <v>0</v>
      </c>
      <c r="T2659" t="s">
        <v>42</v>
      </c>
      <c r="U2659" t="s">
        <v>43</v>
      </c>
      <c r="V2659">
        <v>67745.95</v>
      </c>
      <c r="W2659">
        <v>67745.95</v>
      </c>
      <c r="X2659">
        <v>0</v>
      </c>
      <c r="Y2659">
        <v>0</v>
      </c>
      <c r="Z2659">
        <v>0</v>
      </c>
      <c r="AA2659">
        <v>0</v>
      </c>
      <c r="AB2659">
        <v>0</v>
      </c>
      <c r="AC2659">
        <v>0</v>
      </c>
      <c r="AD2659" t="s">
        <v>44</v>
      </c>
    </row>
    <row r="2660" spans="1:30" x14ac:dyDescent="0.2">
      <c r="A2660" s="25">
        <v>702</v>
      </c>
      <c r="B2660" s="25" t="s">
        <v>4711</v>
      </c>
      <c r="C2660" s="72">
        <v>42948</v>
      </c>
      <c r="D2660" s="25" t="s">
        <v>4689</v>
      </c>
      <c r="E2660" s="25"/>
      <c r="F2660" s="25" t="s">
        <v>38</v>
      </c>
      <c r="G2660" s="25" t="s">
        <v>39</v>
      </c>
      <c r="H2660" s="25" t="s">
        <v>41</v>
      </c>
      <c r="I2660" s="68">
        <v>505788.25</v>
      </c>
      <c r="J2660" s="68">
        <v>505788.25</v>
      </c>
      <c r="K2660" s="68">
        <v>0</v>
      </c>
      <c r="L2660" s="68">
        <v>0</v>
      </c>
      <c r="M2660" s="68">
        <v>0</v>
      </c>
      <c r="N2660" s="68">
        <v>0</v>
      </c>
      <c r="O2660" s="69">
        <v>0</v>
      </c>
      <c r="P2660" s="25" t="s">
        <v>4664</v>
      </c>
      <c r="Q2660" s="25" t="s">
        <v>881</v>
      </c>
      <c r="R2660">
        <v>0</v>
      </c>
      <c r="S2660">
        <v>0</v>
      </c>
      <c r="T2660" t="s">
        <v>42</v>
      </c>
      <c r="U2660" t="s">
        <v>43</v>
      </c>
      <c r="V2660">
        <v>505788.25</v>
      </c>
      <c r="W2660">
        <v>505788.25</v>
      </c>
      <c r="X2660">
        <v>0</v>
      </c>
      <c r="Y2660">
        <v>0</v>
      </c>
      <c r="Z2660">
        <v>0</v>
      </c>
      <c r="AA2660">
        <v>0</v>
      </c>
      <c r="AB2660">
        <v>0</v>
      </c>
      <c r="AC2660">
        <v>0</v>
      </c>
      <c r="AD2660" t="s">
        <v>44</v>
      </c>
    </row>
    <row r="2661" spans="1:30" x14ac:dyDescent="0.2">
      <c r="A2661" s="25">
        <v>702</v>
      </c>
      <c r="B2661" s="25" t="s">
        <v>2645</v>
      </c>
      <c r="C2661" s="72">
        <v>42948</v>
      </c>
      <c r="D2661" s="25">
        <v>358105</v>
      </c>
      <c r="E2661" s="25"/>
      <c r="F2661" s="25" t="s">
        <v>38</v>
      </c>
      <c r="G2661" s="25" t="s">
        <v>39</v>
      </c>
      <c r="H2661" s="25" t="s">
        <v>58</v>
      </c>
      <c r="I2661" s="68">
        <v>837357.52</v>
      </c>
      <c r="J2661" s="68">
        <v>46933.889002570751</v>
      </c>
      <c r="K2661" s="68">
        <v>0</v>
      </c>
      <c r="L2661" s="68">
        <v>0</v>
      </c>
      <c r="M2661" s="68">
        <v>0</v>
      </c>
      <c r="N2661" s="68">
        <v>0</v>
      </c>
      <c r="O2661" s="69">
        <v>0</v>
      </c>
      <c r="P2661" s="25" t="s">
        <v>4664</v>
      </c>
      <c r="Q2661" s="25" t="s">
        <v>881</v>
      </c>
      <c r="R2661">
        <v>0</v>
      </c>
      <c r="S2661">
        <v>0</v>
      </c>
      <c r="T2661" t="s">
        <v>42</v>
      </c>
      <c r="U2661" t="s">
        <v>4986</v>
      </c>
      <c r="V2661">
        <v>46933.888996000001</v>
      </c>
      <c r="W2661">
        <v>46933.888996000001</v>
      </c>
      <c r="X2661">
        <v>0</v>
      </c>
      <c r="Y2661">
        <v>0</v>
      </c>
      <c r="Z2661">
        <v>0</v>
      </c>
      <c r="AA2661">
        <v>0</v>
      </c>
      <c r="AB2661">
        <v>0</v>
      </c>
      <c r="AC2661">
        <v>0</v>
      </c>
      <c r="AD2661" t="s">
        <v>44</v>
      </c>
    </row>
    <row r="2662" spans="1:30" x14ac:dyDescent="0.2">
      <c r="A2662" s="25">
        <v>702</v>
      </c>
      <c r="B2662" s="25" t="s">
        <v>2646</v>
      </c>
      <c r="C2662" s="72">
        <v>42948</v>
      </c>
      <c r="D2662" s="25">
        <v>312659</v>
      </c>
      <c r="E2662" s="25"/>
      <c r="F2662" s="25" t="s">
        <v>38</v>
      </c>
      <c r="G2662" s="25" t="s">
        <v>39</v>
      </c>
      <c r="H2662" s="25" t="s">
        <v>58</v>
      </c>
      <c r="I2662" s="68">
        <v>17335733.859999999</v>
      </c>
      <c r="J2662" s="68">
        <v>971667.88298903359</v>
      </c>
      <c r="K2662" s="68">
        <v>0</v>
      </c>
      <c r="L2662" s="68">
        <v>0</v>
      </c>
      <c r="M2662" s="68">
        <v>0</v>
      </c>
      <c r="N2662" s="68">
        <v>17335733.859999999</v>
      </c>
      <c r="O2662" s="69">
        <v>17335733.859999999</v>
      </c>
      <c r="P2662" s="25" t="s">
        <v>4492</v>
      </c>
      <c r="Q2662" s="25" t="s">
        <v>881</v>
      </c>
      <c r="R2662">
        <v>0</v>
      </c>
      <c r="S2662">
        <v>0</v>
      </c>
      <c r="T2662">
        <v>17335733.859999999</v>
      </c>
      <c r="U2662" t="s">
        <v>4986</v>
      </c>
      <c r="V2662">
        <v>971667.88285299996</v>
      </c>
      <c r="W2662">
        <v>0</v>
      </c>
      <c r="X2662">
        <v>0</v>
      </c>
      <c r="Y2662">
        <v>0</v>
      </c>
      <c r="Z2662">
        <v>0</v>
      </c>
      <c r="AA2662">
        <v>971667.88285299996</v>
      </c>
      <c r="AB2662">
        <v>0</v>
      </c>
      <c r="AC2662">
        <v>0</v>
      </c>
      <c r="AD2662">
        <v>971667.88285299996</v>
      </c>
    </row>
    <row r="2663" spans="1:30" x14ac:dyDescent="0.2">
      <c r="A2663" s="25">
        <v>702</v>
      </c>
      <c r="B2663" s="25" t="s">
        <v>2647</v>
      </c>
      <c r="C2663" s="72">
        <v>42948</v>
      </c>
      <c r="D2663" s="25">
        <v>439313</v>
      </c>
      <c r="E2663" s="25"/>
      <c r="F2663" s="25" t="s">
        <v>38</v>
      </c>
      <c r="G2663" s="25" t="s">
        <v>39</v>
      </c>
      <c r="H2663" s="25" t="s">
        <v>58</v>
      </c>
      <c r="I2663" s="68">
        <v>1269410.94</v>
      </c>
      <c r="J2663" s="68">
        <v>71150.483196961068</v>
      </c>
      <c r="K2663" s="68">
        <v>0</v>
      </c>
      <c r="L2663" s="68">
        <v>0</v>
      </c>
      <c r="M2663" s="68">
        <v>0</v>
      </c>
      <c r="N2663" s="68">
        <v>0</v>
      </c>
      <c r="O2663" s="69">
        <v>0</v>
      </c>
      <c r="P2663" s="25" t="s">
        <v>4664</v>
      </c>
      <c r="Q2663" s="25" t="s">
        <v>881</v>
      </c>
      <c r="R2663">
        <v>0</v>
      </c>
      <c r="S2663">
        <v>0</v>
      </c>
      <c r="T2663" t="s">
        <v>42</v>
      </c>
      <c r="U2663" t="s">
        <v>4986</v>
      </c>
      <c r="V2663">
        <v>71150.483187000005</v>
      </c>
      <c r="W2663">
        <v>71150.483187000005</v>
      </c>
      <c r="X2663">
        <v>0</v>
      </c>
      <c r="Y2663">
        <v>0</v>
      </c>
      <c r="Z2663">
        <v>0</v>
      </c>
      <c r="AA2663">
        <v>0</v>
      </c>
      <c r="AB2663">
        <v>0</v>
      </c>
      <c r="AC2663">
        <v>0</v>
      </c>
      <c r="AD2663" t="s">
        <v>44</v>
      </c>
    </row>
    <row r="2664" spans="1:30" x14ac:dyDescent="0.2">
      <c r="A2664" s="25">
        <v>702</v>
      </c>
      <c r="B2664" s="25" t="s">
        <v>2648</v>
      </c>
      <c r="C2664" s="72">
        <v>42948</v>
      </c>
      <c r="D2664" s="25">
        <v>314544</v>
      </c>
      <c r="E2664" s="25"/>
      <c r="F2664" s="25" t="s">
        <v>38</v>
      </c>
      <c r="G2664" s="25" t="s">
        <v>39</v>
      </c>
      <c r="H2664" s="25" t="s">
        <v>58</v>
      </c>
      <c r="I2664" s="68">
        <v>398806.73</v>
      </c>
      <c r="J2664" s="68">
        <v>22353.117219629436</v>
      </c>
      <c r="K2664" s="68">
        <v>0</v>
      </c>
      <c r="L2664" s="68">
        <v>0</v>
      </c>
      <c r="M2664" s="68">
        <v>0</v>
      </c>
      <c r="N2664" s="68">
        <v>0</v>
      </c>
      <c r="O2664" s="69">
        <v>0</v>
      </c>
      <c r="P2664" s="25" t="s">
        <v>4664</v>
      </c>
      <c r="Q2664" s="25" t="s">
        <v>881</v>
      </c>
      <c r="R2664">
        <v>0</v>
      </c>
      <c r="S2664">
        <v>0</v>
      </c>
      <c r="T2664" t="s">
        <v>42</v>
      </c>
      <c r="U2664" t="s">
        <v>4986</v>
      </c>
      <c r="V2664">
        <v>22353.117216499999</v>
      </c>
      <c r="W2664">
        <v>22353.117216499999</v>
      </c>
      <c r="X2664">
        <v>0</v>
      </c>
      <c r="Y2664">
        <v>0</v>
      </c>
      <c r="Z2664">
        <v>0</v>
      </c>
      <c r="AA2664">
        <v>0</v>
      </c>
      <c r="AB2664">
        <v>0</v>
      </c>
      <c r="AC2664">
        <v>0</v>
      </c>
      <c r="AD2664" t="s">
        <v>44</v>
      </c>
    </row>
    <row r="2665" spans="1:30" x14ac:dyDescent="0.2">
      <c r="A2665" s="25">
        <v>702</v>
      </c>
      <c r="B2665" s="25" t="s">
        <v>2649</v>
      </c>
      <c r="C2665" s="72">
        <v>42948</v>
      </c>
      <c r="D2665" s="25">
        <v>314544</v>
      </c>
      <c r="E2665" s="25"/>
      <c r="F2665" s="25" t="s">
        <v>38</v>
      </c>
      <c r="G2665" s="25" t="s">
        <v>39</v>
      </c>
      <c r="H2665" s="25" t="s">
        <v>58</v>
      </c>
      <c r="I2665" s="68">
        <v>3746665.4</v>
      </c>
      <c r="J2665" s="68">
        <v>210000.59569940009</v>
      </c>
      <c r="K2665" s="68">
        <v>0</v>
      </c>
      <c r="L2665" s="68">
        <v>0</v>
      </c>
      <c r="M2665" s="68">
        <v>0</v>
      </c>
      <c r="N2665" s="68">
        <v>0</v>
      </c>
      <c r="O2665" s="69">
        <v>0</v>
      </c>
      <c r="P2665" s="25" t="s">
        <v>4664</v>
      </c>
      <c r="Q2665" s="25" t="s">
        <v>881</v>
      </c>
      <c r="R2665">
        <v>0</v>
      </c>
      <c r="S2665">
        <v>0</v>
      </c>
      <c r="T2665" t="s">
        <v>42</v>
      </c>
      <c r="U2665" t="s">
        <v>4986</v>
      </c>
      <c r="V2665">
        <v>210000.59567000001</v>
      </c>
      <c r="W2665">
        <v>210000.59567000001</v>
      </c>
      <c r="X2665">
        <v>0</v>
      </c>
      <c r="Y2665">
        <v>0</v>
      </c>
      <c r="Z2665">
        <v>0</v>
      </c>
      <c r="AA2665">
        <v>0</v>
      </c>
      <c r="AB2665">
        <v>0</v>
      </c>
      <c r="AC2665">
        <v>0</v>
      </c>
      <c r="AD2665" t="s">
        <v>44</v>
      </c>
    </row>
    <row r="2666" spans="1:30" x14ac:dyDescent="0.2">
      <c r="A2666" s="25">
        <v>702</v>
      </c>
      <c r="B2666" s="25" t="s">
        <v>2650</v>
      </c>
      <c r="C2666" s="72">
        <v>42948</v>
      </c>
      <c r="D2666" s="25">
        <v>314798</v>
      </c>
      <c r="E2666" s="25"/>
      <c r="F2666" s="25" t="s">
        <v>57</v>
      </c>
      <c r="G2666" s="25" t="s">
        <v>39</v>
      </c>
      <c r="H2666" s="25" t="s">
        <v>41</v>
      </c>
      <c r="I2666" s="68">
        <v>120115.04</v>
      </c>
      <c r="J2666" s="68">
        <v>120115.04</v>
      </c>
      <c r="K2666" s="68">
        <v>0</v>
      </c>
      <c r="L2666" s="68">
        <v>0</v>
      </c>
      <c r="M2666" s="68">
        <v>0</v>
      </c>
      <c r="N2666" s="68">
        <v>0</v>
      </c>
      <c r="O2666" s="69">
        <v>0</v>
      </c>
      <c r="P2666" s="25" t="s">
        <v>4664</v>
      </c>
      <c r="Q2666" s="25" t="s">
        <v>2603</v>
      </c>
      <c r="R2666">
        <v>0</v>
      </c>
      <c r="S2666">
        <v>0</v>
      </c>
      <c r="T2666" t="s">
        <v>42</v>
      </c>
      <c r="U2666" t="s">
        <v>43</v>
      </c>
      <c r="V2666">
        <v>120115.04</v>
      </c>
      <c r="W2666">
        <v>120115.04</v>
      </c>
      <c r="X2666">
        <v>0</v>
      </c>
      <c r="Y2666">
        <v>0</v>
      </c>
      <c r="Z2666">
        <v>0</v>
      </c>
      <c r="AA2666">
        <v>0</v>
      </c>
      <c r="AB2666">
        <v>0</v>
      </c>
      <c r="AC2666">
        <v>0</v>
      </c>
      <c r="AD2666" t="s">
        <v>44</v>
      </c>
    </row>
    <row r="2667" spans="1:30" x14ac:dyDescent="0.2">
      <c r="A2667" s="25">
        <v>702</v>
      </c>
      <c r="B2667" s="25" t="s">
        <v>2651</v>
      </c>
      <c r="C2667" s="72">
        <v>42948</v>
      </c>
      <c r="D2667" s="25">
        <v>310313</v>
      </c>
      <c r="E2667" s="25"/>
      <c r="F2667" s="25" t="s">
        <v>38</v>
      </c>
      <c r="G2667" s="25" t="s">
        <v>39</v>
      </c>
      <c r="H2667" s="25" t="s">
        <v>58</v>
      </c>
      <c r="I2667" s="68">
        <v>669530.72</v>
      </c>
      <c r="J2667" s="68">
        <v>37527.196861253811</v>
      </c>
      <c r="K2667" s="68">
        <v>0</v>
      </c>
      <c r="L2667" s="68">
        <v>0</v>
      </c>
      <c r="M2667" s="68">
        <v>0</v>
      </c>
      <c r="N2667" s="68">
        <v>0</v>
      </c>
      <c r="O2667" s="69">
        <v>0</v>
      </c>
      <c r="P2667" s="25" t="s">
        <v>4664</v>
      </c>
      <c r="Q2667" s="25" t="s">
        <v>881</v>
      </c>
      <c r="R2667">
        <v>0</v>
      </c>
      <c r="S2667">
        <v>0</v>
      </c>
      <c r="T2667" t="s">
        <v>42</v>
      </c>
      <c r="U2667" t="s">
        <v>4986</v>
      </c>
      <c r="V2667">
        <v>37527.196856000002</v>
      </c>
      <c r="W2667">
        <v>37527.196856000002</v>
      </c>
      <c r="X2667">
        <v>0</v>
      </c>
      <c r="Y2667">
        <v>0</v>
      </c>
      <c r="Z2667">
        <v>0</v>
      </c>
      <c r="AA2667">
        <v>0</v>
      </c>
      <c r="AB2667">
        <v>0</v>
      </c>
      <c r="AC2667">
        <v>0</v>
      </c>
      <c r="AD2667" t="s">
        <v>44</v>
      </c>
    </row>
    <row r="2668" spans="1:30" x14ac:dyDescent="0.2">
      <c r="A2668" s="25">
        <v>702</v>
      </c>
      <c r="B2668" s="25" t="s">
        <v>2652</v>
      </c>
      <c r="C2668" s="72">
        <v>42948</v>
      </c>
      <c r="D2668" s="25">
        <v>453301</v>
      </c>
      <c r="E2668" s="25"/>
      <c r="F2668" s="25" t="s">
        <v>38</v>
      </c>
      <c r="G2668" s="25" t="s">
        <v>39</v>
      </c>
      <c r="H2668" s="25" t="s">
        <v>41</v>
      </c>
      <c r="I2668" s="68">
        <v>39980.21</v>
      </c>
      <c r="J2668" s="68">
        <v>39980.21</v>
      </c>
      <c r="K2668" s="68">
        <v>0</v>
      </c>
      <c r="L2668" s="68">
        <v>0</v>
      </c>
      <c r="M2668" s="68">
        <v>0</v>
      </c>
      <c r="N2668" s="68">
        <v>0</v>
      </c>
      <c r="O2668" s="69">
        <v>0</v>
      </c>
      <c r="P2668" s="25" t="s">
        <v>4664</v>
      </c>
      <c r="Q2668" s="25" t="s">
        <v>2603</v>
      </c>
      <c r="R2668">
        <v>0</v>
      </c>
      <c r="S2668">
        <v>0</v>
      </c>
      <c r="T2668" t="s">
        <v>42</v>
      </c>
      <c r="U2668" t="s">
        <v>43</v>
      </c>
      <c r="V2668">
        <v>39980.21</v>
      </c>
      <c r="W2668">
        <v>39980.21</v>
      </c>
      <c r="X2668">
        <v>0</v>
      </c>
      <c r="Y2668">
        <v>0</v>
      </c>
      <c r="Z2668">
        <v>0</v>
      </c>
      <c r="AA2668">
        <v>0</v>
      </c>
      <c r="AB2668">
        <v>0</v>
      </c>
      <c r="AC2668">
        <v>0</v>
      </c>
      <c r="AD2668" t="s">
        <v>44</v>
      </c>
    </row>
    <row r="2669" spans="1:30" x14ac:dyDescent="0.2">
      <c r="A2669" s="25">
        <v>702</v>
      </c>
      <c r="B2669" s="25" t="s">
        <v>2653</v>
      </c>
      <c r="C2669" s="72">
        <v>42948</v>
      </c>
      <c r="D2669" s="25">
        <v>316823</v>
      </c>
      <c r="E2669" s="25"/>
      <c r="F2669" s="25" t="s">
        <v>38</v>
      </c>
      <c r="G2669" s="25" t="s">
        <v>39</v>
      </c>
      <c r="H2669" s="25" t="s">
        <v>58</v>
      </c>
      <c r="I2669" s="68">
        <v>3838592.24</v>
      </c>
      <c r="J2669" s="68">
        <v>215153.09508212146</v>
      </c>
      <c r="K2669" s="68">
        <v>0</v>
      </c>
      <c r="L2669" s="68">
        <v>0</v>
      </c>
      <c r="M2669" s="68">
        <v>0</v>
      </c>
      <c r="N2669" s="68">
        <v>0</v>
      </c>
      <c r="O2669" s="69">
        <v>0</v>
      </c>
      <c r="P2669" s="25" t="s">
        <v>4664</v>
      </c>
      <c r="Q2669" s="25" t="s">
        <v>881</v>
      </c>
      <c r="R2669">
        <v>0</v>
      </c>
      <c r="S2669">
        <v>0</v>
      </c>
      <c r="T2669" t="s">
        <v>42</v>
      </c>
      <c r="U2669" t="s">
        <v>4986</v>
      </c>
      <c r="V2669">
        <v>215153.09505199999</v>
      </c>
      <c r="W2669">
        <v>215153.09505199999</v>
      </c>
      <c r="X2669">
        <v>0</v>
      </c>
      <c r="Y2669">
        <v>0</v>
      </c>
      <c r="Z2669">
        <v>0</v>
      </c>
      <c r="AA2669">
        <v>0</v>
      </c>
      <c r="AB2669">
        <v>0</v>
      </c>
      <c r="AC2669">
        <v>0</v>
      </c>
      <c r="AD2669" t="s">
        <v>44</v>
      </c>
    </row>
    <row r="2670" spans="1:30" x14ac:dyDescent="0.2">
      <c r="A2670" s="25">
        <v>702</v>
      </c>
      <c r="B2670" s="25" t="s">
        <v>2654</v>
      </c>
      <c r="C2670" s="72">
        <v>42948</v>
      </c>
      <c r="D2670" s="25">
        <v>318874</v>
      </c>
      <c r="E2670" s="25"/>
      <c r="F2670" s="25" t="s">
        <v>38</v>
      </c>
      <c r="G2670" s="25" t="s">
        <v>39</v>
      </c>
      <c r="H2670" s="25" t="s">
        <v>58</v>
      </c>
      <c r="I2670" s="68">
        <v>9964500</v>
      </c>
      <c r="J2670" s="68">
        <v>558510.22507819149</v>
      </c>
      <c r="K2670" s="68">
        <v>0</v>
      </c>
      <c r="L2670" s="68">
        <v>0</v>
      </c>
      <c r="M2670" s="68">
        <v>0</v>
      </c>
      <c r="N2670" s="68">
        <v>0</v>
      </c>
      <c r="O2670" s="69">
        <v>0</v>
      </c>
      <c r="P2670" s="25" t="s">
        <v>4664</v>
      </c>
      <c r="Q2670" s="25" t="s">
        <v>881</v>
      </c>
      <c r="R2670">
        <v>0</v>
      </c>
      <c r="S2670">
        <v>0</v>
      </c>
      <c r="T2670" t="s">
        <v>42</v>
      </c>
      <c r="U2670" t="s">
        <v>4986</v>
      </c>
      <c r="V2670">
        <v>558510.22499999998</v>
      </c>
      <c r="W2670">
        <v>558510.22499999998</v>
      </c>
      <c r="X2670">
        <v>0</v>
      </c>
      <c r="Y2670">
        <v>0</v>
      </c>
      <c r="Z2670">
        <v>0</v>
      </c>
      <c r="AA2670">
        <v>0</v>
      </c>
      <c r="AB2670">
        <v>0</v>
      </c>
      <c r="AC2670">
        <v>0</v>
      </c>
      <c r="AD2670" t="s">
        <v>44</v>
      </c>
    </row>
    <row r="2671" spans="1:30" x14ac:dyDescent="0.2">
      <c r="A2671" s="25">
        <v>702</v>
      </c>
      <c r="B2671" s="25" t="s">
        <v>2655</v>
      </c>
      <c r="C2671" s="72">
        <v>42948</v>
      </c>
      <c r="D2671" s="25">
        <v>371037</v>
      </c>
      <c r="E2671" s="25"/>
      <c r="F2671" s="25" t="s">
        <v>38</v>
      </c>
      <c r="G2671" s="25" t="s">
        <v>39</v>
      </c>
      <c r="H2671" s="25" t="s">
        <v>41</v>
      </c>
      <c r="I2671" s="68">
        <v>692061.92</v>
      </c>
      <c r="J2671" s="68">
        <v>692061.92</v>
      </c>
      <c r="K2671" s="68">
        <v>0</v>
      </c>
      <c r="L2671" s="68">
        <v>0</v>
      </c>
      <c r="M2671" s="68">
        <v>0</v>
      </c>
      <c r="N2671" s="68">
        <v>0</v>
      </c>
      <c r="O2671" s="69">
        <v>0</v>
      </c>
      <c r="P2671" s="25" t="s">
        <v>4664</v>
      </c>
      <c r="Q2671" s="25" t="s">
        <v>3320</v>
      </c>
      <c r="R2671">
        <v>0</v>
      </c>
      <c r="S2671">
        <v>0</v>
      </c>
      <c r="T2671" t="s">
        <v>42</v>
      </c>
      <c r="U2671" t="s">
        <v>43</v>
      </c>
      <c r="V2671">
        <v>692061.92</v>
      </c>
      <c r="W2671">
        <v>692061.92</v>
      </c>
      <c r="X2671">
        <v>0</v>
      </c>
      <c r="Y2671">
        <v>0</v>
      </c>
      <c r="Z2671">
        <v>0</v>
      </c>
      <c r="AA2671">
        <v>0</v>
      </c>
      <c r="AB2671">
        <v>0</v>
      </c>
      <c r="AC2671">
        <v>0</v>
      </c>
      <c r="AD2671" t="s">
        <v>44</v>
      </c>
    </row>
    <row r="2672" spans="1:30" x14ac:dyDescent="0.2">
      <c r="A2672" s="25">
        <v>702</v>
      </c>
      <c r="B2672" s="25" t="s">
        <v>2656</v>
      </c>
      <c r="C2672" s="72">
        <v>42948</v>
      </c>
      <c r="D2672" s="25">
        <v>314798</v>
      </c>
      <c r="E2672" s="25"/>
      <c r="F2672" s="25" t="s">
        <v>57</v>
      </c>
      <c r="G2672" s="25" t="s">
        <v>39</v>
      </c>
      <c r="H2672" s="25" t="s">
        <v>41</v>
      </c>
      <c r="I2672" s="68">
        <v>204072.45</v>
      </c>
      <c r="J2672" s="68">
        <v>204072.45</v>
      </c>
      <c r="K2672" s="68">
        <v>0</v>
      </c>
      <c r="L2672" s="68">
        <v>0</v>
      </c>
      <c r="M2672" s="68">
        <v>0</v>
      </c>
      <c r="N2672" s="68">
        <v>0</v>
      </c>
      <c r="O2672" s="69">
        <v>0</v>
      </c>
      <c r="P2672" s="25" t="s">
        <v>4664</v>
      </c>
      <c r="Q2672" s="25" t="s">
        <v>2603</v>
      </c>
      <c r="R2672">
        <v>0</v>
      </c>
      <c r="S2672">
        <v>0</v>
      </c>
      <c r="T2672" t="s">
        <v>42</v>
      </c>
      <c r="U2672" t="s">
        <v>43</v>
      </c>
      <c r="V2672">
        <v>204072.45</v>
      </c>
      <c r="W2672">
        <v>204072.45</v>
      </c>
      <c r="X2672">
        <v>0</v>
      </c>
      <c r="Y2672">
        <v>0</v>
      </c>
      <c r="Z2672">
        <v>0</v>
      </c>
      <c r="AA2672">
        <v>0</v>
      </c>
      <c r="AB2672">
        <v>0</v>
      </c>
      <c r="AC2672">
        <v>0</v>
      </c>
      <c r="AD2672" t="s">
        <v>44</v>
      </c>
    </row>
    <row r="2673" spans="1:30" x14ac:dyDescent="0.2">
      <c r="A2673" s="25">
        <v>702</v>
      </c>
      <c r="B2673" s="25" t="s">
        <v>2657</v>
      </c>
      <c r="C2673" s="72">
        <v>42948</v>
      </c>
      <c r="D2673" s="25">
        <v>318312</v>
      </c>
      <c r="E2673" s="25"/>
      <c r="F2673" s="25" t="s">
        <v>38</v>
      </c>
      <c r="G2673" s="25" t="s">
        <v>39</v>
      </c>
      <c r="H2673" s="25" t="s">
        <v>58</v>
      </c>
      <c r="I2673" s="68">
        <v>5082453.0599999996</v>
      </c>
      <c r="J2673" s="68">
        <v>284871.49405288202</v>
      </c>
      <c r="K2673" s="68">
        <v>5082453.0599999996</v>
      </c>
      <c r="L2673" s="68">
        <v>0</v>
      </c>
      <c r="M2673" s="68">
        <v>0</v>
      </c>
      <c r="N2673" s="68">
        <v>0</v>
      </c>
      <c r="O2673" s="69">
        <v>5082453.0599999996</v>
      </c>
      <c r="P2673" s="25" t="s">
        <v>4489</v>
      </c>
      <c r="Q2673" s="25" t="s">
        <v>881</v>
      </c>
      <c r="R2673">
        <v>0</v>
      </c>
      <c r="S2673">
        <v>0</v>
      </c>
      <c r="T2673">
        <v>5082453.0599999996</v>
      </c>
      <c r="U2673" t="s">
        <v>4986</v>
      </c>
      <c r="V2673">
        <v>284871.49401299999</v>
      </c>
      <c r="W2673">
        <v>0</v>
      </c>
      <c r="X2673">
        <v>284871.49401299999</v>
      </c>
      <c r="Y2673">
        <v>0</v>
      </c>
      <c r="Z2673">
        <v>0</v>
      </c>
      <c r="AA2673">
        <v>0</v>
      </c>
      <c r="AB2673">
        <v>0</v>
      </c>
      <c r="AC2673">
        <v>0</v>
      </c>
      <c r="AD2673">
        <v>284871.49401299999</v>
      </c>
    </row>
    <row r="2674" spans="1:30" x14ac:dyDescent="0.2">
      <c r="A2674" s="25">
        <v>702</v>
      </c>
      <c r="B2674" s="25" t="s">
        <v>2658</v>
      </c>
      <c r="C2674" s="72">
        <v>42948</v>
      </c>
      <c r="D2674" s="25">
        <v>317050</v>
      </c>
      <c r="E2674" s="25"/>
      <c r="F2674" s="25" t="s">
        <v>57</v>
      </c>
      <c r="G2674" s="25" t="s">
        <v>39</v>
      </c>
      <c r="H2674" s="25" t="s">
        <v>58</v>
      </c>
      <c r="I2674" s="68">
        <v>261876.44</v>
      </c>
      <c r="J2674" s="68">
        <v>14678.174464054946</v>
      </c>
      <c r="K2674" s="68">
        <v>0</v>
      </c>
      <c r="L2674" s="68">
        <v>0</v>
      </c>
      <c r="M2674" s="68">
        <v>0</v>
      </c>
      <c r="N2674" s="68">
        <v>0</v>
      </c>
      <c r="O2674" s="69">
        <v>0</v>
      </c>
      <c r="P2674" s="25" t="s">
        <v>4664</v>
      </c>
      <c r="Q2674" s="25" t="s">
        <v>881</v>
      </c>
      <c r="R2674">
        <v>0</v>
      </c>
      <c r="S2674">
        <v>0</v>
      </c>
      <c r="T2674" t="s">
        <v>42</v>
      </c>
      <c r="U2674" t="s">
        <v>4986</v>
      </c>
      <c r="V2674">
        <v>14678.174462000001</v>
      </c>
      <c r="W2674">
        <v>14678.174462000001</v>
      </c>
      <c r="X2674">
        <v>0</v>
      </c>
      <c r="Y2674">
        <v>0</v>
      </c>
      <c r="Z2674">
        <v>0</v>
      </c>
      <c r="AA2674">
        <v>0</v>
      </c>
      <c r="AB2674">
        <v>0</v>
      </c>
      <c r="AC2674">
        <v>0</v>
      </c>
      <c r="AD2674" t="s">
        <v>44</v>
      </c>
    </row>
    <row r="2675" spans="1:30" x14ac:dyDescent="0.2">
      <c r="A2675" s="25">
        <v>702</v>
      </c>
      <c r="B2675" s="25" t="s">
        <v>2659</v>
      </c>
      <c r="C2675" s="72">
        <v>42948</v>
      </c>
      <c r="D2675" s="25">
        <v>364297</v>
      </c>
      <c r="E2675" s="25"/>
      <c r="F2675" s="25" t="s">
        <v>38</v>
      </c>
      <c r="G2675" s="25" t="s">
        <v>39</v>
      </c>
      <c r="H2675" s="25" t="s">
        <v>58</v>
      </c>
      <c r="I2675" s="68">
        <v>2859580</v>
      </c>
      <c r="J2675" s="68">
        <v>160279.45902243914</v>
      </c>
      <c r="K2675" s="68">
        <v>0</v>
      </c>
      <c r="L2675" s="68">
        <v>0</v>
      </c>
      <c r="M2675" s="68">
        <v>0</v>
      </c>
      <c r="N2675" s="68">
        <v>0</v>
      </c>
      <c r="O2675" s="69">
        <v>0</v>
      </c>
      <c r="P2675" s="25" t="s">
        <v>4664</v>
      </c>
      <c r="Q2675" s="25" t="s">
        <v>881</v>
      </c>
      <c r="R2675">
        <v>0</v>
      </c>
      <c r="S2675">
        <v>0</v>
      </c>
      <c r="T2675" t="s">
        <v>42</v>
      </c>
      <c r="U2675" t="s">
        <v>4986</v>
      </c>
      <c r="V2675">
        <v>160279.459</v>
      </c>
      <c r="W2675">
        <v>160279.459</v>
      </c>
      <c r="X2675">
        <v>0</v>
      </c>
      <c r="Y2675">
        <v>0</v>
      </c>
      <c r="Z2675">
        <v>0</v>
      </c>
      <c r="AA2675">
        <v>0</v>
      </c>
      <c r="AB2675">
        <v>0</v>
      </c>
      <c r="AC2675">
        <v>0</v>
      </c>
      <c r="AD2675" t="s">
        <v>44</v>
      </c>
    </row>
    <row r="2676" spans="1:30" x14ac:dyDescent="0.2">
      <c r="A2676" s="25">
        <v>702</v>
      </c>
      <c r="B2676" s="25" t="s">
        <v>2660</v>
      </c>
      <c r="C2676" s="72">
        <v>42948</v>
      </c>
      <c r="D2676" s="25">
        <v>312218</v>
      </c>
      <c r="E2676" s="25"/>
      <c r="F2676" s="25" t="s">
        <v>38</v>
      </c>
      <c r="G2676" s="25" t="s">
        <v>39</v>
      </c>
      <c r="H2676" s="25" t="s">
        <v>58</v>
      </c>
      <c r="I2676" s="68">
        <v>19241444.02</v>
      </c>
      <c r="J2676" s="68">
        <v>1078482.9374719877</v>
      </c>
      <c r="K2676" s="68">
        <v>0</v>
      </c>
      <c r="L2676" s="68">
        <v>0</v>
      </c>
      <c r="M2676" s="68">
        <v>0</v>
      </c>
      <c r="N2676" s="68">
        <v>0</v>
      </c>
      <c r="O2676" s="69">
        <v>0</v>
      </c>
      <c r="P2676" s="25" t="s">
        <v>4664</v>
      </c>
      <c r="Q2676" s="25" t="s">
        <v>881</v>
      </c>
      <c r="R2676">
        <v>0</v>
      </c>
      <c r="S2676">
        <v>0</v>
      </c>
      <c r="T2676" t="s">
        <v>42</v>
      </c>
      <c r="U2676" t="s">
        <v>4986</v>
      </c>
      <c r="V2676">
        <v>1078482.937321</v>
      </c>
      <c r="W2676">
        <v>1078482.937321</v>
      </c>
      <c r="X2676">
        <v>0</v>
      </c>
      <c r="Y2676">
        <v>0</v>
      </c>
      <c r="Z2676">
        <v>0</v>
      </c>
      <c r="AA2676">
        <v>0</v>
      </c>
      <c r="AB2676">
        <v>0</v>
      </c>
      <c r="AC2676">
        <v>0</v>
      </c>
      <c r="AD2676" t="s">
        <v>44</v>
      </c>
    </row>
    <row r="2677" spans="1:30" x14ac:dyDescent="0.2">
      <c r="A2677" s="25">
        <v>702</v>
      </c>
      <c r="B2677" s="25" t="s">
        <v>2661</v>
      </c>
      <c r="C2677" s="72">
        <v>42948</v>
      </c>
      <c r="D2677" s="25">
        <v>312218</v>
      </c>
      <c r="E2677" s="25"/>
      <c r="F2677" s="25" t="s">
        <v>38</v>
      </c>
      <c r="G2677" s="25" t="s">
        <v>39</v>
      </c>
      <c r="H2677" s="25" t="s">
        <v>58</v>
      </c>
      <c r="I2677" s="68">
        <v>8027792.5300000003</v>
      </c>
      <c r="J2677" s="68">
        <v>449957.77136949415</v>
      </c>
      <c r="K2677" s="68">
        <v>0</v>
      </c>
      <c r="L2677" s="68">
        <v>0</v>
      </c>
      <c r="M2677" s="68">
        <v>0</v>
      </c>
      <c r="N2677" s="68">
        <v>0</v>
      </c>
      <c r="O2677" s="69">
        <v>0</v>
      </c>
      <c r="P2677" s="25" t="s">
        <v>4664</v>
      </c>
      <c r="Q2677" s="25" t="s">
        <v>881</v>
      </c>
      <c r="R2677">
        <v>0</v>
      </c>
      <c r="S2677">
        <v>0</v>
      </c>
      <c r="T2677" t="s">
        <v>42</v>
      </c>
      <c r="U2677" t="s">
        <v>4986</v>
      </c>
      <c r="V2677">
        <v>449957.77130650001</v>
      </c>
      <c r="W2677">
        <v>449957.77130650001</v>
      </c>
      <c r="X2677">
        <v>0</v>
      </c>
      <c r="Y2677">
        <v>0</v>
      </c>
      <c r="Z2677">
        <v>0</v>
      </c>
      <c r="AA2677">
        <v>0</v>
      </c>
      <c r="AB2677">
        <v>0</v>
      </c>
      <c r="AC2677">
        <v>0</v>
      </c>
      <c r="AD2677" t="s">
        <v>44</v>
      </c>
    </row>
    <row r="2678" spans="1:30" x14ac:dyDescent="0.2">
      <c r="A2678" s="25">
        <v>702</v>
      </c>
      <c r="B2678" s="25" t="s">
        <v>2662</v>
      </c>
      <c r="C2678" s="72">
        <v>42948</v>
      </c>
      <c r="D2678" s="25">
        <v>310202</v>
      </c>
      <c r="E2678" s="25"/>
      <c r="F2678" s="25" t="s">
        <v>38</v>
      </c>
      <c r="G2678" s="25" t="s">
        <v>39</v>
      </c>
      <c r="H2678" s="25" t="s">
        <v>58</v>
      </c>
      <c r="I2678" s="68">
        <v>564355.07999999996</v>
      </c>
      <c r="J2678" s="68">
        <v>31632.102238428495</v>
      </c>
      <c r="K2678" s="68">
        <v>0</v>
      </c>
      <c r="L2678" s="68">
        <v>0</v>
      </c>
      <c r="M2678" s="68">
        <v>0</v>
      </c>
      <c r="N2678" s="68">
        <v>0</v>
      </c>
      <c r="O2678" s="69">
        <v>0</v>
      </c>
      <c r="P2678" s="25" t="s">
        <v>4664</v>
      </c>
      <c r="Q2678" s="25" t="s">
        <v>881</v>
      </c>
      <c r="R2678">
        <v>0</v>
      </c>
      <c r="S2678">
        <v>0</v>
      </c>
      <c r="T2678" t="s">
        <v>42</v>
      </c>
      <c r="U2678" t="s">
        <v>4986</v>
      </c>
      <c r="V2678">
        <v>31632.102234000002</v>
      </c>
      <c r="W2678">
        <v>31632.102234000002</v>
      </c>
      <c r="X2678">
        <v>0</v>
      </c>
      <c r="Y2678">
        <v>0</v>
      </c>
      <c r="Z2678">
        <v>0</v>
      </c>
      <c r="AA2678">
        <v>0</v>
      </c>
      <c r="AB2678">
        <v>0</v>
      </c>
      <c r="AC2678">
        <v>0</v>
      </c>
      <c r="AD2678" t="s">
        <v>44</v>
      </c>
    </row>
    <row r="2679" spans="1:30" x14ac:dyDescent="0.2">
      <c r="A2679" s="25">
        <v>702</v>
      </c>
      <c r="B2679" s="25" t="s">
        <v>2663</v>
      </c>
      <c r="C2679" s="72">
        <v>42948</v>
      </c>
      <c r="D2679" s="25">
        <v>454290</v>
      </c>
      <c r="E2679" s="25"/>
      <c r="F2679" s="25" t="s">
        <v>38</v>
      </c>
      <c r="G2679" s="25" t="s">
        <v>39</v>
      </c>
      <c r="H2679" s="25" t="s">
        <v>41</v>
      </c>
      <c r="I2679" s="68">
        <v>75145</v>
      </c>
      <c r="J2679" s="68">
        <v>75145</v>
      </c>
      <c r="K2679" s="68">
        <v>0</v>
      </c>
      <c r="L2679" s="68">
        <v>0</v>
      </c>
      <c r="M2679" s="68">
        <v>75145</v>
      </c>
      <c r="N2679" s="68">
        <v>0</v>
      </c>
      <c r="O2679" s="69">
        <v>75145</v>
      </c>
      <c r="P2679" s="25" t="s">
        <v>4491</v>
      </c>
      <c r="Q2679" s="25" t="s">
        <v>3398</v>
      </c>
      <c r="R2679">
        <v>0</v>
      </c>
      <c r="S2679">
        <v>0</v>
      </c>
      <c r="T2679">
        <v>75145</v>
      </c>
      <c r="U2679" t="s">
        <v>43</v>
      </c>
      <c r="V2679">
        <v>75145</v>
      </c>
      <c r="W2679">
        <v>0</v>
      </c>
      <c r="X2679">
        <v>0</v>
      </c>
      <c r="Y2679">
        <v>0</v>
      </c>
      <c r="Z2679">
        <v>75145</v>
      </c>
      <c r="AA2679">
        <v>0</v>
      </c>
      <c r="AB2679">
        <v>0</v>
      </c>
      <c r="AC2679">
        <v>0</v>
      </c>
      <c r="AD2679">
        <v>75145</v>
      </c>
    </row>
    <row r="2680" spans="1:30" x14ac:dyDescent="0.2">
      <c r="A2680" s="25">
        <v>702</v>
      </c>
      <c r="B2680" s="25" t="s">
        <v>2664</v>
      </c>
      <c r="C2680" s="72">
        <v>42948</v>
      </c>
      <c r="D2680" s="25">
        <v>363897</v>
      </c>
      <c r="E2680" s="25"/>
      <c r="F2680" s="25" t="s">
        <v>38</v>
      </c>
      <c r="G2680" s="25" t="s">
        <v>39</v>
      </c>
      <c r="H2680" s="25" t="s">
        <v>58</v>
      </c>
      <c r="I2680" s="68">
        <v>2510211.84</v>
      </c>
      <c r="J2680" s="68">
        <v>140697.37365169765</v>
      </c>
      <c r="K2680" s="68">
        <v>0</v>
      </c>
      <c r="L2680" s="68">
        <v>0</v>
      </c>
      <c r="M2680" s="68">
        <v>0</v>
      </c>
      <c r="N2680" s="68">
        <v>0</v>
      </c>
      <c r="O2680" s="69">
        <v>0</v>
      </c>
      <c r="P2680" s="25" t="s">
        <v>4664</v>
      </c>
      <c r="Q2680" s="25" t="s">
        <v>881</v>
      </c>
      <c r="R2680">
        <v>0</v>
      </c>
      <c r="S2680">
        <v>0</v>
      </c>
      <c r="T2680" t="s">
        <v>42</v>
      </c>
      <c r="U2680" t="s">
        <v>4986</v>
      </c>
      <c r="V2680">
        <v>140697.373632</v>
      </c>
      <c r="W2680">
        <v>140697.373632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 t="s">
        <v>44</v>
      </c>
    </row>
    <row r="2681" spans="1:30" x14ac:dyDescent="0.2">
      <c r="A2681" s="25">
        <v>702</v>
      </c>
      <c r="B2681" s="25" t="s">
        <v>2665</v>
      </c>
      <c r="C2681" s="72">
        <v>42948</v>
      </c>
      <c r="D2681" s="25">
        <v>444316</v>
      </c>
      <c r="E2681" s="25"/>
      <c r="F2681" s="25" t="s">
        <v>38</v>
      </c>
      <c r="G2681" s="25" t="s">
        <v>39</v>
      </c>
      <c r="H2681" s="25" t="s">
        <v>41</v>
      </c>
      <c r="I2681" s="68">
        <v>172830.72</v>
      </c>
      <c r="J2681" s="68">
        <v>172830.72</v>
      </c>
      <c r="K2681" s="68">
        <v>0</v>
      </c>
      <c r="L2681" s="68">
        <v>0</v>
      </c>
      <c r="M2681" s="68">
        <v>0</v>
      </c>
      <c r="N2681" s="68">
        <v>0</v>
      </c>
      <c r="O2681" s="69">
        <v>0</v>
      </c>
      <c r="P2681" s="25" t="s">
        <v>4664</v>
      </c>
      <c r="Q2681" s="25" t="s">
        <v>2603</v>
      </c>
      <c r="R2681">
        <v>0</v>
      </c>
      <c r="S2681">
        <v>0</v>
      </c>
      <c r="T2681" t="s">
        <v>42</v>
      </c>
      <c r="U2681" t="s">
        <v>43</v>
      </c>
      <c r="V2681">
        <v>172830.72</v>
      </c>
      <c r="W2681">
        <v>172830.72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 t="s">
        <v>44</v>
      </c>
    </row>
    <row r="2682" spans="1:30" x14ac:dyDescent="0.2">
      <c r="A2682" s="25">
        <v>702</v>
      </c>
      <c r="B2682" s="25" t="s">
        <v>2666</v>
      </c>
      <c r="C2682" s="72">
        <v>42948</v>
      </c>
      <c r="D2682" s="25">
        <v>316975</v>
      </c>
      <c r="E2682" s="25"/>
      <c r="F2682" s="25" t="s">
        <v>38</v>
      </c>
      <c r="G2682" s="25" t="s">
        <v>39</v>
      </c>
      <c r="H2682" s="25" t="s">
        <v>41</v>
      </c>
      <c r="I2682" s="68">
        <v>132614.57999999999</v>
      </c>
      <c r="J2682" s="68">
        <v>132614.57999999999</v>
      </c>
      <c r="K2682" s="68">
        <v>0</v>
      </c>
      <c r="L2682" s="68">
        <v>0</v>
      </c>
      <c r="M2682" s="68">
        <v>132614.57999999999</v>
      </c>
      <c r="N2682" s="68">
        <v>0</v>
      </c>
      <c r="O2682" s="69">
        <v>132614.57999999999</v>
      </c>
      <c r="P2682" s="25" t="s">
        <v>4491</v>
      </c>
      <c r="Q2682" s="25" t="s">
        <v>2603</v>
      </c>
      <c r="R2682">
        <v>0</v>
      </c>
      <c r="S2682">
        <v>0</v>
      </c>
      <c r="T2682">
        <v>132614.57999999999</v>
      </c>
      <c r="U2682" t="s">
        <v>43</v>
      </c>
      <c r="V2682">
        <v>132614.57999999999</v>
      </c>
      <c r="W2682">
        <v>0</v>
      </c>
      <c r="X2682">
        <v>0</v>
      </c>
      <c r="Y2682">
        <v>0</v>
      </c>
      <c r="Z2682">
        <v>132614.57999999999</v>
      </c>
      <c r="AA2682">
        <v>0</v>
      </c>
      <c r="AB2682">
        <v>0</v>
      </c>
      <c r="AC2682">
        <v>0</v>
      </c>
      <c r="AD2682">
        <v>132614.57999999999</v>
      </c>
    </row>
    <row r="2683" spans="1:30" x14ac:dyDescent="0.2">
      <c r="A2683" s="25">
        <v>702</v>
      </c>
      <c r="B2683" s="25" t="s">
        <v>2667</v>
      </c>
      <c r="C2683" s="72">
        <v>42948</v>
      </c>
      <c r="D2683" s="25">
        <v>492313</v>
      </c>
      <c r="E2683" s="25"/>
      <c r="F2683" s="25" t="s">
        <v>38</v>
      </c>
      <c r="G2683" s="25" t="s">
        <v>39</v>
      </c>
      <c r="H2683" s="25" t="s">
        <v>41</v>
      </c>
      <c r="I2683" s="68">
        <v>154095.04999999999</v>
      </c>
      <c r="J2683" s="68">
        <v>154095.04999999999</v>
      </c>
      <c r="K2683" s="68">
        <v>0</v>
      </c>
      <c r="L2683" s="68">
        <v>0</v>
      </c>
      <c r="M2683" s="68">
        <v>0</v>
      </c>
      <c r="N2683" s="68">
        <v>0</v>
      </c>
      <c r="O2683" s="69">
        <v>0</v>
      </c>
      <c r="P2683" s="25" t="s">
        <v>4664</v>
      </c>
      <c r="Q2683" s="25" t="s">
        <v>3408</v>
      </c>
      <c r="R2683">
        <v>0</v>
      </c>
      <c r="S2683">
        <v>0</v>
      </c>
      <c r="T2683" t="s">
        <v>42</v>
      </c>
      <c r="U2683" t="s">
        <v>43</v>
      </c>
      <c r="V2683">
        <v>154095.04999999999</v>
      </c>
      <c r="W2683">
        <v>154095.04999999999</v>
      </c>
      <c r="X2683">
        <v>0</v>
      </c>
      <c r="Y2683">
        <v>0</v>
      </c>
      <c r="Z2683">
        <v>0</v>
      </c>
      <c r="AA2683">
        <v>0</v>
      </c>
      <c r="AB2683">
        <v>0</v>
      </c>
      <c r="AC2683">
        <v>0</v>
      </c>
      <c r="AD2683" t="s">
        <v>44</v>
      </c>
    </row>
    <row r="2684" spans="1:30" x14ac:dyDescent="0.2">
      <c r="A2684" s="25">
        <v>702</v>
      </c>
      <c r="B2684" s="25" t="s">
        <v>2668</v>
      </c>
      <c r="C2684" s="72">
        <v>42948</v>
      </c>
      <c r="D2684" s="25">
        <v>439344</v>
      </c>
      <c r="E2684" s="25"/>
      <c r="F2684" s="25" t="s">
        <v>38</v>
      </c>
      <c r="G2684" s="25" t="s">
        <v>39</v>
      </c>
      <c r="H2684" s="25" t="s">
        <v>58</v>
      </c>
      <c r="I2684" s="68">
        <v>223924.23</v>
      </c>
      <c r="J2684" s="68">
        <v>12550.953093257134</v>
      </c>
      <c r="K2684" s="68">
        <v>0</v>
      </c>
      <c r="L2684" s="68">
        <v>0</v>
      </c>
      <c r="M2684" s="68">
        <v>0</v>
      </c>
      <c r="N2684" s="68">
        <v>0</v>
      </c>
      <c r="O2684" s="69">
        <v>0</v>
      </c>
      <c r="P2684" s="25" t="s">
        <v>4664</v>
      </c>
      <c r="Q2684" s="25" t="s">
        <v>881</v>
      </c>
      <c r="R2684">
        <v>0</v>
      </c>
      <c r="S2684">
        <v>0</v>
      </c>
      <c r="T2684" t="s">
        <v>42</v>
      </c>
      <c r="U2684" t="s">
        <v>4986</v>
      </c>
      <c r="V2684">
        <v>12550.9530915</v>
      </c>
      <c r="W2684">
        <v>12550.9530915</v>
      </c>
      <c r="X2684">
        <v>0</v>
      </c>
      <c r="Y2684">
        <v>0</v>
      </c>
      <c r="Z2684">
        <v>0</v>
      </c>
      <c r="AA2684">
        <v>0</v>
      </c>
      <c r="AB2684">
        <v>0</v>
      </c>
      <c r="AC2684">
        <v>0</v>
      </c>
      <c r="AD2684" t="s">
        <v>44</v>
      </c>
    </row>
    <row r="2685" spans="1:30" x14ac:dyDescent="0.2">
      <c r="A2685" s="25">
        <v>702</v>
      </c>
      <c r="B2685" s="25" t="s">
        <v>2669</v>
      </c>
      <c r="C2685" s="72">
        <v>42948</v>
      </c>
      <c r="D2685" s="25">
        <v>393295</v>
      </c>
      <c r="E2685" s="25"/>
      <c r="F2685" s="25" t="s">
        <v>38</v>
      </c>
      <c r="G2685" s="25" t="s">
        <v>39</v>
      </c>
      <c r="H2685" s="25" t="s">
        <v>41</v>
      </c>
      <c r="I2685" s="68">
        <v>13865.47</v>
      </c>
      <c r="J2685" s="68">
        <v>13865.47</v>
      </c>
      <c r="K2685" s="68">
        <v>0</v>
      </c>
      <c r="L2685" s="68">
        <v>0</v>
      </c>
      <c r="M2685" s="68">
        <v>0</v>
      </c>
      <c r="N2685" s="68">
        <v>0</v>
      </c>
      <c r="O2685" s="69">
        <v>0</v>
      </c>
      <c r="P2685" s="25" t="s">
        <v>4664</v>
      </c>
      <c r="Q2685" s="25" t="s">
        <v>3314</v>
      </c>
      <c r="R2685">
        <v>0</v>
      </c>
      <c r="S2685">
        <v>0</v>
      </c>
      <c r="T2685" t="s">
        <v>42</v>
      </c>
      <c r="U2685" t="s">
        <v>43</v>
      </c>
      <c r="V2685">
        <v>13865.47</v>
      </c>
      <c r="W2685">
        <v>13865.47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 t="s">
        <v>44</v>
      </c>
    </row>
    <row r="2686" spans="1:30" x14ac:dyDescent="0.2">
      <c r="A2686" s="25">
        <v>702</v>
      </c>
      <c r="B2686" s="25" t="s">
        <v>2670</v>
      </c>
      <c r="C2686" s="72">
        <v>42948</v>
      </c>
      <c r="D2686" s="25">
        <v>439344</v>
      </c>
      <c r="E2686" s="25"/>
      <c r="F2686" s="25" t="s">
        <v>38</v>
      </c>
      <c r="G2686" s="25" t="s">
        <v>39</v>
      </c>
      <c r="H2686" s="25" t="s">
        <v>58</v>
      </c>
      <c r="I2686" s="68">
        <v>265426.55</v>
      </c>
      <c r="J2686" s="68">
        <v>14877.158129582802</v>
      </c>
      <c r="K2686" s="68">
        <v>0</v>
      </c>
      <c r="L2686" s="68">
        <v>0</v>
      </c>
      <c r="M2686" s="68">
        <v>0</v>
      </c>
      <c r="N2686" s="68">
        <v>0</v>
      </c>
      <c r="O2686" s="69">
        <v>0</v>
      </c>
      <c r="P2686" s="25" t="s">
        <v>4664</v>
      </c>
      <c r="Q2686" s="25" t="s">
        <v>881</v>
      </c>
      <c r="R2686">
        <v>0</v>
      </c>
      <c r="S2686">
        <v>0</v>
      </c>
      <c r="T2686" t="s">
        <v>42</v>
      </c>
      <c r="U2686" t="s">
        <v>4986</v>
      </c>
      <c r="V2686">
        <v>14877.158127500001</v>
      </c>
      <c r="W2686">
        <v>14877.158127500001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 t="s">
        <v>44</v>
      </c>
    </row>
    <row r="2687" spans="1:30" x14ac:dyDescent="0.2">
      <c r="A2687" s="25">
        <v>702</v>
      </c>
      <c r="B2687" s="25" t="s">
        <v>2671</v>
      </c>
      <c r="C2687" s="72">
        <v>42948</v>
      </c>
      <c r="D2687" s="25">
        <v>316851</v>
      </c>
      <c r="E2687" s="25"/>
      <c r="F2687" s="25" t="s">
        <v>38</v>
      </c>
      <c r="G2687" s="25" t="s">
        <v>39</v>
      </c>
      <c r="H2687" s="25" t="s">
        <v>58</v>
      </c>
      <c r="I2687" s="68">
        <v>2072995.29</v>
      </c>
      <c r="J2687" s="68">
        <v>116191.3860207668</v>
      </c>
      <c r="K2687" s="68">
        <v>0</v>
      </c>
      <c r="L2687" s="68">
        <v>0</v>
      </c>
      <c r="M2687" s="68">
        <v>0</v>
      </c>
      <c r="N2687" s="68">
        <v>0</v>
      </c>
      <c r="O2687" s="69">
        <v>0</v>
      </c>
      <c r="P2687" s="25" t="s">
        <v>4664</v>
      </c>
      <c r="Q2687" s="25" t="s">
        <v>881</v>
      </c>
      <c r="R2687">
        <v>0</v>
      </c>
      <c r="S2687">
        <v>0</v>
      </c>
      <c r="T2687" t="s">
        <v>42</v>
      </c>
      <c r="U2687" t="s">
        <v>4986</v>
      </c>
      <c r="V2687">
        <v>116191.3860045</v>
      </c>
      <c r="W2687">
        <v>116191.3860045</v>
      </c>
      <c r="X2687">
        <v>0</v>
      </c>
      <c r="Y2687">
        <v>0</v>
      </c>
      <c r="Z2687">
        <v>0</v>
      </c>
      <c r="AA2687">
        <v>0</v>
      </c>
      <c r="AB2687">
        <v>0</v>
      </c>
      <c r="AC2687">
        <v>0</v>
      </c>
      <c r="AD2687" t="s">
        <v>44</v>
      </c>
    </row>
    <row r="2688" spans="1:30" x14ac:dyDescent="0.2">
      <c r="A2688" s="25">
        <v>702</v>
      </c>
      <c r="B2688" s="25" t="s">
        <v>2672</v>
      </c>
      <c r="C2688" s="72">
        <v>42948</v>
      </c>
      <c r="D2688" s="25">
        <v>330178</v>
      </c>
      <c r="E2688" s="25"/>
      <c r="F2688" s="25" t="s">
        <v>38</v>
      </c>
      <c r="G2688" s="25" t="s">
        <v>39</v>
      </c>
      <c r="H2688" s="25" t="s">
        <v>58</v>
      </c>
      <c r="I2688" s="68">
        <v>4999773.3099999996</v>
      </c>
      <c r="J2688" s="68">
        <v>280237.2940647332</v>
      </c>
      <c r="K2688" s="68">
        <v>0</v>
      </c>
      <c r="L2688" s="68">
        <v>4999773.3099999996</v>
      </c>
      <c r="M2688" s="68">
        <v>0</v>
      </c>
      <c r="N2688" s="68">
        <v>0</v>
      </c>
      <c r="O2688" s="69">
        <v>4999773.3099999996</v>
      </c>
      <c r="P2688" s="25" t="s">
        <v>4490</v>
      </c>
      <c r="Q2688" s="25" t="s">
        <v>881</v>
      </c>
      <c r="R2688">
        <v>0</v>
      </c>
      <c r="S2688">
        <v>0</v>
      </c>
      <c r="T2688" t="s">
        <v>42</v>
      </c>
      <c r="U2688" t="s">
        <v>4986</v>
      </c>
      <c r="V2688">
        <v>280237.29402550001</v>
      </c>
      <c r="W2688">
        <v>0</v>
      </c>
      <c r="X2688">
        <v>0</v>
      </c>
      <c r="Y2688">
        <v>280237.29402550001</v>
      </c>
      <c r="Z2688">
        <v>0</v>
      </c>
      <c r="AA2688">
        <v>0</v>
      </c>
      <c r="AB2688">
        <v>0</v>
      </c>
      <c r="AC2688">
        <v>0</v>
      </c>
      <c r="AD2688" t="s">
        <v>44</v>
      </c>
    </row>
    <row r="2689" spans="1:30" x14ac:dyDescent="0.2">
      <c r="A2689" s="25">
        <v>702</v>
      </c>
      <c r="B2689" s="25" t="s">
        <v>2673</v>
      </c>
      <c r="C2689" s="72">
        <v>42948</v>
      </c>
      <c r="D2689" s="25">
        <v>314798</v>
      </c>
      <c r="E2689" s="25"/>
      <c r="F2689" s="25" t="s">
        <v>123</v>
      </c>
      <c r="G2689" s="25" t="s">
        <v>39</v>
      </c>
      <c r="H2689" s="25" t="s">
        <v>41</v>
      </c>
      <c r="I2689" s="68">
        <v>213769.69</v>
      </c>
      <c r="J2689" s="68">
        <v>213769.69</v>
      </c>
      <c r="K2689" s="68">
        <v>0</v>
      </c>
      <c r="L2689" s="68">
        <v>0</v>
      </c>
      <c r="M2689" s="68">
        <v>0</v>
      </c>
      <c r="N2689" s="68">
        <v>0</v>
      </c>
      <c r="O2689" s="69">
        <v>0</v>
      </c>
      <c r="P2689" s="25" t="s">
        <v>4664</v>
      </c>
      <c r="Q2689" s="25" t="s">
        <v>2603</v>
      </c>
      <c r="R2689">
        <v>0</v>
      </c>
      <c r="S2689">
        <v>0</v>
      </c>
      <c r="T2689" t="s">
        <v>42</v>
      </c>
      <c r="U2689" t="s">
        <v>43</v>
      </c>
      <c r="V2689">
        <v>213769.69</v>
      </c>
      <c r="W2689">
        <v>213769.69</v>
      </c>
      <c r="X2689">
        <v>0</v>
      </c>
      <c r="Y2689">
        <v>0</v>
      </c>
      <c r="Z2689">
        <v>0</v>
      </c>
      <c r="AA2689">
        <v>0</v>
      </c>
      <c r="AB2689">
        <v>0</v>
      </c>
      <c r="AC2689">
        <v>0</v>
      </c>
      <c r="AD2689" t="s">
        <v>44</v>
      </c>
    </row>
    <row r="2690" spans="1:30" x14ac:dyDescent="0.2">
      <c r="A2690" s="25">
        <v>702</v>
      </c>
      <c r="B2690" s="25" t="s">
        <v>2674</v>
      </c>
      <c r="C2690" s="72">
        <v>42948</v>
      </c>
      <c r="D2690" s="25">
        <v>326185</v>
      </c>
      <c r="E2690" s="25"/>
      <c r="F2690" s="25" t="s">
        <v>38</v>
      </c>
      <c r="G2690" s="25" t="s">
        <v>39</v>
      </c>
      <c r="H2690" s="25" t="s">
        <v>58</v>
      </c>
      <c r="I2690" s="68">
        <v>140482.82999999999</v>
      </c>
      <c r="J2690" s="68">
        <v>7874.0626226023687</v>
      </c>
      <c r="K2690" s="68">
        <v>0</v>
      </c>
      <c r="L2690" s="68">
        <v>0</v>
      </c>
      <c r="M2690" s="68">
        <v>0</v>
      </c>
      <c r="N2690" s="68">
        <v>0</v>
      </c>
      <c r="O2690" s="69">
        <v>0</v>
      </c>
      <c r="P2690" s="25" t="s">
        <v>4664</v>
      </c>
      <c r="Q2690" s="25" t="s">
        <v>881</v>
      </c>
      <c r="R2690">
        <v>0</v>
      </c>
      <c r="S2690">
        <v>0</v>
      </c>
      <c r="T2690" t="s">
        <v>42</v>
      </c>
      <c r="U2690" t="s">
        <v>4986</v>
      </c>
      <c r="V2690">
        <v>7874.0626215000002</v>
      </c>
      <c r="W2690">
        <v>7874.0626215000002</v>
      </c>
      <c r="X2690">
        <v>0</v>
      </c>
      <c r="Y2690">
        <v>0</v>
      </c>
      <c r="Z2690">
        <v>0</v>
      </c>
      <c r="AA2690">
        <v>0</v>
      </c>
      <c r="AB2690">
        <v>0</v>
      </c>
      <c r="AC2690">
        <v>0</v>
      </c>
      <c r="AD2690" t="s">
        <v>44</v>
      </c>
    </row>
    <row r="2691" spans="1:30" x14ac:dyDescent="0.2">
      <c r="A2691" s="25">
        <v>702</v>
      </c>
      <c r="B2691" s="25" t="s">
        <v>2675</v>
      </c>
      <c r="C2691" s="72">
        <v>42948</v>
      </c>
      <c r="D2691" s="25">
        <v>367425</v>
      </c>
      <c r="E2691" s="25"/>
      <c r="F2691" s="25" t="s">
        <v>38</v>
      </c>
      <c r="G2691" s="25" t="s">
        <v>39</v>
      </c>
      <c r="H2691" s="25" t="s">
        <v>41</v>
      </c>
      <c r="I2691" s="68">
        <v>82718.490000000005</v>
      </c>
      <c r="J2691" s="68">
        <v>82718.490000000005</v>
      </c>
      <c r="K2691" s="68">
        <v>0</v>
      </c>
      <c r="L2691" s="68">
        <v>0</v>
      </c>
      <c r="M2691" s="68">
        <v>0</v>
      </c>
      <c r="N2691" s="68">
        <v>0</v>
      </c>
      <c r="O2691" s="69">
        <v>0</v>
      </c>
      <c r="P2691" s="25" t="s">
        <v>4664</v>
      </c>
      <c r="Q2691" s="25" t="s">
        <v>3314</v>
      </c>
      <c r="R2691">
        <v>0</v>
      </c>
      <c r="S2691">
        <v>0</v>
      </c>
      <c r="T2691" t="s">
        <v>42</v>
      </c>
      <c r="U2691" t="s">
        <v>43</v>
      </c>
      <c r="V2691">
        <v>82718.490000000005</v>
      </c>
      <c r="W2691">
        <v>82718.490000000005</v>
      </c>
      <c r="X2691">
        <v>0</v>
      </c>
      <c r="Y2691">
        <v>0</v>
      </c>
      <c r="Z2691">
        <v>0</v>
      </c>
      <c r="AA2691">
        <v>0</v>
      </c>
      <c r="AB2691">
        <v>0</v>
      </c>
      <c r="AC2691">
        <v>0</v>
      </c>
      <c r="AD2691" t="s">
        <v>44</v>
      </c>
    </row>
    <row r="2692" spans="1:30" x14ac:dyDescent="0.2">
      <c r="A2692" s="25">
        <v>702</v>
      </c>
      <c r="B2692" s="25" t="s">
        <v>2676</v>
      </c>
      <c r="C2692" s="72">
        <v>42948</v>
      </c>
      <c r="D2692" s="25">
        <v>444310</v>
      </c>
      <c r="E2692" s="25"/>
      <c r="F2692" s="25" t="s">
        <v>38</v>
      </c>
      <c r="G2692" s="25" t="s">
        <v>39</v>
      </c>
      <c r="H2692" s="25" t="s">
        <v>41</v>
      </c>
      <c r="I2692" s="68">
        <v>63851.44</v>
      </c>
      <c r="J2692" s="68">
        <v>63851.44</v>
      </c>
      <c r="K2692" s="68">
        <v>0</v>
      </c>
      <c r="L2692" s="68">
        <v>0</v>
      </c>
      <c r="M2692" s="68">
        <v>0</v>
      </c>
      <c r="N2692" s="68">
        <v>0</v>
      </c>
      <c r="O2692" s="69">
        <v>0</v>
      </c>
      <c r="P2692" s="25" t="s">
        <v>4664</v>
      </c>
      <c r="Q2692" s="25" t="s">
        <v>2603</v>
      </c>
      <c r="R2692">
        <v>0</v>
      </c>
      <c r="S2692">
        <v>0</v>
      </c>
      <c r="T2692" t="s">
        <v>42</v>
      </c>
      <c r="U2692" t="s">
        <v>43</v>
      </c>
      <c r="V2692">
        <v>63851.44</v>
      </c>
      <c r="W2692">
        <v>63851.44</v>
      </c>
      <c r="X2692">
        <v>0</v>
      </c>
      <c r="Y2692">
        <v>0</v>
      </c>
      <c r="Z2692">
        <v>0</v>
      </c>
      <c r="AA2692">
        <v>0</v>
      </c>
      <c r="AB2692">
        <v>0</v>
      </c>
      <c r="AC2692">
        <v>0</v>
      </c>
      <c r="AD2692" t="s">
        <v>44</v>
      </c>
    </row>
    <row r="2693" spans="1:30" x14ac:dyDescent="0.2">
      <c r="A2693" s="25">
        <v>702</v>
      </c>
      <c r="B2693" s="25" t="s">
        <v>2677</v>
      </c>
      <c r="C2693" s="72">
        <v>42948</v>
      </c>
      <c r="D2693" s="25">
        <v>448385</v>
      </c>
      <c r="E2693" s="25"/>
      <c r="F2693" s="25" t="s">
        <v>38</v>
      </c>
      <c r="G2693" s="25" t="s">
        <v>39</v>
      </c>
      <c r="H2693" s="25" t="s">
        <v>58</v>
      </c>
      <c r="I2693" s="68">
        <v>85918.56</v>
      </c>
      <c r="J2693" s="68">
        <v>4815.7352886742028</v>
      </c>
      <c r="K2693" s="68">
        <v>0</v>
      </c>
      <c r="L2693" s="68">
        <v>0</v>
      </c>
      <c r="M2693" s="68">
        <v>0</v>
      </c>
      <c r="N2693" s="68">
        <v>0</v>
      </c>
      <c r="O2693" s="69">
        <v>0</v>
      </c>
      <c r="P2693" s="25" t="s">
        <v>4664</v>
      </c>
      <c r="Q2693" s="25" t="s">
        <v>881</v>
      </c>
      <c r="R2693">
        <v>0</v>
      </c>
      <c r="S2693">
        <v>0</v>
      </c>
      <c r="T2693" t="s">
        <v>42</v>
      </c>
      <c r="U2693" t="s">
        <v>4986</v>
      </c>
      <c r="V2693">
        <v>4815.7352879999999</v>
      </c>
      <c r="W2693">
        <v>4815.7352879999999</v>
      </c>
      <c r="X2693">
        <v>0</v>
      </c>
      <c r="Y2693">
        <v>0</v>
      </c>
      <c r="Z2693">
        <v>0</v>
      </c>
      <c r="AA2693">
        <v>0</v>
      </c>
      <c r="AB2693">
        <v>0</v>
      </c>
      <c r="AC2693">
        <v>0</v>
      </c>
      <c r="AD2693" t="s">
        <v>44</v>
      </c>
    </row>
    <row r="2694" spans="1:30" x14ac:dyDescent="0.2">
      <c r="A2694" s="25">
        <v>702</v>
      </c>
      <c r="B2694" s="25" t="s">
        <v>2678</v>
      </c>
      <c r="C2694" s="72">
        <v>42948</v>
      </c>
      <c r="D2694" s="25">
        <v>313548</v>
      </c>
      <c r="E2694" s="25"/>
      <c r="F2694" s="25" t="s">
        <v>123</v>
      </c>
      <c r="G2694" s="25" t="s">
        <v>39</v>
      </c>
      <c r="H2694" s="25" t="s">
        <v>41</v>
      </c>
      <c r="I2694" s="68">
        <v>461511.95</v>
      </c>
      <c r="J2694" s="68">
        <v>461511.95</v>
      </c>
      <c r="K2694" s="68">
        <v>0</v>
      </c>
      <c r="L2694" s="68">
        <v>0</v>
      </c>
      <c r="M2694" s="68">
        <v>0</v>
      </c>
      <c r="N2694" s="68">
        <v>0</v>
      </c>
      <c r="O2694" s="69">
        <v>0</v>
      </c>
      <c r="P2694" s="25" t="s">
        <v>4664</v>
      </c>
      <c r="Q2694" s="25" t="s">
        <v>3577</v>
      </c>
      <c r="R2694">
        <v>0</v>
      </c>
      <c r="S2694">
        <v>0</v>
      </c>
      <c r="T2694" t="s">
        <v>42</v>
      </c>
      <c r="U2694" t="s">
        <v>43</v>
      </c>
      <c r="V2694">
        <v>461511.95</v>
      </c>
      <c r="W2694">
        <v>461511.95</v>
      </c>
      <c r="X2694">
        <v>0</v>
      </c>
      <c r="Y2694">
        <v>0</v>
      </c>
      <c r="Z2694">
        <v>0</v>
      </c>
      <c r="AA2694">
        <v>0</v>
      </c>
      <c r="AB2694">
        <v>0</v>
      </c>
      <c r="AC2694">
        <v>0</v>
      </c>
      <c r="AD2694" t="s">
        <v>44</v>
      </c>
    </row>
    <row r="2695" spans="1:30" x14ac:dyDescent="0.2">
      <c r="A2695" s="25">
        <v>702</v>
      </c>
      <c r="B2695" s="25" t="s">
        <v>2679</v>
      </c>
      <c r="C2695" s="72">
        <v>42948</v>
      </c>
      <c r="D2695" s="25">
        <v>313548</v>
      </c>
      <c r="E2695" s="25"/>
      <c r="F2695" s="25" t="s">
        <v>57</v>
      </c>
      <c r="G2695" s="25" t="s">
        <v>39</v>
      </c>
      <c r="H2695" s="25" t="s">
        <v>41</v>
      </c>
      <c r="I2695" s="68">
        <v>7997.72</v>
      </c>
      <c r="J2695" s="68">
        <v>7997.72</v>
      </c>
      <c r="K2695" s="68">
        <v>0</v>
      </c>
      <c r="L2695" s="68">
        <v>0</v>
      </c>
      <c r="M2695" s="68">
        <v>0</v>
      </c>
      <c r="N2695" s="68">
        <v>0</v>
      </c>
      <c r="O2695" s="69">
        <v>0</v>
      </c>
      <c r="P2695" s="25" t="s">
        <v>4664</v>
      </c>
      <c r="Q2695" s="25" t="s">
        <v>3577</v>
      </c>
      <c r="R2695">
        <v>0</v>
      </c>
      <c r="S2695">
        <v>0</v>
      </c>
      <c r="T2695" t="s">
        <v>42</v>
      </c>
      <c r="U2695" t="s">
        <v>43</v>
      </c>
      <c r="V2695">
        <v>7997.72</v>
      </c>
      <c r="W2695">
        <v>7997.72</v>
      </c>
      <c r="X2695">
        <v>0</v>
      </c>
      <c r="Y2695">
        <v>0</v>
      </c>
      <c r="Z2695">
        <v>0</v>
      </c>
      <c r="AA2695">
        <v>0</v>
      </c>
      <c r="AB2695">
        <v>0</v>
      </c>
      <c r="AC2695">
        <v>0</v>
      </c>
      <c r="AD2695" t="s">
        <v>44</v>
      </c>
    </row>
    <row r="2696" spans="1:30" x14ac:dyDescent="0.2">
      <c r="A2696" s="25">
        <v>702</v>
      </c>
      <c r="B2696" s="25" t="s">
        <v>2680</v>
      </c>
      <c r="C2696" s="72">
        <v>42948</v>
      </c>
      <c r="D2696" s="25">
        <v>313548</v>
      </c>
      <c r="E2696" s="25"/>
      <c r="F2696" s="25" t="s">
        <v>57</v>
      </c>
      <c r="G2696" s="25" t="s">
        <v>39</v>
      </c>
      <c r="H2696" s="25" t="s">
        <v>41</v>
      </c>
      <c r="I2696" s="68">
        <v>64552.71</v>
      </c>
      <c r="J2696" s="68">
        <v>64552.71</v>
      </c>
      <c r="K2696" s="68">
        <v>0</v>
      </c>
      <c r="L2696" s="68">
        <v>0</v>
      </c>
      <c r="M2696" s="68">
        <v>0</v>
      </c>
      <c r="N2696" s="68">
        <v>0</v>
      </c>
      <c r="O2696" s="69">
        <v>0</v>
      </c>
      <c r="P2696" s="25" t="s">
        <v>4664</v>
      </c>
      <c r="Q2696" s="25" t="s">
        <v>3577</v>
      </c>
      <c r="R2696">
        <v>0</v>
      </c>
      <c r="S2696">
        <v>0</v>
      </c>
      <c r="T2696" t="s">
        <v>42</v>
      </c>
      <c r="U2696" t="s">
        <v>43</v>
      </c>
      <c r="V2696">
        <v>64552.71</v>
      </c>
      <c r="W2696">
        <v>64552.71</v>
      </c>
      <c r="X2696">
        <v>0</v>
      </c>
      <c r="Y2696">
        <v>0</v>
      </c>
      <c r="Z2696">
        <v>0</v>
      </c>
      <c r="AA2696">
        <v>0</v>
      </c>
      <c r="AB2696">
        <v>0</v>
      </c>
      <c r="AC2696">
        <v>0</v>
      </c>
      <c r="AD2696" t="s">
        <v>44</v>
      </c>
    </row>
    <row r="2697" spans="1:30" x14ac:dyDescent="0.2">
      <c r="A2697" s="25">
        <v>702</v>
      </c>
      <c r="B2697" s="25" t="s">
        <v>2681</v>
      </c>
      <c r="C2697" s="72">
        <v>42948</v>
      </c>
      <c r="D2697" s="25">
        <v>313548</v>
      </c>
      <c r="E2697" s="25"/>
      <c r="F2697" s="25" t="s">
        <v>57</v>
      </c>
      <c r="G2697" s="25" t="s">
        <v>39</v>
      </c>
      <c r="H2697" s="25" t="s">
        <v>41</v>
      </c>
      <c r="I2697" s="68">
        <v>10007.5</v>
      </c>
      <c r="J2697" s="68">
        <v>10007.5</v>
      </c>
      <c r="K2697" s="68">
        <v>0</v>
      </c>
      <c r="L2697" s="68">
        <v>0</v>
      </c>
      <c r="M2697" s="68">
        <v>0</v>
      </c>
      <c r="N2697" s="68">
        <v>0</v>
      </c>
      <c r="O2697" s="69">
        <v>0</v>
      </c>
      <c r="P2697" s="25" t="s">
        <v>4664</v>
      </c>
      <c r="Q2697" s="25" t="s">
        <v>3577</v>
      </c>
      <c r="R2697">
        <v>0</v>
      </c>
      <c r="S2697">
        <v>0</v>
      </c>
      <c r="T2697" t="s">
        <v>42</v>
      </c>
      <c r="U2697" t="s">
        <v>43</v>
      </c>
      <c r="V2697">
        <v>10007.5</v>
      </c>
      <c r="W2697">
        <v>10007.5</v>
      </c>
      <c r="X2697">
        <v>0</v>
      </c>
      <c r="Y2697">
        <v>0</v>
      </c>
      <c r="Z2697">
        <v>0</v>
      </c>
      <c r="AA2697">
        <v>0</v>
      </c>
      <c r="AB2697">
        <v>0</v>
      </c>
      <c r="AC2697">
        <v>0</v>
      </c>
      <c r="AD2697" t="s">
        <v>44</v>
      </c>
    </row>
    <row r="2698" spans="1:30" x14ac:dyDescent="0.2">
      <c r="A2698" s="25">
        <v>702</v>
      </c>
      <c r="B2698" s="25" t="s">
        <v>2682</v>
      </c>
      <c r="C2698" s="72">
        <v>42948</v>
      </c>
      <c r="D2698" s="25">
        <v>313548</v>
      </c>
      <c r="E2698" s="25"/>
      <c r="F2698" s="25" t="s">
        <v>57</v>
      </c>
      <c r="G2698" s="25" t="s">
        <v>39</v>
      </c>
      <c r="H2698" s="25" t="s">
        <v>41</v>
      </c>
      <c r="I2698" s="68">
        <v>9598.33</v>
      </c>
      <c r="J2698" s="68">
        <v>9598.33</v>
      </c>
      <c r="K2698" s="68">
        <v>0</v>
      </c>
      <c r="L2698" s="68">
        <v>0</v>
      </c>
      <c r="M2698" s="68">
        <v>0</v>
      </c>
      <c r="N2698" s="68">
        <v>0</v>
      </c>
      <c r="O2698" s="69">
        <v>0</v>
      </c>
      <c r="P2698" s="25" t="s">
        <v>4664</v>
      </c>
      <c r="Q2698" s="25" t="s">
        <v>3577</v>
      </c>
      <c r="R2698">
        <v>0</v>
      </c>
      <c r="S2698">
        <v>0</v>
      </c>
      <c r="T2698" t="s">
        <v>42</v>
      </c>
      <c r="U2698" t="s">
        <v>43</v>
      </c>
      <c r="V2698">
        <v>9598.33</v>
      </c>
      <c r="W2698">
        <v>9598.33</v>
      </c>
      <c r="X2698">
        <v>0</v>
      </c>
      <c r="Y2698">
        <v>0</v>
      </c>
      <c r="Z2698">
        <v>0</v>
      </c>
      <c r="AA2698">
        <v>0</v>
      </c>
      <c r="AB2698">
        <v>0</v>
      </c>
      <c r="AC2698">
        <v>0</v>
      </c>
      <c r="AD2698" t="s">
        <v>44</v>
      </c>
    </row>
    <row r="2699" spans="1:30" x14ac:dyDescent="0.2">
      <c r="A2699" s="25">
        <v>702</v>
      </c>
      <c r="B2699" s="25" t="s">
        <v>2683</v>
      </c>
      <c r="C2699" s="72">
        <v>42948</v>
      </c>
      <c r="D2699" s="25">
        <v>390332</v>
      </c>
      <c r="E2699" s="25"/>
      <c r="F2699" s="25" t="s">
        <v>65</v>
      </c>
      <c r="G2699" s="25" t="s">
        <v>39</v>
      </c>
      <c r="H2699" s="25" t="s">
        <v>41</v>
      </c>
      <c r="I2699" s="68">
        <v>25039.41</v>
      </c>
      <c r="J2699" s="68">
        <v>25039.41</v>
      </c>
      <c r="K2699" s="68">
        <v>0</v>
      </c>
      <c r="L2699" s="68">
        <v>0</v>
      </c>
      <c r="M2699" s="68">
        <v>0</v>
      </c>
      <c r="N2699" s="68">
        <v>0</v>
      </c>
      <c r="O2699" s="69">
        <v>0</v>
      </c>
      <c r="P2699" s="25" t="s">
        <v>4664</v>
      </c>
      <c r="Q2699" s="25" t="s">
        <v>881</v>
      </c>
      <c r="R2699">
        <v>0</v>
      </c>
      <c r="S2699">
        <v>0</v>
      </c>
      <c r="T2699" t="s">
        <v>42</v>
      </c>
      <c r="U2699" t="s">
        <v>43</v>
      </c>
      <c r="V2699">
        <v>25039.41</v>
      </c>
      <c r="W2699">
        <v>25039.41</v>
      </c>
      <c r="X2699">
        <v>0</v>
      </c>
      <c r="Y2699">
        <v>0</v>
      </c>
      <c r="Z2699">
        <v>0</v>
      </c>
      <c r="AA2699">
        <v>0</v>
      </c>
      <c r="AB2699">
        <v>0</v>
      </c>
      <c r="AC2699">
        <v>0</v>
      </c>
      <c r="AD2699" t="s">
        <v>44</v>
      </c>
    </row>
    <row r="2700" spans="1:30" x14ac:dyDescent="0.2">
      <c r="A2700" s="25">
        <v>702</v>
      </c>
      <c r="B2700" s="25" t="s">
        <v>2684</v>
      </c>
      <c r="C2700" s="72">
        <v>42948</v>
      </c>
      <c r="D2700" s="25">
        <v>313548</v>
      </c>
      <c r="E2700" s="25"/>
      <c r="F2700" s="25" t="s">
        <v>57</v>
      </c>
      <c r="G2700" s="25" t="s">
        <v>39</v>
      </c>
      <c r="H2700" s="25" t="s">
        <v>41</v>
      </c>
      <c r="I2700" s="68">
        <v>14725.95</v>
      </c>
      <c r="J2700" s="68">
        <v>14725.95</v>
      </c>
      <c r="K2700" s="68">
        <v>0</v>
      </c>
      <c r="L2700" s="68">
        <v>0</v>
      </c>
      <c r="M2700" s="68">
        <v>0</v>
      </c>
      <c r="N2700" s="68">
        <v>0</v>
      </c>
      <c r="O2700" s="69">
        <v>0</v>
      </c>
      <c r="P2700" s="25" t="s">
        <v>4664</v>
      </c>
      <c r="Q2700" s="25" t="s">
        <v>3577</v>
      </c>
      <c r="R2700">
        <v>0</v>
      </c>
      <c r="S2700">
        <v>0</v>
      </c>
      <c r="T2700" t="s">
        <v>42</v>
      </c>
      <c r="U2700" t="s">
        <v>43</v>
      </c>
      <c r="V2700">
        <v>14725.95</v>
      </c>
      <c r="W2700">
        <v>14725.95</v>
      </c>
      <c r="X2700">
        <v>0</v>
      </c>
      <c r="Y2700">
        <v>0</v>
      </c>
      <c r="Z2700">
        <v>0</v>
      </c>
      <c r="AA2700">
        <v>0</v>
      </c>
      <c r="AB2700">
        <v>0</v>
      </c>
      <c r="AC2700">
        <v>0</v>
      </c>
      <c r="AD2700" t="s">
        <v>44</v>
      </c>
    </row>
    <row r="2701" spans="1:30" x14ac:dyDescent="0.2">
      <c r="A2701" s="25">
        <v>702</v>
      </c>
      <c r="B2701" s="25" t="s">
        <v>2685</v>
      </c>
      <c r="C2701" s="72">
        <v>42948</v>
      </c>
      <c r="D2701" s="25">
        <v>313548</v>
      </c>
      <c r="E2701" s="25"/>
      <c r="F2701" s="25" t="s">
        <v>57</v>
      </c>
      <c r="G2701" s="25" t="s">
        <v>39</v>
      </c>
      <c r="H2701" s="25" t="s">
        <v>41</v>
      </c>
      <c r="I2701" s="68">
        <v>9598.33</v>
      </c>
      <c r="J2701" s="68">
        <v>9598.33</v>
      </c>
      <c r="K2701" s="68">
        <v>0</v>
      </c>
      <c r="L2701" s="68">
        <v>0</v>
      </c>
      <c r="M2701" s="68">
        <v>0</v>
      </c>
      <c r="N2701" s="68">
        <v>0</v>
      </c>
      <c r="O2701" s="69">
        <v>0</v>
      </c>
      <c r="P2701" s="25" t="s">
        <v>4664</v>
      </c>
      <c r="Q2701" s="25" t="s">
        <v>3577</v>
      </c>
      <c r="R2701">
        <v>0</v>
      </c>
      <c r="S2701">
        <v>0</v>
      </c>
      <c r="T2701" t="s">
        <v>42</v>
      </c>
      <c r="U2701" t="s">
        <v>43</v>
      </c>
      <c r="V2701">
        <v>9598.33</v>
      </c>
      <c r="W2701">
        <v>9598.33</v>
      </c>
      <c r="X2701">
        <v>0</v>
      </c>
      <c r="Y2701">
        <v>0</v>
      </c>
      <c r="Z2701">
        <v>0</v>
      </c>
      <c r="AA2701">
        <v>0</v>
      </c>
      <c r="AB2701">
        <v>0</v>
      </c>
      <c r="AC2701">
        <v>0</v>
      </c>
      <c r="AD2701" t="s">
        <v>44</v>
      </c>
    </row>
    <row r="2702" spans="1:30" x14ac:dyDescent="0.2">
      <c r="A2702" s="25">
        <v>702</v>
      </c>
      <c r="B2702" s="25" t="s">
        <v>2686</v>
      </c>
      <c r="C2702" s="72">
        <v>42948</v>
      </c>
      <c r="D2702" s="25">
        <v>313548</v>
      </c>
      <c r="E2702" s="25"/>
      <c r="F2702" s="25" t="s">
        <v>57</v>
      </c>
      <c r="G2702" s="25" t="s">
        <v>39</v>
      </c>
      <c r="H2702" s="25" t="s">
        <v>41</v>
      </c>
      <c r="I2702" s="68">
        <v>7997.73</v>
      </c>
      <c r="J2702" s="68">
        <v>7997.73</v>
      </c>
      <c r="K2702" s="68">
        <v>0</v>
      </c>
      <c r="L2702" s="68">
        <v>0</v>
      </c>
      <c r="M2702" s="68">
        <v>0</v>
      </c>
      <c r="N2702" s="68">
        <v>0</v>
      </c>
      <c r="O2702" s="69">
        <v>0</v>
      </c>
      <c r="P2702" s="25" t="s">
        <v>4664</v>
      </c>
      <c r="Q2702" s="25" t="s">
        <v>3577</v>
      </c>
      <c r="R2702">
        <v>0</v>
      </c>
      <c r="S2702">
        <v>0</v>
      </c>
      <c r="T2702" t="s">
        <v>42</v>
      </c>
      <c r="U2702" t="s">
        <v>43</v>
      </c>
      <c r="V2702">
        <v>7997.73</v>
      </c>
      <c r="W2702">
        <v>7997.73</v>
      </c>
      <c r="X2702">
        <v>0</v>
      </c>
      <c r="Y2702">
        <v>0</v>
      </c>
      <c r="Z2702">
        <v>0</v>
      </c>
      <c r="AA2702">
        <v>0</v>
      </c>
      <c r="AB2702">
        <v>0</v>
      </c>
      <c r="AC2702">
        <v>0</v>
      </c>
      <c r="AD2702" t="s">
        <v>44</v>
      </c>
    </row>
    <row r="2703" spans="1:30" x14ac:dyDescent="0.2">
      <c r="A2703" s="25">
        <v>702</v>
      </c>
      <c r="B2703" s="25" t="s">
        <v>2687</v>
      </c>
      <c r="C2703" s="72">
        <v>42948</v>
      </c>
      <c r="D2703" s="25">
        <v>313548</v>
      </c>
      <c r="E2703" s="25"/>
      <c r="F2703" s="25" t="s">
        <v>123</v>
      </c>
      <c r="G2703" s="25" t="s">
        <v>39</v>
      </c>
      <c r="H2703" s="25" t="s">
        <v>41</v>
      </c>
      <c r="I2703" s="68">
        <v>136778.18</v>
      </c>
      <c r="J2703" s="68">
        <v>136778.18</v>
      </c>
      <c r="K2703" s="68">
        <v>0</v>
      </c>
      <c r="L2703" s="68">
        <v>0</v>
      </c>
      <c r="M2703" s="68">
        <v>0</v>
      </c>
      <c r="N2703" s="68">
        <v>0</v>
      </c>
      <c r="O2703" s="69">
        <v>0</v>
      </c>
      <c r="P2703" s="25" t="s">
        <v>4664</v>
      </c>
      <c r="Q2703" s="25" t="s">
        <v>3577</v>
      </c>
      <c r="R2703">
        <v>0</v>
      </c>
      <c r="S2703">
        <v>0</v>
      </c>
      <c r="T2703" t="s">
        <v>42</v>
      </c>
      <c r="U2703" t="s">
        <v>43</v>
      </c>
      <c r="V2703">
        <v>136778.18</v>
      </c>
      <c r="W2703">
        <v>136778.18</v>
      </c>
      <c r="X2703">
        <v>0</v>
      </c>
      <c r="Y2703">
        <v>0</v>
      </c>
      <c r="Z2703">
        <v>0</v>
      </c>
      <c r="AA2703">
        <v>0</v>
      </c>
      <c r="AB2703">
        <v>0</v>
      </c>
      <c r="AC2703">
        <v>0</v>
      </c>
      <c r="AD2703" t="s">
        <v>44</v>
      </c>
    </row>
    <row r="2704" spans="1:30" x14ac:dyDescent="0.2">
      <c r="A2704" s="25">
        <v>702</v>
      </c>
      <c r="B2704" s="25" t="s">
        <v>2688</v>
      </c>
      <c r="C2704" s="72">
        <v>42948</v>
      </c>
      <c r="D2704" s="25">
        <v>314798</v>
      </c>
      <c r="E2704" s="25"/>
      <c r="F2704" s="25" t="s">
        <v>123</v>
      </c>
      <c r="G2704" s="25" t="s">
        <v>39</v>
      </c>
      <c r="H2704" s="25" t="s">
        <v>41</v>
      </c>
      <c r="I2704" s="68">
        <v>346428.26</v>
      </c>
      <c r="J2704" s="68">
        <v>346428.26</v>
      </c>
      <c r="K2704" s="68">
        <v>0</v>
      </c>
      <c r="L2704" s="68">
        <v>0</v>
      </c>
      <c r="M2704" s="68">
        <v>0</v>
      </c>
      <c r="N2704" s="68">
        <v>0</v>
      </c>
      <c r="O2704" s="69">
        <v>0</v>
      </c>
      <c r="P2704" s="25" t="s">
        <v>4664</v>
      </c>
      <c r="Q2704" s="25" t="s">
        <v>2603</v>
      </c>
      <c r="R2704">
        <v>0</v>
      </c>
      <c r="S2704">
        <v>0</v>
      </c>
      <c r="T2704" t="s">
        <v>42</v>
      </c>
      <c r="U2704" t="s">
        <v>43</v>
      </c>
      <c r="V2704">
        <v>346428.26</v>
      </c>
      <c r="W2704">
        <v>346428.26</v>
      </c>
      <c r="X2704">
        <v>0</v>
      </c>
      <c r="Y2704">
        <v>0</v>
      </c>
      <c r="Z2704">
        <v>0</v>
      </c>
      <c r="AA2704">
        <v>0</v>
      </c>
      <c r="AB2704">
        <v>0</v>
      </c>
      <c r="AC2704">
        <v>0</v>
      </c>
      <c r="AD2704" t="s">
        <v>44</v>
      </c>
    </row>
    <row r="2705" spans="1:30" x14ac:dyDescent="0.2">
      <c r="A2705" s="25">
        <v>702</v>
      </c>
      <c r="B2705" s="25" t="s">
        <v>2689</v>
      </c>
      <c r="C2705" s="72">
        <v>42948</v>
      </c>
      <c r="D2705" s="25">
        <v>313548</v>
      </c>
      <c r="E2705" s="25"/>
      <c r="F2705" s="25" t="s">
        <v>57</v>
      </c>
      <c r="G2705" s="25" t="s">
        <v>39</v>
      </c>
      <c r="H2705" s="25" t="s">
        <v>41</v>
      </c>
      <c r="I2705" s="68">
        <v>9598.33</v>
      </c>
      <c r="J2705" s="68">
        <v>9598.33</v>
      </c>
      <c r="K2705" s="68">
        <v>0</v>
      </c>
      <c r="L2705" s="68">
        <v>0</v>
      </c>
      <c r="M2705" s="68">
        <v>0</v>
      </c>
      <c r="N2705" s="68">
        <v>0</v>
      </c>
      <c r="O2705" s="69">
        <v>0</v>
      </c>
      <c r="P2705" s="25" t="s">
        <v>4664</v>
      </c>
      <c r="Q2705" s="25" t="s">
        <v>3577</v>
      </c>
      <c r="R2705">
        <v>0</v>
      </c>
      <c r="S2705">
        <v>0</v>
      </c>
      <c r="T2705" t="s">
        <v>42</v>
      </c>
      <c r="U2705" t="s">
        <v>43</v>
      </c>
      <c r="V2705">
        <v>9598.33</v>
      </c>
      <c r="W2705">
        <v>9598.33</v>
      </c>
      <c r="X2705">
        <v>0</v>
      </c>
      <c r="Y2705">
        <v>0</v>
      </c>
      <c r="Z2705">
        <v>0</v>
      </c>
      <c r="AA2705">
        <v>0</v>
      </c>
      <c r="AB2705">
        <v>0</v>
      </c>
      <c r="AC2705">
        <v>0</v>
      </c>
      <c r="AD2705" t="s">
        <v>44</v>
      </c>
    </row>
    <row r="2706" spans="1:30" x14ac:dyDescent="0.2">
      <c r="A2706" s="25">
        <v>702</v>
      </c>
      <c r="B2706" s="25" t="s">
        <v>2690</v>
      </c>
      <c r="C2706" s="72">
        <v>42948</v>
      </c>
      <c r="D2706" s="25">
        <v>313548</v>
      </c>
      <c r="E2706" s="25"/>
      <c r="F2706" s="25" t="s">
        <v>57</v>
      </c>
      <c r="G2706" s="25" t="s">
        <v>39</v>
      </c>
      <c r="H2706" s="25" t="s">
        <v>41</v>
      </c>
      <c r="I2706" s="68">
        <v>14725.95</v>
      </c>
      <c r="J2706" s="68">
        <v>14725.95</v>
      </c>
      <c r="K2706" s="68">
        <v>0</v>
      </c>
      <c r="L2706" s="68">
        <v>0</v>
      </c>
      <c r="M2706" s="68">
        <v>0</v>
      </c>
      <c r="N2706" s="68">
        <v>0</v>
      </c>
      <c r="O2706" s="69">
        <v>0</v>
      </c>
      <c r="P2706" s="25" t="s">
        <v>4664</v>
      </c>
      <c r="Q2706" s="25" t="s">
        <v>3577</v>
      </c>
      <c r="R2706">
        <v>0</v>
      </c>
      <c r="S2706">
        <v>0</v>
      </c>
      <c r="T2706" t="s">
        <v>42</v>
      </c>
      <c r="U2706" t="s">
        <v>43</v>
      </c>
      <c r="V2706">
        <v>14725.95</v>
      </c>
      <c r="W2706">
        <v>14725.95</v>
      </c>
      <c r="X2706">
        <v>0</v>
      </c>
      <c r="Y2706">
        <v>0</v>
      </c>
      <c r="Z2706">
        <v>0</v>
      </c>
      <c r="AA2706">
        <v>0</v>
      </c>
      <c r="AB2706">
        <v>0</v>
      </c>
      <c r="AC2706">
        <v>0</v>
      </c>
      <c r="AD2706" t="s">
        <v>44</v>
      </c>
    </row>
    <row r="2707" spans="1:30" x14ac:dyDescent="0.2">
      <c r="A2707" s="25">
        <v>702</v>
      </c>
      <c r="B2707" s="25" t="s">
        <v>2691</v>
      </c>
      <c r="C2707" s="72">
        <v>42948</v>
      </c>
      <c r="D2707" s="25">
        <v>313548</v>
      </c>
      <c r="E2707" s="25"/>
      <c r="F2707" s="25" t="s">
        <v>57</v>
      </c>
      <c r="G2707" s="25" t="s">
        <v>39</v>
      </c>
      <c r="H2707" s="25" t="s">
        <v>41</v>
      </c>
      <c r="I2707" s="68">
        <v>9598.33</v>
      </c>
      <c r="J2707" s="68">
        <v>9598.33</v>
      </c>
      <c r="K2707" s="68">
        <v>0</v>
      </c>
      <c r="L2707" s="68">
        <v>0</v>
      </c>
      <c r="M2707" s="68">
        <v>0</v>
      </c>
      <c r="N2707" s="68">
        <v>0</v>
      </c>
      <c r="O2707" s="69">
        <v>0</v>
      </c>
      <c r="P2707" s="25" t="s">
        <v>4664</v>
      </c>
      <c r="Q2707" s="25" t="s">
        <v>3577</v>
      </c>
      <c r="R2707">
        <v>0</v>
      </c>
      <c r="S2707">
        <v>0</v>
      </c>
      <c r="T2707" t="s">
        <v>42</v>
      </c>
      <c r="U2707" t="s">
        <v>43</v>
      </c>
      <c r="V2707">
        <v>9598.33</v>
      </c>
      <c r="W2707">
        <v>9598.33</v>
      </c>
      <c r="X2707">
        <v>0</v>
      </c>
      <c r="Y2707">
        <v>0</v>
      </c>
      <c r="Z2707">
        <v>0</v>
      </c>
      <c r="AA2707">
        <v>0</v>
      </c>
      <c r="AB2707">
        <v>0</v>
      </c>
      <c r="AC2707">
        <v>0</v>
      </c>
      <c r="AD2707" t="s">
        <v>44</v>
      </c>
    </row>
    <row r="2708" spans="1:30" x14ac:dyDescent="0.2">
      <c r="A2708" s="25">
        <v>702</v>
      </c>
      <c r="B2708" s="25" t="s">
        <v>2692</v>
      </c>
      <c r="C2708" s="72">
        <v>42948</v>
      </c>
      <c r="D2708" s="25">
        <v>313548</v>
      </c>
      <c r="E2708" s="25"/>
      <c r="F2708" s="25" t="s">
        <v>57</v>
      </c>
      <c r="G2708" s="25" t="s">
        <v>39</v>
      </c>
      <c r="H2708" s="25" t="s">
        <v>41</v>
      </c>
      <c r="I2708" s="68">
        <v>9598.33</v>
      </c>
      <c r="J2708" s="68">
        <v>9598.33</v>
      </c>
      <c r="K2708" s="68">
        <v>0</v>
      </c>
      <c r="L2708" s="68">
        <v>0</v>
      </c>
      <c r="M2708" s="68">
        <v>0</v>
      </c>
      <c r="N2708" s="68">
        <v>0</v>
      </c>
      <c r="O2708" s="69">
        <v>0</v>
      </c>
      <c r="P2708" s="25" t="s">
        <v>4664</v>
      </c>
      <c r="Q2708" s="25" t="s">
        <v>3577</v>
      </c>
      <c r="R2708">
        <v>0</v>
      </c>
      <c r="S2708">
        <v>0</v>
      </c>
      <c r="T2708" t="s">
        <v>42</v>
      </c>
      <c r="U2708" t="s">
        <v>43</v>
      </c>
      <c r="V2708">
        <v>9598.33</v>
      </c>
      <c r="W2708">
        <v>9598.33</v>
      </c>
      <c r="X2708">
        <v>0</v>
      </c>
      <c r="Y2708">
        <v>0</v>
      </c>
      <c r="Z2708">
        <v>0</v>
      </c>
      <c r="AA2708">
        <v>0</v>
      </c>
      <c r="AB2708">
        <v>0</v>
      </c>
      <c r="AC2708">
        <v>0</v>
      </c>
      <c r="AD2708" t="s">
        <v>44</v>
      </c>
    </row>
    <row r="2709" spans="1:30" x14ac:dyDescent="0.2">
      <c r="A2709" s="25">
        <v>702</v>
      </c>
      <c r="B2709" s="25" t="s">
        <v>2693</v>
      </c>
      <c r="C2709" s="72">
        <v>42948</v>
      </c>
      <c r="D2709" s="25">
        <v>313548</v>
      </c>
      <c r="E2709" s="25"/>
      <c r="F2709" s="25" t="s">
        <v>57</v>
      </c>
      <c r="G2709" s="25" t="s">
        <v>39</v>
      </c>
      <c r="H2709" s="25" t="s">
        <v>41</v>
      </c>
      <c r="I2709" s="68">
        <v>7997.72</v>
      </c>
      <c r="J2709" s="68">
        <v>7997.72</v>
      </c>
      <c r="K2709" s="68">
        <v>0</v>
      </c>
      <c r="L2709" s="68">
        <v>0</v>
      </c>
      <c r="M2709" s="68">
        <v>0</v>
      </c>
      <c r="N2709" s="68">
        <v>0</v>
      </c>
      <c r="O2709" s="69">
        <v>0</v>
      </c>
      <c r="P2709" s="25" t="s">
        <v>4664</v>
      </c>
      <c r="Q2709" s="25" t="s">
        <v>3577</v>
      </c>
      <c r="R2709">
        <v>0</v>
      </c>
      <c r="S2709">
        <v>0</v>
      </c>
      <c r="T2709" t="s">
        <v>42</v>
      </c>
      <c r="U2709" t="s">
        <v>43</v>
      </c>
      <c r="V2709">
        <v>7997.72</v>
      </c>
      <c r="W2709">
        <v>7997.72</v>
      </c>
      <c r="X2709">
        <v>0</v>
      </c>
      <c r="Y2709">
        <v>0</v>
      </c>
      <c r="Z2709">
        <v>0</v>
      </c>
      <c r="AA2709">
        <v>0</v>
      </c>
      <c r="AB2709">
        <v>0</v>
      </c>
      <c r="AC2709">
        <v>0</v>
      </c>
      <c r="AD2709" t="s">
        <v>44</v>
      </c>
    </row>
    <row r="2710" spans="1:30" x14ac:dyDescent="0.2">
      <c r="A2710" s="25">
        <v>702</v>
      </c>
      <c r="B2710" s="25" t="s">
        <v>2694</v>
      </c>
      <c r="C2710" s="72">
        <v>42948</v>
      </c>
      <c r="D2710" s="25">
        <v>313548</v>
      </c>
      <c r="E2710" s="25"/>
      <c r="F2710" s="25" t="s">
        <v>123</v>
      </c>
      <c r="G2710" s="25" t="s">
        <v>39</v>
      </c>
      <c r="H2710" s="25" t="s">
        <v>41</v>
      </c>
      <c r="I2710" s="68">
        <v>322960.25</v>
      </c>
      <c r="J2710" s="68">
        <v>322960.25</v>
      </c>
      <c r="K2710" s="68">
        <v>0</v>
      </c>
      <c r="L2710" s="68">
        <v>0</v>
      </c>
      <c r="M2710" s="68">
        <v>0</v>
      </c>
      <c r="N2710" s="68">
        <v>0</v>
      </c>
      <c r="O2710" s="69">
        <v>0</v>
      </c>
      <c r="P2710" s="25" t="s">
        <v>4664</v>
      </c>
      <c r="Q2710" s="25" t="s">
        <v>3577</v>
      </c>
      <c r="R2710">
        <v>0</v>
      </c>
      <c r="S2710">
        <v>0</v>
      </c>
      <c r="T2710" t="s">
        <v>42</v>
      </c>
      <c r="U2710" t="s">
        <v>43</v>
      </c>
      <c r="V2710">
        <v>322960.25</v>
      </c>
      <c r="W2710">
        <v>322960.25</v>
      </c>
      <c r="X2710">
        <v>0</v>
      </c>
      <c r="Y2710">
        <v>0</v>
      </c>
      <c r="Z2710">
        <v>0</v>
      </c>
      <c r="AA2710">
        <v>0</v>
      </c>
      <c r="AB2710">
        <v>0</v>
      </c>
      <c r="AC2710">
        <v>0</v>
      </c>
      <c r="AD2710" t="s">
        <v>44</v>
      </c>
    </row>
    <row r="2711" spans="1:30" x14ac:dyDescent="0.2">
      <c r="A2711" s="25">
        <v>702</v>
      </c>
      <c r="B2711" s="25" t="s">
        <v>2695</v>
      </c>
      <c r="C2711" s="72">
        <v>42948</v>
      </c>
      <c r="D2711" s="25">
        <v>313548</v>
      </c>
      <c r="E2711" s="25"/>
      <c r="F2711" s="25" t="s">
        <v>123</v>
      </c>
      <c r="G2711" s="25" t="s">
        <v>39</v>
      </c>
      <c r="H2711" s="25" t="s">
        <v>41</v>
      </c>
      <c r="I2711" s="68">
        <v>138995.19</v>
      </c>
      <c r="J2711" s="68">
        <v>138995.19</v>
      </c>
      <c r="K2711" s="68">
        <v>0</v>
      </c>
      <c r="L2711" s="68">
        <v>0</v>
      </c>
      <c r="M2711" s="68">
        <v>0</v>
      </c>
      <c r="N2711" s="68">
        <v>0</v>
      </c>
      <c r="O2711" s="69">
        <v>0</v>
      </c>
      <c r="P2711" s="25" t="s">
        <v>4664</v>
      </c>
      <c r="Q2711" s="25" t="s">
        <v>3577</v>
      </c>
      <c r="R2711">
        <v>0</v>
      </c>
      <c r="S2711">
        <v>0</v>
      </c>
      <c r="T2711" t="s">
        <v>42</v>
      </c>
      <c r="U2711" t="s">
        <v>43</v>
      </c>
      <c r="V2711">
        <v>138995.19</v>
      </c>
      <c r="W2711">
        <v>138995.19</v>
      </c>
      <c r="X2711">
        <v>0</v>
      </c>
      <c r="Y2711">
        <v>0</v>
      </c>
      <c r="Z2711">
        <v>0</v>
      </c>
      <c r="AA2711">
        <v>0</v>
      </c>
      <c r="AB2711">
        <v>0</v>
      </c>
      <c r="AC2711">
        <v>0</v>
      </c>
      <c r="AD2711" t="s">
        <v>44</v>
      </c>
    </row>
    <row r="2712" spans="1:30" x14ac:dyDescent="0.2">
      <c r="A2712" s="25">
        <v>702</v>
      </c>
      <c r="B2712" s="25" t="s">
        <v>2696</v>
      </c>
      <c r="C2712" s="72">
        <v>42948</v>
      </c>
      <c r="D2712" s="25">
        <v>313548</v>
      </c>
      <c r="E2712" s="25"/>
      <c r="F2712" s="25" t="s">
        <v>57</v>
      </c>
      <c r="G2712" s="25" t="s">
        <v>39</v>
      </c>
      <c r="H2712" s="25" t="s">
        <v>41</v>
      </c>
      <c r="I2712" s="68">
        <v>14852.48</v>
      </c>
      <c r="J2712" s="68">
        <v>14852.48</v>
      </c>
      <c r="K2712" s="68">
        <v>0</v>
      </c>
      <c r="L2712" s="68">
        <v>0</v>
      </c>
      <c r="M2712" s="68">
        <v>0</v>
      </c>
      <c r="N2712" s="68">
        <v>0</v>
      </c>
      <c r="O2712" s="69">
        <v>0</v>
      </c>
      <c r="P2712" s="25" t="s">
        <v>4664</v>
      </c>
      <c r="Q2712" s="25" t="s">
        <v>3577</v>
      </c>
      <c r="R2712">
        <v>0</v>
      </c>
      <c r="S2712">
        <v>0</v>
      </c>
      <c r="T2712" t="s">
        <v>42</v>
      </c>
      <c r="U2712" t="s">
        <v>43</v>
      </c>
      <c r="V2712">
        <v>14852.48</v>
      </c>
      <c r="W2712">
        <v>14852.48</v>
      </c>
      <c r="X2712">
        <v>0</v>
      </c>
      <c r="Y2712">
        <v>0</v>
      </c>
      <c r="Z2712">
        <v>0</v>
      </c>
      <c r="AA2712">
        <v>0</v>
      </c>
      <c r="AB2712">
        <v>0</v>
      </c>
      <c r="AC2712">
        <v>0</v>
      </c>
      <c r="AD2712" t="s">
        <v>44</v>
      </c>
    </row>
    <row r="2713" spans="1:30" x14ac:dyDescent="0.2">
      <c r="A2713" s="25">
        <v>702</v>
      </c>
      <c r="B2713" s="25" t="s">
        <v>2697</v>
      </c>
      <c r="C2713" s="72">
        <v>42948</v>
      </c>
      <c r="D2713" s="25">
        <v>313548</v>
      </c>
      <c r="E2713" s="25"/>
      <c r="F2713" s="25" t="s">
        <v>57</v>
      </c>
      <c r="G2713" s="25" t="s">
        <v>39</v>
      </c>
      <c r="H2713" s="25" t="s">
        <v>41</v>
      </c>
      <c r="I2713" s="68">
        <v>14725.95</v>
      </c>
      <c r="J2713" s="68">
        <v>14725.95</v>
      </c>
      <c r="K2713" s="68">
        <v>0</v>
      </c>
      <c r="L2713" s="68">
        <v>0</v>
      </c>
      <c r="M2713" s="68">
        <v>0</v>
      </c>
      <c r="N2713" s="68">
        <v>0</v>
      </c>
      <c r="O2713" s="69">
        <v>0</v>
      </c>
      <c r="P2713" s="25" t="s">
        <v>4664</v>
      </c>
      <c r="Q2713" s="25" t="s">
        <v>3577</v>
      </c>
      <c r="R2713">
        <v>0</v>
      </c>
      <c r="S2713">
        <v>0</v>
      </c>
      <c r="T2713" t="s">
        <v>42</v>
      </c>
      <c r="U2713" t="s">
        <v>43</v>
      </c>
      <c r="V2713">
        <v>14725.95</v>
      </c>
      <c r="W2713">
        <v>14725.95</v>
      </c>
      <c r="X2713">
        <v>0</v>
      </c>
      <c r="Y2713">
        <v>0</v>
      </c>
      <c r="Z2713">
        <v>0</v>
      </c>
      <c r="AA2713">
        <v>0</v>
      </c>
      <c r="AB2713">
        <v>0</v>
      </c>
      <c r="AC2713">
        <v>0</v>
      </c>
      <c r="AD2713" t="s">
        <v>44</v>
      </c>
    </row>
    <row r="2714" spans="1:30" x14ac:dyDescent="0.2">
      <c r="A2714" s="25">
        <v>702</v>
      </c>
      <c r="B2714" s="25" t="s">
        <v>2698</v>
      </c>
      <c r="C2714" s="72">
        <v>42948</v>
      </c>
      <c r="D2714" s="25">
        <v>313548</v>
      </c>
      <c r="E2714" s="25"/>
      <c r="F2714" s="25" t="s">
        <v>57</v>
      </c>
      <c r="G2714" s="25" t="s">
        <v>39</v>
      </c>
      <c r="H2714" s="25" t="s">
        <v>41</v>
      </c>
      <c r="I2714" s="68">
        <v>64552.71</v>
      </c>
      <c r="J2714" s="68">
        <v>64552.71</v>
      </c>
      <c r="K2714" s="68">
        <v>0</v>
      </c>
      <c r="L2714" s="68">
        <v>0</v>
      </c>
      <c r="M2714" s="68">
        <v>0</v>
      </c>
      <c r="N2714" s="68">
        <v>0</v>
      </c>
      <c r="O2714" s="69">
        <v>0</v>
      </c>
      <c r="P2714" s="25" t="s">
        <v>4664</v>
      </c>
      <c r="Q2714" s="25" t="s">
        <v>3577</v>
      </c>
      <c r="R2714">
        <v>0</v>
      </c>
      <c r="S2714">
        <v>0</v>
      </c>
      <c r="T2714" t="s">
        <v>42</v>
      </c>
      <c r="U2714" t="s">
        <v>43</v>
      </c>
      <c r="V2714">
        <v>64552.71</v>
      </c>
      <c r="W2714">
        <v>64552.71</v>
      </c>
      <c r="X2714">
        <v>0</v>
      </c>
      <c r="Y2714">
        <v>0</v>
      </c>
      <c r="Z2714">
        <v>0</v>
      </c>
      <c r="AA2714">
        <v>0</v>
      </c>
      <c r="AB2714">
        <v>0</v>
      </c>
      <c r="AC2714">
        <v>0</v>
      </c>
      <c r="AD2714" t="s">
        <v>44</v>
      </c>
    </row>
    <row r="2715" spans="1:30" x14ac:dyDescent="0.2">
      <c r="A2715" s="25">
        <v>702</v>
      </c>
      <c r="B2715" s="25" t="s">
        <v>2699</v>
      </c>
      <c r="C2715" s="72">
        <v>42948</v>
      </c>
      <c r="D2715" s="25">
        <v>313548</v>
      </c>
      <c r="E2715" s="25"/>
      <c r="F2715" s="25" t="s">
        <v>57</v>
      </c>
      <c r="G2715" s="25" t="s">
        <v>39</v>
      </c>
      <c r="H2715" s="25" t="s">
        <v>41</v>
      </c>
      <c r="I2715" s="68">
        <v>9598.33</v>
      </c>
      <c r="J2715" s="68">
        <v>9598.33</v>
      </c>
      <c r="K2715" s="68">
        <v>0</v>
      </c>
      <c r="L2715" s="68">
        <v>0</v>
      </c>
      <c r="M2715" s="68">
        <v>0</v>
      </c>
      <c r="N2715" s="68">
        <v>0</v>
      </c>
      <c r="O2715" s="69">
        <v>0</v>
      </c>
      <c r="P2715" s="25" t="s">
        <v>4664</v>
      </c>
      <c r="Q2715" s="25" t="s">
        <v>3577</v>
      </c>
      <c r="R2715">
        <v>0</v>
      </c>
      <c r="S2715">
        <v>0</v>
      </c>
      <c r="T2715" t="s">
        <v>42</v>
      </c>
      <c r="U2715" t="s">
        <v>43</v>
      </c>
      <c r="V2715">
        <v>9598.33</v>
      </c>
      <c r="W2715">
        <v>9598.33</v>
      </c>
      <c r="X2715">
        <v>0</v>
      </c>
      <c r="Y2715">
        <v>0</v>
      </c>
      <c r="Z2715">
        <v>0</v>
      </c>
      <c r="AA2715">
        <v>0</v>
      </c>
      <c r="AB2715">
        <v>0</v>
      </c>
      <c r="AC2715">
        <v>0</v>
      </c>
      <c r="AD2715" t="s">
        <v>44</v>
      </c>
    </row>
    <row r="2716" spans="1:30" x14ac:dyDescent="0.2">
      <c r="A2716" s="25">
        <v>702</v>
      </c>
      <c r="B2716" s="25" t="s">
        <v>2700</v>
      </c>
      <c r="C2716" s="72">
        <v>42948</v>
      </c>
      <c r="D2716" s="25">
        <v>313548</v>
      </c>
      <c r="E2716" s="25"/>
      <c r="F2716" s="25" t="s">
        <v>57</v>
      </c>
      <c r="G2716" s="25" t="s">
        <v>39</v>
      </c>
      <c r="H2716" s="25" t="s">
        <v>41</v>
      </c>
      <c r="I2716" s="68">
        <v>10007.5</v>
      </c>
      <c r="J2716" s="68">
        <v>10007.5</v>
      </c>
      <c r="K2716" s="68">
        <v>0</v>
      </c>
      <c r="L2716" s="68">
        <v>0</v>
      </c>
      <c r="M2716" s="68">
        <v>0</v>
      </c>
      <c r="N2716" s="68">
        <v>0</v>
      </c>
      <c r="O2716" s="69">
        <v>0</v>
      </c>
      <c r="P2716" s="25" t="s">
        <v>4664</v>
      </c>
      <c r="Q2716" s="25" t="s">
        <v>3577</v>
      </c>
      <c r="R2716">
        <v>0</v>
      </c>
      <c r="S2716">
        <v>0</v>
      </c>
      <c r="T2716" t="s">
        <v>42</v>
      </c>
      <c r="U2716" t="s">
        <v>43</v>
      </c>
      <c r="V2716">
        <v>10007.5</v>
      </c>
      <c r="W2716">
        <v>10007.5</v>
      </c>
      <c r="X2716">
        <v>0</v>
      </c>
      <c r="Y2716">
        <v>0</v>
      </c>
      <c r="Z2716">
        <v>0</v>
      </c>
      <c r="AA2716">
        <v>0</v>
      </c>
      <c r="AB2716">
        <v>0</v>
      </c>
      <c r="AC2716">
        <v>0</v>
      </c>
      <c r="AD2716" t="s">
        <v>44</v>
      </c>
    </row>
    <row r="2717" spans="1:30" x14ac:dyDescent="0.2">
      <c r="A2717" s="25">
        <v>702</v>
      </c>
      <c r="B2717" s="25" t="s">
        <v>2701</v>
      </c>
      <c r="C2717" s="72">
        <v>42948</v>
      </c>
      <c r="D2717" s="25">
        <v>313548</v>
      </c>
      <c r="E2717" s="25"/>
      <c r="F2717" s="25" t="s">
        <v>57</v>
      </c>
      <c r="G2717" s="25" t="s">
        <v>39</v>
      </c>
      <c r="H2717" s="25" t="s">
        <v>41</v>
      </c>
      <c r="I2717" s="68">
        <v>9598.33</v>
      </c>
      <c r="J2717" s="68">
        <v>9598.33</v>
      </c>
      <c r="K2717" s="68">
        <v>0</v>
      </c>
      <c r="L2717" s="68">
        <v>0</v>
      </c>
      <c r="M2717" s="68">
        <v>0</v>
      </c>
      <c r="N2717" s="68">
        <v>0</v>
      </c>
      <c r="O2717" s="69">
        <v>0</v>
      </c>
      <c r="P2717" s="25" t="s">
        <v>4664</v>
      </c>
      <c r="Q2717" s="25" t="s">
        <v>3577</v>
      </c>
      <c r="R2717">
        <v>0</v>
      </c>
      <c r="S2717">
        <v>0</v>
      </c>
      <c r="T2717" t="s">
        <v>42</v>
      </c>
      <c r="U2717" t="s">
        <v>43</v>
      </c>
      <c r="V2717">
        <v>9598.33</v>
      </c>
      <c r="W2717">
        <v>9598.33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 t="s">
        <v>44</v>
      </c>
    </row>
    <row r="2718" spans="1:30" x14ac:dyDescent="0.2">
      <c r="A2718" s="25">
        <v>702</v>
      </c>
      <c r="B2718" s="25" t="s">
        <v>2702</v>
      </c>
      <c r="C2718" s="72">
        <v>42948</v>
      </c>
      <c r="D2718" s="25">
        <v>313548</v>
      </c>
      <c r="E2718" s="25"/>
      <c r="F2718" s="25" t="s">
        <v>123</v>
      </c>
      <c r="G2718" s="25" t="s">
        <v>39</v>
      </c>
      <c r="H2718" s="25" t="s">
        <v>41</v>
      </c>
      <c r="I2718" s="68">
        <v>136861.57</v>
      </c>
      <c r="J2718" s="68">
        <v>136861.57</v>
      </c>
      <c r="K2718" s="68">
        <v>0</v>
      </c>
      <c r="L2718" s="68">
        <v>0</v>
      </c>
      <c r="M2718" s="68">
        <v>0</v>
      </c>
      <c r="N2718" s="68">
        <v>0</v>
      </c>
      <c r="O2718" s="69">
        <v>0</v>
      </c>
      <c r="P2718" s="25" t="s">
        <v>4664</v>
      </c>
      <c r="Q2718" s="25" t="s">
        <v>3577</v>
      </c>
      <c r="R2718">
        <v>0</v>
      </c>
      <c r="S2718">
        <v>0</v>
      </c>
      <c r="T2718" t="s">
        <v>42</v>
      </c>
      <c r="U2718" t="s">
        <v>43</v>
      </c>
      <c r="V2718">
        <v>136861.57</v>
      </c>
      <c r="W2718">
        <v>136861.57</v>
      </c>
      <c r="X2718">
        <v>0</v>
      </c>
      <c r="Y2718">
        <v>0</v>
      </c>
      <c r="Z2718">
        <v>0</v>
      </c>
      <c r="AA2718">
        <v>0</v>
      </c>
      <c r="AB2718">
        <v>0</v>
      </c>
      <c r="AC2718">
        <v>0</v>
      </c>
      <c r="AD2718" t="s">
        <v>44</v>
      </c>
    </row>
    <row r="2719" spans="1:30" x14ac:dyDescent="0.2">
      <c r="A2719" s="25">
        <v>702</v>
      </c>
      <c r="B2719" s="25" t="s">
        <v>2703</v>
      </c>
      <c r="C2719" s="72">
        <v>42948</v>
      </c>
      <c r="D2719" s="25">
        <v>317518</v>
      </c>
      <c r="E2719" s="25"/>
      <c r="F2719" s="25" t="s">
        <v>38</v>
      </c>
      <c r="G2719" s="25" t="s">
        <v>39</v>
      </c>
      <c r="H2719" s="25" t="s">
        <v>58</v>
      </c>
      <c r="I2719" s="68">
        <v>1617807.82</v>
      </c>
      <c r="J2719" s="68">
        <v>90678.128323694953</v>
      </c>
      <c r="K2719" s="68">
        <v>0</v>
      </c>
      <c r="L2719" s="68">
        <v>0</v>
      </c>
      <c r="M2719" s="68">
        <v>0</v>
      </c>
      <c r="N2719" s="68">
        <v>0</v>
      </c>
      <c r="O2719" s="69">
        <v>0</v>
      </c>
      <c r="P2719" s="25" t="s">
        <v>4664</v>
      </c>
      <c r="Q2719" s="25" t="s">
        <v>881</v>
      </c>
      <c r="R2719">
        <v>0</v>
      </c>
      <c r="S2719">
        <v>0</v>
      </c>
      <c r="T2719" t="s">
        <v>42</v>
      </c>
      <c r="U2719" t="s">
        <v>4986</v>
      </c>
      <c r="V2719">
        <v>90678.128310999993</v>
      </c>
      <c r="W2719">
        <v>90678.128310999993</v>
      </c>
      <c r="X2719">
        <v>0</v>
      </c>
      <c r="Y2719">
        <v>0</v>
      </c>
      <c r="Z2719">
        <v>0</v>
      </c>
      <c r="AA2719">
        <v>0</v>
      </c>
      <c r="AB2719">
        <v>0</v>
      </c>
      <c r="AC2719">
        <v>0</v>
      </c>
      <c r="AD2719" t="s">
        <v>44</v>
      </c>
    </row>
    <row r="2720" spans="1:30" x14ac:dyDescent="0.2">
      <c r="A2720" s="25">
        <v>702</v>
      </c>
      <c r="B2720" s="25" t="s">
        <v>2704</v>
      </c>
      <c r="C2720" s="72">
        <v>42948</v>
      </c>
      <c r="D2720" s="25">
        <v>319669</v>
      </c>
      <c r="E2720" s="25"/>
      <c r="F2720" s="25" t="s">
        <v>38</v>
      </c>
      <c r="G2720" s="25" t="s">
        <v>39</v>
      </c>
      <c r="H2720" s="25" t="s">
        <v>58</v>
      </c>
      <c r="I2720" s="68">
        <v>4699866.4000000004</v>
      </c>
      <c r="J2720" s="68">
        <v>263427.51175687992</v>
      </c>
      <c r="K2720" s="68">
        <v>0</v>
      </c>
      <c r="L2720" s="68">
        <v>0</v>
      </c>
      <c r="M2720" s="68">
        <v>0</v>
      </c>
      <c r="N2720" s="68">
        <v>0</v>
      </c>
      <c r="O2720" s="69">
        <v>0</v>
      </c>
      <c r="P2720" s="25" t="s">
        <v>4664</v>
      </c>
      <c r="Q2720" s="25" t="s">
        <v>881</v>
      </c>
      <c r="R2720">
        <v>0</v>
      </c>
      <c r="S2720">
        <v>0</v>
      </c>
      <c r="T2720" t="s">
        <v>42</v>
      </c>
      <c r="U2720" t="s">
        <v>4986</v>
      </c>
      <c r="V2720">
        <v>263427.51172000001</v>
      </c>
      <c r="W2720">
        <v>263427.51172000001</v>
      </c>
      <c r="X2720">
        <v>0</v>
      </c>
      <c r="Y2720">
        <v>0</v>
      </c>
      <c r="Z2720">
        <v>0</v>
      </c>
      <c r="AA2720">
        <v>0</v>
      </c>
      <c r="AB2720">
        <v>0</v>
      </c>
      <c r="AC2720">
        <v>0</v>
      </c>
      <c r="AD2720" t="s">
        <v>44</v>
      </c>
    </row>
    <row r="2721" spans="1:30" x14ac:dyDescent="0.2">
      <c r="A2721" s="25">
        <v>702</v>
      </c>
      <c r="B2721" s="25" t="s">
        <v>2705</v>
      </c>
      <c r="C2721" s="72">
        <v>42948</v>
      </c>
      <c r="D2721" s="25">
        <v>349149</v>
      </c>
      <c r="E2721" s="25"/>
      <c r="F2721" s="25" t="s">
        <v>38</v>
      </c>
      <c r="G2721" s="25" t="s">
        <v>39</v>
      </c>
      <c r="H2721" s="25" t="s">
        <v>41</v>
      </c>
      <c r="I2721" s="68">
        <v>21469.58</v>
      </c>
      <c r="J2721" s="68">
        <v>21469.58</v>
      </c>
      <c r="K2721" s="68">
        <v>0</v>
      </c>
      <c r="L2721" s="68">
        <v>0</v>
      </c>
      <c r="M2721" s="68">
        <v>0</v>
      </c>
      <c r="N2721" s="68">
        <v>0</v>
      </c>
      <c r="O2721" s="69">
        <v>0</v>
      </c>
      <c r="P2721" s="25" t="s">
        <v>4664</v>
      </c>
      <c r="Q2721" s="25" t="s">
        <v>881</v>
      </c>
      <c r="R2721">
        <v>0</v>
      </c>
      <c r="S2721">
        <v>0</v>
      </c>
      <c r="T2721" t="s">
        <v>42</v>
      </c>
      <c r="U2721" t="s">
        <v>43</v>
      </c>
      <c r="V2721">
        <v>21469.58</v>
      </c>
      <c r="W2721">
        <v>21469.58</v>
      </c>
      <c r="X2721">
        <v>0</v>
      </c>
      <c r="Y2721">
        <v>0</v>
      </c>
      <c r="Z2721">
        <v>0</v>
      </c>
      <c r="AA2721">
        <v>0</v>
      </c>
      <c r="AB2721">
        <v>0</v>
      </c>
      <c r="AC2721">
        <v>0</v>
      </c>
      <c r="AD2721" t="s">
        <v>44</v>
      </c>
    </row>
    <row r="2722" spans="1:30" x14ac:dyDescent="0.2">
      <c r="A2722" s="25">
        <v>702</v>
      </c>
      <c r="B2722" s="25" t="s">
        <v>2706</v>
      </c>
      <c r="C2722" s="72">
        <v>42948</v>
      </c>
      <c r="D2722" s="25">
        <v>310580</v>
      </c>
      <c r="E2722" s="25"/>
      <c r="F2722" s="25" t="s">
        <v>38</v>
      </c>
      <c r="G2722" s="25" t="s">
        <v>39</v>
      </c>
      <c r="H2722" s="25" t="s">
        <v>41</v>
      </c>
      <c r="I2722" s="68">
        <v>1207659.1399999999</v>
      </c>
      <c r="J2722" s="68">
        <v>1207659.1399999999</v>
      </c>
      <c r="K2722" s="68">
        <v>0</v>
      </c>
      <c r="L2722" s="68">
        <v>0</v>
      </c>
      <c r="M2722" s="68">
        <v>0</v>
      </c>
      <c r="N2722" s="68">
        <v>0</v>
      </c>
      <c r="O2722" s="69">
        <v>0</v>
      </c>
      <c r="P2722" s="25" t="s">
        <v>4664</v>
      </c>
      <c r="Q2722" s="25" t="s">
        <v>881</v>
      </c>
      <c r="R2722">
        <v>0</v>
      </c>
      <c r="S2722">
        <v>0</v>
      </c>
      <c r="T2722" t="s">
        <v>42</v>
      </c>
      <c r="U2722" t="s">
        <v>43</v>
      </c>
      <c r="V2722">
        <v>1207659.1399999999</v>
      </c>
      <c r="W2722">
        <v>1207659.1399999999</v>
      </c>
      <c r="X2722">
        <v>0</v>
      </c>
      <c r="Y2722">
        <v>0</v>
      </c>
      <c r="Z2722">
        <v>0</v>
      </c>
      <c r="AA2722">
        <v>0</v>
      </c>
      <c r="AB2722">
        <v>0</v>
      </c>
      <c r="AC2722">
        <v>0</v>
      </c>
      <c r="AD2722" t="s">
        <v>44</v>
      </c>
    </row>
    <row r="2723" spans="1:30" x14ac:dyDescent="0.2">
      <c r="A2723" s="25">
        <v>702</v>
      </c>
      <c r="B2723" s="25" t="s">
        <v>2707</v>
      </c>
      <c r="C2723" s="72">
        <v>42948</v>
      </c>
      <c r="D2723" s="25">
        <v>334777</v>
      </c>
      <c r="E2723" s="25"/>
      <c r="F2723" s="25" t="s">
        <v>38</v>
      </c>
      <c r="G2723" s="25" t="s">
        <v>39</v>
      </c>
      <c r="H2723" s="25" t="s">
        <v>58</v>
      </c>
      <c r="I2723" s="68">
        <v>450555.37</v>
      </c>
      <c r="J2723" s="68">
        <v>25253.62849203551</v>
      </c>
      <c r="K2723" s="68">
        <v>0</v>
      </c>
      <c r="L2723" s="68">
        <v>0</v>
      </c>
      <c r="M2723" s="68">
        <v>0</v>
      </c>
      <c r="N2723" s="68">
        <v>0</v>
      </c>
      <c r="O2723" s="69">
        <v>0</v>
      </c>
      <c r="P2723" s="25" t="s">
        <v>4664</v>
      </c>
      <c r="Q2723" s="25" t="s">
        <v>881</v>
      </c>
      <c r="R2723">
        <v>0</v>
      </c>
      <c r="S2723">
        <v>0</v>
      </c>
      <c r="T2723" t="s">
        <v>42</v>
      </c>
      <c r="U2723" t="s">
        <v>4986</v>
      </c>
      <c r="V2723">
        <v>25253.628488499999</v>
      </c>
      <c r="W2723">
        <v>25253.628488499999</v>
      </c>
      <c r="X2723">
        <v>0</v>
      </c>
      <c r="Y2723">
        <v>0</v>
      </c>
      <c r="Z2723">
        <v>0</v>
      </c>
      <c r="AA2723">
        <v>0</v>
      </c>
      <c r="AB2723">
        <v>0</v>
      </c>
      <c r="AC2723">
        <v>0</v>
      </c>
      <c r="AD2723" t="s">
        <v>44</v>
      </c>
    </row>
    <row r="2724" spans="1:30" x14ac:dyDescent="0.2">
      <c r="A2724" s="25">
        <v>702</v>
      </c>
      <c r="B2724" s="25" t="s">
        <v>2708</v>
      </c>
      <c r="C2724" s="72">
        <v>42948</v>
      </c>
      <c r="D2724" s="25">
        <v>339833</v>
      </c>
      <c r="E2724" s="25"/>
      <c r="F2724" s="25" t="s">
        <v>38</v>
      </c>
      <c r="G2724" s="25" t="s">
        <v>39</v>
      </c>
      <c r="H2724" s="25" t="s">
        <v>58</v>
      </c>
      <c r="I2724" s="68">
        <v>4058527.57</v>
      </c>
      <c r="J2724" s="68">
        <v>227480.47033034728</v>
      </c>
      <c r="K2724" s="68">
        <v>0</v>
      </c>
      <c r="L2724" s="68">
        <v>0</v>
      </c>
      <c r="M2724" s="68">
        <v>0</v>
      </c>
      <c r="N2724" s="68">
        <v>4058527.57</v>
      </c>
      <c r="O2724" s="69">
        <v>4058527.57</v>
      </c>
      <c r="P2724" s="25" t="s">
        <v>4492</v>
      </c>
      <c r="Q2724" s="25" t="s">
        <v>881</v>
      </c>
      <c r="R2724">
        <v>0</v>
      </c>
      <c r="S2724">
        <v>0</v>
      </c>
      <c r="T2724">
        <v>4058527.57</v>
      </c>
      <c r="U2724" t="s">
        <v>4986</v>
      </c>
      <c r="V2724">
        <v>227480.4702985</v>
      </c>
      <c r="W2724">
        <v>0</v>
      </c>
      <c r="X2724">
        <v>0</v>
      </c>
      <c r="Y2724">
        <v>0</v>
      </c>
      <c r="Z2724">
        <v>0</v>
      </c>
      <c r="AA2724">
        <v>227480.4702985</v>
      </c>
      <c r="AB2724">
        <v>0</v>
      </c>
      <c r="AC2724">
        <v>0</v>
      </c>
      <c r="AD2724">
        <v>227480.4702985</v>
      </c>
    </row>
    <row r="2725" spans="1:30" x14ac:dyDescent="0.2">
      <c r="A2725" s="25">
        <v>702</v>
      </c>
      <c r="B2725" s="25" t="s">
        <v>2709</v>
      </c>
      <c r="C2725" s="72">
        <v>42948</v>
      </c>
      <c r="D2725" s="25">
        <v>312682</v>
      </c>
      <c r="E2725" s="25"/>
      <c r="F2725" s="25" t="s">
        <v>38</v>
      </c>
      <c r="G2725" s="25" t="s">
        <v>39</v>
      </c>
      <c r="H2725" s="25" t="s">
        <v>58</v>
      </c>
      <c r="I2725" s="68">
        <v>6064816.7599999998</v>
      </c>
      <c r="J2725" s="68">
        <v>339932.97944559064</v>
      </c>
      <c r="K2725" s="68">
        <v>0</v>
      </c>
      <c r="L2725" s="68">
        <v>0</v>
      </c>
      <c r="M2725" s="68">
        <v>0</v>
      </c>
      <c r="N2725" s="68">
        <v>0</v>
      </c>
      <c r="O2725" s="69">
        <v>0</v>
      </c>
      <c r="P2725" s="25" t="s">
        <v>4664</v>
      </c>
      <c r="Q2725" s="25" t="s">
        <v>881</v>
      </c>
      <c r="R2725">
        <v>0</v>
      </c>
      <c r="S2725">
        <v>0</v>
      </c>
      <c r="T2725" t="s">
        <v>42</v>
      </c>
      <c r="U2725" t="s">
        <v>4986</v>
      </c>
      <c r="V2725">
        <v>339932.979398</v>
      </c>
      <c r="W2725">
        <v>339932.979398</v>
      </c>
      <c r="X2725">
        <v>0</v>
      </c>
      <c r="Y2725">
        <v>0</v>
      </c>
      <c r="Z2725">
        <v>0</v>
      </c>
      <c r="AA2725">
        <v>0</v>
      </c>
      <c r="AB2725">
        <v>0</v>
      </c>
      <c r="AC2725">
        <v>0</v>
      </c>
      <c r="AD2725" t="s">
        <v>44</v>
      </c>
    </row>
    <row r="2726" spans="1:30" x14ac:dyDescent="0.2">
      <c r="A2726" s="25">
        <v>702</v>
      </c>
      <c r="B2726" s="25" t="s">
        <v>2710</v>
      </c>
      <c r="C2726" s="72">
        <v>42948</v>
      </c>
      <c r="D2726" s="25">
        <v>448327</v>
      </c>
      <c r="E2726" s="25"/>
      <c r="F2726" s="25" t="s">
        <v>38</v>
      </c>
      <c r="G2726" s="25" t="s">
        <v>39</v>
      </c>
      <c r="H2726" s="25" t="s">
        <v>58</v>
      </c>
      <c r="I2726" s="68">
        <v>897628.03</v>
      </c>
      <c r="J2726" s="68">
        <v>50312.051088543696</v>
      </c>
      <c r="K2726" s="68">
        <v>0</v>
      </c>
      <c r="L2726" s="68">
        <v>0</v>
      </c>
      <c r="M2726" s="68">
        <v>0</v>
      </c>
      <c r="N2726" s="68">
        <v>0</v>
      </c>
      <c r="O2726" s="69">
        <v>0</v>
      </c>
      <c r="P2726" s="25" t="s">
        <v>4664</v>
      </c>
      <c r="Q2726" s="25" t="s">
        <v>881</v>
      </c>
      <c r="R2726">
        <v>0</v>
      </c>
      <c r="S2726">
        <v>0</v>
      </c>
      <c r="T2726" t="s">
        <v>42</v>
      </c>
      <c r="U2726" t="s">
        <v>4986</v>
      </c>
      <c r="V2726">
        <v>50312.051081500002</v>
      </c>
      <c r="W2726">
        <v>50312.051081500002</v>
      </c>
      <c r="X2726">
        <v>0</v>
      </c>
      <c r="Y2726">
        <v>0</v>
      </c>
      <c r="Z2726">
        <v>0</v>
      </c>
      <c r="AA2726">
        <v>0</v>
      </c>
      <c r="AB2726">
        <v>0</v>
      </c>
      <c r="AC2726">
        <v>0</v>
      </c>
      <c r="AD2726" t="s">
        <v>44</v>
      </c>
    </row>
    <row r="2727" spans="1:30" x14ac:dyDescent="0.2">
      <c r="A2727" s="25">
        <v>702</v>
      </c>
      <c r="B2727" s="25" t="s">
        <v>2711</v>
      </c>
      <c r="C2727" s="72">
        <v>42948</v>
      </c>
      <c r="D2727" s="25">
        <v>319377</v>
      </c>
      <c r="E2727" s="25"/>
      <c r="F2727" s="25" t="s">
        <v>38</v>
      </c>
      <c r="G2727" s="25" t="s">
        <v>39</v>
      </c>
      <c r="H2727" s="25" t="s">
        <v>58</v>
      </c>
      <c r="I2727" s="68">
        <v>461089.97</v>
      </c>
      <c r="J2727" s="68">
        <v>25844.092822118175</v>
      </c>
      <c r="K2727" s="68">
        <v>0</v>
      </c>
      <c r="L2727" s="68">
        <v>0</v>
      </c>
      <c r="M2727" s="68">
        <v>0</v>
      </c>
      <c r="N2727" s="68">
        <v>0</v>
      </c>
      <c r="O2727" s="69">
        <v>0</v>
      </c>
      <c r="P2727" s="25" t="s">
        <v>4664</v>
      </c>
      <c r="Q2727" s="25" t="s">
        <v>881</v>
      </c>
      <c r="R2727">
        <v>0</v>
      </c>
      <c r="S2727">
        <v>0</v>
      </c>
      <c r="T2727" t="s">
        <v>42</v>
      </c>
      <c r="U2727" t="s">
        <v>4986</v>
      </c>
      <c r="V2727">
        <v>25844.092818500001</v>
      </c>
      <c r="W2727">
        <v>25844.092818500001</v>
      </c>
      <c r="X2727">
        <v>0</v>
      </c>
      <c r="Y2727">
        <v>0</v>
      </c>
      <c r="Z2727">
        <v>0</v>
      </c>
      <c r="AA2727">
        <v>0</v>
      </c>
      <c r="AB2727">
        <v>0</v>
      </c>
      <c r="AC2727">
        <v>0</v>
      </c>
      <c r="AD2727" t="s">
        <v>44</v>
      </c>
    </row>
    <row r="2728" spans="1:30" x14ac:dyDescent="0.2">
      <c r="A2728" s="25">
        <v>702</v>
      </c>
      <c r="B2728" s="25" t="s">
        <v>2712</v>
      </c>
      <c r="C2728" s="72">
        <v>42948</v>
      </c>
      <c r="D2728" s="25">
        <v>320352</v>
      </c>
      <c r="E2728" s="25"/>
      <c r="F2728" s="25" t="s">
        <v>38</v>
      </c>
      <c r="G2728" s="25" t="s">
        <v>39</v>
      </c>
      <c r="H2728" s="25" t="s">
        <v>41</v>
      </c>
      <c r="I2728" s="68">
        <v>43117.94</v>
      </c>
      <c r="J2728" s="68">
        <v>43117.94</v>
      </c>
      <c r="K2728" s="68">
        <v>0</v>
      </c>
      <c r="L2728" s="68">
        <v>0</v>
      </c>
      <c r="M2728" s="68">
        <v>0</v>
      </c>
      <c r="N2728" s="68">
        <v>0</v>
      </c>
      <c r="O2728" s="69">
        <v>0</v>
      </c>
      <c r="P2728" s="25" t="s">
        <v>4664</v>
      </c>
      <c r="Q2728" s="25" t="s">
        <v>881</v>
      </c>
      <c r="R2728">
        <v>0</v>
      </c>
      <c r="S2728">
        <v>0</v>
      </c>
      <c r="T2728" t="s">
        <v>42</v>
      </c>
      <c r="U2728" t="s">
        <v>43</v>
      </c>
      <c r="V2728">
        <v>43117.94</v>
      </c>
      <c r="W2728">
        <v>43117.94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 t="s">
        <v>44</v>
      </c>
    </row>
    <row r="2729" spans="1:30" x14ac:dyDescent="0.2">
      <c r="A2729" s="25">
        <v>702</v>
      </c>
      <c r="B2729" s="25" t="s">
        <v>2713</v>
      </c>
      <c r="C2729" s="72">
        <v>42948</v>
      </c>
      <c r="D2729" s="25">
        <v>448309</v>
      </c>
      <c r="E2729" s="25"/>
      <c r="F2729" s="25" t="s">
        <v>38</v>
      </c>
      <c r="G2729" s="25" t="s">
        <v>39</v>
      </c>
      <c r="H2729" s="25" t="s">
        <v>58</v>
      </c>
      <c r="I2729" s="68">
        <v>811949.31</v>
      </c>
      <c r="J2729" s="68">
        <v>45509.758831871375</v>
      </c>
      <c r="K2729" s="68">
        <v>0</v>
      </c>
      <c r="L2729" s="68">
        <v>0</v>
      </c>
      <c r="M2729" s="68">
        <v>0</v>
      </c>
      <c r="N2729" s="68">
        <v>0</v>
      </c>
      <c r="O2729" s="69">
        <v>0</v>
      </c>
      <c r="P2729" s="25" t="s">
        <v>4664</v>
      </c>
      <c r="Q2729" s="25" t="s">
        <v>881</v>
      </c>
      <c r="R2729">
        <v>0</v>
      </c>
      <c r="S2729">
        <v>0</v>
      </c>
      <c r="T2729" t="s">
        <v>42</v>
      </c>
      <c r="U2729" t="s">
        <v>4986</v>
      </c>
      <c r="V2729">
        <v>45509.758825500001</v>
      </c>
      <c r="W2729">
        <v>45509.758825500001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 t="s">
        <v>44</v>
      </c>
    </row>
    <row r="2730" spans="1:30" x14ac:dyDescent="0.2">
      <c r="A2730" s="25">
        <v>702</v>
      </c>
      <c r="B2730" s="25" t="s">
        <v>2714</v>
      </c>
      <c r="C2730" s="72">
        <v>42948</v>
      </c>
      <c r="D2730" s="25">
        <v>448330</v>
      </c>
      <c r="E2730" s="25"/>
      <c r="F2730" s="25" t="s">
        <v>38</v>
      </c>
      <c r="G2730" s="25" t="s">
        <v>39</v>
      </c>
      <c r="H2730" s="25" t="s">
        <v>58</v>
      </c>
      <c r="I2730" s="68">
        <v>458125.99</v>
      </c>
      <c r="J2730" s="68">
        <v>25677.961743094915</v>
      </c>
      <c r="K2730" s="68">
        <v>0</v>
      </c>
      <c r="L2730" s="68">
        <v>0</v>
      </c>
      <c r="M2730" s="68">
        <v>0</v>
      </c>
      <c r="N2730" s="68">
        <v>0</v>
      </c>
      <c r="O2730" s="69">
        <v>0</v>
      </c>
      <c r="P2730" s="25" t="s">
        <v>4664</v>
      </c>
      <c r="Q2730" s="25" t="s">
        <v>881</v>
      </c>
      <c r="R2730">
        <v>0</v>
      </c>
      <c r="S2730">
        <v>0</v>
      </c>
      <c r="T2730" t="s">
        <v>42</v>
      </c>
      <c r="U2730" t="s">
        <v>4986</v>
      </c>
      <c r="V2730">
        <v>25677.961739499999</v>
      </c>
      <c r="W2730">
        <v>25677.961739499999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 t="s">
        <v>44</v>
      </c>
    </row>
    <row r="2731" spans="1:30" x14ac:dyDescent="0.2">
      <c r="A2731" s="25">
        <v>702</v>
      </c>
      <c r="B2731" s="25" t="s">
        <v>2715</v>
      </c>
      <c r="C2731" s="72">
        <v>42948</v>
      </c>
      <c r="D2731" s="25">
        <v>444335</v>
      </c>
      <c r="E2731" s="25"/>
      <c r="F2731" s="25" t="s">
        <v>38</v>
      </c>
      <c r="G2731" s="25" t="s">
        <v>39</v>
      </c>
      <c r="H2731" s="25" t="s">
        <v>58</v>
      </c>
      <c r="I2731" s="68">
        <v>60782.41</v>
      </c>
      <c r="J2731" s="68">
        <v>3406.8540809769602</v>
      </c>
      <c r="K2731" s="68">
        <v>0</v>
      </c>
      <c r="L2731" s="68">
        <v>0</v>
      </c>
      <c r="M2731" s="68">
        <v>0</v>
      </c>
      <c r="N2731" s="68">
        <v>0</v>
      </c>
      <c r="O2731" s="69">
        <v>0</v>
      </c>
      <c r="P2731" s="25" t="s">
        <v>4664</v>
      </c>
      <c r="Q2731" s="25" t="s">
        <v>881</v>
      </c>
      <c r="R2731">
        <v>0</v>
      </c>
      <c r="S2731">
        <v>0</v>
      </c>
      <c r="T2731" t="s">
        <v>42</v>
      </c>
      <c r="U2731" t="s">
        <v>4986</v>
      </c>
      <c r="V2731">
        <v>3406.8540804999998</v>
      </c>
      <c r="W2731">
        <v>3406.8540804999998</v>
      </c>
      <c r="X2731">
        <v>0</v>
      </c>
      <c r="Y2731">
        <v>0</v>
      </c>
      <c r="Z2731">
        <v>0</v>
      </c>
      <c r="AA2731">
        <v>0</v>
      </c>
      <c r="AB2731">
        <v>0</v>
      </c>
      <c r="AC2731">
        <v>0</v>
      </c>
      <c r="AD2731" t="s">
        <v>44</v>
      </c>
    </row>
    <row r="2732" spans="1:30" x14ac:dyDescent="0.2">
      <c r="A2732" s="25">
        <v>702</v>
      </c>
      <c r="B2732" s="25" t="s">
        <v>2716</v>
      </c>
      <c r="C2732" s="72">
        <v>42948</v>
      </c>
      <c r="D2732" s="25">
        <v>317922</v>
      </c>
      <c r="E2732" s="25"/>
      <c r="F2732" s="25" t="s">
        <v>38</v>
      </c>
      <c r="G2732" s="25" t="s">
        <v>39</v>
      </c>
      <c r="H2732" s="25" t="s">
        <v>41</v>
      </c>
      <c r="I2732" s="68">
        <v>380543.21</v>
      </c>
      <c r="J2732" s="68">
        <v>380543.21</v>
      </c>
      <c r="K2732" s="68">
        <v>0</v>
      </c>
      <c r="L2732" s="68">
        <v>0</v>
      </c>
      <c r="M2732" s="68">
        <v>0</v>
      </c>
      <c r="N2732" s="68">
        <v>0</v>
      </c>
      <c r="O2732" s="69">
        <v>0</v>
      </c>
      <c r="P2732" s="25" t="s">
        <v>4664</v>
      </c>
      <c r="Q2732" s="25" t="s">
        <v>3314</v>
      </c>
      <c r="R2732">
        <v>0</v>
      </c>
      <c r="S2732">
        <v>0</v>
      </c>
      <c r="T2732" t="s">
        <v>42</v>
      </c>
      <c r="U2732" t="s">
        <v>43</v>
      </c>
      <c r="V2732">
        <v>380543.21</v>
      </c>
      <c r="W2732">
        <v>380543.21</v>
      </c>
      <c r="X2732">
        <v>0</v>
      </c>
      <c r="Y2732">
        <v>0</v>
      </c>
      <c r="Z2732">
        <v>0</v>
      </c>
      <c r="AA2732">
        <v>0</v>
      </c>
      <c r="AB2732">
        <v>0</v>
      </c>
      <c r="AC2732">
        <v>0</v>
      </c>
      <c r="AD2732" t="s">
        <v>44</v>
      </c>
    </row>
    <row r="2733" spans="1:30" x14ac:dyDescent="0.2">
      <c r="A2733" s="25">
        <v>702</v>
      </c>
      <c r="B2733" s="25" t="s">
        <v>2717</v>
      </c>
      <c r="C2733" s="72">
        <v>42948</v>
      </c>
      <c r="D2733" s="25">
        <v>443327</v>
      </c>
      <c r="E2733" s="25"/>
      <c r="F2733" s="25" t="s">
        <v>38</v>
      </c>
      <c r="G2733" s="25" t="s">
        <v>39</v>
      </c>
      <c r="H2733" s="25" t="s">
        <v>58</v>
      </c>
      <c r="I2733" s="68">
        <v>1170674.45</v>
      </c>
      <c r="J2733" s="68">
        <v>65616.302931686281</v>
      </c>
      <c r="K2733" s="68">
        <v>0</v>
      </c>
      <c r="L2733" s="68">
        <v>0</v>
      </c>
      <c r="M2733" s="68">
        <v>0</v>
      </c>
      <c r="N2733" s="68">
        <v>0</v>
      </c>
      <c r="O2733" s="69">
        <v>0</v>
      </c>
      <c r="P2733" s="25" t="s">
        <v>4664</v>
      </c>
      <c r="Q2733" s="25" t="s">
        <v>881</v>
      </c>
      <c r="R2733">
        <v>0</v>
      </c>
      <c r="S2733">
        <v>0</v>
      </c>
      <c r="T2733" t="s">
        <v>42</v>
      </c>
      <c r="U2733" t="s">
        <v>4986</v>
      </c>
      <c r="V2733">
        <v>65616.302922500006</v>
      </c>
      <c r="W2733">
        <v>65616.302922500006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 t="s">
        <v>44</v>
      </c>
    </row>
    <row r="2734" spans="1:30" x14ac:dyDescent="0.2">
      <c r="A2734" s="25">
        <v>702</v>
      </c>
      <c r="B2734" s="25" t="s">
        <v>2718</v>
      </c>
      <c r="C2734" s="72">
        <v>42948</v>
      </c>
      <c r="D2734" s="25">
        <v>319895</v>
      </c>
      <c r="E2734" s="25"/>
      <c r="F2734" s="25" t="s">
        <v>38</v>
      </c>
      <c r="G2734" s="25" t="s">
        <v>39</v>
      </c>
      <c r="H2734" s="25" t="s">
        <v>58</v>
      </c>
      <c r="I2734" s="68">
        <v>740309.33</v>
      </c>
      <c r="J2734" s="68">
        <v>41494.337952309208</v>
      </c>
      <c r="K2734" s="68">
        <v>0</v>
      </c>
      <c r="L2734" s="68">
        <v>0</v>
      </c>
      <c r="M2734" s="68">
        <v>0</v>
      </c>
      <c r="N2734" s="68">
        <v>0</v>
      </c>
      <c r="O2734" s="69">
        <v>0</v>
      </c>
      <c r="P2734" s="25" t="s">
        <v>4664</v>
      </c>
      <c r="Q2734" s="25" t="s">
        <v>881</v>
      </c>
      <c r="R2734">
        <v>0</v>
      </c>
      <c r="S2734">
        <v>0</v>
      </c>
      <c r="T2734" t="s">
        <v>42</v>
      </c>
      <c r="U2734" t="s">
        <v>4986</v>
      </c>
      <c r="V2734">
        <v>41494.337946500003</v>
      </c>
      <c r="W2734">
        <v>41494.337946500003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 t="s">
        <v>44</v>
      </c>
    </row>
    <row r="2735" spans="1:30" x14ac:dyDescent="0.2">
      <c r="A2735" s="25">
        <v>702</v>
      </c>
      <c r="B2735" s="25" t="s">
        <v>2719</v>
      </c>
      <c r="C2735" s="72">
        <v>42948</v>
      </c>
      <c r="D2735" s="25">
        <v>312351</v>
      </c>
      <c r="E2735" s="25"/>
      <c r="F2735" s="25" t="s">
        <v>38</v>
      </c>
      <c r="G2735" s="25" t="s">
        <v>39</v>
      </c>
      <c r="H2735" s="25" t="s">
        <v>41</v>
      </c>
      <c r="I2735" s="68">
        <v>57029.68</v>
      </c>
      <c r="J2735" s="68">
        <v>57029.68</v>
      </c>
      <c r="K2735" s="68">
        <v>0</v>
      </c>
      <c r="L2735" s="68">
        <v>0</v>
      </c>
      <c r="M2735" s="68">
        <v>0</v>
      </c>
      <c r="N2735" s="68">
        <v>0</v>
      </c>
      <c r="O2735" s="69">
        <v>0</v>
      </c>
      <c r="P2735" s="25" t="s">
        <v>4664</v>
      </c>
      <c r="Q2735" s="25" t="s">
        <v>3398</v>
      </c>
      <c r="R2735">
        <v>0</v>
      </c>
      <c r="S2735">
        <v>0</v>
      </c>
      <c r="T2735" t="s">
        <v>42</v>
      </c>
      <c r="U2735" t="s">
        <v>43</v>
      </c>
      <c r="V2735">
        <v>57029.68</v>
      </c>
      <c r="W2735">
        <v>57029.68</v>
      </c>
      <c r="X2735">
        <v>0</v>
      </c>
      <c r="Y2735">
        <v>0</v>
      </c>
      <c r="Z2735">
        <v>0</v>
      </c>
      <c r="AA2735">
        <v>0</v>
      </c>
      <c r="AB2735">
        <v>0</v>
      </c>
      <c r="AC2735">
        <v>0</v>
      </c>
      <c r="AD2735" t="s">
        <v>44</v>
      </c>
    </row>
    <row r="2736" spans="1:30" x14ac:dyDescent="0.2">
      <c r="A2736" s="25">
        <v>702</v>
      </c>
      <c r="B2736" s="25" t="s">
        <v>2720</v>
      </c>
      <c r="C2736" s="72">
        <v>42948</v>
      </c>
      <c r="D2736" s="25">
        <v>314952</v>
      </c>
      <c r="E2736" s="25"/>
      <c r="F2736" s="25" t="s">
        <v>38</v>
      </c>
      <c r="G2736" s="25" t="s">
        <v>39</v>
      </c>
      <c r="H2736" s="25" t="s">
        <v>58</v>
      </c>
      <c r="I2736" s="68">
        <v>155117.82</v>
      </c>
      <c r="J2736" s="68">
        <v>8694.3538122172104</v>
      </c>
      <c r="K2736" s="68">
        <v>0</v>
      </c>
      <c r="L2736" s="68">
        <v>0</v>
      </c>
      <c r="M2736" s="68">
        <v>0</v>
      </c>
      <c r="N2736" s="68">
        <v>0</v>
      </c>
      <c r="O2736" s="69">
        <v>0</v>
      </c>
      <c r="P2736" s="25" t="s">
        <v>4664</v>
      </c>
      <c r="Q2736" s="25" t="s">
        <v>881</v>
      </c>
      <c r="R2736">
        <v>0</v>
      </c>
      <c r="S2736">
        <v>0</v>
      </c>
      <c r="T2736" t="s">
        <v>42</v>
      </c>
      <c r="U2736" t="s">
        <v>4986</v>
      </c>
      <c r="V2736">
        <v>8694.3538110000009</v>
      </c>
      <c r="W2736">
        <v>8694.3538110000009</v>
      </c>
      <c r="X2736">
        <v>0</v>
      </c>
      <c r="Y2736">
        <v>0</v>
      </c>
      <c r="Z2736">
        <v>0</v>
      </c>
      <c r="AA2736">
        <v>0</v>
      </c>
      <c r="AB2736">
        <v>0</v>
      </c>
      <c r="AC2736">
        <v>0</v>
      </c>
      <c r="AD2736" t="s">
        <v>44</v>
      </c>
    </row>
    <row r="2737" spans="1:30" x14ac:dyDescent="0.2">
      <c r="A2737" s="25">
        <v>702</v>
      </c>
      <c r="B2737" s="25" t="s">
        <v>2721</v>
      </c>
      <c r="C2737" s="72">
        <v>42948</v>
      </c>
      <c r="D2737" s="25">
        <v>316711</v>
      </c>
      <c r="E2737" s="25"/>
      <c r="F2737" s="25" t="s">
        <v>38</v>
      </c>
      <c r="G2737" s="25" t="s">
        <v>39</v>
      </c>
      <c r="H2737" s="25" t="s">
        <v>41</v>
      </c>
      <c r="I2737" s="68">
        <v>63640.06</v>
      </c>
      <c r="J2737" s="68">
        <v>63640.06</v>
      </c>
      <c r="K2737" s="68">
        <v>0</v>
      </c>
      <c r="L2737" s="68">
        <v>0</v>
      </c>
      <c r="M2737" s="68">
        <v>0</v>
      </c>
      <c r="N2737" s="68">
        <v>0</v>
      </c>
      <c r="O2737" s="69">
        <v>0</v>
      </c>
      <c r="P2737" s="25" t="s">
        <v>4664</v>
      </c>
      <c r="Q2737" s="25" t="s">
        <v>3314</v>
      </c>
      <c r="R2737">
        <v>0</v>
      </c>
      <c r="S2737">
        <v>0</v>
      </c>
      <c r="T2737" t="s">
        <v>42</v>
      </c>
      <c r="U2737" t="s">
        <v>43</v>
      </c>
      <c r="V2737">
        <v>63640.06</v>
      </c>
      <c r="W2737">
        <v>63640.06</v>
      </c>
      <c r="X2737">
        <v>0</v>
      </c>
      <c r="Y2737">
        <v>0</v>
      </c>
      <c r="Z2737">
        <v>0</v>
      </c>
      <c r="AA2737">
        <v>0</v>
      </c>
      <c r="AB2737">
        <v>0</v>
      </c>
      <c r="AC2737">
        <v>0</v>
      </c>
      <c r="AD2737" t="s">
        <v>44</v>
      </c>
    </row>
    <row r="2738" spans="1:30" x14ac:dyDescent="0.2">
      <c r="A2738" s="25">
        <v>702</v>
      </c>
      <c r="B2738" s="25" t="s">
        <v>2722</v>
      </c>
      <c r="C2738" s="72">
        <v>42948</v>
      </c>
      <c r="D2738" s="25">
        <v>312351</v>
      </c>
      <c r="E2738" s="25"/>
      <c r="F2738" s="25" t="s">
        <v>38</v>
      </c>
      <c r="G2738" s="25" t="s">
        <v>39</v>
      </c>
      <c r="H2738" s="25" t="s">
        <v>41</v>
      </c>
      <c r="I2738" s="68">
        <v>167777.92000000001</v>
      </c>
      <c r="J2738" s="68">
        <v>167777.92000000001</v>
      </c>
      <c r="K2738" s="68">
        <v>0</v>
      </c>
      <c r="L2738" s="68">
        <v>0</v>
      </c>
      <c r="M2738" s="68">
        <v>0</v>
      </c>
      <c r="N2738" s="68">
        <v>0</v>
      </c>
      <c r="O2738" s="69">
        <v>0</v>
      </c>
      <c r="P2738" s="25" t="s">
        <v>4664</v>
      </c>
      <c r="Q2738" s="25" t="s">
        <v>3398</v>
      </c>
      <c r="R2738">
        <v>0</v>
      </c>
      <c r="S2738">
        <v>0</v>
      </c>
      <c r="T2738" t="s">
        <v>42</v>
      </c>
      <c r="U2738" t="s">
        <v>43</v>
      </c>
      <c r="V2738">
        <v>167777.92000000001</v>
      </c>
      <c r="W2738">
        <v>167777.92000000001</v>
      </c>
      <c r="X2738">
        <v>0</v>
      </c>
      <c r="Y2738">
        <v>0</v>
      </c>
      <c r="Z2738">
        <v>0</v>
      </c>
      <c r="AA2738">
        <v>0</v>
      </c>
      <c r="AB2738">
        <v>0</v>
      </c>
      <c r="AC2738">
        <v>0</v>
      </c>
      <c r="AD2738" t="s">
        <v>44</v>
      </c>
    </row>
    <row r="2739" spans="1:30" x14ac:dyDescent="0.2">
      <c r="A2739" s="25">
        <v>702</v>
      </c>
      <c r="B2739" s="25" t="s">
        <v>2723</v>
      </c>
      <c r="C2739" s="72">
        <v>42948</v>
      </c>
      <c r="D2739" s="25">
        <v>312351</v>
      </c>
      <c r="E2739" s="25"/>
      <c r="F2739" s="25" t="s">
        <v>38</v>
      </c>
      <c r="G2739" s="25" t="s">
        <v>39</v>
      </c>
      <c r="H2739" s="25" t="s">
        <v>41</v>
      </c>
      <c r="I2739" s="68">
        <v>36331.07</v>
      </c>
      <c r="J2739" s="68">
        <v>36331.07</v>
      </c>
      <c r="K2739" s="68">
        <v>0</v>
      </c>
      <c r="L2739" s="68">
        <v>0</v>
      </c>
      <c r="M2739" s="68">
        <v>0</v>
      </c>
      <c r="N2739" s="68">
        <v>0</v>
      </c>
      <c r="O2739" s="69">
        <v>0</v>
      </c>
      <c r="P2739" s="25" t="s">
        <v>4664</v>
      </c>
      <c r="Q2739" s="25" t="s">
        <v>3398</v>
      </c>
      <c r="R2739">
        <v>0</v>
      </c>
      <c r="S2739">
        <v>0</v>
      </c>
      <c r="T2739" t="s">
        <v>42</v>
      </c>
      <c r="U2739" t="s">
        <v>43</v>
      </c>
      <c r="V2739">
        <v>36331.07</v>
      </c>
      <c r="W2739">
        <v>36331.07</v>
      </c>
      <c r="X2739">
        <v>0</v>
      </c>
      <c r="Y2739">
        <v>0</v>
      </c>
      <c r="Z2739">
        <v>0</v>
      </c>
      <c r="AA2739">
        <v>0</v>
      </c>
      <c r="AB2739">
        <v>0</v>
      </c>
      <c r="AC2739">
        <v>0</v>
      </c>
      <c r="AD2739" t="s">
        <v>44</v>
      </c>
    </row>
    <row r="2740" spans="1:30" x14ac:dyDescent="0.2">
      <c r="A2740" s="25">
        <v>702</v>
      </c>
      <c r="B2740" s="25" t="s">
        <v>2724</v>
      </c>
      <c r="C2740" s="72">
        <v>42948</v>
      </c>
      <c r="D2740" s="25">
        <v>312088</v>
      </c>
      <c r="E2740" s="25"/>
      <c r="F2740" s="25" t="s">
        <v>57</v>
      </c>
      <c r="G2740" s="25" t="s">
        <v>39</v>
      </c>
      <c r="H2740" s="25" t="s">
        <v>41</v>
      </c>
      <c r="I2740" s="68">
        <v>1675256.17</v>
      </c>
      <c r="J2740" s="68">
        <v>1675256.17</v>
      </c>
      <c r="K2740" s="68">
        <v>0</v>
      </c>
      <c r="L2740" s="68">
        <v>0</v>
      </c>
      <c r="M2740" s="68">
        <v>0</v>
      </c>
      <c r="N2740" s="68">
        <v>0</v>
      </c>
      <c r="O2740" s="69">
        <v>0</v>
      </c>
      <c r="P2740" s="25" t="s">
        <v>4664</v>
      </c>
      <c r="Q2740" s="25" t="s">
        <v>3314</v>
      </c>
      <c r="R2740">
        <v>0</v>
      </c>
      <c r="S2740">
        <v>0</v>
      </c>
      <c r="T2740" t="s">
        <v>42</v>
      </c>
      <c r="U2740" t="s">
        <v>43</v>
      </c>
      <c r="V2740">
        <v>1675256.17</v>
      </c>
      <c r="W2740">
        <v>1675256.17</v>
      </c>
      <c r="X2740">
        <v>0</v>
      </c>
      <c r="Y2740">
        <v>0</v>
      </c>
      <c r="Z2740">
        <v>0</v>
      </c>
      <c r="AA2740">
        <v>0</v>
      </c>
      <c r="AB2740">
        <v>0</v>
      </c>
      <c r="AC2740">
        <v>0</v>
      </c>
      <c r="AD2740" t="s">
        <v>44</v>
      </c>
    </row>
    <row r="2741" spans="1:30" x14ac:dyDescent="0.2">
      <c r="A2741" s="25">
        <v>702</v>
      </c>
      <c r="B2741" s="25" t="s">
        <v>2725</v>
      </c>
      <c r="C2741" s="72">
        <v>42948</v>
      </c>
      <c r="D2741" s="25">
        <v>318136</v>
      </c>
      <c r="E2741" s="25"/>
      <c r="F2741" s="25" t="s">
        <v>38</v>
      </c>
      <c r="G2741" s="25" t="s">
        <v>39</v>
      </c>
      <c r="H2741" s="25" t="s">
        <v>41</v>
      </c>
      <c r="I2741" s="68">
        <v>551153.69999999995</v>
      </c>
      <c r="J2741" s="68">
        <v>551153.69999999995</v>
      </c>
      <c r="K2741" s="68">
        <v>0</v>
      </c>
      <c r="L2741" s="68">
        <v>0</v>
      </c>
      <c r="M2741" s="68">
        <v>0</v>
      </c>
      <c r="N2741" s="68">
        <v>0</v>
      </c>
      <c r="O2741" s="69">
        <v>0</v>
      </c>
      <c r="P2741" s="25" t="s">
        <v>4664</v>
      </c>
      <c r="Q2741" s="25" t="s">
        <v>881</v>
      </c>
      <c r="R2741">
        <v>0</v>
      </c>
      <c r="S2741">
        <v>0</v>
      </c>
      <c r="T2741" t="s">
        <v>42</v>
      </c>
      <c r="U2741" t="s">
        <v>43</v>
      </c>
      <c r="V2741">
        <v>551153.69999999995</v>
      </c>
      <c r="W2741">
        <v>551153.69999999995</v>
      </c>
      <c r="X2741">
        <v>0</v>
      </c>
      <c r="Y2741">
        <v>0</v>
      </c>
      <c r="Z2741">
        <v>0</v>
      </c>
      <c r="AA2741">
        <v>0</v>
      </c>
      <c r="AB2741">
        <v>0</v>
      </c>
      <c r="AC2741">
        <v>0</v>
      </c>
      <c r="AD2741" t="s">
        <v>44</v>
      </c>
    </row>
    <row r="2742" spans="1:30" x14ac:dyDescent="0.2">
      <c r="A2742" s="25">
        <v>702</v>
      </c>
      <c r="B2742" s="25" t="s">
        <v>2726</v>
      </c>
      <c r="C2742" s="72">
        <v>42948</v>
      </c>
      <c r="D2742" s="25">
        <v>318037</v>
      </c>
      <c r="E2742" s="25"/>
      <c r="F2742" s="25" t="s">
        <v>38</v>
      </c>
      <c r="G2742" s="25" t="s">
        <v>39</v>
      </c>
      <c r="H2742" s="25" t="s">
        <v>41</v>
      </c>
      <c r="I2742" s="68">
        <v>59359.62</v>
      </c>
      <c r="J2742" s="68">
        <v>59359.62</v>
      </c>
      <c r="K2742" s="68">
        <v>0</v>
      </c>
      <c r="L2742" s="68">
        <v>0</v>
      </c>
      <c r="M2742" s="68">
        <v>0</v>
      </c>
      <c r="N2742" s="68">
        <v>0</v>
      </c>
      <c r="O2742" s="69">
        <v>0</v>
      </c>
      <c r="P2742" s="25" t="s">
        <v>4664</v>
      </c>
      <c r="Q2742" s="25" t="s">
        <v>2603</v>
      </c>
      <c r="R2742">
        <v>0</v>
      </c>
      <c r="S2742">
        <v>0</v>
      </c>
      <c r="T2742" t="s">
        <v>42</v>
      </c>
      <c r="U2742" t="s">
        <v>43</v>
      </c>
      <c r="V2742">
        <v>59359.62</v>
      </c>
      <c r="W2742">
        <v>59359.62</v>
      </c>
      <c r="X2742">
        <v>0</v>
      </c>
      <c r="Y2742">
        <v>0</v>
      </c>
      <c r="Z2742">
        <v>0</v>
      </c>
      <c r="AA2742">
        <v>0</v>
      </c>
      <c r="AB2742">
        <v>0</v>
      </c>
      <c r="AC2742">
        <v>0</v>
      </c>
      <c r="AD2742" t="s">
        <v>44</v>
      </c>
    </row>
    <row r="2743" spans="1:30" x14ac:dyDescent="0.2">
      <c r="A2743" s="25">
        <v>702</v>
      </c>
      <c r="B2743" s="25" t="s">
        <v>2727</v>
      </c>
      <c r="C2743" s="72">
        <v>42948</v>
      </c>
      <c r="D2743" s="25">
        <v>460294</v>
      </c>
      <c r="E2743" s="25"/>
      <c r="F2743" s="25" t="s">
        <v>38</v>
      </c>
      <c r="G2743" s="25" t="s">
        <v>39</v>
      </c>
      <c r="H2743" s="25" t="s">
        <v>58</v>
      </c>
      <c r="I2743" s="68">
        <v>1043777.78</v>
      </c>
      <c r="J2743" s="68">
        <v>58503.744577190533</v>
      </c>
      <c r="K2743" s="68">
        <v>0</v>
      </c>
      <c r="L2743" s="68">
        <v>0</v>
      </c>
      <c r="M2743" s="68">
        <v>0</v>
      </c>
      <c r="N2743" s="68">
        <v>0</v>
      </c>
      <c r="O2743" s="69">
        <v>0</v>
      </c>
      <c r="P2743" s="25" t="s">
        <v>4664</v>
      </c>
      <c r="Q2743" s="25" t="s">
        <v>881</v>
      </c>
      <c r="R2743">
        <v>0</v>
      </c>
      <c r="S2743">
        <v>0</v>
      </c>
      <c r="T2743" t="s">
        <v>42</v>
      </c>
      <c r="U2743" t="s">
        <v>4986</v>
      </c>
      <c r="V2743">
        <v>58503.744569000002</v>
      </c>
      <c r="W2743">
        <v>58503.744569000002</v>
      </c>
      <c r="X2743">
        <v>0</v>
      </c>
      <c r="Y2743">
        <v>0</v>
      </c>
      <c r="Z2743">
        <v>0</v>
      </c>
      <c r="AA2743">
        <v>0</v>
      </c>
      <c r="AB2743">
        <v>0</v>
      </c>
      <c r="AC2743">
        <v>0</v>
      </c>
      <c r="AD2743" t="s">
        <v>44</v>
      </c>
    </row>
    <row r="2744" spans="1:30" x14ac:dyDescent="0.2">
      <c r="A2744" s="25">
        <v>702</v>
      </c>
      <c r="B2744" s="25" t="s">
        <v>2728</v>
      </c>
      <c r="C2744" s="72">
        <v>42948</v>
      </c>
      <c r="D2744" s="25">
        <v>459334</v>
      </c>
      <c r="E2744" s="25"/>
      <c r="F2744" s="25" t="s">
        <v>38</v>
      </c>
      <c r="G2744" s="25" t="s">
        <v>39</v>
      </c>
      <c r="H2744" s="25" t="s">
        <v>58</v>
      </c>
      <c r="I2744" s="68">
        <v>1043777.78</v>
      </c>
      <c r="J2744" s="68">
        <v>58503.744577190533</v>
      </c>
      <c r="K2744" s="68">
        <v>0</v>
      </c>
      <c r="L2744" s="68">
        <v>0</v>
      </c>
      <c r="M2744" s="68">
        <v>0</v>
      </c>
      <c r="N2744" s="68">
        <v>0</v>
      </c>
      <c r="O2744" s="69">
        <v>0</v>
      </c>
      <c r="P2744" s="25" t="s">
        <v>4664</v>
      </c>
      <c r="Q2744" s="25" t="s">
        <v>881</v>
      </c>
      <c r="R2744">
        <v>0</v>
      </c>
      <c r="S2744">
        <v>0</v>
      </c>
      <c r="T2744" t="s">
        <v>42</v>
      </c>
      <c r="U2744" t="s">
        <v>4986</v>
      </c>
      <c r="V2744">
        <v>58503.744569000002</v>
      </c>
      <c r="W2744">
        <v>58503.744569000002</v>
      </c>
      <c r="X2744">
        <v>0</v>
      </c>
      <c r="Y2744">
        <v>0</v>
      </c>
      <c r="Z2744">
        <v>0</v>
      </c>
      <c r="AA2744">
        <v>0</v>
      </c>
      <c r="AB2744">
        <v>0</v>
      </c>
      <c r="AC2744">
        <v>0</v>
      </c>
      <c r="AD2744" t="s">
        <v>44</v>
      </c>
    </row>
    <row r="2745" spans="1:30" x14ac:dyDescent="0.2">
      <c r="A2745" s="25">
        <v>702</v>
      </c>
      <c r="B2745" s="25" t="s">
        <v>2729</v>
      </c>
      <c r="C2745" s="72">
        <v>42948</v>
      </c>
      <c r="D2745" s="25">
        <v>448329</v>
      </c>
      <c r="E2745" s="25"/>
      <c r="F2745" s="25" t="s">
        <v>38</v>
      </c>
      <c r="G2745" s="25" t="s">
        <v>39</v>
      </c>
      <c r="H2745" s="25" t="s">
        <v>58</v>
      </c>
      <c r="I2745" s="68">
        <v>1409304.19</v>
      </c>
      <c r="J2745" s="68">
        <v>78991.499860558819</v>
      </c>
      <c r="K2745" s="68">
        <v>0</v>
      </c>
      <c r="L2745" s="68">
        <v>0</v>
      </c>
      <c r="M2745" s="68">
        <v>0</v>
      </c>
      <c r="N2745" s="68">
        <v>0</v>
      </c>
      <c r="O2745" s="69">
        <v>0</v>
      </c>
      <c r="P2745" s="25" t="s">
        <v>4664</v>
      </c>
      <c r="Q2745" s="25" t="s">
        <v>881</v>
      </c>
      <c r="R2745">
        <v>0</v>
      </c>
      <c r="S2745">
        <v>0</v>
      </c>
      <c r="T2745" t="s">
        <v>42</v>
      </c>
      <c r="U2745" t="s">
        <v>4986</v>
      </c>
      <c r="V2745">
        <v>78991.499849500004</v>
      </c>
      <c r="W2745">
        <v>78991.499849500004</v>
      </c>
      <c r="X2745">
        <v>0</v>
      </c>
      <c r="Y2745">
        <v>0</v>
      </c>
      <c r="Z2745">
        <v>0</v>
      </c>
      <c r="AA2745">
        <v>0</v>
      </c>
      <c r="AB2745">
        <v>0</v>
      </c>
      <c r="AC2745">
        <v>0</v>
      </c>
      <c r="AD2745" t="s">
        <v>44</v>
      </c>
    </row>
    <row r="2746" spans="1:30" x14ac:dyDescent="0.2">
      <c r="A2746" s="25">
        <v>702</v>
      </c>
      <c r="B2746" s="25" t="s">
        <v>2730</v>
      </c>
      <c r="C2746" s="72">
        <v>42948</v>
      </c>
      <c r="D2746" s="25">
        <v>365728</v>
      </c>
      <c r="E2746" s="25"/>
      <c r="F2746" s="25" t="s">
        <v>38</v>
      </c>
      <c r="G2746" s="25" t="s">
        <v>39</v>
      </c>
      <c r="H2746" s="25" t="s">
        <v>41</v>
      </c>
      <c r="I2746" s="68">
        <v>122771.21</v>
      </c>
      <c r="J2746" s="68">
        <v>122771.21</v>
      </c>
      <c r="K2746" s="68">
        <v>0</v>
      </c>
      <c r="L2746" s="68">
        <v>0</v>
      </c>
      <c r="M2746" s="68">
        <v>0</v>
      </c>
      <c r="N2746" s="68">
        <v>0</v>
      </c>
      <c r="O2746" s="69">
        <v>0</v>
      </c>
      <c r="P2746" s="25" t="s">
        <v>4664</v>
      </c>
      <c r="Q2746" s="25" t="s">
        <v>2603</v>
      </c>
      <c r="R2746">
        <v>0</v>
      </c>
      <c r="S2746">
        <v>0</v>
      </c>
      <c r="T2746" t="s">
        <v>42</v>
      </c>
      <c r="U2746" t="s">
        <v>43</v>
      </c>
      <c r="V2746">
        <v>122771.21</v>
      </c>
      <c r="W2746">
        <v>122771.21</v>
      </c>
      <c r="X2746">
        <v>0</v>
      </c>
      <c r="Y2746">
        <v>0</v>
      </c>
      <c r="Z2746">
        <v>0</v>
      </c>
      <c r="AA2746">
        <v>0</v>
      </c>
      <c r="AB2746">
        <v>0</v>
      </c>
      <c r="AC2746">
        <v>0</v>
      </c>
      <c r="AD2746" t="s">
        <v>44</v>
      </c>
    </row>
    <row r="2747" spans="1:30" x14ac:dyDescent="0.2">
      <c r="A2747" s="25">
        <v>702</v>
      </c>
      <c r="B2747" s="25" t="s">
        <v>2731</v>
      </c>
      <c r="C2747" s="72">
        <v>42948</v>
      </c>
      <c r="D2747" s="25">
        <v>448383</v>
      </c>
      <c r="E2747" s="25"/>
      <c r="F2747" s="25" t="s">
        <v>38</v>
      </c>
      <c r="G2747" s="25" t="s">
        <v>39</v>
      </c>
      <c r="H2747" s="25" t="s">
        <v>58</v>
      </c>
      <c r="I2747" s="68">
        <v>1242425.55</v>
      </c>
      <c r="J2747" s="68">
        <v>69637.952087249316</v>
      </c>
      <c r="K2747" s="68">
        <v>0</v>
      </c>
      <c r="L2747" s="68">
        <v>0</v>
      </c>
      <c r="M2747" s="68">
        <v>0</v>
      </c>
      <c r="N2747" s="68">
        <v>0</v>
      </c>
      <c r="O2747" s="69">
        <v>0</v>
      </c>
      <c r="P2747" s="25" t="s">
        <v>4664</v>
      </c>
      <c r="Q2747" s="25" t="s">
        <v>881</v>
      </c>
      <c r="R2747">
        <v>0</v>
      </c>
      <c r="S2747">
        <v>0</v>
      </c>
      <c r="T2747" t="s">
        <v>42</v>
      </c>
      <c r="U2747" t="s">
        <v>4986</v>
      </c>
      <c r="V2747">
        <v>69637.952077499998</v>
      </c>
      <c r="W2747">
        <v>69637.952077499998</v>
      </c>
      <c r="X2747">
        <v>0</v>
      </c>
      <c r="Y2747">
        <v>0</v>
      </c>
      <c r="Z2747">
        <v>0</v>
      </c>
      <c r="AA2747">
        <v>0</v>
      </c>
      <c r="AB2747">
        <v>0</v>
      </c>
      <c r="AC2747">
        <v>0</v>
      </c>
      <c r="AD2747" t="s">
        <v>44</v>
      </c>
    </row>
    <row r="2748" spans="1:30" x14ac:dyDescent="0.2">
      <c r="A2748" s="25">
        <v>702</v>
      </c>
      <c r="B2748" s="25" t="s">
        <v>2732</v>
      </c>
      <c r="C2748" s="72">
        <v>42948</v>
      </c>
      <c r="D2748" s="25">
        <v>341653</v>
      </c>
      <c r="E2748" s="25"/>
      <c r="F2748" s="25" t="s">
        <v>38</v>
      </c>
      <c r="G2748" s="25" t="s">
        <v>39</v>
      </c>
      <c r="H2748" s="25" t="s">
        <v>58</v>
      </c>
      <c r="I2748" s="68">
        <v>849213.75</v>
      </c>
      <c r="J2748" s="68">
        <v>47598.430694163784</v>
      </c>
      <c r="K2748" s="68">
        <v>0</v>
      </c>
      <c r="L2748" s="68">
        <v>0</v>
      </c>
      <c r="M2748" s="68">
        <v>0</v>
      </c>
      <c r="N2748" s="68">
        <v>0</v>
      </c>
      <c r="O2748" s="69">
        <v>0</v>
      </c>
      <c r="P2748" s="25" t="s">
        <v>4664</v>
      </c>
      <c r="Q2748" s="25" t="s">
        <v>881</v>
      </c>
      <c r="R2748">
        <v>0</v>
      </c>
      <c r="S2748">
        <v>0</v>
      </c>
      <c r="T2748" t="s">
        <v>42</v>
      </c>
      <c r="U2748" t="s">
        <v>4986</v>
      </c>
      <c r="V2748">
        <v>47598.430687499997</v>
      </c>
      <c r="W2748">
        <v>47598.430687499997</v>
      </c>
      <c r="X2748">
        <v>0</v>
      </c>
      <c r="Y2748">
        <v>0</v>
      </c>
      <c r="Z2748">
        <v>0</v>
      </c>
      <c r="AA2748">
        <v>0</v>
      </c>
      <c r="AB2748">
        <v>0</v>
      </c>
      <c r="AC2748">
        <v>0</v>
      </c>
      <c r="AD2748" t="s">
        <v>44</v>
      </c>
    </row>
    <row r="2749" spans="1:30" x14ac:dyDescent="0.2">
      <c r="A2749" s="25">
        <v>702</v>
      </c>
      <c r="B2749" s="25" t="s">
        <v>2733</v>
      </c>
      <c r="C2749" s="72">
        <v>42948</v>
      </c>
      <c r="D2749" s="25">
        <v>319840</v>
      </c>
      <c r="E2749" s="25"/>
      <c r="F2749" s="25" t="s">
        <v>38</v>
      </c>
      <c r="G2749" s="25" t="s">
        <v>39</v>
      </c>
      <c r="H2749" s="25" t="s">
        <v>58</v>
      </c>
      <c r="I2749" s="68">
        <v>5928511.3099999996</v>
      </c>
      <c r="J2749" s="68">
        <v>332293.05897202104</v>
      </c>
      <c r="K2749" s="68">
        <v>0</v>
      </c>
      <c r="L2749" s="68">
        <v>0</v>
      </c>
      <c r="M2749" s="68">
        <v>0</v>
      </c>
      <c r="N2749" s="68">
        <v>0</v>
      </c>
      <c r="O2749" s="69">
        <v>0</v>
      </c>
      <c r="P2749" s="25" t="s">
        <v>4664</v>
      </c>
      <c r="Q2749" s="25" t="s">
        <v>881</v>
      </c>
      <c r="R2749">
        <v>0</v>
      </c>
      <c r="S2749">
        <v>0</v>
      </c>
      <c r="T2749" t="s">
        <v>42</v>
      </c>
      <c r="U2749" t="s">
        <v>4986</v>
      </c>
      <c r="V2749">
        <v>332293.05892550002</v>
      </c>
      <c r="W2749">
        <v>332293.05892550002</v>
      </c>
      <c r="X2749">
        <v>0</v>
      </c>
      <c r="Y2749">
        <v>0</v>
      </c>
      <c r="Z2749">
        <v>0</v>
      </c>
      <c r="AA2749">
        <v>0</v>
      </c>
      <c r="AB2749">
        <v>0</v>
      </c>
      <c r="AC2749">
        <v>0</v>
      </c>
      <c r="AD2749" t="s">
        <v>44</v>
      </c>
    </row>
    <row r="2750" spans="1:30" x14ac:dyDescent="0.2">
      <c r="A2750" s="25">
        <v>702</v>
      </c>
      <c r="B2750" s="25" t="s">
        <v>2734</v>
      </c>
      <c r="C2750" s="72">
        <v>42948</v>
      </c>
      <c r="D2750" s="25">
        <v>448329</v>
      </c>
      <c r="E2750" s="25"/>
      <c r="F2750" s="25" t="s">
        <v>38</v>
      </c>
      <c r="G2750" s="25" t="s">
        <v>39</v>
      </c>
      <c r="H2750" s="25" t="s">
        <v>58</v>
      </c>
      <c r="I2750" s="68">
        <v>2658712.67</v>
      </c>
      <c r="J2750" s="68">
        <v>149020.84517436291</v>
      </c>
      <c r="K2750" s="68">
        <v>0</v>
      </c>
      <c r="L2750" s="68">
        <v>0</v>
      </c>
      <c r="M2750" s="68">
        <v>0</v>
      </c>
      <c r="N2750" s="68">
        <v>0</v>
      </c>
      <c r="O2750" s="69">
        <v>0</v>
      </c>
      <c r="P2750" s="25" t="s">
        <v>4664</v>
      </c>
      <c r="Q2750" s="25" t="s">
        <v>881</v>
      </c>
      <c r="R2750">
        <v>0</v>
      </c>
      <c r="S2750">
        <v>0</v>
      </c>
      <c r="T2750" t="s">
        <v>42</v>
      </c>
      <c r="U2750" t="s">
        <v>4986</v>
      </c>
      <c r="V2750">
        <v>149020.84515350001</v>
      </c>
      <c r="W2750">
        <v>149020.84515350001</v>
      </c>
      <c r="X2750">
        <v>0</v>
      </c>
      <c r="Y2750">
        <v>0</v>
      </c>
      <c r="Z2750">
        <v>0</v>
      </c>
      <c r="AA2750">
        <v>0</v>
      </c>
      <c r="AB2750">
        <v>0</v>
      </c>
      <c r="AC2750">
        <v>0</v>
      </c>
      <c r="AD2750" t="s">
        <v>44</v>
      </c>
    </row>
    <row r="2751" spans="1:30" x14ac:dyDescent="0.2">
      <c r="A2751" s="25">
        <v>702</v>
      </c>
      <c r="B2751" s="25" t="s">
        <v>2735</v>
      </c>
      <c r="C2751" s="72">
        <v>42948</v>
      </c>
      <c r="D2751" s="25">
        <v>459335</v>
      </c>
      <c r="E2751" s="25"/>
      <c r="F2751" s="25" t="s">
        <v>38</v>
      </c>
      <c r="G2751" s="25" t="s">
        <v>39</v>
      </c>
      <c r="H2751" s="25" t="s">
        <v>58</v>
      </c>
      <c r="I2751" s="68">
        <v>519005.99</v>
      </c>
      <c r="J2751" s="68">
        <v>29090.28574357264</v>
      </c>
      <c r="K2751" s="68">
        <v>0</v>
      </c>
      <c r="L2751" s="68">
        <v>0</v>
      </c>
      <c r="M2751" s="68">
        <v>0</v>
      </c>
      <c r="N2751" s="68">
        <v>0</v>
      </c>
      <c r="O2751" s="69">
        <v>0</v>
      </c>
      <c r="P2751" s="25" t="s">
        <v>4664</v>
      </c>
      <c r="Q2751" s="25" t="s">
        <v>881</v>
      </c>
      <c r="R2751">
        <v>0</v>
      </c>
      <c r="S2751">
        <v>0</v>
      </c>
      <c r="T2751" t="s">
        <v>42</v>
      </c>
      <c r="U2751" t="s">
        <v>4986</v>
      </c>
      <c r="V2751">
        <v>29090.285739499999</v>
      </c>
      <c r="W2751">
        <v>29090.285739499999</v>
      </c>
      <c r="X2751">
        <v>0</v>
      </c>
      <c r="Y2751">
        <v>0</v>
      </c>
      <c r="Z2751">
        <v>0</v>
      </c>
      <c r="AA2751">
        <v>0</v>
      </c>
      <c r="AB2751">
        <v>0</v>
      </c>
      <c r="AC2751">
        <v>0</v>
      </c>
      <c r="AD2751" t="s">
        <v>44</v>
      </c>
    </row>
    <row r="2752" spans="1:30" x14ac:dyDescent="0.2">
      <c r="A2752" s="25">
        <v>702</v>
      </c>
      <c r="B2752" s="25" t="s">
        <v>2736</v>
      </c>
      <c r="C2752" s="72">
        <v>42948</v>
      </c>
      <c r="D2752" s="25">
        <v>317645</v>
      </c>
      <c r="E2752" s="25"/>
      <c r="F2752" s="25" t="s">
        <v>38</v>
      </c>
      <c r="G2752" s="25" t="s">
        <v>39</v>
      </c>
      <c r="H2752" s="25" t="s">
        <v>58</v>
      </c>
      <c r="I2752" s="68">
        <v>2169990.2799999998</v>
      </c>
      <c r="J2752" s="68">
        <v>121627.95521102792</v>
      </c>
      <c r="K2752" s="68">
        <v>0</v>
      </c>
      <c r="L2752" s="68">
        <v>0</v>
      </c>
      <c r="M2752" s="68">
        <v>0</v>
      </c>
      <c r="N2752" s="68">
        <v>0</v>
      </c>
      <c r="O2752" s="69">
        <v>0</v>
      </c>
      <c r="P2752" s="25" t="s">
        <v>4664</v>
      </c>
      <c r="Q2752" s="25" t="s">
        <v>881</v>
      </c>
      <c r="R2752">
        <v>0</v>
      </c>
      <c r="S2752">
        <v>0</v>
      </c>
      <c r="T2752" t="s">
        <v>42</v>
      </c>
      <c r="U2752" t="s">
        <v>4986</v>
      </c>
      <c r="V2752">
        <v>121627.95519399999</v>
      </c>
      <c r="W2752">
        <v>121627.95519399999</v>
      </c>
      <c r="X2752">
        <v>0</v>
      </c>
      <c r="Y2752">
        <v>0</v>
      </c>
      <c r="Z2752">
        <v>0</v>
      </c>
      <c r="AA2752">
        <v>0</v>
      </c>
      <c r="AB2752">
        <v>0</v>
      </c>
      <c r="AC2752">
        <v>0</v>
      </c>
      <c r="AD2752" t="s">
        <v>44</v>
      </c>
    </row>
    <row r="2753" spans="1:30" x14ac:dyDescent="0.2">
      <c r="A2753" s="25">
        <v>702</v>
      </c>
      <c r="B2753" s="25" t="s">
        <v>2737</v>
      </c>
      <c r="C2753" s="72">
        <v>42948</v>
      </c>
      <c r="D2753" s="25">
        <v>312512</v>
      </c>
      <c r="E2753" s="25"/>
      <c r="F2753" s="25" t="s">
        <v>38</v>
      </c>
      <c r="G2753" s="25" t="s">
        <v>39</v>
      </c>
      <c r="H2753" s="25" t="s">
        <v>58</v>
      </c>
      <c r="I2753" s="68">
        <v>2441917.9</v>
      </c>
      <c r="J2753" s="68">
        <v>136869.49831416173</v>
      </c>
      <c r="K2753" s="68">
        <v>0</v>
      </c>
      <c r="L2753" s="68">
        <v>0</v>
      </c>
      <c r="M2753" s="68">
        <v>0</v>
      </c>
      <c r="N2753" s="68">
        <v>0</v>
      </c>
      <c r="O2753" s="69">
        <v>0</v>
      </c>
      <c r="P2753" s="25" t="s">
        <v>4664</v>
      </c>
      <c r="Q2753" s="25" t="s">
        <v>881</v>
      </c>
      <c r="R2753">
        <v>0</v>
      </c>
      <c r="S2753">
        <v>0</v>
      </c>
      <c r="T2753" t="s">
        <v>42</v>
      </c>
      <c r="U2753" t="s">
        <v>4986</v>
      </c>
      <c r="V2753">
        <v>136869.498295</v>
      </c>
      <c r="W2753">
        <v>136869.498295</v>
      </c>
      <c r="X2753">
        <v>0</v>
      </c>
      <c r="Y2753">
        <v>0</v>
      </c>
      <c r="Z2753">
        <v>0</v>
      </c>
      <c r="AA2753">
        <v>0</v>
      </c>
      <c r="AB2753">
        <v>0</v>
      </c>
      <c r="AC2753">
        <v>0</v>
      </c>
      <c r="AD2753" t="s">
        <v>44</v>
      </c>
    </row>
    <row r="2754" spans="1:30" x14ac:dyDescent="0.2">
      <c r="A2754" s="25">
        <v>702</v>
      </c>
      <c r="B2754" s="25" t="s">
        <v>2738</v>
      </c>
      <c r="C2754" s="72">
        <v>42948</v>
      </c>
      <c r="D2754" s="25">
        <v>473327</v>
      </c>
      <c r="E2754" s="25"/>
      <c r="F2754" s="25" t="s">
        <v>38</v>
      </c>
      <c r="G2754" s="25" t="s">
        <v>39</v>
      </c>
      <c r="H2754" s="25" t="s">
        <v>41</v>
      </c>
      <c r="I2754" s="68">
        <v>73890.83</v>
      </c>
      <c r="J2754" s="68">
        <v>73890.83</v>
      </c>
      <c r="K2754" s="68">
        <v>0</v>
      </c>
      <c r="L2754" s="68">
        <v>0</v>
      </c>
      <c r="M2754" s="68">
        <v>0</v>
      </c>
      <c r="N2754" s="68">
        <v>0</v>
      </c>
      <c r="O2754" s="69">
        <v>0</v>
      </c>
      <c r="P2754" s="25" t="s">
        <v>4664</v>
      </c>
      <c r="Q2754" s="25" t="s">
        <v>3314</v>
      </c>
      <c r="R2754">
        <v>0</v>
      </c>
      <c r="S2754">
        <v>0</v>
      </c>
      <c r="T2754" t="s">
        <v>42</v>
      </c>
      <c r="U2754" t="s">
        <v>43</v>
      </c>
      <c r="V2754">
        <v>73890.83</v>
      </c>
      <c r="W2754">
        <v>73890.83</v>
      </c>
      <c r="X2754">
        <v>0</v>
      </c>
      <c r="Y2754">
        <v>0</v>
      </c>
      <c r="Z2754">
        <v>0</v>
      </c>
      <c r="AA2754">
        <v>0</v>
      </c>
      <c r="AB2754">
        <v>0</v>
      </c>
      <c r="AC2754">
        <v>0</v>
      </c>
      <c r="AD2754" t="s">
        <v>44</v>
      </c>
    </row>
    <row r="2755" spans="1:30" x14ac:dyDescent="0.2">
      <c r="A2755" s="25">
        <v>702</v>
      </c>
      <c r="B2755" s="25" t="s">
        <v>2739</v>
      </c>
      <c r="C2755" s="72">
        <v>42948</v>
      </c>
      <c r="D2755" s="25">
        <v>308898</v>
      </c>
      <c r="E2755" s="25"/>
      <c r="F2755" s="25" t="s">
        <v>38</v>
      </c>
      <c r="G2755" s="25" t="s">
        <v>39</v>
      </c>
      <c r="H2755" s="25" t="s">
        <v>41</v>
      </c>
      <c r="I2755" s="68">
        <v>952560.28</v>
      </c>
      <c r="J2755" s="68">
        <v>952560.28</v>
      </c>
      <c r="K2755" s="68">
        <v>0</v>
      </c>
      <c r="L2755" s="68">
        <v>0</v>
      </c>
      <c r="M2755" s="68">
        <v>0</v>
      </c>
      <c r="N2755" s="68">
        <v>0</v>
      </c>
      <c r="O2755" s="69">
        <v>0</v>
      </c>
      <c r="P2755" s="25" t="s">
        <v>4664</v>
      </c>
      <c r="Q2755" s="25" t="s">
        <v>3577</v>
      </c>
      <c r="R2755">
        <v>0</v>
      </c>
      <c r="S2755">
        <v>0</v>
      </c>
      <c r="T2755" t="s">
        <v>42</v>
      </c>
      <c r="U2755" t="s">
        <v>43</v>
      </c>
      <c r="V2755">
        <v>952560.28</v>
      </c>
      <c r="W2755">
        <v>952560.28</v>
      </c>
      <c r="X2755">
        <v>0</v>
      </c>
      <c r="Y2755">
        <v>0</v>
      </c>
      <c r="Z2755">
        <v>0</v>
      </c>
      <c r="AA2755">
        <v>0</v>
      </c>
      <c r="AB2755">
        <v>0</v>
      </c>
      <c r="AC2755">
        <v>0</v>
      </c>
      <c r="AD2755" t="s">
        <v>44</v>
      </c>
    </row>
    <row r="2756" spans="1:30" x14ac:dyDescent="0.2">
      <c r="A2756" s="25">
        <v>702</v>
      </c>
      <c r="B2756" s="25" t="s">
        <v>2740</v>
      </c>
      <c r="C2756" s="72">
        <v>42948</v>
      </c>
      <c r="D2756" s="25">
        <v>313429</v>
      </c>
      <c r="E2756" s="25"/>
      <c r="F2756" s="25" t="s">
        <v>38</v>
      </c>
      <c r="G2756" s="25" t="s">
        <v>39</v>
      </c>
      <c r="H2756" s="25" t="s">
        <v>41</v>
      </c>
      <c r="I2756" s="68">
        <v>371133.82</v>
      </c>
      <c r="J2756" s="68">
        <v>371133.82</v>
      </c>
      <c r="K2756" s="68">
        <v>0</v>
      </c>
      <c r="L2756" s="68">
        <v>0</v>
      </c>
      <c r="M2756" s="68">
        <v>0</v>
      </c>
      <c r="N2756" s="68">
        <v>0</v>
      </c>
      <c r="O2756" s="69">
        <v>0</v>
      </c>
      <c r="P2756" s="25" t="s">
        <v>4664</v>
      </c>
      <c r="Q2756" s="25" t="s">
        <v>881</v>
      </c>
      <c r="R2756">
        <v>0</v>
      </c>
      <c r="S2756">
        <v>0</v>
      </c>
      <c r="T2756" t="s">
        <v>42</v>
      </c>
      <c r="U2756" t="s">
        <v>43</v>
      </c>
      <c r="V2756">
        <v>371133.82</v>
      </c>
      <c r="W2756">
        <v>371133.82</v>
      </c>
      <c r="X2756">
        <v>0</v>
      </c>
      <c r="Y2756">
        <v>0</v>
      </c>
      <c r="Z2756">
        <v>0</v>
      </c>
      <c r="AA2756">
        <v>0</v>
      </c>
      <c r="AB2756">
        <v>0</v>
      </c>
      <c r="AC2756">
        <v>0</v>
      </c>
      <c r="AD2756" t="s">
        <v>44</v>
      </c>
    </row>
    <row r="2757" spans="1:30" x14ac:dyDescent="0.2">
      <c r="A2757" s="25">
        <v>702</v>
      </c>
      <c r="B2757" s="25" t="s">
        <v>2741</v>
      </c>
      <c r="C2757" s="72">
        <v>42948</v>
      </c>
      <c r="D2757" s="25">
        <v>477314</v>
      </c>
      <c r="E2757" s="25"/>
      <c r="F2757" s="25" t="s">
        <v>38</v>
      </c>
      <c r="G2757" s="25" t="s">
        <v>39</v>
      </c>
      <c r="H2757" s="25" t="s">
        <v>41</v>
      </c>
      <c r="I2757" s="68">
        <v>69670.880000000005</v>
      </c>
      <c r="J2757" s="68">
        <v>69670.880000000005</v>
      </c>
      <c r="K2757" s="68">
        <v>0</v>
      </c>
      <c r="L2757" s="68">
        <v>0</v>
      </c>
      <c r="M2757" s="68">
        <v>0</v>
      </c>
      <c r="N2757" s="68">
        <v>0</v>
      </c>
      <c r="O2757" s="69">
        <v>0</v>
      </c>
      <c r="P2757" s="25" t="s">
        <v>4664</v>
      </c>
      <c r="Q2757" s="25" t="s">
        <v>2603</v>
      </c>
      <c r="R2757">
        <v>0</v>
      </c>
      <c r="S2757">
        <v>0</v>
      </c>
      <c r="T2757" t="s">
        <v>42</v>
      </c>
      <c r="U2757" t="s">
        <v>43</v>
      </c>
      <c r="V2757">
        <v>69670.880000000005</v>
      </c>
      <c r="W2757">
        <v>69670.880000000005</v>
      </c>
      <c r="X2757">
        <v>0</v>
      </c>
      <c r="Y2757">
        <v>0</v>
      </c>
      <c r="Z2757">
        <v>0</v>
      </c>
      <c r="AA2757">
        <v>0</v>
      </c>
      <c r="AB2757">
        <v>0</v>
      </c>
      <c r="AC2757">
        <v>0</v>
      </c>
      <c r="AD2757" t="s">
        <v>44</v>
      </c>
    </row>
    <row r="2758" spans="1:30" x14ac:dyDescent="0.2">
      <c r="A2758" s="25">
        <v>702</v>
      </c>
      <c r="B2758" s="25" t="s">
        <v>2742</v>
      </c>
      <c r="C2758" s="72">
        <v>42948</v>
      </c>
      <c r="D2758" s="25">
        <v>314798</v>
      </c>
      <c r="E2758" s="25"/>
      <c r="F2758" s="25" t="s">
        <v>57</v>
      </c>
      <c r="G2758" s="25" t="s">
        <v>39</v>
      </c>
      <c r="H2758" s="25" t="s">
        <v>41</v>
      </c>
      <c r="I2758" s="68">
        <v>241436.77</v>
      </c>
      <c r="J2758" s="68">
        <v>241436.77</v>
      </c>
      <c r="K2758" s="68">
        <v>0</v>
      </c>
      <c r="L2758" s="68">
        <v>0</v>
      </c>
      <c r="M2758" s="68">
        <v>0</v>
      </c>
      <c r="N2758" s="68">
        <v>0</v>
      </c>
      <c r="O2758" s="69">
        <v>0</v>
      </c>
      <c r="P2758" s="25" t="s">
        <v>4664</v>
      </c>
      <c r="Q2758" s="25" t="s">
        <v>2603</v>
      </c>
      <c r="R2758">
        <v>0</v>
      </c>
      <c r="S2758">
        <v>0</v>
      </c>
      <c r="T2758" t="s">
        <v>42</v>
      </c>
      <c r="U2758" t="s">
        <v>43</v>
      </c>
      <c r="V2758">
        <v>241436.77</v>
      </c>
      <c r="W2758">
        <v>241436.77</v>
      </c>
      <c r="X2758">
        <v>0</v>
      </c>
      <c r="Y2758">
        <v>0</v>
      </c>
      <c r="Z2758">
        <v>0</v>
      </c>
      <c r="AA2758">
        <v>0</v>
      </c>
      <c r="AB2758">
        <v>0</v>
      </c>
      <c r="AC2758">
        <v>0</v>
      </c>
      <c r="AD2758" t="s">
        <v>44</v>
      </c>
    </row>
    <row r="2759" spans="1:30" x14ac:dyDescent="0.2">
      <c r="A2759" s="25">
        <v>702</v>
      </c>
      <c r="B2759" s="25" t="s">
        <v>2743</v>
      </c>
      <c r="C2759" s="72">
        <v>42948</v>
      </c>
      <c r="D2759" s="25">
        <v>313564</v>
      </c>
      <c r="E2759" s="25"/>
      <c r="F2759" s="25" t="s">
        <v>38</v>
      </c>
      <c r="G2759" s="25" t="s">
        <v>39</v>
      </c>
      <c r="H2759" s="25" t="s">
        <v>58</v>
      </c>
      <c r="I2759" s="68">
        <v>5985431.6799999997</v>
      </c>
      <c r="J2759" s="68">
        <v>335483.4457109677</v>
      </c>
      <c r="K2759" s="68">
        <v>0</v>
      </c>
      <c r="L2759" s="68">
        <v>0</v>
      </c>
      <c r="M2759" s="68">
        <v>0</v>
      </c>
      <c r="N2759" s="68">
        <v>0</v>
      </c>
      <c r="O2759" s="69">
        <v>0</v>
      </c>
      <c r="P2759" s="25" t="s">
        <v>4664</v>
      </c>
      <c r="Q2759" s="25" t="s">
        <v>881</v>
      </c>
      <c r="R2759">
        <v>0</v>
      </c>
      <c r="S2759">
        <v>0</v>
      </c>
      <c r="T2759" t="s">
        <v>42</v>
      </c>
      <c r="U2759" t="s">
        <v>4986</v>
      </c>
      <c r="V2759">
        <v>335483.445664</v>
      </c>
      <c r="W2759">
        <v>335483.445664</v>
      </c>
      <c r="X2759">
        <v>0</v>
      </c>
      <c r="Y2759">
        <v>0</v>
      </c>
      <c r="Z2759">
        <v>0</v>
      </c>
      <c r="AA2759">
        <v>0</v>
      </c>
      <c r="AB2759">
        <v>0</v>
      </c>
      <c r="AC2759">
        <v>0</v>
      </c>
      <c r="AD2759" t="s">
        <v>44</v>
      </c>
    </row>
    <row r="2760" spans="1:30" x14ac:dyDescent="0.2">
      <c r="A2760" s="25">
        <v>702</v>
      </c>
      <c r="B2760" s="25" t="s">
        <v>2744</v>
      </c>
      <c r="C2760" s="72">
        <v>42948</v>
      </c>
      <c r="D2760" s="25">
        <v>313250</v>
      </c>
      <c r="E2760" s="25"/>
      <c r="F2760" s="25" t="s">
        <v>38</v>
      </c>
      <c r="G2760" s="25" t="s">
        <v>39</v>
      </c>
      <c r="H2760" s="25" t="s">
        <v>41</v>
      </c>
      <c r="I2760" s="68">
        <v>227730.94</v>
      </c>
      <c r="J2760" s="68">
        <v>227730.94</v>
      </c>
      <c r="K2760" s="68">
        <v>0</v>
      </c>
      <c r="L2760" s="68">
        <v>0</v>
      </c>
      <c r="M2760" s="68">
        <v>0</v>
      </c>
      <c r="N2760" s="68">
        <v>0</v>
      </c>
      <c r="O2760" s="69">
        <v>0</v>
      </c>
      <c r="P2760" s="25" t="s">
        <v>4664</v>
      </c>
      <c r="Q2760" s="25" t="s">
        <v>2603</v>
      </c>
      <c r="R2760">
        <v>0</v>
      </c>
      <c r="S2760">
        <v>0</v>
      </c>
      <c r="T2760" t="s">
        <v>42</v>
      </c>
      <c r="U2760" t="s">
        <v>43</v>
      </c>
      <c r="V2760">
        <v>227730.94</v>
      </c>
      <c r="W2760">
        <v>227730.94</v>
      </c>
      <c r="X2760">
        <v>0</v>
      </c>
      <c r="Y2760">
        <v>0</v>
      </c>
      <c r="Z2760">
        <v>0</v>
      </c>
      <c r="AA2760">
        <v>0</v>
      </c>
      <c r="AB2760">
        <v>0</v>
      </c>
      <c r="AC2760">
        <v>0</v>
      </c>
      <c r="AD2760" t="s">
        <v>44</v>
      </c>
    </row>
    <row r="2761" spans="1:30" x14ac:dyDescent="0.2">
      <c r="A2761" s="25">
        <v>702</v>
      </c>
      <c r="B2761" s="25" t="s">
        <v>2745</v>
      </c>
      <c r="C2761" s="72">
        <v>42948</v>
      </c>
      <c r="D2761" s="25">
        <v>476317</v>
      </c>
      <c r="E2761" s="25"/>
      <c r="F2761" s="25" t="s">
        <v>38</v>
      </c>
      <c r="G2761" s="25" t="s">
        <v>39</v>
      </c>
      <c r="H2761" s="25" t="s">
        <v>58</v>
      </c>
      <c r="I2761" s="68">
        <v>795999.97</v>
      </c>
      <c r="J2761" s="68">
        <v>44615.798324746211</v>
      </c>
      <c r="K2761" s="68">
        <v>0</v>
      </c>
      <c r="L2761" s="68">
        <v>0</v>
      </c>
      <c r="M2761" s="68">
        <v>0</v>
      </c>
      <c r="N2761" s="68">
        <v>0</v>
      </c>
      <c r="O2761" s="69">
        <v>0</v>
      </c>
      <c r="P2761" s="25" t="s">
        <v>4664</v>
      </c>
      <c r="Q2761" s="25" t="s">
        <v>881</v>
      </c>
      <c r="R2761">
        <v>0</v>
      </c>
      <c r="S2761">
        <v>0</v>
      </c>
      <c r="T2761" t="s">
        <v>42</v>
      </c>
      <c r="U2761" t="s">
        <v>4986</v>
      </c>
      <c r="V2761">
        <v>44615.798318499998</v>
      </c>
      <c r="W2761">
        <v>44615.798318499998</v>
      </c>
      <c r="X2761">
        <v>0</v>
      </c>
      <c r="Y2761">
        <v>0</v>
      </c>
      <c r="Z2761">
        <v>0</v>
      </c>
      <c r="AA2761">
        <v>0</v>
      </c>
      <c r="AB2761">
        <v>0</v>
      </c>
      <c r="AC2761">
        <v>0</v>
      </c>
      <c r="AD2761" t="s">
        <v>44</v>
      </c>
    </row>
    <row r="2762" spans="1:30" x14ac:dyDescent="0.2">
      <c r="A2762" s="25">
        <v>702</v>
      </c>
      <c r="B2762" s="25" t="s">
        <v>2746</v>
      </c>
      <c r="C2762" s="72">
        <v>42948</v>
      </c>
      <c r="D2762" s="25">
        <v>313729</v>
      </c>
      <c r="E2762" s="25"/>
      <c r="F2762" s="25" t="s">
        <v>65</v>
      </c>
      <c r="G2762" s="25" t="s">
        <v>39</v>
      </c>
      <c r="H2762" s="25" t="s">
        <v>41</v>
      </c>
      <c r="I2762" s="68">
        <v>1076878.99</v>
      </c>
      <c r="J2762" s="68">
        <v>1076878.99</v>
      </c>
      <c r="K2762" s="68">
        <v>0</v>
      </c>
      <c r="L2762" s="68">
        <v>0</v>
      </c>
      <c r="M2762" s="68">
        <v>0</v>
      </c>
      <c r="N2762" s="68">
        <v>0</v>
      </c>
      <c r="O2762" s="69">
        <v>0</v>
      </c>
      <c r="P2762" s="25" t="s">
        <v>4664</v>
      </c>
      <c r="Q2762" s="25" t="s">
        <v>881</v>
      </c>
      <c r="R2762">
        <v>0</v>
      </c>
      <c r="S2762">
        <v>0</v>
      </c>
      <c r="T2762" t="s">
        <v>42</v>
      </c>
      <c r="U2762" t="s">
        <v>43</v>
      </c>
      <c r="V2762">
        <v>1076878.99</v>
      </c>
      <c r="W2762">
        <v>1076878.99</v>
      </c>
      <c r="X2762">
        <v>0</v>
      </c>
      <c r="Y2762">
        <v>0</v>
      </c>
      <c r="Z2762">
        <v>0</v>
      </c>
      <c r="AA2762">
        <v>0</v>
      </c>
      <c r="AB2762">
        <v>0</v>
      </c>
      <c r="AC2762">
        <v>0</v>
      </c>
      <c r="AD2762" t="s">
        <v>44</v>
      </c>
    </row>
    <row r="2763" spans="1:30" x14ac:dyDescent="0.2">
      <c r="A2763" s="25">
        <v>702</v>
      </c>
      <c r="B2763" s="25" t="s">
        <v>2747</v>
      </c>
      <c r="C2763" s="72">
        <v>42948</v>
      </c>
      <c r="D2763" s="25">
        <v>313729</v>
      </c>
      <c r="E2763" s="25"/>
      <c r="F2763" s="25" t="s">
        <v>65</v>
      </c>
      <c r="G2763" s="25" t="s">
        <v>39</v>
      </c>
      <c r="H2763" s="25" t="s">
        <v>41</v>
      </c>
      <c r="I2763" s="68">
        <v>1717632.1</v>
      </c>
      <c r="J2763" s="68">
        <v>1717632.1</v>
      </c>
      <c r="K2763" s="68">
        <v>0</v>
      </c>
      <c r="L2763" s="68">
        <v>0</v>
      </c>
      <c r="M2763" s="68">
        <v>0</v>
      </c>
      <c r="N2763" s="68">
        <v>0</v>
      </c>
      <c r="O2763" s="69">
        <v>0</v>
      </c>
      <c r="P2763" s="25" t="s">
        <v>4664</v>
      </c>
      <c r="Q2763" s="25" t="s">
        <v>881</v>
      </c>
      <c r="R2763">
        <v>0</v>
      </c>
      <c r="S2763">
        <v>0</v>
      </c>
      <c r="T2763" t="s">
        <v>42</v>
      </c>
      <c r="U2763" t="s">
        <v>43</v>
      </c>
      <c r="V2763">
        <v>1717632.1</v>
      </c>
      <c r="W2763">
        <v>1717632.1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 t="s">
        <v>44</v>
      </c>
    </row>
    <row r="2764" spans="1:30" x14ac:dyDescent="0.2">
      <c r="A2764" s="25">
        <v>702</v>
      </c>
      <c r="B2764" s="25" t="s">
        <v>2748</v>
      </c>
      <c r="C2764" s="72">
        <v>42948</v>
      </c>
      <c r="D2764" s="25">
        <v>313729</v>
      </c>
      <c r="E2764" s="25"/>
      <c r="F2764" s="25" t="s">
        <v>65</v>
      </c>
      <c r="G2764" s="25" t="s">
        <v>39</v>
      </c>
      <c r="H2764" s="25" t="s">
        <v>41</v>
      </c>
      <c r="I2764" s="68">
        <v>1110570.56</v>
      </c>
      <c r="J2764" s="68">
        <v>1110570.56</v>
      </c>
      <c r="K2764" s="68">
        <v>0</v>
      </c>
      <c r="L2764" s="68">
        <v>0</v>
      </c>
      <c r="M2764" s="68">
        <v>0</v>
      </c>
      <c r="N2764" s="68">
        <v>0</v>
      </c>
      <c r="O2764" s="69">
        <v>0</v>
      </c>
      <c r="P2764" s="25" t="s">
        <v>4664</v>
      </c>
      <c r="Q2764" s="25" t="s">
        <v>881</v>
      </c>
      <c r="R2764">
        <v>0</v>
      </c>
      <c r="S2764">
        <v>0</v>
      </c>
      <c r="T2764" t="s">
        <v>42</v>
      </c>
      <c r="U2764" t="s">
        <v>43</v>
      </c>
      <c r="V2764">
        <v>1110570.56</v>
      </c>
      <c r="W2764">
        <v>1110570.56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 t="s">
        <v>44</v>
      </c>
    </row>
    <row r="2765" spans="1:30" x14ac:dyDescent="0.2">
      <c r="A2765" s="25">
        <v>702</v>
      </c>
      <c r="B2765" s="25" t="s">
        <v>2749</v>
      </c>
      <c r="C2765" s="72">
        <v>42948</v>
      </c>
      <c r="D2765" s="25">
        <v>318726</v>
      </c>
      <c r="E2765" s="25"/>
      <c r="F2765" s="25" t="s">
        <v>38</v>
      </c>
      <c r="G2765" s="25" t="s">
        <v>39</v>
      </c>
      <c r="H2765" s="25" t="s">
        <v>58</v>
      </c>
      <c r="I2765" s="68">
        <v>114223.81</v>
      </c>
      <c r="J2765" s="68">
        <v>6402.2445513963148</v>
      </c>
      <c r="K2765" s="68">
        <v>0</v>
      </c>
      <c r="L2765" s="68">
        <v>0</v>
      </c>
      <c r="M2765" s="68">
        <v>0</v>
      </c>
      <c r="N2765" s="68">
        <v>0</v>
      </c>
      <c r="O2765" s="69">
        <v>0</v>
      </c>
      <c r="P2765" s="25" t="s">
        <v>4664</v>
      </c>
      <c r="Q2765" s="25" t="s">
        <v>881</v>
      </c>
      <c r="R2765">
        <v>0</v>
      </c>
      <c r="S2765">
        <v>0</v>
      </c>
      <c r="T2765" t="s">
        <v>42</v>
      </c>
      <c r="U2765" t="s">
        <v>4986</v>
      </c>
      <c r="V2765">
        <v>6402.2445504999996</v>
      </c>
      <c r="W2765">
        <v>6402.2445504999996</v>
      </c>
      <c r="X2765">
        <v>0</v>
      </c>
      <c r="Y2765">
        <v>0</v>
      </c>
      <c r="Z2765">
        <v>0</v>
      </c>
      <c r="AA2765">
        <v>0</v>
      </c>
      <c r="AB2765">
        <v>0</v>
      </c>
      <c r="AC2765">
        <v>0</v>
      </c>
      <c r="AD2765" t="s">
        <v>44</v>
      </c>
    </row>
    <row r="2766" spans="1:30" x14ac:dyDescent="0.2">
      <c r="A2766" s="25">
        <v>702</v>
      </c>
      <c r="B2766" s="25" t="s">
        <v>2750</v>
      </c>
      <c r="C2766" s="72">
        <v>42948</v>
      </c>
      <c r="D2766" s="25">
        <v>308796</v>
      </c>
      <c r="E2766" s="25"/>
      <c r="F2766" s="25" t="s">
        <v>38</v>
      </c>
      <c r="G2766" s="25" t="s">
        <v>39</v>
      </c>
      <c r="H2766" s="25" t="s">
        <v>58</v>
      </c>
      <c r="I2766" s="68">
        <v>1599058.04</v>
      </c>
      <c r="J2766" s="68">
        <v>89627.203154547824</v>
      </c>
      <c r="K2766" s="68">
        <v>0</v>
      </c>
      <c r="L2766" s="68">
        <v>0</v>
      </c>
      <c r="M2766" s="68">
        <v>0</v>
      </c>
      <c r="N2766" s="68">
        <v>0</v>
      </c>
      <c r="O2766" s="69">
        <v>0</v>
      </c>
      <c r="P2766" s="25" t="s">
        <v>4664</v>
      </c>
      <c r="Q2766" s="25" t="s">
        <v>881</v>
      </c>
      <c r="R2766">
        <v>0</v>
      </c>
      <c r="S2766">
        <v>0</v>
      </c>
      <c r="T2766" t="s">
        <v>42</v>
      </c>
      <c r="U2766" t="s">
        <v>4986</v>
      </c>
      <c r="V2766">
        <v>89627.203141999998</v>
      </c>
      <c r="W2766">
        <v>89627.203141999998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 t="s">
        <v>44</v>
      </c>
    </row>
    <row r="2767" spans="1:30" x14ac:dyDescent="0.2">
      <c r="A2767" s="25">
        <v>702</v>
      </c>
      <c r="B2767" s="25" t="s">
        <v>2751</v>
      </c>
      <c r="C2767" s="72">
        <v>42948</v>
      </c>
      <c r="D2767" s="25">
        <v>489381</v>
      </c>
      <c r="E2767" s="25"/>
      <c r="F2767" s="25" t="s">
        <v>38</v>
      </c>
      <c r="G2767" s="25" t="s">
        <v>39</v>
      </c>
      <c r="H2767" s="25" t="s">
        <v>41</v>
      </c>
      <c r="I2767" s="68">
        <v>40615.58</v>
      </c>
      <c r="J2767" s="68">
        <v>40615.58</v>
      </c>
      <c r="K2767" s="68">
        <v>0</v>
      </c>
      <c r="L2767" s="68">
        <v>0</v>
      </c>
      <c r="M2767" s="68">
        <v>0</v>
      </c>
      <c r="N2767" s="68">
        <v>0</v>
      </c>
      <c r="O2767" s="69">
        <v>0</v>
      </c>
      <c r="P2767" s="25" t="s">
        <v>4664</v>
      </c>
      <c r="Q2767" s="25" t="s">
        <v>3408</v>
      </c>
      <c r="R2767">
        <v>0</v>
      </c>
      <c r="S2767">
        <v>0</v>
      </c>
      <c r="T2767" t="s">
        <v>42</v>
      </c>
      <c r="U2767" t="s">
        <v>43</v>
      </c>
      <c r="V2767">
        <v>40615.58</v>
      </c>
      <c r="W2767">
        <v>40615.58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 t="s">
        <v>44</v>
      </c>
    </row>
    <row r="2768" spans="1:30" x14ac:dyDescent="0.2">
      <c r="A2768" s="25">
        <v>702</v>
      </c>
      <c r="B2768" s="25" t="s">
        <v>2752</v>
      </c>
      <c r="C2768" s="72">
        <v>42948</v>
      </c>
      <c r="D2768" s="25">
        <v>308796</v>
      </c>
      <c r="E2768" s="25"/>
      <c r="F2768" s="25" t="s">
        <v>38</v>
      </c>
      <c r="G2768" s="25" t="s">
        <v>39</v>
      </c>
      <c r="H2768" s="25" t="s">
        <v>58</v>
      </c>
      <c r="I2768" s="68">
        <v>642790.5</v>
      </c>
      <c r="J2768" s="68">
        <v>36028.40753004398</v>
      </c>
      <c r="K2768" s="68">
        <v>0</v>
      </c>
      <c r="L2768" s="68">
        <v>0</v>
      </c>
      <c r="M2768" s="68">
        <v>0</v>
      </c>
      <c r="N2768" s="68">
        <v>0</v>
      </c>
      <c r="O2768" s="69">
        <v>0</v>
      </c>
      <c r="P2768" s="25" t="s">
        <v>4664</v>
      </c>
      <c r="Q2768" s="25" t="s">
        <v>881</v>
      </c>
      <c r="R2768">
        <v>0</v>
      </c>
      <c r="S2768">
        <v>0</v>
      </c>
      <c r="T2768" t="s">
        <v>42</v>
      </c>
      <c r="U2768" t="s">
        <v>4986</v>
      </c>
      <c r="V2768">
        <v>36028.407525000002</v>
      </c>
      <c r="W2768">
        <v>36028.407525000002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 t="s">
        <v>44</v>
      </c>
    </row>
    <row r="2769" spans="1:30" x14ac:dyDescent="0.2">
      <c r="A2769" s="25">
        <v>702</v>
      </c>
      <c r="B2769" s="25" t="s">
        <v>2753</v>
      </c>
      <c r="C2769" s="72">
        <v>42948</v>
      </c>
      <c r="D2769" s="25">
        <v>533300</v>
      </c>
      <c r="E2769" s="25"/>
      <c r="F2769" s="25" t="s">
        <v>38</v>
      </c>
      <c r="G2769" s="25" t="s">
        <v>39</v>
      </c>
      <c r="H2769" s="25" t="s">
        <v>41</v>
      </c>
      <c r="I2769" s="68">
        <v>137658.54</v>
      </c>
      <c r="J2769" s="68">
        <v>137658.54</v>
      </c>
      <c r="K2769" s="68">
        <v>0</v>
      </c>
      <c r="L2769" s="68">
        <v>0</v>
      </c>
      <c r="M2769" s="68">
        <v>0</v>
      </c>
      <c r="N2769" s="68">
        <v>0</v>
      </c>
      <c r="O2769" s="69">
        <v>0</v>
      </c>
      <c r="P2769" s="25" t="s">
        <v>4664</v>
      </c>
      <c r="Q2769" s="25" t="s">
        <v>3314</v>
      </c>
      <c r="R2769">
        <v>0</v>
      </c>
      <c r="S2769">
        <v>0</v>
      </c>
      <c r="T2769" t="s">
        <v>42</v>
      </c>
      <c r="U2769" t="s">
        <v>43</v>
      </c>
      <c r="V2769">
        <v>137658.54</v>
      </c>
      <c r="W2769">
        <v>137658.54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 t="s">
        <v>44</v>
      </c>
    </row>
    <row r="2770" spans="1:30" x14ac:dyDescent="0.2">
      <c r="A2770" s="25">
        <v>702</v>
      </c>
      <c r="B2770" s="25" t="s">
        <v>2754</v>
      </c>
      <c r="C2770" s="72">
        <v>42948</v>
      </c>
      <c r="D2770" s="25">
        <v>533300</v>
      </c>
      <c r="E2770" s="25"/>
      <c r="F2770" s="25" t="s">
        <v>38</v>
      </c>
      <c r="G2770" s="25" t="s">
        <v>39</v>
      </c>
      <c r="H2770" s="25" t="s">
        <v>41</v>
      </c>
      <c r="I2770" s="68">
        <v>59078.2</v>
      </c>
      <c r="J2770" s="68">
        <v>59078.2</v>
      </c>
      <c r="K2770" s="68">
        <v>0</v>
      </c>
      <c r="L2770" s="68">
        <v>0</v>
      </c>
      <c r="M2770" s="68">
        <v>0</v>
      </c>
      <c r="N2770" s="68">
        <v>0</v>
      </c>
      <c r="O2770" s="69">
        <v>0</v>
      </c>
      <c r="P2770" s="25" t="s">
        <v>4664</v>
      </c>
      <c r="Q2770" s="25" t="s">
        <v>3314</v>
      </c>
      <c r="R2770">
        <v>0</v>
      </c>
      <c r="S2770">
        <v>0</v>
      </c>
      <c r="T2770" t="s">
        <v>42</v>
      </c>
      <c r="U2770" t="s">
        <v>43</v>
      </c>
      <c r="V2770">
        <v>59078.2</v>
      </c>
      <c r="W2770">
        <v>59078.2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 t="s">
        <v>44</v>
      </c>
    </row>
    <row r="2771" spans="1:30" x14ac:dyDescent="0.2">
      <c r="A2771" s="25">
        <v>702</v>
      </c>
      <c r="B2771" s="25" t="s">
        <v>2755</v>
      </c>
      <c r="C2771" s="72">
        <v>42948</v>
      </c>
      <c r="D2771" s="25">
        <v>319839</v>
      </c>
      <c r="E2771" s="25"/>
      <c r="F2771" s="25" t="s">
        <v>38</v>
      </c>
      <c r="G2771" s="25" t="s">
        <v>39</v>
      </c>
      <c r="H2771" s="25" t="s">
        <v>58</v>
      </c>
      <c r="I2771" s="68">
        <v>2558386.9300000002</v>
      </c>
      <c r="J2771" s="68">
        <v>143397.58744657569</v>
      </c>
      <c r="K2771" s="68">
        <v>0</v>
      </c>
      <c r="L2771" s="68">
        <v>0</v>
      </c>
      <c r="M2771" s="68">
        <v>0</v>
      </c>
      <c r="N2771" s="68">
        <v>0</v>
      </c>
      <c r="O2771" s="69">
        <v>0</v>
      </c>
      <c r="P2771" s="25" t="s">
        <v>4664</v>
      </c>
      <c r="Q2771" s="25" t="s">
        <v>881</v>
      </c>
      <c r="R2771">
        <v>0</v>
      </c>
      <c r="S2771">
        <v>0</v>
      </c>
      <c r="T2771" t="s">
        <v>42</v>
      </c>
      <c r="U2771" t="s">
        <v>4986</v>
      </c>
      <c r="V2771">
        <v>143397.58742649999</v>
      </c>
      <c r="W2771">
        <v>143397.58742649999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 t="s">
        <v>44</v>
      </c>
    </row>
    <row r="2772" spans="1:30" x14ac:dyDescent="0.2">
      <c r="A2772" s="25">
        <v>702</v>
      </c>
      <c r="B2772" s="25" t="s">
        <v>2756</v>
      </c>
      <c r="C2772" s="72">
        <v>42948</v>
      </c>
      <c r="D2772" s="25">
        <v>312668</v>
      </c>
      <c r="E2772" s="25"/>
      <c r="F2772" s="25" t="s">
        <v>38</v>
      </c>
      <c r="G2772" s="25" t="s">
        <v>39</v>
      </c>
      <c r="H2772" s="25" t="s">
        <v>58</v>
      </c>
      <c r="I2772" s="68">
        <v>1694281.54</v>
      </c>
      <c r="J2772" s="68">
        <v>94964.480330295031</v>
      </c>
      <c r="K2772" s="68">
        <v>0</v>
      </c>
      <c r="L2772" s="68">
        <v>0</v>
      </c>
      <c r="M2772" s="68">
        <v>0</v>
      </c>
      <c r="N2772" s="68">
        <v>0</v>
      </c>
      <c r="O2772" s="69">
        <v>0</v>
      </c>
      <c r="P2772" s="25" t="s">
        <v>4664</v>
      </c>
      <c r="Q2772" s="25" t="s">
        <v>881</v>
      </c>
      <c r="R2772">
        <v>0</v>
      </c>
      <c r="S2772">
        <v>0</v>
      </c>
      <c r="T2772">
        <v>1694281.54</v>
      </c>
      <c r="U2772" t="s">
        <v>4986</v>
      </c>
      <c r="V2772">
        <v>94964.480316999994</v>
      </c>
      <c r="W2772">
        <v>94964.480316999994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94964.480316999994</v>
      </c>
    </row>
    <row r="2773" spans="1:30" x14ac:dyDescent="0.2">
      <c r="A2773" s="25">
        <v>702</v>
      </c>
      <c r="B2773" s="25" t="s">
        <v>2757</v>
      </c>
      <c r="C2773" s="72">
        <v>42948</v>
      </c>
      <c r="D2773" s="25">
        <v>457289</v>
      </c>
      <c r="E2773" s="25"/>
      <c r="F2773" s="25" t="s">
        <v>38</v>
      </c>
      <c r="G2773" s="25" t="s">
        <v>39</v>
      </c>
      <c r="H2773" s="25" t="s">
        <v>41</v>
      </c>
      <c r="I2773" s="68">
        <v>22357.759999999998</v>
      </c>
      <c r="J2773" s="68">
        <v>22357.759999999998</v>
      </c>
      <c r="K2773" s="68">
        <v>0</v>
      </c>
      <c r="L2773" s="68">
        <v>0</v>
      </c>
      <c r="M2773" s="68">
        <v>0</v>
      </c>
      <c r="N2773" s="68">
        <v>0</v>
      </c>
      <c r="O2773" s="69">
        <v>0</v>
      </c>
      <c r="P2773" s="25" t="s">
        <v>4664</v>
      </c>
      <c r="Q2773" s="25" t="s">
        <v>2603</v>
      </c>
      <c r="R2773">
        <v>0</v>
      </c>
      <c r="S2773">
        <v>0</v>
      </c>
      <c r="T2773" t="s">
        <v>42</v>
      </c>
      <c r="U2773" t="s">
        <v>43</v>
      </c>
      <c r="V2773">
        <v>22357.759999999998</v>
      </c>
      <c r="W2773">
        <v>22357.759999999998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 t="s">
        <v>44</v>
      </c>
    </row>
    <row r="2774" spans="1:30" x14ac:dyDescent="0.2">
      <c r="A2774" s="25">
        <v>702</v>
      </c>
      <c r="B2774" s="25" t="s">
        <v>2758</v>
      </c>
      <c r="C2774" s="72">
        <v>42948</v>
      </c>
      <c r="D2774" s="25">
        <v>314798</v>
      </c>
      <c r="E2774" s="25"/>
      <c r="F2774" s="25" t="s">
        <v>57</v>
      </c>
      <c r="G2774" s="25" t="s">
        <v>39</v>
      </c>
      <c r="H2774" s="25" t="s">
        <v>41</v>
      </c>
      <c r="I2774" s="68">
        <v>250898.02</v>
      </c>
      <c r="J2774" s="68">
        <v>250898.02</v>
      </c>
      <c r="K2774" s="68">
        <v>0</v>
      </c>
      <c r="L2774" s="68">
        <v>0</v>
      </c>
      <c r="M2774" s="68">
        <v>0</v>
      </c>
      <c r="N2774" s="68">
        <v>0</v>
      </c>
      <c r="O2774" s="69">
        <v>0</v>
      </c>
      <c r="P2774" s="25" t="s">
        <v>4664</v>
      </c>
      <c r="Q2774" s="25" t="s">
        <v>2603</v>
      </c>
      <c r="R2774">
        <v>0</v>
      </c>
      <c r="S2774">
        <v>0</v>
      </c>
      <c r="T2774" t="s">
        <v>42</v>
      </c>
      <c r="U2774" t="s">
        <v>43</v>
      </c>
      <c r="V2774">
        <v>250898.02</v>
      </c>
      <c r="W2774">
        <v>250898.02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 t="s">
        <v>44</v>
      </c>
    </row>
    <row r="2775" spans="1:30" x14ac:dyDescent="0.2">
      <c r="A2775" s="25">
        <v>702</v>
      </c>
      <c r="B2775" s="25" t="s">
        <v>2759</v>
      </c>
      <c r="C2775" s="72">
        <v>42948</v>
      </c>
      <c r="D2775" s="25">
        <v>354943</v>
      </c>
      <c r="E2775" s="25"/>
      <c r="F2775" s="25" t="s">
        <v>38</v>
      </c>
      <c r="G2775" s="25" t="s">
        <v>39</v>
      </c>
      <c r="H2775" s="25" t="s">
        <v>41</v>
      </c>
      <c r="I2775" s="68">
        <v>139522.79</v>
      </c>
      <c r="J2775" s="68">
        <v>139522.79</v>
      </c>
      <c r="K2775" s="68">
        <v>0</v>
      </c>
      <c r="L2775" s="68">
        <v>0</v>
      </c>
      <c r="M2775" s="68">
        <v>0</v>
      </c>
      <c r="N2775" s="68">
        <v>139522.79</v>
      </c>
      <c r="O2775" s="69">
        <v>139522.79</v>
      </c>
      <c r="P2775" s="25" t="s">
        <v>4492</v>
      </c>
      <c r="Q2775" s="25" t="s">
        <v>2603</v>
      </c>
      <c r="R2775">
        <v>0</v>
      </c>
      <c r="S2775">
        <v>0</v>
      </c>
      <c r="T2775">
        <v>139522.79</v>
      </c>
      <c r="U2775" t="s">
        <v>43</v>
      </c>
      <c r="V2775">
        <v>139522.79</v>
      </c>
      <c r="W2775">
        <v>0</v>
      </c>
      <c r="X2775">
        <v>0</v>
      </c>
      <c r="Y2775">
        <v>0</v>
      </c>
      <c r="Z2775">
        <v>0</v>
      </c>
      <c r="AA2775">
        <v>139522.79</v>
      </c>
      <c r="AB2775">
        <v>0</v>
      </c>
      <c r="AC2775">
        <v>0</v>
      </c>
      <c r="AD2775">
        <v>139522.79</v>
      </c>
    </row>
    <row r="2776" spans="1:30" x14ac:dyDescent="0.2">
      <c r="A2776" s="25">
        <v>702</v>
      </c>
      <c r="B2776" s="25" t="s">
        <v>2760</v>
      </c>
      <c r="C2776" s="72">
        <v>42948</v>
      </c>
      <c r="D2776" s="25">
        <v>313250</v>
      </c>
      <c r="E2776" s="25"/>
      <c r="F2776" s="25" t="s">
        <v>38</v>
      </c>
      <c r="G2776" s="25" t="s">
        <v>39</v>
      </c>
      <c r="H2776" s="25" t="s">
        <v>41</v>
      </c>
      <c r="I2776" s="68">
        <v>149115.57</v>
      </c>
      <c r="J2776" s="68">
        <v>149115.57</v>
      </c>
      <c r="K2776" s="68">
        <v>0</v>
      </c>
      <c r="L2776" s="68">
        <v>0</v>
      </c>
      <c r="M2776" s="68">
        <v>0</v>
      </c>
      <c r="N2776" s="68">
        <v>0</v>
      </c>
      <c r="O2776" s="69">
        <v>0</v>
      </c>
      <c r="P2776" s="25" t="s">
        <v>4664</v>
      </c>
      <c r="Q2776" s="25" t="s">
        <v>2603</v>
      </c>
      <c r="R2776">
        <v>0</v>
      </c>
      <c r="S2776">
        <v>0</v>
      </c>
      <c r="T2776" t="s">
        <v>42</v>
      </c>
      <c r="U2776" t="s">
        <v>43</v>
      </c>
      <c r="V2776">
        <v>149115.57</v>
      </c>
      <c r="W2776">
        <v>149115.57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 t="s">
        <v>44</v>
      </c>
    </row>
    <row r="2777" spans="1:30" x14ac:dyDescent="0.2">
      <c r="A2777" s="25">
        <v>702</v>
      </c>
      <c r="B2777" s="25" t="s">
        <v>2761</v>
      </c>
      <c r="C2777" s="72">
        <v>42948</v>
      </c>
      <c r="D2777" s="25">
        <v>454292</v>
      </c>
      <c r="E2777" s="25"/>
      <c r="F2777" s="25" t="s">
        <v>38</v>
      </c>
      <c r="G2777" s="25" t="s">
        <v>39</v>
      </c>
      <c r="H2777" s="25" t="s">
        <v>58</v>
      </c>
      <c r="I2777" s="68">
        <v>669140.17000000004</v>
      </c>
      <c r="J2777" s="68">
        <v>37505.306533750751</v>
      </c>
      <c r="K2777" s="68">
        <v>0</v>
      </c>
      <c r="L2777" s="68">
        <v>0</v>
      </c>
      <c r="M2777" s="68">
        <v>0</v>
      </c>
      <c r="N2777" s="68">
        <v>0</v>
      </c>
      <c r="O2777" s="69">
        <v>0</v>
      </c>
      <c r="P2777" s="25" t="s">
        <v>4664</v>
      </c>
      <c r="Q2777" s="25" t="s">
        <v>881</v>
      </c>
      <c r="R2777">
        <v>0</v>
      </c>
      <c r="S2777">
        <v>0</v>
      </c>
      <c r="T2777" t="s">
        <v>42</v>
      </c>
      <c r="U2777" t="s">
        <v>4986</v>
      </c>
      <c r="V2777">
        <v>37505.306528499998</v>
      </c>
      <c r="W2777">
        <v>37505.306528499998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 t="s">
        <v>44</v>
      </c>
    </row>
    <row r="2778" spans="1:30" x14ac:dyDescent="0.2">
      <c r="A2778" s="25">
        <v>702</v>
      </c>
      <c r="B2778" s="25" t="s">
        <v>2762</v>
      </c>
      <c r="C2778" s="72">
        <v>42948</v>
      </c>
      <c r="D2778" s="25">
        <v>319044</v>
      </c>
      <c r="E2778" s="25"/>
      <c r="F2778" s="25" t="s">
        <v>38</v>
      </c>
      <c r="G2778" s="25" t="s">
        <v>39</v>
      </c>
      <c r="H2778" s="25" t="s">
        <v>41</v>
      </c>
      <c r="I2778" s="68">
        <v>160541.10999999999</v>
      </c>
      <c r="J2778" s="68">
        <v>160541.10999999999</v>
      </c>
      <c r="K2778" s="68">
        <v>0</v>
      </c>
      <c r="L2778" s="68">
        <v>0</v>
      </c>
      <c r="M2778" s="68">
        <v>0</v>
      </c>
      <c r="N2778" s="68">
        <v>0</v>
      </c>
      <c r="O2778" s="69">
        <v>0</v>
      </c>
      <c r="P2778" s="25" t="s">
        <v>4664</v>
      </c>
      <c r="Q2778" s="25" t="s">
        <v>2603</v>
      </c>
      <c r="R2778">
        <v>0</v>
      </c>
      <c r="S2778">
        <v>0</v>
      </c>
      <c r="T2778" t="s">
        <v>42</v>
      </c>
      <c r="U2778" t="s">
        <v>43</v>
      </c>
      <c r="V2778">
        <v>160541.10999999999</v>
      </c>
      <c r="W2778">
        <v>160541.10999999999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 t="s">
        <v>44</v>
      </c>
    </row>
    <row r="2779" spans="1:30" x14ac:dyDescent="0.2">
      <c r="A2779" s="25">
        <v>702</v>
      </c>
      <c r="B2779" s="25" t="s">
        <v>2763</v>
      </c>
      <c r="C2779" s="72">
        <v>42948</v>
      </c>
      <c r="D2779" s="25">
        <v>309535</v>
      </c>
      <c r="E2779" s="25"/>
      <c r="F2779" s="25" t="s">
        <v>38</v>
      </c>
      <c r="G2779" s="25" t="s">
        <v>39</v>
      </c>
      <c r="H2779" s="25" t="s">
        <v>41</v>
      </c>
      <c r="I2779" s="68">
        <v>161001.32</v>
      </c>
      <c r="J2779" s="68">
        <v>161001.32</v>
      </c>
      <c r="K2779" s="68">
        <v>0</v>
      </c>
      <c r="L2779" s="68">
        <v>0</v>
      </c>
      <c r="M2779" s="68">
        <v>0</v>
      </c>
      <c r="N2779" s="68">
        <v>0</v>
      </c>
      <c r="O2779" s="69">
        <v>0</v>
      </c>
      <c r="P2779" s="25" t="s">
        <v>4664</v>
      </c>
      <c r="Q2779" s="25" t="s">
        <v>3320</v>
      </c>
      <c r="R2779">
        <v>0</v>
      </c>
      <c r="S2779">
        <v>0</v>
      </c>
      <c r="T2779" t="s">
        <v>42</v>
      </c>
      <c r="U2779" t="s">
        <v>43</v>
      </c>
      <c r="V2779">
        <v>161001.32</v>
      </c>
      <c r="W2779">
        <v>161001.32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 t="s">
        <v>44</v>
      </c>
    </row>
    <row r="2780" spans="1:30" x14ac:dyDescent="0.2">
      <c r="A2780" s="25">
        <v>702</v>
      </c>
      <c r="B2780" s="25" t="s">
        <v>2764</v>
      </c>
      <c r="C2780" s="72">
        <v>42948</v>
      </c>
      <c r="D2780" s="25">
        <v>473289</v>
      </c>
      <c r="E2780" s="25"/>
      <c r="F2780" s="25" t="s">
        <v>38</v>
      </c>
      <c r="G2780" s="25" t="s">
        <v>39</v>
      </c>
      <c r="H2780" s="25" t="s">
        <v>58</v>
      </c>
      <c r="I2780" s="68">
        <v>3158877.43</v>
      </c>
      <c r="J2780" s="68">
        <v>177055.07997628773</v>
      </c>
      <c r="K2780" s="68">
        <v>0</v>
      </c>
      <c r="L2780" s="68">
        <v>0</v>
      </c>
      <c r="M2780" s="68">
        <v>0</v>
      </c>
      <c r="N2780" s="68">
        <v>3158877.43</v>
      </c>
      <c r="O2780" s="69">
        <v>3158877.43</v>
      </c>
      <c r="P2780" s="25" t="s">
        <v>4492</v>
      </c>
      <c r="Q2780" s="25" t="s">
        <v>881</v>
      </c>
      <c r="R2780">
        <v>0</v>
      </c>
      <c r="S2780">
        <v>0</v>
      </c>
      <c r="T2780">
        <v>3158877.43</v>
      </c>
      <c r="U2780" t="s">
        <v>4986</v>
      </c>
      <c r="V2780">
        <v>177055.0799515</v>
      </c>
      <c r="W2780">
        <v>0</v>
      </c>
      <c r="X2780">
        <v>0</v>
      </c>
      <c r="Y2780">
        <v>0</v>
      </c>
      <c r="Z2780">
        <v>0</v>
      </c>
      <c r="AA2780">
        <v>177055.0799515</v>
      </c>
      <c r="AB2780">
        <v>0</v>
      </c>
      <c r="AC2780">
        <v>0</v>
      </c>
      <c r="AD2780">
        <v>177055.0799515</v>
      </c>
    </row>
    <row r="2781" spans="1:30" x14ac:dyDescent="0.2">
      <c r="A2781" s="25">
        <v>702</v>
      </c>
      <c r="B2781" s="25" t="s">
        <v>2765</v>
      </c>
      <c r="C2781" s="72">
        <v>42948</v>
      </c>
      <c r="D2781" s="25">
        <v>314798</v>
      </c>
      <c r="E2781" s="25"/>
      <c r="F2781" s="25" t="s">
        <v>57</v>
      </c>
      <c r="G2781" s="25" t="s">
        <v>39</v>
      </c>
      <c r="H2781" s="25" t="s">
        <v>41</v>
      </c>
      <c r="I2781" s="68">
        <v>602155.24</v>
      </c>
      <c r="J2781" s="68">
        <v>602155.24</v>
      </c>
      <c r="K2781" s="68">
        <v>0</v>
      </c>
      <c r="L2781" s="68">
        <v>0</v>
      </c>
      <c r="M2781" s="68">
        <v>0</v>
      </c>
      <c r="N2781" s="68">
        <v>0</v>
      </c>
      <c r="O2781" s="69">
        <v>0</v>
      </c>
      <c r="P2781" s="25" t="s">
        <v>4664</v>
      </c>
      <c r="Q2781" s="25" t="s">
        <v>2603</v>
      </c>
      <c r="R2781">
        <v>0</v>
      </c>
      <c r="S2781">
        <v>0</v>
      </c>
      <c r="T2781" t="s">
        <v>42</v>
      </c>
      <c r="U2781" t="s">
        <v>43</v>
      </c>
      <c r="V2781">
        <v>602155.24</v>
      </c>
      <c r="W2781">
        <v>602155.24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 t="s">
        <v>44</v>
      </c>
    </row>
    <row r="2782" spans="1:30" x14ac:dyDescent="0.2">
      <c r="A2782" s="25">
        <v>702</v>
      </c>
      <c r="B2782" s="25" t="s">
        <v>2766</v>
      </c>
      <c r="C2782" s="72">
        <v>42948</v>
      </c>
      <c r="D2782" s="25">
        <v>314798</v>
      </c>
      <c r="E2782" s="25"/>
      <c r="F2782" s="25" t="s">
        <v>57</v>
      </c>
      <c r="G2782" s="25" t="s">
        <v>39</v>
      </c>
      <c r="H2782" s="25" t="s">
        <v>41</v>
      </c>
      <c r="I2782" s="68">
        <v>172246.09</v>
      </c>
      <c r="J2782" s="68">
        <v>172246.09</v>
      </c>
      <c r="K2782" s="68">
        <v>0</v>
      </c>
      <c r="L2782" s="68">
        <v>0</v>
      </c>
      <c r="M2782" s="68">
        <v>0</v>
      </c>
      <c r="N2782" s="68">
        <v>0</v>
      </c>
      <c r="O2782" s="69">
        <v>0</v>
      </c>
      <c r="P2782" s="25" t="s">
        <v>4664</v>
      </c>
      <c r="Q2782" s="25" t="s">
        <v>2603</v>
      </c>
      <c r="R2782">
        <v>0</v>
      </c>
      <c r="S2782">
        <v>0</v>
      </c>
      <c r="T2782" t="s">
        <v>42</v>
      </c>
      <c r="U2782" t="s">
        <v>43</v>
      </c>
      <c r="V2782">
        <v>172246.09</v>
      </c>
      <c r="W2782">
        <v>172246.09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 t="s">
        <v>44</v>
      </c>
    </row>
    <row r="2783" spans="1:30" x14ac:dyDescent="0.2">
      <c r="A2783" s="25">
        <v>702</v>
      </c>
      <c r="B2783" s="25" t="s">
        <v>2767</v>
      </c>
      <c r="C2783" s="72">
        <v>42948</v>
      </c>
      <c r="D2783" s="25">
        <v>314376</v>
      </c>
      <c r="E2783" s="25"/>
      <c r="F2783" s="25" t="s">
        <v>38</v>
      </c>
      <c r="G2783" s="25" t="s">
        <v>39</v>
      </c>
      <c r="H2783" s="25" t="s">
        <v>41</v>
      </c>
      <c r="I2783" s="68">
        <v>2957106.13</v>
      </c>
      <c r="J2783" s="68">
        <v>2957106.13</v>
      </c>
      <c r="K2783" s="68">
        <v>0</v>
      </c>
      <c r="L2783" s="68">
        <v>0</v>
      </c>
      <c r="M2783" s="68">
        <v>0</v>
      </c>
      <c r="N2783" s="68">
        <v>0</v>
      </c>
      <c r="O2783" s="69">
        <v>0</v>
      </c>
      <c r="P2783" s="25" t="s">
        <v>4664</v>
      </c>
      <c r="Q2783" s="25" t="s">
        <v>2603</v>
      </c>
      <c r="R2783">
        <v>0</v>
      </c>
      <c r="S2783">
        <v>0</v>
      </c>
      <c r="T2783" t="s">
        <v>42</v>
      </c>
      <c r="U2783" t="s">
        <v>43</v>
      </c>
      <c r="V2783">
        <v>2957106.13</v>
      </c>
      <c r="W2783">
        <v>2957106.13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 t="s">
        <v>44</v>
      </c>
    </row>
    <row r="2784" spans="1:30" x14ac:dyDescent="0.2">
      <c r="A2784" s="25">
        <v>702</v>
      </c>
      <c r="B2784" s="25" t="s">
        <v>2768</v>
      </c>
      <c r="C2784" s="72">
        <v>42948</v>
      </c>
      <c r="D2784" s="25">
        <v>309535</v>
      </c>
      <c r="E2784" s="25"/>
      <c r="F2784" s="25" t="s">
        <v>38</v>
      </c>
      <c r="G2784" s="25" t="s">
        <v>39</v>
      </c>
      <c r="H2784" s="25" t="s">
        <v>41</v>
      </c>
      <c r="I2784" s="68">
        <v>111716.36</v>
      </c>
      <c r="J2784" s="68">
        <v>111716.36</v>
      </c>
      <c r="K2784" s="68">
        <v>0</v>
      </c>
      <c r="L2784" s="68">
        <v>0</v>
      </c>
      <c r="M2784" s="68">
        <v>0</v>
      </c>
      <c r="N2784" s="68">
        <v>0</v>
      </c>
      <c r="O2784" s="69">
        <v>0</v>
      </c>
      <c r="P2784" s="25" t="s">
        <v>4664</v>
      </c>
      <c r="Q2784" s="25" t="s">
        <v>3320</v>
      </c>
      <c r="R2784">
        <v>0</v>
      </c>
      <c r="S2784">
        <v>0</v>
      </c>
      <c r="T2784" t="s">
        <v>42</v>
      </c>
      <c r="U2784" t="s">
        <v>43</v>
      </c>
      <c r="V2784">
        <v>111716.36</v>
      </c>
      <c r="W2784">
        <v>111716.36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 t="s">
        <v>44</v>
      </c>
    </row>
    <row r="2785" spans="1:30" x14ac:dyDescent="0.2">
      <c r="A2785" s="25">
        <v>702</v>
      </c>
      <c r="B2785" s="25" t="s">
        <v>2769</v>
      </c>
      <c r="C2785" s="72">
        <v>42948</v>
      </c>
      <c r="D2785" s="25">
        <v>308796</v>
      </c>
      <c r="E2785" s="25"/>
      <c r="F2785" s="25" t="s">
        <v>38</v>
      </c>
      <c r="G2785" s="25" t="s">
        <v>39</v>
      </c>
      <c r="H2785" s="25" t="s">
        <v>58</v>
      </c>
      <c r="I2785" s="68">
        <v>1077092.25</v>
      </c>
      <c r="J2785" s="68">
        <v>60371.020620951946</v>
      </c>
      <c r="K2785" s="68">
        <v>0</v>
      </c>
      <c r="L2785" s="68">
        <v>0</v>
      </c>
      <c r="M2785" s="68">
        <v>0</v>
      </c>
      <c r="N2785" s="68">
        <v>0</v>
      </c>
      <c r="O2785" s="69">
        <v>0</v>
      </c>
      <c r="P2785" s="25" t="s">
        <v>4664</v>
      </c>
      <c r="Q2785" s="25" t="s">
        <v>881</v>
      </c>
      <c r="R2785">
        <v>0</v>
      </c>
      <c r="S2785">
        <v>0</v>
      </c>
      <c r="T2785" t="s">
        <v>42</v>
      </c>
      <c r="U2785" t="s">
        <v>4986</v>
      </c>
      <c r="V2785">
        <v>60371.020612499997</v>
      </c>
      <c r="W2785">
        <v>60371.020612499997</v>
      </c>
      <c r="X2785">
        <v>0</v>
      </c>
      <c r="Y2785">
        <v>0</v>
      </c>
      <c r="Z2785">
        <v>0</v>
      </c>
      <c r="AA2785">
        <v>0</v>
      </c>
      <c r="AB2785">
        <v>0</v>
      </c>
      <c r="AC2785">
        <v>0</v>
      </c>
      <c r="AD2785" t="s">
        <v>44</v>
      </c>
    </row>
    <row r="2786" spans="1:30" x14ac:dyDescent="0.2">
      <c r="A2786" s="25">
        <v>702</v>
      </c>
      <c r="B2786" s="25" t="s">
        <v>2770</v>
      </c>
      <c r="C2786" s="72">
        <v>42948</v>
      </c>
      <c r="D2786" s="25">
        <v>319839</v>
      </c>
      <c r="E2786" s="25"/>
      <c r="F2786" s="25" t="s">
        <v>38</v>
      </c>
      <c r="G2786" s="25" t="s">
        <v>39</v>
      </c>
      <c r="H2786" s="25" t="s">
        <v>58</v>
      </c>
      <c r="I2786" s="68">
        <v>1153737.45</v>
      </c>
      <c r="J2786" s="68">
        <v>64666.984081553383</v>
      </c>
      <c r="K2786" s="68">
        <v>0</v>
      </c>
      <c r="L2786" s="68">
        <v>0</v>
      </c>
      <c r="M2786" s="68">
        <v>0</v>
      </c>
      <c r="N2786" s="68">
        <v>0</v>
      </c>
      <c r="O2786" s="69">
        <v>0</v>
      </c>
      <c r="P2786" s="25" t="s">
        <v>4664</v>
      </c>
      <c r="Q2786" s="25" t="s">
        <v>881</v>
      </c>
      <c r="R2786">
        <v>0</v>
      </c>
      <c r="S2786">
        <v>0</v>
      </c>
      <c r="T2786" t="s">
        <v>42</v>
      </c>
      <c r="U2786" t="s">
        <v>4986</v>
      </c>
      <c r="V2786">
        <v>64666.984072500003</v>
      </c>
      <c r="W2786">
        <v>64666.984072500003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 t="s">
        <v>44</v>
      </c>
    </row>
    <row r="2787" spans="1:30" x14ac:dyDescent="0.2">
      <c r="A2787" s="25">
        <v>702</v>
      </c>
      <c r="B2787" s="25" t="s">
        <v>2771</v>
      </c>
      <c r="C2787" s="72">
        <v>42948</v>
      </c>
      <c r="D2787" s="25">
        <v>314798</v>
      </c>
      <c r="E2787" s="25"/>
      <c r="F2787" s="25" t="s">
        <v>57</v>
      </c>
      <c r="G2787" s="25" t="s">
        <v>39</v>
      </c>
      <c r="H2787" s="25" t="s">
        <v>41</v>
      </c>
      <c r="I2787" s="68">
        <v>426526.69</v>
      </c>
      <c r="J2787" s="68">
        <v>426526.69</v>
      </c>
      <c r="K2787" s="68">
        <v>0</v>
      </c>
      <c r="L2787" s="68">
        <v>0</v>
      </c>
      <c r="M2787" s="68">
        <v>0</v>
      </c>
      <c r="N2787" s="68">
        <v>0</v>
      </c>
      <c r="O2787" s="69">
        <v>0</v>
      </c>
      <c r="P2787" s="25" t="s">
        <v>4664</v>
      </c>
      <c r="Q2787" s="25" t="s">
        <v>2603</v>
      </c>
      <c r="R2787">
        <v>0</v>
      </c>
      <c r="S2787">
        <v>0</v>
      </c>
      <c r="T2787" t="s">
        <v>42</v>
      </c>
      <c r="U2787" t="s">
        <v>43</v>
      </c>
      <c r="V2787">
        <v>426526.69</v>
      </c>
      <c r="W2787">
        <v>426526.69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 t="s">
        <v>44</v>
      </c>
    </row>
    <row r="2788" spans="1:30" x14ac:dyDescent="0.2">
      <c r="A2788" s="25">
        <v>702</v>
      </c>
      <c r="B2788" s="25" t="s">
        <v>2772</v>
      </c>
      <c r="C2788" s="72">
        <v>42948</v>
      </c>
      <c r="D2788" s="25">
        <v>309535</v>
      </c>
      <c r="E2788" s="25"/>
      <c r="F2788" s="25" t="s">
        <v>38</v>
      </c>
      <c r="G2788" s="25" t="s">
        <v>39</v>
      </c>
      <c r="H2788" s="25" t="s">
        <v>41</v>
      </c>
      <c r="I2788" s="68">
        <v>111715.73</v>
      </c>
      <c r="J2788" s="68">
        <v>111715.73</v>
      </c>
      <c r="K2788" s="68">
        <v>0</v>
      </c>
      <c r="L2788" s="68">
        <v>0</v>
      </c>
      <c r="M2788" s="68">
        <v>0</v>
      </c>
      <c r="N2788" s="68">
        <v>0</v>
      </c>
      <c r="O2788" s="69">
        <v>0</v>
      </c>
      <c r="P2788" s="25" t="s">
        <v>4664</v>
      </c>
      <c r="Q2788" s="25" t="s">
        <v>3320</v>
      </c>
      <c r="R2788">
        <v>0</v>
      </c>
      <c r="S2788">
        <v>0</v>
      </c>
      <c r="T2788" t="s">
        <v>42</v>
      </c>
      <c r="U2788" t="s">
        <v>43</v>
      </c>
      <c r="V2788">
        <v>111715.73</v>
      </c>
      <c r="W2788">
        <v>111715.73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 t="s">
        <v>44</v>
      </c>
    </row>
    <row r="2789" spans="1:30" x14ac:dyDescent="0.2">
      <c r="A2789" s="25">
        <v>702</v>
      </c>
      <c r="B2789" s="25" t="s">
        <v>2773</v>
      </c>
      <c r="C2789" s="72">
        <v>42948</v>
      </c>
      <c r="D2789" s="25">
        <v>308796</v>
      </c>
      <c r="E2789" s="25"/>
      <c r="F2789" s="25" t="s">
        <v>38</v>
      </c>
      <c r="G2789" s="25" t="s">
        <v>39</v>
      </c>
      <c r="H2789" s="25" t="s">
        <v>58</v>
      </c>
      <c r="I2789" s="68">
        <v>4928459.34</v>
      </c>
      <c r="J2789" s="68">
        <v>276240.14604567364</v>
      </c>
      <c r="K2789" s="68">
        <v>0</v>
      </c>
      <c r="L2789" s="68">
        <v>0</v>
      </c>
      <c r="M2789" s="68">
        <v>0</v>
      </c>
      <c r="N2789" s="68">
        <v>0</v>
      </c>
      <c r="O2789" s="69">
        <v>0</v>
      </c>
      <c r="P2789" s="25" t="s">
        <v>4664</v>
      </c>
      <c r="Q2789" s="25" t="s">
        <v>881</v>
      </c>
      <c r="R2789">
        <v>0</v>
      </c>
      <c r="S2789">
        <v>0</v>
      </c>
      <c r="T2789" t="s">
        <v>42</v>
      </c>
      <c r="U2789" t="s">
        <v>4986</v>
      </c>
      <c r="V2789">
        <v>276240.146007</v>
      </c>
      <c r="W2789">
        <v>276240.146007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 t="s">
        <v>44</v>
      </c>
    </row>
    <row r="2790" spans="1:30" x14ac:dyDescent="0.2">
      <c r="A2790" s="25">
        <v>702</v>
      </c>
      <c r="B2790" s="25" t="s">
        <v>2774</v>
      </c>
      <c r="C2790" s="72">
        <v>42948</v>
      </c>
      <c r="D2790" s="25">
        <v>314376</v>
      </c>
      <c r="E2790" s="25"/>
      <c r="F2790" s="25" t="s">
        <v>38</v>
      </c>
      <c r="G2790" s="25" t="s">
        <v>39</v>
      </c>
      <c r="H2790" s="25" t="s">
        <v>41</v>
      </c>
      <c r="I2790" s="68">
        <v>184260.5</v>
      </c>
      <c r="J2790" s="68">
        <v>184260.5</v>
      </c>
      <c r="K2790" s="68">
        <v>0</v>
      </c>
      <c r="L2790" s="68">
        <v>0</v>
      </c>
      <c r="M2790" s="68">
        <v>0</v>
      </c>
      <c r="N2790" s="68">
        <v>0</v>
      </c>
      <c r="O2790" s="69">
        <v>0</v>
      </c>
      <c r="P2790" s="25" t="s">
        <v>4664</v>
      </c>
      <c r="Q2790" s="25" t="s">
        <v>2603</v>
      </c>
      <c r="R2790">
        <v>0</v>
      </c>
      <c r="S2790">
        <v>0</v>
      </c>
      <c r="T2790" t="s">
        <v>42</v>
      </c>
      <c r="U2790" t="s">
        <v>43</v>
      </c>
      <c r="V2790">
        <v>184260.5</v>
      </c>
      <c r="W2790">
        <v>184260.5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 t="s">
        <v>44</v>
      </c>
    </row>
    <row r="2791" spans="1:30" x14ac:dyDescent="0.2">
      <c r="A2791" s="25">
        <v>702</v>
      </c>
      <c r="B2791" s="25" t="s">
        <v>2775</v>
      </c>
      <c r="C2791" s="72">
        <v>42948</v>
      </c>
      <c r="D2791" s="25">
        <v>364088</v>
      </c>
      <c r="E2791" s="25"/>
      <c r="F2791" s="25" t="s">
        <v>65</v>
      </c>
      <c r="G2791" s="25" t="s">
        <v>39</v>
      </c>
      <c r="H2791" s="25" t="s">
        <v>41</v>
      </c>
      <c r="I2791" s="68">
        <v>335526.75</v>
      </c>
      <c r="J2791" s="68">
        <v>335526.75</v>
      </c>
      <c r="K2791" s="68">
        <v>0</v>
      </c>
      <c r="L2791" s="68">
        <v>0</v>
      </c>
      <c r="M2791" s="68">
        <v>0</v>
      </c>
      <c r="N2791" s="68">
        <v>0</v>
      </c>
      <c r="O2791" s="69">
        <v>0</v>
      </c>
      <c r="P2791" s="25" t="s">
        <v>4664</v>
      </c>
      <c r="Q2791" s="25" t="s">
        <v>881</v>
      </c>
      <c r="R2791">
        <v>0</v>
      </c>
      <c r="S2791">
        <v>0</v>
      </c>
      <c r="T2791" t="s">
        <v>42</v>
      </c>
      <c r="U2791" t="s">
        <v>43</v>
      </c>
      <c r="V2791">
        <v>335526.75</v>
      </c>
      <c r="W2791">
        <v>335526.75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 t="s">
        <v>44</v>
      </c>
    </row>
    <row r="2792" spans="1:30" x14ac:dyDescent="0.2">
      <c r="A2792" s="25">
        <v>702</v>
      </c>
      <c r="B2792" s="25" t="s">
        <v>2776</v>
      </c>
      <c r="C2792" s="72">
        <v>42948</v>
      </c>
      <c r="D2792" s="25">
        <v>313548</v>
      </c>
      <c r="E2792" s="25"/>
      <c r="F2792" s="25" t="s">
        <v>123</v>
      </c>
      <c r="G2792" s="25" t="s">
        <v>39</v>
      </c>
      <c r="H2792" s="25" t="s">
        <v>41</v>
      </c>
      <c r="I2792" s="68">
        <v>25437.16</v>
      </c>
      <c r="J2792" s="68">
        <v>25437.16</v>
      </c>
      <c r="K2792" s="68">
        <v>0</v>
      </c>
      <c r="L2792" s="68">
        <v>0</v>
      </c>
      <c r="M2792" s="68">
        <v>0</v>
      </c>
      <c r="N2792" s="68">
        <v>0</v>
      </c>
      <c r="O2792" s="69">
        <v>0</v>
      </c>
      <c r="P2792" s="25" t="s">
        <v>4664</v>
      </c>
      <c r="Q2792" s="25" t="s">
        <v>3577</v>
      </c>
      <c r="R2792">
        <v>0</v>
      </c>
      <c r="S2792">
        <v>0</v>
      </c>
      <c r="T2792" t="s">
        <v>42</v>
      </c>
      <c r="U2792" t="s">
        <v>43</v>
      </c>
      <c r="V2792">
        <v>25437.16</v>
      </c>
      <c r="W2792">
        <v>25437.16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 t="s">
        <v>44</v>
      </c>
    </row>
    <row r="2793" spans="1:30" x14ac:dyDescent="0.2">
      <c r="A2793" s="25">
        <v>702</v>
      </c>
      <c r="B2793" s="25" t="s">
        <v>2777</v>
      </c>
      <c r="C2793" s="72">
        <v>42948</v>
      </c>
      <c r="D2793" s="25">
        <v>313548</v>
      </c>
      <c r="E2793" s="25"/>
      <c r="F2793" s="25" t="s">
        <v>123</v>
      </c>
      <c r="G2793" s="25" t="s">
        <v>39</v>
      </c>
      <c r="H2793" s="25" t="s">
        <v>41</v>
      </c>
      <c r="I2793" s="68">
        <v>10836.3</v>
      </c>
      <c r="J2793" s="68">
        <v>10836.3</v>
      </c>
      <c r="K2793" s="68">
        <v>0</v>
      </c>
      <c r="L2793" s="68">
        <v>0</v>
      </c>
      <c r="M2793" s="68">
        <v>0</v>
      </c>
      <c r="N2793" s="68">
        <v>0</v>
      </c>
      <c r="O2793" s="69">
        <v>0</v>
      </c>
      <c r="P2793" s="25" t="s">
        <v>4664</v>
      </c>
      <c r="Q2793" s="25" t="s">
        <v>3577</v>
      </c>
      <c r="R2793">
        <v>0</v>
      </c>
      <c r="S2793">
        <v>0</v>
      </c>
      <c r="T2793" t="s">
        <v>42</v>
      </c>
      <c r="U2793" t="s">
        <v>43</v>
      </c>
      <c r="V2793">
        <v>10836.3</v>
      </c>
      <c r="W2793">
        <v>10836.3</v>
      </c>
      <c r="X2793">
        <v>0</v>
      </c>
      <c r="Y2793">
        <v>0</v>
      </c>
      <c r="Z2793">
        <v>0</v>
      </c>
      <c r="AA2793">
        <v>0</v>
      </c>
      <c r="AB2793">
        <v>0</v>
      </c>
      <c r="AC2793">
        <v>0</v>
      </c>
      <c r="AD2793" t="s">
        <v>44</v>
      </c>
    </row>
    <row r="2794" spans="1:30" x14ac:dyDescent="0.2">
      <c r="A2794" s="25">
        <v>702</v>
      </c>
      <c r="B2794" s="25" t="s">
        <v>2778</v>
      </c>
      <c r="C2794" s="72">
        <v>42948</v>
      </c>
      <c r="D2794" s="25">
        <v>313548</v>
      </c>
      <c r="E2794" s="25"/>
      <c r="F2794" s="25" t="s">
        <v>57</v>
      </c>
      <c r="G2794" s="25" t="s">
        <v>39</v>
      </c>
      <c r="H2794" s="25" t="s">
        <v>41</v>
      </c>
      <c r="I2794" s="68">
        <v>49483.34</v>
      </c>
      <c r="J2794" s="68">
        <v>49483.34</v>
      </c>
      <c r="K2794" s="68">
        <v>0</v>
      </c>
      <c r="L2794" s="68">
        <v>0</v>
      </c>
      <c r="M2794" s="68">
        <v>0</v>
      </c>
      <c r="N2794" s="68">
        <v>0</v>
      </c>
      <c r="O2794" s="69">
        <v>0</v>
      </c>
      <c r="P2794" s="25" t="s">
        <v>4664</v>
      </c>
      <c r="Q2794" s="25" t="s">
        <v>3577</v>
      </c>
      <c r="R2794">
        <v>0</v>
      </c>
      <c r="S2794">
        <v>0</v>
      </c>
      <c r="T2794" t="s">
        <v>42</v>
      </c>
      <c r="U2794" t="s">
        <v>43</v>
      </c>
      <c r="V2794">
        <v>49483.34</v>
      </c>
      <c r="W2794">
        <v>49483.34</v>
      </c>
      <c r="X2794">
        <v>0</v>
      </c>
      <c r="Y2794">
        <v>0</v>
      </c>
      <c r="Z2794">
        <v>0</v>
      </c>
      <c r="AA2794">
        <v>0</v>
      </c>
      <c r="AB2794">
        <v>0</v>
      </c>
      <c r="AC2794">
        <v>0</v>
      </c>
      <c r="AD2794" t="s">
        <v>44</v>
      </c>
    </row>
    <row r="2795" spans="1:30" x14ac:dyDescent="0.2">
      <c r="A2795" s="25">
        <v>702</v>
      </c>
      <c r="B2795" s="25" t="s">
        <v>2779</v>
      </c>
      <c r="C2795" s="72">
        <v>42948</v>
      </c>
      <c r="D2795" s="25">
        <v>313548</v>
      </c>
      <c r="E2795" s="25"/>
      <c r="F2795" s="25" t="s">
        <v>123</v>
      </c>
      <c r="G2795" s="25" t="s">
        <v>39</v>
      </c>
      <c r="H2795" s="25" t="s">
        <v>41</v>
      </c>
      <c r="I2795" s="68">
        <v>10836.3</v>
      </c>
      <c r="J2795" s="68">
        <v>10836.3</v>
      </c>
      <c r="K2795" s="68">
        <v>0</v>
      </c>
      <c r="L2795" s="68">
        <v>0</v>
      </c>
      <c r="M2795" s="68">
        <v>0</v>
      </c>
      <c r="N2795" s="68">
        <v>0</v>
      </c>
      <c r="O2795" s="69">
        <v>0</v>
      </c>
      <c r="P2795" s="25" t="s">
        <v>4664</v>
      </c>
      <c r="Q2795" s="25" t="s">
        <v>3577</v>
      </c>
      <c r="R2795">
        <v>0</v>
      </c>
      <c r="S2795">
        <v>0</v>
      </c>
      <c r="T2795" t="s">
        <v>42</v>
      </c>
      <c r="U2795" t="s">
        <v>43</v>
      </c>
      <c r="V2795">
        <v>10836.3</v>
      </c>
      <c r="W2795">
        <v>10836.3</v>
      </c>
      <c r="X2795">
        <v>0</v>
      </c>
      <c r="Y2795">
        <v>0</v>
      </c>
      <c r="Z2795">
        <v>0</v>
      </c>
      <c r="AA2795">
        <v>0</v>
      </c>
      <c r="AB2795">
        <v>0</v>
      </c>
      <c r="AC2795">
        <v>0</v>
      </c>
      <c r="AD2795" t="s">
        <v>44</v>
      </c>
    </row>
    <row r="2796" spans="1:30" x14ac:dyDescent="0.2">
      <c r="A2796" s="25">
        <v>702</v>
      </c>
      <c r="B2796" s="25" t="s">
        <v>2780</v>
      </c>
      <c r="C2796" s="72">
        <v>42948</v>
      </c>
      <c r="D2796" s="25">
        <v>313548</v>
      </c>
      <c r="E2796" s="25"/>
      <c r="F2796" s="25" t="s">
        <v>57</v>
      </c>
      <c r="G2796" s="25" t="s">
        <v>39</v>
      </c>
      <c r="H2796" s="25" t="s">
        <v>41</v>
      </c>
      <c r="I2796" s="68">
        <v>173758.16</v>
      </c>
      <c r="J2796" s="68">
        <v>173758.16</v>
      </c>
      <c r="K2796" s="68">
        <v>0</v>
      </c>
      <c r="L2796" s="68">
        <v>0</v>
      </c>
      <c r="M2796" s="68">
        <v>0</v>
      </c>
      <c r="N2796" s="68">
        <v>0</v>
      </c>
      <c r="O2796" s="69">
        <v>0</v>
      </c>
      <c r="P2796" s="25" t="s">
        <v>4664</v>
      </c>
      <c r="Q2796" s="25" t="s">
        <v>3577</v>
      </c>
      <c r="R2796">
        <v>0</v>
      </c>
      <c r="S2796">
        <v>0</v>
      </c>
      <c r="T2796" t="s">
        <v>42</v>
      </c>
      <c r="U2796" t="s">
        <v>43</v>
      </c>
      <c r="V2796">
        <v>173758.16</v>
      </c>
      <c r="W2796">
        <v>173758.16</v>
      </c>
      <c r="X2796">
        <v>0</v>
      </c>
      <c r="Y2796">
        <v>0</v>
      </c>
      <c r="Z2796">
        <v>0</v>
      </c>
      <c r="AA2796">
        <v>0</v>
      </c>
      <c r="AB2796">
        <v>0</v>
      </c>
      <c r="AC2796">
        <v>0</v>
      </c>
      <c r="AD2796" t="s">
        <v>44</v>
      </c>
    </row>
    <row r="2797" spans="1:30" x14ac:dyDescent="0.2">
      <c r="A2797" s="25">
        <v>702</v>
      </c>
      <c r="B2797" s="25" t="s">
        <v>2781</v>
      </c>
      <c r="C2797" s="72">
        <v>42948</v>
      </c>
      <c r="D2797" s="25">
        <v>313548</v>
      </c>
      <c r="E2797" s="25"/>
      <c r="F2797" s="25" t="s">
        <v>57</v>
      </c>
      <c r="G2797" s="25" t="s">
        <v>39</v>
      </c>
      <c r="H2797" s="25" t="s">
        <v>41</v>
      </c>
      <c r="I2797" s="68">
        <v>173758.17</v>
      </c>
      <c r="J2797" s="68">
        <v>173758.17</v>
      </c>
      <c r="K2797" s="68">
        <v>0</v>
      </c>
      <c r="L2797" s="68">
        <v>0</v>
      </c>
      <c r="M2797" s="68">
        <v>0</v>
      </c>
      <c r="N2797" s="68">
        <v>0</v>
      </c>
      <c r="O2797" s="69">
        <v>0</v>
      </c>
      <c r="P2797" s="25" t="s">
        <v>4664</v>
      </c>
      <c r="Q2797" s="25" t="s">
        <v>3577</v>
      </c>
      <c r="R2797">
        <v>0</v>
      </c>
      <c r="S2797">
        <v>0</v>
      </c>
      <c r="T2797" t="s">
        <v>42</v>
      </c>
      <c r="U2797" t="s">
        <v>43</v>
      </c>
      <c r="V2797">
        <v>173758.17</v>
      </c>
      <c r="W2797">
        <v>173758.17</v>
      </c>
      <c r="X2797">
        <v>0</v>
      </c>
      <c r="Y2797">
        <v>0</v>
      </c>
      <c r="Z2797">
        <v>0</v>
      </c>
      <c r="AA2797">
        <v>0</v>
      </c>
      <c r="AB2797">
        <v>0</v>
      </c>
      <c r="AC2797">
        <v>0</v>
      </c>
      <c r="AD2797" t="s">
        <v>44</v>
      </c>
    </row>
    <row r="2798" spans="1:30" x14ac:dyDescent="0.2">
      <c r="A2798" s="25">
        <v>702</v>
      </c>
      <c r="B2798" s="25" t="s">
        <v>2782</v>
      </c>
      <c r="C2798" s="72">
        <v>42948</v>
      </c>
      <c r="D2798" s="25">
        <v>313548</v>
      </c>
      <c r="E2798" s="25"/>
      <c r="F2798" s="25" t="s">
        <v>123</v>
      </c>
      <c r="G2798" s="25" t="s">
        <v>39</v>
      </c>
      <c r="H2798" s="25" t="s">
        <v>41</v>
      </c>
      <c r="I2798" s="68">
        <v>8609.31</v>
      </c>
      <c r="J2798" s="68">
        <v>8609.31</v>
      </c>
      <c r="K2798" s="68">
        <v>0</v>
      </c>
      <c r="L2798" s="68">
        <v>0</v>
      </c>
      <c r="M2798" s="68">
        <v>0</v>
      </c>
      <c r="N2798" s="68">
        <v>0</v>
      </c>
      <c r="O2798" s="69">
        <v>0</v>
      </c>
      <c r="P2798" s="25" t="s">
        <v>4664</v>
      </c>
      <c r="Q2798" s="25" t="s">
        <v>3577</v>
      </c>
      <c r="R2798">
        <v>0</v>
      </c>
      <c r="S2798">
        <v>0</v>
      </c>
      <c r="T2798" t="s">
        <v>42</v>
      </c>
      <c r="U2798" t="s">
        <v>43</v>
      </c>
      <c r="V2798">
        <v>8609.31</v>
      </c>
      <c r="W2798">
        <v>8609.31</v>
      </c>
      <c r="X2798">
        <v>0</v>
      </c>
      <c r="Y2798">
        <v>0</v>
      </c>
      <c r="Z2798">
        <v>0</v>
      </c>
      <c r="AA2798">
        <v>0</v>
      </c>
      <c r="AB2798">
        <v>0</v>
      </c>
      <c r="AC2798">
        <v>0</v>
      </c>
      <c r="AD2798" t="s">
        <v>44</v>
      </c>
    </row>
    <row r="2799" spans="1:30" x14ac:dyDescent="0.2">
      <c r="A2799" s="25">
        <v>702</v>
      </c>
      <c r="B2799" s="25" t="s">
        <v>4512</v>
      </c>
      <c r="C2799" s="72">
        <v>42948</v>
      </c>
      <c r="D2799" s="25">
        <v>313429</v>
      </c>
      <c r="E2799" s="25"/>
      <c r="F2799" s="25" t="s">
        <v>38</v>
      </c>
      <c r="G2799" s="25" t="s">
        <v>39</v>
      </c>
      <c r="H2799" s="25" t="s">
        <v>41</v>
      </c>
      <c r="I2799" s="68">
        <v>145260.68</v>
      </c>
      <c r="J2799" s="68">
        <v>145260.68</v>
      </c>
      <c r="K2799" s="68">
        <v>0</v>
      </c>
      <c r="L2799" s="68">
        <v>0</v>
      </c>
      <c r="M2799" s="68">
        <v>0</v>
      </c>
      <c r="N2799" s="68">
        <v>0</v>
      </c>
      <c r="O2799" s="69">
        <v>0</v>
      </c>
      <c r="P2799" s="25" t="s">
        <v>4664</v>
      </c>
      <c r="Q2799" s="25" t="s">
        <v>881</v>
      </c>
      <c r="R2799">
        <v>0</v>
      </c>
      <c r="S2799">
        <v>0</v>
      </c>
      <c r="T2799" t="s">
        <v>42</v>
      </c>
      <c r="U2799" t="s">
        <v>43</v>
      </c>
      <c r="V2799">
        <v>145260.68</v>
      </c>
      <c r="W2799">
        <v>145260.68</v>
      </c>
      <c r="X2799">
        <v>0</v>
      </c>
      <c r="Y2799">
        <v>0</v>
      </c>
      <c r="Z2799">
        <v>0</v>
      </c>
      <c r="AA2799">
        <v>0</v>
      </c>
      <c r="AB2799">
        <v>0</v>
      </c>
      <c r="AC2799">
        <v>0</v>
      </c>
      <c r="AD2799" t="s">
        <v>44</v>
      </c>
    </row>
    <row r="2800" spans="1:30" x14ac:dyDescent="0.2">
      <c r="A2800" s="25">
        <v>702</v>
      </c>
      <c r="B2800" s="25" t="s">
        <v>2783</v>
      </c>
      <c r="C2800" s="72">
        <v>42948</v>
      </c>
      <c r="D2800" s="25">
        <v>318945</v>
      </c>
      <c r="E2800" s="25"/>
      <c r="F2800" s="25" t="s">
        <v>38</v>
      </c>
      <c r="G2800" s="25" t="s">
        <v>39</v>
      </c>
      <c r="H2800" s="25" t="s">
        <v>58</v>
      </c>
      <c r="I2800" s="68">
        <v>2997906.98</v>
      </c>
      <c r="J2800" s="68">
        <v>168032.68625252458</v>
      </c>
      <c r="K2800" s="68">
        <v>0</v>
      </c>
      <c r="L2800" s="68">
        <v>0</v>
      </c>
      <c r="M2800" s="68">
        <v>0</v>
      </c>
      <c r="N2800" s="68">
        <v>0</v>
      </c>
      <c r="O2800" s="69">
        <v>0</v>
      </c>
      <c r="P2800" s="25" t="s">
        <v>4664</v>
      </c>
      <c r="Q2800" s="25" t="s">
        <v>881</v>
      </c>
      <c r="R2800">
        <v>0</v>
      </c>
      <c r="S2800">
        <v>0</v>
      </c>
      <c r="T2800" t="s">
        <v>42</v>
      </c>
      <c r="U2800" t="s">
        <v>4986</v>
      </c>
      <c r="V2800">
        <v>168032.68622900001</v>
      </c>
      <c r="W2800">
        <v>168032.68622900001</v>
      </c>
      <c r="X2800">
        <v>0</v>
      </c>
      <c r="Y2800">
        <v>0</v>
      </c>
      <c r="Z2800">
        <v>0</v>
      </c>
      <c r="AA2800">
        <v>0</v>
      </c>
      <c r="AB2800">
        <v>0</v>
      </c>
      <c r="AC2800">
        <v>0</v>
      </c>
      <c r="AD2800" t="s">
        <v>44</v>
      </c>
    </row>
    <row r="2801" spans="1:30" x14ac:dyDescent="0.2">
      <c r="A2801" s="25">
        <v>702</v>
      </c>
      <c r="B2801" s="25" t="s">
        <v>2784</v>
      </c>
      <c r="C2801" s="72">
        <v>42948</v>
      </c>
      <c r="D2801" s="25">
        <v>318945</v>
      </c>
      <c r="E2801" s="25"/>
      <c r="F2801" s="25" t="s">
        <v>38</v>
      </c>
      <c r="G2801" s="25" t="s">
        <v>39</v>
      </c>
      <c r="H2801" s="25" t="s">
        <v>58</v>
      </c>
      <c r="I2801" s="68">
        <v>15750000</v>
      </c>
      <c r="J2801" s="68">
        <v>882787.50012359035</v>
      </c>
      <c r="K2801" s="68">
        <v>0</v>
      </c>
      <c r="L2801" s="68">
        <v>0</v>
      </c>
      <c r="M2801" s="68">
        <v>0</v>
      </c>
      <c r="N2801" s="68">
        <v>0</v>
      </c>
      <c r="O2801" s="69">
        <v>0</v>
      </c>
      <c r="P2801" s="25" t="s">
        <v>4664</v>
      </c>
      <c r="Q2801" s="25" t="s">
        <v>881</v>
      </c>
      <c r="R2801">
        <v>0</v>
      </c>
      <c r="S2801">
        <v>0</v>
      </c>
      <c r="T2801" t="s">
        <v>42</v>
      </c>
      <c r="U2801" t="s">
        <v>4986</v>
      </c>
      <c r="V2801">
        <v>882787.5</v>
      </c>
      <c r="W2801">
        <v>882787.5</v>
      </c>
      <c r="X2801">
        <v>0</v>
      </c>
      <c r="Y2801">
        <v>0</v>
      </c>
      <c r="Z2801">
        <v>0</v>
      </c>
      <c r="AA2801">
        <v>0</v>
      </c>
      <c r="AB2801">
        <v>0</v>
      </c>
      <c r="AC2801">
        <v>0</v>
      </c>
      <c r="AD2801" t="s">
        <v>44</v>
      </c>
    </row>
    <row r="2802" spans="1:30" x14ac:dyDescent="0.2">
      <c r="A2802" s="25">
        <v>702</v>
      </c>
      <c r="B2802" s="25" t="s">
        <v>2785</v>
      </c>
      <c r="C2802" s="72">
        <v>42948</v>
      </c>
      <c r="D2802" s="25">
        <v>309535</v>
      </c>
      <c r="E2802" s="25"/>
      <c r="F2802" s="25" t="s">
        <v>38</v>
      </c>
      <c r="G2802" s="25" t="s">
        <v>39</v>
      </c>
      <c r="H2802" s="25" t="s">
        <v>41</v>
      </c>
      <c r="I2802" s="68">
        <v>120847.86</v>
      </c>
      <c r="J2802" s="68">
        <v>120847.86</v>
      </c>
      <c r="K2802" s="68">
        <v>0</v>
      </c>
      <c r="L2802" s="68">
        <v>0</v>
      </c>
      <c r="M2802" s="68">
        <v>0</v>
      </c>
      <c r="N2802" s="68">
        <v>0</v>
      </c>
      <c r="O2802" s="69">
        <v>0</v>
      </c>
      <c r="P2802" s="25" t="s">
        <v>4664</v>
      </c>
      <c r="Q2802" s="25" t="s">
        <v>3320</v>
      </c>
      <c r="R2802">
        <v>0</v>
      </c>
      <c r="S2802">
        <v>0</v>
      </c>
      <c r="T2802" t="s">
        <v>42</v>
      </c>
      <c r="U2802" t="s">
        <v>43</v>
      </c>
      <c r="V2802">
        <v>120847.86</v>
      </c>
      <c r="W2802">
        <v>120847.86</v>
      </c>
      <c r="X2802">
        <v>0</v>
      </c>
      <c r="Y2802">
        <v>0</v>
      </c>
      <c r="Z2802">
        <v>0</v>
      </c>
      <c r="AA2802">
        <v>0</v>
      </c>
      <c r="AB2802">
        <v>0</v>
      </c>
      <c r="AC2802">
        <v>0</v>
      </c>
      <c r="AD2802" t="s">
        <v>44</v>
      </c>
    </row>
    <row r="2803" spans="1:30" x14ac:dyDescent="0.2">
      <c r="A2803" s="25">
        <v>702</v>
      </c>
      <c r="B2803" s="25" t="s">
        <v>2786</v>
      </c>
      <c r="C2803" s="72">
        <v>42948</v>
      </c>
      <c r="D2803" s="25">
        <v>332978</v>
      </c>
      <c r="E2803" s="25"/>
      <c r="F2803" s="25" t="s">
        <v>38</v>
      </c>
      <c r="G2803" s="25" t="s">
        <v>39</v>
      </c>
      <c r="H2803" s="25" t="s">
        <v>58</v>
      </c>
      <c r="I2803" s="68">
        <v>2761875.38</v>
      </c>
      <c r="J2803" s="68">
        <v>154803.11507067244</v>
      </c>
      <c r="K2803" s="68">
        <v>2761875.38</v>
      </c>
      <c r="L2803" s="68">
        <v>0</v>
      </c>
      <c r="M2803" s="68">
        <v>0</v>
      </c>
      <c r="N2803" s="68">
        <v>0</v>
      </c>
      <c r="O2803" s="69">
        <v>2761875.38</v>
      </c>
      <c r="P2803" s="25" t="s">
        <v>4489</v>
      </c>
      <c r="Q2803" s="25" t="s">
        <v>881</v>
      </c>
      <c r="R2803">
        <v>0</v>
      </c>
      <c r="S2803">
        <v>0</v>
      </c>
      <c r="T2803" t="s">
        <v>42</v>
      </c>
      <c r="U2803" t="s">
        <v>4986</v>
      </c>
      <c r="V2803">
        <v>154803.11504900001</v>
      </c>
      <c r="W2803">
        <v>0</v>
      </c>
      <c r="X2803">
        <v>154803.11504900001</v>
      </c>
      <c r="Y2803">
        <v>0</v>
      </c>
      <c r="Z2803">
        <v>0</v>
      </c>
      <c r="AA2803">
        <v>0</v>
      </c>
      <c r="AB2803">
        <v>0</v>
      </c>
      <c r="AC2803">
        <v>0</v>
      </c>
      <c r="AD2803" t="s">
        <v>44</v>
      </c>
    </row>
    <row r="2804" spans="1:30" x14ac:dyDescent="0.2">
      <c r="A2804" s="25">
        <v>702</v>
      </c>
      <c r="B2804" s="25" t="s">
        <v>2787</v>
      </c>
      <c r="C2804" s="72">
        <v>42948</v>
      </c>
      <c r="D2804" s="25">
        <v>314798</v>
      </c>
      <c r="E2804" s="25"/>
      <c r="F2804" s="25" t="s">
        <v>57</v>
      </c>
      <c r="G2804" s="25" t="s">
        <v>39</v>
      </c>
      <c r="H2804" s="25" t="s">
        <v>41</v>
      </c>
      <c r="I2804" s="68">
        <v>585428.78</v>
      </c>
      <c r="J2804" s="68">
        <v>585428.78</v>
      </c>
      <c r="K2804" s="68">
        <v>0</v>
      </c>
      <c r="L2804" s="68">
        <v>0</v>
      </c>
      <c r="M2804" s="68">
        <v>0</v>
      </c>
      <c r="N2804" s="68">
        <v>0</v>
      </c>
      <c r="O2804" s="69">
        <v>0</v>
      </c>
      <c r="P2804" s="25" t="s">
        <v>4664</v>
      </c>
      <c r="Q2804" s="25" t="s">
        <v>2603</v>
      </c>
      <c r="R2804">
        <v>0</v>
      </c>
      <c r="S2804">
        <v>0</v>
      </c>
      <c r="T2804" t="s">
        <v>42</v>
      </c>
      <c r="U2804" t="s">
        <v>43</v>
      </c>
      <c r="V2804">
        <v>585428.78</v>
      </c>
      <c r="W2804">
        <v>585428.78</v>
      </c>
      <c r="X2804">
        <v>0</v>
      </c>
      <c r="Y2804">
        <v>0</v>
      </c>
      <c r="Z2804">
        <v>0</v>
      </c>
      <c r="AA2804">
        <v>0</v>
      </c>
      <c r="AB2804">
        <v>0</v>
      </c>
      <c r="AC2804">
        <v>0</v>
      </c>
      <c r="AD2804" t="s">
        <v>44</v>
      </c>
    </row>
    <row r="2805" spans="1:30" x14ac:dyDescent="0.2">
      <c r="A2805" s="25">
        <v>702</v>
      </c>
      <c r="B2805" s="25" t="s">
        <v>2788</v>
      </c>
      <c r="C2805" s="72">
        <v>42948</v>
      </c>
      <c r="D2805" s="25">
        <v>479291</v>
      </c>
      <c r="E2805" s="25"/>
      <c r="F2805" s="25" t="s">
        <v>38</v>
      </c>
      <c r="G2805" s="25" t="s">
        <v>39</v>
      </c>
      <c r="H2805" s="25" t="s">
        <v>58</v>
      </c>
      <c r="I2805" s="68">
        <v>937923.78</v>
      </c>
      <c r="J2805" s="68">
        <v>52570.627876359897</v>
      </c>
      <c r="K2805" s="68">
        <v>937923.78</v>
      </c>
      <c r="L2805" s="68">
        <v>0</v>
      </c>
      <c r="M2805" s="68">
        <v>0</v>
      </c>
      <c r="N2805" s="68">
        <v>0</v>
      </c>
      <c r="O2805" s="69">
        <v>937923.78</v>
      </c>
      <c r="P2805" s="25" t="s">
        <v>4489</v>
      </c>
      <c r="Q2805" s="25" t="s">
        <v>881</v>
      </c>
      <c r="R2805">
        <v>0</v>
      </c>
      <c r="S2805">
        <v>0</v>
      </c>
      <c r="T2805" t="s">
        <v>42</v>
      </c>
      <c r="U2805" t="s">
        <v>4986</v>
      </c>
      <c r="V2805">
        <v>52570.627869000004</v>
      </c>
      <c r="W2805">
        <v>0</v>
      </c>
      <c r="X2805">
        <v>52570.627869000004</v>
      </c>
      <c r="Y2805">
        <v>0</v>
      </c>
      <c r="Z2805">
        <v>0</v>
      </c>
      <c r="AA2805">
        <v>0</v>
      </c>
      <c r="AB2805">
        <v>0</v>
      </c>
      <c r="AC2805">
        <v>0</v>
      </c>
      <c r="AD2805" t="s">
        <v>44</v>
      </c>
    </row>
    <row r="2806" spans="1:30" x14ac:dyDescent="0.2">
      <c r="A2806" s="25">
        <v>702</v>
      </c>
      <c r="B2806" s="25" t="s">
        <v>2789</v>
      </c>
      <c r="C2806" s="72">
        <v>42948</v>
      </c>
      <c r="D2806" s="25">
        <v>332978</v>
      </c>
      <c r="E2806" s="25"/>
      <c r="F2806" s="25" t="s">
        <v>38</v>
      </c>
      <c r="G2806" s="25" t="s">
        <v>39</v>
      </c>
      <c r="H2806" s="25" t="s">
        <v>58</v>
      </c>
      <c r="I2806" s="68">
        <v>2803397.27</v>
      </c>
      <c r="J2806" s="68">
        <v>157130.41700549828</v>
      </c>
      <c r="K2806" s="68">
        <v>2803397.27</v>
      </c>
      <c r="L2806" s="68">
        <v>0</v>
      </c>
      <c r="M2806" s="68">
        <v>0</v>
      </c>
      <c r="N2806" s="68">
        <v>0</v>
      </c>
      <c r="O2806" s="69">
        <v>2803397.27</v>
      </c>
      <c r="P2806" s="25" t="s">
        <v>4489</v>
      </c>
      <c r="Q2806" s="25" t="s">
        <v>881</v>
      </c>
      <c r="R2806">
        <v>0</v>
      </c>
      <c r="S2806">
        <v>0</v>
      </c>
      <c r="T2806" t="s">
        <v>42</v>
      </c>
      <c r="U2806" t="s">
        <v>4986</v>
      </c>
      <c r="V2806">
        <v>157130.41698350001</v>
      </c>
      <c r="W2806">
        <v>0</v>
      </c>
      <c r="X2806">
        <v>157130.41698350001</v>
      </c>
      <c r="Y2806">
        <v>0</v>
      </c>
      <c r="Z2806">
        <v>0</v>
      </c>
      <c r="AA2806">
        <v>0</v>
      </c>
      <c r="AB2806">
        <v>0</v>
      </c>
      <c r="AC2806">
        <v>0</v>
      </c>
      <c r="AD2806" t="s">
        <v>44</v>
      </c>
    </row>
    <row r="2807" spans="1:30" x14ac:dyDescent="0.2">
      <c r="A2807" s="25">
        <v>702</v>
      </c>
      <c r="B2807" s="25" t="s">
        <v>2790</v>
      </c>
      <c r="C2807" s="72">
        <v>42948</v>
      </c>
      <c r="D2807" s="25">
        <v>317154</v>
      </c>
      <c r="E2807" s="25"/>
      <c r="F2807" s="25" t="s">
        <v>38</v>
      </c>
      <c r="G2807" s="25" t="s">
        <v>39</v>
      </c>
      <c r="H2807" s="25" t="s">
        <v>58</v>
      </c>
      <c r="I2807" s="68">
        <v>2280833.36</v>
      </c>
      <c r="J2807" s="68">
        <v>127840.7098458977</v>
      </c>
      <c r="K2807" s="68">
        <v>0</v>
      </c>
      <c r="L2807" s="68">
        <v>0</v>
      </c>
      <c r="M2807" s="68">
        <v>0</v>
      </c>
      <c r="N2807" s="68">
        <v>0</v>
      </c>
      <c r="O2807" s="69">
        <v>0</v>
      </c>
      <c r="P2807" s="25" t="s">
        <v>4664</v>
      </c>
      <c r="Q2807" s="25" t="s">
        <v>881</v>
      </c>
      <c r="R2807">
        <v>0</v>
      </c>
      <c r="S2807">
        <v>0</v>
      </c>
      <c r="T2807" t="s">
        <v>42</v>
      </c>
      <c r="U2807" t="s">
        <v>4986</v>
      </c>
      <c r="V2807">
        <v>127840.70982800001</v>
      </c>
      <c r="W2807">
        <v>127840.70982800001</v>
      </c>
      <c r="X2807">
        <v>0</v>
      </c>
      <c r="Y2807">
        <v>0</v>
      </c>
      <c r="Z2807">
        <v>0</v>
      </c>
      <c r="AA2807">
        <v>0</v>
      </c>
      <c r="AB2807">
        <v>0</v>
      </c>
      <c r="AC2807">
        <v>0</v>
      </c>
      <c r="AD2807" t="s">
        <v>44</v>
      </c>
    </row>
    <row r="2808" spans="1:30" x14ac:dyDescent="0.2">
      <c r="A2808" s="25">
        <v>702</v>
      </c>
      <c r="B2808" s="25" t="s">
        <v>2791</v>
      </c>
      <c r="C2808" s="72">
        <v>42948</v>
      </c>
      <c r="D2808" s="25">
        <v>498289</v>
      </c>
      <c r="E2808" s="25"/>
      <c r="F2808" s="25" t="s">
        <v>38</v>
      </c>
      <c r="G2808" s="25" t="s">
        <v>39</v>
      </c>
      <c r="H2808" s="25" t="s">
        <v>41</v>
      </c>
      <c r="I2808" s="68">
        <v>34229.35</v>
      </c>
      <c r="J2808" s="68">
        <v>34229.35</v>
      </c>
      <c r="K2808" s="68">
        <v>0</v>
      </c>
      <c r="L2808" s="68">
        <v>0</v>
      </c>
      <c r="M2808" s="68">
        <v>0</v>
      </c>
      <c r="N2808" s="68">
        <v>0</v>
      </c>
      <c r="O2808" s="69">
        <v>0</v>
      </c>
      <c r="P2808" s="25" t="s">
        <v>4664</v>
      </c>
      <c r="Q2808" s="25" t="s">
        <v>3408</v>
      </c>
      <c r="R2808">
        <v>0</v>
      </c>
      <c r="S2808">
        <v>0</v>
      </c>
      <c r="T2808" t="s">
        <v>42</v>
      </c>
      <c r="U2808" t="s">
        <v>43</v>
      </c>
      <c r="V2808">
        <v>34229.35</v>
      </c>
      <c r="W2808">
        <v>34229.35</v>
      </c>
      <c r="X2808">
        <v>0</v>
      </c>
      <c r="Y2808">
        <v>0</v>
      </c>
      <c r="Z2808">
        <v>0</v>
      </c>
      <c r="AA2808">
        <v>0</v>
      </c>
      <c r="AB2808">
        <v>0</v>
      </c>
      <c r="AC2808">
        <v>0</v>
      </c>
      <c r="AD2808" t="s">
        <v>44</v>
      </c>
    </row>
    <row r="2809" spans="1:30" x14ac:dyDescent="0.2">
      <c r="A2809" s="25">
        <v>702</v>
      </c>
      <c r="B2809" s="25" t="s">
        <v>2792</v>
      </c>
      <c r="C2809" s="72">
        <v>42948</v>
      </c>
      <c r="D2809" s="25">
        <v>318874</v>
      </c>
      <c r="E2809" s="25"/>
      <c r="F2809" s="25" t="s">
        <v>38</v>
      </c>
      <c r="G2809" s="25" t="s">
        <v>39</v>
      </c>
      <c r="H2809" s="25" t="s">
        <v>58</v>
      </c>
      <c r="I2809" s="68">
        <v>3099894.06</v>
      </c>
      <c r="J2809" s="68">
        <v>173749.06208732488</v>
      </c>
      <c r="K2809" s="68">
        <v>0</v>
      </c>
      <c r="L2809" s="68">
        <v>0</v>
      </c>
      <c r="M2809" s="68">
        <v>0</v>
      </c>
      <c r="N2809" s="68">
        <v>0</v>
      </c>
      <c r="O2809" s="69">
        <v>0</v>
      </c>
      <c r="P2809" s="25" t="s">
        <v>4664</v>
      </c>
      <c r="Q2809" s="25" t="s">
        <v>881</v>
      </c>
      <c r="R2809">
        <v>0</v>
      </c>
      <c r="S2809">
        <v>0</v>
      </c>
      <c r="T2809" t="s">
        <v>42</v>
      </c>
      <c r="U2809" t="s">
        <v>4986</v>
      </c>
      <c r="V2809">
        <v>173749.06206299999</v>
      </c>
      <c r="W2809">
        <v>173749.06206299999</v>
      </c>
      <c r="X2809">
        <v>0</v>
      </c>
      <c r="Y2809">
        <v>0</v>
      </c>
      <c r="Z2809">
        <v>0</v>
      </c>
      <c r="AA2809">
        <v>0</v>
      </c>
      <c r="AB2809">
        <v>0</v>
      </c>
      <c r="AC2809">
        <v>0</v>
      </c>
      <c r="AD2809" t="s">
        <v>44</v>
      </c>
    </row>
    <row r="2810" spans="1:30" x14ac:dyDescent="0.2">
      <c r="A2810" s="25">
        <v>702</v>
      </c>
      <c r="B2810" s="25" t="s">
        <v>2793</v>
      </c>
      <c r="C2810" s="72">
        <v>42948</v>
      </c>
      <c r="D2810" s="25">
        <v>318099</v>
      </c>
      <c r="E2810" s="25"/>
      <c r="F2810" s="25" t="s">
        <v>38</v>
      </c>
      <c r="G2810" s="25" t="s">
        <v>39</v>
      </c>
      <c r="H2810" s="25" t="s">
        <v>41</v>
      </c>
      <c r="I2810" s="68">
        <v>387424.65</v>
      </c>
      <c r="J2810" s="68">
        <v>387424.65</v>
      </c>
      <c r="K2810" s="68">
        <v>0</v>
      </c>
      <c r="L2810" s="68">
        <v>0</v>
      </c>
      <c r="M2810" s="68">
        <v>0</v>
      </c>
      <c r="N2810" s="68">
        <v>0</v>
      </c>
      <c r="O2810" s="69">
        <v>0</v>
      </c>
      <c r="P2810" s="25" t="s">
        <v>4664</v>
      </c>
      <c r="Q2810" s="25" t="s">
        <v>881</v>
      </c>
      <c r="R2810">
        <v>0</v>
      </c>
      <c r="S2810">
        <v>0</v>
      </c>
      <c r="T2810" t="s">
        <v>42</v>
      </c>
      <c r="U2810" t="s">
        <v>43</v>
      </c>
      <c r="V2810">
        <v>387424.65</v>
      </c>
      <c r="W2810">
        <v>387424.65</v>
      </c>
      <c r="X2810">
        <v>0</v>
      </c>
      <c r="Y2810">
        <v>0</v>
      </c>
      <c r="Z2810">
        <v>0</v>
      </c>
      <c r="AA2810">
        <v>0</v>
      </c>
      <c r="AB2810">
        <v>0</v>
      </c>
      <c r="AC2810">
        <v>0</v>
      </c>
      <c r="AD2810" t="s">
        <v>44</v>
      </c>
    </row>
    <row r="2811" spans="1:30" x14ac:dyDescent="0.2">
      <c r="A2811" s="25">
        <v>702</v>
      </c>
      <c r="B2811" s="25" t="s">
        <v>2794</v>
      </c>
      <c r="C2811" s="72">
        <v>42948</v>
      </c>
      <c r="D2811" s="25">
        <v>318874</v>
      </c>
      <c r="E2811" s="25"/>
      <c r="F2811" s="25" t="s">
        <v>38</v>
      </c>
      <c r="G2811" s="25" t="s">
        <v>39</v>
      </c>
      <c r="H2811" s="25" t="s">
        <v>58</v>
      </c>
      <c r="I2811" s="68">
        <v>3794255</v>
      </c>
      <c r="J2811" s="68">
        <v>212667.99277977354</v>
      </c>
      <c r="K2811" s="68">
        <v>0</v>
      </c>
      <c r="L2811" s="68">
        <v>0</v>
      </c>
      <c r="M2811" s="68">
        <v>0</v>
      </c>
      <c r="N2811" s="68">
        <v>0</v>
      </c>
      <c r="O2811" s="69">
        <v>0</v>
      </c>
      <c r="P2811" s="25" t="s">
        <v>4664</v>
      </c>
      <c r="Q2811" s="25" t="s">
        <v>881</v>
      </c>
      <c r="R2811">
        <v>0</v>
      </c>
      <c r="S2811">
        <v>0</v>
      </c>
      <c r="T2811" t="s">
        <v>42</v>
      </c>
      <c r="U2811" t="s">
        <v>4986</v>
      </c>
      <c r="V2811">
        <v>212667.99275</v>
      </c>
      <c r="W2811">
        <v>212667.99275</v>
      </c>
      <c r="X2811">
        <v>0</v>
      </c>
      <c r="Y2811">
        <v>0</v>
      </c>
      <c r="Z2811">
        <v>0</v>
      </c>
      <c r="AA2811">
        <v>0</v>
      </c>
      <c r="AB2811">
        <v>0</v>
      </c>
      <c r="AC2811">
        <v>0</v>
      </c>
      <c r="AD2811" t="s">
        <v>44</v>
      </c>
    </row>
    <row r="2812" spans="1:30" x14ac:dyDescent="0.2">
      <c r="A2812" s="25">
        <v>702</v>
      </c>
      <c r="B2812" s="25" t="s">
        <v>2795</v>
      </c>
      <c r="C2812" s="72">
        <v>42948</v>
      </c>
      <c r="D2812" s="25">
        <v>310097</v>
      </c>
      <c r="E2812" s="25"/>
      <c r="F2812" s="25" t="s">
        <v>38</v>
      </c>
      <c r="G2812" s="25" t="s">
        <v>39</v>
      </c>
      <c r="H2812" s="25" t="s">
        <v>58</v>
      </c>
      <c r="I2812" s="68">
        <v>3184309.36</v>
      </c>
      <c r="J2812" s="68">
        <v>178480.5396529873</v>
      </c>
      <c r="K2812" s="68">
        <v>0</v>
      </c>
      <c r="L2812" s="68">
        <v>0</v>
      </c>
      <c r="M2812" s="68">
        <v>0</v>
      </c>
      <c r="N2812" s="68">
        <v>0</v>
      </c>
      <c r="O2812" s="69">
        <v>0</v>
      </c>
      <c r="P2812" s="25" t="s">
        <v>4664</v>
      </c>
      <c r="Q2812" s="25" t="s">
        <v>881</v>
      </c>
      <c r="R2812">
        <v>0</v>
      </c>
      <c r="S2812">
        <v>0</v>
      </c>
      <c r="T2812" t="s">
        <v>42</v>
      </c>
      <c r="U2812" t="s">
        <v>4986</v>
      </c>
      <c r="V2812">
        <v>178480.539628</v>
      </c>
      <c r="W2812">
        <v>178480.539628</v>
      </c>
      <c r="X2812">
        <v>0</v>
      </c>
      <c r="Y2812">
        <v>0</v>
      </c>
      <c r="Z2812">
        <v>0</v>
      </c>
      <c r="AA2812">
        <v>0</v>
      </c>
      <c r="AB2812">
        <v>0</v>
      </c>
      <c r="AC2812">
        <v>0</v>
      </c>
      <c r="AD2812" t="s">
        <v>44</v>
      </c>
    </row>
    <row r="2813" spans="1:30" x14ac:dyDescent="0.2">
      <c r="A2813" s="25">
        <v>702</v>
      </c>
      <c r="B2813" s="25" t="s">
        <v>2796</v>
      </c>
      <c r="C2813" s="72">
        <v>42948</v>
      </c>
      <c r="D2813" s="25">
        <v>310097</v>
      </c>
      <c r="E2813" s="25"/>
      <c r="F2813" s="25" t="s">
        <v>38</v>
      </c>
      <c r="G2813" s="25" t="s">
        <v>39</v>
      </c>
      <c r="H2813" s="25" t="s">
        <v>58</v>
      </c>
      <c r="I2813" s="68">
        <v>1492645</v>
      </c>
      <c r="J2813" s="68">
        <v>83662.752261712798</v>
      </c>
      <c r="K2813" s="68">
        <v>0</v>
      </c>
      <c r="L2813" s="68">
        <v>0</v>
      </c>
      <c r="M2813" s="68">
        <v>0</v>
      </c>
      <c r="N2813" s="68">
        <v>0</v>
      </c>
      <c r="O2813" s="69">
        <v>0</v>
      </c>
      <c r="P2813" s="25" t="s">
        <v>4664</v>
      </c>
      <c r="Q2813" s="25" t="s">
        <v>881</v>
      </c>
      <c r="R2813">
        <v>0</v>
      </c>
      <c r="S2813">
        <v>0</v>
      </c>
      <c r="T2813" t="s">
        <v>42</v>
      </c>
      <c r="U2813" t="s">
        <v>4986</v>
      </c>
      <c r="V2813">
        <v>83662.752250000005</v>
      </c>
      <c r="W2813">
        <v>83662.752250000005</v>
      </c>
      <c r="X2813">
        <v>0</v>
      </c>
      <c r="Y2813">
        <v>0</v>
      </c>
      <c r="Z2813">
        <v>0</v>
      </c>
      <c r="AA2813">
        <v>0</v>
      </c>
      <c r="AB2813">
        <v>0</v>
      </c>
      <c r="AC2813">
        <v>0</v>
      </c>
      <c r="AD2813" t="s">
        <v>44</v>
      </c>
    </row>
    <row r="2814" spans="1:30" x14ac:dyDescent="0.2">
      <c r="A2814" s="25">
        <v>702</v>
      </c>
      <c r="B2814" s="25" t="s">
        <v>2797</v>
      </c>
      <c r="C2814" s="72">
        <v>42948</v>
      </c>
      <c r="D2814" s="25">
        <v>477316</v>
      </c>
      <c r="E2814" s="25"/>
      <c r="F2814" s="25" t="s">
        <v>38</v>
      </c>
      <c r="G2814" s="25" t="s">
        <v>39</v>
      </c>
      <c r="H2814" s="25" t="s">
        <v>41</v>
      </c>
      <c r="I2814" s="68">
        <v>46815.360000000001</v>
      </c>
      <c r="J2814" s="68">
        <v>46815.360000000001</v>
      </c>
      <c r="K2814" s="68">
        <v>0</v>
      </c>
      <c r="L2814" s="68">
        <v>0</v>
      </c>
      <c r="M2814" s="68">
        <v>0</v>
      </c>
      <c r="N2814" s="68">
        <v>0</v>
      </c>
      <c r="O2814" s="69">
        <v>0</v>
      </c>
      <c r="P2814" s="25" t="s">
        <v>4664</v>
      </c>
      <c r="Q2814" s="25" t="s">
        <v>2603</v>
      </c>
      <c r="R2814">
        <v>0</v>
      </c>
      <c r="S2814">
        <v>0</v>
      </c>
      <c r="T2814" t="s">
        <v>42</v>
      </c>
      <c r="U2814" t="s">
        <v>43</v>
      </c>
      <c r="V2814">
        <v>46815.360000000001</v>
      </c>
      <c r="W2814">
        <v>46815.360000000001</v>
      </c>
      <c r="X2814">
        <v>0</v>
      </c>
      <c r="Y2814">
        <v>0</v>
      </c>
      <c r="Z2814">
        <v>0</v>
      </c>
      <c r="AA2814">
        <v>0</v>
      </c>
      <c r="AB2814">
        <v>0</v>
      </c>
      <c r="AC2814">
        <v>0</v>
      </c>
      <c r="AD2814" t="s">
        <v>44</v>
      </c>
    </row>
    <row r="2815" spans="1:30" x14ac:dyDescent="0.2">
      <c r="A2815" s="25">
        <v>702</v>
      </c>
      <c r="B2815" s="25" t="s">
        <v>2798</v>
      </c>
      <c r="C2815" s="72">
        <v>42948</v>
      </c>
      <c r="D2815" s="25">
        <v>316358</v>
      </c>
      <c r="E2815" s="25"/>
      <c r="F2815" s="25" t="s">
        <v>57</v>
      </c>
      <c r="G2815" s="25" t="s">
        <v>39</v>
      </c>
      <c r="H2815" s="25" t="s">
        <v>41</v>
      </c>
      <c r="I2815" s="68">
        <v>3661407.54</v>
      </c>
      <c r="J2815" s="68">
        <v>3661407.54</v>
      </c>
      <c r="K2815" s="68">
        <v>0</v>
      </c>
      <c r="L2815" s="68">
        <v>0</v>
      </c>
      <c r="M2815" s="68">
        <v>0</v>
      </c>
      <c r="N2815" s="68">
        <v>0</v>
      </c>
      <c r="O2815" s="69">
        <v>0</v>
      </c>
      <c r="P2815" s="25" t="s">
        <v>4664</v>
      </c>
      <c r="Q2815" s="25" t="s">
        <v>3320</v>
      </c>
      <c r="R2815">
        <v>0</v>
      </c>
      <c r="S2815">
        <v>0</v>
      </c>
      <c r="T2815" t="s">
        <v>42</v>
      </c>
      <c r="U2815" t="s">
        <v>43</v>
      </c>
      <c r="V2815">
        <v>3661407.54</v>
      </c>
      <c r="W2815">
        <v>3661407.54</v>
      </c>
      <c r="X2815">
        <v>0</v>
      </c>
      <c r="Y2815">
        <v>0</v>
      </c>
      <c r="Z2815">
        <v>0</v>
      </c>
      <c r="AA2815">
        <v>0</v>
      </c>
      <c r="AB2815">
        <v>0</v>
      </c>
      <c r="AC2815">
        <v>0</v>
      </c>
      <c r="AD2815" t="s">
        <v>44</v>
      </c>
    </row>
    <row r="2816" spans="1:30" x14ac:dyDescent="0.2">
      <c r="A2816" s="25">
        <v>702</v>
      </c>
      <c r="B2816" s="25" t="s">
        <v>2799</v>
      </c>
      <c r="C2816" s="72">
        <v>42948</v>
      </c>
      <c r="D2816" s="25">
        <v>309831</v>
      </c>
      <c r="E2816" s="25"/>
      <c r="F2816" s="25" t="s">
        <v>38</v>
      </c>
      <c r="G2816" s="25" t="s">
        <v>39</v>
      </c>
      <c r="H2816" s="25" t="s">
        <v>41</v>
      </c>
      <c r="I2816" s="68">
        <v>67177.36</v>
      </c>
      <c r="J2816" s="68">
        <v>67177.36</v>
      </c>
      <c r="K2816" s="68">
        <v>0</v>
      </c>
      <c r="L2816" s="68">
        <v>0</v>
      </c>
      <c r="M2816" s="68">
        <v>0</v>
      </c>
      <c r="N2816" s="68">
        <v>0</v>
      </c>
      <c r="O2816" s="69">
        <v>0</v>
      </c>
      <c r="P2816" s="25" t="s">
        <v>4664</v>
      </c>
      <c r="Q2816" s="25" t="s">
        <v>3314</v>
      </c>
      <c r="R2816">
        <v>0</v>
      </c>
      <c r="S2816">
        <v>0</v>
      </c>
      <c r="T2816" t="s">
        <v>42</v>
      </c>
      <c r="U2816" t="s">
        <v>43</v>
      </c>
      <c r="V2816">
        <v>67177.36</v>
      </c>
      <c r="W2816">
        <v>67177.36</v>
      </c>
      <c r="X2816">
        <v>0</v>
      </c>
      <c r="Y2816">
        <v>0</v>
      </c>
      <c r="Z2816">
        <v>0</v>
      </c>
      <c r="AA2816">
        <v>0</v>
      </c>
      <c r="AB2816">
        <v>0</v>
      </c>
      <c r="AC2816">
        <v>0</v>
      </c>
      <c r="AD2816" t="s">
        <v>44</v>
      </c>
    </row>
    <row r="2817" spans="1:30" x14ac:dyDescent="0.2">
      <c r="A2817" s="25">
        <v>702</v>
      </c>
      <c r="B2817" s="25" t="s">
        <v>2800</v>
      </c>
      <c r="C2817" s="72">
        <v>42948</v>
      </c>
      <c r="D2817" s="25">
        <v>362300</v>
      </c>
      <c r="E2817" s="25"/>
      <c r="F2817" s="25" t="s">
        <v>38</v>
      </c>
      <c r="G2817" s="25" t="s">
        <v>39</v>
      </c>
      <c r="H2817" s="25" t="s">
        <v>41</v>
      </c>
      <c r="I2817" s="68">
        <v>55102.43</v>
      </c>
      <c r="J2817" s="68">
        <v>55102.43</v>
      </c>
      <c r="K2817" s="68">
        <v>0</v>
      </c>
      <c r="L2817" s="68">
        <v>0</v>
      </c>
      <c r="M2817" s="68">
        <v>0</v>
      </c>
      <c r="N2817" s="68">
        <v>0</v>
      </c>
      <c r="O2817" s="69">
        <v>0</v>
      </c>
      <c r="P2817" s="25" t="s">
        <v>4664</v>
      </c>
      <c r="Q2817" s="25" t="s">
        <v>2603</v>
      </c>
      <c r="R2817">
        <v>0</v>
      </c>
      <c r="S2817">
        <v>0</v>
      </c>
      <c r="T2817" t="s">
        <v>42</v>
      </c>
      <c r="U2817" t="s">
        <v>43</v>
      </c>
      <c r="V2817">
        <v>55102.43</v>
      </c>
      <c r="W2817">
        <v>55102.43</v>
      </c>
      <c r="X2817">
        <v>0</v>
      </c>
      <c r="Y2817">
        <v>0</v>
      </c>
      <c r="Z2817">
        <v>0</v>
      </c>
      <c r="AA2817">
        <v>0</v>
      </c>
      <c r="AB2817">
        <v>0</v>
      </c>
      <c r="AC2817">
        <v>0</v>
      </c>
      <c r="AD2817" t="s">
        <v>44</v>
      </c>
    </row>
    <row r="2818" spans="1:30" x14ac:dyDescent="0.2">
      <c r="A2818" s="25">
        <v>702</v>
      </c>
      <c r="B2818" s="25" t="s">
        <v>2801</v>
      </c>
      <c r="C2818" s="72">
        <v>42948</v>
      </c>
      <c r="D2818" s="25">
        <v>498289</v>
      </c>
      <c r="E2818" s="25"/>
      <c r="F2818" s="25" t="s">
        <v>38</v>
      </c>
      <c r="G2818" s="25" t="s">
        <v>39</v>
      </c>
      <c r="H2818" s="25" t="s">
        <v>41</v>
      </c>
      <c r="I2818" s="68">
        <v>38665.919999999998</v>
      </c>
      <c r="J2818" s="68">
        <v>38665.919999999998</v>
      </c>
      <c r="K2818" s="68">
        <v>0</v>
      </c>
      <c r="L2818" s="68">
        <v>0</v>
      </c>
      <c r="M2818" s="68">
        <v>0</v>
      </c>
      <c r="N2818" s="68">
        <v>0</v>
      </c>
      <c r="O2818" s="69">
        <v>0</v>
      </c>
      <c r="P2818" s="25" t="s">
        <v>4664</v>
      </c>
      <c r="Q2818" s="25" t="s">
        <v>3408</v>
      </c>
      <c r="R2818">
        <v>0</v>
      </c>
      <c r="S2818">
        <v>0</v>
      </c>
      <c r="T2818" t="s">
        <v>42</v>
      </c>
      <c r="U2818" t="s">
        <v>43</v>
      </c>
      <c r="V2818">
        <v>38665.919999999998</v>
      </c>
      <c r="W2818">
        <v>38665.919999999998</v>
      </c>
      <c r="X2818">
        <v>0</v>
      </c>
      <c r="Y2818">
        <v>0</v>
      </c>
      <c r="Z2818">
        <v>0</v>
      </c>
      <c r="AA2818">
        <v>0</v>
      </c>
      <c r="AB2818">
        <v>0</v>
      </c>
      <c r="AC2818">
        <v>0</v>
      </c>
      <c r="AD2818" t="s">
        <v>44</v>
      </c>
    </row>
    <row r="2819" spans="1:30" x14ac:dyDescent="0.2">
      <c r="A2819" s="25">
        <v>702</v>
      </c>
      <c r="B2819" s="25" t="s">
        <v>2802</v>
      </c>
      <c r="C2819" s="72">
        <v>42948</v>
      </c>
      <c r="D2819" s="25">
        <v>320607</v>
      </c>
      <c r="E2819" s="25"/>
      <c r="F2819" s="25" t="s">
        <v>38</v>
      </c>
      <c r="G2819" s="25" t="s">
        <v>39</v>
      </c>
      <c r="H2819" s="25" t="s">
        <v>58</v>
      </c>
      <c r="I2819" s="68">
        <v>1427288.51</v>
      </c>
      <c r="J2819" s="68">
        <v>79999.520996699939</v>
      </c>
      <c r="K2819" s="68">
        <v>0</v>
      </c>
      <c r="L2819" s="68">
        <v>0</v>
      </c>
      <c r="M2819" s="68">
        <v>1427288.51</v>
      </c>
      <c r="N2819" s="68">
        <v>0</v>
      </c>
      <c r="O2819" s="69">
        <v>1427288.51</v>
      </c>
      <c r="P2819" s="25" t="s">
        <v>4491</v>
      </c>
      <c r="Q2819" s="25" t="s">
        <v>881</v>
      </c>
      <c r="R2819">
        <v>1427288.51</v>
      </c>
      <c r="S2819">
        <v>0</v>
      </c>
      <c r="T2819" t="s">
        <v>42</v>
      </c>
      <c r="U2819" t="s">
        <v>4986</v>
      </c>
      <c r="V2819">
        <v>79999.520985499999</v>
      </c>
      <c r="W2819">
        <v>0</v>
      </c>
      <c r="X2819">
        <v>0</v>
      </c>
      <c r="Y2819">
        <v>0</v>
      </c>
      <c r="Z2819">
        <v>79999.520985499999</v>
      </c>
      <c r="AA2819">
        <v>0</v>
      </c>
      <c r="AB2819">
        <v>79999.520985499999</v>
      </c>
      <c r="AC2819">
        <v>0</v>
      </c>
      <c r="AD2819" t="s">
        <v>44</v>
      </c>
    </row>
    <row r="2820" spans="1:30" x14ac:dyDescent="0.2">
      <c r="A2820" s="25">
        <v>702</v>
      </c>
      <c r="B2820" s="25" t="s">
        <v>2803</v>
      </c>
      <c r="C2820" s="72">
        <v>42948</v>
      </c>
      <c r="D2820" s="25">
        <v>498289</v>
      </c>
      <c r="E2820" s="25"/>
      <c r="F2820" s="25" t="s">
        <v>38</v>
      </c>
      <c r="G2820" s="25" t="s">
        <v>39</v>
      </c>
      <c r="H2820" s="25" t="s">
        <v>41</v>
      </c>
      <c r="I2820" s="68">
        <v>47394.46</v>
      </c>
      <c r="J2820" s="68">
        <v>47394.46</v>
      </c>
      <c r="K2820" s="68">
        <v>0</v>
      </c>
      <c r="L2820" s="68">
        <v>0</v>
      </c>
      <c r="M2820" s="68">
        <v>0</v>
      </c>
      <c r="N2820" s="68">
        <v>0</v>
      </c>
      <c r="O2820" s="69">
        <v>0</v>
      </c>
      <c r="P2820" s="25" t="s">
        <v>4664</v>
      </c>
      <c r="Q2820" s="25" t="s">
        <v>3408</v>
      </c>
      <c r="R2820">
        <v>0</v>
      </c>
      <c r="S2820">
        <v>0</v>
      </c>
      <c r="T2820" t="s">
        <v>42</v>
      </c>
      <c r="U2820" t="s">
        <v>43</v>
      </c>
      <c r="V2820">
        <v>47394.46</v>
      </c>
      <c r="W2820">
        <v>47394.46</v>
      </c>
      <c r="X2820">
        <v>0</v>
      </c>
      <c r="Y2820">
        <v>0</v>
      </c>
      <c r="Z2820">
        <v>0</v>
      </c>
      <c r="AA2820">
        <v>0</v>
      </c>
      <c r="AB2820">
        <v>0</v>
      </c>
      <c r="AC2820">
        <v>0</v>
      </c>
      <c r="AD2820" t="s">
        <v>44</v>
      </c>
    </row>
    <row r="2821" spans="1:30" x14ac:dyDescent="0.2">
      <c r="A2821" s="25">
        <v>702</v>
      </c>
      <c r="B2821" s="25" t="s">
        <v>2804</v>
      </c>
      <c r="C2821" s="72">
        <v>42948</v>
      </c>
      <c r="D2821" s="25">
        <v>350308</v>
      </c>
      <c r="E2821" s="25"/>
      <c r="F2821" s="25" t="s">
        <v>38</v>
      </c>
      <c r="G2821" s="25" t="s">
        <v>39</v>
      </c>
      <c r="H2821" s="25" t="s">
        <v>41</v>
      </c>
      <c r="I2821" s="68">
        <v>145996.20000000001</v>
      </c>
      <c r="J2821" s="68">
        <v>145996.20000000001</v>
      </c>
      <c r="K2821" s="68">
        <v>0</v>
      </c>
      <c r="L2821" s="68">
        <v>0</v>
      </c>
      <c r="M2821" s="68">
        <v>0</v>
      </c>
      <c r="N2821" s="68">
        <v>0</v>
      </c>
      <c r="O2821" s="69">
        <v>0</v>
      </c>
      <c r="P2821" s="25" t="s">
        <v>4664</v>
      </c>
      <c r="Q2821" s="25" t="s">
        <v>2603</v>
      </c>
      <c r="R2821">
        <v>0</v>
      </c>
      <c r="S2821">
        <v>0</v>
      </c>
      <c r="T2821" t="s">
        <v>42</v>
      </c>
      <c r="U2821" t="s">
        <v>43</v>
      </c>
      <c r="V2821">
        <v>145996.20000000001</v>
      </c>
      <c r="W2821">
        <v>145996.20000000001</v>
      </c>
      <c r="X2821">
        <v>0</v>
      </c>
      <c r="Y2821">
        <v>0</v>
      </c>
      <c r="Z2821">
        <v>0</v>
      </c>
      <c r="AA2821">
        <v>0</v>
      </c>
      <c r="AB2821">
        <v>0</v>
      </c>
      <c r="AC2821">
        <v>0</v>
      </c>
      <c r="AD2821" t="s">
        <v>44</v>
      </c>
    </row>
    <row r="2822" spans="1:30" x14ac:dyDescent="0.2">
      <c r="A2822" s="25">
        <v>702</v>
      </c>
      <c r="B2822" s="25" t="s">
        <v>2805</v>
      </c>
      <c r="C2822" s="72">
        <v>42948</v>
      </c>
      <c r="D2822" s="25">
        <v>350308</v>
      </c>
      <c r="E2822" s="25"/>
      <c r="F2822" s="25" t="s">
        <v>38</v>
      </c>
      <c r="G2822" s="25" t="s">
        <v>39</v>
      </c>
      <c r="H2822" s="25" t="s">
        <v>41</v>
      </c>
      <c r="I2822" s="68">
        <v>367160.35</v>
      </c>
      <c r="J2822" s="68">
        <v>367160.35</v>
      </c>
      <c r="K2822" s="68">
        <v>0</v>
      </c>
      <c r="L2822" s="68">
        <v>0</v>
      </c>
      <c r="M2822" s="68">
        <v>0</v>
      </c>
      <c r="N2822" s="68">
        <v>0</v>
      </c>
      <c r="O2822" s="69">
        <v>0</v>
      </c>
      <c r="P2822" s="25" t="s">
        <v>4664</v>
      </c>
      <c r="Q2822" s="25" t="s">
        <v>2603</v>
      </c>
      <c r="R2822">
        <v>0</v>
      </c>
      <c r="S2822">
        <v>0</v>
      </c>
      <c r="T2822" t="s">
        <v>42</v>
      </c>
      <c r="U2822" t="s">
        <v>43</v>
      </c>
      <c r="V2822">
        <v>367160.35</v>
      </c>
      <c r="W2822">
        <v>367160.35</v>
      </c>
      <c r="X2822">
        <v>0</v>
      </c>
      <c r="Y2822">
        <v>0</v>
      </c>
      <c r="Z2822">
        <v>0</v>
      </c>
      <c r="AA2822">
        <v>0</v>
      </c>
      <c r="AB2822">
        <v>0</v>
      </c>
      <c r="AC2822">
        <v>0</v>
      </c>
      <c r="AD2822" t="s">
        <v>44</v>
      </c>
    </row>
    <row r="2823" spans="1:30" x14ac:dyDescent="0.2">
      <c r="A2823" s="25">
        <v>702</v>
      </c>
      <c r="B2823" s="25" t="s">
        <v>2806</v>
      </c>
      <c r="C2823" s="72">
        <v>42948</v>
      </c>
      <c r="D2823" s="25">
        <v>489381</v>
      </c>
      <c r="E2823" s="25"/>
      <c r="F2823" s="25" t="s">
        <v>38</v>
      </c>
      <c r="G2823" s="25" t="s">
        <v>39</v>
      </c>
      <c r="H2823" s="25" t="s">
        <v>41</v>
      </c>
      <c r="I2823" s="68">
        <v>59680.22</v>
      </c>
      <c r="J2823" s="68">
        <v>59680.22</v>
      </c>
      <c r="K2823" s="68">
        <v>0</v>
      </c>
      <c r="L2823" s="68">
        <v>0</v>
      </c>
      <c r="M2823" s="68">
        <v>0</v>
      </c>
      <c r="N2823" s="68">
        <v>0</v>
      </c>
      <c r="O2823" s="69">
        <v>0</v>
      </c>
      <c r="P2823" s="25" t="s">
        <v>4664</v>
      </c>
      <c r="Q2823" s="25" t="s">
        <v>3408</v>
      </c>
      <c r="R2823">
        <v>0</v>
      </c>
      <c r="S2823">
        <v>0</v>
      </c>
      <c r="T2823" t="s">
        <v>42</v>
      </c>
      <c r="U2823" t="s">
        <v>43</v>
      </c>
      <c r="V2823">
        <v>59680.22</v>
      </c>
      <c r="W2823">
        <v>59680.22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 t="s">
        <v>44</v>
      </c>
    </row>
    <row r="2824" spans="1:30" x14ac:dyDescent="0.2">
      <c r="A2824" s="25">
        <v>702</v>
      </c>
      <c r="B2824" s="25" t="s">
        <v>2807</v>
      </c>
      <c r="C2824" s="72">
        <v>42948</v>
      </c>
      <c r="D2824" s="25">
        <v>350308</v>
      </c>
      <c r="E2824" s="25"/>
      <c r="F2824" s="25" t="s">
        <v>38</v>
      </c>
      <c r="G2824" s="25" t="s">
        <v>39</v>
      </c>
      <c r="H2824" s="25" t="s">
        <v>41</v>
      </c>
      <c r="I2824" s="68">
        <v>267947</v>
      </c>
      <c r="J2824" s="68">
        <v>267947</v>
      </c>
      <c r="K2824" s="68">
        <v>0</v>
      </c>
      <c r="L2824" s="68">
        <v>0</v>
      </c>
      <c r="M2824" s="68">
        <v>0</v>
      </c>
      <c r="N2824" s="68">
        <v>0</v>
      </c>
      <c r="O2824" s="69">
        <v>0</v>
      </c>
      <c r="P2824" s="25" t="s">
        <v>4664</v>
      </c>
      <c r="Q2824" s="25" t="s">
        <v>2603</v>
      </c>
      <c r="R2824">
        <v>0</v>
      </c>
      <c r="S2824">
        <v>0</v>
      </c>
      <c r="T2824" t="s">
        <v>42</v>
      </c>
      <c r="U2824" t="s">
        <v>43</v>
      </c>
      <c r="V2824">
        <v>267947</v>
      </c>
      <c r="W2824">
        <v>267947</v>
      </c>
      <c r="X2824">
        <v>0</v>
      </c>
      <c r="Y2824">
        <v>0</v>
      </c>
      <c r="Z2824">
        <v>0</v>
      </c>
      <c r="AA2824">
        <v>0</v>
      </c>
      <c r="AB2824">
        <v>0</v>
      </c>
      <c r="AC2824">
        <v>0</v>
      </c>
      <c r="AD2824" t="s">
        <v>44</v>
      </c>
    </row>
    <row r="2825" spans="1:30" x14ac:dyDescent="0.2">
      <c r="A2825" s="25">
        <v>702</v>
      </c>
      <c r="B2825" s="25" t="s">
        <v>2808</v>
      </c>
      <c r="C2825" s="72">
        <v>42948</v>
      </c>
      <c r="D2825" s="25">
        <v>350308</v>
      </c>
      <c r="E2825" s="25"/>
      <c r="F2825" s="25" t="s">
        <v>38</v>
      </c>
      <c r="G2825" s="25" t="s">
        <v>39</v>
      </c>
      <c r="H2825" s="25" t="s">
        <v>41</v>
      </c>
      <c r="I2825" s="68">
        <v>145996.20000000001</v>
      </c>
      <c r="J2825" s="68">
        <v>145996.20000000001</v>
      </c>
      <c r="K2825" s="68">
        <v>0</v>
      </c>
      <c r="L2825" s="68">
        <v>0</v>
      </c>
      <c r="M2825" s="68">
        <v>0</v>
      </c>
      <c r="N2825" s="68">
        <v>0</v>
      </c>
      <c r="O2825" s="69">
        <v>0</v>
      </c>
      <c r="P2825" s="25" t="s">
        <v>4664</v>
      </c>
      <c r="Q2825" s="25" t="s">
        <v>2603</v>
      </c>
      <c r="R2825">
        <v>0</v>
      </c>
      <c r="S2825">
        <v>0</v>
      </c>
      <c r="T2825" t="s">
        <v>42</v>
      </c>
      <c r="U2825" t="s">
        <v>43</v>
      </c>
      <c r="V2825">
        <v>145996.20000000001</v>
      </c>
      <c r="W2825">
        <v>145996.20000000001</v>
      </c>
      <c r="X2825">
        <v>0</v>
      </c>
      <c r="Y2825">
        <v>0</v>
      </c>
      <c r="Z2825">
        <v>0</v>
      </c>
      <c r="AA2825">
        <v>0</v>
      </c>
      <c r="AB2825">
        <v>0</v>
      </c>
      <c r="AC2825">
        <v>0</v>
      </c>
      <c r="AD2825" t="s">
        <v>44</v>
      </c>
    </row>
    <row r="2826" spans="1:30" x14ac:dyDescent="0.2">
      <c r="A2826" s="25">
        <v>702</v>
      </c>
      <c r="B2826" s="25" t="s">
        <v>2809</v>
      </c>
      <c r="C2826" s="72">
        <v>42948</v>
      </c>
      <c r="D2826" s="25">
        <v>350308</v>
      </c>
      <c r="E2826" s="25"/>
      <c r="F2826" s="25" t="s">
        <v>38</v>
      </c>
      <c r="G2826" s="25" t="s">
        <v>39</v>
      </c>
      <c r="H2826" s="25" t="s">
        <v>41</v>
      </c>
      <c r="I2826" s="68">
        <v>98054.6</v>
      </c>
      <c r="J2826" s="68">
        <v>98054.6</v>
      </c>
      <c r="K2826" s="68">
        <v>0</v>
      </c>
      <c r="L2826" s="68">
        <v>0</v>
      </c>
      <c r="M2826" s="68">
        <v>0</v>
      </c>
      <c r="N2826" s="68">
        <v>0</v>
      </c>
      <c r="O2826" s="69">
        <v>0</v>
      </c>
      <c r="P2826" s="25" t="s">
        <v>4664</v>
      </c>
      <c r="Q2826" s="25" t="s">
        <v>2603</v>
      </c>
      <c r="R2826">
        <v>0</v>
      </c>
      <c r="S2826">
        <v>0</v>
      </c>
      <c r="T2826" t="s">
        <v>42</v>
      </c>
      <c r="U2826" t="s">
        <v>43</v>
      </c>
      <c r="V2826">
        <v>98054.6</v>
      </c>
      <c r="W2826">
        <v>98054.6</v>
      </c>
      <c r="X2826">
        <v>0</v>
      </c>
      <c r="Y2826">
        <v>0</v>
      </c>
      <c r="Z2826">
        <v>0</v>
      </c>
      <c r="AA2826">
        <v>0</v>
      </c>
      <c r="AB2826">
        <v>0</v>
      </c>
      <c r="AC2826">
        <v>0</v>
      </c>
      <c r="AD2826" t="s">
        <v>44</v>
      </c>
    </row>
    <row r="2827" spans="1:30" x14ac:dyDescent="0.2">
      <c r="A2827" s="25">
        <v>702</v>
      </c>
      <c r="B2827" s="25" t="s">
        <v>2810</v>
      </c>
      <c r="C2827" s="72">
        <v>42948</v>
      </c>
      <c r="D2827" s="25">
        <v>350308</v>
      </c>
      <c r="E2827" s="25"/>
      <c r="F2827" s="25" t="s">
        <v>38</v>
      </c>
      <c r="G2827" s="25" t="s">
        <v>39</v>
      </c>
      <c r="H2827" s="25" t="s">
        <v>41</v>
      </c>
      <c r="I2827" s="68">
        <v>145986.78</v>
      </c>
      <c r="J2827" s="68">
        <v>145986.78</v>
      </c>
      <c r="K2827" s="68">
        <v>0</v>
      </c>
      <c r="L2827" s="68">
        <v>0</v>
      </c>
      <c r="M2827" s="68">
        <v>0</v>
      </c>
      <c r="N2827" s="68">
        <v>0</v>
      </c>
      <c r="O2827" s="69">
        <v>0</v>
      </c>
      <c r="P2827" s="25" t="s">
        <v>4664</v>
      </c>
      <c r="Q2827" s="25" t="s">
        <v>2603</v>
      </c>
      <c r="R2827">
        <v>0</v>
      </c>
      <c r="S2827">
        <v>0</v>
      </c>
      <c r="T2827" t="s">
        <v>42</v>
      </c>
      <c r="U2827" t="s">
        <v>43</v>
      </c>
      <c r="V2827">
        <v>145986.78</v>
      </c>
      <c r="W2827">
        <v>145986.78</v>
      </c>
      <c r="X2827">
        <v>0</v>
      </c>
      <c r="Y2827">
        <v>0</v>
      </c>
      <c r="Z2827">
        <v>0</v>
      </c>
      <c r="AA2827">
        <v>0</v>
      </c>
      <c r="AB2827">
        <v>0</v>
      </c>
      <c r="AC2827">
        <v>0</v>
      </c>
      <c r="AD2827" t="s">
        <v>44</v>
      </c>
    </row>
    <row r="2828" spans="1:30" x14ac:dyDescent="0.2">
      <c r="A2828" s="25">
        <v>702</v>
      </c>
      <c r="B2828" s="25" t="s">
        <v>2811</v>
      </c>
      <c r="C2828" s="72">
        <v>42948</v>
      </c>
      <c r="D2828" s="25">
        <v>350308</v>
      </c>
      <c r="E2828" s="25"/>
      <c r="F2828" s="25" t="s">
        <v>38</v>
      </c>
      <c r="G2828" s="25" t="s">
        <v>39</v>
      </c>
      <c r="H2828" s="25" t="s">
        <v>41</v>
      </c>
      <c r="I2828" s="68">
        <v>638868.61</v>
      </c>
      <c r="J2828" s="68">
        <v>638868.61</v>
      </c>
      <c r="K2828" s="68">
        <v>0</v>
      </c>
      <c r="L2828" s="68">
        <v>0</v>
      </c>
      <c r="M2828" s="68">
        <v>0</v>
      </c>
      <c r="N2828" s="68">
        <v>0</v>
      </c>
      <c r="O2828" s="69">
        <v>0</v>
      </c>
      <c r="P2828" s="25" t="s">
        <v>4664</v>
      </c>
      <c r="Q2828" s="25" t="s">
        <v>2603</v>
      </c>
      <c r="R2828">
        <v>0</v>
      </c>
      <c r="S2828">
        <v>0</v>
      </c>
      <c r="T2828" t="s">
        <v>42</v>
      </c>
      <c r="U2828" t="s">
        <v>43</v>
      </c>
      <c r="V2828">
        <v>638868.61</v>
      </c>
      <c r="W2828">
        <v>638868.61</v>
      </c>
      <c r="X2828">
        <v>0</v>
      </c>
      <c r="Y2828">
        <v>0</v>
      </c>
      <c r="Z2828">
        <v>0</v>
      </c>
      <c r="AA2828">
        <v>0</v>
      </c>
      <c r="AB2828">
        <v>0</v>
      </c>
      <c r="AC2828">
        <v>0</v>
      </c>
      <c r="AD2828" t="s">
        <v>44</v>
      </c>
    </row>
    <row r="2829" spans="1:30" x14ac:dyDescent="0.2">
      <c r="A2829" s="25">
        <v>702</v>
      </c>
      <c r="B2829" s="25" t="s">
        <v>2812</v>
      </c>
      <c r="C2829" s="72">
        <v>42948</v>
      </c>
      <c r="D2829" s="25">
        <v>350308</v>
      </c>
      <c r="E2829" s="25"/>
      <c r="F2829" s="25" t="s">
        <v>38</v>
      </c>
      <c r="G2829" s="25" t="s">
        <v>39</v>
      </c>
      <c r="H2829" s="25" t="s">
        <v>41</v>
      </c>
      <c r="I2829" s="68">
        <v>145986.78</v>
      </c>
      <c r="J2829" s="68">
        <v>145986.78</v>
      </c>
      <c r="K2829" s="68">
        <v>0</v>
      </c>
      <c r="L2829" s="68">
        <v>0</v>
      </c>
      <c r="M2829" s="68">
        <v>0</v>
      </c>
      <c r="N2829" s="68">
        <v>0</v>
      </c>
      <c r="O2829" s="69">
        <v>0</v>
      </c>
      <c r="P2829" s="25" t="s">
        <v>4664</v>
      </c>
      <c r="Q2829" s="25" t="s">
        <v>2603</v>
      </c>
      <c r="R2829">
        <v>0</v>
      </c>
      <c r="S2829">
        <v>0</v>
      </c>
      <c r="T2829" t="s">
        <v>42</v>
      </c>
      <c r="U2829" t="s">
        <v>43</v>
      </c>
      <c r="V2829">
        <v>145986.78</v>
      </c>
      <c r="W2829">
        <v>145986.78</v>
      </c>
      <c r="X2829">
        <v>0</v>
      </c>
      <c r="Y2829">
        <v>0</v>
      </c>
      <c r="Z2829">
        <v>0</v>
      </c>
      <c r="AA2829">
        <v>0</v>
      </c>
      <c r="AB2829">
        <v>0</v>
      </c>
      <c r="AC2829">
        <v>0</v>
      </c>
      <c r="AD2829" t="s">
        <v>44</v>
      </c>
    </row>
    <row r="2830" spans="1:30" x14ac:dyDescent="0.2">
      <c r="A2830" s="25">
        <v>702</v>
      </c>
      <c r="B2830" s="25" t="s">
        <v>2813</v>
      </c>
      <c r="C2830" s="72">
        <v>42948</v>
      </c>
      <c r="D2830" s="25">
        <v>313250</v>
      </c>
      <c r="E2830" s="25"/>
      <c r="F2830" s="25" t="s">
        <v>38</v>
      </c>
      <c r="G2830" s="25" t="s">
        <v>39</v>
      </c>
      <c r="H2830" s="25" t="s">
        <v>41</v>
      </c>
      <c r="I2830" s="68">
        <v>166587.16</v>
      </c>
      <c r="J2830" s="68">
        <v>166587.16</v>
      </c>
      <c r="K2830" s="68">
        <v>0</v>
      </c>
      <c r="L2830" s="68">
        <v>0</v>
      </c>
      <c r="M2830" s="68">
        <v>0</v>
      </c>
      <c r="N2830" s="68">
        <v>0</v>
      </c>
      <c r="O2830" s="69">
        <v>0</v>
      </c>
      <c r="P2830" s="25" t="s">
        <v>4664</v>
      </c>
      <c r="Q2830" s="25" t="s">
        <v>2603</v>
      </c>
      <c r="R2830">
        <v>0</v>
      </c>
      <c r="S2830">
        <v>0</v>
      </c>
      <c r="T2830" t="s">
        <v>42</v>
      </c>
      <c r="U2830" t="s">
        <v>43</v>
      </c>
      <c r="V2830">
        <v>166587.16</v>
      </c>
      <c r="W2830">
        <v>166587.16</v>
      </c>
      <c r="X2830">
        <v>0</v>
      </c>
      <c r="Y2830">
        <v>0</v>
      </c>
      <c r="Z2830">
        <v>0</v>
      </c>
      <c r="AA2830">
        <v>0</v>
      </c>
      <c r="AB2830">
        <v>0</v>
      </c>
      <c r="AC2830">
        <v>0</v>
      </c>
      <c r="AD2830" t="s">
        <v>44</v>
      </c>
    </row>
    <row r="2831" spans="1:30" x14ac:dyDescent="0.2">
      <c r="A2831" s="25">
        <v>702</v>
      </c>
      <c r="B2831" s="25" t="s">
        <v>2814</v>
      </c>
      <c r="C2831" s="72">
        <v>42948</v>
      </c>
      <c r="D2831" s="25">
        <v>350308</v>
      </c>
      <c r="E2831" s="25"/>
      <c r="F2831" s="25" t="s">
        <v>38</v>
      </c>
      <c r="G2831" s="25" t="s">
        <v>39</v>
      </c>
      <c r="H2831" s="25" t="s">
        <v>41</v>
      </c>
      <c r="I2831" s="68">
        <v>413879.18</v>
      </c>
      <c r="J2831" s="68">
        <v>413879.18</v>
      </c>
      <c r="K2831" s="68">
        <v>0</v>
      </c>
      <c r="L2831" s="68">
        <v>0</v>
      </c>
      <c r="M2831" s="68">
        <v>0</v>
      </c>
      <c r="N2831" s="68">
        <v>0</v>
      </c>
      <c r="O2831" s="69">
        <v>0</v>
      </c>
      <c r="P2831" s="25" t="s">
        <v>4664</v>
      </c>
      <c r="Q2831" s="25" t="s">
        <v>2603</v>
      </c>
      <c r="R2831">
        <v>0</v>
      </c>
      <c r="S2831">
        <v>0</v>
      </c>
      <c r="T2831" t="s">
        <v>42</v>
      </c>
      <c r="U2831" t="s">
        <v>43</v>
      </c>
      <c r="V2831">
        <v>413879.18</v>
      </c>
      <c r="W2831">
        <v>413879.18</v>
      </c>
      <c r="X2831">
        <v>0</v>
      </c>
      <c r="Y2831">
        <v>0</v>
      </c>
      <c r="Z2831">
        <v>0</v>
      </c>
      <c r="AA2831">
        <v>0</v>
      </c>
      <c r="AB2831">
        <v>0</v>
      </c>
      <c r="AC2831">
        <v>0</v>
      </c>
      <c r="AD2831" t="s">
        <v>44</v>
      </c>
    </row>
    <row r="2832" spans="1:30" x14ac:dyDescent="0.2">
      <c r="A2832" s="25">
        <v>702</v>
      </c>
      <c r="B2832" s="25" t="s">
        <v>2815</v>
      </c>
      <c r="C2832" s="72">
        <v>42948</v>
      </c>
      <c r="D2832" s="25">
        <v>318506</v>
      </c>
      <c r="E2832" s="25"/>
      <c r="F2832" s="25" t="s">
        <v>38</v>
      </c>
      <c r="G2832" s="25" t="s">
        <v>39</v>
      </c>
      <c r="H2832" s="25" t="s">
        <v>41</v>
      </c>
      <c r="I2832" s="68">
        <v>32920.410000000003</v>
      </c>
      <c r="J2832" s="68">
        <v>32920.410000000003</v>
      </c>
      <c r="K2832" s="68">
        <v>0</v>
      </c>
      <c r="L2832" s="68">
        <v>0</v>
      </c>
      <c r="M2832" s="68">
        <v>0</v>
      </c>
      <c r="N2832" s="68">
        <v>0</v>
      </c>
      <c r="O2832" s="69">
        <v>0</v>
      </c>
      <c r="P2832" s="25" t="s">
        <v>4664</v>
      </c>
      <c r="Q2832" s="25" t="s">
        <v>881</v>
      </c>
      <c r="R2832">
        <v>0</v>
      </c>
      <c r="S2832">
        <v>0</v>
      </c>
      <c r="T2832" t="s">
        <v>42</v>
      </c>
      <c r="U2832" t="s">
        <v>43</v>
      </c>
      <c r="V2832">
        <v>32920.410000000003</v>
      </c>
      <c r="W2832">
        <v>32920.410000000003</v>
      </c>
      <c r="X2832">
        <v>0</v>
      </c>
      <c r="Y2832">
        <v>0</v>
      </c>
      <c r="Z2832">
        <v>0</v>
      </c>
      <c r="AA2832">
        <v>0</v>
      </c>
      <c r="AB2832">
        <v>0</v>
      </c>
      <c r="AC2832">
        <v>0</v>
      </c>
      <c r="AD2832" t="s">
        <v>44</v>
      </c>
    </row>
    <row r="2833" spans="1:30" x14ac:dyDescent="0.2">
      <c r="A2833" s="25">
        <v>702</v>
      </c>
      <c r="B2833" s="25" t="s">
        <v>2816</v>
      </c>
      <c r="C2833" s="72">
        <v>42948</v>
      </c>
      <c r="D2833" s="25">
        <v>350308</v>
      </c>
      <c r="E2833" s="25"/>
      <c r="F2833" s="25" t="s">
        <v>38</v>
      </c>
      <c r="G2833" s="25" t="s">
        <v>39</v>
      </c>
      <c r="H2833" s="25" t="s">
        <v>41</v>
      </c>
      <c r="I2833" s="68">
        <v>196213.33</v>
      </c>
      <c r="J2833" s="68">
        <v>196213.33</v>
      </c>
      <c r="K2833" s="68">
        <v>0</v>
      </c>
      <c r="L2833" s="68">
        <v>0</v>
      </c>
      <c r="M2833" s="68">
        <v>0</v>
      </c>
      <c r="N2833" s="68">
        <v>0</v>
      </c>
      <c r="O2833" s="69">
        <v>0</v>
      </c>
      <c r="P2833" s="25" t="s">
        <v>4664</v>
      </c>
      <c r="Q2833" s="25" t="s">
        <v>2603</v>
      </c>
      <c r="R2833">
        <v>0</v>
      </c>
      <c r="S2833">
        <v>0</v>
      </c>
      <c r="T2833" t="s">
        <v>42</v>
      </c>
      <c r="U2833" t="s">
        <v>43</v>
      </c>
      <c r="V2833">
        <v>196213.33</v>
      </c>
      <c r="W2833">
        <v>196213.33</v>
      </c>
      <c r="X2833">
        <v>0</v>
      </c>
      <c r="Y2833">
        <v>0</v>
      </c>
      <c r="Z2833">
        <v>0</v>
      </c>
      <c r="AA2833">
        <v>0</v>
      </c>
      <c r="AB2833">
        <v>0</v>
      </c>
      <c r="AC2833">
        <v>0</v>
      </c>
      <c r="AD2833" t="s">
        <v>44</v>
      </c>
    </row>
    <row r="2834" spans="1:30" x14ac:dyDescent="0.2">
      <c r="A2834" s="25">
        <v>702</v>
      </c>
      <c r="B2834" s="25" t="s">
        <v>4513</v>
      </c>
      <c r="C2834" s="72">
        <v>42948</v>
      </c>
      <c r="D2834" s="25">
        <v>312682</v>
      </c>
      <c r="E2834" s="25"/>
      <c r="F2834" s="25" t="s">
        <v>38</v>
      </c>
      <c r="G2834" s="25" t="s">
        <v>39</v>
      </c>
      <c r="H2834" s="25" t="s">
        <v>58</v>
      </c>
      <c r="I2834" s="68">
        <v>5950000</v>
      </c>
      <c r="J2834" s="68">
        <v>333497.5000466897</v>
      </c>
      <c r="K2834" s="68">
        <v>0</v>
      </c>
      <c r="L2834" s="68">
        <v>0</v>
      </c>
      <c r="M2834" s="68">
        <v>0</v>
      </c>
      <c r="N2834" s="68">
        <v>0</v>
      </c>
      <c r="O2834" s="69">
        <v>0</v>
      </c>
      <c r="P2834" s="25" t="s">
        <v>4664</v>
      </c>
      <c r="Q2834" s="25" t="s">
        <v>881</v>
      </c>
      <c r="R2834">
        <v>0</v>
      </c>
      <c r="S2834">
        <v>0</v>
      </c>
      <c r="T2834" t="s">
        <v>42</v>
      </c>
      <c r="U2834" t="s">
        <v>4986</v>
      </c>
      <c r="V2834">
        <v>333497.5</v>
      </c>
      <c r="W2834">
        <v>333497.5</v>
      </c>
      <c r="X2834">
        <v>0</v>
      </c>
      <c r="Y2834">
        <v>0</v>
      </c>
      <c r="Z2834">
        <v>0</v>
      </c>
      <c r="AA2834">
        <v>0</v>
      </c>
      <c r="AB2834">
        <v>0</v>
      </c>
      <c r="AC2834">
        <v>0</v>
      </c>
      <c r="AD2834" t="s">
        <v>44</v>
      </c>
    </row>
    <row r="2835" spans="1:30" x14ac:dyDescent="0.2">
      <c r="A2835" s="25">
        <v>702</v>
      </c>
      <c r="B2835" s="25" t="s">
        <v>5016</v>
      </c>
      <c r="C2835" s="72">
        <v>42948</v>
      </c>
      <c r="D2835" s="25" t="s">
        <v>5017</v>
      </c>
      <c r="E2835" s="25"/>
      <c r="F2835" s="25" t="s">
        <v>38</v>
      </c>
      <c r="G2835" s="25" t="s">
        <v>39</v>
      </c>
      <c r="H2835" s="25" t="s">
        <v>58</v>
      </c>
      <c r="I2835" s="68">
        <v>3000000</v>
      </c>
      <c r="J2835" s="68">
        <v>168150.00002354101</v>
      </c>
      <c r="K2835" s="68">
        <v>0</v>
      </c>
      <c r="L2835" s="68">
        <v>0</v>
      </c>
      <c r="M2835" s="68">
        <v>0</v>
      </c>
      <c r="N2835" s="68">
        <v>0</v>
      </c>
      <c r="O2835" s="69">
        <v>0</v>
      </c>
      <c r="P2835" s="25" t="s">
        <v>4664</v>
      </c>
      <c r="Q2835" s="25" t="s">
        <v>881</v>
      </c>
      <c r="R2835">
        <v>0</v>
      </c>
      <c r="S2835">
        <v>0</v>
      </c>
      <c r="T2835" t="s">
        <v>42</v>
      </c>
      <c r="U2835" t="s">
        <v>4986</v>
      </c>
      <c r="V2835">
        <v>168150</v>
      </c>
      <c r="W2835">
        <v>168150</v>
      </c>
      <c r="X2835">
        <v>0</v>
      </c>
      <c r="Y2835">
        <v>0</v>
      </c>
      <c r="Z2835">
        <v>0</v>
      </c>
      <c r="AA2835">
        <v>0</v>
      </c>
      <c r="AB2835">
        <v>0</v>
      </c>
      <c r="AC2835">
        <v>0</v>
      </c>
      <c r="AD2835" t="s">
        <v>44</v>
      </c>
    </row>
    <row r="2836" spans="1:30" x14ac:dyDescent="0.2">
      <c r="A2836" s="25">
        <v>702</v>
      </c>
      <c r="B2836" s="25" t="s">
        <v>2817</v>
      </c>
      <c r="C2836" s="72">
        <v>42948</v>
      </c>
      <c r="D2836" s="25">
        <v>313250</v>
      </c>
      <c r="E2836" s="25"/>
      <c r="F2836" s="25" t="s">
        <v>38</v>
      </c>
      <c r="G2836" s="25" t="s">
        <v>39</v>
      </c>
      <c r="H2836" s="25" t="s">
        <v>41</v>
      </c>
      <c r="I2836" s="68">
        <v>111436.13</v>
      </c>
      <c r="J2836" s="68">
        <v>111436.13</v>
      </c>
      <c r="K2836" s="68">
        <v>0</v>
      </c>
      <c r="L2836" s="68">
        <v>0</v>
      </c>
      <c r="M2836" s="68">
        <v>0</v>
      </c>
      <c r="N2836" s="68">
        <v>0</v>
      </c>
      <c r="O2836" s="69">
        <v>0</v>
      </c>
      <c r="P2836" s="25" t="s">
        <v>4664</v>
      </c>
      <c r="Q2836" s="25" t="s">
        <v>2603</v>
      </c>
      <c r="R2836">
        <v>0</v>
      </c>
      <c r="S2836">
        <v>0</v>
      </c>
      <c r="T2836" t="s">
        <v>42</v>
      </c>
      <c r="U2836" t="s">
        <v>43</v>
      </c>
      <c r="V2836">
        <v>111436.13</v>
      </c>
      <c r="W2836">
        <v>111436.13</v>
      </c>
      <c r="X2836">
        <v>0</v>
      </c>
      <c r="Y2836">
        <v>0</v>
      </c>
      <c r="Z2836">
        <v>0</v>
      </c>
      <c r="AA2836">
        <v>0</v>
      </c>
      <c r="AB2836">
        <v>0</v>
      </c>
      <c r="AC2836">
        <v>0</v>
      </c>
      <c r="AD2836" t="s">
        <v>44</v>
      </c>
    </row>
    <row r="2837" spans="1:30" x14ac:dyDescent="0.2">
      <c r="A2837" s="25">
        <v>702</v>
      </c>
      <c r="B2837" s="25" t="s">
        <v>2818</v>
      </c>
      <c r="C2837" s="72">
        <v>42948</v>
      </c>
      <c r="D2837" s="25">
        <v>318874</v>
      </c>
      <c r="E2837" s="25"/>
      <c r="F2837" s="25" t="s">
        <v>38</v>
      </c>
      <c r="G2837" s="25" t="s">
        <v>39</v>
      </c>
      <c r="H2837" s="25" t="s">
        <v>58</v>
      </c>
      <c r="I2837" s="68">
        <v>7591808.9299999997</v>
      </c>
      <c r="J2837" s="68">
        <v>425520.89058607293</v>
      </c>
      <c r="K2837" s="68">
        <v>0</v>
      </c>
      <c r="L2837" s="68">
        <v>0</v>
      </c>
      <c r="M2837" s="68">
        <v>0</v>
      </c>
      <c r="N2837" s="68">
        <v>0</v>
      </c>
      <c r="O2837" s="69">
        <v>0</v>
      </c>
      <c r="P2837" s="25" t="s">
        <v>4664</v>
      </c>
      <c r="Q2837" s="25" t="s">
        <v>881</v>
      </c>
      <c r="R2837">
        <v>0</v>
      </c>
      <c r="S2837">
        <v>0</v>
      </c>
      <c r="T2837" t="s">
        <v>42</v>
      </c>
      <c r="U2837" t="s">
        <v>4986</v>
      </c>
      <c r="V2837">
        <v>425520.89052650001</v>
      </c>
      <c r="W2837">
        <v>425520.89052650001</v>
      </c>
      <c r="X2837">
        <v>0</v>
      </c>
      <c r="Y2837">
        <v>0</v>
      </c>
      <c r="Z2837">
        <v>0</v>
      </c>
      <c r="AA2837">
        <v>0</v>
      </c>
      <c r="AB2837">
        <v>0</v>
      </c>
      <c r="AC2837">
        <v>0</v>
      </c>
      <c r="AD2837" t="s">
        <v>44</v>
      </c>
    </row>
    <row r="2838" spans="1:30" x14ac:dyDescent="0.2">
      <c r="A2838" s="25">
        <v>702</v>
      </c>
      <c r="B2838" s="25" t="s">
        <v>2819</v>
      </c>
      <c r="C2838" s="72">
        <v>42948</v>
      </c>
      <c r="D2838" s="25">
        <v>318992</v>
      </c>
      <c r="E2838" s="25"/>
      <c r="F2838" s="25" t="s">
        <v>38</v>
      </c>
      <c r="G2838" s="25" t="s">
        <v>39</v>
      </c>
      <c r="H2838" s="25" t="s">
        <v>58</v>
      </c>
      <c r="I2838" s="68">
        <v>1187382.8600000001</v>
      </c>
      <c r="J2838" s="68">
        <v>66552.809312317404</v>
      </c>
      <c r="K2838" s="68">
        <v>0</v>
      </c>
      <c r="L2838" s="68">
        <v>0</v>
      </c>
      <c r="M2838" s="68">
        <v>0</v>
      </c>
      <c r="N2838" s="68">
        <v>0</v>
      </c>
      <c r="O2838" s="69">
        <v>0</v>
      </c>
      <c r="P2838" s="25" t="s">
        <v>4664</v>
      </c>
      <c r="Q2838" s="25" t="s">
        <v>881</v>
      </c>
      <c r="R2838">
        <v>0</v>
      </c>
      <c r="S2838">
        <v>0</v>
      </c>
      <c r="T2838" t="s">
        <v>42</v>
      </c>
      <c r="U2838" t="s">
        <v>4986</v>
      </c>
      <c r="V2838">
        <v>66552.809303000002</v>
      </c>
      <c r="W2838">
        <v>66552.809303000002</v>
      </c>
      <c r="X2838">
        <v>0</v>
      </c>
      <c r="Y2838">
        <v>0</v>
      </c>
      <c r="Z2838">
        <v>0</v>
      </c>
      <c r="AA2838">
        <v>0</v>
      </c>
      <c r="AB2838">
        <v>0</v>
      </c>
      <c r="AC2838">
        <v>0</v>
      </c>
      <c r="AD2838" t="s">
        <v>44</v>
      </c>
    </row>
    <row r="2839" spans="1:30" x14ac:dyDescent="0.2">
      <c r="A2839" s="25">
        <v>702</v>
      </c>
      <c r="B2839" s="25" t="s">
        <v>2820</v>
      </c>
      <c r="C2839" s="72">
        <v>42948</v>
      </c>
      <c r="D2839" s="25">
        <v>314798</v>
      </c>
      <c r="E2839" s="25"/>
      <c r="F2839" s="25" t="s">
        <v>123</v>
      </c>
      <c r="G2839" s="25" t="s">
        <v>39</v>
      </c>
      <c r="H2839" s="25" t="s">
        <v>41</v>
      </c>
      <c r="I2839" s="68">
        <v>103373.9</v>
      </c>
      <c r="J2839" s="68">
        <v>103373.9</v>
      </c>
      <c r="K2839" s="68">
        <v>0</v>
      </c>
      <c r="L2839" s="68">
        <v>0</v>
      </c>
      <c r="M2839" s="68">
        <v>0</v>
      </c>
      <c r="N2839" s="68">
        <v>0</v>
      </c>
      <c r="O2839" s="69">
        <v>0</v>
      </c>
      <c r="P2839" s="25" t="s">
        <v>4664</v>
      </c>
      <c r="Q2839" s="25" t="s">
        <v>2603</v>
      </c>
      <c r="R2839">
        <v>0</v>
      </c>
      <c r="S2839">
        <v>0</v>
      </c>
      <c r="T2839" t="s">
        <v>42</v>
      </c>
      <c r="U2839" t="s">
        <v>43</v>
      </c>
      <c r="V2839">
        <v>103373.9</v>
      </c>
      <c r="W2839">
        <v>103373.9</v>
      </c>
      <c r="X2839">
        <v>0</v>
      </c>
      <c r="Y2839">
        <v>0</v>
      </c>
      <c r="Z2839">
        <v>0</v>
      </c>
      <c r="AA2839">
        <v>0</v>
      </c>
      <c r="AB2839">
        <v>0</v>
      </c>
      <c r="AC2839">
        <v>0</v>
      </c>
      <c r="AD2839" t="s">
        <v>44</v>
      </c>
    </row>
    <row r="2840" spans="1:30" x14ac:dyDescent="0.2">
      <c r="A2840" s="25">
        <v>702</v>
      </c>
      <c r="B2840" s="25" t="s">
        <v>2821</v>
      </c>
      <c r="C2840" s="72">
        <v>42948</v>
      </c>
      <c r="D2840" s="25">
        <v>318874</v>
      </c>
      <c r="E2840" s="25"/>
      <c r="F2840" s="25" t="s">
        <v>38</v>
      </c>
      <c r="G2840" s="25" t="s">
        <v>39</v>
      </c>
      <c r="H2840" s="25" t="s">
        <v>58</v>
      </c>
      <c r="I2840" s="68">
        <v>7591808.9299999997</v>
      </c>
      <c r="J2840" s="68">
        <v>425520.89058607293</v>
      </c>
      <c r="K2840" s="68">
        <v>0</v>
      </c>
      <c r="L2840" s="68">
        <v>0</v>
      </c>
      <c r="M2840" s="68">
        <v>0</v>
      </c>
      <c r="N2840" s="68">
        <v>0</v>
      </c>
      <c r="O2840" s="69">
        <v>0</v>
      </c>
      <c r="P2840" s="25" t="s">
        <v>4664</v>
      </c>
      <c r="Q2840" s="25" t="s">
        <v>881</v>
      </c>
      <c r="R2840">
        <v>0</v>
      </c>
      <c r="S2840">
        <v>0</v>
      </c>
      <c r="T2840" t="s">
        <v>42</v>
      </c>
      <c r="U2840" t="s">
        <v>4986</v>
      </c>
      <c r="V2840">
        <v>425520.89052650001</v>
      </c>
      <c r="W2840">
        <v>425520.89052650001</v>
      </c>
      <c r="X2840">
        <v>0</v>
      </c>
      <c r="Y2840">
        <v>0</v>
      </c>
      <c r="Z2840">
        <v>0</v>
      </c>
      <c r="AA2840">
        <v>0</v>
      </c>
      <c r="AB2840">
        <v>0</v>
      </c>
      <c r="AC2840">
        <v>0</v>
      </c>
      <c r="AD2840" t="s">
        <v>44</v>
      </c>
    </row>
    <row r="2841" spans="1:30" x14ac:dyDescent="0.2">
      <c r="A2841" s="25">
        <v>702</v>
      </c>
      <c r="B2841" s="25" t="s">
        <v>2822</v>
      </c>
      <c r="C2841" s="72">
        <v>42948</v>
      </c>
      <c r="D2841" s="25">
        <v>489358</v>
      </c>
      <c r="E2841" s="25"/>
      <c r="F2841" s="25" t="s">
        <v>38</v>
      </c>
      <c r="G2841" s="25" t="s">
        <v>39</v>
      </c>
      <c r="H2841" s="25" t="s">
        <v>58</v>
      </c>
      <c r="I2841" s="68">
        <v>646775.35</v>
      </c>
      <c r="J2841" s="68">
        <v>36251.758372575248</v>
      </c>
      <c r="K2841" s="68">
        <v>0</v>
      </c>
      <c r="L2841" s="68">
        <v>0</v>
      </c>
      <c r="M2841" s="68">
        <v>0</v>
      </c>
      <c r="N2841" s="68">
        <v>0</v>
      </c>
      <c r="O2841" s="69">
        <v>0</v>
      </c>
      <c r="P2841" s="25" t="s">
        <v>4664</v>
      </c>
      <c r="Q2841" s="25" t="s">
        <v>881</v>
      </c>
      <c r="R2841">
        <v>0</v>
      </c>
      <c r="S2841">
        <v>0</v>
      </c>
      <c r="T2841">
        <v>646775.35</v>
      </c>
      <c r="U2841" t="s">
        <v>4986</v>
      </c>
      <c r="V2841">
        <v>36251.758367499999</v>
      </c>
      <c r="W2841">
        <v>36251.758367499999</v>
      </c>
      <c r="X2841">
        <v>0</v>
      </c>
      <c r="Y2841">
        <v>0</v>
      </c>
      <c r="Z2841">
        <v>0</v>
      </c>
      <c r="AA2841">
        <v>0</v>
      </c>
      <c r="AB2841">
        <v>0</v>
      </c>
      <c r="AC2841">
        <v>0</v>
      </c>
      <c r="AD2841">
        <v>36251.758367499999</v>
      </c>
    </row>
    <row r="2842" spans="1:30" x14ac:dyDescent="0.2">
      <c r="A2842" s="25">
        <v>702</v>
      </c>
      <c r="B2842" s="25" t="s">
        <v>2823</v>
      </c>
      <c r="C2842" s="72">
        <v>42948</v>
      </c>
      <c r="D2842" s="25">
        <v>350308</v>
      </c>
      <c r="E2842" s="25"/>
      <c r="F2842" s="25" t="s">
        <v>38</v>
      </c>
      <c r="G2842" s="25" t="s">
        <v>39</v>
      </c>
      <c r="H2842" s="25" t="s">
        <v>41</v>
      </c>
      <c r="I2842" s="68">
        <v>16082.86</v>
      </c>
      <c r="J2842" s="68">
        <v>16082.86</v>
      </c>
      <c r="K2842" s="68">
        <v>0</v>
      </c>
      <c r="L2842" s="68">
        <v>0</v>
      </c>
      <c r="M2842" s="68">
        <v>0</v>
      </c>
      <c r="N2842" s="68">
        <v>0</v>
      </c>
      <c r="O2842" s="69">
        <v>0</v>
      </c>
      <c r="P2842" s="25" t="s">
        <v>4664</v>
      </c>
      <c r="Q2842" s="25" t="s">
        <v>2603</v>
      </c>
      <c r="R2842">
        <v>0</v>
      </c>
      <c r="S2842">
        <v>0</v>
      </c>
      <c r="T2842" t="s">
        <v>42</v>
      </c>
      <c r="U2842" t="s">
        <v>43</v>
      </c>
      <c r="V2842">
        <v>16082.86</v>
      </c>
      <c r="W2842">
        <v>16082.86</v>
      </c>
      <c r="X2842">
        <v>0</v>
      </c>
      <c r="Y2842">
        <v>0</v>
      </c>
      <c r="Z2842">
        <v>0</v>
      </c>
      <c r="AA2842">
        <v>0</v>
      </c>
      <c r="AB2842">
        <v>0</v>
      </c>
      <c r="AC2842">
        <v>0</v>
      </c>
      <c r="AD2842" t="s">
        <v>44</v>
      </c>
    </row>
    <row r="2843" spans="1:30" x14ac:dyDescent="0.2">
      <c r="A2843" s="25">
        <v>702</v>
      </c>
      <c r="B2843" s="25" t="s">
        <v>2824</v>
      </c>
      <c r="C2843" s="72">
        <v>42948</v>
      </c>
      <c r="D2843" s="25">
        <v>350308</v>
      </c>
      <c r="E2843" s="25"/>
      <c r="F2843" s="25" t="s">
        <v>38</v>
      </c>
      <c r="G2843" s="25" t="s">
        <v>39</v>
      </c>
      <c r="H2843" s="25" t="s">
        <v>41</v>
      </c>
      <c r="I2843" s="68">
        <v>36084.21</v>
      </c>
      <c r="J2843" s="68">
        <v>36084.21</v>
      </c>
      <c r="K2843" s="68">
        <v>0</v>
      </c>
      <c r="L2843" s="68">
        <v>0</v>
      </c>
      <c r="M2843" s="68">
        <v>0</v>
      </c>
      <c r="N2843" s="68">
        <v>0</v>
      </c>
      <c r="O2843" s="69">
        <v>0</v>
      </c>
      <c r="P2843" s="25" t="s">
        <v>4664</v>
      </c>
      <c r="Q2843" s="25" t="s">
        <v>2603</v>
      </c>
      <c r="R2843">
        <v>0</v>
      </c>
      <c r="S2843">
        <v>0</v>
      </c>
      <c r="T2843" t="s">
        <v>42</v>
      </c>
      <c r="U2843" t="s">
        <v>43</v>
      </c>
      <c r="V2843">
        <v>36084.21</v>
      </c>
      <c r="W2843">
        <v>36084.21</v>
      </c>
      <c r="X2843">
        <v>0</v>
      </c>
      <c r="Y2843">
        <v>0</v>
      </c>
      <c r="Z2843">
        <v>0</v>
      </c>
      <c r="AA2843">
        <v>0</v>
      </c>
      <c r="AB2843">
        <v>0</v>
      </c>
      <c r="AC2843">
        <v>0</v>
      </c>
      <c r="AD2843" t="s">
        <v>44</v>
      </c>
    </row>
    <row r="2844" spans="1:30" x14ac:dyDescent="0.2">
      <c r="A2844" s="25">
        <v>702</v>
      </c>
      <c r="B2844" s="25" t="s">
        <v>2825</v>
      </c>
      <c r="C2844" s="72">
        <v>42948</v>
      </c>
      <c r="D2844" s="25">
        <v>331848</v>
      </c>
      <c r="E2844" s="25"/>
      <c r="F2844" s="25" t="s">
        <v>38</v>
      </c>
      <c r="G2844" s="25" t="s">
        <v>39</v>
      </c>
      <c r="H2844" s="25" t="s">
        <v>58</v>
      </c>
      <c r="I2844" s="68">
        <v>170293.25</v>
      </c>
      <c r="J2844" s="68">
        <v>9544.9366638362917</v>
      </c>
      <c r="K2844" s="68">
        <v>0</v>
      </c>
      <c r="L2844" s="68">
        <v>0</v>
      </c>
      <c r="M2844" s="68">
        <v>0</v>
      </c>
      <c r="N2844" s="68">
        <v>0</v>
      </c>
      <c r="O2844" s="69">
        <v>0</v>
      </c>
      <c r="P2844" s="25" t="s">
        <v>4664</v>
      </c>
      <c r="Q2844" s="25" t="s">
        <v>881</v>
      </c>
      <c r="R2844">
        <v>0</v>
      </c>
      <c r="S2844">
        <v>0</v>
      </c>
      <c r="T2844" t="s">
        <v>42</v>
      </c>
      <c r="U2844" t="s">
        <v>4986</v>
      </c>
      <c r="V2844">
        <v>9544.9366625000002</v>
      </c>
      <c r="W2844">
        <v>9544.9366625000002</v>
      </c>
      <c r="X2844">
        <v>0</v>
      </c>
      <c r="Y2844">
        <v>0</v>
      </c>
      <c r="Z2844">
        <v>0</v>
      </c>
      <c r="AA2844">
        <v>0</v>
      </c>
      <c r="AB2844">
        <v>0</v>
      </c>
      <c r="AC2844">
        <v>0</v>
      </c>
      <c r="AD2844" t="s">
        <v>44</v>
      </c>
    </row>
    <row r="2845" spans="1:30" x14ac:dyDescent="0.2">
      <c r="A2845" s="25">
        <v>702</v>
      </c>
      <c r="B2845" s="25" t="s">
        <v>2826</v>
      </c>
      <c r="C2845" s="72">
        <v>42948</v>
      </c>
      <c r="D2845" s="25">
        <v>350308</v>
      </c>
      <c r="E2845" s="25"/>
      <c r="F2845" s="25" t="s">
        <v>38</v>
      </c>
      <c r="G2845" s="25" t="s">
        <v>39</v>
      </c>
      <c r="H2845" s="25" t="s">
        <v>41</v>
      </c>
      <c r="I2845" s="68">
        <v>38613</v>
      </c>
      <c r="J2845" s="68">
        <v>38613</v>
      </c>
      <c r="K2845" s="68">
        <v>0</v>
      </c>
      <c r="L2845" s="68">
        <v>0</v>
      </c>
      <c r="M2845" s="68">
        <v>0</v>
      </c>
      <c r="N2845" s="68">
        <v>0</v>
      </c>
      <c r="O2845" s="69">
        <v>0</v>
      </c>
      <c r="P2845" s="25" t="s">
        <v>4664</v>
      </c>
      <c r="Q2845" s="25" t="s">
        <v>2603</v>
      </c>
      <c r="R2845">
        <v>0</v>
      </c>
      <c r="S2845">
        <v>0</v>
      </c>
      <c r="T2845" t="s">
        <v>42</v>
      </c>
      <c r="U2845" t="s">
        <v>43</v>
      </c>
      <c r="V2845">
        <v>38613</v>
      </c>
      <c r="W2845">
        <v>38613</v>
      </c>
      <c r="X2845">
        <v>0</v>
      </c>
      <c r="Y2845">
        <v>0</v>
      </c>
      <c r="Z2845">
        <v>0</v>
      </c>
      <c r="AA2845">
        <v>0</v>
      </c>
      <c r="AB2845">
        <v>0</v>
      </c>
      <c r="AC2845">
        <v>0</v>
      </c>
      <c r="AD2845" t="s">
        <v>44</v>
      </c>
    </row>
    <row r="2846" spans="1:30" x14ac:dyDescent="0.2">
      <c r="A2846" s="25">
        <v>702</v>
      </c>
      <c r="B2846" s="25" t="s">
        <v>2827</v>
      </c>
      <c r="C2846" s="72">
        <v>42948</v>
      </c>
      <c r="D2846" s="25">
        <v>314798</v>
      </c>
      <c r="E2846" s="25"/>
      <c r="F2846" s="25" t="s">
        <v>123</v>
      </c>
      <c r="G2846" s="25" t="s">
        <v>39</v>
      </c>
      <c r="H2846" s="25" t="s">
        <v>41</v>
      </c>
      <c r="I2846" s="68">
        <v>1063527</v>
      </c>
      <c r="J2846" s="68">
        <v>1063527</v>
      </c>
      <c r="K2846" s="68">
        <v>0</v>
      </c>
      <c r="L2846" s="68">
        <v>0</v>
      </c>
      <c r="M2846" s="68">
        <v>0</v>
      </c>
      <c r="N2846" s="68">
        <v>0</v>
      </c>
      <c r="O2846" s="69">
        <v>0</v>
      </c>
      <c r="P2846" s="25" t="s">
        <v>4664</v>
      </c>
      <c r="Q2846" s="25" t="s">
        <v>2603</v>
      </c>
      <c r="R2846">
        <v>0</v>
      </c>
      <c r="S2846">
        <v>0</v>
      </c>
      <c r="T2846" t="s">
        <v>42</v>
      </c>
      <c r="U2846" t="s">
        <v>43</v>
      </c>
      <c r="V2846">
        <v>1063527</v>
      </c>
      <c r="W2846">
        <v>1063527</v>
      </c>
      <c r="X2846">
        <v>0</v>
      </c>
      <c r="Y2846">
        <v>0</v>
      </c>
      <c r="Z2846">
        <v>0</v>
      </c>
      <c r="AA2846">
        <v>0</v>
      </c>
      <c r="AB2846">
        <v>0</v>
      </c>
      <c r="AC2846">
        <v>0</v>
      </c>
      <c r="AD2846" t="s">
        <v>44</v>
      </c>
    </row>
    <row r="2847" spans="1:30" x14ac:dyDescent="0.2">
      <c r="A2847" s="25">
        <v>702</v>
      </c>
      <c r="B2847" s="25" t="s">
        <v>2828</v>
      </c>
      <c r="C2847" s="72">
        <v>42948</v>
      </c>
      <c r="D2847" s="25">
        <v>314798</v>
      </c>
      <c r="E2847" s="25"/>
      <c r="F2847" s="25" t="s">
        <v>123</v>
      </c>
      <c r="G2847" s="25" t="s">
        <v>39</v>
      </c>
      <c r="H2847" s="25" t="s">
        <v>41</v>
      </c>
      <c r="I2847" s="68">
        <v>73366.679999999993</v>
      </c>
      <c r="J2847" s="68">
        <v>73366.679999999993</v>
      </c>
      <c r="K2847" s="68">
        <v>0</v>
      </c>
      <c r="L2847" s="68">
        <v>0</v>
      </c>
      <c r="M2847" s="68">
        <v>0</v>
      </c>
      <c r="N2847" s="68">
        <v>0</v>
      </c>
      <c r="O2847" s="69">
        <v>0</v>
      </c>
      <c r="P2847" s="25" t="s">
        <v>4664</v>
      </c>
      <c r="Q2847" s="25" t="s">
        <v>2603</v>
      </c>
      <c r="R2847">
        <v>0</v>
      </c>
      <c r="S2847">
        <v>0</v>
      </c>
      <c r="T2847" t="s">
        <v>42</v>
      </c>
      <c r="U2847" t="s">
        <v>43</v>
      </c>
      <c r="V2847">
        <v>73366.679999999993</v>
      </c>
      <c r="W2847">
        <v>73366.679999999993</v>
      </c>
      <c r="X2847">
        <v>0</v>
      </c>
      <c r="Y2847">
        <v>0</v>
      </c>
      <c r="Z2847">
        <v>0</v>
      </c>
      <c r="AA2847">
        <v>0</v>
      </c>
      <c r="AB2847">
        <v>0</v>
      </c>
      <c r="AC2847">
        <v>0</v>
      </c>
      <c r="AD2847" t="s">
        <v>44</v>
      </c>
    </row>
    <row r="2848" spans="1:30" x14ac:dyDescent="0.2">
      <c r="A2848" s="25">
        <v>702</v>
      </c>
      <c r="B2848" s="25" t="s">
        <v>2829</v>
      </c>
      <c r="C2848" s="72">
        <v>42948</v>
      </c>
      <c r="D2848" s="25">
        <v>497289</v>
      </c>
      <c r="E2848" s="25"/>
      <c r="F2848" s="25" t="s">
        <v>38</v>
      </c>
      <c r="G2848" s="25" t="s">
        <v>39</v>
      </c>
      <c r="H2848" s="25" t="s">
        <v>58</v>
      </c>
      <c r="I2848" s="68">
        <v>1161766.6399999999</v>
      </c>
      <c r="J2848" s="68">
        <v>65117.020181116379</v>
      </c>
      <c r="K2848" s="68">
        <v>0</v>
      </c>
      <c r="L2848" s="68">
        <v>0</v>
      </c>
      <c r="M2848" s="68">
        <v>0</v>
      </c>
      <c r="N2848" s="68">
        <v>0</v>
      </c>
      <c r="O2848" s="69">
        <v>0</v>
      </c>
      <c r="P2848" s="25" t="s">
        <v>4664</v>
      </c>
      <c r="Q2848" s="25" t="s">
        <v>881</v>
      </c>
      <c r="R2848">
        <v>0</v>
      </c>
      <c r="S2848">
        <v>0</v>
      </c>
      <c r="T2848" t="s">
        <v>42</v>
      </c>
      <c r="U2848" t="s">
        <v>4986</v>
      </c>
      <c r="V2848">
        <v>65117.020171999997</v>
      </c>
      <c r="W2848">
        <v>65117.020171999997</v>
      </c>
      <c r="X2848">
        <v>0</v>
      </c>
      <c r="Y2848">
        <v>0</v>
      </c>
      <c r="Z2848">
        <v>0</v>
      </c>
      <c r="AA2848">
        <v>0</v>
      </c>
      <c r="AB2848">
        <v>0</v>
      </c>
      <c r="AC2848">
        <v>0</v>
      </c>
      <c r="AD2848" t="s">
        <v>44</v>
      </c>
    </row>
    <row r="2849" spans="1:30" x14ac:dyDescent="0.2">
      <c r="A2849" s="25">
        <v>702</v>
      </c>
      <c r="B2849" s="25" t="s">
        <v>2830</v>
      </c>
      <c r="C2849" s="72">
        <v>42948</v>
      </c>
      <c r="D2849" s="25">
        <v>318234</v>
      </c>
      <c r="E2849" s="25"/>
      <c r="F2849" s="25" t="s">
        <v>38</v>
      </c>
      <c r="G2849" s="25" t="s">
        <v>39</v>
      </c>
      <c r="H2849" s="25" t="s">
        <v>41</v>
      </c>
      <c r="I2849" s="68">
        <v>22848.86</v>
      </c>
      <c r="J2849" s="68">
        <v>22848.86</v>
      </c>
      <c r="K2849" s="68">
        <v>0</v>
      </c>
      <c r="L2849" s="68">
        <v>0</v>
      </c>
      <c r="M2849" s="68">
        <v>0</v>
      </c>
      <c r="N2849" s="68">
        <v>0</v>
      </c>
      <c r="O2849" s="69">
        <v>0</v>
      </c>
      <c r="P2849" s="25" t="s">
        <v>4664</v>
      </c>
      <c r="Q2849" s="25" t="s">
        <v>881</v>
      </c>
      <c r="R2849">
        <v>0</v>
      </c>
      <c r="S2849">
        <v>0</v>
      </c>
      <c r="T2849" t="s">
        <v>42</v>
      </c>
      <c r="U2849" t="s">
        <v>43</v>
      </c>
      <c r="V2849">
        <v>22848.86</v>
      </c>
      <c r="W2849">
        <v>22848.86</v>
      </c>
      <c r="X2849">
        <v>0</v>
      </c>
      <c r="Y2849">
        <v>0</v>
      </c>
      <c r="Z2849">
        <v>0</v>
      </c>
      <c r="AA2849">
        <v>0</v>
      </c>
      <c r="AB2849">
        <v>0</v>
      </c>
      <c r="AC2849">
        <v>0</v>
      </c>
      <c r="AD2849" t="s">
        <v>44</v>
      </c>
    </row>
    <row r="2850" spans="1:30" x14ac:dyDescent="0.2">
      <c r="A2850" s="25">
        <v>702</v>
      </c>
      <c r="B2850" s="25" t="s">
        <v>2831</v>
      </c>
      <c r="C2850" s="72">
        <v>42948</v>
      </c>
      <c r="D2850" s="25">
        <v>481289</v>
      </c>
      <c r="E2850" s="25"/>
      <c r="F2850" s="25" t="s">
        <v>38</v>
      </c>
      <c r="G2850" s="25" t="s">
        <v>39</v>
      </c>
      <c r="H2850" s="25" t="s">
        <v>41</v>
      </c>
      <c r="I2850" s="68">
        <v>200859.8</v>
      </c>
      <c r="J2850" s="68">
        <v>200859.8</v>
      </c>
      <c r="K2850" s="68">
        <v>0</v>
      </c>
      <c r="L2850" s="68">
        <v>0</v>
      </c>
      <c r="M2850" s="68">
        <v>0</v>
      </c>
      <c r="N2850" s="68">
        <v>0</v>
      </c>
      <c r="O2850" s="69">
        <v>0</v>
      </c>
      <c r="P2850" s="25" t="s">
        <v>4664</v>
      </c>
      <c r="Q2850" s="25" t="s">
        <v>2603</v>
      </c>
      <c r="R2850">
        <v>0</v>
      </c>
      <c r="S2850">
        <v>0</v>
      </c>
      <c r="T2850" t="s">
        <v>42</v>
      </c>
      <c r="U2850" t="s">
        <v>43</v>
      </c>
      <c r="V2850">
        <v>200859.8</v>
      </c>
      <c r="W2850">
        <v>200859.8</v>
      </c>
      <c r="X2850">
        <v>0</v>
      </c>
      <c r="Y2850">
        <v>0</v>
      </c>
      <c r="Z2850">
        <v>0</v>
      </c>
      <c r="AA2850">
        <v>0</v>
      </c>
      <c r="AB2850">
        <v>0</v>
      </c>
      <c r="AC2850">
        <v>0</v>
      </c>
      <c r="AD2850" t="s">
        <v>44</v>
      </c>
    </row>
    <row r="2851" spans="1:30" x14ac:dyDescent="0.2">
      <c r="A2851" s="25">
        <v>702</v>
      </c>
      <c r="B2851" s="25" t="s">
        <v>2832</v>
      </c>
      <c r="C2851" s="72">
        <v>42948</v>
      </c>
      <c r="D2851" s="25">
        <v>319214</v>
      </c>
      <c r="E2851" s="25"/>
      <c r="F2851" s="25" t="s">
        <v>38</v>
      </c>
      <c r="G2851" s="25" t="s">
        <v>39</v>
      </c>
      <c r="H2851" s="25" t="s">
        <v>58</v>
      </c>
      <c r="I2851" s="68">
        <v>1460651.83</v>
      </c>
      <c r="J2851" s="68">
        <v>81869.535082961753</v>
      </c>
      <c r="K2851" s="68">
        <v>0</v>
      </c>
      <c r="L2851" s="68">
        <v>0</v>
      </c>
      <c r="M2851" s="68">
        <v>0</v>
      </c>
      <c r="N2851" s="68">
        <v>0</v>
      </c>
      <c r="O2851" s="69">
        <v>0</v>
      </c>
      <c r="P2851" s="25" t="s">
        <v>4664</v>
      </c>
      <c r="Q2851" s="25" t="s">
        <v>881</v>
      </c>
      <c r="R2851">
        <v>0</v>
      </c>
      <c r="S2851">
        <v>0</v>
      </c>
      <c r="T2851" t="s">
        <v>42</v>
      </c>
      <c r="U2851" t="s">
        <v>4986</v>
      </c>
      <c r="V2851">
        <v>81869.535071499995</v>
      </c>
      <c r="W2851">
        <v>81869.535071499995</v>
      </c>
      <c r="X2851">
        <v>0</v>
      </c>
      <c r="Y2851">
        <v>0</v>
      </c>
      <c r="Z2851">
        <v>0</v>
      </c>
      <c r="AA2851">
        <v>0</v>
      </c>
      <c r="AB2851">
        <v>0</v>
      </c>
      <c r="AC2851">
        <v>0</v>
      </c>
      <c r="AD2851" t="s">
        <v>44</v>
      </c>
    </row>
    <row r="2852" spans="1:30" x14ac:dyDescent="0.2">
      <c r="A2852" s="25">
        <v>702</v>
      </c>
      <c r="B2852" s="25" t="s">
        <v>2833</v>
      </c>
      <c r="C2852" s="72">
        <v>42948</v>
      </c>
      <c r="D2852" s="25">
        <v>319214</v>
      </c>
      <c r="E2852" s="25"/>
      <c r="F2852" s="25" t="s">
        <v>38</v>
      </c>
      <c r="G2852" s="25" t="s">
        <v>39</v>
      </c>
      <c r="H2852" s="25" t="s">
        <v>58</v>
      </c>
      <c r="I2852" s="68">
        <v>1550745.14</v>
      </c>
      <c r="J2852" s="68">
        <v>86919.2651091687</v>
      </c>
      <c r="K2852" s="68">
        <v>0</v>
      </c>
      <c r="L2852" s="68">
        <v>0</v>
      </c>
      <c r="M2852" s="68">
        <v>0</v>
      </c>
      <c r="N2852" s="68">
        <v>0</v>
      </c>
      <c r="O2852" s="69">
        <v>0</v>
      </c>
      <c r="P2852" s="25" t="s">
        <v>4664</v>
      </c>
      <c r="Q2852" s="25" t="s">
        <v>881</v>
      </c>
      <c r="R2852">
        <v>0</v>
      </c>
      <c r="S2852">
        <v>0</v>
      </c>
      <c r="T2852" t="s">
        <v>42</v>
      </c>
      <c r="U2852" t="s">
        <v>4986</v>
      </c>
      <c r="V2852">
        <v>86919.265096999996</v>
      </c>
      <c r="W2852">
        <v>86919.265096999996</v>
      </c>
      <c r="X2852">
        <v>0</v>
      </c>
      <c r="Y2852">
        <v>0</v>
      </c>
      <c r="Z2852">
        <v>0</v>
      </c>
      <c r="AA2852">
        <v>0</v>
      </c>
      <c r="AB2852">
        <v>0</v>
      </c>
      <c r="AC2852">
        <v>0</v>
      </c>
      <c r="AD2852" t="s">
        <v>44</v>
      </c>
    </row>
    <row r="2853" spans="1:30" x14ac:dyDescent="0.2">
      <c r="A2853" s="25">
        <v>702</v>
      </c>
      <c r="B2853" s="25" t="s">
        <v>5018</v>
      </c>
      <c r="C2853" s="72">
        <v>42948</v>
      </c>
      <c r="D2853" s="25" t="s">
        <v>5019</v>
      </c>
      <c r="E2853" s="25"/>
      <c r="F2853" s="25" t="s">
        <v>38</v>
      </c>
      <c r="G2853" s="25" t="s">
        <v>39</v>
      </c>
      <c r="H2853" s="25" t="s">
        <v>58</v>
      </c>
      <c r="I2853" s="68">
        <v>1565201.19</v>
      </c>
      <c r="J2853" s="68">
        <v>87729.526711782135</v>
      </c>
      <c r="K2853" s="68">
        <v>0</v>
      </c>
      <c r="L2853" s="68">
        <v>0</v>
      </c>
      <c r="M2853" s="68">
        <v>0</v>
      </c>
      <c r="N2853" s="68">
        <v>0</v>
      </c>
      <c r="O2853" s="69">
        <v>0</v>
      </c>
      <c r="P2853" s="25" t="s">
        <v>4664</v>
      </c>
      <c r="Q2853" s="25" t="s">
        <v>881</v>
      </c>
      <c r="R2853">
        <v>0</v>
      </c>
      <c r="S2853">
        <v>0</v>
      </c>
      <c r="T2853" t="s">
        <v>42</v>
      </c>
      <c r="U2853" t="s">
        <v>4986</v>
      </c>
      <c r="V2853">
        <v>87729.526699499998</v>
      </c>
      <c r="W2853">
        <v>87729.526699499998</v>
      </c>
      <c r="X2853">
        <v>0</v>
      </c>
      <c r="Y2853">
        <v>0</v>
      </c>
      <c r="Z2853">
        <v>0</v>
      </c>
      <c r="AA2853">
        <v>0</v>
      </c>
      <c r="AB2853">
        <v>0</v>
      </c>
      <c r="AC2853">
        <v>0</v>
      </c>
      <c r="AD2853" t="s">
        <v>44</v>
      </c>
    </row>
    <row r="2854" spans="1:30" x14ac:dyDescent="0.2">
      <c r="A2854" s="25">
        <v>702</v>
      </c>
      <c r="B2854" s="25" t="s">
        <v>2834</v>
      </c>
      <c r="C2854" s="72">
        <v>42948</v>
      </c>
      <c r="D2854" s="25">
        <v>366099</v>
      </c>
      <c r="E2854" s="25"/>
      <c r="F2854" s="25" t="s">
        <v>38</v>
      </c>
      <c r="G2854" s="25" t="s">
        <v>39</v>
      </c>
      <c r="H2854" s="25" t="s">
        <v>41</v>
      </c>
      <c r="I2854" s="68">
        <v>259169.58</v>
      </c>
      <c r="J2854" s="68">
        <v>259169.58</v>
      </c>
      <c r="K2854" s="68">
        <v>0</v>
      </c>
      <c r="L2854" s="68">
        <v>0</v>
      </c>
      <c r="M2854" s="68">
        <v>0</v>
      </c>
      <c r="N2854" s="68">
        <v>0</v>
      </c>
      <c r="O2854" s="69">
        <v>0</v>
      </c>
      <c r="P2854" s="25" t="s">
        <v>4664</v>
      </c>
      <c r="Q2854" s="25" t="s">
        <v>3577</v>
      </c>
      <c r="R2854">
        <v>0</v>
      </c>
      <c r="S2854">
        <v>0</v>
      </c>
      <c r="T2854" t="s">
        <v>42</v>
      </c>
      <c r="U2854" t="s">
        <v>43</v>
      </c>
      <c r="V2854">
        <v>259169.58</v>
      </c>
      <c r="W2854">
        <v>259169.58</v>
      </c>
      <c r="X2854">
        <v>0</v>
      </c>
      <c r="Y2854">
        <v>0</v>
      </c>
      <c r="Z2854">
        <v>0</v>
      </c>
      <c r="AA2854">
        <v>0</v>
      </c>
      <c r="AB2854">
        <v>0</v>
      </c>
      <c r="AC2854">
        <v>0</v>
      </c>
      <c r="AD2854" t="s">
        <v>44</v>
      </c>
    </row>
    <row r="2855" spans="1:30" x14ac:dyDescent="0.2">
      <c r="A2855" s="25">
        <v>702</v>
      </c>
      <c r="B2855" s="25" t="s">
        <v>2835</v>
      </c>
      <c r="C2855" s="72">
        <v>42948</v>
      </c>
      <c r="D2855" s="25">
        <v>454290</v>
      </c>
      <c r="E2855" s="25"/>
      <c r="F2855" s="25" t="s">
        <v>38</v>
      </c>
      <c r="G2855" s="25" t="s">
        <v>39</v>
      </c>
      <c r="H2855" s="25" t="s">
        <v>41</v>
      </c>
      <c r="I2855" s="68">
        <v>31941.51</v>
      </c>
      <c r="J2855" s="68">
        <v>31941.51</v>
      </c>
      <c r="K2855" s="68">
        <v>0</v>
      </c>
      <c r="L2855" s="68">
        <v>31941.51</v>
      </c>
      <c r="M2855" s="68">
        <v>0</v>
      </c>
      <c r="N2855" s="68">
        <v>0</v>
      </c>
      <c r="O2855" s="69">
        <v>31941.51</v>
      </c>
      <c r="P2855" s="25" t="s">
        <v>4490</v>
      </c>
      <c r="Q2855" s="25" t="s">
        <v>3398</v>
      </c>
      <c r="R2855">
        <v>0</v>
      </c>
      <c r="S2855">
        <v>0</v>
      </c>
      <c r="T2855" t="s">
        <v>42</v>
      </c>
      <c r="U2855" t="s">
        <v>43</v>
      </c>
      <c r="V2855">
        <v>31941.51</v>
      </c>
      <c r="W2855">
        <v>0</v>
      </c>
      <c r="X2855">
        <v>0</v>
      </c>
      <c r="Y2855">
        <v>31941.51</v>
      </c>
      <c r="Z2855">
        <v>0</v>
      </c>
      <c r="AA2855">
        <v>0</v>
      </c>
      <c r="AB2855">
        <v>0</v>
      </c>
      <c r="AC2855">
        <v>0</v>
      </c>
      <c r="AD2855" t="s">
        <v>44</v>
      </c>
    </row>
    <row r="2856" spans="1:30" x14ac:dyDescent="0.2">
      <c r="A2856" s="25">
        <v>702</v>
      </c>
      <c r="B2856" s="25" t="s">
        <v>2836</v>
      </c>
      <c r="C2856" s="72">
        <v>42948</v>
      </c>
      <c r="D2856" s="25">
        <v>477314</v>
      </c>
      <c r="E2856" s="25"/>
      <c r="F2856" s="25" t="s">
        <v>38</v>
      </c>
      <c r="G2856" s="25" t="s">
        <v>39</v>
      </c>
      <c r="H2856" s="25" t="s">
        <v>41</v>
      </c>
      <c r="I2856" s="68">
        <v>136942.38</v>
      </c>
      <c r="J2856" s="68">
        <v>136942.38</v>
      </c>
      <c r="K2856" s="68">
        <v>0</v>
      </c>
      <c r="L2856" s="68">
        <v>0</v>
      </c>
      <c r="M2856" s="68">
        <v>0</v>
      </c>
      <c r="N2856" s="68">
        <v>0</v>
      </c>
      <c r="O2856" s="69">
        <v>0</v>
      </c>
      <c r="P2856" s="25" t="s">
        <v>4664</v>
      </c>
      <c r="Q2856" s="25" t="s">
        <v>2603</v>
      </c>
      <c r="R2856">
        <v>0</v>
      </c>
      <c r="S2856">
        <v>0</v>
      </c>
      <c r="T2856" t="s">
        <v>42</v>
      </c>
      <c r="U2856" t="s">
        <v>43</v>
      </c>
      <c r="V2856">
        <v>136942.38</v>
      </c>
      <c r="W2856">
        <v>136942.38</v>
      </c>
      <c r="X2856">
        <v>0</v>
      </c>
      <c r="Y2856">
        <v>0</v>
      </c>
      <c r="Z2856">
        <v>0</v>
      </c>
      <c r="AA2856">
        <v>0</v>
      </c>
      <c r="AB2856">
        <v>0</v>
      </c>
      <c r="AC2856">
        <v>0</v>
      </c>
      <c r="AD2856" t="s">
        <v>44</v>
      </c>
    </row>
    <row r="2857" spans="1:30" x14ac:dyDescent="0.2">
      <c r="A2857" s="25">
        <v>702</v>
      </c>
      <c r="B2857" s="25" t="s">
        <v>2837</v>
      </c>
      <c r="C2857" s="72">
        <v>42948</v>
      </c>
      <c r="D2857" s="25">
        <v>318312</v>
      </c>
      <c r="E2857" s="25"/>
      <c r="F2857" s="25" t="s">
        <v>38</v>
      </c>
      <c r="G2857" s="25" t="s">
        <v>39</v>
      </c>
      <c r="H2857" s="25" t="s">
        <v>58</v>
      </c>
      <c r="I2857" s="68">
        <v>754472.95999999996</v>
      </c>
      <c r="J2857" s="68">
        <v>42288.209413920347</v>
      </c>
      <c r="K2857" s="68">
        <v>754472.95999999996</v>
      </c>
      <c r="L2857" s="68">
        <v>0</v>
      </c>
      <c r="M2857" s="68">
        <v>0</v>
      </c>
      <c r="N2857" s="68">
        <v>0</v>
      </c>
      <c r="O2857" s="69">
        <v>754472.95999999996</v>
      </c>
      <c r="P2857" s="25" t="s">
        <v>4489</v>
      </c>
      <c r="Q2857" s="25" t="s">
        <v>881</v>
      </c>
      <c r="R2857">
        <v>0</v>
      </c>
      <c r="S2857">
        <v>0</v>
      </c>
      <c r="T2857">
        <v>754472.95999999996</v>
      </c>
      <c r="U2857" t="s">
        <v>4986</v>
      </c>
      <c r="V2857">
        <v>42288.209408000002</v>
      </c>
      <c r="W2857">
        <v>0</v>
      </c>
      <c r="X2857">
        <v>42288.209408000002</v>
      </c>
      <c r="Y2857">
        <v>0</v>
      </c>
      <c r="Z2857">
        <v>0</v>
      </c>
      <c r="AA2857">
        <v>0</v>
      </c>
      <c r="AB2857">
        <v>0</v>
      </c>
      <c r="AC2857">
        <v>0</v>
      </c>
      <c r="AD2857">
        <v>42288.209408000002</v>
      </c>
    </row>
    <row r="2858" spans="1:30" x14ac:dyDescent="0.2">
      <c r="A2858" s="25">
        <v>702</v>
      </c>
      <c r="B2858" s="25" t="s">
        <v>2838</v>
      </c>
      <c r="C2858" s="72">
        <v>42948</v>
      </c>
      <c r="D2858" s="25">
        <v>314798</v>
      </c>
      <c r="E2858" s="25"/>
      <c r="F2858" s="25" t="s">
        <v>57</v>
      </c>
      <c r="G2858" s="25" t="s">
        <v>39</v>
      </c>
      <c r="H2858" s="25" t="s">
        <v>41</v>
      </c>
      <c r="I2858" s="68">
        <v>78268.88</v>
      </c>
      <c r="J2858" s="68">
        <v>78268.88</v>
      </c>
      <c r="K2858" s="68">
        <v>0</v>
      </c>
      <c r="L2858" s="68">
        <v>0</v>
      </c>
      <c r="M2858" s="68">
        <v>0</v>
      </c>
      <c r="N2858" s="68">
        <v>0</v>
      </c>
      <c r="O2858" s="69">
        <v>0</v>
      </c>
      <c r="P2858" s="25" t="s">
        <v>4664</v>
      </c>
      <c r="Q2858" s="25" t="s">
        <v>2603</v>
      </c>
      <c r="R2858">
        <v>0</v>
      </c>
      <c r="S2858">
        <v>0</v>
      </c>
      <c r="T2858" t="s">
        <v>42</v>
      </c>
      <c r="U2858" t="s">
        <v>43</v>
      </c>
      <c r="V2858">
        <v>78268.88</v>
      </c>
      <c r="W2858">
        <v>78268.88</v>
      </c>
      <c r="X2858">
        <v>0</v>
      </c>
      <c r="Y2858">
        <v>0</v>
      </c>
      <c r="Z2858">
        <v>0</v>
      </c>
      <c r="AA2858">
        <v>0</v>
      </c>
      <c r="AB2858">
        <v>0</v>
      </c>
      <c r="AC2858">
        <v>0</v>
      </c>
      <c r="AD2858" t="s">
        <v>44</v>
      </c>
    </row>
    <row r="2859" spans="1:30" x14ac:dyDescent="0.2">
      <c r="A2859" s="25">
        <v>702</v>
      </c>
      <c r="B2859" s="25" t="s">
        <v>2839</v>
      </c>
      <c r="C2859" s="72">
        <v>42948</v>
      </c>
      <c r="D2859" s="25">
        <v>547317</v>
      </c>
      <c r="E2859" s="25"/>
      <c r="F2859" s="25" t="s">
        <v>38</v>
      </c>
      <c r="G2859" s="25" t="s">
        <v>39</v>
      </c>
      <c r="H2859" s="25" t="s">
        <v>41</v>
      </c>
      <c r="I2859" s="68">
        <v>74772.03</v>
      </c>
      <c r="J2859" s="68">
        <v>74772.03</v>
      </c>
      <c r="K2859" s="68">
        <v>0</v>
      </c>
      <c r="L2859" s="68">
        <v>0</v>
      </c>
      <c r="M2859" s="68">
        <v>0</v>
      </c>
      <c r="N2859" s="68">
        <v>0</v>
      </c>
      <c r="O2859" s="69">
        <v>0</v>
      </c>
      <c r="P2859" s="25" t="s">
        <v>4664</v>
      </c>
      <c r="Q2859" s="25" t="s">
        <v>2603</v>
      </c>
      <c r="R2859">
        <v>0</v>
      </c>
      <c r="S2859">
        <v>0</v>
      </c>
      <c r="T2859" t="s">
        <v>42</v>
      </c>
      <c r="U2859" t="s">
        <v>43</v>
      </c>
      <c r="V2859">
        <v>74772.03</v>
      </c>
      <c r="W2859">
        <v>74772.03</v>
      </c>
      <c r="X2859">
        <v>0</v>
      </c>
      <c r="Y2859">
        <v>0</v>
      </c>
      <c r="Z2859">
        <v>0</v>
      </c>
      <c r="AA2859">
        <v>0</v>
      </c>
      <c r="AB2859">
        <v>0</v>
      </c>
      <c r="AC2859">
        <v>0</v>
      </c>
      <c r="AD2859" t="s">
        <v>44</v>
      </c>
    </row>
    <row r="2860" spans="1:30" x14ac:dyDescent="0.2">
      <c r="A2860" s="25">
        <v>702</v>
      </c>
      <c r="B2860" s="25" t="s">
        <v>2840</v>
      </c>
      <c r="C2860" s="72">
        <v>42948</v>
      </c>
      <c r="D2860" s="25">
        <v>316522</v>
      </c>
      <c r="E2860" s="25"/>
      <c r="F2860" s="25" t="s">
        <v>38</v>
      </c>
      <c r="G2860" s="25" t="s">
        <v>39</v>
      </c>
      <c r="H2860" s="25" t="s">
        <v>58</v>
      </c>
      <c r="I2860" s="68">
        <v>292114.98</v>
      </c>
      <c r="J2860" s="68">
        <v>16373.044631292227</v>
      </c>
      <c r="K2860" s="68">
        <v>0</v>
      </c>
      <c r="L2860" s="68">
        <v>0</v>
      </c>
      <c r="M2860" s="68">
        <v>0</v>
      </c>
      <c r="N2860" s="68">
        <v>0</v>
      </c>
      <c r="O2860" s="69">
        <v>0</v>
      </c>
      <c r="P2860" s="25" t="s">
        <v>4664</v>
      </c>
      <c r="Q2860" s="25" t="s">
        <v>881</v>
      </c>
      <c r="R2860">
        <v>0</v>
      </c>
      <c r="S2860">
        <v>0</v>
      </c>
      <c r="T2860" t="s">
        <v>42</v>
      </c>
      <c r="U2860" t="s">
        <v>4986</v>
      </c>
      <c r="V2860">
        <v>16373.044629</v>
      </c>
      <c r="W2860">
        <v>16373.044629</v>
      </c>
      <c r="X2860">
        <v>0</v>
      </c>
      <c r="Y2860">
        <v>0</v>
      </c>
      <c r="Z2860">
        <v>0</v>
      </c>
      <c r="AA2860">
        <v>0</v>
      </c>
      <c r="AB2860">
        <v>0</v>
      </c>
      <c r="AC2860">
        <v>0</v>
      </c>
      <c r="AD2860" t="s">
        <v>44</v>
      </c>
    </row>
    <row r="2861" spans="1:30" x14ac:dyDescent="0.2">
      <c r="A2861" s="25">
        <v>702</v>
      </c>
      <c r="B2861" s="25" t="s">
        <v>2841</v>
      </c>
      <c r="C2861" s="72">
        <v>42948</v>
      </c>
      <c r="D2861" s="25">
        <v>482290</v>
      </c>
      <c r="E2861" s="25"/>
      <c r="F2861" s="25" t="s">
        <v>38</v>
      </c>
      <c r="G2861" s="25" t="s">
        <v>39</v>
      </c>
      <c r="H2861" s="25" t="s">
        <v>58</v>
      </c>
      <c r="I2861" s="68">
        <v>924600</v>
      </c>
      <c r="J2861" s="68">
        <v>51823.830007255339</v>
      </c>
      <c r="K2861" s="68">
        <v>0</v>
      </c>
      <c r="L2861" s="68">
        <v>0</v>
      </c>
      <c r="M2861" s="68">
        <v>0</v>
      </c>
      <c r="N2861" s="68">
        <v>0</v>
      </c>
      <c r="O2861" s="69">
        <v>0</v>
      </c>
      <c r="P2861" s="25" t="s">
        <v>4664</v>
      </c>
      <c r="Q2861" s="25" t="s">
        <v>881</v>
      </c>
      <c r="R2861">
        <v>0</v>
      </c>
      <c r="S2861">
        <v>0</v>
      </c>
      <c r="T2861" t="s">
        <v>42</v>
      </c>
      <c r="U2861" t="s">
        <v>4986</v>
      </c>
      <c r="V2861">
        <v>51823.83</v>
      </c>
      <c r="W2861">
        <v>51823.83</v>
      </c>
      <c r="X2861">
        <v>0</v>
      </c>
      <c r="Y2861">
        <v>0</v>
      </c>
      <c r="Z2861">
        <v>0</v>
      </c>
      <c r="AA2861">
        <v>0</v>
      </c>
      <c r="AB2861">
        <v>0</v>
      </c>
      <c r="AC2861">
        <v>0</v>
      </c>
      <c r="AD2861" t="s">
        <v>44</v>
      </c>
    </row>
    <row r="2862" spans="1:30" x14ac:dyDescent="0.2">
      <c r="A2862" s="25">
        <v>702</v>
      </c>
      <c r="B2862" s="25" t="s">
        <v>2842</v>
      </c>
      <c r="C2862" s="72">
        <v>42948</v>
      </c>
      <c r="D2862" s="25">
        <v>313366</v>
      </c>
      <c r="E2862" s="25"/>
      <c r="F2862" s="25" t="s">
        <v>38</v>
      </c>
      <c r="G2862" s="25" t="s">
        <v>39</v>
      </c>
      <c r="H2862" s="25" t="s">
        <v>58</v>
      </c>
      <c r="I2862" s="68">
        <v>8826666.5600000005</v>
      </c>
      <c r="J2862" s="68">
        <v>494734.6607572629</v>
      </c>
      <c r="K2862" s="68">
        <v>0</v>
      </c>
      <c r="L2862" s="68">
        <v>0</v>
      </c>
      <c r="M2862" s="68">
        <v>0</v>
      </c>
      <c r="N2862" s="68">
        <v>0</v>
      </c>
      <c r="O2862" s="69">
        <v>0</v>
      </c>
      <c r="P2862" s="25" t="s">
        <v>4664</v>
      </c>
      <c r="Q2862" s="25" t="s">
        <v>881</v>
      </c>
      <c r="R2862">
        <v>0</v>
      </c>
      <c r="S2862">
        <v>0</v>
      </c>
      <c r="T2862" t="s">
        <v>42</v>
      </c>
      <c r="U2862" t="s">
        <v>4986</v>
      </c>
      <c r="V2862">
        <v>494734.66068799997</v>
      </c>
      <c r="W2862">
        <v>494734.66068799997</v>
      </c>
      <c r="X2862">
        <v>0</v>
      </c>
      <c r="Y2862">
        <v>0</v>
      </c>
      <c r="Z2862">
        <v>0</v>
      </c>
      <c r="AA2862">
        <v>0</v>
      </c>
      <c r="AB2862">
        <v>0</v>
      </c>
      <c r="AC2862">
        <v>0</v>
      </c>
      <c r="AD2862" t="s">
        <v>44</v>
      </c>
    </row>
    <row r="2863" spans="1:30" x14ac:dyDescent="0.2">
      <c r="A2863" s="25">
        <v>702</v>
      </c>
      <c r="B2863" s="25" t="s">
        <v>2843</v>
      </c>
      <c r="C2863" s="72">
        <v>42948</v>
      </c>
      <c r="D2863" s="25">
        <v>334975</v>
      </c>
      <c r="E2863" s="25"/>
      <c r="F2863" s="25" t="s">
        <v>38</v>
      </c>
      <c r="G2863" s="25" t="s">
        <v>39</v>
      </c>
      <c r="H2863" s="25" t="s">
        <v>58</v>
      </c>
      <c r="I2863" s="68">
        <v>1370095.53</v>
      </c>
      <c r="J2863" s="68">
        <v>76793.854467251149</v>
      </c>
      <c r="K2863" s="68">
        <v>0</v>
      </c>
      <c r="L2863" s="68">
        <v>0</v>
      </c>
      <c r="M2863" s="68">
        <v>0</v>
      </c>
      <c r="N2863" s="68">
        <v>0</v>
      </c>
      <c r="O2863" s="69">
        <v>0</v>
      </c>
      <c r="P2863" s="25" t="s">
        <v>4664</v>
      </c>
      <c r="Q2863" s="25" t="s">
        <v>881</v>
      </c>
      <c r="R2863">
        <v>0</v>
      </c>
      <c r="S2863">
        <v>0</v>
      </c>
      <c r="T2863" t="s">
        <v>42</v>
      </c>
      <c r="U2863" t="s">
        <v>4986</v>
      </c>
      <c r="V2863">
        <v>76793.854456500005</v>
      </c>
      <c r="W2863">
        <v>76793.854456500005</v>
      </c>
      <c r="X2863">
        <v>0</v>
      </c>
      <c r="Y2863">
        <v>0</v>
      </c>
      <c r="Z2863">
        <v>0</v>
      </c>
      <c r="AA2863">
        <v>0</v>
      </c>
      <c r="AB2863">
        <v>0</v>
      </c>
      <c r="AC2863">
        <v>0</v>
      </c>
      <c r="AD2863" t="s">
        <v>44</v>
      </c>
    </row>
    <row r="2864" spans="1:30" x14ac:dyDescent="0.2">
      <c r="A2864" s="25">
        <v>702</v>
      </c>
      <c r="B2864" s="25" t="s">
        <v>2844</v>
      </c>
      <c r="C2864" s="72">
        <v>42948</v>
      </c>
      <c r="D2864" s="25">
        <v>316522</v>
      </c>
      <c r="E2864" s="25"/>
      <c r="F2864" s="25" t="s">
        <v>38</v>
      </c>
      <c r="G2864" s="25" t="s">
        <v>39</v>
      </c>
      <c r="H2864" s="25" t="s">
        <v>58</v>
      </c>
      <c r="I2864" s="68">
        <v>2031470.03</v>
      </c>
      <c r="J2864" s="68">
        <v>113863.89519744096</v>
      </c>
      <c r="K2864" s="68">
        <v>0</v>
      </c>
      <c r="L2864" s="68">
        <v>0</v>
      </c>
      <c r="M2864" s="68">
        <v>0</v>
      </c>
      <c r="N2864" s="68">
        <v>0</v>
      </c>
      <c r="O2864" s="69">
        <v>0</v>
      </c>
      <c r="P2864" s="25" t="s">
        <v>4664</v>
      </c>
      <c r="Q2864" s="25" t="s">
        <v>881</v>
      </c>
      <c r="R2864">
        <v>0</v>
      </c>
      <c r="S2864">
        <v>0</v>
      </c>
      <c r="T2864" t="s">
        <v>42</v>
      </c>
      <c r="U2864" t="s">
        <v>4986</v>
      </c>
      <c r="V2864">
        <v>113863.8951815</v>
      </c>
      <c r="W2864">
        <v>113863.8951815</v>
      </c>
      <c r="X2864">
        <v>0</v>
      </c>
      <c r="Y2864">
        <v>0</v>
      </c>
      <c r="Z2864">
        <v>0</v>
      </c>
      <c r="AA2864">
        <v>0</v>
      </c>
      <c r="AB2864">
        <v>0</v>
      </c>
      <c r="AC2864">
        <v>0</v>
      </c>
      <c r="AD2864" t="s">
        <v>44</v>
      </c>
    </row>
    <row r="2865" spans="1:30" x14ac:dyDescent="0.2">
      <c r="A2865" s="25">
        <v>702</v>
      </c>
      <c r="B2865" s="25" t="s">
        <v>2845</v>
      </c>
      <c r="C2865" s="72">
        <v>42948</v>
      </c>
      <c r="D2865" s="25">
        <v>485301</v>
      </c>
      <c r="E2865" s="25"/>
      <c r="F2865" s="25" t="s">
        <v>38</v>
      </c>
      <c r="G2865" s="25" t="s">
        <v>39</v>
      </c>
      <c r="H2865" s="25" t="s">
        <v>58</v>
      </c>
      <c r="I2865" s="68">
        <v>1050861.47</v>
      </c>
      <c r="J2865" s="68">
        <v>58900.785401746114</v>
      </c>
      <c r="K2865" s="68">
        <v>0</v>
      </c>
      <c r="L2865" s="68">
        <v>0</v>
      </c>
      <c r="M2865" s="68">
        <v>0</v>
      </c>
      <c r="N2865" s="68">
        <v>0</v>
      </c>
      <c r="O2865" s="69">
        <v>0</v>
      </c>
      <c r="P2865" s="25" t="s">
        <v>4664</v>
      </c>
      <c r="Q2865" s="25" t="s">
        <v>881</v>
      </c>
      <c r="R2865">
        <v>0</v>
      </c>
      <c r="S2865">
        <v>0</v>
      </c>
      <c r="T2865" t="s">
        <v>42</v>
      </c>
      <c r="U2865" t="s">
        <v>4986</v>
      </c>
      <c r="V2865">
        <v>58900.785393500002</v>
      </c>
      <c r="W2865">
        <v>58900.785393500002</v>
      </c>
      <c r="X2865">
        <v>0</v>
      </c>
      <c r="Y2865">
        <v>0</v>
      </c>
      <c r="Z2865">
        <v>0</v>
      </c>
      <c r="AA2865">
        <v>0</v>
      </c>
      <c r="AB2865">
        <v>0</v>
      </c>
      <c r="AC2865">
        <v>0</v>
      </c>
      <c r="AD2865" t="s">
        <v>44</v>
      </c>
    </row>
    <row r="2866" spans="1:30" x14ac:dyDescent="0.2">
      <c r="A2866" s="25">
        <v>702</v>
      </c>
      <c r="B2866" s="25" t="s">
        <v>2846</v>
      </c>
      <c r="C2866" s="72">
        <v>42948</v>
      </c>
      <c r="D2866" s="25">
        <v>318037</v>
      </c>
      <c r="E2866" s="25"/>
      <c r="F2866" s="25" t="s">
        <v>38</v>
      </c>
      <c r="G2866" s="25" t="s">
        <v>39</v>
      </c>
      <c r="H2866" s="25" t="s">
        <v>41</v>
      </c>
      <c r="I2866" s="68">
        <v>60772.58</v>
      </c>
      <c r="J2866" s="68">
        <v>60772.58</v>
      </c>
      <c r="K2866" s="68">
        <v>0</v>
      </c>
      <c r="L2866" s="68">
        <v>0</v>
      </c>
      <c r="M2866" s="68">
        <v>0</v>
      </c>
      <c r="N2866" s="68">
        <v>0</v>
      </c>
      <c r="O2866" s="69">
        <v>0</v>
      </c>
      <c r="P2866" s="25" t="s">
        <v>4664</v>
      </c>
      <c r="Q2866" s="25" t="s">
        <v>2603</v>
      </c>
      <c r="R2866">
        <v>0</v>
      </c>
      <c r="S2866">
        <v>0</v>
      </c>
      <c r="T2866" t="s">
        <v>42</v>
      </c>
      <c r="U2866" t="s">
        <v>43</v>
      </c>
      <c r="V2866">
        <v>60772.58</v>
      </c>
      <c r="W2866">
        <v>60772.58</v>
      </c>
      <c r="X2866">
        <v>0</v>
      </c>
      <c r="Y2866">
        <v>0</v>
      </c>
      <c r="Z2866">
        <v>0</v>
      </c>
      <c r="AA2866">
        <v>0</v>
      </c>
      <c r="AB2866">
        <v>0</v>
      </c>
      <c r="AC2866">
        <v>0</v>
      </c>
      <c r="AD2866" t="s">
        <v>44</v>
      </c>
    </row>
    <row r="2867" spans="1:30" x14ac:dyDescent="0.2">
      <c r="A2867" s="25">
        <v>702</v>
      </c>
      <c r="B2867" s="25" t="s">
        <v>2847</v>
      </c>
      <c r="C2867" s="72">
        <v>42948</v>
      </c>
      <c r="D2867" s="25">
        <v>368568</v>
      </c>
      <c r="E2867" s="25"/>
      <c r="F2867" s="25" t="s">
        <v>38</v>
      </c>
      <c r="G2867" s="25" t="s">
        <v>39</v>
      </c>
      <c r="H2867" s="25" t="s">
        <v>58</v>
      </c>
      <c r="I2867" s="68">
        <v>1044711.2</v>
      </c>
      <c r="J2867" s="68">
        <v>58556.062768197851</v>
      </c>
      <c r="K2867" s="68">
        <v>0</v>
      </c>
      <c r="L2867" s="68">
        <v>0</v>
      </c>
      <c r="M2867" s="68">
        <v>0</v>
      </c>
      <c r="N2867" s="68">
        <v>0</v>
      </c>
      <c r="O2867" s="69">
        <v>0</v>
      </c>
      <c r="P2867" s="25" t="s">
        <v>4664</v>
      </c>
      <c r="Q2867" s="25" t="s">
        <v>881</v>
      </c>
      <c r="R2867">
        <v>0</v>
      </c>
      <c r="S2867">
        <v>0</v>
      </c>
      <c r="T2867" t="s">
        <v>42</v>
      </c>
      <c r="U2867" t="s">
        <v>4986</v>
      </c>
      <c r="V2867">
        <v>58556.062760000001</v>
      </c>
      <c r="W2867">
        <v>58556.062760000001</v>
      </c>
      <c r="X2867">
        <v>0</v>
      </c>
      <c r="Y2867">
        <v>0</v>
      </c>
      <c r="Z2867">
        <v>0</v>
      </c>
      <c r="AA2867">
        <v>0</v>
      </c>
      <c r="AB2867">
        <v>0</v>
      </c>
      <c r="AC2867">
        <v>0</v>
      </c>
      <c r="AD2867" t="s">
        <v>44</v>
      </c>
    </row>
    <row r="2868" spans="1:30" x14ac:dyDescent="0.2">
      <c r="A2868" s="25">
        <v>702</v>
      </c>
      <c r="B2868" s="25" t="s">
        <v>2848</v>
      </c>
      <c r="C2868" s="72">
        <v>42948</v>
      </c>
      <c r="D2868" s="25">
        <v>309513</v>
      </c>
      <c r="E2868" s="25"/>
      <c r="F2868" s="25" t="s">
        <v>38</v>
      </c>
      <c r="G2868" s="25" t="s">
        <v>39</v>
      </c>
      <c r="H2868" s="25" t="s">
        <v>58</v>
      </c>
      <c r="I2868" s="68">
        <v>3084393.91</v>
      </c>
      <c r="J2868" s="68">
        <v>172880.27867970327</v>
      </c>
      <c r="K2868" s="68">
        <v>0</v>
      </c>
      <c r="L2868" s="68">
        <v>0</v>
      </c>
      <c r="M2868" s="68">
        <v>0</v>
      </c>
      <c r="N2868" s="68">
        <v>0</v>
      </c>
      <c r="O2868" s="69">
        <v>0</v>
      </c>
      <c r="P2868" s="25" t="s">
        <v>4664</v>
      </c>
      <c r="Q2868" s="25" t="s">
        <v>881</v>
      </c>
      <c r="R2868">
        <v>0</v>
      </c>
      <c r="S2868">
        <v>0</v>
      </c>
      <c r="T2868" t="s">
        <v>42</v>
      </c>
      <c r="U2868" t="s">
        <v>4986</v>
      </c>
      <c r="V2868">
        <v>172880.27865550001</v>
      </c>
      <c r="W2868">
        <v>172880.27865550001</v>
      </c>
      <c r="X2868">
        <v>0</v>
      </c>
      <c r="Y2868">
        <v>0</v>
      </c>
      <c r="Z2868">
        <v>0</v>
      </c>
      <c r="AA2868">
        <v>0</v>
      </c>
      <c r="AB2868">
        <v>0</v>
      </c>
      <c r="AC2868">
        <v>0</v>
      </c>
      <c r="AD2868" t="s">
        <v>44</v>
      </c>
    </row>
    <row r="2869" spans="1:30" x14ac:dyDescent="0.2">
      <c r="A2869" s="25">
        <v>702</v>
      </c>
      <c r="B2869" s="25" t="s">
        <v>2849</v>
      </c>
      <c r="C2869" s="72">
        <v>42948</v>
      </c>
      <c r="D2869" s="25">
        <v>485301</v>
      </c>
      <c r="E2869" s="25"/>
      <c r="F2869" s="25" t="s">
        <v>38</v>
      </c>
      <c r="G2869" s="25" t="s">
        <v>39</v>
      </c>
      <c r="H2869" s="25" t="s">
        <v>58</v>
      </c>
      <c r="I2869" s="68">
        <v>1303333.3600000001</v>
      </c>
      <c r="J2869" s="68">
        <v>73051.834838227267</v>
      </c>
      <c r="K2869" s="68">
        <v>0</v>
      </c>
      <c r="L2869" s="68">
        <v>0</v>
      </c>
      <c r="M2869" s="68">
        <v>0</v>
      </c>
      <c r="N2869" s="68">
        <v>0</v>
      </c>
      <c r="O2869" s="69">
        <v>0</v>
      </c>
      <c r="P2869" s="25" t="s">
        <v>4664</v>
      </c>
      <c r="Q2869" s="25" t="s">
        <v>881</v>
      </c>
      <c r="R2869">
        <v>0</v>
      </c>
      <c r="S2869">
        <v>0</v>
      </c>
      <c r="T2869" t="s">
        <v>42</v>
      </c>
      <c r="U2869" t="s">
        <v>4986</v>
      </c>
      <c r="V2869">
        <v>73051.834828000006</v>
      </c>
      <c r="W2869">
        <v>73051.834828000006</v>
      </c>
      <c r="X2869">
        <v>0</v>
      </c>
      <c r="Y2869">
        <v>0</v>
      </c>
      <c r="Z2869">
        <v>0</v>
      </c>
      <c r="AA2869">
        <v>0</v>
      </c>
      <c r="AB2869">
        <v>0</v>
      </c>
      <c r="AC2869">
        <v>0</v>
      </c>
      <c r="AD2869" t="s">
        <v>44</v>
      </c>
    </row>
    <row r="2870" spans="1:30" x14ac:dyDescent="0.2">
      <c r="A2870" s="25">
        <v>702</v>
      </c>
      <c r="B2870" s="25" t="s">
        <v>2850</v>
      </c>
      <c r="C2870" s="72">
        <v>42948</v>
      </c>
      <c r="D2870" s="25">
        <v>310097</v>
      </c>
      <c r="E2870" s="25"/>
      <c r="F2870" s="25" t="s">
        <v>38</v>
      </c>
      <c r="G2870" s="25" t="s">
        <v>39</v>
      </c>
      <c r="H2870" s="25" t="s">
        <v>58</v>
      </c>
      <c r="I2870" s="68">
        <v>3080330</v>
      </c>
      <c r="J2870" s="68">
        <v>172652.49652417135</v>
      </c>
      <c r="K2870" s="68">
        <v>0</v>
      </c>
      <c r="L2870" s="68">
        <v>0</v>
      </c>
      <c r="M2870" s="68">
        <v>0</v>
      </c>
      <c r="N2870" s="68">
        <v>0</v>
      </c>
      <c r="O2870" s="69">
        <v>0</v>
      </c>
      <c r="P2870" s="25" t="s">
        <v>4664</v>
      </c>
      <c r="Q2870" s="25" t="s">
        <v>881</v>
      </c>
      <c r="R2870">
        <v>0</v>
      </c>
      <c r="S2870">
        <v>0</v>
      </c>
      <c r="T2870" t="s">
        <v>42</v>
      </c>
      <c r="U2870" t="s">
        <v>4986</v>
      </c>
      <c r="V2870">
        <v>172652.49650000001</v>
      </c>
      <c r="W2870">
        <v>172652.49650000001</v>
      </c>
      <c r="X2870">
        <v>0</v>
      </c>
      <c r="Y2870">
        <v>0</v>
      </c>
      <c r="Z2870">
        <v>0</v>
      </c>
      <c r="AA2870">
        <v>0</v>
      </c>
      <c r="AB2870">
        <v>0</v>
      </c>
      <c r="AC2870">
        <v>0</v>
      </c>
      <c r="AD2870" t="s">
        <v>44</v>
      </c>
    </row>
    <row r="2871" spans="1:30" x14ac:dyDescent="0.2">
      <c r="A2871" s="25">
        <v>702</v>
      </c>
      <c r="B2871" s="25" t="s">
        <v>2851</v>
      </c>
      <c r="C2871" s="72">
        <v>42948</v>
      </c>
      <c r="D2871" s="25">
        <v>497393</v>
      </c>
      <c r="E2871" s="25"/>
      <c r="F2871" s="25" t="s">
        <v>38</v>
      </c>
      <c r="G2871" s="25" t="s">
        <v>39</v>
      </c>
      <c r="H2871" s="25" t="s">
        <v>58</v>
      </c>
      <c r="I2871" s="68">
        <v>1047828.99</v>
      </c>
      <c r="J2871" s="68">
        <v>58730.814897722317</v>
      </c>
      <c r="K2871" s="68">
        <v>0</v>
      </c>
      <c r="L2871" s="68">
        <v>0</v>
      </c>
      <c r="M2871" s="68">
        <v>0</v>
      </c>
      <c r="N2871" s="68">
        <v>0</v>
      </c>
      <c r="O2871" s="69">
        <v>0</v>
      </c>
      <c r="P2871" s="25" t="s">
        <v>4664</v>
      </c>
      <c r="Q2871" s="25" t="s">
        <v>881</v>
      </c>
      <c r="R2871">
        <v>0</v>
      </c>
      <c r="S2871">
        <v>0</v>
      </c>
      <c r="T2871" t="s">
        <v>42</v>
      </c>
      <c r="U2871" t="s">
        <v>4986</v>
      </c>
      <c r="V2871">
        <v>58730.814889499998</v>
      </c>
      <c r="W2871">
        <v>58730.814889499998</v>
      </c>
      <c r="X2871">
        <v>0</v>
      </c>
      <c r="Y2871">
        <v>0</v>
      </c>
      <c r="Z2871">
        <v>0</v>
      </c>
      <c r="AA2871">
        <v>0</v>
      </c>
      <c r="AB2871">
        <v>0</v>
      </c>
      <c r="AC2871">
        <v>0</v>
      </c>
      <c r="AD2871" t="s">
        <v>44</v>
      </c>
    </row>
    <row r="2872" spans="1:30" x14ac:dyDescent="0.2">
      <c r="A2872" s="25">
        <v>702</v>
      </c>
      <c r="B2872" s="25" t="s">
        <v>2852</v>
      </c>
      <c r="C2872" s="72">
        <v>42948</v>
      </c>
      <c r="D2872" s="25">
        <v>318099</v>
      </c>
      <c r="E2872" s="25"/>
      <c r="F2872" s="25" t="s">
        <v>38</v>
      </c>
      <c r="G2872" s="25" t="s">
        <v>39</v>
      </c>
      <c r="H2872" s="25" t="s">
        <v>41</v>
      </c>
      <c r="I2872" s="68">
        <v>612485.78</v>
      </c>
      <c r="J2872" s="68">
        <v>612485.78</v>
      </c>
      <c r="K2872" s="68">
        <v>0</v>
      </c>
      <c r="L2872" s="68">
        <v>0</v>
      </c>
      <c r="M2872" s="68">
        <v>0</v>
      </c>
      <c r="N2872" s="68">
        <v>0</v>
      </c>
      <c r="O2872" s="69">
        <v>0</v>
      </c>
      <c r="P2872" s="25" t="s">
        <v>4664</v>
      </c>
      <c r="Q2872" s="25" t="s">
        <v>881</v>
      </c>
      <c r="R2872">
        <v>0</v>
      </c>
      <c r="S2872">
        <v>0</v>
      </c>
      <c r="T2872" t="s">
        <v>42</v>
      </c>
      <c r="U2872" t="s">
        <v>43</v>
      </c>
      <c r="V2872">
        <v>612485.78</v>
      </c>
      <c r="W2872">
        <v>612485.78</v>
      </c>
      <c r="X2872">
        <v>0</v>
      </c>
      <c r="Y2872">
        <v>0</v>
      </c>
      <c r="Z2872">
        <v>0</v>
      </c>
      <c r="AA2872">
        <v>0</v>
      </c>
      <c r="AB2872">
        <v>0</v>
      </c>
      <c r="AC2872">
        <v>0</v>
      </c>
      <c r="AD2872" t="s">
        <v>44</v>
      </c>
    </row>
    <row r="2873" spans="1:30" x14ac:dyDescent="0.2">
      <c r="A2873" s="25">
        <v>702</v>
      </c>
      <c r="B2873" s="25" t="s">
        <v>2853</v>
      </c>
      <c r="C2873" s="72">
        <v>42948</v>
      </c>
      <c r="D2873" s="25">
        <v>489336</v>
      </c>
      <c r="E2873" s="25"/>
      <c r="F2873" s="25" t="s">
        <v>38</v>
      </c>
      <c r="G2873" s="25" t="s">
        <v>39</v>
      </c>
      <c r="H2873" s="25" t="s">
        <v>58</v>
      </c>
      <c r="I2873" s="68">
        <v>3168168.71</v>
      </c>
      <c r="J2873" s="68">
        <v>177575.85622036064</v>
      </c>
      <c r="K2873" s="68">
        <v>0</v>
      </c>
      <c r="L2873" s="68">
        <v>0</v>
      </c>
      <c r="M2873" s="68">
        <v>0</v>
      </c>
      <c r="N2873" s="68">
        <v>0</v>
      </c>
      <c r="O2873" s="69">
        <v>0</v>
      </c>
      <c r="P2873" s="25" t="s">
        <v>4664</v>
      </c>
      <c r="Q2873" s="25" t="s">
        <v>881</v>
      </c>
      <c r="R2873">
        <v>0</v>
      </c>
      <c r="S2873">
        <v>0</v>
      </c>
      <c r="T2873" t="s">
        <v>42</v>
      </c>
      <c r="U2873" t="s">
        <v>4986</v>
      </c>
      <c r="V2873">
        <v>177575.8561955</v>
      </c>
      <c r="W2873">
        <v>177575.8561955</v>
      </c>
      <c r="X2873">
        <v>0</v>
      </c>
      <c r="Y2873">
        <v>0</v>
      </c>
      <c r="Z2873">
        <v>0</v>
      </c>
      <c r="AA2873">
        <v>0</v>
      </c>
      <c r="AB2873">
        <v>0</v>
      </c>
      <c r="AC2873">
        <v>0</v>
      </c>
      <c r="AD2873" t="s">
        <v>44</v>
      </c>
    </row>
    <row r="2874" spans="1:30" x14ac:dyDescent="0.2">
      <c r="A2874" s="25">
        <v>702</v>
      </c>
      <c r="B2874" s="25" t="s">
        <v>2854</v>
      </c>
      <c r="C2874" s="72">
        <v>42948</v>
      </c>
      <c r="D2874" s="25">
        <v>358305</v>
      </c>
      <c r="E2874" s="25"/>
      <c r="F2874" s="25" t="s">
        <v>38</v>
      </c>
      <c r="G2874" s="25" t="s">
        <v>39</v>
      </c>
      <c r="H2874" s="25" t="s">
        <v>41</v>
      </c>
      <c r="I2874" s="68">
        <v>50570.07</v>
      </c>
      <c r="J2874" s="68">
        <v>50570.07</v>
      </c>
      <c r="K2874" s="68">
        <v>0</v>
      </c>
      <c r="L2874" s="68">
        <v>0</v>
      </c>
      <c r="M2874" s="68">
        <v>0</v>
      </c>
      <c r="N2874" s="68">
        <v>0</v>
      </c>
      <c r="O2874" s="69">
        <v>0</v>
      </c>
      <c r="P2874" s="25" t="s">
        <v>4664</v>
      </c>
      <c r="Q2874" s="25" t="s">
        <v>2603</v>
      </c>
      <c r="R2874">
        <v>0</v>
      </c>
      <c r="S2874">
        <v>0</v>
      </c>
      <c r="T2874" t="s">
        <v>42</v>
      </c>
      <c r="U2874" t="s">
        <v>43</v>
      </c>
      <c r="V2874">
        <v>50570.07</v>
      </c>
      <c r="W2874">
        <v>50570.07</v>
      </c>
      <c r="X2874">
        <v>0</v>
      </c>
      <c r="Y2874">
        <v>0</v>
      </c>
      <c r="Z2874">
        <v>0</v>
      </c>
      <c r="AA2874">
        <v>0</v>
      </c>
      <c r="AB2874">
        <v>0</v>
      </c>
      <c r="AC2874">
        <v>0</v>
      </c>
      <c r="AD2874" t="s">
        <v>44</v>
      </c>
    </row>
    <row r="2875" spans="1:30" x14ac:dyDescent="0.2">
      <c r="A2875" s="25">
        <v>702</v>
      </c>
      <c r="B2875" s="25" t="s">
        <v>2855</v>
      </c>
      <c r="C2875" s="72">
        <v>42948</v>
      </c>
      <c r="D2875" s="25">
        <v>313548</v>
      </c>
      <c r="E2875" s="25"/>
      <c r="F2875" s="25" t="s">
        <v>123</v>
      </c>
      <c r="G2875" s="25" t="s">
        <v>39</v>
      </c>
      <c r="H2875" s="25" t="s">
        <v>41</v>
      </c>
      <c r="I2875" s="68">
        <v>65716.94</v>
      </c>
      <c r="J2875" s="68">
        <v>65716.94</v>
      </c>
      <c r="K2875" s="68">
        <v>0</v>
      </c>
      <c r="L2875" s="68">
        <v>0</v>
      </c>
      <c r="M2875" s="68">
        <v>0</v>
      </c>
      <c r="N2875" s="68">
        <v>0</v>
      </c>
      <c r="O2875" s="69">
        <v>0</v>
      </c>
      <c r="P2875" s="25" t="s">
        <v>4664</v>
      </c>
      <c r="Q2875" s="25" t="s">
        <v>3577</v>
      </c>
      <c r="R2875">
        <v>0</v>
      </c>
      <c r="S2875">
        <v>0</v>
      </c>
      <c r="T2875" t="s">
        <v>42</v>
      </c>
      <c r="U2875" t="s">
        <v>43</v>
      </c>
      <c r="V2875">
        <v>65716.94</v>
      </c>
      <c r="W2875">
        <v>65716.94</v>
      </c>
      <c r="X2875">
        <v>0</v>
      </c>
      <c r="Y2875">
        <v>0</v>
      </c>
      <c r="Z2875">
        <v>0</v>
      </c>
      <c r="AA2875">
        <v>0</v>
      </c>
      <c r="AB2875">
        <v>0</v>
      </c>
      <c r="AC2875">
        <v>0</v>
      </c>
      <c r="AD2875" t="s">
        <v>44</v>
      </c>
    </row>
    <row r="2876" spans="1:30" x14ac:dyDescent="0.2">
      <c r="A2876" s="25">
        <v>702</v>
      </c>
      <c r="B2876" s="25" t="s">
        <v>2856</v>
      </c>
      <c r="C2876" s="72">
        <v>42948</v>
      </c>
      <c r="D2876" s="25">
        <v>313548</v>
      </c>
      <c r="E2876" s="25"/>
      <c r="F2876" s="25" t="s">
        <v>123</v>
      </c>
      <c r="G2876" s="25" t="s">
        <v>39</v>
      </c>
      <c r="H2876" s="25" t="s">
        <v>41</v>
      </c>
      <c r="I2876" s="68">
        <v>106790.03</v>
      </c>
      <c r="J2876" s="68">
        <v>106790.03</v>
      </c>
      <c r="K2876" s="68">
        <v>0</v>
      </c>
      <c r="L2876" s="68">
        <v>0</v>
      </c>
      <c r="M2876" s="68">
        <v>0</v>
      </c>
      <c r="N2876" s="68">
        <v>0</v>
      </c>
      <c r="O2876" s="69">
        <v>0</v>
      </c>
      <c r="P2876" s="25" t="s">
        <v>4664</v>
      </c>
      <c r="Q2876" s="25" t="s">
        <v>3577</v>
      </c>
      <c r="R2876">
        <v>0</v>
      </c>
      <c r="S2876">
        <v>0</v>
      </c>
      <c r="T2876" t="s">
        <v>42</v>
      </c>
      <c r="U2876" t="s">
        <v>43</v>
      </c>
      <c r="V2876">
        <v>106790.03</v>
      </c>
      <c r="W2876">
        <v>106790.03</v>
      </c>
      <c r="X2876">
        <v>0</v>
      </c>
      <c r="Y2876">
        <v>0</v>
      </c>
      <c r="Z2876">
        <v>0</v>
      </c>
      <c r="AA2876">
        <v>0</v>
      </c>
      <c r="AB2876">
        <v>0</v>
      </c>
      <c r="AC2876">
        <v>0</v>
      </c>
      <c r="AD2876" t="s">
        <v>44</v>
      </c>
    </row>
    <row r="2877" spans="1:30" x14ac:dyDescent="0.2">
      <c r="A2877" s="25">
        <v>702</v>
      </c>
      <c r="B2877" s="25" t="s">
        <v>2857</v>
      </c>
      <c r="C2877" s="72">
        <v>42948</v>
      </c>
      <c r="D2877" s="25">
        <v>498381</v>
      </c>
      <c r="E2877" s="25"/>
      <c r="F2877" s="25" t="s">
        <v>38</v>
      </c>
      <c r="G2877" s="25" t="s">
        <v>39</v>
      </c>
      <c r="H2877" s="25" t="s">
        <v>58</v>
      </c>
      <c r="I2877" s="68">
        <v>1657281.26</v>
      </c>
      <c r="J2877" s="68">
        <v>92890.614636004699</v>
      </c>
      <c r="K2877" s="68">
        <v>0</v>
      </c>
      <c r="L2877" s="68">
        <v>0</v>
      </c>
      <c r="M2877" s="68">
        <v>0</v>
      </c>
      <c r="N2877" s="68">
        <v>0</v>
      </c>
      <c r="O2877" s="69">
        <v>0</v>
      </c>
      <c r="P2877" s="25" t="s">
        <v>4664</v>
      </c>
      <c r="Q2877" s="25" t="s">
        <v>881</v>
      </c>
      <c r="R2877">
        <v>0</v>
      </c>
      <c r="S2877">
        <v>0</v>
      </c>
      <c r="T2877" t="s">
        <v>42</v>
      </c>
      <c r="U2877" t="s">
        <v>4986</v>
      </c>
      <c r="V2877">
        <v>92890.614623000001</v>
      </c>
      <c r="W2877">
        <v>92890.614623000001</v>
      </c>
      <c r="X2877">
        <v>0</v>
      </c>
      <c r="Y2877">
        <v>0</v>
      </c>
      <c r="Z2877">
        <v>0</v>
      </c>
      <c r="AA2877">
        <v>0</v>
      </c>
      <c r="AB2877">
        <v>0</v>
      </c>
      <c r="AC2877">
        <v>0</v>
      </c>
      <c r="AD2877" t="s">
        <v>44</v>
      </c>
    </row>
    <row r="2878" spans="1:30" x14ac:dyDescent="0.2">
      <c r="A2878" s="25">
        <v>702</v>
      </c>
      <c r="B2878" s="25" t="s">
        <v>2858</v>
      </c>
      <c r="C2878" s="72">
        <v>42948</v>
      </c>
      <c r="D2878" s="25">
        <v>318506</v>
      </c>
      <c r="E2878" s="25"/>
      <c r="F2878" s="25" t="s">
        <v>38</v>
      </c>
      <c r="G2878" s="25" t="s">
        <v>39</v>
      </c>
      <c r="H2878" s="25" t="s">
        <v>41</v>
      </c>
      <c r="I2878" s="68">
        <v>55857.24</v>
      </c>
      <c r="J2878" s="68">
        <v>55857.24</v>
      </c>
      <c r="K2878" s="68">
        <v>0</v>
      </c>
      <c r="L2878" s="68">
        <v>0</v>
      </c>
      <c r="M2878" s="68">
        <v>0</v>
      </c>
      <c r="N2878" s="68">
        <v>0</v>
      </c>
      <c r="O2878" s="69">
        <v>0</v>
      </c>
      <c r="P2878" s="25" t="s">
        <v>4664</v>
      </c>
      <c r="Q2878" s="25" t="s">
        <v>881</v>
      </c>
      <c r="R2878">
        <v>0</v>
      </c>
      <c r="S2878">
        <v>0</v>
      </c>
      <c r="T2878" t="s">
        <v>42</v>
      </c>
      <c r="U2878" t="s">
        <v>43</v>
      </c>
      <c r="V2878">
        <v>55857.24</v>
      </c>
      <c r="W2878">
        <v>55857.24</v>
      </c>
      <c r="X2878">
        <v>0</v>
      </c>
      <c r="Y2878">
        <v>0</v>
      </c>
      <c r="Z2878">
        <v>0</v>
      </c>
      <c r="AA2878">
        <v>0</v>
      </c>
      <c r="AB2878">
        <v>0</v>
      </c>
      <c r="AC2878">
        <v>0</v>
      </c>
      <c r="AD2878" t="s">
        <v>44</v>
      </c>
    </row>
    <row r="2879" spans="1:30" x14ac:dyDescent="0.2">
      <c r="A2879" s="25">
        <v>702</v>
      </c>
      <c r="B2879" s="25" t="s">
        <v>2859</v>
      </c>
      <c r="C2879" s="72">
        <v>42948</v>
      </c>
      <c r="D2879" s="25">
        <v>315951</v>
      </c>
      <c r="E2879" s="25"/>
      <c r="F2879" s="25" t="s">
        <v>38</v>
      </c>
      <c r="G2879" s="25" t="s">
        <v>39</v>
      </c>
      <c r="H2879" s="25" t="s">
        <v>41</v>
      </c>
      <c r="I2879" s="68">
        <v>69548.070000000007</v>
      </c>
      <c r="J2879" s="68">
        <v>69548.070000000007</v>
      </c>
      <c r="K2879" s="68">
        <v>0</v>
      </c>
      <c r="L2879" s="68">
        <v>0</v>
      </c>
      <c r="M2879" s="68">
        <v>0</v>
      </c>
      <c r="N2879" s="68">
        <v>0</v>
      </c>
      <c r="O2879" s="69">
        <v>0</v>
      </c>
      <c r="P2879" s="25" t="s">
        <v>4664</v>
      </c>
      <c r="Q2879" s="25" t="s">
        <v>3314</v>
      </c>
      <c r="R2879">
        <v>0</v>
      </c>
      <c r="S2879">
        <v>0</v>
      </c>
      <c r="T2879" t="s">
        <v>42</v>
      </c>
      <c r="U2879" t="s">
        <v>43</v>
      </c>
      <c r="V2879">
        <v>69548.070000000007</v>
      </c>
      <c r="W2879">
        <v>69548.070000000007</v>
      </c>
      <c r="X2879">
        <v>0</v>
      </c>
      <c r="Y2879">
        <v>0</v>
      </c>
      <c r="Z2879">
        <v>0</v>
      </c>
      <c r="AA2879">
        <v>0</v>
      </c>
      <c r="AB2879">
        <v>0</v>
      </c>
      <c r="AC2879">
        <v>0</v>
      </c>
      <c r="AD2879" t="s">
        <v>44</v>
      </c>
    </row>
    <row r="2880" spans="1:30" x14ac:dyDescent="0.2">
      <c r="A2880" s="25">
        <v>702</v>
      </c>
      <c r="B2880" s="25" t="s">
        <v>2860</v>
      </c>
      <c r="C2880" s="72">
        <v>42948</v>
      </c>
      <c r="D2880" s="25">
        <v>313548</v>
      </c>
      <c r="E2880" s="25"/>
      <c r="F2880" s="25" t="s">
        <v>123</v>
      </c>
      <c r="G2880" s="25" t="s">
        <v>39</v>
      </c>
      <c r="H2880" s="25" t="s">
        <v>41</v>
      </c>
      <c r="I2880" s="68">
        <v>106790.03</v>
      </c>
      <c r="J2880" s="68">
        <v>106790.03</v>
      </c>
      <c r="K2880" s="68">
        <v>0</v>
      </c>
      <c r="L2880" s="68">
        <v>0</v>
      </c>
      <c r="M2880" s="68">
        <v>0</v>
      </c>
      <c r="N2880" s="68">
        <v>0</v>
      </c>
      <c r="O2880" s="69">
        <v>0</v>
      </c>
      <c r="P2880" s="25" t="s">
        <v>4664</v>
      </c>
      <c r="Q2880" s="25" t="s">
        <v>3577</v>
      </c>
      <c r="R2880">
        <v>0</v>
      </c>
      <c r="S2880">
        <v>0</v>
      </c>
      <c r="T2880" t="s">
        <v>42</v>
      </c>
      <c r="U2880" t="s">
        <v>43</v>
      </c>
      <c r="V2880">
        <v>106790.03</v>
      </c>
      <c r="W2880">
        <v>106790.03</v>
      </c>
      <c r="X2880">
        <v>0</v>
      </c>
      <c r="Y2880">
        <v>0</v>
      </c>
      <c r="Z2880">
        <v>0</v>
      </c>
      <c r="AA2880">
        <v>0</v>
      </c>
      <c r="AB2880">
        <v>0</v>
      </c>
      <c r="AC2880">
        <v>0</v>
      </c>
      <c r="AD2880" t="s">
        <v>44</v>
      </c>
    </row>
    <row r="2881" spans="1:30" x14ac:dyDescent="0.2">
      <c r="A2881" s="25">
        <v>702</v>
      </c>
      <c r="B2881" s="25" t="s">
        <v>2861</v>
      </c>
      <c r="C2881" s="72">
        <v>42948</v>
      </c>
      <c r="D2881" s="25">
        <v>313548</v>
      </c>
      <c r="E2881" s="25"/>
      <c r="F2881" s="25" t="s">
        <v>123</v>
      </c>
      <c r="G2881" s="25" t="s">
        <v>39</v>
      </c>
      <c r="H2881" s="25" t="s">
        <v>41</v>
      </c>
      <c r="I2881" s="68">
        <v>65716.94</v>
      </c>
      <c r="J2881" s="68">
        <v>65716.94</v>
      </c>
      <c r="K2881" s="68">
        <v>0</v>
      </c>
      <c r="L2881" s="68">
        <v>0</v>
      </c>
      <c r="M2881" s="68">
        <v>0</v>
      </c>
      <c r="N2881" s="68">
        <v>0</v>
      </c>
      <c r="O2881" s="69">
        <v>0</v>
      </c>
      <c r="P2881" s="25" t="s">
        <v>4664</v>
      </c>
      <c r="Q2881" s="25" t="s">
        <v>3577</v>
      </c>
      <c r="R2881">
        <v>0</v>
      </c>
      <c r="S2881">
        <v>0</v>
      </c>
      <c r="T2881" t="s">
        <v>42</v>
      </c>
      <c r="U2881" t="s">
        <v>43</v>
      </c>
      <c r="V2881">
        <v>65716.94</v>
      </c>
      <c r="W2881">
        <v>65716.94</v>
      </c>
      <c r="X2881">
        <v>0</v>
      </c>
      <c r="Y2881">
        <v>0</v>
      </c>
      <c r="Z2881">
        <v>0</v>
      </c>
      <c r="AA2881">
        <v>0</v>
      </c>
      <c r="AB2881">
        <v>0</v>
      </c>
      <c r="AC2881">
        <v>0</v>
      </c>
      <c r="AD2881" t="s">
        <v>44</v>
      </c>
    </row>
    <row r="2882" spans="1:30" x14ac:dyDescent="0.2">
      <c r="A2882" s="25">
        <v>702</v>
      </c>
      <c r="B2882" s="25" t="s">
        <v>2862</v>
      </c>
      <c r="C2882" s="72">
        <v>42948</v>
      </c>
      <c r="D2882" s="25">
        <v>318660</v>
      </c>
      <c r="E2882" s="25"/>
      <c r="F2882" s="25" t="s">
        <v>38</v>
      </c>
      <c r="G2882" s="25" t="s">
        <v>39</v>
      </c>
      <c r="H2882" s="25" t="s">
        <v>41</v>
      </c>
      <c r="I2882" s="68">
        <v>656350.30000000005</v>
      </c>
      <c r="J2882" s="68">
        <v>656350.30000000005</v>
      </c>
      <c r="K2882" s="68">
        <v>0</v>
      </c>
      <c r="L2882" s="68">
        <v>0</v>
      </c>
      <c r="M2882" s="68">
        <v>0</v>
      </c>
      <c r="N2882" s="68">
        <v>0</v>
      </c>
      <c r="O2882" s="69">
        <v>0</v>
      </c>
      <c r="P2882" s="25" t="s">
        <v>4664</v>
      </c>
      <c r="Q2882" s="25" t="s">
        <v>3577</v>
      </c>
      <c r="R2882">
        <v>0</v>
      </c>
      <c r="S2882">
        <v>0</v>
      </c>
      <c r="T2882" t="s">
        <v>42</v>
      </c>
      <c r="U2882" t="s">
        <v>43</v>
      </c>
      <c r="V2882">
        <v>656350.30000000005</v>
      </c>
      <c r="W2882">
        <v>656350.30000000005</v>
      </c>
      <c r="X2882">
        <v>0</v>
      </c>
      <c r="Y2882">
        <v>0</v>
      </c>
      <c r="Z2882">
        <v>0</v>
      </c>
      <c r="AA2882">
        <v>0</v>
      </c>
      <c r="AB2882">
        <v>0</v>
      </c>
      <c r="AC2882">
        <v>0</v>
      </c>
      <c r="AD2882" t="s">
        <v>44</v>
      </c>
    </row>
    <row r="2883" spans="1:30" x14ac:dyDescent="0.2">
      <c r="A2883" s="25">
        <v>702</v>
      </c>
      <c r="B2883" s="25" t="s">
        <v>2863</v>
      </c>
      <c r="C2883" s="72">
        <v>42948</v>
      </c>
      <c r="D2883" s="25">
        <v>326401</v>
      </c>
      <c r="E2883" s="25"/>
      <c r="F2883" s="25" t="s">
        <v>38</v>
      </c>
      <c r="G2883" s="25" t="s">
        <v>39</v>
      </c>
      <c r="H2883" s="25" t="s">
        <v>58</v>
      </c>
      <c r="I2883" s="68">
        <v>698683.56</v>
      </c>
      <c r="J2883" s="68">
        <v>39161.213543482576</v>
      </c>
      <c r="K2883" s="68">
        <v>0</v>
      </c>
      <c r="L2883" s="68">
        <v>0</v>
      </c>
      <c r="M2883" s="68">
        <v>0</v>
      </c>
      <c r="N2883" s="68">
        <v>0</v>
      </c>
      <c r="O2883" s="69">
        <v>0</v>
      </c>
      <c r="P2883" s="25" t="s">
        <v>4664</v>
      </c>
      <c r="Q2883" s="25" t="s">
        <v>881</v>
      </c>
      <c r="R2883">
        <v>0</v>
      </c>
      <c r="S2883">
        <v>0</v>
      </c>
      <c r="T2883" t="s">
        <v>42</v>
      </c>
      <c r="U2883" t="s">
        <v>4986</v>
      </c>
      <c r="V2883">
        <v>39161.213538000004</v>
      </c>
      <c r="W2883">
        <v>39161.213538000004</v>
      </c>
      <c r="X2883">
        <v>0</v>
      </c>
      <c r="Y2883">
        <v>0</v>
      </c>
      <c r="Z2883">
        <v>0</v>
      </c>
      <c r="AA2883">
        <v>0</v>
      </c>
      <c r="AB2883">
        <v>0</v>
      </c>
      <c r="AC2883">
        <v>0</v>
      </c>
      <c r="AD2883" t="s">
        <v>44</v>
      </c>
    </row>
    <row r="2884" spans="1:30" x14ac:dyDescent="0.2">
      <c r="A2884" s="25">
        <v>702</v>
      </c>
      <c r="B2884" s="25" t="s">
        <v>2864</v>
      </c>
      <c r="C2884" s="72">
        <v>42948</v>
      </c>
      <c r="D2884" s="25">
        <v>341466</v>
      </c>
      <c r="E2884" s="25"/>
      <c r="F2884" s="25" t="s">
        <v>38</v>
      </c>
      <c r="G2884" s="25" t="s">
        <v>39</v>
      </c>
      <c r="H2884" s="25" t="s">
        <v>41</v>
      </c>
      <c r="I2884" s="68">
        <v>95972.47</v>
      </c>
      <c r="J2884" s="68">
        <v>95972.47</v>
      </c>
      <c r="K2884" s="68">
        <v>0</v>
      </c>
      <c r="L2884" s="68">
        <v>0</v>
      </c>
      <c r="M2884" s="68">
        <v>0</v>
      </c>
      <c r="N2884" s="68">
        <v>0</v>
      </c>
      <c r="O2884" s="69">
        <v>0</v>
      </c>
      <c r="P2884" s="25" t="s">
        <v>4664</v>
      </c>
      <c r="Q2884" s="25" t="s">
        <v>881</v>
      </c>
      <c r="R2884">
        <v>0</v>
      </c>
      <c r="S2884">
        <v>0</v>
      </c>
      <c r="T2884" t="s">
        <v>42</v>
      </c>
      <c r="U2884" t="s">
        <v>43</v>
      </c>
      <c r="V2884">
        <v>95972.47</v>
      </c>
      <c r="W2884">
        <v>95972.47</v>
      </c>
      <c r="X2884">
        <v>0</v>
      </c>
      <c r="Y2884">
        <v>0</v>
      </c>
      <c r="Z2884">
        <v>0</v>
      </c>
      <c r="AA2884">
        <v>0</v>
      </c>
      <c r="AB2884">
        <v>0</v>
      </c>
      <c r="AC2884">
        <v>0</v>
      </c>
      <c r="AD2884" t="s">
        <v>44</v>
      </c>
    </row>
    <row r="2885" spans="1:30" x14ac:dyDescent="0.2">
      <c r="A2885" s="25">
        <v>702</v>
      </c>
      <c r="B2885" s="25" t="s">
        <v>2865</v>
      </c>
      <c r="C2885" s="72">
        <v>42948</v>
      </c>
      <c r="D2885" s="25">
        <v>318945</v>
      </c>
      <c r="E2885" s="25"/>
      <c r="F2885" s="25" t="s">
        <v>38</v>
      </c>
      <c r="G2885" s="25" t="s">
        <v>39</v>
      </c>
      <c r="H2885" s="25" t="s">
        <v>41</v>
      </c>
      <c r="I2885" s="68">
        <v>490384.67</v>
      </c>
      <c r="J2885" s="68">
        <v>490384.67</v>
      </c>
      <c r="K2885" s="68">
        <v>0</v>
      </c>
      <c r="L2885" s="68">
        <v>0</v>
      </c>
      <c r="M2885" s="68">
        <v>0</v>
      </c>
      <c r="N2885" s="68">
        <v>0</v>
      </c>
      <c r="O2885" s="69">
        <v>0</v>
      </c>
      <c r="P2885" s="25" t="s">
        <v>4664</v>
      </c>
      <c r="Q2885" s="25" t="s">
        <v>881</v>
      </c>
      <c r="R2885">
        <v>0</v>
      </c>
      <c r="S2885">
        <v>0</v>
      </c>
      <c r="T2885" t="s">
        <v>42</v>
      </c>
      <c r="U2885" t="s">
        <v>43</v>
      </c>
      <c r="V2885">
        <v>490384.67</v>
      </c>
      <c r="W2885">
        <v>490384.67</v>
      </c>
      <c r="X2885">
        <v>0</v>
      </c>
      <c r="Y2885">
        <v>0</v>
      </c>
      <c r="Z2885">
        <v>0</v>
      </c>
      <c r="AA2885">
        <v>0</v>
      </c>
      <c r="AB2885">
        <v>0</v>
      </c>
      <c r="AC2885">
        <v>0</v>
      </c>
      <c r="AD2885" t="s">
        <v>44</v>
      </c>
    </row>
    <row r="2886" spans="1:30" x14ac:dyDescent="0.2">
      <c r="A2886" s="25">
        <v>702</v>
      </c>
      <c r="B2886" s="25" t="s">
        <v>2866</v>
      </c>
      <c r="C2886" s="72">
        <v>42948</v>
      </c>
      <c r="D2886" s="25">
        <v>318874</v>
      </c>
      <c r="E2886" s="25"/>
      <c r="F2886" s="25" t="s">
        <v>38</v>
      </c>
      <c r="G2886" s="25" t="s">
        <v>39</v>
      </c>
      <c r="H2886" s="25" t="s">
        <v>58</v>
      </c>
      <c r="I2886" s="68">
        <v>6236677.1200000001</v>
      </c>
      <c r="J2886" s="68">
        <v>349565.75262493925</v>
      </c>
      <c r="K2886" s="68">
        <v>0</v>
      </c>
      <c r="L2886" s="68">
        <v>0</v>
      </c>
      <c r="M2886" s="68">
        <v>0</v>
      </c>
      <c r="N2886" s="68">
        <v>0</v>
      </c>
      <c r="O2886" s="69">
        <v>0</v>
      </c>
      <c r="P2886" s="25" t="s">
        <v>4664</v>
      </c>
      <c r="Q2886" s="25" t="s">
        <v>881</v>
      </c>
      <c r="R2886">
        <v>0</v>
      </c>
      <c r="S2886">
        <v>0</v>
      </c>
      <c r="T2886" t="s">
        <v>42</v>
      </c>
      <c r="U2886" t="s">
        <v>4986</v>
      </c>
      <c r="V2886">
        <v>349565.752576</v>
      </c>
      <c r="W2886">
        <v>349565.752576</v>
      </c>
      <c r="X2886">
        <v>0</v>
      </c>
      <c r="Y2886">
        <v>0</v>
      </c>
      <c r="Z2886">
        <v>0</v>
      </c>
      <c r="AA2886">
        <v>0</v>
      </c>
      <c r="AB2886">
        <v>0</v>
      </c>
      <c r="AC2886">
        <v>0</v>
      </c>
      <c r="AD2886" t="s">
        <v>44</v>
      </c>
    </row>
    <row r="2887" spans="1:30" x14ac:dyDescent="0.2">
      <c r="A2887" s="25">
        <v>702</v>
      </c>
      <c r="B2887" s="25" t="s">
        <v>2867</v>
      </c>
      <c r="C2887" s="72">
        <v>42948</v>
      </c>
      <c r="D2887" s="25">
        <v>488308</v>
      </c>
      <c r="E2887" s="25"/>
      <c r="F2887" s="25" t="s">
        <v>38</v>
      </c>
      <c r="G2887" s="25" t="s">
        <v>39</v>
      </c>
      <c r="H2887" s="25" t="s">
        <v>58</v>
      </c>
      <c r="I2887" s="68">
        <v>1019906.05</v>
      </c>
      <c r="J2887" s="68">
        <v>57165.73411050321</v>
      </c>
      <c r="K2887" s="68">
        <v>0</v>
      </c>
      <c r="L2887" s="68">
        <v>0</v>
      </c>
      <c r="M2887" s="68">
        <v>0</v>
      </c>
      <c r="N2887" s="68">
        <v>0</v>
      </c>
      <c r="O2887" s="69">
        <v>0</v>
      </c>
      <c r="P2887" s="25" t="s">
        <v>4664</v>
      </c>
      <c r="Q2887" s="25" t="s">
        <v>881</v>
      </c>
      <c r="R2887">
        <v>0</v>
      </c>
      <c r="S2887">
        <v>0</v>
      </c>
      <c r="T2887" t="s">
        <v>42</v>
      </c>
      <c r="U2887" t="s">
        <v>4986</v>
      </c>
      <c r="V2887">
        <v>57165.734102499999</v>
      </c>
      <c r="W2887">
        <v>57165.734102499999</v>
      </c>
      <c r="X2887">
        <v>0</v>
      </c>
      <c r="Y2887">
        <v>0</v>
      </c>
      <c r="Z2887">
        <v>0</v>
      </c>
      <c r="AA2887">
        <v>0</v>
      </c>
      <c r="AB2887">
        <v>0</v>
      </c>
      <c r="AC2887">
        <v>0</v>
      </c>
      <c r="AD2887" t="s">
        <v>44</v>
      </c>
    </row>
    <row r="2888" spans="1:30" x14ac:dyDescent="0.2">
      <c r="A2888" s="25">
        <v>702</v>
      </c>
      <c r="B2888" s="25" t="s">
        <v>2868</v>
      </c>
      <c r="C2888" s="72">
        <v>42948</v>
      </c>
      <c r="D2888" s="25">
        <v>313548</v>
      </c>
      <c r="E2888" s="25"/>
      <c r="F2888" s="25" t="s">
        <v>123</v>
      </c>
      <c r="G2888" s="25" t="s">
        <v>39</v>
      </c>
      <c r="H2888" s="25" t="s">
        <v>41</v>
      </c>
      <c r="I2888" s="68">
        <v>106790.03</v>
      </c>
      <c r="J2888" s="68">
        <v>106790.03</v>
      </c>
      <c r="K2888" s="68">
        <v>0</v>
      </c>
      <c r="L2888" s="68">
        <v>0</v>
      </c>
      <c r="M2888" s="68">
        <v>0</v>
      </c>
      <c r="N2888" s="68">
        <v>0</v>
      </c>
      <c r="O2888" s="69">
        <v>0</v>
      </c>
      <c r="P2888" s="25" t="s">
        <v>4664</v>
      </c>
      <c r="Q2888" s="25" t="s">
        <v>3577</v>
      </c>
      <c r="R2888">
        <v>0</v>
      </c>
      <c r="S2888">
        <v>0</v>
      </c>
      <c r="T2888" t="s">
        <v>42</v>
      </c>
      <c r="U2888" t="s">
        <v>43</v>
      </c>
      <c r="V2888">
        <v>106790.03</v>
      </c>
      <c r="W2888">
        <v>106790.03</v>
      </c>
      <c r="X2888">
        <v>0</v>
      </c>
      <c r="Y2888">
        <v>0</v>
      </c>
      <c r="Z2888">
        <v>0</v>
      </c>
      <c r="AA2888">
        <v>0</v>
      </c>
      <c r="AB2888">
        <v>0</v>
      </c>
      <c r="AC2888">
        <v>0</v>
      </c>
      <c r="AD2888" t="s">
        <v>44</v>
      </c>
    </row>
    <row r="2889" spans="1:30" x14ac:dyDescent="0.2">
      <c r="A2889" s="25">
        <v>702</v>
      </c>
      <c r="B2889" s="25" t="s">
        <v>2869</v>
      </c>
      <c r="C2889" s="72">
        <v>42948</v>
      </c>
      <c r="D2889" s="25">
        <v>313548</v>
      </c>
      <c r="E2889" s="25"/>
      <c r="F2889" s="25" t="s">
        <v>123</v>
      </c>
      <c r="G2889" s="25" t="s">
        <v>39</v>
      </c>
      <c r="H2889" s="25" t="s">
        <v>41</v>
      </c>
      <c r="I2889" s="68">
        <v>65716.94</v>
      </c>
      <c r="J2889" s="68">
        <v>65716.94</v>
      </c>
      <c r="K2889" s="68">
        <v>0</v>
      </c>
      <c r="L2889" s="68">
        <v>0</v>
      </c>
      <c r="M2889" s="68">
        <v>0</v>
      </c>
      <c r="N2889" s="68">
        <v>0</v>
      </c>
      <c r="O2889" s="69">
        <v>0</v>
      </c>
      <c r="P2889" s="25" t="s">
        <v>4664</v>
      </c>
      <c r="Q2889" s="25" t="s">
        <v>3577</v>
      </c>
      <c r="R2889">
        <v>0</v>
      </c>
      <c r="S2889">
        <v>0</v>
      </c>
      <c r="T2889" t="s">
        <v>42</v>
      </c>
      <c r="U2889" t="s">
        <v>43</v>
      </c>
      <c r="V2889">
        <v>65716.94</v>
      </c>
      <c r="W2889">
        <v>65716.94</v>
      </c>
      <c r="X2889">
        <v>0</v>
      </c>
      <c r="Y2889">
        <v>0</v>
      </c>
      <c r="Z2889">
        <v>0</v>
      </c>
      <c r="AA2889">
        <v>0</v>
      </c>
      <c r="AB2889">
        <v>0</v>
      </c>
      <c r="AC2889">
        <v>0</v>
      </c>
      <c r="AD2889" t="s">
        <v>44</v>
      </c>
    </row>
    <row r="2890" spans="1:30" x14ac:dyDescent="0.2">
      <c r="A2890" s="25">
        <v>702</v>
      </c>
      <c r="B2890" s="25" t="s">
        <v>2870</v>
      </c>
      <c r="C2890" s="72">
        <v>42948</v>
      </c>
      <c r="D2890" s="25">
        <v>313548</v>
      </c>
      <c r="E2890" s="25"/>
      <c r="F2890" s="25" t="s">
        <v>123</v>
      </c>
      <c r="G2890" s="25" t="s">
        <v>39</v>
      </c>
      <c r="H2890" s="25" t="s">
        <v>41</v>
      </c>
      <c r="I2890" s="68">
        <v>106790.03</v>
      </c>
      <c r="J2890" s="68">
        <v>106790.03</v>
      </c>
      <c r="K2890" s="68">
        <v>0</v>
      </c>
      <c r="L2890" s="68">
        <v>0</v>
      </c>
      <c r="M2890" s="68">
        <v>0</v>
      </c>
      <c r="N2890" s="68">
        <v>0</v>
      </c>
      <c r="O2890" s="69">
        <v>0</v>
      </c>
      <c r="P2890" s="25" t="s">
        <v>4664</v>
      </c>
      <c r="Q2890" s="25" t="s">
        <v>3577</v>
      </c>
      <c r="R2890">
        <v>0</v>
      </c>
      <c r="S2890">
        <v>0</v>
      </c>
      <c r="T2890" t="s">
        <v>42</v>
      </c>
      <c r="U2890" t="s">
        <v>43</v>
      </c>
      <c r="V2890">
        <v>106790.03</v>
      </c>
      <c r="W2890">
        <v>106790.03</v>
      </c>
      <c r="X2890">
        <v>0</v>
      </c>
      <c r="Y2890">
        <v>0</v>
      </c>
      <c r="Z2890">
        <v>0</v>
      </c>
      <c r="AA2890">
        <v>0</v>
      </c>
      <c r="AB2890">
        <v>0</v>
      </c>
      <c r="AC2890">
        <v>0</v>
      </c>
      <c r="AD2890" t="s">
        <v>44</v>
      </c>
    </row>
    <row r="2891" spans="1:30" x14ac:dyDescent="0.2">
      <c r="A2891" s="25">
        <v>702</v>
      </c>
      <c r="B2891" s="25" t="s">
        <v>2871</v>
      </c>
      <c r="C2891" s="72">
        <v>42948</v>
      </c>
      <c r="D2891" s="25">
        <v>313548</v>
      </c>
      <c r="E2891" s="25"/>
      <c r="F2891" s="25" t="s">
        <v>123</v>
      </c>
      <c r="G2891" s="25" t="s">
        <v>39</v>
      </c>
      <c r="H2891" s="25" t="s">
        <v>41</v>
      </c>
      <c r="I2891" s="68">
        <v>65716.94</v>
      </c>
      <c r="J2891" s="68">
        <v>65716.94</v>
      </c>
      <c r="K2891" s="68">
        <v>0</v>
      </c>
      <c r="L2891" s="68">
        <v>0</v>
      </c>
      <c r="M2891" s="68">
        <v>0</v>
      </c>
      <c r="N2891" s="68">
        <v>0</v>
      </c>
      <c r="O2891" s="69">
        <v>0</v>
      </c>
      <c r="P2891" s="25" t="s">
        <v>4664</v>
      </c>
      <c r="Q2891" s="25" t="s">
        <v>3577</v>
      </c>
      <c r="R2891">
        <v>0</v>
      </c>
      <c r="S2891">
        <v>0</v>
      </c>
      <c r="T2891" t="s">
        <v>42</v>
      </c>
      <c r="U2891" t="s">
        <v>43</v>
      </c>
      <c r="V2891">
        <v>65716.94</v>
      </c>
      <c r="W2891">
        <v>65716.94</v>
      </c>
      <c r="X2891">
        <v>0</v>
      </c>
      <c r="Y2891">
        <v>0</v>
      </c>
      <c r="Z2891">
        <v>0</v>
      </c>
      <c r="AA2891">
        <v>0</v>
      </c>
      <c r="AB2891">
        <v>0</v>
      </c>
      <c r="AC2891">
        <v>0</v>
      </c>
      <c r="AD2891" t="s">
        <v>44</v>
      </c>
    </row>
    <row r="2892" spans="1:30" x14ac:dyDescent="0.2">
      <c r="A2892" s="25">
        <v>702</v>
      </c>
      <c r="B2892" s="25" t="s">
        <v>2872</v>
      </c>
      <c r="C2892" s="72">
        <v>42948</v>
      </c>
      <c r="D2892" s="25">
        <v>313548</v>
      </c>
      <c r="E2892" s="25"/>
      <c r="F2892" s="25" t="s">
        <v>123</v>
      </c>
      <c r="G2892" s="25" t="s">
        <v>39</v>
      </c>
      <c r="H2892" s="25" t="s">
        <v>41</v>
      </c>
      <c r="I2892" s="68">
        <v>65716.94</v>
      </c>
      <c r="J2892" s="68">
        <v>65716.94</v>
      </c>
      <c r="K2892" s="68">
        <v>0</v>
      </c>
      <c r="L2892" s="68">
        <v>0</v>
      </c>
      <c r="M2892" s="68">
        <v>0</v>
      </c>
      <c r="N2892" s="68">
        <v>0</v>
      </c>
      <c r="O2892" s="69">
        <v>0</v>
      </c>
      <c r="P2892" s="25" t="s">
        <v>4664</v>
      </c>
      <c r="Q2892" s="25" t="s">
        <v>3577</v>
      </c>
      <c r="R2892">
        <v>0</v>
      </c>
      <c r="S2892">
        <v>0</v>
      </c>
      <c r="T2892" t="s">
        <v>42</v>
      </c>
      <c r="U2892" t="s">
        <v>43</v>
      </c>
      <c r="V2892">
        <v>65716.94</v>
      </c>
      <c r="W2892">
        <v>65716.94</v>
      </c>
      <c r="X2892">
        <v>0</v>
      </c>
      <c r="Y2892">
        <v>0</v>
      </c>
      <c r="Z2892">
        <v>0</v>
      </c>
      <c r="AA2892">
        <v>0</v>
      </c>
      <c r="AB2892">
        <v>0</v>
      </c>
      <c r="AC2892">
        <v>0</v>
      </c>
      <c r="AD2892" t="s">
        <v>44</v>
      </c>
    </row>
    <row r="2893" spans="1:30" x14ac:dyDescent="0.2">
      <c r="A2893" s="25">
        <v>702</v>
      </c>
      <c r="B2893" s="25" t="s">
        <v>2873</v>
      </c>
      <c r="C2893" s="72">
        <v>42948</v>
      </c>
      <c r="D2893" s="25">
        <v>318874</v>
      </c>
      <c r="E2893" s="25"/>
      <c r="F2893" s="25" t="s">
        <v>38</v>
      </c>
      <c r="G2893" s="25" t="s">
        <v>39</v>
      </c>
      <c r="H2893" s="25" t="s">
        <v>58</v>
      </c>
      <c r="I2893" s="68">
        <v>6228732.2999999998</v>
      </c>
      <c r="J2893" s="68">
        <v>349120.44546387688</v>
      </c>
      <c r="K2893" s="68">
        <v>0</v>
      </c>
      <c r="L2893" s="68">
        <v>0</v>
      </c>
      <c r="M2893" s="68">
        <v>0</v>
      </c>
      <c r="N2893" s="68">
        <v>0</v>
      </c>
      <c r="O2893" s="69">
        <v>0</v>
      </c>
      <c r="P2893" s="25" t="s">
        <v>4664</v>
      </c>
      <c r="Q2893" s="25" t="s">
        <v>881</v>
      </c>
      <c r="R2893">
        <v>0</v>
      </c>
      <c r="S2893">
        <v>0</v>
      </c>
      <c r="T2893" t="s">
        <v>42</v>
      </c>
      <c r="U2893" t="s">
        <v>4986</v>
      </c>
      <c r="V2893">
        <v>349120.44541500002</v>
      </c>
      <c r="W2893">
        <v>349120.44541500002</v>
      </c>
      <c r="X2893">
        <v>0</v>
      </c>
      <c r="Y2893">
        <v>0</v>
      </c>
      <c r="Z2893">
        <v>0</v>
      </c>
      <c r="AA2893">
        <v>0</v>
      </c>
      <c r="AB2893">
        <v>0</v>
      </c>
      <c r="AC2893">
        <v>0</v>
      </c>
      <c r="AD2893" t="s">
        <v>44</v>
      </c>
    </row>
    <row r="2894" spans="1:30" x14ac:dyDescent="0.2">
      <c r="A2894" s="25">
        <v>702</v>
      </c>
      <c r="B2894" s="25" t="s">
        <v>2874</v>
      </c>
      <c r="C2894" s="72">
        <v>42948</v>
      </c>
      <c r="D2894" s="25">
        <v>314376</v>
      </c>
      <c r="E2894" s="25"/>
      <c r="F2894" s="25" t="s">
        <v>38</v>
      </c>
      <c r="G2894" s="25" t="s">
        <v>39</v>
      </c>
      <c r="H2894" s="25" t="s">
        <v>41</v>
      </c>
      <c r="I2894" s="68">
        <v>51613.17</v>
      </c>
      <c r="J2894" s="68">
        <v>51613.17</v>
      </c>
      <c r="K2894" s="68">
        <v>0</v>
      </c>
      <c r="L2894" s="68">
        <v>0</v>
      </c>
      <c r="M2894" s="68">
        <v>0</v>
      </c>
      <c r="N2894" s="68">
        <v>0</v>
      </c>
      <c r="O2894" s="69">
        <v>0</v>
      </c>
      <c r="P2894" s="25" t="s">
        <v>4664</v>
      </c>
      <c r="Q2894" s="25" t="s">
        <v>2603</v>
      </c>
      <c r="R2894">
        <v>0</v>
      </c>
      <c r="S2894">
        <v>0</v>
      </c>
      <c r="T2894" t="s">
        <v>42</v>
      </c>
      <c r="U2894" t="s">
        <v>43</v>
      </c>
      <c r="V2894">
        <v>51613.17</v>
      </c>
      <c r="W2894">
        <v>51613.17</v>
      </c>
      <c r="X2894">
        <v>0</v>
      </c>
      <c r="Y2894">
        <v>0</v>
      </c>
      <c r="Z2894">
        <v>0</v>
      </c>
      <c r="AA2894">
        <v>0</v>
      </c>
      <c r="AB2894">
        <v>0</v>
      </c>
      <c r="AC2894">
        <v>0</v>
      </c>
      <c r="AD2894" t="s">
        <v>44</v>
      </c>
    </row>
    <row r="2895" spans="1:30" x14ac:dyDescent="0.2">
      <c r="A2895" s="25">
        <v>702</v>
      </c>
      <c r="B2895" s="25" t="s">
        <v>2875</v>
      </c>
      <c r="C2895" s="72">
        <v>42948</v>
      </c>
      <c r="D2895" s="25">
        <v>487323</v>
      </c>
      <c r="E2895" s="25"/>
      <c r="F2895" s="25" t="s">
        <v>38</v>
      </c>
      <c r="G2895" s="25" t="s">
        <v>39</v>
      </c>
      <c r="H2895" s="25" t="s">
        <v>58</v>
      </c>
      <c r="I2895" s="68">
        <v>2063923.76</v>
      </c>
      <c r="J2895" s="68">
        <v>115682.92676419562</v>
      </c>
      <c r="K2895" s="68">
        <v>0</v>
      </c>
      <c r="L2895" s="68">
        <v>0</v>
      </c>
      <c r="M2895" s="68">
        <v>0</v>
      </c>
      <c r="N2895" s="68">
        <v>0</v>
      </c>
      <c r="O2895" s="69">
        <v>0</v>
      </c>
      <c r="P2895" s="25" t="s">
        <v>4664</v>
      </c>
      <c r="Q2895" s="25" t="s">
        <v>881</v>
      </c>
      <c r="R2895">
        <v>0</v>
      </c>
      <c r="S2895">
        <v>0</v>
      </c>
      <c r="T2895" t="s">
        <v>42</v>
      </c>
      <c r="U2895" t="s">
        <v>4986</v>
      </c>
      <c r="V2895">
        <v>115682.926748</v>
      </c>
      <c r="W2895">
        <v>115682.926748</v>
      </c>
      <c r="X2895">
        <v>0</v>
      </c>
      <c r="Y2895">
        <v>0</v>
      </c>
      <c r="Z2895">
        <v>0</v>
      </c>
      <c r="AA2895">
        <v>0</v>
      </c>
      <c r="AB2895">
        <v>0</v>
      </c>
      <c r="AC2895">
        <v>0</v>
      </c>
      <c r="AD2895" t="s">
        <v>44</v>
      </c>
    </row>
    <row r="2896" spans="1:30" x14ac:dyDescent="0.2">
      <c r="A2896" s="25">
        <v>702</v>
      </c>
      <c r="B2896" s="25" t="s">
        <v>2876</v>
      </c>
      <c r="C2896" s="72">
        <v>42948</v>
      </c>
      <c r="D2896" s="25">
        <v>314544</v>
      </c>
      <c r="E2896" s="25"/>
      <c r="F2896" s="25" t="s">
        <v>38</v>
      </c>
      <c r="G2896" s="25" t="s">
        <v>39</v>
      </c>
      <c r="H2896" s="25" t="s">
        <v>58</v>
      </c>
      <c r="I2896" s="68">
        <v>2501666.64</v>
      </c>
      <c r="J2896" s="68">
        <v>140218.4151916306</v>
      </c>
      <c r="K2896" s="68">
        <v>0</v>
      </c>
      <c r="L2896" s="68">
        <v>0</v>
      </c>
      <c r="M2896" s="68">
        <v>0</v>
      </c>
      <c r="N2896" s="68">
        <v>0</v>
      </c>
      <c r="O2896" s="69">
        <v>0</v>
      </c>
      <c r="P2896" s="25" t="s">
        <v>4664</v>
      </c>
      <c r="Q2896" s="25" t="s">
        <v>881</v>
      </c>
      <c r="R2896">
        <v>0</v>
      </c>
      <c r="S2896">
        <v>0</v>
      </c>
      <c r="T2896" t="s">
        <v>42</v>
      </c>
      <c r="U2896" t="s">
        <v>4986</v>
      </c>
      <c r="V2896">
        <v>140218.41517200001</v>
      </c>
      <c r="W2896">
        <v>140218.41517200001</v>
      </c>
      <c r="X2896">
        <v>0</v>
      </c>
      <c r="Y2896">
        <v>0</v>
      </c>
      <c r="Z2896">
        <v>0</v>
      </c>
      <c r="AA2896">
        <v>0</v>
      </c>
      <c r="AB2896">
        <v>0</v>
      </c>
      <c r="AC2896">
        <v>0</v>
      </c>
      <c r="AD2896" t="s">
        <v>44</v>
      </c>
    </row>
    <row r="2897" spans="1:30" x14ac:dyDescent="0.2">
      <c r="A2897" s="25">
        <v>702</v>
      </c>
      <c r="B2897" s="25" t="s">
        <v>2877</v>
      </c>
      <c r="C2897" s="72">
        <v>42948</v>
      </c>
      <c r="D2897" s="25">
        <v>365927</v>
      </c>
      <c r="E2897" s="25"/>
      <c r="F2897" s="25" t="s">
        <v>38</v>
      </c>
      <c r="G2897" s="25" t="s">
        <v>39</v>
      </c>
      <c r="H2897" s="25" t="s">
        <v>58</v>
      </c>
      <c r="I2897" s="68">
        <v>1483148.43</v>
      </c>
      <c r="J2897" s="68">
        <v>83130.469513138276</v>
      </c>
      <c r="K2897" s="68">
        <v>0</v>
      </c>
      <c r="L2897" s="68">
        <v>0</v>
      </c>
      <c r="M2897" s="68">
        <v>0</v>
      </c>
      <c r="N2897" s="68">
        <v>0</v>
      </c>
      <c r="O2897" s="69">
        <v>0</v>
      </c>
      <c r="P2897" s="25" t="s">
        <v>4664</v>
      </c>
      <c r="Q2897" s="25" t="s">
        <v>881</v>
      </c>
      <c r="R2897">
        <v>0</v>
      </c>
      <c r="S2897">
        <v>0</v>
      </c>
      <c r="T2897" t="s">
        <v>42</v>
      </c>
      <c r="U2897" t="s">
        <v>4986</v>
      </c>
      <c r="V2897">
        <v>83130.469501500003</v>
      </c>
      <c r="W2897">
        <v>83130.469501500003</v>
      </c>
      <c r="X2897">
        <v>0</v>
      </c>
      <c r="Y2897">
        <v>0</v>
      </c>
      <c r="Z2897">
        <v>0</v>
      </c>
      <c r="AA2897">
        <v>0</v>
      </c>
      <c r="AB2897">
        <v>0</v>
      </c>
      <c r="AC2897">
        <v>0</v>
      </c>
      <c r="AD2897" t="s">
        <v>44</v>
      </c>
    </row>
    <row r="2898" spans="1:30" x14ac:dyDescent="0.2">
      <c r="A2898" s="25">
        <v>702</v>
      </c>
      <c r="B2898" s="25" t="s">
        <v>2878</v>
      </c>
      <c r="C2898" s="72">
        <v>42948</v>
      </c>
      <c r="D2898" s="25">
        <v>313548</v>
      </c>
      <c r="E2898" s="25"/>
      <c r="F2898" s="25" t="s">
        <v>123</v>
      </c>
      <c r="G2898" s="25" t="s">
        <v>39</v>
      </c>
      <c r="H2898" s="25" t="s">
        <v>41</v>
      </c>
      <c r="I2898" s="68">
        <v>49287.7</v>
      </c>
      <c r="J2898" s="68">
        <v>49287.7</v>
      </c>
      <c r="K2898" s="68">
        <v>0</v>
      </c>
      <c r="L2898" s="68">
        <v>0</v>
      </c>
      <c r="M2898" s="68">
        <v>0</v>
      </c>
      <c r="N2898" s="68">
        <v>0</v>
      </c>
      <c r="O2898" s="69">
        <v>0</v>
      </c>
      <c r="P2898" s="25" t="s">
        <v>4664</v>
      </c>
      <c r="Q2898" s="25" t="s">
        <v>3577</v>
      </c>
      <c r="R2898">
        <v>0</v>
      </c>
      <c r="S2898">
        <v>0</v>
      </c>
      <c r="T2898" t="s">
        <v>42</v>
      </c>
      <c r="U2898" t="s">
        <v>43</v>
      </c>
      <c r="V2898">
        <v>49287.7</v>
      </c>
      <c r="W2898">
        <v>49287.7</v>
      </c>
      <c r="X2898">
        <v>0</v>
      </c>
      <c r="Y2898">
        <v>0</v>
      </c>
      <c r="Z2898">
        <v>0</v>
      </c>
      <c r="AA2898">
        <v>0</v>
      </c>
      <c r="AB2898">
        <v>0</v>
      </c>
      <c r="AC2898">
        <v>0</v>
      </c>
      <c r="AD2898" t="s">
        <v>44</v>
      </c>
    </row>
    <row r="2899" spans="1:30" x14ac:dyDescent="0.2">
      <c r="A2899" s="25">
        <v>702</v>
      </c>
      <c r="B2899" s="25" t="s">
        <v>2879</v>
      </c>
      <c r="C2899" s="72">
        <v>42948</v>
      </c>
      <c r="D2899" s="25">
        <v>313548</v>
      </c>
      <c r="E2899" s="25"/>
      <c r="F2899" s="25" t="s">
        <v>123</v>
      </c>
      <c r="G2899" s="25" t="s">
        <v>39</v>
      </c>
      <c r="H2899" s="25" t="s">
        <v>41</v>
      </c>
      <c r="I2899" s="68">
        <v>49287.7</v>
      </c>
      <c r="J2899" s="68">
        <v>49287.7</v>
      </c>
      <c r="K2899" s="68">
        <v>0</v>
      </c>
      <c r="L2899" s="68">
        <v>0</v>
      </c>
      <c r="M2899" s="68">
        <v>0</v>
      </c>
      <c r="N2899" s="68">
        <v>0</v>
      </c>
      <c r="O2899" s="69">
        <v>0</v>
      </c>
      <c r="P2899" s="25" t="s">
        <v>4664</v>
      </c>
      <c r="Q2899" s="25" t="s">
        <v>3577</v>
      </c>
      <c r="R2899">
        <v>0</v>
      </c>
      <c r="S2899">
        <v>0</v>
      </c>
      <c r="T2899" t="s">
        <v>42</v>
      </c>
      <c r="U2899" t="s">
        <v>43</v>
      </c>
      <c r="V2899">
        <v>49287.7</v>
      </c>
      <c r="W2899">
        <v>49287.7</v>
      </c>
      <c r="X2899">
        <v>0</v>
      </c>
      <c r="Y2899">
        <v>0</v>
      </c>
      <c r="Z2899">
        <v>0</v>
      </c>
      <c r="AA2899">
        <v>0</v>
      </c>
      <c r="AB2899">
        <v>0</v>
      </c>
      <c r="AC2899">
        <v>0</v>
      </c>
      <c r="AD2899" t="s">
        <v>44</v>
      </c>
    </row>
    <row r="2900" spans="1:30" x14ac:dyDescent="0.2">
      <c r="A2900" s="25">
        <v>702</v>
      </c>
      <c r="B2900" s="25" t="s">
        <v>2880</v>
      </c>
      <c r="C2900" s="72">
        <v>42948</v>
      </c>
      <c r="D2900" s="25">
        <v>319909</v>
      </c>
      <c r="E2900" s="25"/>
      <c r="F2900" s="25" t="s">
        <v>65</v>
      </c>
      <c r="G2900" s="25" t="s">
        <v>39</v>
      </c>
      <c r="H2900" s="25" t="s">
        <v>58</v>
      </c>
      <c r="I2900" s="68">
        <v>3702610.21</v>
      </c>
      <c r="J2900" s="68">
        <v>207531.3022995544</v>
      </c>
      <c r="K2900" s="68">
        <v>0</v>
      </c>
      <c r="L2900" s="68">
        <v>0</v>
      </c>
      <c r="M2900" s="68">
        <v>0</v>
      </c>
      <c r="N2900" s="68">
        <v>0</v>
      </c>
      <c r="O2900" s="69">
        <v>0</v>
      </c>
      <c r="P2900" s="25" t="s">
        <v>4664</v>
      </c>
      <c r="Q2900" s="25" t="s">
        <v>881</v>
      </c>
      <c r="R2900">
        <v>0</v>
      </c>
      <c r="S2900">
        <v>0</v>
      </c>
      <c r="T2900" t="s">
        <v>42</v>
      </c>
      <c r="U2900" t="s">
        <v>4986</v>
      </c>
      <c r="V2900">
        <v>207531.30227049999</v>
      </c>
      <c r="W2900">
        <v>207531.30227049999</v>
      </c>
      <c r="X2900">
        <v>0</v>
      </c>
      <c r="Y2900">
        <v>0</v>
      </c>
      <c r="Z2900">
        <v>0</v>
      </c>
      <c r="AA2900">
        <v>0</v>
      </c>
      <c r="AB2900">
        <v>0</v>
      </c>
      <c r="AC2900">
        <v>0</v>
      </c>
      <c r="AD2900" t="s">
        <v>44</v>
      </c>
    </row>
    <row r="2901" spans="1:30" x14ac:dyDescent="0.2">
      <c r="A2901" s="25">
        <v>702</v>
      </c>
      <c r="B2901" s="25" t="s">
        <v>2881</v>
      </c>
      <c r="C2901" s="72">
        <v>42948</v>
      </c>
      <c r="D2901" s="25">
        <v>313548</v>
      </c>
      <c r="E2901" s="25"/>
      <c r="F2901" s="25" t="s">
        <v>123</v>
      </c>
      <c r="G2901" s="25" t="s">
        <v>39</v>
      </c>
      <c r="H2901" s="25" t="s">
        <v>41</v>
      </c>
      <c r="I2901" s="68">
        <v>49287.7</v>
      </c>
      <c r="J2901" s="68">
        <v>49287.7</v>
      </c>
      <c r="K2901" s="68">
        <v>0</v>
      </c>
      <c r="L2901" s="68">
        <v>0</v>
      </c>
      <c r="M2901" s="68">
        <v>0</v>
      </c>
      <c r="N2901" s="68">
        <v>0</v>
      </c>
      <c r="O2901" s="69">
        <v>0</v>
      </c>
      <c r="P2901" s="25" t="s">
        <v>4664</v>
      </c>
      <c r="Q2901" s="25" t="s">
        <v>3577</v>
      </c>
      <c r="R2901">
        <v>0</v>
      </c>
      <c r="S2901">
        <v>0</v>
      </c>
      <c r="T2901" t="s">
        <v>42</v>
      </c>
      <c r="U2901" t="s">
        <v>43</v>
      </c>
      <c r="V2901">
        <v>49287.7</v>
      </c>
      <c r="W2901">
        <v>49287.7</v>
      </c>
      <c r="X2901">
        <v>0</v>
      </c>
      <c r="Y2901">
        <v>0</v>
      </c>
      <c r="Z2901">
        <v>0</v>
      </c>
      <c r="AA2901">
        <v>0</v>
      </c>
      <c r="AB2901">
        <v>0</v>
      </c>
      <c r="AC2901">
        <v>0</v>
      </c>
      <c r="AD2901" t="s">
        <v>44</v>
      </c>
    </row>
    <row r="2902" spans="1:30" x14ac:dyDescent="0.2">
      <c r="A2902" s="25">
        <v>702</v>
      </c>
      <c r="B2902" s="25" t="s">
        <v>2882</v>
      </c>
      <c r="C2902" s="72">
        <v>42948</v>
      </c>
      <c r="D2902" s="25">
        <v>313548</v>
      </c>
      <c r="E2902" s="25"/>
      <c r="F2902" s="25" t="s">
        <v>123</v>
      </c>
      <c r="G2902" s="25" t="s">
        <v>39</v>
      </c>
      <c r="H2902" s="25" t="s">
        <v>41</v>
      </c>
      <c r="I2902" s="68">
        <v>49287.7</v>
      </c>
      <c r="J2902" s="68">
        <v>49287.7</v>
      </c>
      <c r="K2902" s="68">
        <v>0</v>
      </c>
      <c r="L2902" s="68">
        <v>0</v>
      </c>
      <c r="M2902" s="68">
        <v>0</v>
      </c>
      <c r="N2902" s="68">
        <v>0</v>
      </c>
      <c r="O2902" s="69">
        <v>0</v>
      </c>
      <c r="P2902" s="25" t="s">
        <v>4664</v>
      </c>
      <c r="Q2902" s="25" t="s">
        <v>3577</v>
      </c>
      <c r="R2902">
        <v>0</v>
      </c>
      <c r="S2902">
        <v>0</v>
      </c>
      <c r="T2902" t="s">
        <v>42</v>
      </c>
      <c r="U2902" t="s">
        <v>43</v>
      </c>
      <c r="V2902">
        <v>49287.7</v>
      </c>
      <c r="W2902">
        <v>49287.7</v>
      </c>
      <c r="X2902">
        <v>0</v>
      </c>
      <c r="Y2902">
        <v>0</v>
      </c>
      <c r="Z2902">
        <v>0</v>
      </c>
      <c r="AA2902">
        <v>0</v>
      </c>
      <c r="AB2902">
        <v>0</v>
      </c>
      <c r="AC2902">
        <v>0</v>
      </c>
      <c r="AD2902" t="s">
        <v>44</v>
      </c>
    </row>
    <row r="2903" spans="1:30" x14ac:dyDescent="0.2">
      <c r="A2903" s="25">
        <v>702</v>
      </c>
      <c r="B2903" s="25" t="s">
        <v>2883</v>
      </c>
      <c r="C2903" s="72">
        <v>42948</v>
      </c>
      <c r="D2903" s="25">
        <v>312754</v>
      </c>
      <c r="E2903" s="25"/>
      <c r="F2903" s="25" t="s">
        <v>38</v>
      </c>
      <c r="G2903" s="25" t="s">
        <v>39</v>
      </c>
      <c r="H2903" s="25" t="s">
        <v>58</v>
      </c>
      <c r="I2903" s="68">
        <v>782395.67</v>
      </c>
      <c r="J2903" s="68">
        <v>43853.277309639467</v>
      </c>
      <c r="K2903" s="68">
        <v>0</v>
      </c>
      <c r="L2903" s="68">
        <v>0</v>
      </c>
      <c r="M2903" s="68">
        <v>0</v>
      </c>
      <c r="N2903" s="68">
        <v>0</v>
      </c>
      <c r="O2903" s="69">
        <v>0</v>
      </c>
      <c r="P2903" s="25" t="s">
        <v>4664</v>
      </c>
      <c r="Q2903" s="25" t="s">
        <v>881</v>
      </c>
      <c r="R2903">
        <v>0</v>
      </c>
      <c r="S2903">
        <v>0</v>
      </c>
      <c r="T2903" t="s">
        <v>42</v>
      </c>
      <c r="U2903" t="s">
        <v>4986</v>
      </c>
      <c r="V2903">
        <v>43853.277303499999</v>
      </c>
      <c r="W2903">
        <v>43853.277303499999</v>
      </c>
      <c r="X2903">
        <v>0</v>
      </c>
      <c r="Y2903">
        <v>0</v>
      </c>
      <c r="Z2903">
        <v>0</v>
      </c>
      <c r="AA2903">
        <v>0</v>
      </c>
      <c r="AB2903">
        <v>0</v>
      </c>
      <c r="AC2903">
        <v>0</v>
      </c>
      <c r="AD2903" t="s">
        <v>44</v>
      </c>
    </row>
    <row r="2904" spans="1:30" x14ac:dyDescent="0.2">
      <c r="A2904" s="25">
        <v>702</v>
      </c>
      <c r="B2904" s="25" t="s">
        <v>2884</v>
      </c>
      <c r="C2904" s="72">
        <v>42948</v>
      </c>
      <c r="D2904" s="25">
        <v>518306</v>
      </c>
      <c r="E2904" s="25"/>
      <c r="F2904" s="25" t="s">
        <v>38</v>
      </c>
      <c r="G2904" s="25" t="s">
        <v>39</v>
      </c>
      <c r="H2904" s="25" t="s">
        <v>58</v>
      </c>
      <c r="I2904" s="68">
        <v>852486.26</v>
      </c>
      <c r="J2904" s="68">
        <v>47781.854879689461</v>
      </c>
      <c r="K2904" s="68">
        <v>0</v>
      </c>
      <c r="L2904" s="68">
        <v>0</v>
      </c>
      <c r="M2904" s="68">
        <v>0</v>
      </c>
      <c r="N2904" s="68">
        <v>0</v>
      </c>
      <c r="O2904" s="69">
        <v>0</v>
      </c>
      <c r="P2904" s="25" t="s">
        <v>4664</v>
      </c>
      <c r="Q2904" s="25" t="s">
        <v>881</v>
      </c>
      <c r="R2904">
        <v>0</v>
      </c>
      <c r="S2904">
        <v>0</v>
      </c>
      <c r="T2904" t="s">
        <v>42</v>
      </c>
      <c r="U2904" t="s">
        <v>4986</v>
      </c>
      <c r="V2904">
        <v>47781.854872999997</v>
      </c>
      <c r="W2904">
        <v>47781.854872999997</v>
      </c>
      <c r="X2904">
        <v>0</v>
      </c>
      <c r="Y2904">
        <v>0</v>
      </c>
      <c r="Z2904">
        <v>0</v>
      </c>
      <c r="AA2904">
        <v>0</v>
      </c>
      <c r="AB2904">
        <v>0</v>
      </c>
      <c r="AC2904">
        <v>0</v>
      </c>
      <c r="AD2904" t="s">
        <v>44</v>
      </c>
    </row>
    <row r="2905" spans="1:30" x14ac:dyDescent="0.2">
      <c r="A2905" s="25">
        <v>702</v>
      </c>
      <c r="B2905" s="25" t="s">
        <v>2885</v>
      </c>
      <c r="C2905" s="72">
        <v>42948</v>
      </c>
      <c r="D2905" s="25">
        <v>313548</v>
      </c>
      <c r="E2905" s="25"/>
      <c r="F2905" s="25" t="s">
        <v>123</v>
      </c>
      <c r="G2905" s="25" t="s">
        <v>39</v>
      </c>
      <c r="H2905" s="25" t="s">
        <v>41</v>
      </c>
      <c r="I2905" s="68">
        <v>49287.7</v>
      </c>
      <c r="J2905" s="68">
        <v>49287.7</v>
      </c>
      <c r="K2905" s="68">
        <v>0</v>
      </c>
      <c r="L2905" s="68">
        <v>0</v>
      </c>
      <c r="M2905" s="68">
        <v>0</v>
      </c>
      <c r="N2905" s="68">
        <v>0</v>
      </c>
      <c r="O2905" s="69">
        <v>0</v>
      </c>
      <c r="P2905" s="25" t="s">
        <v>4664</v>
      </c>
      <c r="Q2905" s="25" t="s">
        <v>3577</v>
      </c>
      <c r="R2905">
        <v>0</v>
      </c>
      <c r="S2905">
        <v>0</v>
      </c>
      <c r="T2905" t="s">
        <v>42</v>
      </c>
      <c r="U2905" t="s">
        <v>43</v>
      </c>
      <c r="V2905">
        <v>49287.7</v>
      </c>
      <c r="W2905">
        <v>49287.7</v>
      </c>
      <c r="X2905">
        <v>0</v>
      </c>
      <c r="Y2905">
        <v>0</v>
      </c>
      <c r="Z2905">
        <v>0</v>
      </c>
      <c r="AA2905">
        <v>0</v>
      </c>
      <c r="AB2905">
        <v>0</v>
      </c>
      <c r="AC2905">
        <v>0</v>
      </c>
      <c r="AD2905" t="s">
        <v>44</v>
      </c>
    </row>
    <row r="2906" spans="1:30" x14ac:dyDescent="0.2">
      <c r="A2906" s="25">
        <v>702</v>
      </c>
      <c r="B2906" s="25" t="s">
        <v>2886</v>
      </c>
      <c r="C2906" s="72">
        <v>42948</v>
      </c>
      <c r="D2906" s="25">
        <v>313548</v>
      </c>
      <c r="E2906" s="25"/>
      <c r="F2906" s="25" t="s">
        <v>123</v>
      </c>
      <c r="G2906" s="25" t="s">
        <v>39</v>
      </c>
      <c r="H2906" s="25" t="s">
        <v>41</v>
      </c>
      <c r="I2906" s="68">
        <v>49287.7</v>
      </c>
      <c r="J2906" s="68">
        <v>49287.7</v>
      </c>
      <c r="K2906" s="68">
        <v>0</v>
      </c>
      <c r="L2906" s="68">
        <v>0</v>
      </c>
      <c r="M2906" s="68">
        <v>0</v>
      </c>
      <c r="N2906" s="68">
        <v>0</v>
      </c>
      <c r="O2906" s="69">
        <v>0</v>
      </c>
      <c r="P2906" s="25" t="s">
        <v>4664</v>
      </c>
      <c r="Q2906" s="25" t="s">
        <v>3577</v>
      </c>
      <c r="R2906">
        <v>0</v>
      </c>
      <c r="S2906">
        <v>0</v>
      </c>
      <c r="T2906" t="s">
        <v>42</v>
      </c>
      <c r="U2906" t="s">
        <v>43</v>
      </c>
      <c r="V2906">
        <v>49287.7</v>
      </c>
      <c r="W2906">
        <v>49287.7</v>
      </c>
      <c r="X2906">
        <v>0</v>
      </c>
      <c r="Y2906">
        <v>0</v>
      </c>
      <c r="Z2906">
        <v>0</v>
      </c>
      <c r="AA2906">
        <v>0</v>
      </c>
      <c r="AB2906">
        <v>0</v>
      </c>
      <c r="AC2906">
        <v>0</v>
      </c>
      <c r="AD2906" t="s">
        <v>44</v>
      </c>
    </row>
    <row r="2907" spans="1:30" x14ac:dyDescent="0.2">
      <c r="A2907" s="25">
        <v>702</v>
      </c>
      <c r="B2907" s="25" t="s">
        <v>2887</v>
      </c>
      <c r="C2907" s="72">
        <v>42948</v>
      </c>
      <c r="D2907" s="25">
        <v>313548</v>
      </c>
      <c r="E2907" s="25"/>
      <c r="F2907" s="25" t="s">
        <v>123</v>
      </c>
      <c r="G2907" s="25" t="s">
        <v>39</v>
      </c>
      <c r="H2907" s="25" t="s">
        <v>41</v>
      </c>
      <c r="I2907" s="68">
        <v>172928.18</v>
      </c>
      <c r="J2907" s="68">
        <v>172928.18</v>
      </c>
      <c r="K2907" s="68">
        <v>0</v>
      </c>
      <c r="L2907" s="68">
        <v>0</v>
      </c>
      <c r="M2907" s="68">
        <v>0</v>
      </c>
      <c r="N2907" s="68">
        <v>0</v>
      </c>
      <c r="O2907" s="69">
        <v>0</v>
      </c>
      <c r="P2907" s="25" t="s">
        <v>4664</v>
      </c>
      <c r="Q2907" s="25" t="s">
        <v>3577</v>
      </c>
      <c r="R2907">
        <v>0</v>
      </c>
      <c r="S2907">
        <v>0</v>
      </c>
      <c r="T2907" t="s">
        <v>42</v>
      </c>
      <c r="U2907" t="s">
        <v>43</v>
      </c>
      <c r="V2907">
        <v>172928.18</v>
      </c>
      <c r="W2907">
        <v>172928.18</v>
      </c>
      <c r="X2907">
        <v>0</v>
      </c>
      <c r="Y2907">
        <v>0</v>
      </c>
      <c r="Z2907">
        <v>0</v>
      </c>
      <c r="AA2907">
        <v>0</v>
      </c>
      <c r="AB2907">
        <v>0</v>
      </c>
      <c r="AC2907">
        <v>0</v>
      </c>
      <c r="AD2907" t="s">
        <v>44</v>
      </c>
    </row>
    <row r="2908" spans="1:30" x14ac:dyDescent="0.2">
      <c r="A2908" s="25">
        <v>702</v>
      </c>
      <c r="B2908" s="25" t="s">
        <v>2888</v>
      </c>
      <c r="C2908" s="72">
        <v>42948</v>
      </c>
      <c r="D2908" s="25">
        <v>313548</v>
      </c>
      <c r="E2908" s="25"/>
      <c r="F2908" s="25" t="s">
        <v>123</v>
      </c>
      <c r="G2908" s="25" t="s">
        <v>39</v>
      </c>
      <c r="H2908" s="25" t="s">
        <v>41</v>
      </c>
      <c r="I2908" s="68">
        <v>115004.65</v>
      </c>
      <c r="J2908" s="68">
        <v>115004.65</v>
      </c>
      <c r="K2908" s="68">
        <v>0</v>
      </c>
      <c r="L2908" s="68">
        <v>0</v>
      </c>
      <c r="M2908" s="68">
        <v>0</v>
      </c>
      <c r="N2908" s="68">
        <v>0</v>
      </c>
      <c r="O2908" s="69">
        <v>0</v>
      </c>
      <c r="P2908" s="25" t="s">
        <v>4664</v>
      </c>
      <c r="Q2908" s="25" t="s">
        <v>3577</v>
      </c>
      <c r="R2908">
        <v>0</v>
      </c>
      <c r="S2908">
        <v>0</v>
      </c>
      <c r="T2908" t="s">
        <v>42</v>
      </c>
      <c r="U2908" t="s">
        <v>43</v>
      </c>
      <c r="V2908">
        <v>115004.65</v>
      </c>
      <c r="W2908">
        <v>115004.65</v>
      </c>
      <c r="X2908">
        <v>0</v>
      </c>
      <c r="Y2908">
        <v>0</v>
      </c>
      <c r="Z2908">
        <v>0</v>
      </c>
      <c r="AA2908">
        <v>0</v>
      </c>
      <c r="AB2908">
        <v>0</v>
      </c>
      <c r="AC2908">
        <v>0</v>
      </c>
      <c r="AD2908" t="s">
        <v>44</v>
      </c>
    </row>
    <row r="2909" spans="1:30" x14ac:dyDescent="0.2">
      <c r="A2909" s="25">
        <v>702</v>
      </c>
      <c r="B2909" s="25" t="s">
        <v>2889</v>
      </c>
      <c r="C2909" s="72">
        <v>42948</v>
      </c>
      <c r="D2909" s="25">
        <v>313548</v>
      </c>
      <c r="E2909" s="25"/>
      <c r="F2909" s="25" t="s">
        <v>123</v>
      </c>
      <c r="G2909" s="25" t="s">
        <v>39</v>
      </c>
      <c r="H2909" s="25" t="s">
        <v>41</v>
      </c>
      <c r="I2909" s="68">
        <v>49287.7</v>
      </c>
      <c r="J2909" s="68">
        <v>49287.7</v>
      </c>
      <c r="K2909" s="68">
        <v>0</v>
      </c>
      <c r="L2909" s="68">
        <v>0</v>
      </c>
      <c r="M2909" s="68">
        <v>0</v>
      </c>
      <c r="N2909" s="68">
        <v>0</v>
      </c>
      <c r="O2909" s="69">
        <v>0</v>
      </c>
      <c r="P2909" s="25" t="s">
        <v>4664</v>
      </c>
      <c r="Q2909" s="25" t="s">
        <v>3577</v>
      </c>
      <c r="R2909">
        <v>0</v>
      </c>
      <c r="S2909">
        <v>0</v>
      </c>
      <c r="T2909" t="s">
        <v>42</v>
      </c>
      <c r="U2909" t="s">
        <v>43</v>
      </c>
      <c r="V2909">
        <v>49287.7</v>
      </c>
      <c r="W2909">
        <v>49287.7</v>
      </c>
      <c r="X2909">
        <v>0</v>
      </c>
      <c r="Y2909">
        <v>0</v>
      </c>
      <c r="Z2909">
        <v>0</v>
      </c>
      <c r="AA2909">
        <v>0</v>
      </c>
      <c r="AB2909">
        <v>0</v>
      </c>
      <c r="AC2909">
        <v>0</v>
      </c>
      <c r="AD2909" t="s">
        <v>44</v>
      </c>
    </row>
    <row r="2910" spans="1:30" x14ac:dyDescent="0.2">
      <c r="A2910" s="25">
        <v>702</v>
      </c>
      <c r="B2910" s="25" t="s">
        <v>2890</v>
      </c>
      <c r="C2910" s="72">
        <v>42948</v>
      </c>
      <c r="D2910" s="25">
        <v>313548</v>
      </c>
      <c r="E2910" s="25"/>
      <c r="F2910" s="25" t="s">
        <v>123</v>
      </c>
      <c r="G2910" s="25" t="s">
        <v>39</v>
      </c>
      <c r="H2910" s="25" t="s">
        <v>41</v>
      </c>
      <c r="I2910" s="68">
        <v>49287.7</v>
      </c>
      <c r="J2910" s="68">
        <v>49287.7</v>
      </c>
      <c r="K2910" s="68">
        <v>0</v>
      </c>
      <c r="L2910" s="68">
        <v>0</v>
      </c>
      <c r="M2910" s="68">
        <v>0</v>
      </c>
      <c r="N2910" s="68">
        <v>0</v>
      </c>
      <c r="O2910" s="69">
        <v>0</v>
      </c>
      <c r="P2910" s="25" t="s">
        <v>4664</v>
      </c>
      <c r="Q2910" s="25" t="s">
        <v>3577</v>
      </c>
      <c r="R2910">
        <v>0</v>
      </c>
      <c r="S2910">
        <v>0</v>
      </c>
      <c r="T2910" t="s">
        <v>42</v>
      </c>
      <c r="U2910" t="s">
        <v>43</v>
      </c>
      <c r="V2910">
        <v>49287.7</v>
      </c>
      <c r="W2910">
        <v>49287.7</v>
      </c>
      <c r="X2910">
        <v>0</v>
      </c>
      <c r="Y2910">
        <v>0</v>
      </c>
      <c r="Z2910">
        <v>0</v>
      </c>
      <c r="AA2910">
        <v>0</v>
      </c>
      <c r="AB2910">
        <v>0</v>
      </c>
      <c r="AC2910">
        <v>0</v>
      </c>
      <c r="AD2910" t="s">
        <v>44</v>
      </c>
    </row>
    <row r="2911" spans="1:30" x14ac:dyDescent="0.2">
      <c r="A2911" s="25">
        <v>702</v>
      </c>
      <c r="B2911" s="25" t="s">
        <v>2891</v>
      </c>
      <c r="C2911" s="72">
        <v>42948</v>
      </c>
      <c r="D2911" s="25">
        <v>309729</v>
      </c>
      <c r="E2911" s="25"/>
      <c r="F2911" s="25" t="s">
        <v>38</v>
      </c>
      <c r="G2911" s="25" t="s">
        <v>39</v>
      </c>
      <c r="H2911" s="25" t="s">
        <v>58</v>
      </c>
      <c r="I2911" s="68">
        <v>414449.56</v>
      </c>
      <c r="J2911" s="68">
        <v>23229.897841252186</v>
      </c>
      <c r="K2911" s="68">
        <v>0</v>
      </c>
      <c r="L2911" s="68">
        <v>0</v>
      </c>
      <c r="M2911" s="68">
        <v>0</v>
      </c>
      <c r="N2911" s="68">
        <v>0</v>
      </c>
      <c r="O2911" s="69">
        <v>0</v>
      </c>
      <c r="P2911" s="25" t="s">
        <v>4664</v>
      </c>
      <c r="Q2911" s="25" t="s">
        <v>881</v>
      </c>
      <c r="R2911">
        <v>0</v>
      </c>
      <c r="S2911">
        <v>0</v>
      </c>
      <c r="T2911" t="s">
        <v>42</v>
      </c>
      <c r="U2911" t="s">
        <v>4986</v>
      </c>
      <c r="V2911">
        <v>23229.897838000001</v>
      </c>
      <c r="W2911">
        <v>23229.897838000001</v>
      </c>
      <c r="X2911">
        <v>0</v>
      </c>
      <c r="Y2911">
        <v>0</v>
      </c>
      <c r="Z2911">
        <v>0</v>
      </c>
      <c r="AA2911">
        <v>0</v>
      </c>
      <c r="AB2911">
        <v>0</v>
      </c>
      <c r="AC2911">
        <v>0</v>
      </c>
      <c r="AD2911" t="s">
        <v>44</v>
      </c>
    </row>
    <row r="2912" spans="1:30" x14ac:dyDescent="0.2">
      <c r="A2912" s="25">
        <v>702</v>
      </c>
      <c r="B2912" s="25" t="s">
        <v>2892</v>
      </c>
      <c r="C2912" s="72">
        <v>42948</v>
      </c>
      <c r="D2912" s="25">
        <v>318945</v>
      </c>
      <c r="E2912" s="25"/>
      <c r="F2912" s="25" t="s">
        <v>38</v>
      </c>
      <c r="G2912" s="25" t="s">
        <v>39</v>
      </c>
      <c r="H2912" s="25" t="s">
        <v>41</v>
      </c>
      <c r="I2912" s="68">
        <v>507202.07</v>
      </c>
      <c r="J2912" s="68">
        <v>507202.07</v>
      </c>
      <c r="K2912" s="68">
        <v>0</v>
      </c>
      <c r="L2912" s="68">
        <v>0</v>
      </c>
      <c r="M2912" s="68">
        <v>0</v>
      </c>
      <c r="N2912" s="68">
        <v>0</v>
      </c>
      <c r="O2912" s="69">
        <v>0</v>
      </c>
      <c r="P2912" s="25" t="s">
        <v>4664</v>
      </c>
      <c r="Q2912" s="25" t="s">
        <v>881</v>
      </c>
      <c r="R2912">
        <v>0</v>
      </c>
      <c r="S2912">
        <v>0</v>
      </c>
      <c r="T2912" t="s">
        <v>42</v>
      </c>
      <c r="U2912" t="s">
        <v>43</v>
      </c>
      <c r="V2912">
        <v>507202.07</v>
      </c>
      <c r="W2912">
        <v>507202.07</v>
      </c>
      <c r="X2912">
        <v>0</v>
      </c>
      <c r="Y2912">
        <v>0</v>
      </c>
      <c r="Z2912">
        <v>0</v>
      </c>
      <c r="AA2912">
        <v>0</v>
      </c>
      <c r="AB2912">
        <v>0</v>
      </c>
      <c r="AC2912">
        <v>0</v>
      </c>
      <c r="AD2912" t="s">
        <v>44</v>
      </c>
    </row>
    <row r="2913" spans="1:30" x14ac:dyDescent="0.2">
      <c r="A2913" s="25">
        <v>702</v>
      </c>
      <c r="B2913" s="25" t="s">
        <v>2893</v>
      </c>
      <c r="C2913" s="72">
        <v>42948</v>
      </c>
      <c r="D2913" s="25">
        <v>390332</v>
      </c>
      <c r="E2913" s="25"/>
      <c r="F2913" s="25" t="s">
        <v>38</v>
      </c>
      <c r="G2913" s="25" t="s">
        <v>39</v>
      </c>
      <c r="H2913" s="25" t="s">
        <v>41</v>
      </c>
      <c r="I2913" s="68">
        <v>81434.89</v>
      </c>
      <c r="J2913" s="68">
        <v>81434.89</v>
      </c>
      <c r="K2913" s="68">
        <v>0</v>
      </c>
      <c r="L2913" s="68">
        <v>0</v>
      </c>
      <c r="M2913" s="68">
        <v>0</v>
      </c>
      <c r="N2913" s="68">
        <v>0</v>
      </c>
      <c r="O2913" s="69">
        <v>0</v>
      </c>
      <c r="P2913" s="25" t="s">
        <v>4664</v>
      </c>
      <c r="Q2913" s="25" t="s">
        <v>881</v>
      </c>
      <c r="R2913">
        <v>0</v>
      </c>
      <c r="S2913">
        <v>0</v>
      </c>
      <c r="T2913" t="s">
        <v>42</v>
      </c>
      <c r="U2913" t="s">
        <v>43</v>
      </c>
      <c r="V2913">
        <v>81434.89</v>
      </c>
      <c r="W2913">
        <v>81434.89</v>
      </c>
      <c r="X2913">
        <v>0</v>
      </c>
      <c r="Y2913">
        <v>0</v>
      </c>
      <c r="Z2913">
        <v>0</v>
      </c>
      <c r="AA2913">
        <v>0</v>
      </c>
      <c r="AB2913">
        <v>0</v>
      </c>
      <c r="AC2913">
        <v>0</v>
      </c>
      <c r="AD2913" t="s">
        <v>44</v>
      </c>
    </row>
    <row r="2914" spans="1:30" x14ac:dyDescent="0.2">
      <c r="A2914" s="25">
        <v>702</v>
      </c>
      <c r="B2914" s="25" t="s">
        <v>2894</v>
      </c>
      <c r="C2914" s="72">
        <v>42948</v>
      </c>
      <c r="D2914" s="25">
        <v>318916</v>
      </c>
      <c r="E2914" s="25"/>
      <c r="F2914" s="25" t="s">
        <v>38</v>
      </c>
      <c r="G2914" s="25" t="s">
        <v>39</v>
      </c>
      <c r="H2914" s="25" t="s">
        <v>58</v>
      </c>
      <c r="I2914" s="68">
        <v>3965485.82</v>
      </c>
      <c r="J2914" s="68">
        <v>222265.48024211716</v>
      </c>
      <c r="K2914" s="68">
        <v>0</v>
      </c>
      <c r="L2914" s="68">
        <v>0</v>
      </c>
      <c r="M2914" s="68">
        <v>0</v>
      </c>
      <c r="N2914" s="68">
        <v>0</v>
      </c>
      <c r="O2914" s="69">
        <v>0</v>
      </c>
      <c r="P2914" s="25" t="s">
        <v>4664</v>
      </c>
      <c r="Q2914" s="25" t="s">
        <v>881</v>
      </c>
      <c r="R2914">
        <v>0</v>
      </c>
      <c r="S2914">
        <v>0</v>
      </c>
      <c r="T2914" t="s">
        <v>42</v>
      </c>
      <c r="U2914" t="s">
        <v>4986</v>
      </c>
      <c r="V2914">
        <v>222265.48021099999</v>
      </c>
      <c r="W2914">
        <v>222265.48021099999</v>
      </c>
      <c r="X2914">
        <v>0</v>
      </c>
      <c r="Y2914">
        <v>0</v>
      </c>
      <c r="Z2914">
        <v>0</v>
      </c>
      <c r="AA2914">
        <v>0</v>
      </c>
      <c r="AB2914">
        <v>0</v>
      </c>
      <c r="AC2914">
        <v>0</v>
      </c>
      <c r="AD2914" t="s">
        <v>44</v>
      </c>
    </row>
    <row r="2915" spans="1:30" x14ac:dyDescent="0.2">
      <c r="A2915" s="25">
        <v>702</v>
      </c>
      <c r="B2915" s="25" t="s">
        <v>4514</v>
      </c>
      <c r="C2915" s="72">
        <v>42948</v>
      </c>
      <c r="D2915" s="25">
        <v>318916</v>
      </c>
      <c r="E2915" s="25"/>
      <c r="F2915" s="25" t="s">
        <v>38</v>
      </c>
      <c r="G2915" s="25" t="s">
        <v>39</v>
      </c>
      <c r="H2915" s="25" t="s">
        <v>58</v>
      </c>
      <c r="I2915" s="68">
        <v>14040000</v>
      </c>
      <c r="J2915" s="68">
        <v>786942.00011017197</v>
      </c>
      <c r="K2915" s="68">
        <v>0</v>
      </c>
      <c r="L2915" s="68">
        <v>0</v>
      </c>
      <c r="M2915" s="68">
        <v>0</v>
      </c>
      <c r="N2915" s="68">
        <v>0</v>
      </c>
      <c r="O2915" s="69">
        <v>0</v>
      </c>
      <c r="P2915" s="25" t="s">
        <v>4664</v>
      </c>
      <c r="Q2915" s="25" t="s">
        <v>881</v>
      </c>
      <c r="R2915">
        <v>0</v>
      </c>
      <c r="S2915">
        <v>0</v>
      </c>
      <c r="T2915" t="s">
        <v>42</v>
      </c>
      <c r="U2915" t="s">
        <v>4986</v>
      </c>
      <c r="V2915">
        <v>786942</v>
      </c>
      <c r="W2915">
        <v>786942</v>
      </c>
      <c r="X2915">
        <v>0</v>
      </c>
      <c r="Y2915">
        <v>0</v>
      </c>
      <c r="Z2915">
        <v>0</v>
      </c>
      <c r="AA2915">
        <v>0</v>
      </c>
      <c r="AB2915">
        <v>0</v>
      </c>
      <c r="AC2915">
        <v>0</v>
      </c>
      <c r="AD2915" t="s">
        <v>44</v>
      </c>
    </row>
    <row r="2916" spans="1:30" x14ac:dyDescent="0.2">
      <c r="A2916" s="25">
        <v>702</v>
      </c>
      <c r="B2916" s="25" t="s">
        <v>2895</v>
      </c>
      <c r="C2916" s="72">
        <v>42948</v>
      </c>
      <c r="D2916" s="25">
        <v>365336</v>
      </c>
      <c r="E2916" s="25"/>
      <c r="F2916" s="25" t="s">
        <v>38</v>
      </c>
      <c r="G2916" s="25" t="s">
        <v>39</v>
      </c>
      <c r="H2916" s="25" t="s">
        <v>41</v>
      </c>
      <c r="I2916" s="68">
        <v>73204.97</v>
      </c>
      <c r="J2916" s="68">
        <v>73204.97</v>
      </c>
      <c r="K2916" s="68">
        <v>0</v>
      </c>
      <c r="L2916" s="68">
        <v>0</v>
      </c>
      <c r="M2916" s="68">
        <v>0</v>
      </c>
      <c r="N2916" s="68">
        <v>0</v>
      </c>
      <c r="O2916" s="69">
        <v>0</v>
      </c>
      <c r="P2916" s="25" t="s">
        <v>4664</v>
      </c>
      <c r="Q2916" s="25" t="s">
        <v>3320</v>
      </c>
      <c r="R2916">
        <v>0</v>
      </c>
      <c r="S2916">
        <v>0</v>
      </c>
      <c r="T2916" t="s">
        <v>42</v>
      </c>
      <c r="U2916" t="s">
        <v>43</v>
      </c>
      <c r="V2916">
        <v>73204.97</v>
      </c>
      <c r="W2916">
        <v>73204.97</v>
      </c>
      <c r="X2916">
        <v>0</v>
      </c>
      <c r="Y2916">
        <v>0</v>
      </c>
      <c r="Z2916">
        <v>0</v>
      </c>
      <c r="AA2916">
        <v>0</v>
      </c>
      <c r="AB2916">
        <v>0</v>
      </c>
      <c r="AC2916">
        <v>0</v>
      </c>
      <c r="AD2916" t="s">
        <v>44</v>
      </c>
    </row>
    <row r="2917" spans="1:30" x14ac:dyDescent="0.2">
      <c r="A2917" s="25">
        <v>702</v>
      </c>
      <c r="B2917" s="25" t="s">
        <v>2896</v>
      </c>
      <c r="C2917" s="72">
        <v>42948</v>
      </c>
      <c r="D2917" s="25">
        <v>339833</v>
      </c>
      <c r="E2917" s="25"/>
      <c r="F2917" s="25" t="s">
        <v>38</v>
      </c>
      <c r="G2917" s="25" t="s">
        <v>39</v>
      </c>
      <c r="H2917" s="25" t="s">
        <v>58</v>
      </c>
      <c r="I2917" s="68">
        <v>15424184.16</v>
      </c>
      <c r="J2917" s="68">
        <v>864525.52228903363</v>
      </c>
      <c r="K2917" s="68">
        <v>0</v>
      </c>
      <c r="L2917" s="68">
        <v>0</v>
      </c>
      <c r="M2917" s="68">
        <v>0</v>
      </c>
      <c r="N2917" s="68">
        <v>15424184.16</v>
      </c>
      <c r="O2917" s="69">
        <v>15424184.16</v>
      </c>
      <c r="P2917" s="25" t="s">
        <v>4492</v>
      </c>
      <c r="Q2917" s="25" t="s">
        <v>881</v>
      </c>
      <c r="R2917">
        <v>0</v>
      </c>
      <c r="S2917">
        <v>0</v>
      </c>
      <c r="T2917">
        <v>15424184.16</v>
      </c>
      <c r="U2917" t="s">
        <v>4986</v>
      </c>
      <c r="V2917">
        <v>864525.522168</v>
      </c>
      <c r="W2917">
        <v>0</v>
      </c>
      <c r="X2917">
        <v>0</v>
      </c>
      <c r="Y2917">
        <v>0</v>
      </c>
      <c r="Z2917">
        <v>0</v>
      </c>
      <c r="AA2917">
        <v>864525.522168</v>
      </c>
      <c r="AB2917">
        <v>0</v>
      </c>
      <c r="AC2917">
        <v>0</v>
      </c>
      <c r="AD2917">
        <v>864525.522168</v>
      </c>
    </row>
    <row r="2918" spans="1:30" x14ac:dyDescent="0.2">
      <c r="A2918" s="25">
        <v>702</v>
      </c>
      <c r="B2918" s="25" t="s">
        <v>2897</v>
      </c>
      <c r="C2918" s="72">
        <v>42948</v>
      </c>
      <c r="D2918" s="25">
        <v>318660</v>
      </c>
      <c r="E2918" s="25"/>
      <c r="F2918" s="25" t="s">
        <v>38</v>
      </c>
      <c r="G2918" s="25" t="s">
        <v>39</v>
      </c>
      <c r="H2918" s="25" t="s">
        <v>41</v>
      </c>
      <c r="I2918" s="68">
        <v>298358.03999999998</v>
      </c>
      <c r="J2918" s="68">
        <v>298358.03999999998</v>
      </c>
      <c r="K2918" s="68">
        <v>0</v>
      </c>
      <c r="L2918" s="68">
        <v>0</v>
      </c>
      <c r="M2918" s="68">
        <v>0</v>
      </c>
      <c r="N2918" s="68">
        <v>0</v>
      </c>
      <c r="O2918" s="69">
        <v>0</v>
      </c>
      <c r="P2918" s="25" t="s">
        <v>4664</v>
      </c>
      <c r="Q2918" s="25" t="s">
        <v>3577</v>
      </c>
      <c r="R2918">
        <v>0</v>
      </c>
      <c r="S2918">
        <v>0</v>
      </c>
      <c r="T2918" t="s">
        <v>42</v>
      </c>
      <c r="U2918" t="s">
        <v>43</v>
      </c>
      <c r="V2918">
        <v>298358.03999999998</v>
      </c>
      <c r="W2918">
        <v>298358.03999999998</v>
      </c>
      <c r="X2918">
        <v>0</v>
      </c>
      <c r="Y2918">
        <v>0</v>
      </c>
      <c r="Z2918">
        <v>0</v>
      </c>
      <c r="AA2918">
        <v>0</v>
      </c>
      <c r="AB2918">
        <v>0</v>
      </c>
      <c r="AC2918">
        <v>0</v>
      </c>
      <c r="AD2918" t="s">
        <v>44</v>
      </c>
    </row>
    <row r="2919" spans="1:30" x14ac:dyDescent="0.2">
      <c r="A2919" s="25">
        <v>702</v>
      </c>
      <c r="B2919" s="25" t="s">
        <v>2898</v>
      </c>
      <c r="C2919" s="72">
        <v>42948</v>
      </c>
      <c r="D2919" s="25">
        <v>318099</v>
      </c>
      <c r="E2919" s="25"/>
      <c r="F2919" s="25" t="s">
        <v>38</v>
      </c>
      <c r="G2919" s="25" t="s">
        <v>39</v>
      </c>
      <c r="H2919" s="25" t="s">
        <v>41</v>
      </c>
      <c r="I2919" s="68">
        <v>1281268.8899999999</v>
      </c>
      <c r="J2919" s="68">
        <v>1281268.8899999999</v>
      </c>
      <c r="K2919" s="68">
        <v>0</v>
      </c>
      <c r="L2919" s="68">
        <v>0</v>
      </c>
      <c r="M2919" s="68">
        <v>0</v>
      </c>
      <c r="N2919" s="68">
        <v>0</v>
      </c>
      <c r="O2919" s="69">
        <v>0</v>
      </c>
      <c r="P2919" s="25" t="s">
        <v>4664</v>
      </c>
      <c r="Q2919" s="25" t="s">
        <v>881</v>
      </c>
      <c r="R2919">
        <v>0</v>
      </c>
      <c r="S2919">
        <v>0</v>
      </c>
      <c r="T2919" t="s">
        <v>42</v>
      </c>
      <c r="U2919" t="s">
        <v>43</v>
      </c>
      <c r="V2919">
        <v>1281268.8899999999</v>
      </c>
      <c r="W2919">
        <v>1281268.8899999999</v>
      </c>
      <c r="X2919">
        <v>0</v>
      </c>
      <c r="Y2919">
        <v>0</v>
      </c>
      <c r="Z2919">
        <v>0</v>
      </c>
      <c r="AA2919">
        <v>0</v>
      </c>
      <c r="AB2919">
        <v>0</v>
      </c>
      <c r="AC2919">
        <v>0</v>
      </c>
      <c r="AD2919" t="s">
        <v>44</v>
      </c>
    </row>
    <row r="2920" spans="1:30" x14ac:dyDescent="0.2">
      <c r="A2920" s="25">
        <v>702</v>
      </c>
      <c r="B2920" s="25" t="s">
        <v>2899</v>
      </c>
      <c r="C2920" s="72">
        <v>42948</v>
      </c>
      <c r="D2920" s="25">
        <v>363037</v>
      </c>
      <c r="E2920" s="25"/>
      <c r="F2920" s="25" t="s">
        <v>38</v>
      </c>
      <c r="G2920" s="25" t="s">
        <v>39</v>
      </c>
      <c r="H2920" s="25" t="s">
        <v>41</v>
      </c>
      <c r="I2920" s="68">
        <v>83203.08</v>
      </c>
      <c r="J2920" s="68">
        <v>83203.08</v>
      </c>
      <c r="K2920" s="68">
        <v>0</v>
      </c>
      <c r="L2920" s="68">
        <v>0</v>
      </c>
      <c r="M2920" s="68">
        <v>0</v>
      </c>
      <c r="N2920" s="68">
        <v>0</v>
      </c>
      <c r="O2920" s="69">
        <v>0</v>
      </c>
      <c r="P2920" s="25" t="s">
        <v>4664</v>
      </c>
      <c r="Q2920" s="25" t="s">
        <v>3577</v>
      </c>
      <c r="R2920">
        <v>0</v>
      </c>
      <c r="S2920">
        <v>0</v>
      </c>
      <c r="T2920" t="s">
        <v>42</v>
      </c>
      <c r="U2920" t="s">
        <v>43</v>
      </c>
      <c r="V2920">
        <v>83203.08</v>
      </c>
      <c r="W2920">
        <v>83203.08</v>
      </c>
      <c r="X2920">
        <v>0</v>
      </c>
      <c r="Y2920">
        <v>0</v>
      </c>
      <c r="Z2920">
        <v>0</v>
      </c>
      <c r="AA2920">
        <v>0</v>
      </c>
      <c r="AB2920">
        <v>0</v>
      </c>
      <c r="AC2920">
        <v>0</v>
      </c>
      <c r="AD2920" t="s">
        <v>44</v>
      </c>
    </row>
    <row r="2921" spans="1:30" x14ac:dyDescent="0.2">
      <c r="A2921" s="25">
        <v>702</v>
      </c>
      <c r="B2921" s="25" t="s">
        <v>2900</v>
      </c>
      <c r="C2921" s="72">
        <v>42948</v>
      </c>
      <c r="D2921" s="25">
        <v>488329</v>
      </c>
      <c r="E2921" s="25"/>
      <c r="F2921" s="25" t="s">
        <v>38</v>
      </c>
      <c r="G2921" s="25" t="s">
        <v>39</v>
      </c>
      <c r="H2921" s="25" t="s">
        <v>41</v>
      </c>
      <c r="I2921" s="68">
        <v>182277.76000000001</v>
      </c>
      <c r="J2921" s="68">
        <v>182277.76000000001</v>
      </c>
      <c r="K2921" s="68">
        <v>0</v>
      </c>
      <c r="L2921" s="68">
        <v>0</v>
      </c>
      <c r="M2921" s="68">
        <v>0</v>
      </c>
      <c r="N2921" s="68">
        <v>0</v>
      </c>
      <c r="O2921" s="69">
        <v>0</v>
      </c>
      <c r="P2921" s="25" t="s">
        <v>4664</v>
      </c>
      <c r="Q2921" s="25" t="s">
        <v>881</v>
      </c>
      <c r="R2921">
        <v>0</v>
      </c>
      <c r="S2921">
        <v>0</v>
      </c>
      <c r="T2921" t="s">
        <v>42</v>
      </c>
      <c r="U2921" t="s">
        <v>43</v>
      </c>
      <c r="V2921">
        <v>182277.76000000001</v>
      </c>
      <c r="W2921">
        <v>182277.76000000001</v>
      </c>
      <c r="X2921">
        <v>0</v>
      </c>
      <c r="Y2921">
        <v>0</v>
      </c>
      <c r="Z2921">
        <v>0</v>
      </c>
      <c r="AA2921">
        <v>0</v>
      </c>
      <c r="AB2921">
        <v>0</v>
      </c>
      <c r="AC2921">
        <v>0</v>
      </c>
      <c r="AD2921" t="s">
        <v>44</v>
      </c>
    </row>
    <row r="2922" spans="1:30" x14ac:dyDescent="0.2">
      <c r="A2922" s="25">
        <v>702</v>
      </c>
      <c r="B2922" s="25" t="s">
        <v>2901</v>
      </c>
      <c r="C2922" s="72">
        <v>42948</v>
      </c>
      <c r="D2922" s="25">
        <v>310580</v>
      </c>
      <c r="E2922" s="25"/>
      <c r="F2922" s="25" t="s">
        <v>38</v>
      </c>
      <c r="G2922" s="25" t="s">
        <v>39</v>
      </c>
      <c r="H2922" s="25" t="s">
        <v>41</v>
      </c>
      <c r="I2922" s="68">
        <v>457832.78</v>
      </c>
      <c r="J2922" s="68">
        <v>457832.78</v>
      </c>
      <c r="K2922" s="68">
        <v>0</v>
      </c>
      <c r="L2922" s="68">
        <v>0</v>
      </c>
      <c r="M2922" s="68">
        <v>0</v>
      </c>
      <c r="N2922" s="68">
        <v>0</v>
      </c>
      <c r="O2922" s="69">
        <v>0</v>
      </c>
      <c r="P2922" s="25" t="s">
        <v>4664</v>
      </c>
      <c r="Q2922" s="25" t="s">
        <v>881</v>
      </c>
      <c r="R2922">
        <v>0</v>
      </c>
      <c r="S2922">
        <v>0</v>
      </c>
      <c r="T2922" t="s">
        <v>42</v>
      </c>
      <c r="U2922" t="s">
        <v>43</v>
      </c>
      <c r="V2922">
        <v>457832.78</v>
      </c>
      <c r="W2922">
        <v>457832.78</v>
      </c>
      <c r="X2922">
        <v>0</v>
      </c>
      <c r="Y2922">
        <v>0</v>
      </c>
      <c r="Z2922">
        <v>0</v>
      </c>
      <c r="AA2922">
        <v>0</v>
      </c>
      <c r="AB2922">
        <v>0</v>
      </c>
      <c r="AC2922">
        <v>0</v>
      </c>
      <c r="AD2922" t="s">
        <v>44</v>
      </c>
    </row>
    <row r="2923" spans="1:30" x14ac:dyDescent="0.2">
      <c r="A2923" s="25">
        <v>702</v>
      </c>
      <c r="B2923" s="25" t="s">
        <v>2902</v>
      </c>
      <c r="C2923" s="72">
        <v>42948</v>
      </c>
      <c r="D2923" s="25">
        <v>312682</v>
      </c>
      <c r="E2923" s="25"/>
      <c r="F2923" s="25" t="s">
        <v>38</v>
      </c>
      <c r="G2923" s="25" t="s">
        <v>39</v>
      </c>
      <c r="H2923" s="25" t="s">
        <v>58</v>
      </c>
      <c r="I2923" s="68">
        <v>3475135.43</v>
      </c>
      <c r="J2923" s="68">
        <v>194781.34087876941</v>
      </c>
      <c r="K2923" s="68">
        <v>0</v>
      </c>
      <c r="L2923" s="68">
        <v>0</v>
      </c>
      <c r="M2923" s="68">
        <v>0</v>
      </c>
      <c r="N2923" s="68">
        <v>0</v>
      </c>
      <c r="O2923" s="69">
        <v>0</v>
      </c>
      <c r="P2923" s="25" t="s">
        <v>4664</v>
      </c>
      <c r="Q2923" s="25" t="s">
        <v>881</v>
      </c>
      <c r="R2923">
        <v>0</v>
      </c>
      <c r="S2923">
        <v>0</v>
      </c>
      <c r="T2923" t="s">
        <v>42</v>
      </c>
      <c r="U2923" t="s">
        <v>4986</v>
      </c>
      <c r="V2923">
        <v>194781.34085149999</v>
      </c>
      <c r="W2923">
        <v>194781.34085149999</v>
      </c>
      <c r="X2923">
        <v>0</v>
      </c>
      <c r="Y2923">
        <v>0</v>
      </c>
      <c r="Z2923">
        <v>0</v>
      </c>
      <c r="AA2923">
        <v>0</v>
      </c>
      <c r="AB2923">
        <v>0</v>
      </c>
      <c r="AC2923">
        <v>0</v>
      </c>
      <c r="AD2923" t="s">
        <v>44</v>
      </c>
    </row>
    <row r="2924" spans="1:30" x14ac:dyDescent="0.2">
      <c r="A2924" s="25">
        <v>702</v>
      </c>
      <c r="B2924" s="25" t="s">
        <v>2903</v>
      </c>
      <c r="C2924" s="72">
        <v>42948</v>
      </c>
      <c r="D2924" s="25">
        <v>583293</v>
      </c>
      <c r="E2924" s="25"/>
      <c r="F2924" s="25" t="s">
        <v>38</v>
      </c>
      <c r="G2924" s="25" t="s">
        <v>39</v>
      </c>
      <c r="H2924" s="25" t="s">
        <v>41</v>
      </c>
      <c r="I2924" s="68">
        <v>48510</v>
      </c>
      <c r="J2924" s="68">
        <v>48510</v>
      </c>
      <c r="K2924" s="68">
        <v>0</v>
      </c>
      <c r="L2924" s="68">
        <v>0</v>
      </c>
      <c r="M2924" s="68">
        <v>0</v>
      </c>
      <c r="N2924" s="68">
        <v>0</v>
      </c>
      <c r="O2924" s="69">
        <v>0</v>
      </c>
      <c r="P2924" s="25" t="s">
        <v>4664</v>
      </c>
      <c r="Q2924" s="25" t="s">
        <v>2603</v>
      </c>
      <c r="R2924">
        <v>0</v>
      </c>
      <c r="S2924">
        <v>0</v>
      </c>
      <c r="T2924" t="s">
        <v>42</v>
      </c>
      <c r="U2924" t="s">
        <v>43</v>
      </c>
      <c r="V2924">
        <v>48510</v>
      </c>
      <c r="W2924">
        <v>48510</v>
      </c>
      <c r="X2924">
        <v>0</v>
      </c>
      <c r="Y2924">
        <v>0</v>
      </c>
      <c r="Z2924">
        <v>0</v>
      </c>
      <c r="AA2924">
        <v>0</v>
      </c>
      <c r="AB2924">
        <v>0</v>
      </c>
      <c r="AC2924">
        <v>0</v>
      </c>
      <c r="AD2924" t="s">
        <v>44</v>
      </c>
    </row>
    <row r="2925" spans="1:30" x14ac:dyDescent="0.2">
      <c r="A2925" s="25">
        <v>702</v>
      </c>
      <c r="B2925" s="25" t="s">
        <v>2904</v>
      </c>
      <c r="C2925" s="72">
        <v>42948</v>
      </c>
      <c r="D2925" s="25">
        <v>360334</v>
      </c>
      <c r="E2925" s="25"/>
      <c r="F2925" s="25" t="s">
        <v>38</v>
      </c>
      <c r="G2925" s="25" t="s">
        <v>39</v>
      </c>
      <c r="H2925" s="25" t="s">
        <v>58</v>
      </c>
      <c r="I2925" s="68">
        <v>1016984.87</v>
      </c>
      <c r="J2925" s="68">
        <v>57002.001971480284</v>
      </c>
      <c r="K2925" s="68">
        <v>0</v>
      </c>
      <c r="L2925" s="68">
        <v>0</v>
      </c>
      <c r="M2925" s="68">
        <v>0</v>
      </c>
      <c r="N2925" s="68">
        <v>0</v>
      </c>
      <c r="O2925" s="69">
        <v>0</v>
      </c>
      <c r="P2925" s="25" t="s">
        <v>4664</v>
      </c>
      <c r="Q2925" s="25" t="s">
        <v>881</v>
      </c>
      <c r="R2925">
        <v>0</v>
      </c>
      <c r="S2925">
        <v>0</v>
      </c>
      <c r="T2925" t="s">
        <v>42</v>
      </c>
      <c r="U2925" t="s">
        <v>4986</v>
      </c>
      <c r="V2925">
        <v>57002.001963499999</v>
      </c>
      <c r="W2925">
        <v>57002.001963499999</v>
      </c>
      <c r="X2925">
        <v>0</v>
      </c>
      <c r="Y2925">
        <v>0</v>
      </c>
      <c r="Z2925">
        <v>0</v>
      </c>
      <c r="AA2925">
        <v>0</v>
      </c>
      <c r="AB2925">
        <v>0</v>
      </c>
      <c r="AC2925">
        <v>0</v>
      </c>
      <c r="AD2925" t="s">
        <v>44</v>
      </c>
    </row>
    <row r="2926" spans="1:30" x14ac:dyDescent="0.2">
      <c r="A2926" s="25">
        <v>702</v>
      </c>
      <c r="B2926" s="25" t="s">
        <v>2905</v>
      </c>
      <c r="C2926" s="72">
        <v>42948</v>
      </c>
      <c r="D2926" s="25">
        <v>488329</v>
      </c>
      <c r="E2926" s="25"/>
      <c r="F2926" s="25" t="s">
        <v>38</v>
      </c>
      <c r="G2926" s="25" t="s">
        <v>39</v>
      </c>
      <c r="H2926" s="25" t="s">
        <v>41</v>
      </c>
      <c r="I2926" s="68">
        <v>66111.12</v>
      </c>
      <c r="J2926" s="68">
        <v>66111.12</v>
      </c>
      <c r="K2926" s="68">
        <v>0</v>
      </c>
      <c r="L2926" s="68">
        <v>0</v>
      </c>
      <c r="M2926" s="68">
        <v>0</v>
      </c>
      <c r="N2926" s="68">
        <v>0</v>
      </c>
      <c r="O2926" s="69">
        <v>0</v>
      </c>
      <c r="P2926" s="25" t="s">
        <v>4664</v>
      </c>
      <c r="Q2926" s="25" t="s">
        <v>881</v>
      </c>
      <c r="R2926">
        <v>0</v>
      </c>
      <c r="S2926">
        <v>0</v>
      </c>
      <c r="T2926" t="s">
        <v>42</v>
      </c>
      <c r="U2926" t="s">
        <v>43</v>
      </c>
      <c r="V2926">
        <v>66111.12</v>
      </c>
      <c r="W2926">
        <v>66111.12</v>
      </c>
      <c r="X2926">
        <v>0</v>
      </c>
      <c r="Y2926">
        <v>0</v>
      </c>
      <c r="Z2926">
        <v>0</v>
      </c>
      <c r="AA2926">
        <v>0</v>
      </c>
      <c r="AB2926">
        <v>0</v>
      </c>
      <c r="AC2926">
        <v>0</v>
      </c>
      <c r="AD2926" t="s">
        <v>44</v>
      </c>
    </row>
    <row r="2927" spans="1:30" x14ac:dyDescent="0.2">
      <c r="A2927" s="25">
        <v>702</v>
      </c>
      <c r="B2927" s="25" t="s">
        <v>2906</v>
      </c>
      <c r="C2927" s="72">
        <v>42948</v>
      </c>
      <c r="D2927" s="25">
        <v>489379</v>
      </c>
      <c r="E2927" s="25"/>
      <c r="F2927" s="25" t="s">
        <v>38</v>
      </c>
      <c r="G2927" s="25" t="s">
        <v>39</v>
      </c>
      <c r="H2927" s="25" t="s">
        <v>58</v>
      </c>
      <c r="I2927" s="68">
        <v>5357511.88</v>
      </c>
      <c r="J2927" s="68">
        <v>300288.54091604042</v>
      </c>
      <c r="K2927" s="68">
        <v>0</v>
      </c>
      <c r="L2927" s="68">
        <v>0</v>
      </c>
      <c r="M2927" s="68">
        <v>0</v>
      </c>
      <c r="N2927" s="68">
        <v>0</v>
      </c>
      <c r="O2927" s="69">
        <v>0</v>
      </c>
      <c r="P2927" s="25" t="s">
        <v>4664</v>
      </c>
      <c r="Q2927" s="25" t="s">
        <v>881</v>
      </c>
      <c r="R2927">
        <v>0</v>
      </c>
      <c r="S2927">
        <v>0</v>
      </c>
      <c r="T2927" t="s">
        <v>42</v>
      </c>
      <c r="U2927" t="s">
        <v>4986</v>
      </c>
      <c r="V2927">
        <v>300288.540874</v>
      </c>
      <c r="W2927">
        <v>300288.540874</v>
      </c>
      <c r="X2927">
        <v>0</v>
      </c>
      <c r="Y2927">
        <v>0</v>
      </c>
      <c r="Z2927">
        <v>0</v>
      </c>
      <c r="AA2927">
        <v>0</v>
      </c>
      <c r="AB2927">
        <v>0</v>
      </c>
      <c r="AC2927">
        <v>0</v>
      </c>
      <c r="AD2927" t="s">
        <v>44</v>
      </c>
    </row>
    <row r="2928" spans="1:30" x14ac:dyDescent="0.2">
      <c r="A2928" s="25">
        <v>702</v>
      </c>
      <c r="B2928" s="25" t="s">
        <v>2907</v>
      </c>
      <c r="C2928" s="72">
        <v>42948</v>
      </c>
      <c r="D2928" s="25">
        <v>314798</v>
      </c>
      <c r="E2928" s="25"/>
      <c r="F2928" s="25" t="s">
        <v>57</v>
      </c>
      <c r="G2928" s="25" t="s">
        <v>39</v>
      </c>
      <c r="H2928" s="25" t="s">
        <v>41</v>
      </c>
      <c r="I2928" s="68">
        <v>230623.13</v>
      </c>
      <c r="J2928" s="68">
        <v>230623.13</v>
      </c>
      <c r="K2928" s="68">
        <v>0</v>
      </c>
      <c r="L2928" s="68">
        <v>0</v>
      </c>
      <c r="M2928" s="68">
        <v>0</v>
      </c>
      <c r="N2928" s="68">
        <v>0</v>
      </c>
      <c r="O2928" s="69">
        <v>0</v>
      </c>
      <c r="P2928" s="25" t="s">
        <v>4664</v>
      </c>
      <c r="Q2928" s="25" t="s">
        <v>2603</v>
      </c>
      <c r="R2928">
        <v>0</v>
      </c>
      <c r="S2928">
        <v>0</v>
      </c>
      <c r="T2928" t="s">
        <v>42</v>
      </c>
      <c r="U2928" t="s">
        <v>43</v>
      </c>
      <c r="V2928">
        <v>230623.13</v>
      </c>
      <c r="W2928">
        <v>230623.13</v>
      </c>
      <c r="X2928">
        <v>0</v>
      </c>
      <c r="Y2928">
        <v>0</v>
      </c>
      <c r="Z2928">
        <v>0</v>
      </c>
      <c r="AA2928">
        <v>0</v>
      </c>
      <c r="AB2928">
        <v>0</v>
      </c>
      <c r="AC2928">
        <v>0</v>
      </c>
      <c r="AD2928" t="s">
        <v>44</v>
      </c>
    </row>
    <row r="2929" spans="1:30" x14ac:dyDescent="0.2">
      <c r="A2929" s="25">
        <v>702</v>
      </c>
      <c r="B2929" s="25" t="s">
        <v>2908</v>
      </c>
      <c r="C2929" s="72">
        <v>42948</v>
      </c>
      <c r="D2929" s="25">
        <v>318916</v>
      </c>
      <c r="E2929" s="25"/>
      <c r="F2929" s="25" t="s">
        <v>38</v>
      </c>
      <c r="G2929" s="25" t="s">
        <v>39</v>
      </c>
      <c r="H2929" s="25" t="s">
        <v>58</v>
      </c>
      <c r="I2929" s="68">
        <v>23678927.800000001</v>
      </c>
      <c r="J2929" s="68">
        <v>1327203.9033758086</v>
      </c>
      <c r="K2929" s="68">
        <v>0</v>
      </c>
      <c r="L2929" s="68">
        <v>0</v>
      </c>
      <c r="M2929" s="68">
        <v>0</v>
      </c>
      <c r="N2929" s="68">
        <v>0</v>
      </c>
      <c r="O2929" s="69">
        <v>0</v>
      </c>
      <c r="P2929" s="25" t="s">
        <v>4664</v>
      </c>
      <c r="Q2929" s="25" t="s">
        <v>881</v>
      </c>
      <c r="R2929">
        <v>0</v>
      </c>
      <c r="S2929">
        <v>0</v>
      </c>
      <c r="T2929" t="s">
        <v>42</v>
      </c>
      <c r="U2929" t="s">
        <v>4986</v>
      </c>
      <c r="V2929">
        <v>1327203.90319</v>
      </c>
      <c r="W2929">
        <v>1327203.90319</v>
      </c>
      <c r="X2929">
        <v>0</v>
      </c>
      <c r="Y2929">
        <v>0</v>
      </c>
      <c r="Z2929">
        <v>0</v>
      </c>
      <c r="AA2929">
        <v>0</v>
      </c>
      <c r="AB2929">
        <v>0</v>
      </c>
      <c r="AC2929">
        <v>0</v>
      </c>
      <c r="AD2929" t="s">
        <v>44</v>
      </c>
    </row>
    <row r="2930" spans="1:30" x14ac:dyDescent="0.2">
      <c r="A2930" s="25">
        <v>702</v>
      </c>
      <c r="B2930" s="25" t="s">
        <v>2909</v>
      </c>
      <c r="C2930" s="72">
        <v>42948</v>
      </c>
      <c r="D2930" s="25">
        <v>318916</v>
      </c>
      <c r="E2930" s="25"/>
      <c r="F2930" s="25" t="s">
        <v>38</v>
      </c>
      <c r="G2930" s="25" t="s">
        <v>39</v>
      </c>
      <c r="H2930" s="25" t="s">
        <v>58</v>
      </c>
      <c r="I2930" s="68">
        <v>39512127.859999999</v>
      </c>
      <c r="J2930" s="68">
        <v>2214654.7668630518</v>
      </c>
      <c r="K2930" s="68">
        <v>0</v>
      </c>
      <c r="L2930" s="68">
        <v>0</v>
      </c>
      <c r="M2930" s="68">
        <v>0</v>
      </c>
      <c r="N2930" s="68">
        <v>0</v>
      </c>
      <c r="O2930" s="69">
        <v>0</v>
      </c>
      <c r="P2930" s="25" t="s">
        <v>4664</v>
      </c>
      <c r="Q2930" s="25" t="s">
        <v>881</v>
      </c>
      <c r="R2930">
        <v>0</v>
      </c>
      <c r="S2930">
        <v>0</v>
      </c>
      <c r="T2930" t="s">
        <v>42</v>
      </c>
      <c r="U2930" t="s">
        <v>4986</v>
      </c>
      <c r="V2930">
        <v>2214654.7665530001</v>
      </c>
      <c r="W2930">
        <v>2214654.7665530001</v>
      </c>
      <c r="X2930">
        <v>0</v>
      </c>
      <c r="Y2930">
        <v>0</v>
      </c>
      <c r="Z2930">
        <v>0</v>
      </c>
      <c r="AA2930">
        <v>0</v>
      </c>
      <c r="AB2930">
        <v>0</v>
      </c>
      <c r="AC2930">
        <v>0</v>
      </c>
      <c r="AD2930" t="s">
        <v>44</v>
      </c>
    </row>
    <row r="2931" spans="1:30" x14ac:dyDescent="0.2">
      <c r="A2931" s="25">
        <v>702</v>
      </c>
      <c r="B2931" s="25" t="s">
        <v>2910</v>
      </c>
      <c r="C2931" s="72">
        <v>42948</v>
      </c>
      <c r="D2931" s="25">
        <v>318916</v>
      </c>
      <c r="E2931" s="25"/>
      <c r="F2931" s="25" t="s">
        <v>65</v>
      </c>
      <c r="G2931" s="25" t="s">
        <v>39</v>
      </c>
      <c r="H2931" s="25" t="s">
        <v>58</v>
      </c>
      <c r="I2931" s="68">
        <v>36055418.859999999</v>
      </c>
      <c r="J2931" s="68">
        <v>2020906.227385927</v>
      </c>
      <c r="K2931" s="68">
        <v>0</v>
      </c>
      <c r="L2931" s="68">
        <v>0</v>
      </c>
      <c r="M2931" s="68">
        <v>0</v>
      </c>
      <c r="N2931" s="68">
        <v>0</v>
      </c>
      <c r="O2931" s="69">
        <v>0</v>
      </c>
      <c r="P2931" s="25" t="s">
        <v>4664</v>
      </c>
      <c r="Q2931" s="25" t="s">
        <v>881</v>
      </c>
      <c r="R2931">
        <v>0</v>
      </c>
      <c r="S2931">
        <v>0</v>
      </c>
      <c r="T2931" t="s">
        <v>42</v>
      </c>
      <c r="U2931" t="s">
        <v>4986</v>
      </c>
      <c r="V2931">
        <v>2020906.227103</v>
      </c>
      <c r="W2931">
        <v>2020906.227103</v>
      </c>
      <c r="X2931">
        <v>0</v>
      </c>
      <c r="Y2931">
        <v>0</v>
      </c>
      <c r="Z2931">
        <v>0</v>
      </c>
      <c r="AA2931">
        <v>0</v>
      </c>
      <c r="AB2931">
        <v>0</v>
      </c>
      <c r="AC2931">
        <v>0</v>
      </c>
      <c r="AD2931" t="s">
        <v>44</v>
      </c>
    </row>
    <row r="2932" spans="1:30" x14ac:dyDescent="0.2">
      <c r="A2932" s="25">
        <v>702</v>
      </c>
      <c r="B2932" s="25" t="s">
        <v>2911</v>
      </c>
      <c r="C2932" s="72">
        <v>42948</v>
      </c>
      <c r="D2932" s="25">
        <v>318916</v>
      </c>
      <c r="E2932" s="25"/>
      <c r="F2932" s="25" t="s">
        <v>38</v>
      </c>
      <c r="G2932" s="25" t="s">
        <v>39</v>
      </c>
      <c r="H2932" s="25" t="s">
        <v>58</v>
      </c>
      <c r="I2932" s="68">
        <v>1164627.0900000001</v>
      </c>
      <c r="J2932" s="68">
        <v>65277.34840363884</v>
      </c>
      <c r="K2932" s="68">
        <v>0</v>
      </c>
      <c r="L2932" s="68">
        <v>0</v>
      </c>
      <c r="M2932" s="68">
        <v>0</v>
      </c>
      <c r="N2932" s="68">
        <v>0</v>
      </c>
      <c r="O2932" s="69">
        <v>0</v>
      </c>
      <c r="P2932" s="25" t="s">
        <v>4664</v>
      </c>
      <c r="Q2932" s="25" t="s">
        <v>881</v>
      </c>
      <c r="R2932">
        <v>0</v>
      </c>
      <c r="S2932">
        <v>0</v>
      </c>
      <c r="T2932" t="s">
        <v>42</v>
      </c>
      <c r="U2932" t="s">
        <v>4986</v>
      </c>
      <c r="V2932">
        <v>65277.348394499997</v>
      </c>
      <c r="W2932">
        <v>65277.348394499997</v>
      </c>
      <c r="X2932">
        <v>0</v>
      </c>
      <c r="Y2932">
        <v>0</v>
      </c>
      <c r="Z2932">
        <v>0</v>
      </c>
      <c r="AA2932">
        <v>0</v>
      </c>
      <c r="AB2932">
        <v>0</v>
      </c>
      <c r="AC2932">
        <v>0</v>
      </c>
      <c r="AD2932" t="s">
        <v>44</v>
      </c>
    </row>
    <row r="2933" spans="1:30" x14ac:dyDescent="0.2">
      <c r="A2933" s="25">
        <v>702</v>
      </c>
      <c r="B2933" s="25" t="s">
        <v>2912</v>
      </c>
      <c r="C2933" s="72">
        <v>42948</v>
      </c>
      <c r="D2933" s="25">
        <v>529316</v>
      </c>
      <c r="E2933" s="25"/>
      <c r="F2933" s="25" t="s">
        <v>38</v>
      </c>
      <c r="G2933" s="25" t="s">
        <v>39</v>
      </c>
      <c r="H2933" s="25" t="s">
        <v>41</v>
      </c>
      <c r="I2933" s="68">
        <v>77020.149999999994</v>
      </c>
      <c r="J2933" s="68">
        <v>77020.149999999994</v>
      </c>
      <c r="K2933" s="68">
        <v>0</v>
      </c>
      <c r="L2933" s="68">
        <v>0</v>
      </c>
      <c r="M2933" s="68">
        <v>0</v>
      </c>
      <c r="N2933" s="68">
        <v>0</v>
      </c>
      <c r="O2933" s="69">
        <v>0</v>
      </c>
      <c r="P2933" s="25" t="s">
        <v>4664</v>
      </c>
      <c r="Q2933" s="25" t="s">
        <v>3314</v>
      </c>
      <c r="R2933">
        <v>0</v>
      </c>
      <c r="S2933">
        <v>0</v>
      </c>
      <c r="T2933" t="s">
        <v>42</v>
      </c>
      <c r="U2933" t="s">
        <v>43</v>
      </c>
      <c r="V2933">
        <v>77020.149999999994</v>
      </c>
      <c r="W2933">
        <v>77020.149999999994</v>
      </c>
      <c r="X2933">
        <v>0</v>
      </c>
      <c r="Y2933">
        <v>0</v>
      </c>
      <c r="Z2933">
        <v>0</v>
      </c>
      <c r="AA2933">
        <v>0</v>
      </c>
      <c r="AB2933">
        <v>0</v>
      </c>
      <c r="AC2933">
        <v>0</v>
      </c>
      <c r="AD2933" t="s">
        <v>44</v>
      </c>
    </row>
    <row r="2934" spans="1:30" x14ac:dyDescent="0.2">
      <c r="A2934" s="25">
        <v>702</v>
      </c>
      <c r="B2934" s="25" t="s">
        <v>2913</v>
      </c>
      <c r="C2934" s="72">
        <v>42948</v>
      </c>
      <c r="D2934" s="25">
        <v>314798</v>
      </c>
      <c r="E2934" s="25"/>
      <c r="F2934" s="25" t="s">
        <v>57</v>
      </c>
      <c r="G2934" s="25" t="s">
        <v>39</v>
      </c>
      <c r="H2934" s="25" t="s">
        <v>41</v>
      </c>
      <c r="I2934" s="68">
        <v>36951.01</v>
      </c>
      <c r="J2934" s="68">
        <v>36951.01</v>
      </c>
      <c r="K2934" s="68">
        <v>0</v>
      </c>
      <c r="L2934" s="68">
        <v>0</v>
      </c>
      <c r="M2934" s="68">
        <v>0</v>
      </c>
      <c r="N2934" s="68">
        <v>0</v>
      </c>
      <c r="O2934" s="69">
        <v>0</v>
      </c>
      <c r="P2934" s="25" t="s">
        <v>4664</v>
      </c>
      <c r="Q2934" s="25" t="s">
        <v>2603</v>
      </c>
      <c r="R2934">
        <v>0</v>
      </c>
      <c r="S2934">
        <v>0</v>
      </c>
      <c r="T2934" t="s">
        <v>42</v>
      </c>
      <c r="U2934" t="s">
        <v>43</v>
      </c>
      <c r="V2934">
        <v>36951.01</v>
      </c>
      <c r="W2934">
        <v>36951.01</v>
      </c>
      <c r="X2934">
        <v>0</v>
      </c>
      <c r="Y2934">
        <v>0</v>
      </c>
      <c r="Z2934">
        <v>0</v>
      </c>
      <c r="AA2934">
        <v>0</v>
      </c>
      <c r="AB2934">
        <v>0</v>
      </c>
      <c r="AC2934">
        <v>0</v>
      </c>
      <c r="AD2934" t="s">
        <v>44</v>
      </c>
    </row>
    <row r="2935" spans="1:30" x14ac:dyDescent="0.2">
      <c r="A2935" s="25">
        <v>702</v>
      </c>
      <c r="B2935" s="25" t="s">
        <v>2914</v>
      </c>
      <c r="C2935" s="72">
        <v>42948</v>
      </c>
      <c r="D2935" s="25">
        <v>505289</v>
      </c>
      <c r="E2935" s="25"/>
      <c r="F2935" s="25" t="s">
        <v>38</v>
      </c>
      <c r="G2935" s="25" t="s">
        <v>39</v>
      </c>
      <c r="H2935" s="25" t="s">
        <v>41</v>
      </c>
      <c r="I2935" s="68">
        <v>103338.75</v>
      </c>
      <c r="J2935" s="68">
        <v>103338.75</v>
      </c>
      <c r="K2935" s="68">
        <v>0</v>
      </c>
      <c r="L2935" s="68">
        <v>0</v>
      </c>
      <c r="M2935" s="68">
        <v>0</v>
      </c>
      <c r="N2935" s="68">
        <v>0</v>
      </c>
      <c r="O2935" s="69">
        <v>0</v>
      </c>
      <c r="P2935" s="25" t="s">
        <v>4664</v>
      </c>
      <c r="Q2935" s="25" t="s">
        <v>3320</v>
      </c>
      <c r="R2935">
        <v>0</v>
      </c>
      <c r="S2935">
        <v>0</v>
      </c>
      <c r="T2935" t="s">
        <v>42</v>
      </c>
      <c r="U2935" t="s">
        <v>43</v>
      </c>
      <c r="V2935">
        <v>103338.75</v>
      </c>
      <c r="W2935">
        <v>103338.75</v>
      </c>
      <c r="X2935">
        <v>0</v>
      </c>
      <c r="Y2935">
        <v>0</v>
      </c>
      <c r="Z2935">
        <v>0</v>
      </c>
      <c r="AA2935">
        <v>0</v>
      </c>
      <c r="AB2935">
        <v>0</v>
      </c>
      <c r="AC2935">
        <v>0</v>
      </c>
      <c r="AD2935" t="s">
        <v>44</v>
      </c>
    </row>
    <row r="2936" spans="1:30" x14ac:dyDescent="0.2">
      <c r="A2936" s="25">
        <v>702</v>
      </c>
      <c r="B2936" s="25" t="s">
        <v>2915</v>
      </c>
      <c r="C2936" s="72">
        <v>42948</v>
      </c>
      <c r="D2936" s="25">
        <v>498380</v>
      </c>
      <c r="E2936" s="25"/>
      <c r="F2936" s="25" t="s">
        <v>38</v>
      </c>
      <c r="G2936" s="25" t="s">
        <v>39</v>
      </c>
      <c r="H2936" s="25" t="s">
        <v>58</v>
      </c>
      <c r="I2936" s="68">
        <v>1743927.71</v>
      </c>
      <c r="J2936" s="68">
        <v>97747.14815918461</v>
      </c>
      <c r="K2936" s="68">
        <v>0</v>
      </c>
      <c r="L2936" s="68">
        <v>1743927.71</v>
      </c>
      <c r="M2936" s="68">
        <v>0</v>
      </c>
      <c r="N2936" s="68">
        <v>0</v>
      </c>
      <c r="O2936" s="69">
        <v>1743927.71</v>
      </c>
      <c r="P2936" s="25" t="s">
        <v>4490</v>
      </c>
      <c r="Q2936" s="25" t="s">
        <v>881</v>
      </c>
      <c r="R2936">
        <v>0</v>
      </c>
      <c r="S2936">
        <v>0</v>
      </c>
      <c r="T2936">
        <v>1743927.71</v>
      </c>
      <c r="U2936" t="s">
        <v>4986</v>
      </c>
      <c r="V2936">
        <v>97747.148145500003</v>
      </c>
      <c r="W2936">
        <v>0</v>
      </c>
      <c r="X2936">
        <v>0</v>
      </c>
      <c r="Y2936">
        <v>97747.148145500003</v>
      </c>
      <c r="Z2936">
        <v>0</v>
      </c>
      <c r="AA2936">
        <v>0</v>
      </c>
      <c r="AB2936">
        <v>0</v>
      </c>
      <c r="AC2936">
        <v>0</v>
      </c>
      <c r="AD2936">
        <v>97747.148145500003</v>
      </c>
    </row>
    <row r="2937" spans="1:30" x14ac:dyDescent="0.2">
      <c r="A2937" s="25">
        <v>702</v>
      </c>
      <c r="B2937" s="25" t="s">
        <v>2916</v>
      </c>
      <c r="C2937" s="72">
        <v>42948</v>
      </c>
      <c r="D2937" s="25">
        <v>320104</v>
      </c>
      <c r="E2937" s="25"/>
      <c r="F2937" s="25" t="s">
        <v>38</v>
      </c>
      <c r="G2937" s="25" t="s">
        <v>39</v>
      </c>
      <c r="H2937" s="25" t="s">
        <v>58</v>
      </c>
      <c r="I2937" s="68">
        <v>482324</v>
      </c>
      <c r="J2937" s="68">
        <v>27034.260203784797</v>
      </c>
      <c r="K2937" s="68">
        <v>0</v>
      </c>
      <c r="L2937" s="68">
        <v>0</v>
      </c>
      <c r="M2937" s="68">
        <v>0</v>
      </c>
      <c r="N2937" s="68">
        <v>0</v>
      </c>
      <c r="O2937" s="69">
        <v>0</v>
      </c>
      <c r="P2937" s="25" t="s">
        <v>4664</v>
      </c>
      <c r="Q2937" s="25" t="s">
        <v>881</v>
      </c>
      <c r="R2937">
        <v>0</v>
      </c>
      <c r="S2937">
        <v>0</v>
      </c>
      <c r="T2937" t="s">
        <v>42</v>
      </c>
      <c r="U2937" t="s">
        <v>4986</v>
      </c>
      <c r="V2937">
        <v>27034.260200000001</v>
      </c>
      <c r="W2937">
        <v>27034.260200000001</v>
      </c>
      <c r="X2937">
        <v>0</v>
      </c>
      <c r="Y2937">
        <v>0</v>
      </c>
      <c r="Z2937">
        <v>0</v>
      </c>
      <c r="AA2937">
        <v>0</v>
      </c>
      <c r="AB2937">
        <v>0</v>
      </c>
      <c r="AC2937">
        <v>0</v>
      </c>
      <c r="AD2937" t="s">
        <v>44</v>
      </c>
    </row>
    <row r="2938" spans="1:30" x14ac:dyDescent="0.2">
      <c r="A2938" s="25">
        <v>702</v>
      </c>
      <c r="B2938" s="25" t="s">
        <v>2917</v>
      </c>
      <c r="C2938" s="72">
        <v>42948</v>
      </c>
      <c r="D2938" s="25">
        <v>533300</v>
      </c>
      <c r="E2938" s="25"/>
      <c r="F2938" s="25" t="s">
        <v>38</v>
      </c>
      <c r="G2938" s="25" t="s">
        <v>39</v>
      </c>
      <c r="H2938" s="25" t="s">
        <v>41</v>
      </c>
      <c r="I2938" s="68">
        <v>145193.63</v>
      </c>
      <c r="J2938" s="68">
        <v>145193.63</v>
      </c>
      <c r="K2938" s="68">
        <v>0</v>
      </c>
      <c r="L2938" s="68">
        <v>0</v>
      </c>
      <c r="M2938" s="68">
        <v>0</v>
      </c>
      <c r="N2938" s="68">
        <v>0</v>
      </c>
      <c r="O2938" s="69">
        <v>0</v>
      </c>
      <c r="P2938" s="25" t="s">
        <v>4664</v>
      </c>
      <c r="Q2938" s="25" t="s">
        <v>3314</v>
      </c>
      <c r="R2938">
        <v>0</v>
      </c>
      <c r="S2938">
        <v>0</v>
      </c>
      <c r="T2938" t="s">
        <v>42</v>
      </c>
      <c r="U2938" t="s">
        <v>43</v>
      </c>
      <c r="V2938">
        <v>145193.63</v>
      </c>
      <c r="W2938">
        <v>145193.63</v>
      </c>
      <c r="X2938">
        <v>0</v>
      </c>
      <c r="Y2938">
        <v>0</v>
      </c>
      <c r="Z2938">
        <v>0</v>
      </c>
      <c r="AA2938">
        <v>0</v>
      </c>
      <c r="AB2938">
        <v>0</v>
      </c>
      <c r="AC2938">
        <v>0</v>
      </c>
      <c r="AD2938" t="s">
        <v>44</v>
      </c>
    </row>
    <row r="2939" spans="1:30" x14ac:dyDescent="0.2">
      <c r="A2939" s="25">
        <v>702</v>
      </c>
      <c r="B2939" s="25" t="s">
        <v>2918</v>
      </c>
      <c r="C2939" s="72">
        <v>42948</v>
      </c>
      <c r="D2939" s="25">
        <v>386310</v>
      </c>
      <c r="E2939" s="25"/>
      <c r="F2939" s="25" t="s">
        <v>38</v>
      </c>
      <c r="G2939" s="25" t="s">
        <v>39</v>
      </c>
      <c r="H2939" s="25" t="s">
        <v>58</v>
      </c>
      <c r="I2939" s="68">
        <v>6197744.0300000003</v>
      </c>
      <c r="J2939" s="68">
        <v>347383.55293013377</v>
      </c>
      <c r="K2939" s="68">
        <v>0</v>
      </c>
      <c r="L2939" s="68">
        <v>0</v>
      </c>
      <c r="M2939" s="68">
        <v>0</v>
      </c>
      <c r="N2939" s="68">
        <v>0</v>
      </c>
      <c r="O2939" s="69">
        <v>0</v>
      </c>
      <c r="P2939" s="25" t="s">
        <v>4664</v>
      </c>
      <c r="Q2939" s="25" t="s">
        <v>881</v>
      </c>
      <c r="R2939">
        <v>0</v>
      </c>
      <c r="S2939">
        <v>0</v>
      </c>
      <c r="T2939" t="s">
        <v>42</v>
      </c>
      <c r="U2939" t="s">
        <v>4986</v>
      </c>
      <c r="V2939">
        <v>347383.55288149999</v>
      </c>
      <c r="W2939">
        <v>347383.55288149999</v>
      </c>
      <c r="X2939">
        <v>0</v>
      </c>
      <c r="Y2939">
        <v>0</v>
      </c>
      <c r="Z2939">
        <v>0</v>
      </c>
      <c r="AA2939">
        <v>0</v>
      </c>
      <c r="AB2939">
        <v>0</v>
      </c>
      <c r="AC2939">
        <v>0</v>
      </c>
      <c r="AD2939" t="s">
        <v>44</v>
      </c>
    </row>
    <row r="2940" spans="1:30" x14ac:dyDescent="0.2">
      <c r="A2940" s="25">
        <v>702</v>
      </c>
      <c r="B2940" s="25" t="s">
        <v>2919</v>
      </c>
      <c r="C2940" s="72">
        <v>42948</v>
      </c>
      <c r="D2940" s="25">
        <v>314376</v>
      </c>
      <c r="E2940" s="25"/>
      <c r="F2940" s="25" t="s">
        <v>38</v>
      </c>
      <c r="G2940" s="25" t="s">
        <v>39</v>
      </c>
      <c r="H2940" s="25" t="s">
        <v>41</v>
      </c>
      <c r="I2940" s="68">
        <v>1437440.84</v>
      </c>
      <c r="J2940" s="68">
        <v>1437440.84</v>
      </c>
      <c r="K2940" s="68">
        <v>0</v>
      </c>
      <c r="L2940" s="68">
        <v>0</v>
      </c>
      <c r="M2940" s="68">
        <v>0</v>
      </c>
      <c r="N2940" s="68">
        <v>0</v>
      </c>
      <c r="O2940" s="69">
        <v>0</v>
      </c>
      <c r="P2940" s="25" t="s">
        <v>4664</v>
      </c>
      <c r="Q2940" s="25" t="s">
        <v>2603</v>
      </c>
      <c r="R2940">
        <v>0</v>
      </c>
      <c r="S2940">
        <v>0</v>
      </c>
      <c r="T2940" t="s">
        <v>42</v>
      </c>
      <c r="U2940" t="s">
        <v>43</v>
      </c>
      <c r="V2940">
        <v>1437440.84</v>
      </c>
      <c r="W2940">
        <v>1437440.84</v>
      </c>
      <c r="X2940">
        <v>0</v>
      </c>
      <c r="Y2940">
        <v>0</v>
      </c>
      <c r="Z2940">
        <v>0</v>
      </c>
      <c r="AA2940">
        <v>0</v>
      </c>
      <c r="AB2940">
        <v>0</v>
      </c>
      <c r="AC2940">
        <v>0</v>
      </c>
      <c r="AD2940" t="s">
        <v>44</v>
      </c>
    </row>
    <row r="2941" spans="1:30" x14ac:dyDescent="0.2">
      <c r="A2941" s="25">
        <v>702</v>
      </c>
      <c r="B2941" s="25" t="s">
        <v>2920</v>
      </c>
      <c r="C2941" s="72">
        <v>42948</v>
      </c>
      <c r="D2941" s="25">
        <v>487303</v>
      </c>
      <c r="E2941" s="25"/>
      <c r="F2941" s="25" t="s">
        <v>38</v>
      </c>
      <c r="G2941" s="25" t="s">
        <v>39</v>
      </c>
      <c r="H2941" s="25" t="s">
        <v>58</v>
      </c>
      <c r="I2941" s="68">
        <v>588813.84</v>
      </c>
      <c r="J2941" s="68">
        <v>33003.015736620422</v>
      </c>
      <c r="K2941" s="68">
        <v>0</v>
      </c>
      <c r="L2941" s="68">
        <v>0</v>
      </c>
      <c r="M2941" s="68">
        <v>0</v>
      </c>
      <c r="N2941" s="68">
        <v>0</v>
      </c>
      <c r="O2941" s="69">
        <v>0</v>
      </c>
      <c r="P2941" s="25" t="s">
        <v>4664</v>
      </c>
      <c r="Q2941" s="25" t="s">
        <v>881</v>
      </c>
      <c r="R2941">
        <v>0</v>
      </c>
      <c r="S2941">
        <v>0</v>
      </c>
      <c r="T2941" t="s">
        <v>42</v>
      </c>
      <c r="U2941" t="s">
        <v>4986</v>
      </c>
      <c r="V2941">
        <v>33003.015732</v>
      </c>
      <c r="W2941">
        <v>33003.015732</v>
      </c>
      <c r="X2941">
        <v>0</v>
      </c>
      <c r="Y2941">
        <v>0</v>
      </c>
      <c r="Z2941">
        <v>0</v>
      </c>
      <c r="AA2941">
        <v>0</v>
      </c>
      <c r="AB2941">
        <v>0</v>
      </c>
      <c r="AC2941">
        <v>0</v>
      </c>
      <c r="AD2941" t="s">
        <v>44</v>
      </c>
    </row>
    <row r="2942" spans="1:30" x14ac:dyDescent="0.2">
      <c r="A2942" s="25">
        <v>702</v>
      </c>
      <c r="B2942" s="25" t="s">
        <v>2921</v>
      </c>
      <c r="C2942" s="72">
        <v>42948</v>
      </c>
      <c r="D2942" s="25">
        <v>314798</v>
      </c>
      <c r="E2942" s="25"/>
      <c r="F2942" s="25" t="s">
        <v>57</v>
      </c>
      <c r="G2942" s="25" t="s">
        <v>39</v>
      </c>
      <c r="H2942" s="25" t="s">
        <v>41</v>
      </c>
      <c r="I2942" s="68">
        <v>77044.800000000003</v>
      </c>
      <c r="J2942" s="68">
        <v>77044.800000000003</v>
      </c>
      <c r="K2942" s="68">
        <v>0</v>
      </c>
      <c r="L2942" s="68">
        <v>0</v>
      </c>
      <c r="M2942" s="68">
        <v>0</v>
      </c>
      <c r="N2942" s="68">
        <v>0</v>
      </c>
      <c r="O2942" s="69">
        <v>0</v>
      </c>
      <c r="P2942" s="25" t="s">
        <v>4664</v>
      </c>
      <c r="Q2942" s="25" t="s">
        <v>2603</v>
      </c>
      <c r="R2942">
        <v>0</v>
      </c>
      <c r="S2942">
        <v>0</v>
      </c>
      <c r="T2942" t="s">
        <v>42</v>
      </c>
      <c r="U2942" t="s">
        <v>43</v>
      </c>
      <c r="V2942">
        <v>77044.800000000003</v>
      </c>
      <c r="W2942">
        <v>77044.800000000003</v>
      </c>
      <c r="X2942">
        <v>0</v>
      </c>
      <c r="Y2942">
        <v>0</v>
      </c>
      <c r="Z2942">
        <v>0</v>
      </c>
      <c r="AA2942">
        <v>0</v>
      </c>
      <c r="AB2942">
        <v>0</v>
      </c>
      <c r="AC2942">
        <v>0</v>
      </c>
      <c r="AD2942" t="s">
        <v>44</v>
      </c>
    </row>
    <row r="2943" spans="1:30" x14ac:dyDescent="0.2">
      <c r="A2943" s="25">
        <v>702</v>
      </c>
      <c r="B2943" s="25" t="s">
        <v>2922</v>
      </c>
      <c r="C2943" s="72">
        <v>42948</v>
      </c>
      <c r="D2943" s="25">
        <v>320453</v>
      </c>
      <c r="E2943" s="25"/>
      <c r="F2943" s="25" t="s">
        <v>38</v>
      </c>
      <c r="G2943" s="25" t="s">
        <v>39</v>
      </c>
      <c r="H2943" s="25" t="s">
        <v>41</v>
      </c>
      <c r="I2943" s="68">
        <v>22434.400000000001</v>
      </c>
      <c r="J2943" s="68">
        <v>22434.400000000001</v>
      </c>
      <c r="K2943" s="68">
        <v>0</v>
      </c>
      <c r="L2943" s="68">
        <v>0</v>
      </c>
      <c r="M2943" s="68">
        <v>0</v>
      </c>
      <c r="N2943" s="68">
        <v>0</v>
      </c>
      <c r="O2943" s="69">
        <v>0</v>
      </c>
      <c r="P2943" s="25" t="s">
        <v>4664</v>
      </c>
      <c r="Q2943" s="25" t="s">
        <v>881</v>
      </c>
      <c r="R2943">
        <v>0</v>
      </c>
      <c r="S2943">
        <v>0</v>
      </c>
      <c r="T2943" t="s">
        <v>42</v>
      </c>
      <c r="U2943" t="s">
        <v>43</v>
      </c>
      <c r="V2943">
        <v>22434.400000000001</v>
      </c>
      <c r="W2943">
        <v>22434.400000000001</v>
      </c>
      <c r="X2943">
        <v>0</v>
      </c>
      <c r="Y2943">
        <v>0</v>
      </c>
      <c r="Z2943">
        <v>0</v>
      </c>
      <c r="AA2943">
        <v>0</v>
      </c>
      <c r="AB2943">
        <v>0</v>
      </c>
      <c r="AC2943">
        <v>0</v>
      </c>
      <c r="AD2943" t="s">
        <v>44</v>
      </c>
    </row>
    <row r="2944" spans="1:30" x14ac:dyDescent="0.2">
      <c r="A2944" s="25">
        <v>702</v>
      </c>
      <c r="B2944" s="25" t="s">
        <v>2923</v>
      </c>
      <c r="C2944" s="72">
        <v>42948</v>
      </c>
      <c r="D2944" s="25">
        <v>342476</v>
      </c>
      <c r="E2944" s="25"/>
      <c r="F2944" s="25" t="s">
        <v>38</v>
      </c>
      <c r="G2944" s="25" t="s">
        <v>39</v>
      </c>
      <c r="H2944" s="25" t="s">
        <v>58</v>
      </c>
      <c r="I2944" s="68">
        <v>317986.12</v>
      </c>
      <c r="J2944" s="68">
        <v>17823.12202849524</v>
      </c>
      <c r="K2944" s="68">
        <v>0</v>
      </c>
      <c r="L2944" s="68">
        <v>0</v>
      </c>
      <c r="M2944" s="68">
        <v>0</v>
      </c>
      <c r="N2944" s="68">
        <v>0</v>
      </c>
      <c r="O2944" s="69">
        <v>0</v>
      </c>
      <c r="P2944" s="25" t="s">
        <v>4664</v>
      </c>
      <c r="Q2944" s="25" t="s">
        <v>881</v>
      </c>
      <c r="R2944">
        <v>0</v>
      </c>
      <c r="S2944">
        <v>0</v>
      </c>
      <c r="T2944" t="s">
        <v>42</v>
      </c>
      <c r="U2944" t="s">
        <v>4986</v>
      </c>
      <c r="V2944">
        <v>17823.122026000001</v>
      </c>
      <c r="W2944">
        <v>17823.122026000001</v>
      </c>
      <c r="X2944">
        <v>0</v>
      </c>
      <c r="Y2944">
        <v>0</v>
      </c>
      <c r="Z2944">
        <v>0</v>
      </c>
      <c r="AA2944">
        <v>0</v>
      </c>
      <c r="AB2944">
        <v>0</v>
      </c>
      <c r="AC2944">
        <v>0</v>
      </c>
      <c r="AD2944" t="s">
        <v>44</v>
      </c>
    </row>
    <row r="2945" spans="1:30" x14ac:dyDescent="0.2">
      <c r="A2945" s="25">
        <v>702</v>
      </c>
      <c r="B2945" s="25" t="s">
        <v>2924</v>
      </c>
      <c r="C2945" s="72">
        <v>42948</v>
      </c>
      <c r="D2945" s="25">
        <v>308900</v>
      </c>
      <c r="E2945" s="25"/>
      <c r="F2945" s="25" t="s">
        <v>38</v>
      </c>
      <c r="G2945" s="25" t="s">
        <v>39</v>
      </c>
      <c r="H2945" s="25" t="s">
        <v>41</v>
      </c>
      <c r="I2945" s="68">
        <v>113878.83</v>
      </c>
      <c r="J2945" s="68">
        <v>113878.83</v>
      </c>
      <c r="K2945" s="68">
        <v>0</v>
      </c>
      <c r="L2945" s="68">
        <v>0</v>
      </c>
      <c r="M2945" s="68">
        <v>0</v>
      </c>
      <c r="N2945" s="68">
        <v>0</v>
      </c>
      <c r="O2945" s="69">
        <v>0</v>
      </c>
      <c r="P2945" s="25" t="s">
        <v>4664</v>
      </c>
      <c r="Q2945" s="25" t="s">
        <v>2603</v>
      </c>
      <c r="R2945">
        <v>0</v>
      </c>
      <c r="S2945">
        <v>0</v>
      </c>
      <c r="T2945" t="s">
        <v>42</v>
      </c>
      <c r="U2945" t="s">
        <v>43</v>
      </c>
      <c r="V2945">
        <v>113878.83</v>
      </c>
      <c r="W2945">
        <v>113878.83</v>
      </c>
      <c r="X2945">
        <v>0</v>
      </c>
      <c r="Y2945">
        <v>0</v>
      </c>
      <c r="Z2945">
        <v>0</v>
      </c>
      <c r="AA2945">
        <v>0</v>
      </c>
      <c r="AB2945">
        <v>0</v>
      </c>
      <c r="AC2945">
        <v>0</v>
      </c>
      <c r="AD2945" t="s">
        <v>44</v>
      </c>
    </row>
    <row r="2946" spans="1:30" x14ac:dyDescent="0.2">
      <c r="A2946" s="25">
        <v>702</v>
      </c>
      <c r="B2946" s="25" t="s">
        <v>2925</v>
      </c>
      <c r="C2946" s="72">
        <v>42948</v>
      </c>
      <c r="D2946" s="25">
        <v>314376</v>
      </c>
      <c r="E2946" s="25"/>
      <c r="F2946" s="25" t="s">
        <v>38</v>
      </c>
      <c r="G2946" s="25" t="s">
        <v>39</v>
      </c>
      <c r="H2946" s="25" t="s">
        <v>41</v>
      </c>
      <c r="I2946" s="68">
        <v>228804.74</v>
      </c>
      <c r="J2946" s="68">
        <v>228804.74</v>
      </c>
      <c r="K2946" s="68">
        <v>0</v>
      </c>
      <c r="L2946" s="68">
        <v>0</v>
      </c>
      <c r="M2946" s="68">
        <v>0</v>
      </c>
      <c r="N2946" s="68">
        <v>0</v>
      </c>
      <c r="O2946" s="69">
        <v>0</v>
      </c>
      <c r="P2946" s="25" t="s">
        <v>4664</v>
      </c>
      <c r="Q2946" s="25" t="s">
        <v>2603</v>
      </c>
      <c r="R2946">
        <v>0</v>
      </c>
      <c r="S2946">
        <v>0</v>
      </c>
      <c r="T2946" t="s">
        <v>42</v>
      </c>
      <c r="U2946" t="s">
        <v>43</v>
      </c>
      <c r="V2946">
        <v>228804.74</v>
      </c>
      <c r="W2946">
        <v>228804.74</v>
      </c>
      <c r="X2946">
        <v>0</v>
      </c>
      <c r="Y2946">
        <v>0</v>
      </c>
      <c r="Z2946">
        <v>0</v>
      </c>
      <c r="AA2946">
        <v>0</v>
      </c>
      <c r="AB2946">
        <v>0</v>
      </c>
      <c r="AC2946">
        <v>0</v>
      </c>
      <c r="AD2946" t="s">
        <v>44</v>
      </c>
    </row>
    <row r="2947" spans="1:30" x14ac:dyDescent="0.2">
      <c r="A2947" s="25">
        <v>702</v>
      </c>
      <c r="B2947" s="25" t="s">
        <v>2926</v>
      </c>
      <c r="C2947" s="72">
        <v>42948</v>
      </c>
      <c r="D2947" s="25">
        <v>489379</v>
      </c>
      <c r="E2947" s="25"/>
      <c r="F2947" s="25" t="s">
        <v>38</v>
      </c>
      <c r="G2947" s="25" t="s">
        <v>39</v>
      </c>
      <c r="H2947" s="25" t="s">
        <v>58</v>
      </c>
      <c r="I2947" s="68">
        <v>3448405.31</v>
      </c>
      <c r="J2947" s="68">
        <v>193283.11765255965</v>
      </c>
      <c r="K2947" s="68">
        <v>0</v>
      </c>
      <c r="L2947" s="68">
        <v>0</v>
      </c>
      <c r="M2947" s="68">
        <v>0</v>
      </c>
      <c r="N2947" s="68">
        <v>0</v>
      </c>
      <c r="O2947" s="69">
        <v>0</v>
      </c>
      <c r="P2947" s="25" t="s">
        <v>4664</v>
      </c>
      <c r="Q2947" s="25" t="s">
        <v>881</v>
      </c>
      <c r="R2947">
        <v>0</v>
      </c>
      <c r="S2947">
        <v>0</v>
      </c>
      <c r="T2947" t="s">
        <v>42</v>
      </c>
      <c r="U2947" t="s">
        <v>4986</v>
      </c>
      <c r="V2947">
        <v>193283.11762549999</v>
      </c>
      <c r="W2947">
        <v>193283.11762549999</v>
      </c>
      <c r="X2947">
        <v>0</v>
      </c>
      <c r="Y2947">
        <v>0</v>
      </c>
      <c r="Z2947">
        <v>0</v>
      </c>
      <c r="AA2947">
        <v>0</v>
      </c>
      <c r="AB2947">
        <v>0</v>
      </c>
      <c r="AC2947">
        <v>0</v>
      </c>
      <c r="AD2947" t="s">
        <v>44</v>
      </c>
    </row>
    <row r="2948" spans="1:30" x14ac:dyDescent="0.2">
      <c r="A2948" s="25">
        <v>702</v>
      </c>
      <c r="B2948" s="25" t="s">
        <v>2927</v>
      </c>
      <c r="C2948" s="72">
        <v>42948</v>
      </c>
      <c r="D2948" s="25">
        <v>310908</v>
      </c>
      <c r="E2948" s="25"/>
      <c r="F2948" s="25" t="s">
        <v>38</v>
      </c>
      <c r="G2948" s="25" t="s">
        <v>39</v>
      </c>
      <c r="H2948" s="25" t="s">
        <v>41</v>
      </c>
      <c r="I2948" s="68">
        <v>442700.18</v>
      </c>
      <c r="J2948" s="68">
        <v>442700.18</v>
      </c>
      <c r="K2948" s="68">
        <v>0</v>
      </c>
      <c r="L2948" s="68">
        <v>0</v>
      </c>
      <c r="M2948" s="68">
        <v>0</v>
      </c>
      <c r="N2948" s="68">
        <v>0</v>
      </c>
      <c r="O2948" s="69">
        <v>0</v>
      </c>
      <c r="P2948" s="25" t="s">
        <v>4664</v>
      </c>
      <c r="Q2948" s="25" t="s">
        <v>3577</v>
      </c>
      <c r="R2948">
        <v>0</v>
      </c>
      <c r="S2948">
        <v>0</v>
      </c>
      <c r="T2948" t="s">
        <v>42</v>
      </c>
      <c r="U2948" t="s">
        <v>43</v>
      </c>
      <c r="V2948">
        <v>442700.18</v>
      </c>
      <c r="W2948">
        <v>442700.18</v>
      </c>
      <c r="X2948">
        <v>0</v>
      </c>
      <c r="Y2948">
        <v>0</v>
      </c>
      <c r="Z2948">
        <v>0</v>
      </c>
      <c r="AA2948">
        <v>0</v>
      </c>
      <c r="AB2948">
        <v>0</v>
      </c>
      <c r="AC2948">
        <v>0</v>
      </c>
      <c r="AD2948" t="s">
        <v>44</v>
      </c>
    </row>
    <row r="2949" spans="1:30" x14ac:dyDescent="0.2">
      <c r="A2949" s="25">
        <v>702</v>
      </c>
      <c r="B2949" s="25" t="s">
        <v>2928</v>
      </c>
      <c r="C2949" s="72">
        <v>42948</v>
      </c>
      <c r="D2949" s="25">
        <v>314854</v>
      </c>
      <c r="E2949" s="25"/>
      <c r="F2949" s="25" t="s">
        <v>38</v>
      </c>
      <c r="G2949" s="25" t="s">
        <v>39</v>
      </c>
      <c r="H2949" s="25" t="s">
        <v>58</v>
      </c>
      <c r="I2949" s="68">
        <v>1148449.76</v>
      </c>
      <c r="J2949" s="68">
        <v>64370.60905701189</v>
      </c>
      <c r="K2949" s="68">
        <v>0</v>
      </c>
      <c r="L2949" s="68">
        <v>0</v>
      </c>
      <c r="M2949" s="68">
        <v>0</v>
      </c>
      <c r="N2949" s="68">
        <v>0</v>
      </c>
      <c r="O2949" s="69">
        <v>0</v>
      </c>
      <c r="P2949" s="25" t="s">
        <v>4664</v>
      </c>
      <c r="Q2949" s="25" t="s">
        <v>881</v>
      </c>
      <c r="R2949">
        <v>0</v>
      </c>
      <c r="S2949">
        <v>0</v>
      </c>
      <c r="T2949" t="s">
        <v>42</v>
      </c>
      <c r="U2949" t="s">
        <v>4986</v>
      </c>
      <c r="V2949">
        <v>64370.609047999998</v>
      </c>
      <c r="W2949">
        <v>64370.609047999998</v>
      </c>
      <c r="X2949">
        <v>0</v>
      </c>
      <c r="Y2949">
        <v>0</v>
      </c>
      <c r="Z2949">
        <v>0</v>
      </c>
      <c r="AA2949">
        <v>0</v>
      </c>
      <c r="AB2949">
        <v>0</v>
      </c>
      <c r="AC2949">
        <v>0</v>
      </c>
      <c r="AD2949" t="s">
        <v>44</v>
      </c>
    </row>
    <row r="2950" spans="1:30" x14ac:dyDescent="0.2">
      <c r="A2950" s="25">
        <v>702</v>
      </c>
      <c r="B2950" s="25" t="s">
        <v>2929</v>
      </c>
      <c r="C2950" s="72">
        <v>42948</v>
      </c>
      <c r="D2950" s="25">
        <v>317159</v>
      </c>
      <c r="E2950" s="25"/>
      <c r="F2950" s="25" t="s">
        <v>38</v>
      </c>
      <c r="G2950" s="25" t="s">
        <v>39</v>
      </c>
      <c r="H2950" s="25" t="s">
        <v>58</v>
      </c>
      <c r="I2950" s="68">
        <v>464484.8</v>
      </c>
      <c r="J2950" s="68">
        <v>26034.373043644813</v>
      </c>
      <c r="K2950" s="68">
        <v>0</v>
      </c>
      <c r="L2950" s="68">
        <v>0</v>
      </c>
      <c r="M2950" s="68">
        <v>0</v>
      </c>
      <c r="N2950" s="68">
        <v>0</v>
      </c>
      <c r="O2950" s="69">
        <v>0</v>
      </c>
      <c r="P2950" s="25" t="s">
        <v>4664</v>
      </c>
      <c r="Q2950" s="25" t="s">
        <v>881</v>
      </c>
      <c r="R2950">
        <v>0</v>
      </c>
      <c r="S2950">
        <v>0</v>
      </c>
      <c r="T2950" t="s">
        <v>42</v>
      </c>
      <c r="U2950" t="s">
        <v>4986</v>
      </c>
      <c r="V2950">
        <v>26034.373039999999</v>
      </c>
      <c r="W2950">
        <v>26034.373039999999</v>
      </c>
      <c r="X2950">
        <v>0</v>
      </c>
      <c r="Y2950">
        <v>0</v>
      </c>
      <c r="Z2950">
        <v>0</v>
      </c>
      <c r="AA2950">
        <v>0</v>
      </c>
      <c r="AB2950">
        <v>0</v>
      </c>
      <c r="AC2950">
        <v>0</v>
      </c>
      <c r="AD2950" t="s">
        <v>44</v>
      </c>
    </row>
    <row r="2951" spans="1:30" x14ac:dyDescent="0.2">
      <c r="A2951" s="25">
        <v>702</v>
      </c>
      <c r="B2951" s="25" t="s">
        <v>2930</v>
      </c>
      <c r="C2951" s="72">
        <v>42948</v>
      </c>
      <c r="D2951" s="25">
        <v>503310</v>
      </c>
      <c r="E2951" s="25"/>
      <c r="F2951" s="25" t="s">
        <v>38</v>
      </c>
      <c r="G2951" s="25" t="s">
        <v>39</v>
      </c>
      <c r="H2951" s="25" t="s">
        <v>58</v>
      </c>
      <c r="I2951" s="68">
        <v>534940.56000000006</v>
      </c>
      <c r="J2951" s="68">
        <v>29983.418392197684</v>
      </c>
      <c r="K2951" s="68">
        <v>0</v>
      </c>
      <c r="L2951" s="68">
        <v>0</v>
      </c>
      <c r="M2951" s="68">
        <v>0</v>
      </c>
      <c r="N2951" s="68">
        <v>0</v>
      </c>
      <c r="O2951" s="69">
        <v>0</v>
      </c>
      <c r="P2951" s="25" t="s">
        <v>4664</v>
      </c>
      <c r="Q2951" s="25" t="s">
        <v>881</v>
      </c>
      <c r="R2951">
        <v>0</v>
      </c>
      <c r="S2951">
        <v>0</v>
      </c>
      <c r="T2951" t="s">
        <v>42</v>
      </c>
      <c r="U2951" t="s">
        <v>4986</v>
      </c>
      <c r="V2951">
        <v>29983.418387999998</v>
      </c>
      <c r="W2951">
        <v>29983.418387999998</v>
      </c>
      <c r="X2951">
        <v>0</v>
      </c>
      <c r="Y2951">
        <v>0</v>
      </c>
      <c r="Z2951">
        <v>0</v>
      </c>
      <c r="AA2951">
        <v>0</v>
      </c>
      <c r="AB2951">
        <v>0</v>
      </c>
      <c r="AC2951">
        <v>0</v>
      </c>
      <c r="AD2951" t="s">
        <v>44</v>
      </c>
    </row>
    <row r="2952" spans="1:30" x14ac:dyDescent="0.2">
      <c r="A2952" s="25">
        <v>702</v>
      </c>
      <c r="B2952" s="25" t="s">
        <v>2931</v>
      </c>
      <c r="C2952" s="72">
        <v>42948</v>
      </c>
      <c r="D2952" s="25">
        <v>319288</v>
      </c>
      <c r="E2952" s="25"/>
      <c r="F2952" s="25" t="s">
        <v>38</v>
      </c>
      <c r="G2952" s="25" t="s">
        <v>39</v>
      </c>
      <c r="H2952" s="25" t="s">
        <v>58</v>
      </c>
      <c r="I2952" s="68">
        <v>418434.05</v>
      </c>
      <c r="J2952" s="68">
        <v>23453.228505783452</v>
      </c>
      <c r="K2952" s="68">
        <v>0</v>
      </c>
      <c r="L2952" s="68">
        <v>0</v>
      </c>
      <c r="M2952" s="68">
        <v>0</v>
      </c>
      <c r="N2952" s="68">
        <v>0</v>
      </c>
      <c r="O2952" s="69">
        <v>0</v>
      </c>
      <c r="P2952" s="25" t="s">
        <v>4664</v>
      </c>
      <c r="Q2952" s="25" t="s">
        <v>881</v>
      </c>
      <c r="R2952">
        <v>0</v>
      </c>
      <c r="S2952">
        <v>0</v>
      </c>
      <c r="T2952" t="s">
        <v>42</v>
      </c>
      <c r="U2952" t="s">
        <v>4986</v>
      </c>
      <c r="V2952">
        <v>23453.228502499998</v>
      </c>
      <c r="W2952">
        <v>23453.228502499998</v>
      </c>
      <c r="X2952">
        <v>0</v>
      </c>
      <c r="Y2952">
        <v>0</v>
      </c>
      <c r="Z2952">
        <v>0</v>
      </c>
      <c r="AA2952">
        <v>0</v>
      </c>
      <c r="AB2952">
        <v>0</v>
      </c>
      <c r="AC2952">
        <v>0</v>
      </c>
      <c r="AD2952" t="s">
        <v>44</v>
      </c>
    </row>
    <row r="2953" spans="1:30" x14ac:dyDescent="0.2">
      <c r="A2953" s="25">
        <v>702</v>
      </c>
      <c r="B2953" s="25" t="s">
        <v>2932</v>
      </c>
      <c r="C2953" s="72">
        <v>42948</v>
      </c>
      <c r="D2953" s="25">
        <v>360049</v>
      </c>
      <c r="E2953" s="25"/>
      <c r="F2953" s="25" t="s">
        <v>38</v>
      </c>
      <c r="G2953" s="25" t="s">
        <v>39</v>
      </c>
      <c r="H2953" s="25" t="s">
        <v>58</v>
      </c>
      <c r="I2953" s="68">
        <v>861424.76</v>
      </c>
      <c r="J2953" s="68">
        <v>48282.857804759602</v>
      </c>
      <c r="K2953" s="68">
        <v>861424.76</v>
      </c>
      <c r="L2953" s="68">
        <v>0</v>
      </c>
      <c r="M2953" s="68">
        <v>0</v>
      </c>
      <c r="N2953" s="68">
        <v>0</v>
      </c>
      <c r="O2953" s="69">
        <v>861424.76</v>
      </c>
      <c r="P2953" s="25" t="s">
        <v>4489</v>
      </c>
      <c r="Q2953" s="25" t="s">
        <v>881</v>
      </c>
      <c r="R2953">
        <v>0</v>
      </c>
      <c r="S2953">
        <v>0</v>
      </c>
      <c r="T2953">
        <v>861424.76</v>
      </c>
      <c r="U2953" t="s">
        <v>4986</v>
      </c>
      <c r="V2953">
        <v>48282.857797999997</v>
      </c>
      <c r="W2953">
        <v>0</v>
      </c>
      <c r="X2953">
        <v>48282.857797999997</v>
      </c>
      <c r="Y2953">
        <v>0</v>
      </c>
      <c r="Z2953">
        <v>0</v>
      </c>
      <c r="AA2953">
        <v>0</v>
      </c>
      <c r="AB2953">
        <v>0</v>
      </c>
      <c r="AC2953">
        <v>0</v>
      </c>
      <c r="AD2953">
        <v>48282.857797999997</v>
      </c>
    </row>
    <row r="2954" spans="1:30" x14ac:dyDescent="0.2">
      <c r="A2954" s="25">
        <v>702</v>
      </c>
      <c r="B2954" s="25" t="s">
        <v>2933</v>
      </c>
      <c r="C2954" s="72">
        <v>42948</v>
      </c>
      <c r="D2954" s="25">
        <v>520292</v>
      </c>
      <c r="E2954" s="25"/>
      <c r="F2954" s="25" t="s">
        <v>38</v>
      </c>
      <c r="G2954" s="25" t="s">
        <v>39</v>
      </c>
      <c r="H2954" s="25" t="s">
        <v>58</v>
      </c>
      <c r="I2954" s="68">
        <v>1846264.04</v>
      </c>
      <c r="J2954" s="68">
        <v>103483.09945648765</v>
      </c>
      <c r="K2954" s="68">
        <v>0</v>
      </c>
      <c r="L2954" s="68">
        <v>0</v>
      </c>
      <c r="M2954" s="68">
        <v>0</v>
      </c>
      <c r="N2954" s="68">
        <v>0</v>
      </c>
      <c r="O2954" s="69">
        <v>0</v>
      </c>
      <c r="P2954" s="25" t="s">
        <v>4664</v>
      </c>
      <c r="Q2954" s="25" t="s">
        <v>881</v>
      </c>
      <c r="R2954">
        <v>0</v>
      </c>
      <c r="S2954">
        <v>0</v>
      </c>
      <c r="T2954" t="s">
        <v>42</v>
      </c>
      <c r="U2954" t="s">
        <v>4986</v>
      </c>
      <c r="V2954">
        <v>103483.09944200001</v>
      </c>
      <c r="W2954">
        <v>103483.09944200001</v>
      </c>
      <c r="X2954">
        <v>0</v>
      </c>
      <c r="Y2954">
        <v>0</v>
      </c>
      <c r="Z2954">
        <v>0</v>
      </c>
      <c r="AA2954">
        <v>0</v>
      </c>
      <c r="AB2954">
        <v>0</v>
      </c>
      <c r="AC2954">
        <v>0</v>
      </c>
      <c r="AD2954" t="s">
        <v>44</v>
      </c>
    </row>
    <row r="2955" spans="1:30" x14ac:dyDescent="0.2">
      <c r="A2955" s="25">
        <v>702</v>
      </c>
      <c r="B2955" s="25" t="s">
        <v>2934</v>
      </c>
      <c r="C2955" s="72">
        <v>42948</v>
      </c>
      <c r="D2955" s="25">
        <v>330178</v>
      </c>
      <c r="E2955" s="25"/>
      <c r="F2955" s="25" t="s">
        <v>38</v>
      </c>
      <c r="G2955" s="25" t="s">
        <v>39</v>
      </c>
      <c r="H2955" s="25" t="s">
        <v>58</v>
      </c>
      <c r="I2955" s="68">
        <v>1430975.86</v>
      </c>
      <c r="J2955" s="68">
        <v>80206.196964228875</v>
      </c>
      <c r="K2955" s="68">
        <v>0</v>
      </c>
      <c r="L2955" s="68">
        <v>1430975.86</v>
      </c>
      <c r="M2955" s="68">
        <v>0</v>
      </c>
      <c r="N2955" s="68">
        <v>0</v>
      </c>
      <c r="O2955" s="69">
        <v>1430975.86</v>
      </c>
      <c r="P2955" s="25" t="s">
        <v>4490</v>
      </c>
      <c r="Q2955" s="25" t="s">
        <v>881</v>
      </c>
      <c r="R2955">
        <v>0</v>
      </c>
      <c r="S2955">
        <v>0</v>
      </c>
      <c r="T2955">
        <v>1430975.86</v>
      </c>
      <c r="U2955" t="s">
        <v>4986</v>
      </c>
      <c r="V2955">
        <v>80206.196953000006</v>
      </c>
      <c r="W2955">
        <v>0</v>
      </c>
      <c r="X2955">
        <v>0</v>
      </c>
      <c r="Y2955">
        <v>80206.196953000006</v>
      </c>
      <c r="Z2955">
        <v>0</v>
      </c>
      <c r="AA2955">
        <v>0</v>
      </c>
      <c r="AB2955">
        <v>0</v>
      </c>
      <c r="AC2955">
        <v>0</v>
      </c>
      <c r="AD2955">
        <v>80206.196953000006</v>
      </c>
    </row>
    <row r="2956" spans="1:30" x14ac:dyDescent="0.2">
      <c r="A2956" s="25">
        <v>702</v>
      </c>
      <c r="B2956" s="25" t="s">
        <v>2935</v>
      </c>
      <c r="C2956" s="72">
        <v>42948</v>
      </c>
      <c r="D2956" s="25">
        <v>501318</v>
      </c>
      <c r="E2956" s="25"/>
      <c r="F2956" s="25" t="s">
        <v>38</v>
      </c>
      <c r="G2956" s="25" t="s">
        <v>39</v>
      </c>
      <c r="H2956" s="25" t="s">
        <v>58</v>
      </c>
      <c r="I2956" s="68">
        <v>1118960.3</v>
      </c>
      <c r="J2956" s="68">
        <v>62717.724823780489</v>
      </c>
      <c r="K2956" s="68">
        <v>0</v>
      </c>
      <c r="L2956" s="68">
        <v>0</v>
      </c>
      <c r="M2956" s="68">
        <v>0</v>
      </c>
      <c r="N2956" s="68">
        <v>0</v>
      </c>
      <c r="O2956" s="69">
        <v>0</v>
      </c>
      <c r="P2956" s="25" t="s">
        <v>4664</v>
      </c>
      <c r="Q2956" s="25" t="s">
        <v>881</v>
      </c>
      <c r="R2956">
        <v>0</v>
      </c>
      <c r="S2956">
        <v>0</v>
      </c>
      <c r="T2956" t="s">
        <v>42</v>
      </c>
      <c r="U2956" t="s">
        <v>4986</v>
      </c>
      <c r="V2956">
        <v>62717.724815000001</v>
      </c>
      <c r="W2956">
        <v>62717.724815000001</v>
      </c>
      <c r="X2956">
        <v>0</v>
      </c>
      <c r="Y2956">
        <v>0</v>
      </c>
      <c r="Z2956">
        <v>0</v>
      </c>
      <c r="AA2956">
        <v>0</v>
      </c>
      <c r="AB2956">
        <v>0</v>
      </c>
      <c r="AC2956">
        <v>0</v>
      </c>
      <c r="AD2956" t="s">
        <v>44</v>
      </c>
    </row>
    <row r="2957" spans="1:30" x14ac:dyDescent="0.2">
      <c r="A2957" s="25">
        <v>702</v>
      </c>
      <c r="B2957" s="25" t="s">
        <v>2936</v>
      </c>
      <c r="C2957" s="72">
        <v>42948</v>
      </c>
      <c r="D2957" s="25">
        <v>316241</v>
      </c>
      <c r="E2957" s="25"/>
      <c r="F2957" s="25" t="s">
        <v>38</v>
      </c>
      <c r="G2957" s="25" t="s">
        <v>39</v>
      </c>
      <c r="H2957" s="25" t="s">
        <v>41</v>
      </c>
      <c r="I2957" s="68">
        <v>254218.69</v>
      </c>
      <c r="J2957" s="68">
        <v>254218.69</v>
      </c>
      <c r="K2957" s="68">
        <v>0</v>
      </c>
      <c r="L2957" s="68">
        <v>0</v>
      </c>
      <c r="M2957" s="68">
        <v>0</v>
      </c>
      <c r="N2957" s="68">
        <v>0</v>
      </c>
      <c r="O2957" s="69">
        <v>0</v>
      </c>
      <c r="P2957" s="25" t="s">
        <v>4664</v>
      </c>
      <c r="Q2957" s="25" t="s">
        <v>2603</v>
      </c>
      <c r="R2957">
        <v>0</v>
      </c>
      <c r="S2957">
        <v>0</v>
      </c>
      <c r="T2957" t="s">
        <v>42</v>
      </c>
      <c r="U2957" t="s">
        <v>43</v>
      </c>
      <c r="V2957">
        <v>254218.69</v>
      </c>
      <c r="W2957">
        <v>254218.69</v>
      </c>
      <c r="X2957">
        <v>0</v>
      </c>
      <c r="Y2957">
        <v>0</v>
      </c>
      <c r="Z2957">
        <v>0</v>
      </c>
      <c r="AA2957">
        <v>0</v>
      </c>
      <c r="AB2957">
        <v>0</v>
      </c>
      <c r="AC2957">
        <v>0</v>
      </c>
      <c r="AD2957" t="s">
        <v>44</v>
      </c>
    </row>
    <row r="2958" spans="1:30" x14ac:dyDescent="0.2">
      <c r="A2958" s="25">
        <v>702</v>
      </c>
      <c r="B2958" s="25" t="s">
        <v>2937</v>
      </c>
      <c r="C2958" s="72">
        <v>42948</v>
      </c>
      <c r="D2958" s="25">
        <v>333603</v>
      </c>
      <c r="E2958" s="25"/>
      <c r="F2958" s="25" t="s">
        <v>38</v>
      </c>
      <c r="G2958" s="25" t="s">
        <v>39</v>
      </c>
      <c r="H2958" s="25" t="s">
        <v>41</v>
      </c>
      <c r="I2958" s="68">
        <v>36809.949999999997</v>
      </c>
      <c r="J2958" s="68">
        <v>36809.949999999997</v>
      </c>
      <c r="K2958" s="68">
        <v>0</v>
      </c>
      <c r="L2958" s="68">
        <v>0</v>
      </c>
      <c r="M2958" s="68">
        <v>0</v>
      </c>
      <c r="N2958" s="68">
        <v>0</v>
      </c>
      <c r="O2958" s="69">
        <v>0</v>
      </c>
      <c r="P2958" s="25" t="s">
        <v>4664</v>
      </c>
      <c r="Q2958" s="25" t="s">
        <v>2603</v>
      </c>
      <c r="R2958">
        <v>0</v>
      </c>
      <c r="S2958">
        <v>0</v>
      </c>
      <c r="T2958" t="s">
        <v>42</v>
      </c>
      <c r="U2958" t="s">
        <v>43</v>
      </c>
      <c r="V2958">
        <v>36809.949999999997</v>
      </c>
      <c r="W2958">
        <v>36809.949999999997</v>
      </c>
      <c r="X2958">
        <v>0</v>
      </c>
      <c r="Y2958">
        <v>0</v>
      </c>
      <c r="Z2958">
        <v>0</v>
      </c>
      <c r="AA2958">
        <v>0</v>
      </c>
      <c r="AB2958">
        <v>0</v>
      </c>
      <c r="AC2958">
        <v>0</v>
      </c>
      <c r="AD2958" t="s">
        <v>44</v>
      </c>
    </row>
    <row r="2959" spans="1:30" x14ac:dyDescent="0.2">
      <c r="A2959" s="25">
        <v>702</v>
      </c>
      <c r="B2959" s="25" t="s">
        <v>2938</v>
      </c>
      <c r="C2959" s="72">
        <v>42948</v>
      </c>
      <c r="D2959" s="25">
        <v>319909</v>
      </c>
      <c r="E2959" s="25"/>
      <c r="F2959" s="25" t="s">
        <v>38</v>
      </c>
      <c r="G2959" s="25" t="s">
        <v>39</v>
      </c>
      <c r="H2959" s="25" t="s">
        <v>58</v>
      </c>
      <c r="I2959" s="68">
        <v>2834026.71</v>
      </c>
      <c r="J2959" s="68">
        <v>158847.19711773863</v>
      </c>
      <c r="K2959" s="68">
        <v>0</v>
      </c>
      <c r="L2959" s="68">
        <v>0</v>
      </c>
      <c r="M2959" s="68">
        <v>0</v>
      </c>
      <c r="N2959" s="68">
        <v>0</v>
      </c>
      <c r="O2959" s="69">
        <v>0</v>
      </c>
      <c r="P2959" s="25" t="s">
        <v>4664</v>
      </c>
      <c r="Q2959" s="25" t="s">
        <v>881</v>
      </c>
      <c r="R2959">
        <v>0</v>
      </c>
      <c r="S2959">
        <v>0</v>
      </c>
      <c r="T2959" t="s">
        <v>42</v>
      </c>
      <c r="U2959" t="s">
        <v>4986</v>
      </c>
      <c r="V2959">
        <v>158847.19709550001</v>
      </c>
      <c r="W2959">
        <v>158847.19709550001</v>
      </c>
      <c r="X2959">
        <v>0</v>
      </c>
      <c r="Y2959">
        <v>0</v>
      </c>
      <c r="Z2959">
        <v>0</v>
      </c>
      <c r="AA2959">
        <v>0</v>
      </c>
      <c r="AB2959">
        <v>0</v>
      </c>
      <c r="AC2959">
        <v>0</v>
      </c>
      <c r="AD2959" t="s">
        <v>44</v>
      </c>
    </row>
    <row r="2960" spans="1:30" x14ac:dyDescent="0.2">
      <c r="A2960" s="25">
        <v>702</v>
      </c>
      <c r="B2960" s="25" t="s">
        <v>2939</v>
      </c>
      <c r="C2960" s="72">
        <v>42948</v>
      </c>
      <c r="D2960" s="25">
        <v>501312</v>
      </c>
      <c r="E2960" s="25"/>
      <c r="F2960" s="25" t="s">
        <v>38</v>
      </c>
      <c r="G2960" s="25" t="s">
        <v>39</v>
      </c>
      <c r="H2960" s="25" t="s">
        <v>41</v>
      </c>
      <c r="I2960" s="68">
        <v>239416.63</v>
      </c>
      <c r="J2960" s="68">
        <v>239416.63</v>
      </c>
      <c r="K2960" s="68">
        <v>0</v>
      </c>
      <c r="L2960" s="68">
        <v>0</v>
      </c>
      <c r="M2960" s="68">
        <v>0</v>
      </c>
      <c r="N2960" s="68">
        <v>0</v>
      </c>
      <c r="O2960" s="69">
        <v>0</v>
      </c>
      <c r="P2960" s="25" t="s">
        <v>4664</v>
      </c>
      <c r="Q2960" s="25" t="s">
        <v>881</v>
      </c>
      <c r="R2960">
        <v>0</v>
      </c>
      <c r="S2960">
        <v>0</v>
      </c>
      <c r="T2960" t="s">
        <v>42</v>
      </c>
      <c r="U2960" t="s">
        <v>43</v>
      </c>
      <c r="V2960">
        <v>239416.63</v>
      </c>
      <c r="W2960">
        <v>239416.63</v>
      </c>
      <c r="X2960">
        <v>0</v>
      </c>
      <c r="Y2960">
        <v>0</v>
      </c>
      <c r="Z2960">
        <v>0</v>
      </c>
      <c r="AA2960">
        <v>0</v>
      </c>
      <c r="AB2960">
        <v>0</v>
      </c>
      <c r="AC2960">
        <v>0</v>
      </c>
      <c r="AD2960" t="s">
        <v>44</v>
      </c>
    </row>
    <row r="2961" spans="1:30" x14ac:dyDescent="0.2">
      <c r="A2961" s="25">
        <v>702</v>
      </c>
      <c r="B2961" s="25" t="s">
        <v>2940</v>
      </c>
      <c r="C2961" s="72">
        <v>42948</v>
      </c>
      <c r="D2961" s="25">
        <v>348784</v>
      </c>
      <c r="E2961" s="25"/>
      <c r="F2961" s="25" t="s">
        <v>38</v>
      </c>
      <c r="G2961" s="25" t="s">
        <v>39</v>
      </c>
      <c r="H2961" s="25" t="s">
        <v>41</v>
      </c>
      <c r="I2961" s="68">
        <v>23630.18</v>
      </c>
      <c r="J2961" s="68">
        <v>23630.18</v>
      </c>
      <c r="K2961" s="68">
        <v>0</v>
      </c>
      <c r="L2961" s="68">
        <v>0</v>
      </c>
      <c r="M2961" s="68">
        <v>0</v>
      </c>
      <c r="N2961" s="68">
        <v>0</v>
      </c>
      <c r="O2961" s="69">
        <v>0</v>
      </c>
      <c r="P2961" s="25" t="s">
        <v>4664</v>
      </c>
      <c r="Q2961" s="25" t="s">
        <v>3577</v>
      </c>
      <c r="R2961">
        <v>0</v>
      </c>
      <c r="S2961">
        <v>0</v>
      </c>
      <c r="T2961" t="s">
        <v>42</v>
      </c>
      <c r="U2961" t="s">
        <v>43</v>
      </c>
      <c r="V2961">
        <v>23630.18</v>
      </c>
      <c r="W2961">
        <v>23630.18</v>
      </c>
      <c r="X2961">
        <v>0</v>
      </c>
      <c r="Y2961">
        <v>0</v>
      </c>
      <c r="Z2961">
        <v>0</v>
      </c>
      <c r="AA2961">
        <v>0</v>
      </c>
      <c r="AB2961">
        <v>0</v>
      </c>
      <c r="AC2961">
        <v>0</v>
      </c>
      <c r="AD2961" t="s">
        <v>44</v>
      </c>
    </row>
    <row r="2962" spans="1:30" x14ac:dyDescent="0.2">
      <c r="A2962" s="25">
        <v>702</v>
      </c>
      <c r="B2962" s="25" t="s">
        <v>2941</v>
      </c>
      <c r="C2962" s="72">
        <v>42948</v>
      </c>
      <c r="D2962" s="25">
        <v>386310</v>
      </c>
      <c r="E2962" s="25"/>
      <c r="F2962" s="25" t="s">
        <v>38</v>
      </c>
      <c r="G2962" s="25" t="s">
        <v>39</v>
      </c>
      <c r="H2962" s="25" t="s">
        <v>58</v>
      </c>
      <c r="I2962" s="68">
        <v>8251706.1399999997</v>
      </c>
      <c r="J2962" s="68">
        <v>462508.12921175116</v>
      </c>
      <c r="K2962" s="68">
        <v>0</v>
      </c>
      <c r="L2962" s="68">
        <v>0</v>
      </c>
      <c r="M2962" s="68">
        <v>0</v>
      </c>
      <c r="N2962" s="68">
        <v>0</v>
      </c>
      <c r="O2962" s="69">
        <v>0</v>
      </c>
      <c r="P2962" s="25" t="s">
        <v>4664</v>
      </c>
      <c r="Q2962" s="25" t="s">
        <v>881</v>
      </c>
      <c r="R2962">
        <v>0</v>
      </c>
      <c r="S2962">
        <v>0</v>
      </c>
      <c r="T2962" t="s">
        <v>42</v>
      </c>
      <c r="U2962" t="s">
        <v>4986</v>
      </c>
      <c r="V2962">
        <v>462508.12914700003</v>
      </c>
      <c r="W2962">
        <v>462508.12914700003</v>
      </c>
      <c r="X2962">
        <v>0</v>
      </c>
      <c r="Y2962">
        <v>0</v>
      </c>
      <c r="Z2962">
        <v>0</v>
      </c>
      <c r="AA2962">
        <v>0</v>
      </c>
      <c r="AB2962">
        <v>0</v>
      </c>
      <c r="AC2962">
        <v>0</v>
      </c>
      <c r="AD2962" t="s">
        <v>44</v>
      </c>
    </row>
    <row r="2963" spans="1:30" x14ac:dyDescent="0.2">
      <c r="A2963" s="25">
        <v>702</v>
      </c>
      <c r="B2963" s="25" t="s">
        <v>2942</v>
      </c>
      <c r="C2963" s="72">
        <v>42948</v>
      </c>
      <c r="D2963" s="25">
        <v>316343</v>
      </c>
      <c r="E2963" s="25"/>
      <c r="F2963" s="25" t="s">
        <v>38</v>
      </c>
      <c r="G2963" s="25" t="s">
        <v>39</v>
      </c>
      <c r="H2963" s="25" t="s">
        <v>58</v>
      </c>
      <c r="I2963" s="68">
        <v>297105</v>
      </c>
      <c r="J2963" s="68">
        <v>16652.735252331386</v>
      </c>
      <c r="K2963" s="68">
        <v>0</v>
      </c>
      <c r="L2963" s="68">
        <v>0</v>
      </c>
      <c r="M2963" s="68">
        <v>0</v>
      </c>
      <c r="N2963" s="68">
        <v>0</v>
      </c>
      <c r="O2963" s="69">
        <v>0</v>
      </c>
      <c r="P2963" s="25" t="s">
        <v>4664</v>
      </c>
      <c r="Q2963" s="25" t="s">
        <v>881</v>
      </c>
      <c r="R2963">
        <v>0</v>
      </c>
      <c r="S2963">
        <v>0</v>
      </c>
      <c r="T2963" t="s">
        <v>42</v>
      </c>
      <c r="U2963" t="s">
        <v>4986</v>
      </c>
      <c r="V2963">
        <v>16652.735250000002</v>
      </c>
      <c r="W2963">
        <v>16652.735250000002</v>
      </c>
      <c r="X2963">
        <v>0</v>
      </c>
      <c r="Y2963">
        <v>0</v>
      </c>
      <c r="Z2963">
        <v>0</v>
      </c>
      <c r="AA2963">
        <v>0</v>
      </c>
      <c r="AB2963">
        <v>0</v>
      </c>
      <c r="AC2963">
        <v>0</v>
      </c>
      <c r="AD2963" t="s">
        <v>44</v>
      </c>
    </row>
    <row r="2964" spans="1:30" x14ac:dyDescent="0.2">
      <c r="A2964" s="25">
        <v>702</v>
      </c>
      <c r="B2964" s="25" t="s">
        <v>2943</v>
      </c>
      <c r="C2964" s="72">
        <v>42948</v>
      </c>
      <c r="D2964" s="25">
        <v>316343</v>
      </c>
      <c r="E2964" s="25"/>
      <c r="F2964" s="25" t="s">
        <v>38</v>
      </c>
      <c r="G2964" s="25" t="s">
        <v>39</v>
      </c>
      <c r="H2964" s="25" t="s">
        <v>58</v>
      </c>
      <c r="I2964" s="68">
        <v>997500.01</v>
      </c>
      <c r="J2964" s="68">
        <v>55909.875568327385</v>
      </c>
      <c r="K2964" s="68">
        <v>0</v>
      </c>
      <c r="L2964" s="68">
        <v>0</v>
      </c>
      <c r="M2964" s="68">
        <v>0</v>
      </c>
      <c r="N2964" s="68">
        <v>0</v>
      </c>
      <c r="O2964" s="69">
        <v>0</v>
      </c>
      <c r="P2964" s="25" t="s">
        <v>4664</v>
      </c>
      <c r="Q2964" s="25" t="s">
        <v>881</v>
      </c>
      <c r="R2964">
        <v>0</v>
      </c>
      <c r="S2964">
        <v>0</v>
      </c>
      <c r="T2964" t="s">
        <v>42</v>
      </c>
      <c r="U2964" t="s">
        <v>4986</v>
      </c>
      <c r="V2964">
        <v>55909.875560499997</v>
      </c>
      <c r="W2964">
        <v>55909.875560499997</v>
      </c>
      <c r="X2964">
        <v>0</v>
      </c>
      <c r="Y2964">
        <v>0</v>
      </c>
      <c r="Z2964">
        <v>0</v>
      </c>
      <c r="AA2964">
        <v>0</v>
      </c>
      <c r="AB2964">
        <v>0</v>
      </c>
      <c r="AC2964">
        <v>0</v>
      </c>
      <c r="AD2964" t="s">
        <v>44</v>
      </c>
    </row>
    <row r="2965" spans="1:30" x14ac:dyDescent="0.2">
      <c r="A2965" s="25">
        <v>702</v>
      </c>
      <c r="B2965" s="25" t="s">
        <v>2944</v>
      </c>
      <c r="C2965" s="72">
        <v>42948</v>
      </c>
      <c r="D2965" s="25">
        <v>319839</v>
      </c>
      <c r="E2965" s="25"/>
      <c r="F2965" s="25" t="s">
        <v>38</v>
      </c>
      <c r="G2965" s="25" t="s">
        <v>39</v>
      </c>
      <c r="H2965" s="25" t="s">
        <v>58</v>
      </c>
      <c r="I2965" s="68">
        <v>2001704.79</v>
      </c>
      <c r="J2965" s="68">
        <v>112195.55349520739</v>
      </c>
      <c r="K2965" s="68">
        <v>0</v>
      </c>
      <c r="L2965" s="68">
        <v>0</v>
      </c>
      <c r="M2965" s="68">
        <v>0</v>
      </c>
      <c r="N2965" s="68">
        <v>0</v>
      </c>
      <c r="O2965" s="69">
        <v>0</v>
      </c>
      <c r="P2965" s="25" t="s">
        <v>4664</v>
      </c>
      <c r="Q2965" s="25" t="s">
        <v>881</v>
      </c>
      <c r="R2965">
        <v>0</v>
      </c>
      <c r="S2965">
        <v>0</v>
      </c>
      <c r="T2965" t="s">
        <v>42</v>
      </c>
      <c r="U2965" t="s">
        <v>4986</v>
      </c>
      <c r="V2965">
        <v>112195.5534795</v>
      </c>
      <c r="W2965">
        <v>112195.5534795</v>
      </c>
      <c r="X2965">
        <v>0</v>
      </c>
      <c r="Y2965">
        <v>0</v>
      </c>
      <c r="Z2965">
        <v>0</v>
      </c>
      <c r="AA2965">
        <v>0</v>
      </c>
      <c r="AB2965">
        <v>0</v>
      </c>
      <c r="AC2965">
        <v>0</v>
      </c>
      <c r="AD2965" t="s">
        <v>44</v>
      </c>
    </row>
    <row r="2966" spans="1:30" x14ac:dyDescent="0.2">
      <c r="A2966" s="25">
        <v>702</v>
      </c>
      <c r="B2966" s="25" t="s">
        <v>2945</v>
      </c>
      <c r="C2966" s="72">
        <v>42948</v>
      </c>
      <c r="D2966" s="25">
        <v>314798</v>
      </c>
      <c r="E2966" s="25"/>
      <c r="F2966" s="25" t="s">
        <v>123</v>
      </c>
      <c r="G2966" s="25" t="s">
        <v>39</v>
      </c>
      <c r="H2966" s="25" t="s">
        <v>41</v>
      </c>
      <c r="I2966" s="68">
        <v>210158.57</v>
      </c>
      <c r="J2966" s="68">
        <v>210158.57</v>
      </c>
      <c r="K2966" s="68">
        <v>0</v>
      </c>
      <c r="L2966" s="68">
        <v>0</v>
      </c>
      <c r="M2966" s="68">
        <v>0</v>
      </c>
      <c r="N2966" s="68">
        <v>0</v>
      </c>
      <c r="O2966" s="69">
        <v>0</v>
      </c>
      <c r="P2966" s="25" t="s">
        <v>4664</v>
      </c>
      <c r="Q2966" s="25" t="s">
        <v>2603</v>
      </c>
      <c r="R2966">
        <v>0</v>
      </c>
      <c r="S2966">
        <v>0</v>
      </c>
      <c r="T2966" t="s">
        <v>42</v>
      </c>
      <c r="U2966" t="s">
        <v>43</v>
      </c>
      <c r="V2966">
        <v>210158.57</v>
      </c>
      <c r="W2966">
        <v>210158.57</v>
      </c>
      <c r="X2966">
        <v>0</v>
      </c>
      <c r="Y2966">
        <v>0</v>
      </c>
      <c r="Z2966">
        <v>0</v>
      </c>
      <c r="AA2966">
        <v>0</v>
      </c>
      <c r="AB2966">
        <v>0</v>
      </c>
      <c r="AC2966">
        <v>0</v>
      </c>
      <c r="AD2966" t="s">
        <v>44</v>
      </c>
    </row>
    <row r="2967" spans="1:30" x14ac:dyDescent="0.2">
      <c r="A2967" s="25">
        <v>702</v>
      </c>
      <c r="B2967" s="25" t="s">
        <v>2946</v>
      </c>
      <c r="C2967" s="72">
        <v>42948</v>
      </c>
      <c r="D2967" s="25">
        <v>502328</v>
      </c>
      <c r="E2967" s="25"/>
      <c r="F2967" s="25" t="s">
        <v>38</v>
      </c>
      <c r="G2967" s="25" t="s">
        <v>39</v>
      </c>
      <c r="H2967" s="25" t="s">
        <v>58</v>
      </c>
      <c r="I2967" s="68">
        <v>957950</v>
      </c>
      <c r="J2967" s="68">
        <v>53693.097507517035</v>
      </c>
      <c r="K2967" s="68">
        <v>0</v>
      </c>
      <c r="L2967" s="68">
        <v>0</v>
      </c>
      <c r="M2967" s="68">
        <v>0</v>
      </c>
      <c r="N2967" s="68">
        <v>0</v>
      </c>
      <c r="O2967" s="69">
        <v>0</v>
      </c>
      <c r="P2967" s="25" t="s">
        <v>4664</v>
      </c>
      <c r="Q2967" s="25" t="s">
        <v>881</v>
      </c>
      <c r="R2967">
        <v>0</v>
      </c>
      <c r="S2967">
        <v>0</v>
      </c>
      <c r="T2967" t="s">
        <v>42</v>
      </c>
      <c r="U2967" t="s">
        <v>4986</v>
      </c>
      <c r="V2967">
        <v>53693.097500000003</v>
      </c>
      <c r="W2967">
        <v>53693.097500000003</v>
      </c>
      <c r="X2967">
        <v>0</v>
      </c>
      <c r="Y2967">
        <v>0</v>
      </c>
      <c r="Z2967">
        <v>0</v>
      </c>
      <c r="AA2967">
        <v>0</v>
      </c>
      <c r="AB2967">
        <v>0</v>
      </c>
      <c r="AC2967">
        <v>0</v>
      </c>
      <c r="AD2967" t="s">
        <v>44</v>
      </c>
    </row>
    <row r="2968" spans="1:30" x14ac:dyDescent="0.2">
      <c r="A2968" s="25">
        <v>702</v>
      </c>
      <c r="B2968" s="25" t="s">
        <v>2947</v>
      </c>
      <c r="C2968" s="72">
        <v>42948</v>
      </c>
      <c r="D2968" s="25">
        <v>314798</v>
      </c>
      <c r="E2968" s="25"/>
      <c r="F2968" s="25" t="s">
        <v>123</v>
      </c>
      <c r="G2968" s="25" t="s">
        <v>39</v>
      </c>
      <c r="H2968" s="25" t="s">
        <v>41</v>
      </c>
      <c r="I2968" s="68">
        <v>93471.4</v>
      </c>
      <c r="J2968" s="68">
        <v>93471.4</v>
      </c>
      <c r="K2968" s="68">
        <v>0</v>
      </c>
      <c r="L2968" s="68">
        <v>0</v>
      </c>
      <c r="M2968" s="68">
        <v>0</v>
      </c>
      <c r="N2968" s="68">
        <v>0</v>
      </c>
      <c r="O2968" s="69">
        <v>0</v>
      </c>
      <c r="P2968" s="25" t="s">
        <v>4664</v>
      </c>
      <c r="Q2968" s="25" t="s">
        <v>2603</v>
      </c>
      <c r="R2968">
        <v>0</v>
      </c>
      <c r="S2968">
        <v>0</v>
      </c>
      <c r="T2968" t="s">
        <v>42</v>
      </c>
      <c r="U2968" t="s">
        <v>43</v>
      </c>
      <c r="V2968">
        <v>93471.4</v>
      </c>
      <c r="W2968">
        <v>93471.4</v>
      </c>
      <c r="X2968">
        <v>0</v>
      </c>
      <c r="Y2968">
        <v>0</v>
      </c>
      <c r="Z2968">
        <v>0</v>
      </c>
      <c r="AA2968">
        <v>0</v>
      </c>
      <c r="AB2968">
        <v>0</v>
      </c>
      <c r="AC2968">
        <v>0</v>
      </c>
      <c r="AD2968" t="s">
        <v>44</v>
      </c>
    </row>
    <row r="2969" spans="1:30" x14ac:dyDescent="0.2">
      <c r="A2969" s="25">
        <v>702</v>
      </c>
      <c r="B2969" s="25" t="s">
        <v>2948</v>
      </c>
      <c r="C2969" s="72">
        <v>42948</v>
      </c>
      <c r="D2969" s="25">
        <v>320414</v>
      </c>
      <c r="E2969" s="25"/>
      <c r="F2969" s="25" t="s">
        <v>38</v>
      </c>
      <c r="G2969" s="25" t="s">
        <v>39</v>
      </c>
      <c r="H2969" s="25" t="s">
        <v>58</v>
      </c>
      <c r="I2969" s="68">
        <v>9549113.3599999994</v>
      </c>
      <c r="J2969" s="68">
        <v>535227.80390293186</v>
      </c>
      <c r="K2969" s="68">
        <v>0</v>
      </c>
      <c r="L2969" s="68">
        <v>0</v>
      </c>
      <c r="M2969" s="68">
        <v>0</v>
      </c>
      <c r="N2969" s="68">
        <v>0</v>
      </c>
      <c r="O2969" s="69">
        <v>0</v>
      </c>
      <c r="P2969" s="25" t="s">
        <v>4664</v>
      </c>
      <c r="Q2969" s="25" t="s">
        <v>881</v>
      </c>
      <c r="R2969">
        <v>0</v>
      </c>
      <c r="S2969">
        <v>0</v>
      </c>
      <c r="T2969" t="s">
        <v>42</v>
      </c>
      <c r="U2969" t="s">
        <v>4986</v>
      </c>
      <c r="V2969">
        <v>535227.80382799997</v>
      </c>
      <c r="W2969">
        <v>535227.80382799997</v>
      </c>
      <c r="X2969">
        <v>0</v>
      </c>
      <c r="Y2969">
        <v>0</v>
      </c>
      <c r="Z2969">
        <v>0</v>
      </c>
      <c r="AA2969">
        <v>0</v>
      </c>
      <c r="AB2969">
        <v>0</v>
      </c>
      <c r="AC2969">
        <v>0</v>
      </c>
      <c r="AD2969" t="s">
        <v>44</v>
      </c>
    </row>
    <row r="2970" spans="1:30" x14ac:dyDescent="0.2">
      <c r="A2970" s="25">
        <v>702</v>
      </c>
      <c r="B2970" s="25" t="s">
        <v>2949</v>
      </c>
      <c r="C2970" s="72">
        <v>42948</v>
      </c>
      <c r="D2970" s="25">
        <v>314798</v>
      </c>
      <c r="E2970" s="25"/>
      <c r="F2970" s="25" t="s">
        <v>123</v>
      </c>
      <c r="G2970" s="25" t="s">
        <v>39</v>
      </c>
      <c r="H2970" s="25" t="s">
        <v>41</v>
      </c>
      <c r="I2970" s="68">
        <v>108887.67</v>
      </c>
      <c r="J2970" s="68">
        <v>108887.67</v>
      </c>
      <c r="K2970" s="68">
        <v>0</v>
      </c>
      <c r="L2970" s="68">
        <v>0</v>
      </c>
      <c r="M2970" s="68">
        <v>0</v>
      </c>
      <c r="N2970" s="68">
        <v>0</v>
      </c>
      <c r="O2970" s="69">
        <v>0</v>
      </c>
      <c r="P2970" s="25" t="s">
        <v>4664</v>
      </c>
      <c r="Q2970" s="25" t="s">
        <v>2603</v>
      </c>
      <c r="R2970">
        <v>0</v>
      </c>
      <c r="S2970">
        <v>0</v>
      </c>
      <c r="T2970" t="s">
        <v>42</v>
      </c>
      <c r="U2970" t="s">
        <v>43</v>
      </c>
      <c r="V2970">
        <v>108887.67</v>
      </c>
      <c r="W2970">
        <v>108887.67</v>
      </c>
      <c r="X2970">
        <v>0</v>
      </c>
      <c r="Y2970">
        <v>0</v>
      </c>
      <c r="Z2970">
        <v>0</v>
      </c>
      <c r="AA2970">
        <v>0</v>
      </c>
      <c r="AB2970">
        <v>0</v>
      </c>
      <c r="AC2970">
        <v>0</v>
      </c>
      <c r="AD2970" t="s">
        <v>44</v>
      </c>
    </row>
    <row r="2971" spans="1:30" x14ac:dyDescent="0.2">
      <c r="A2971" s="25">
        <v>702</v>
      </c>
      <c r="B2971" s="25" t="s">
        <v>2950</v>
      </c>
      <c r="C2971" s="72">
        <v>42948</v>
      </c>
      <c r="D2971" s="25">
        <v>313548</v>
      </c>
      <c r="E2971" s="25"/>
      <c r="F2971" s="25" t="s">
        <v>57</v>
      </c>
      <c r="G2971" s="25" t="s">
        <v>39</v>
      </c>
      <c r="H2971" s="25" t="s">
        <v>41</v>
      </c>
      <c r="I2971" s="68">
        <v>8186.82</v>
      </c>
      <c r="J2971" s="68">
        <v>8186.82</v>
      </c>
      <c r="K2971" s="68">
        <v>0</v>
      </c>
      <c r="L2971" s="68">
        <v>0</v>
      </c>
      <c r="M2971" s="68">
        <v>0</v>
      </c>
      <c r="N2971" s="68">
        <v>0</v>
      </c>
      <c r="O2971" s="69">
        <v>0</v>
      </c>
      <c r="P2971" s="25" t="s">
        <v>4664</v>
      </c>
      <c r="Q2971" s="25" t="s">
        <v>3577</v>
      </c>
      <c r="R2971">
        <v>0</v>
      </c>
      <c r="S2971">
        <v>0</v>
      </c>
      <c r="T2971" t="s">
        <v>42</v>
      </c>
      <c r="U2971" t="s">
        <v>43</v>
      </c>
      <c r="V2971">
        <v>8186.82</v>
      </c>
      <c r="W2971">
        <v>8186.82</v>
      </c>
      <c r="X2971">
        <v>0</v>
      </c>
      <c r="Y2971">
        <v>0</v>
      </c>
      <c r="Z2971">
        <v>0</v>
      </c>
      <c r="AA2971">
        <v>0</v>
      </c>
      <c r="AB2971">
        <v>0</v>
      </c>
      <c r="AC2971">
        <v>0</v>
      </c>
      <c r="AD2971" t="s">
        <v>44</v>
      </c>
    </row>
    <row r="2972" spans="1:30" x14ac:dyDescent="0.2">
      <c r="A2972" s="25">
        <v>702</v>
      </c>
      <c r="B2972" s="25" t="s">
        <v>2951</v>
      </c>
      <c r="C2972" s="72">
        <v>42948</v>
      </c>
      <c r="D2972" s="25">
        <v>313548</v>
      </c>
      <c r="E2972" s="25"/>
      <c r="F2972" s="25" t="s">
        <v>57</v>
      </c>
      <c r="G2972" s="25" t="s">
        <v>39</v>
      </c>
      <c r="H2972" s="25" t="s">
        <v>41</v>
      </c>
      <c r="I2972" s="68">
        <v>8186.82</v>
      </c>
      <c r="J2972" s="68">
        <v>8186.82</v>
      </c>
      <c r="K2972" s="68">
        <v>0</v>
      </c>
      <c r="L2972" s="68">
        <v>0</v>
      </c>
      <c r="M2972" s="68">
        <v>0</v>
      </c>
      <c r="N2972" s="68">
        <v>0</v>
      </c>
      <c r="O2972" s="69">
        <v>0</v>
      </c>
      <c r="P2972" s="25" t="s">
        <v>4664</v>
      </c>
      <c r="Q2972" s="25" t="s">
        <v>3577</v>
      </c>
      <c r="R2972">
        <v>0</v>
      </c>
      <c r="S2972">
        <v>0</v>
      </c>
      <c r="T2972" t="s">
        <v>42</v>
      </c>
      <c r="U2972" t="s">
        <v>43</v>
      </c>
      <c r="V2972">
        <v>8186.82</v>
      </c>
      <c r="W2972">
        <v>8186.82</v>
      </c>
      <c r="X2972">
        <v>0</v>
      </c>
      <c r="Y2972">
        <v>0</v>
      </c>
      <c r="Z2972">
        <v>0</v>
      </c>
      <c r="AA2972">
        <v>0</v>
      </c>
      <c r="AB2972">
        <v>0</v>
      </c>
      <c r="AC2972">
        <v>0</v>
      </c>
      <c r="AD2972" t="s">
        <v>44</v>
      </c>
    </row>
    <row r="2973" spans="1:30" x14ac:dyDescent="0.2">
      <c r="A2973" s="25">
        <v>702</v>
      </c>
      <c r="B2973" s="25" t="s">
        <v>2952</v>
      </c>
      <c r="C2973" s="72">
        <v>42948</v>
      </c>
      <c r="D2973" s="25">
        <v>313548</v>
      </c>
      <c r="E2973" s="25"/>
      <c r="F2973" s="25" t="s">
        <v>123</v>
      </c>
      <c r="G2973" s="25" t="s">
        <v>39</v>
      </c>
      <c r="H2973" s="25" t="s">
        <v>41</v>
      </c>
      <c r="I2973" s="68">
        <v>57158.94</v>
      </c>
      <c r="J2973" s="68">
        <v>57158.94</v>
      </c>
      <c r="K2973" s="68">
        <v>0</v>
      </c>
      <c r="L2973" s="68">
        <v>0</v>
      </c>
      <c r="M2973" s="68">
        <v>0</v>
      </c>
      <c r="N2973" s="68">
        <v>0</v>
      </c>
      <c r="O2973" s="69">
        <v>0</v>
      </c>
      <c r="P2973" s="25" t="s">
        <v>4664</v>
      </c>
      <c r="Q2973" s="25" t="s">
        <v>3577</v>
      </c>
      <c r="R2973">
        <v>0</v>
      </c>
      <c r="S2973">
        <v>0</v>
      </c>
      <c r="T2973" t="s">
        <v>42</v>
      </c>
      <c r="U2973" t="s">
        <v>43</v>
      </c>
      <c r="V2973">
        <v>57158.94</v>
      </c>
      <c r="W2973">
        <v>57158.94</v>
      </c>
      <c r="X2973">
        <v>0</v>
      </c>
      <c r="Y2973">
        <v>0</v>
      </c>
      <c r="Z2973">
        <v>0</v>
      </c>
      <c r="AA2973">
        <v>0</v>
      </c>
      <c r="AB2973">
        <v>0</v>
      </c>
      <c r="AC2973">
        <v>0</v>
      </c>
      <c r="AD2973" t="s">
        <v>44</v>
      </c>
    </row>
    <row r="2974" spans="1:30" x14ac:dyDescent="0.2">
      <c r="A2974" s="25">
        <v>702</v>
      </c>
      <c r="B2974" s="25" t="s">
        <v>2953</v>
      </c>
      <c r="C2974" s="72">
        <v>42948</v>
      </c>
      <c r="D2974" s="25">
        <v>313548</v>
      </c>
      <c r="E2974" s="25"/>
      <c r="F2974" s="25" t="s">
        <v>57</v>
      </c>
      <c r="G2974" s="25" t="s">
        <v>39</v>
      </c>
      <c r="H2974" s="25" t="s">
        <v>41</v>
      </c>
      <c r="I2974" s="68">
        <v>8186.82</v>
      </c>
      <c r="J2974" s="68">
        <v>8186.82</v>
      </c>
      <c r="K2974" s="68">
        <v>0</v>
      </c>
      <c r="L2974" s="68">
        <v>0</v>
      </c>
      <c r="M2974" s="68">
        <v>0</v>
      </c>
      <c r="N2974" s="68">
        <v>0</v>
      </c>
      <c r="O2974" s="69">
        <v>0</v>
      </c>
      <c r="P2974" s="25" t="s">
        <v>4664</v>
      </c>
      <c r="Q2974" s="25" t="s">
        <v>3577</v>
      </c>
      <c r="R2974">
        <v>0</v>
      </c>
      <c r="S2974">
        <v>0</v>
      </c>
      <c r="T2974" t="s">
        <v>42</v>
      </c>
      <c r="U2974" t="s">
        <v>43</v>
      </c>
      <c r="V2974">
        <v>8186.82</v>
      </c>
      <c r="W2974">
        <v>8186.82</v>
      </c>
      <c r="X2974">
        <v>0</v>
      </c>
      <c r="Y2974">
        <v>0</v>
      </c>
      <c r="Z2974">
        <v>0</v>
      </c>
      <c r="AA2974">
        <v>0</v>
      </c>
      <c r="AB2974">
        <v>0</v>
      </c>
      <c r="AC2974">
        <v>0</v>
      </c>
      <c r="AD2974" t="s">
        <v>44</v>
      </c>
    </row>
    <row r="2975" spans="1:30" x14ac:dyDescent="0.2">
      <c r="A2975" s="25">
        <v>702</v>
      </c>
      <c r="B2975" s="25" t="s">
        <v>2954</v>
      </c>
      <c r="C2975" s="72">
        <v>42948</v>
      </c>
      <c r="D2975" s="25">
        <v>313548</v>
      </c>
      <c r="E2975" s="25"/>
      <c r="F2975" s="25" t="s">
        <v>123</v>
      </c>
      <c r="G2975" s="25" t="s">
        <v>39</v>
      </c>
      <c r="H2975" s="25" t="s">
        <v>41</v>
      </c>
      <c r="I2975" s="68">
        <v>111324.28</v>
      </c>
      <c r="J2975" s="68">
        <v>111324.28</v>
      </c>
      <c r="K2975" s="68">
        <v>0</v>
      </c>
      <c r="L2975" s="68">
        <v>0</v>
      </c>
      <c r="M2975" s="68">
        <v>0</v>
      </c>
      <c r="N2975" s="68">
        <v>0</v>
      </c>
      <c r="O2975" s="69">
        <v>0</v>
      </c>
      <c r="P2975" s="25" t="s">
        <v>4664</v>
      </c>
      <c r="Q2975" s="25" t="s">
        <v>3577</v>
      </c>
      <c r="R2975">
        <v>0</v>
      </c>
      <c r="S2975">
        <v>0</v>
      </c>
      <c r="T2975" t="s">
        <v>42</v>
      </c>
      <c r="U2975" t="s">
        <v>43</v>
      </c>
      <c r="V2975">
        <v>111324.28</v>
      </c>
      <c r="W2975">
        <v>111324.28</v>
      </c>
      <c r="X2975">
        <v>0</v>
      </c>
      <c r="Y2975">
        <v>0</v>
      </c>
      <c r="Z2975">
        <v>0</v>
      </c>
      <c r="AA2975">
        <v>0</v>
      </c>
      <c r="AB2975">
        <v>0</v>
      </c>
      <c r="AC2975">
        <v>0</v>
      </c>
      <c r="AD2975" t="s">
        <v>44</v>
      </c>
    </row>
    <row r="2976" spans="1:30" x14ac:dyDescent="0.2">
      <c r="A2976" s="25">
        <v>702</v>
      </c>
      <c r="B2976" s="25" t="s">
        <v>2955</v>
      </c>
      <c r="C2976" s="72">
        <v>42948</v>
      </c>
      <c r="D2976" s="25">
        <v>313548</v>
      </c>
      <c r="E2976" s="25"/>
      <c r="F2976" s="25" t="s">
        <v>123</v>
      </c>
      <c r="G2976" s="25" t="s">
        <v>39</v>
      </c>
      <c r="H2976" s="25" t="s">
        <v>41</v>
      </c>
      <c r="I2976" s="68">
        <v>111368.55</v>
      </c>
      <c r="J2976" s="68">
        <v>111368.55</v>
      </c>
      <c r="K2976" s="68">
        <v>0</v>
      </c>
      <c r="L2976" s="68">
        <v>0</v>
      </c>
      <c r="M2976" s="68">
        <v>0</v>
      </c>
      <c r="N2976" s="68">
        <v>0</v>
      </c>
      <c r="O2976" s="69">
        <v>0</v>
      </c>
      <c r="P2976" s="25" t="s">
        <v>4664</v>
      </c>
      <c r="Q2976" s="25" t="s">
        <v>3577</v>
      </c>
      <c r="R2976">
        <v>0</v>
      </c>
      <c r="S2976">
        <v>0</v>
      </c>
      <c r="T2976" t="s">
        <v>42</v>
      </c>
      <c r="U2976" t="s">
        <v>43</v>
      </c>
      <c r="V2976">
        <v>111368.55</v>
      </c>
      <c r="W2976">
        <v>111368.55</v>
      </c>
      <c r="X2976">
        <v>0</v>
      </c>
      <c r="Y2976">
        <v>0</v>
      </c>
      <c r="Z2976">
        <v>0</v>
      </c>
      <c r="AA2976">
        <v>0</v>
      </c>
      <c r="AB2976">
        <v>0</v>
      </c>
      <c r="AC2976">
        <v>0</v>
      </c>
      <c r="AD2976" t="s">
        <v>44</v>
      </c>
    </row>
    <row r="2977" spans="1:30" x14ac:dyDescent="0.2">
      <c r="A2977" s="25">
        <v>702</v>
      </c>
      <c r="B2977" s="25" t="s">
        <v>2956</v>
      </c>
      <c r="C2977" s="72">
        <v>42948</v>
      </c>
      <c r="D2977" s="25">
        <v>313548</v>
      </c>
      <c r="E2977" s="25"/>
      <c r="F2977" s="25" t="s">
        <v>123</v>
      </c>
      <c r="G2977" s="25" t="s">
        <v>39</v>
      </c>
      <c r="H2977" s="25" t="s">
        <v>41</v>
      </c>
      <c r="I2977" s="68">
        <v>57158.94</v>
      </c>
      <c r="J2977" s="68">
        <v>57158.94</v>
      </c>
      <c r="K2977" s="68">
        <v>0</v>
      </c>
      <c r="L2977" s="68">
        <v>0</v>
      </c>
      <c r="M2977" s="68">
        <v>0</v>
      </c>
      <c r="N2977" s="68">
        <v>0</v>
      </c>
      <c r="O2977" s="69">
        <v>0</v>
      </c>
      <c r="P2977" s="25" t="s">
        <v>4664</v>
      </c>
      <c r="Q2977" s="25" t="s">
        <v>3577</v>
      </c>
      <c r="R2977">
        <v>0</v>
      </c>
      <c r="S2977">
        <v>0</v>
      </c>
      <c r="T2977" t="s">
        <v>42</v>
      </c>
      <c r="U2977" t="s">
        <v>43</v>
      </c>
      <c r="V2977">
        <v>57158.94</v>
      </c>
      <c r="W2977">
        <v>57158.94</v>
      </c>
      <c r="X2977">
        <v>0</v>
      </c>
      <c r="Y2977">
        <v>0</v>
      </c>
      <c r="Z2977">
        <v>0</v>
      </c>
      <c r="AA2977">
        <v>0</v>
      </c>
      <c r="AB2977">
        <v>0</v>
      </c>
      <c r="AC2977">
        <v>0</v>
      </c>
      <c r="AD2977" t="s">
        <v>44</v>
      </c>
    </row>
    <row r="2978" spans="1:30" x14ac:dyDescent="0.2">
      <c r="A2978" s="25">
        <v>702</v>
      </c>
      <c r="B2978" s="25" t="s">
        <v>2957</v>
      </c>
      <c r="C2978" s="72">
        <v>42948</v>
      </c>
      <c r="D2978" s="25">
        <v>313548</v>
      </c>
      <c r="E2978" s="25"/>
      <c r="F2978" s="25" t="s">
        <v>57</v>
      </c>
      <c r="G2978" s="25" t="s">
        <v>39</v>
      </c>
      <c r="H2978" s="25" t="s">
        <v>41</v>
      </c>
      <c r="I2978" s="68">
        <v>314409.53000000003</v>
      </c>
      <c r="J2978" s="68">
        <v>314409.53000000003</v>
      </c>
      <c r="K2978" s="68">
        <v>0</v>
      </c>
      <c r="L2978" s="68">
        <v>0</v>
      </c>
      <c r="M2978" s="68">
        <v>0</v>
      </c>
      <c r="N2978" s="68">
        <v>0</v>
      </c>
      <c r="O2978" s="69">
        <v>0</v>
      </c>
      <c r="P2978" s="25" t="s">
        <v>4664</v>
      </c>
      <c r="Q2978" s="25" t="s">
        <v>3577</v>
      </c>
      <c r="R2978">
        <v>0</v>
      </c>
      <c r="S2978">
        <v>0</v>
      </c>
      <c r="T2978" t="s">
        <v>42</v>
      </c>
      <c r="U2978" t="s">
        <v>43</v>
      </c>
      <c r="V2978">
        <v>314409.53000000003</v>
      </c>
      <c r="W2978">
        <v>314409.53000000003</v>
      </c>
      <c r="X2978">
        <v>0</v>
      </c>
      <c r="Y2978">
        <v>0</v>
      </c>
      <c r="Z2978">
        <v>0</v>
      </c>
      <c r="AA2978">
        <v>0</v>
      </c>
      <c r="AB2978">
        <v>0</v>
      </c>
      <c r="AC2978">
        <v>0</v>
      </c>
      <c r="AD2978" t="s">
        <v>44</v>
      </c>
    </row>
    <row r="2979" spans="1:30" x14ac:dyDescent="0.2">
      <c r="A2979" s="25">
        <v>702</v>
      </c>
      <c r="B2979" s="25" t="s">
        <v>2958</v>
      </c>
      <c r="C2979" s="72">
        <v>42948</v>
      </c>
      <c r="D2979" s="25">
        <v>313548</v>
      </c>
      <c r="E2979" s="25"/>
      <c r="F2979" s="25" t="s">
        <v>123</v>
      </c>
      <c r="G2979" s="25" t="s">
        <v>39</v>
      </c>
      <c r="H2979" s="25" t="s">
        <v>41</v>
      </c>
      <c r="I2979" s="68">
        <v>113251.33</v>
      </c>
      <c r="J2979" s="68">
        <v>113251.33</v>
      </c>
      <c r="K2979" s="68">
        <v>0</v>
      </c>
      <c r="L2979" s="68">
        <v>0</v>
      </c>
      <c r="M2979" s="68">
        <v>0</v>
      </c>
      <c r="N2979" s="68">
        <v>0</v>
      </c>
      <c r="O2979" s="69">
        <v>0</v>
      </c>
      <c r="P2979" s="25" t="s">
        <v>4664</v>
      </c>
      <c r="Q2979" s="25" t="s">
        <v>3577</v>
      </c>
      <c r="R2979">
        <v>0</v>
      </c>
      <c r="S2979">
        <v>0</v>
      </c>
      <c r="T2979" t="s">
        <v>42</v>
      </c>
      <c r="U2979" t="s">
        <v>43</v>
      </c>
      <c r="V2979">
        <v>113251.33</v>
      </c>
      <c r="W2979">
        <v>113251.33</v>
      </c>
      <c r="X2979">
        <v>0</v>
      </c>
      <c r="Y2979">
        <v>0</v>
      </c>
      <c r="Z2979">
        <v>0</v>
      </c>
      <c r="AA2979">
        <v>0</v>
      </c>
      <c r="AB2979">
        <v>0</v>
      </c>
      <c r="AC2979">
        <v>0</v>
      </c>
      <c r="AD2979" t="s">
        <v>44</v>
      </c>
    </row>
    <row r="2980" spans="1:30" x14ac:dyDescent="0.2">
      <c r="A2980" s="25">
        <v>702</v>
      </c>
      <c r="B2980" s="25" t="s">
        <v>2959</v>
      </c>
      <c r="C2980" s="72">
        <v>42948</v>
      </c>
      <c r="D2980" s="25">
        <v>313548</v>
      </c>
      <c r="E2980" s="25"/>
      <c r="F2980" s="25" t="s">
        <v>123</v>
      </c>
      <c r="G2980" s="25" t="s">
        <v>39</v>
      </c>
      <c r="H2980" s="25" t="s">
        <v>41</v>
      </c>
      <c r="I2980" s="68">
        <v>111324.28</v>
      </c>
      <c r="J2980" s="68">
        <v>111324.28</v>
      </c>
      <c r="K2980" s="68">
        <v>0</v>
      </c>
      <c r="L2980" s="68">
        <v>0</v>
      </c>
      <c r="M2980" s="68">
        <v>0</v>
      </c>
      <c r="N2980" s="68">
        <v>0</v>
      </c>
      <c r="O2980" s="69">
        <v>0</v>
      </c>
      <c r="P2980" s="25" t="s">
        <v>4664</v>
      </c>
      <c r="Q2980" s="25" t="s">
        <v>3577</v>
      </c>
      <c r="R2980">
        <v>0</v>
      </c>
      <c r="S2980">
        <v>0</v>
      </c>
      <c r="T2980" t="s">
        <v>42</v>
      </c>
      <c r="U2980" t="s">
        <v>43</v>
      </c>
      <c r="V2980">
        <v>111324.28</v>
      </c>
      <c r="W2980">
        <v>111324.28</v>
      </c>
      <c r="X2980">
        <v>0</v>
      </c>
      <c r="Y2980">
        <v>0</v>
      </c>
      <c r="Z2980">
        <v>0</v>
      </c>
      <c r="AA2980">
        <v>0</v>
      </c>
      <c r="AB2980">
        <v>0</v>
      </c>
      <c r="AC2980">
        <v>0</v>
      </c>
      <c r="AD2980" t="s">
        <v>44</v>
      </c>
    </row>
    <row r="2981" spans="1:30" x14ac:dyDescent="0.2">
      <c r="A2981" s="25">
        <v>702</v>
      </c>
      <c r="B2981" s="25" t="s">
        <v>2960</v>
      </c>
      <c r="C2981" s="72">
        <v>42948</v>
      </c>
      <c r="D2981" s="25">
        <v>349213</v>
      </c>
      <c r="E2981" s="25"/>
      <c r="F2981" s="25" t="s">
        <v>38</v>
      </c>
      <c r="G2981" s="25" t="s">
        <v>39</v>
      </c>
      <c r="H2981" s="25" t="s">
        <v>58</v>
      </c>
      <c r="I2981" s="68">
        <v>570622.92000000004</v>
      </c>
      <c r="J2981" s="68">
        <v>31983.414670477683</v>
      </c>
      <c r="K2981" s="68">
        <v>0</v>
      </c>
      <c r="L2981" s="68">
        <v>0</v>
      </c>
      <c r="M2981" s="68">
        <v>0</v>
      </c>
      <c r="N2981" s="68">
        <v>0</v>
      </c>
      <c r="O2981" s="69">
        <v>0</v>
      </c>
      <c r="P2981" s="25" t="s">
        <v>4664</v>
      </c>
      <c r="Q2981" s="25" t="s">
        <v>881</v>
      </c>
      <c r="R2981">
        <v>0</v>
      </c>
      <c r="S2981">
        <v>0</v>
      </c>
      <c r="T2981" t="s">
        <v>42</v>
      </c>
      <c r="U2981" t="s">
        <v>4986</v>
      </c>
      <c r="V2981">
        <v>31983.414666000001</v>
      </c>
      <c r="W2981">
        <v>31983.414666000001</v>
      </c>
      <c r="X2981">
        <v>0</v>
      </c>
      <c r="Y2981">
        <v>0</v>
      </c>
      <c r="Z2981">
        <v>0</v>
      </c>
      <c r="AA2981">
        <v>0</v>
      </c>
      <c r="AB2981">
        <v>0</v>
      </c>
      <c r="AC2981">
        <v>0</v>
      </c>
      <c r="AD2981" t="s">
        <v>44</v>
      </c>
    </row>
    <row r="2982" spans="1:30" x14ac:dyDescent="0.2">
      <c r="A2982" s="25">
        <v>702</v>
      </c>
      <c r="B2982" s="25" t="s">
        <v>2961</v>
      </c>
      <c r="C2982" s="72">
        <v>42948</v>
      </c>
      <c r="D2982" s="25">
        <v>314321</v>
      </c>
      <c r="E2982" s="25"/>
      <c r="F2982" s="25" t="s">
        <v>38</v>
      </c>
      <c r="G2982" s="25" t="s">
        <v>39</v>
      </c>
      <c r="H2982" s="25" t="s">
        <v>58</v>
      </c>
      <c r="I2982" s="68">
        <v>3626824</v>
      </c>
      <c r="J2982" s="68">
        <v>203283.4852284597</v>
      </c>
      <c r="K2982" s="68">
        <v>0</v>
      </c>
      <c r="L2982" s="68">
        <v>0</v>
      </c>
      <c r="M2982" s="68">
        <v>0</v>
      </c>
      <c r="N2982" s="68">
        <v>0</v>
      </c>
      <c r="O2982" s="69">
        <v>0</v>
      </c>
      <c r="P2982" s="25" t="s">
        <v>4664</v>
      </c>
      <c r="Q2982" s="25" t="s">
        <v>881</v>
      </c>
      <c r="R2982">
        <v>0</v>
      </c>
      <c r="S2982">
        <v>0</v>
      </c>
      <c r="T2982" t="s">
        <v>42</v>
      </c>
      <c r="U2982" t="s">
        <v>4986</v>
      </c>
      <c r="V2982">
        <v>203283.4852</v>
      </c>
      <c r="W2982">
        <v>203283.4852</v>
      </c>
      <c r="X2982">
        <v>0</v>
      </c>
      <c r="Y2982">
        <v>0</v>
      </c>
      <c r="Z2982">
        <v>0</v>
      </c>
      <c r="AA2982">
        <v>0</v>
      </c>
      <c r="AB2982">
        <v>0</v>
      </c>
      <c r="AC2982">
        <v>0</v>
      </c>
      <c r="AD2982" t="s">
        <v>44</v>
      </c>
    </row>
    <row r="2983" spans="1:30" x14ac:dyDescent="0.2">
      <c r="A2983" s="25">
        <v>702</v>
      </c>
      <c r="B2983" s="25" t="s">
        <v>2962</v>
      </c>
      <c r="C2983" s="72">
        <v>42948</v>
      </c>
      <c r="D2983" s="25">
        <v>313548</v>
      </c>
      <c r="E2983" s="25"/>
      <c r="F2983" s="25" t="s">
        <v>123</v>
      </c>
      <c r="G2983" s="25" t="s">
        <v>39</v>
      </c>
      <c r="H2983" s="25" t="s">
        <v>41</v>
      </c>
      <c r="I2983" s="68">
        <v>57158.94</v>
      </c>
      <c r="J2983" s="68">
        <v>57158.94</v>
      </c>
      <c r="K2983" s="68">
        <v>0</v>
      </c>
      <c r="L2983" s="68">
        <v>0</v>
      </c>
      <c r="M2983" s="68">
        <v>0</v>
      </c>
      <c r="N2983" s="68">
        <v>0</v>
      </c>
      <c r="O2983" s="69">
        <v>0</v>
      </c>
      <c r="P2983" s="25" t="s">
        <v>4664</v>
      </c>
      <c r="Q2983" s="25" t="s">
        <v>3577</v>
      </c>
      <c r="R2983">
        <v>0</v>
      </c>
      <c r="S2983">
        <v>0</v>
      </c>
      <c r="T2983" t="s">
        <v>42</v>
      </c>
      <c r="U2983" t="s">
        <v>43</v>
      </c>
      <c r="V2983">
        <v>57158.94</v>
      </c>
      <c r="W2983">
        <v>57158.94</v>
      </c>
      <c r="X2983">
        <v>0</v>
      </c>
      <c r="Y2983">
        <v>0</v>
      </c>
      <c r="Z2983">
        <v>0</v>
      </c>
      <c r="AA2983">
        <v>0</v>
      </c>
      <c r="AB2983">
        <v>0</v>
      </c>
      <c r="AC2983">
        <v>0</v>
      </c>
      <c r="AD2983" t="s">
        <v>44</v>
      </c>
    </row>
    <row r="2984" spans="1:30" x14ac:dyDescent="0.2">
      <c r="A2984" s="25">
        <v>702</v>
      </c>
      <c r="B2984" s="25" t="s">
        <v>2963</v>
      </c>
      <c r="C2984" s="72">
        <v>42948</v>
      </c>
      <c r="D2984" s="25">
        <v>313548</v>
      </c>
      <c r="E2984" s="25"/>
      <c r="F2984" s="25" t="s">
        <v>123</v>
      </c>
      <c r="G2984" s="25" t="s">
        <v>39</v>
      </c>
      <c r="H2984" s="25" t="s">
        <v>41</v>
      </c>
      <c r="I2984" s="68">
        <v>113245.23</v>
      </c>
      <c r="J2984" s="68">
        <v>113245.23</v>
      </c>
      <c r="K2984" s="68">
        <v>0</v>
      </c>
      <c r="L2984" s="68">
        <v>0</v>
      </c>
      <c r="M2984" s="68">
        <v>0</v>
      </c>
      <c r="N2984" s="68">
        <v>0</v>
      </c>
      <c r="O2984" s="69">
        <v>0</v>
      </c>
      <c r="P2984" s="25" t="s">
        <v>4664</v>
      </c>
      <c r="Q2984" s="25" t="s">
        <v>3577</v>
      </c>
      <c r="R2984">
        <v>0</v>
      </c>
      <c r="S2984">
        <v>0</v>
      </c>
      <c r="T2984" t="s">
        <v>42</v>
      </c>
      <c r="U2984" t="s">
        <v>43</v>
      </c>
      <c r="V2984">
        <v>113245.23</v>
      </c>
      <c r="W2984">
        <v>113245.23</v>
      </c>
      <c r="X2984">
        <v>0</v>
      </c>
      <c r="Y2984">
        <v>0</v>
      </c>
      <c r="Z2984">
        <v>0</v>
      </c>
      <c r="AA2984">
        <v>0</v>
      </c>
      <c r="AB2984">
        <v>0</v>
      </c>
      <c r="AC2984">
        <v>0</v>
      </c>
      <c r="AD2984" t="s">
        <v>44</v>
      </c>
    </row>
    <row r="2985" spans="1:30" x14ac:dyDescent="0.2">
      <c r="A2985" s="25">
        <v>702</v>
      </c>
      <c r="B2985" s="25" t="s">
        <v>2964</v>
      </c>
      <c r="C2985" s="72">
        <v>42948</v>
      </c>
      <c r="D2985" s="25">
        <v>313548</v>
      </c>
      <c r="E2985" s="25"/>
      <c r="F2985" s="25" t="s">
        <v>123</v>
      </c>
      <c r="G2985" s="25" t="s">
        <v>39</v>
      </c>
      <c r="H2985" s="25" t="s">
        <v>41</v>
      </c>
      <c r="I2985" s="68">
        <v>111324.28</v>
      </c>
      <c r="J2985" s="68">
        <v>111324.28</v>
      </c>
      <c r="K2985" s="68">
        <v>0</v>
      </c>
      <c r="L2985" s="68">
        <v>0</v>
      </c>
      <c r="M2985" s="68">
        <v>0</v>
      </c>
      <c r="N2985" s="68">
        <v>0</v>
      </c>
      <c r="O2985" s="69">
        <v>0</v>
      </c>
      <c r="P2985" s="25" t="s">
        <v>4664</v>
      </c>
      <c r="Q2985" s="25" t="s">
        <v>3577</v>
      </c>
      <c r="R2985">
        <v>0</v>
      </c>
      <c r="S2985">
        <v>0</v>
      </c>
      <c r="T2985" t="s">
        <v>42</v>
      </c>
      <c r="U2985" t="s">
        <v>43</v>
      </c>
      <c r="V2985">
        <v>111324.28</v>
      </c>
      <c r="W2985">
        <v>111324.28</v>
      </c>
      <c r="X2985">
        <v>0</v>
      </c>
      <c r="Y2985">
        <v>0</v>
      </c>
      <c r="Z2985">
        <v>0</v>
      </c>
      <c r="AA2985">
        <v>0</v>
      </c>
      <c r="AB2985">
        <v>0</v>
      </c>
      <c r="AC2985">
        <v>0</v>
      </c>
      <c r="AD2985" t="s">
        <v>44</v>
      </c>
    </row>
    <row r="2986" spans="1:30" x14ac:dyDescent="0.2">
      <c r="A2986" s="25">
        <v>702</v>
      </c>
      <c r="B2986" s="25" t="s">
        <v>2965</v>
      </c>
      <c r="C2986" s="72">
        <v>42948</v>
      </c>
      <c r="D2986" s="25">
        <v>313548</v>
      </c>
      <c r="E2986" s="25"/>
      <c r="F2986" s="25" t="s">
        <v>123</v>
      </c>
      <c r="G2986" s="25" t="s">
        <v>39</v>
      </c>
      <c r="H2986" s="25" t="s">
        <v>41</v>
      </c>
      <c r="I2986" s="68">
        <v>25337.61</v>
      </c>
      <c r="J2986" s="68">
        <v>25337.61</v>
      </c>
      <c r="K2986" s="68">
        <v>0</v>
      </c>
      <c r="L2986" s="68">
        <v>0</v>
      </c>
      <c r="M2986" s="68">
        <v>0</v>
      </c>
      <c r="N2986" s="68">
        <v>0</v>
      </c>
      <c r="O2986" s="69">
        <v>0</v>
      </c>
      <c r="P2986" s="25" t="s">
        <v>4664</v>
      </c>
      <c r="Q2986" s="25" t="s">
        <v>3577</v>
      </c>
      <c r="R2986">
        <v>0</v>
      </c>
      <c r="S2986">
        <v>0</v>
      </c>
      <c r="T2986" t="s">
        <v>42</v>
      </c>
      <c r="U2986" t="s">
        <v>43</v>
      </c>
      <c r="V2986">
        <v>25337.61</v>
      </c>
      <c r="W2986">
        <v>25337.61</v>
      </c>
      <c r="X2986">
        <v>0</v>
      </c>
      <c r="Y2986">
        <v>0</v>
      </c>
      <c r="Z2986">
        <v>0</v>
      </c>
      <c r="AA2986">
        <v>0</v>
      </c>
      <c r="AB2986">
        <v>0</v>
      </c>
      <c r="AC2986">
        <v>0</v>
      </c>
      <c r="AD2986" t="s">
        <v>44</v>
      </c>
    </row>
    <row r="2987" spans="1:30" x14ac:dyDescent="0.2">
      <c r="A2987" s="25">
        <v>702</v>
      </c>
      <c r="B2987" s="25" t="s">
        <v>2966</v>
      </c>
      <c r="C2987" s="72">
        <v>42948</v>
      </c>
      <c r="D2987" s="25">
        <v>316241</v>
      </c>
      <c r="E2987" s="25"/>
      <c r="F2987" s="25" t="s">
        <v>38</v>
      </c>
      <c r="G2987" s="25" t="s">
        <v>39</v>
      </c>
      <c r="H2987" s="25" t="s">
        <v>41</v>
      </c>
      <c r="I2987" s="68">
        <v>131398.81</v>
      </c>
      <c r="J2987" s="68">
        <v>131398.81</v>
      </c>
      <c r="K2987" s="68">
        <v>0</v>
      </c>
      <c r="L2987" s="68">
        <v>0</v>
      </c>
      <c r="M2987" s="68">
        <v>0</v>
      </c>
      <c r="N2987" s="68">
        <v>0</v>
      </c>
      <c r="O2987" s="69">
        <v>0</v>
      </c>
      <c r="P2987" s="25" t="s">
        <v>4664</v>
      </c>
      <c r="Q2987" s="25" t="s">
        <v>2603</v>
      </c>
      <c r="R2987">
        <v>0</v>
      </c>
      <c r="S2987">
        <v>0</v>
      </c>
      <c r="T2987" t="s">
        <v>42</v>
      </c>
      <c r="U2987" t="s">
        <v>43</v>
      </c>
      <c r="V2987">
        <v>131398.81</v>
      </c>
      <c r="W2987">
        <v>131398.81</v>
      </c>
      <c r="X2987">
        <v>0</v>
      </c>
      <c r="Y2987">
        <v>0</v>
      </c>
      <c r="Z2987">
        <v>0</v>
      </c>
      <c r="AA2987">
        <v>0</v>
      </c>
      <c r="AB2987">
        <v>0</v>
      </c>
      <c r="AC2987">
        <v>0</v>
      </c>
      <c r="AD2987" t="s">
        <v>44</v>
      </c>
    </row>
    <row r="2988" spans="1:30" x14ac:dyDescent="0.2">
      <c r="A2988" s="25">
        <v>702</v>
      </c>
      <c r="B2988" s="25" t="s">
        <v>2967</v>
      </c>
      <c r="C2988" s="72">
        <v>42948</v>
      </c>
      <c r="D2988" s="25">
        <v>316241</v>
      </c>
      <c r="E2988" s="25"/>
      <c r="F2988" s="25" t="s">
        <v>38</v>
      </c>
      <c r="G2988" s="25" t="s">
        <v>39</v>
      </c>
      <c r="H2988" s="25" t="s">
        <v>41</v>
      </c>
      <c r="I2988" s="68">
        <v>131524.93</v>
      </c>
      <c r="J2988" s="68">
        <v>131524.93</v>
      </c>
      <c r="K2988" s="68">
        <v>0</v>
      </c>
      <c r="L2988" s="68">
        <v>0</v>
      </c>
      <c r="M2988" s="68">
        <v>0</v>
      </c>
      <c r="N2988" s="68">
        <v>0</v>
      </c>
      <c r="O2988" s="69">
        <v>0</v>
      </c>
      <c r="P2988" s="25" t="s">
        <v>4664</v>
      </c>
      <c r="Q2988" s="25" t="s">
        <v>2603</v>
      </c>
      <c r="R2988">
        <v>0</v>
      </c>
      <c r="S2988">
        <v>0</v>
      </c>
      <c r="T2988" t="s">
        <v>42</v>
      </c>
      <c r="U2988" t="s">
        <v>43</v>
      </c>
      <c r="V2988">
        <v>131524.93</v>
      </c>
      <c r="W2988">
        <v>131524.93</v>
      </c>
      <c r="X2988">
        <v>0</v>
      </c>
      <c r="Y2988">
        <v>0</v>
      </c>
      <c r="Z2988">
        <v>0</v>
      </c>
      <c r="AA2988">
        <v>0</v>
      </c>
      <c r="AB2988">
        <v>0</v>
      </c>
      <c r="AC2988">
        <v>0</v>
      </c>
      <c r="AD2988" t="s">
        <v>44</v>
      </c>
    </row>
    <row r="2989" spans="1:30" x14ac:dyDescent="0.2">
      <c r="A2989" s="25">
        <v>702</v>
      </c>
      <c r="B2989" s="25" t="s">
        <v>2968</v>
      </c>
      <c r="C2989" s="72">
        <v>42948</v>
      </c>
      <c r="D2989" s="25">
        <v>527303</v>
      </c>
      <c r="E2989" s="25"/>
      <c r="F2989" s="25" t="s">
        <v>38</v>
      </c>
      <c r="G2989" s="25" t="s">
        <v>39</v>
      </c>
      <c r="H2989" s="25" t="s">
        <v>41</v>
      </c>
      <c r="I2989" s="68">
        <v>110526.55</v>
      </c>
      <c r="J2989" s="68">
        <v>110526.55</v>
      </c>
      <c r="K2989" s="68">
        <v>0</v>
      </c>
      <c r="L2989" s="68">
        <v>0</v>
      </c>
      <c r="M2989" s="68">
        <v>0</v>
      </c>
      <c r="N2989" s="68">
        <v>0</v>
      </c>
      <c r="O2989" s="69">
        <v>0</v>
      </c>
      <c r="P2989" s="25" t="s">
        <v>4664</v>
      </c>
      <c r="Q2989" s="25" t="s">
        <v>3314</v>
      </c>
      <c r="R2989">
        <v>0</v>
      </c>
      <c r="S2989">
        <v>0</v>
      </c>
      <c r="T2989" t="s">
        <v>42</v>
      </c>
      <c r="U2989" t="s">
        <v>43</v>
      </c>
      <c r="V2989">
        <v>110526.55</v>
      </c>
      <c r="W2989">
        <v>110526.55</v>
      </c>
      <c r="X2989">
        <v>0</v>
      </c>
      <c r="Y2989">
        <v>0</v>
      </c>
      <c r="Z2989">
        <v>0</v>
      </c>
      <c r="AA2989">
        <v>0</v>
      </c>
      <c r="AB2989">
        <v>0</v>
      </c>
      <c r="AC2989">
        <v>0</v>
      </c>
      <c r="AD2989" t="s">
        <v>44</v>
      </c>
    </row>
    <row r="2990" spans="1:30" x14ac:dyDescent="0.2">
      <c r="A2990" s="25">
        <v>702</v>
      </c>
      <c r="B2990" s="25" t="s">
        <v>2969</v>
      </c>
      <c r="C2990" s="72">
        <v>42948</v>
      </c>
      <c r="D2990" s="25">
        <v>313548</v>
      </c>
      <c r="E2990" s="25"/>
      <c r="F2990" s="25" t="s">
        <v>57</v>
      </c>
      <c r="G2990" s="25" t="s">
        <v>39</v>
      </c>
      <c r="H2990" s="25" t="s">
        <v>41</v>
      </c>
      <c r="I2990" s="68">
        <v>8186.82</v>
      </c>
      <c r="J2990" s="68">
        <v>8186.82</v>
      </c>
      <c r="K2990" s="68">
        <v>0</v>
      </c>
      <c r="L2990" s="68">
        <v>0</v>
      </c>
      <c r="M2990" s="68">
        <v>0</v>
      </c>
      <c r="N2990" s="68">
        <v>0</v>
      </c>
      <c r="O2990" s="69">
        <v>0</v>
      </c>
      <c r="P2990" s="25" t="s">
        <v>4664</v>
      </c>
      <c r="Q2990" s="25" t="s">
        <v>3577</v>
      </c>
      <c r="R2990">
        <v>0</v>
      </c>
      <c r="S2990">
        <v>0</v>
      </c>
      <c r="T2990" t="s">
        <v>42</v>
      </c>
      <c r="U2990" t="s">
        <v>43</v>
      </c>
      <c r="V2990">
        <v>8186.82</v>
      </c>
      <c r="W2990">
        <v>8186.82</v>
      </c>
      <c r="X2990">
        <v>0</v>
      </c>
      <c r="Y2990">
        <v>0</v>
      </c>
      <c r="Z2990">
        <v>0</v>
      </c>
      <c r="AA2990">
        <v>0</v>
      </c>
      <c r="AB2990">
        <v>0</v>
      </c>
      <c r="AC2990">
        <v>0</v>
      </c>
      <c r="AD2990" t="s">
        <v>44</v>
      </c>
    </row>
    <row r="2991" spans="1:30" x14ac:dyDescent="0.2">
      <c r="A2991" s="25">
        <v>702</v>
      </c>
      <c r="B2991" s="25" t="s">
        <v>2970</v>
      </c>
      <c r="C2991" s="72">
        <v>42948</v>
      </c>
      <c r="D2991" s="25">
        <v>316241</v>
      </c>
      <c r="E2991" s="25"/>
      <c r="F2991" s="25" t="s">
        <v>38</v>
      </c>
      <c r="G2991" s="25" t="s">
        <v>39</v>
      </c>
      <c r="H2991" s="25" t="s">
        <v>41</v>
      </c>
      <c r="I2991" s="68">
        <v>131524.93</v>
      </c>
      <c r="J2991" s="68">
        <v>131524.93</v>
      </c>
      <c r="K2991" s="68">
        <v>0</v>
      </c>
      <c r="L2991" s="68">
        <v>0</v>
      </c>
      <c r="M2991" s="68">
        <v>0</v>
      </c>
      <c r="N2991" s="68">
        <v>0</v>
      </c>
      <c r="O2991" s="69">
        <v>0</v>
      </c>
      <c r="P2991" s="25" t="s">
        <v>4664</v>
      </c>
      <c r="Q2991" s="25" t="s">
        <v>2603</v>
      </c>
      <c r="R2991">
        <v>0</v>
      </c>
      <c r="S2991">
        <v>0</v>
      </c>
      <c r="T2991" t="s">
        <v>42</v>
      </c>
      <c r="U2991" t="s">
        <v>43</v>
      </c>
      <c r="V2991">
        <v>131524.93</v>
      </c>
      <c r="W2991">
        <v>131524.93</v>
      </c>
      <c r="X2991">
        <v>0</v>
      </c>
      <c r="Y2991">
        <v>0</v>
      </c>
      <c r="Z2991">
        <v>0</v>
      </c>
      <c r="AA2991">
        <v>0</v>
      </c>
      <c r="AB2991">
        <v>0</v>
      </c>
      <c r="AC2991">
        <v>0</v>
      </c>
      <c r="AD2991" t="s">
        <v>44</v>
      </c>
    </row>
    <row r="2992" spans="1:30" x14ac:dyDescent="0.2">
      <c r="A2992" s="25">
        <v>702</v>
      </c>
      <c r="B2992" s="25" t="s">
        <v>2971</v>
      </c>
      <c r="C2992" s="72">
        <v>42948</v>
      </c>
      <c r="D2992" s="25">
        <v>316241</v>
      </c>
      <c r="E2992" s="25"/>
      <c r="F2992" s="25" t="s">
        <v>38</v>
      </c>
      <c r="G2992" s="25" t="s">
        <v>39</v>
      </c>
      <c r="H2992" s="25" t="s">
        <v>41</v>
      </c>
      <c r="I2992" s="68">
        <v>131524.93</v>
      </c>
      <c r="J2992" s="68">
        <v>131524.93</v>
      </c>
      <c r="K2992" s="68">
        <v>0</v>
      </c>
      <c r="L2992" s="68">
        <v>0</v>
      </c>
      <c r="M2992" s="68">
        <v>0</v>
      </c>
      <c r="N2992" s="68">
        <v>0</v>
      </c>
      <c r="O2992" s="69">
        <v>0</v>
      </c>
      <c r="P2992" s="25" t="s">
        <v>4664</v>
      </c>
      <c r="Q2992" s="25" t="s">
        <v>2603</v>
      </c>
      <c r="R2992">
        <v>0</v>
      </c>
      <c r="S2992">
        <v>0</v>
      </c>
      <c r="T2992" t="s">
        <v>42</v>
      </c>
      <c r="U2992" t="s">
        <v>43</v>
      </c>
      <c r="V2992">
        <v>131524.93</v>
      </c>
      <c r="W2992">
        <v>131524.93</v>
      </c>
      <c r="X2992">
        <v>0</v>
      </c>
      <c r="Y2992">
        <v>0</v>
      </c>
      <c r="Z2992">
        <v>0</v>
      </c>
      <c r="AA2992">
        <v>0</v>
      </c>
      <c r="AB2992">
        <v>0</v>
      </c>
      <c r="AC2992">
        <v>0</v>
      </c>
      <c r="AD2992" t="s">
        <v>44</v>
      </c>
    </row>
    <row r="2993" spans="1:30" x14ac:dyDescent="0.2">
      <c r="A2993" s="25">
        <v>702</v>
      </c>
      <c r="B2993" s="25" t="s">
        <v>2972</v>
      </c>
      <c r="C2993" s="72">
        <v>42948</v>
      </c>
      <c r="D2993" s="25">
        <v>313548</v>
      </c>
      <c r="E2993" s="25"/>
      <c r="F2993" s="25" t="s">
        <v>123</v>
      </c>
      <c r="G2993" s="25" t="s">
        <v>39</v>
      </c>
      <c r="H2993" s="25" t="s">
        <v>41</v>
      </c>
      <c r="I2993" s="68">
        <v>57158.94</v>
      </c>
      <c r="J2993" s="68">
        <v>57158.94</v>
      </c>
      <c r="K2993" s="68">
        <v>0</v>
      </c>
      <c r="L2993" s="68">
        <v>0</v>
      </c>
      <c r="M2993" s="68">
        <v>0</v>
      </c>
      <c r="N2993" s="68">
        <v>0</v>
      </c>
      <c r="O2993" s="69">
        <v>0</v>
      </c>
      <c r="P2993" s="25" t="s">
        <v>4664</v>
      </c>
      <c r="Q2993" s="25" t="s">
        <v>3577</v>
      </c>
      <c r="R2993">
        <v>0</v>
      </c>
      <c r="S2993">
        <v>0</v>
      </c>
      <c r="T2993" t="s">
        <v>42</v>
      </c>
      <c r="U2993" t="s">
        <v>43</v>
      </c>
      <c r="V2993">
        <v>57158.94</v>
      </c>
      <c r="W2993">
        <v>57158.94</v>
      </c>
      <c r="X2993">
        <v>0</v>
      </c>
      <c r="Y2993">
        <v>0</v>
      </c>
      <c r="Z2993">
        <v>0</v>
      </c>
      <c r="AA2993">
        <v>0</v>
      </c>
      <c r="AB2993">
        <v>0</v>
      </c>
      <c r="AC2993">
        <v>0</v>
      </c>
      <c r="AD2993" t="s">
        <v>44</v>
      </c>
    </row>
    <row r="2994" spans="1:30" x14ac:dyDescent="0.2">
      <c r="A2994" s="25">
        <v>702</v>
      </c>
      <c r="B2994" s="25" t="s">
        <v>2973</v>
      </c>
      <c r="C2994" s="72">
        <v>42948</v>
      </c>
      <c r="D2994" s="25">
        <v>313548</v>
      </c>
      <c r="E2994" s="25"/>
      <c r="F2994" s="25" t="s">
        <v>123</v>
      </c>
      <c r="G2994" s="25" t="s">
        <v>39</v>
      </c>
      <c r="H2994" s="25" t="s">
        <v>41</v>
      </c>
      <c r="I2994" s="68">
        <v>111364.84</v>
      </c>
      <c r="J2994" s="68">
        <v>111364.84</v>
      </c>
      <c r="K2994" s="68">
        <v>0</v>
      </c>
      <c r="L2994" s="68">
        <v>0</v>
      </c>
      <c r="M2994" s="68">
        <v>0</v>
      </c>
      <c r="N2994" s="68">
        <v>0</v>
      </c>
      <c r="O2994" s="69">
        <v>0</v>
      </c>
      <c r="P2994" s="25" t="s">
        <v>4664</v>
      </c>
      <c r="Q2994" s="25" t="s">
        <v>3577</v>
      </c>
      <c r="R2994">
        <v>0</v>
      </c>
      <c r="S2994">
        <v>0</v>
      </c>
      <c r="T2994" t="s">
        <v>42</v>
      </c>
      <c r="U2994" t="s">
        <v>43</v>
      </c>
      <c r="V2994">
        <v>111364.84</v>
      </c>
      <c r="W2994">
        <v>111364.84</v>
      </c>
      <c r="X2994">
        <v>0</v>
      </c>
      <c r="Y2994">
        <v>0</v>
      </c>
      <c r="Z2994">
        <v>0</v>
      </c>
      <c r="AA2994">
        <v>0</v>
      </c>
      <c r="AB2994">
        <v>0</v>
      </c>
      <c r="AC2994">
        <v>0</v>
      </c>
      <c r="AD2994" t="s">
        <v>44</v>
      </c>
    </row>
    <row r="2995" spans="1:30" x14ac:dyDescent="0.2">
      <c r="A2995" s="25">
        <v>702</v>
      </c>
      <c r="B2995" s="25" t="s">
        <v>2974</v>
      </c>
      <c r="C2995" s="72">
        <v>42948</v>
      </c>
      <c r="D2995" s="25">
        <v>313548</v>
      </c>
      <c r="E2995" s="25"/>
      <c r="F2995" s="25" t="s">
        <v>123</v>
      </c>
      <c r="G2995" s="25" t="s">
        <v>39</v>
      </c>
      <c r="H2995" s="25" t="s">
        <v>41</v>
      </c>
      <c r="I2995" s="68">
        <v>17266.349999999999</v>
      </c>
      <c r="J2995" s="68">
        <v>17266.349999999999</v>
      </c>
      <c r="K2995" s="68">
        <v>0</v>
      </c>
      <c r="L2995" s="68">
        <v>0</v>
      </c>
      <c r="M2995" s="68">
        <v>0</v>
      </c>
      <c r="N2995" s="68">
        <v>0</v>
      </c>
      <c r="O2995" s="69">
        <v>0</v>
      </c>
      <c r="P2995" s="25" t="s">
        <v>4664</v>
      </c>
      <c r="Q2995" s="25" t="s">
        <v>3577</v>
      </c>
      <c r="R2995">
        <v>0</v>
      </c>
      <c r="S2995">
        <v>0</v>
      </c>
      <c r="T2995" t="s">
        <v>42</v>
      </c>
      <c r="U2995" t="s">
        <v>43</v>
      </c>
      <c r="V2995">
        <v>17266.349999999999</v>
      </c>
      <c r="W2995">
        <v>17266.349999999999</v>
      </c>
      <c r="X2995">
        <v>0</v>
      </c>
      <c r="Y2995">
        <v>0</v>
      </c>
      <c r="Z2995">
        <v>0</v>
      </c>
      <c r="AA2995">
        <v>0</v>
      </c>
      <c r="AB2995">
        <v>0</v>
      </c>
      <c r="AC2995">
        <v>0</v>
      </c>
      <c r="AD2995" t="s">
        <v>44</v>
      </c>
    </row>
    <row r="2996" spans="1:30" x14ac:dyDescent="0.2">
      <c r="A2996" s="25">
        <v>702</v>
      </c>
      <c r="B2996" s="25" t="s">
        <v>2975</v>
      </c>
      <c r="C2996" s="72">
        <v>42948</v>
      </c>
      <c r="D2996" s="25">
        <v>316241</v>
      </c>
      <c r="E2996" s="25"/>
      <c r="F2996" s="25" t="s">
        <v>38</v>
      </c>
      <c r="G2996" s="25" t="s">
        <v>39</v>
      </c>
      <c r="H2996" s="25" t="s">
        <v>41</v>
      </c>
      <c r="I2996" s="68">
        <v>131398.81</v>
      </c>
      <c r="J2996" s="68">
        <v>131398.81</v>
      </c>
      <c r="K2996" s="68">
        <v>0</v>
      </c>
      <c r="L2996" s="68">
        <v>0</v>
      </c>
      <c r="M2996" s="68">
        <v>0</v>
      </c>
      <c r="N2996" s="68">
        <v>0</v>
      </c>
      <c r="O2996" s="69">
        <v>0</v>
      </c>
      <c r="P2996" s="25" t="s">
        <v>4664</v>
      </c>
      <c r="Q2996" s="25" t="s">
        <v>2603</v>
      </c>
      <c r="R2996">
        <v>0</v>
      </c>
      <c r="S2996">
        <v>0</v>
      </c>
      <c r="T2996" t="s">
        <v>42</v>
      </c>
      <c r="U2996" t="s">
        <v>43</v>
      </c>
      <c r="V2996">
        <v>131398.81</v>
      </c>
      <c r="W2996">
        <v>131398.81</v>
      </c>
      <c r="X2996">
        <v>0</v>
      </c>
      <c r="Y2996">
        <v>0</v>
      </c>
      <c r="Z2996">
        <v>0</v>
      </c>
      <c r="AA2996">
        <v>0</v>
      </c>
      <c r="AB2996">
        <v>0</v>
      </c>
      <c r="AC2996">
        <v>0</v>
      </c>
      <c r="AD2996" t="s">
        <v>44</v>
      </c>
    </row>
    <row r="2997" spans="1:30" x14ac:dyDescent="0.2">
      <c r="A2997" s="25">
        <v>702</v>
      </c>
      <c r="B2997" s="25" t="s">
        <v>2976</v>
      </c>
      <c r="C2997" s="72">
        <v>42948</v>
      </c>
      <c r="D2997" s="25">
        <v>310401</v>
      </c>
      <c r="E2997" s="25"/>
      <c r="F2997" s="25" t="s">
        <v>65</v>
      </c>
      <c r="G2997" s="25" t="s">
        <v>39</v>
      </c>
      <c r="H2997" s="25" t="s">
        <v>58</v>
      </c>
      <c r="I2997" s="68">
        <v>2016096.38</v>
      </c>
      <c r="J2997" s="68">
        <v>113002.20211482031</v>
      </c>
      <c r="K2997" s="68">
        <v>0</v>
      </c>
      <c r="L2997" s="68">
        <v>0</v>
      </c>
      <c r="M2997" s="68">
        <v>0</v>
      </c>
      <c r="N2997" s="68">
        <v>0</v>
      </c>
      <c r="O2997" s="69">
        <v>0</v>
      </c>
      <c r="P2997" s="25" t="s">
        <v>4664</v>
      </c>
      <c r="Q2997" s="25" t="s">
        <v>881</v>
      </c>
      <c r="R2997">
        <v>0</v>
      </c>
      <c r="S2997">
        <v>0</v>
      </c>
      <c r="T2997" t="s">
        <v>42</v>
      </c>
      <c r="U2997" t="s">
        <v>4986</v>
      </c>
      <c r="V2997">
        <v>113002.202099</v>
      </c>
      <c r="W2997">
        <v>113002.202099</v>
      </c>
      <c r="X2997">
        <v>0</v>
      </c>
      <c r="Y2997">
        <v>0</v>
      </c>
      <c r="Z2997">
        <v>0</v>
      </c>
      <c r="AA2997">
        <v>0</v>
      </c>
      <c r="AB2997">
        <v>0</v>
      </c>
      <c r="AC2997">
        <v>0</v>
      </c>
      <c r="AD2997" t="s">
        <v>44</v>
      </c>
    </row>
    <row r="2998" spans="1:30" x14ac:dyDescent="0.2">
      <c r="A2998" s="25">
        <v>702</v>
      </c>
      <c r="B2998" s="25" t="s">
        <v>2977</v>
      </c>
      <c r="C2998" s="72">
        <v>42948</v>
      </c>
      <c r="D2998" s="25">
        <v>512302</v>
      </c>
      <c r="E2998" s="25"/>
      <c r="F2998" s="25" t="s">
        <v>38</v>
      </c>
      <c r="G2998" s="25" t="s">
        <v>39</v>
      </c>
      <c r="H2998" s="25" t="s">
        <v>41</v>
      </c>
      <c r="I2998" s="68">
        <v>60078.39</v>
      </c>
      <c r="J2998" s="68">
        <v>60078.39</v>
      </c>
      <c r="K2998" s="68">
        <v>0</v>
      </c>
      <c r="L2998" s="68">
        <v>0</v>
      </c>
      <c r="M2998" s="68">
        <v>0</v>
      </c>
      <c r="N2998" s="68">
        <v>0</v>
      </c>
      <c r="O2998" s="69">
        <v>0</v>
      </c>
      <c r="P2998" s="25" t="s">
        <v>4664</v>
      </c>
      <c r="Q2998" s="25" t="s">
        <v>2603</v>
      </c>
      <c r="R2998">
        <v>0</v>
      </c>
      <c r="S2998">
        <v>0</v>
      </c>
      <c r="T2998" t="s">
        <v>42</v>
      </c>
      <c r="U2998" t="s">
        <v>43</v>
      </c>
      <c r="V2998">
        <v>60078.39</v>
      </c>
      <c r="W2998">
        <v>60078.39</v>
      </c>
      <c r="X2998">
        <v>0</v>
      </c>
      <c r="Y2998">
        <v>0</v>
      </c>
      <c r="Z2998">
        <v>0</v>
      </c>
      <c r="AA2998">
        <v>0</v>
      </c>
      <c r="AB2998">
        <v>0</v>
      </c>
      <c r="AC2998">
        <v>0</v>
      </c>
      <c r="AD2998" t="s">
        <v>44</v>
      </c>
    </row>
    <row r="2999" spans="1:30" x14ac:dyDescent="0.2">
      <c r="A2999" s="25">
        <v>702</v>
      </c>
      <c r="B2999" s="25" t="s">
        <v>2978</v>
      </c>
      <c r="C2999" s="72">
        <v>42948</v>
      </c>
      <c r="D2999" s="25">
        <v>313548</v>
      </c>
      <c r="E2999" s="25"/>
      <c r="F2999" s="25" t="s">
        <v>123</v>
      </c>
      <c r="G2999" s="25" t="s">
        <v>39</v>
      </c>
      <c r="H2999" s="25" t="s">
        <v>41</v>
      </c>
      <c r="I2999" s="68">
        <v>25337.61</v>
      </c>
      <c r="J2999" s="68">
        <v>25337.61</v>
      </c>
      <c r="K2999" s="68">
        <v>0</v>
      </c>
      <c r="L2999" s="68">
        <v>0</v>
      </c>
      <c r="M2999" s="68">
        <v>0</v>
      </c>
      <c r="N2999" s="68">
        <v>0</v>
      </c>
      <c r="O2999" s="69">
        <v>0</v>
      </c>
      <c r="P2999" s="25" t="s">
        <v>4664</v>
      </c>
      <c r="Q2999" s="25" t="s">
        <v>3577</v>
      </c>
      <c r="R2999">
        <v>0</v>
      </c>
      <c r="S2999">
        <v>0</v>
      </c>
      <c r="T2999" t="s">
        <v>42</v>
      </c>
      <c r="U2999" t="s">
        <v>43</v>
      </c>
      <c r="V2999">
        <v>25337.61</v>
      </c>
      <c r="W2999">
        <v>25337.61</v>
      </c>
      <c r="X2999">
        <v>0</v>
      </c>
      <c r="Y2999">
        <v>0</v>
      </c>
      <c r="Z2999">
        <v>0</v>
      </c>
      <c r="AA2999">
        <v>0</v>
      </c>
      <c r="AB2999">
        <v>0</v>
      </c>
      <c r="AC2999">
        <v>0</v>
      </c>
      <c r="AD2999" t="s">
        <v>44</v>
      </c>
    </row>
    <row r="3000" spans="1:30" x14ac:dyDescent="0.2">
      <c r="A3000" s="25">
        <v>702</v>
      </c>
      <c r="B3000" s="25" t="s">
        <v>2979</v>
      </c>
      <c r="C3000" s="72">
        <v>42948</v>
      </c>
      <c r="D3000" s="25">
        <v>313548</v>
      </c>
      <c r="E3000" s="25"/>
      <c r="F3000" s="25" t="s">
        <v>123</v>
      </c>
      <c r="G3000" s="25" t="s">
        <v>39</v>
      </c>
      <c r="H3000" s="25" t="s">
        <v>41</v>
      </c>
      <c r="I3000" s="68">
        <v>111318.01</v>
      </c>
      <c r="J3000" s="68">
        <v>111318.01</v>
      </c>
      <c r="K3000" s="68">
        <v>0</v>
      </c>
      <c r="L3000" s="68">
        <v>0</v>
      </c>
      <c r="M3000" s="68">
        <v>0</v>
      </c>
      <c r="N3000" s="68">
        <v>0</v>
      </c>
      <c r="O3000" s="69">
        <v>0</v>
      </c>
      <c r="P3000" s="25" t="s">
        <v>4664</v>
      </c>
      <c r="Q3000" s="25" t="s">
        <v>3577</v>
      </c>
      <c r="R3000">
        <v>0</v>
      </c>
      <c r="S3000">
        <v>0</v>
      </c>
      <c r="T3000" t="s">
        <v>42</v>
      </c>
      <c r="U3000" t="s">
        <v>43</v>
      </c>
      <c r="V3000">
        <v>111318.01</v>
      </c>
      <c r="W3000">
        <v>111318.01</v>
      </c>
      <c r="X3000">
        <v>0</v>
      </c>
      <c r="Y3000">
        <v>0</v>
      </c>
      <c r="Z3000">
        <v>0</v>
      </c>
      <c r="AA3000">
        <v>0</v>
      </c>
      <c r="AB3000">
        <v>0</v>
      </c>
      <c r="AC3000">
        <v>0</v>
      </c>
      <c r="AD3000" t="s">
        <v>44</v>
      </c>
    </row>
    <row r="3001" spans="1:30" x14ac:dyDescent="0.2">
      <c r="A3001" s="25">
        <v>702</v>
      </c>
      <c r="B3001" s="25" t="s">
        <v>2980</v>
      </c>
      <c r="C3001" s="72">
        <v>42948</v>
      </c>
      <c r="D3001" s="25">
        <v>313548</v>
      </c>
      <c r="E3001" s="25"/>
      <c r="F3001" s="25" t="s">
        <v>123</v>
      </c>
      <c r="G3001" s="25" t="s">
        <v>39</v>
      </c>
      <c r="H3001" s="25" t="s">
        <v>41</v>
      </c>
      <c r="I3001" s="68">
        <v>57158.94</v>
      </c>
      <c r="J3001" s="68">
        <v>57158.94</v>
      </c>
      <c r="K3001" s="68">
        <v>0</v>
      </c>
      <c r="L3001" s="68">
        <v>0</v>
      </c>
      <c r="M3001" s="68">
        <v>0</v>
      </c>
      <c r="N3001" s="68">
        <v>0</v>
      </c>
      <c r="O3001" s="69">
        <v>0</v>
      </c>
      <c r="P3001" s="25" t="s">
        <v>4664</v>
      </c>
      <c r="Q3001" s="25" t="s">
        <v>3577</v>
      </c>
      <c r="R3001">
        <v>0</v>
      </c>
      <c r="S3001">
        <v>0</v>
      </c>
      <c r="T3001" t="s">
        <v>42</v>
      </c>
      <c r="U3001" t="s">
        <v>43</v>
      </c>
      <c r="V3001">
        <v>57158.94</v>
      </c>
      <c r="W3001">
        <v>57158.94</v>
      </c>
      <c r="X3001">
        <v>0</v>
      </c>
      <c r="Y3001">
        <v>0</v>
      </c>
      <c r="Z3001">
        <v>0</v>
      </c>
      <c r="AA3001">
        <v>0</v>
      </c>
      <c r="AB3001">
        <v>0</v>
      </c>
      <c r="AC3001">
        <v>0</v>
      </c>
      <c r="AD3001" t="s">
        <v>44</v>
      </c>
    </row>
    <row r="3002" spans="1:30" x14ac:dyDescent="0.2">
      <c r="A3002" s="25">
        <v>702</v>
      </c>
      <c r="B3002" s="25" t="s">
        <v>2981</v>
      </c>
      <c r="C3002" s="72">
        <v>42948</v>
      </c>
      <c r="D3002" s="25">
        <v>313548</v>
      </c>
      <c r="E3002" s="25"/>
      <c r="F3002" s="25" t="s">
        <v>123</v>
      </c>
      <c r="G3002" s="25" t="s">
        <v>39</v>
      </c>
      <c r="H3002" s="25" t="s">
        <v>41</v>
      </c>
      <c r="I3002" s="68">
        <v>180612.97</v>
      </c>
      <c r="J3002" s="68">
        <v>180612.97</v>
      </c>
      <c r="K3002" s="68">
        <v>0</v>
      </c>
      <c r="L3002" s="68">
        <v>0</v>
      </c>
      <c r="M3002" s="68">
        <v>0</v>
      </c>
      <c r="N3002" s="68">
        <v>0</v>
      </c>
      <c r="O3002" s="69">
        <v>0</v>
      </c>
      <c r="P3002" s="25" t="s">
        <v>4664</v>
      </c>
      <c r="Q3002" s="25" t="s">
        <v>3577</v>
      </c>
      <c r="R3002">
        <v>0</v>
      </c>
      <c r="S3002">
        <v>0</v>
      </c>
      <c r="T3002" t="s">
        <v>42</v>
      </c>
      <c r="U3002" t="s">
        <v>43</v>
      </c>
      <c r="V3002">
        <v>180612.97</v>
      </c>
      <c r="W3002">
        <v>180612.97</v>
      </c>
      <c r="X3002">
        <v>0</v>
      </c>
      <c r="Y3002">
        <v>0</v>
      </c>
      <c r="Z3002">
        <v>0</v>
      </c>
      <c r="AA3002">
        <v>0</v>
      </c>
      <c r="AB3002">
        <v>0</v>
      </c>
      <c r="AC3002">
        <v>0</v>
      </c>
      <c r="AD3002" t="s">
        <v>44</v>
      </c>
    </row>
    <row r="3003" spans="1:30" x14ac:dyDescent="0.2">
      <c r="A3003" s="25">
        <v>702</v>
      </c>
      <c r="B3003" s="25" t="s">
        <v>2982</v>
      </c>
      <c r="C3003" s="72">
        <v>42948</v>
      </c>
      <c r="D3003" s="25">
        <v>503311</v>
      </c>
      <c r="E3003" s="25"/>
      <c r="F3003" s="25" t="s">
        <v>38</v>
      </c>
      <c r="G3003" s="25" t="s">
        <v>39</v>
      </c>
      <c r="H3003" s="25" t="s">
        <v>58</v>
      </c>
      <c r="I3003" s="68">
        <v>7897007.2300000004</v>
      </c>
      <c r="J3003" s="68">
        <v>442627.25530346786</v>
      </c>
      <c r="K3003" s="68">
        <v>0</v>
      </c>
      <c r="L3003" s="68">
        <v>0</v>
      </c>
      <c r="M3003" s="68">
        <v>0</v>
      </c>
      <c r="N3003" s="68">
        <v>0</v>
      </c>
      <c r="O3003" s="69">
        <v>0</v>
      </c>
      <c r="P3003" s="25" t="s">
        <v>4664</v>
      </c>
      <c r="Q3003" s="25" t="s">
        <v>881</v>
      </c>
      <c r="R3003">
        <v>0</v>
      </c>
      <c r="S3003">
        <v>0</v>
      </c>
      <c r="T3003" t="s">
        <v>42</v>
      </c>
      <c r="U3003" t="s">
        <v>4986</v>
      </c>
      <c r="V3003">
        <v>442627.25524149998</v>
      </c>
      <c r="W3003">
        <v>442627.25524149998</v>
      </c>
      <c r="X3003">
        <v>0</v>
      </c>
      <c r="Y3003">
        <v>0</v>
      </c>
      <c r="Z3003">
        <v>0</v>
      </c>
      <c r="AA3003">
        <v>0</v>
      </c>
      <c r="AB3003">
        <v>0</v>
      </c>
      <c r="AC3003">
        <v>0</v>
      </c>
      <c r="AD3003" t="s">
        <v>44</v>
      </c>
    </row>
    <row r="3004" spans="1:30" x14ac:dyDescent="0.2">
      <c r="A3004" s="25">
        <v>702</v>
      </c>
      <c r="B3004" s="25" t="s">
        <v>2983</v>
      </c>
      <c r="C3004" s="72">
        <v>42948</v>
      </c>
      <c r="D3004" s="25">
        <v>527303</v>
      </c>
      <c r="E3004" s="25"/>
      <c r="F3004" s="25" t="s">
        <v>38</v>
      </c>
      <c r="G3004" s="25" t="s">
        <v>39</v>
      </c>
      <c r="H3004" s="25" t="s">
        <v>41</v>
      </c>
      <c r="I3004" s="68">
        <v>110526.55</v>
      </c>
      <c r="J3004" s="68">
        <v>110526.55</v>
      </c>
      <c r="K3004" s="68">
        <v>0</v>
      </c>
      <c r="L3004" s="68">
        <v>0</v>
      </c>
      <c r="M3004" s="68">
        <v>0</v>
      </c>
      <c r="N3004" s="68">
        <v>0</v>
      </c>
      <c r="O3004" s="69">
        <v>0</v>
      </c>
      <c r="P3004" s="25" t="s">
        <v>4664</v>
      </c>
      <c r="Q3004" s="25" t="s">
        <v>3314</v>
      </c>
      <c r="R3004">
        <v>0</v>
      </c>
      <c r="S3004">
        <v>0</v>
      </c>
      <c r="T3004" t="s">
        <v>42</v>
      </c>
      <c r="U3004" t="s">
        <v>43</v>
      </c>
      <c r="V3004">
        <v>110526.55</v>
      </c>
      <c r="W3004">
        <v>110526.55</v>
      </c>
      <c r="X3004">
        <v>0</v>
      </c>
      <c r="Y3004">
        <v>0</v>
      </c>
      <c r="Z3004">
        <v>0</v>
      </c>
      <c r="AA3004">
        <v>0</v>
      </c>
      <c r="AB3004">
        <v>0</v>
      </c>
      <c r="AC3004">
        <v>0</v>
      </c>
      <c r="AD3004" t="s">
        <v>44</v>
      </c>
    </row>
    <row r="3005" spans="1:30" x14ac:dyDescent="0.2">
      <c r="A3005" s="25">
        <v>702</v>
      </c>
      <c r="B3005" s="25" t="s">
        <v>2984</v>
      </c>
      <c r="C3005" s="72">
        <v>42948</v>
      </c>
      <c r="D3005" s="25">
        <v>316241</v>
      </c>
      <c r="E3005" s="25"/>
      <c r="F3005" s="25" t="s">
        <v>38</v>
      </c>
      <c r="G3005" s="25" t="s">
        <v>39</v>
      </c>
      <c r="H3005" s="25" t="s">
        <v>41</v>
      </c>
      <c r="I3005" s="68">
        <v>131524.93</v>
      </c>
      <c r="J3005" s="68">
        <v>131524.93</v>
      </c>
      <c r="K3005" s="68">
        <v>0</v>
      </c>
      <c r="L3005" s="68">
        <v>0</v>
      </c>
      <c r="M3005" s="68">
        <v>0</v>
      </c>
      <c r="N3005" s="68">
        <v>0</v>
      </c>
      <c r="O3005" s="69">
        <v>0</v>
      </c>
      <c r="P3005" s="25" t="s">
        <v>4664</v>
      </c>
      <c r="Q3005" s="25" t="s">
        <v>2603</v>
      </c>
      <c r="R3005">
        <v>0</v>
      </c>
      <c r="S3005">
        <v>0</v>
      </c>
      <c r="T3005" t="s">
        <v>42</v>
      </c>
      <c r="U3005" t="s">
        <v>43</v>
      </c>
      <c r="V3005">
        <v>131524.93</v>
      </c>
      <c r="W3005">
        <v>131524.93</v>
      </c>
      <c r="X3005">
        <v>0</v>
      </c>
      <c r="Y3005">
        <v>0</v>
      </c>
      <c r="Z3005">
        <v>0</v>
      </c>
      <c r="AA3005">
        <v>0</v>
      </c>
      <c r="AB3005">
        <v>0</v>
      </c>
      <c r="AC3005">
        <v>0</v>
      </c>
      <c r="AD3005" t="s">
        <v>44</v>
      </c>
    </row>
    <row r="3006" spans="1:30" x14ac:dyDescent="0.2">
      <c r="A3006" s="25">
        <v>702</v>
      </c>
      <c r="B3006" s="25" t="s">
        <v>2985</v>
      </c>
      <c r="C3006" s="72">
        <v>42948</v>
      </c>
      <c r="D3006" s="25">
        <v>316241</v>
      </c>
      <c r="E3006" s="25"/>
      <c r="F3006" s="25" t="s">
        <v>38</v>
      </c>
      <c r="G3006" s="25" t="s">
        <v>39</v>
      </c>
      <c r="H3006" s="25" t="s">
        <v>41</v>
      </c>
      <c r="I3006" s="68">
        <v>131524.93</v>
      </c>
      <c r="J3006" s="68">
        <v>131524.93</v>
      </c>
      <c r="K3006" s="68">
        <v>0</v>
      </c>
      <c r="L3006" s="68">
        <v>0</v>
      </c>
      <c r="M3006" s="68">
        <v>0</v>
      </c>
      <c r="N3006" s="68">
        <v>0</v>
      </c>
      <c r="O3006" s="69">
        <v>0</v>
      </c>
      <c r="P3006" s="25" t="s">
        <v>4664</v>
      </c>
      <c r="Q3006" s="25" t="s">
        <v>2603</v>
      </c>
      <c r="R3006">
        <v>0</v>
      </c>
      <c r="S3006">
        <v>0</v>
      </c>
      <c r="T3006" t="s">
        <v>42</v>
      </c>
      <c r="U3006" t="s">
        <v>43</v>
      </c>
      <c r="V3006">
        <v>131524.93</v>
      </c>
      <c r="W3006">
        <v>131524.93</v>
      </c>
      <c r="X3006">
        <v>0</v>
      </c>
      <c r="Y3006">
        <v>0</v>
      </c>
      <c r="Z3006">
        <v>0</v>
      </c>
      <c r="AA3006">
        <v>0</v>
      </c>
      <c r="AB3006">
        <v>0</v>
      </c>
      <c r="AC3006">
        <v>0</v>
      </c>
      <c r="AD3006" t="s">
        <v>44</v>
      </c>
    </row>
    <row r="3007" spans="1:30" x14ac:dyDescent="0.2">
      <c r="A3007" s="25">
        <v>702</v>
      </c>
      <c r="B3007" s="25" t="s">
        <v>5020</v>
      </c>
      <c r="C3007" s="72">
        <v>42948</v>
      </c>
      <c r="D3007" s="25" t="s">
        <v>5021</v>
      </c>
      <c r="E3007" s="25"/>
      <c r="F3007" s="25" t="s">
        <v>38</v>
      </c>
      <c r="G3007" s="25" t="s">
        <v>39</v>
      </c>
      <c r="H3007" s="25" t="s">
        <v>41</v>
      </c>
      <c r="I3007" s="68">
        <v>87582.65</v>
      </c>
      <c r="J3007" s="68">
        <v>87582.65</v>
      </c>
      <c r="K3007" s="68">
        <v>0</v>
      </c>
      <c r="L3007" s="68">
        <v>0</v>
      </c>
      <c r="M3007" s="68">
        <v>0</v>
      </c>
      <c r="N3007" s="68">
        <v>0</v>
      </c>
      <c r="O3007" s="69">
        <v>0</v>
      </c>
      <c r="P3007" s="25" t="s">
        <v>4664</v>
      </c>
      <c r="Q3007" s="25" t="s">
        <v>3314</v>
      </c>
      <c r="R3007">
        <v>0</v>
      </c>
      <c r="S3007">
        <v>0</v>
      </c>
      <c r="T3007" t="s">
        <v>42</v>
      </c>
      <c r="U3007" t="s">
        <v>43</v>
      </c>
      <c r="V3007">
        <v>87582.65</v>
      </c>
      <c r="W3007">
        <v>87582.65</v>
      </c>
      <c r="X3007">
        <v>0</v>
      </c>
      <c r="Y3007">
        <v>0</v>
      </c>
      <c r="Z3007">
        <v>0</v>
      </c>
      <c r="AA3007">
        <v>0</v>
      </c>
      <c r="AB3007">
        <v>0</v>
      </c>
      <c r="AC3007">
        <v>0</v>
      </c>
      <c r="AD3007" t="s">
        <v>44</v>
      </c>
    </row>
    <row r="3008" spans="1:30" x14ac:dyDescent="0.2">
      <c r="A3008" s="25">
        <v>702</v>
      </c>
      <c r="B3008" s="25" t="s">
        <v>2986</v>
      </c>
      <c r="C3008" s="72">
        <v>42948</v>
      </c>
      <c r="D3008" s="25">
        <v>320398</v>
      </c>
      <c r="E3008" s="25"/>
      <c r="F3008" s="25" t="s">
        <v>57</v>
      </c>
      <c r="G3008" s="25" t="s">
        <v>39</v>
      </c>
      <c r="H3008" s="25" t="s">
        <v>58</v>
      </c>
      <c r="I3008" s="68">
        <v>5515609.6900000004</v>
      </c>
      <c r="J3008" s="68">
        <v>309149.92316778103</v>
      </c>
      <c r="K3008" s="68">
        <v>0</v>
      </c>
      <c r="L3008" s="68">
        <v>0</v>
      </c>
      <c r="M3008" s="68">
        <v>0</v>
      </c>
      <c r="N3008" s="68">
        <v>0</v>
      </c>
      <c r="O3008" s="69">
        <v>0</v>
      </c>
      <c r="P3008" s="25" t="s">
        <v>4664</v>
      </c>
      <c r="Q3008" s="25" t="s">
        <v>881</v>
      </c>
      <c r="R3008">
        <v>0</v>
      </c>
      <c r="S3008">
        <v>0</v>
      </c>
      <c r="T3008" t="s">
        <v>42</v>
      </c>
      <c r="U3008" t="s">
        <v>4986</v>
      </c>
      <c r="V3008">
        <v>309149.92312450003</v>
      </c>
      <c r="W3008">
        <v>309149.92312450003</v>
      </c>
      <c r="X3008">
        <v>0</v>
      </c>
      <c r="Y3008">
        <v>0</v>
      </c>
      <c r="Z3008">
        <v>0</v>
      </c>
      <c r="AA3008">
        <v>0</v>
      </c>
      <c r="AB3008">
        <v>0</v>
      </c>
      <c r="AC3008">
        <v>0</v>
      </c>
      <c r="AD3008" t="s">
        <v>44</v>
      </c>
    </row>
    <row r="3009" spans="1:30" x14ac:dyDescent="0.2">
      <c r="A3009" s="25">
        <v>702</v>
      </c>
      <c r="B3009" s="25" t="s">
        <v>2987</v>
      </c>
      <c r="C3009" s="72">
        <v>42948</v>
      </c>
      <c r="D3009" s="25">
        <v>519358</v>
      </c>
      <c r="E3009" s="25"/>
      <c r="F3009" s="25" t="s">
        <v>38</v>
      </c>
      <c r="G3009" s="25" t="s">
        <v>39</v>
      </c>
      <c r="H3009" s="25" t="s">
        <v>58</v>
      </c>
      <c r="I3009" s="68">
        <v>424220.51</v>
      </c>
      <c r="J3009" s="68">
        <v>23777.559588828859</v>
      </c>
      <c r="K3009" s="68">
        <v>0</v>
      </c>
      <c r="L3009" s="68">
        <v>0</v>
      </c>
      <c r="M3009" s="68">
        <v>0</v>
      </c>
      <c r="N3009" s="68">
        <v>0</v>
      </c>
      <c r="O3009" s="69">
        <v>0</v>
      </c>
      <c r="P3009" s="25" t="s">
        <v>4664</v>
      </c>
      <c r="Q3009" s="25" t="s">
        <v>881</v>
      </c>
      <c r="R3009">
        <v>0</v>
      </c>
      <c r="S3009">
        <v>0</v>
      </c>
      <c r="T3009" t="s">
        <v>42</v>
      </c>
      <c r="U3009" t="s">
        <v>4986</v>
      </c>
      <c r="V3009">
        <v>23777.559585499999</v>
      </c>
      <c r="W3009">
        <v>23777.559585499999</v>
      </c>
      <c r="X3009">
        <v>0</v>
      </c>
      <c r="Y3009">
        <v>0</v>
      </c>
      <c r="Z3009">
        <v>0</v>
      </c>
      <c r="AA3009">
        <v>0</v>
      </c>
      <c r="AB3009">
        <v>0</v>
      </c>
      <c r="AC3009">
        <v>0</v>
      </c>
      <c r="AD3009" t="s">
        <v>44</v>
      </c>
    </row>
    <row r="3010" spans="1:30" x14ac:dyDescent="0.2">
      <c r="A3010" s="25">
        <v>702</v>
      </c>
      <c r="B3010" s="25" t="s">
        <v>2988</v>
      </c>
      <c r="C3010" s="72">
        <v>42948</v>
      </c>
      <c r="D3010" s="25">
        <v>505292</v>
      </c>
      <c r="E3010" s="25"/>
      <c r="F3010" s="25" t="s">
        <v>38</v>
      </c>
      <c r="G3010" s="25" t="s">
        <v>39</v>
      </c>
      <c r="H3010" s="25" t="s">
        <v>58</v>
      </c>
      <c r="I3010" s="68">
        <v>2297128.41</v>
      </c>
      <c r="J3010" s="68">
        <v>128754.04739852558</v>
      </c>
      <c r="K3010" s="68">
        <v>0</v>
      </c>
      <c r="L3010" s="68">
        <v>0</v>
      </c>
      <c r="M3010" s="68">
        <v>0</v>
      </c>
      <c r="N3010" s="68">
        <v>0</v>
      </c>
      <c r="O3010" s="69">
        <v>0</v>
      </c>
      <c r="P3010" s="25" t="s">
        <v>4664</v>
      </c>
      <c r="Q3010" s="25" t="s">
        <v>881</v>
      </c>
      <c r="R3010">
        <v>0</v>
      </c>
      <c r="S3010">
        <v>0</v>
      </c>
      <c r="T3010" t="s">
        <v>42</v>
      </c>
      <c r="U3010" t="s">
        <v>4986</v>
      </c>
      <c r="V3010">
        <v>128754.04738049999</v>
      </c>
      <c r="W3010">
        <v>128754.04738049999</v>
      </c>
      <c r="X3010">
        <v>0</v>
      </c>
      <c r="Y3010">
        <v>0</v>
      </c>
      <c r="Z3010">
        <v>0</v>
      </c>
      <c r="AA3010">
        <v>0</v>
      </c>
      <c r="AB3010">
        <v>0</v>
      </c>
      <c r="AC3010">
        <v>0</v>
      </c>
      <c r="AD3010" t="s">
        <v>44</v>
      </c>
    </row>
    <row r="3011" spans="1:30" x14ac:dyDescent="0.2">
      <c r="A3011" s="25">
        <v>702</v>
      </c>
      <c r="B3011" s="25" t="s">
        <v>2989</v>
      </c>
      <c r="C3011" s="72">
        <v>42948</v>
      </c>
      <c r="D3011" s="25">
        <v>317881</v>
      </c>
      <c r="E3011" s="25"/>
      <c r="F3011" s="25" t="s">
        <v>38</v>
      </c>
      <c r="G3011" s="25" t="s">
        <v>39</v>
      </c>
      <c r="H3011" s="25" t="s">
        <v>58</v>
      </c>
      <c r="I3011" s="68">
        <v>2520987.54</v>
      </c>
      <c r="J3011" s="68">
        <v>141301.3516367822</v>
      </c>
      <c r="K3011" s="68">
        <v>0</v>
      </c>
      <c r="L3011" s="68">
        <v>0</v>
      </c>
      <c r="M3011" s="68">
        <v>0</v>
      </c>
      <c r="N3011" s="68">
        <v>0</v>
      </c>
      <c r="O3011" s="69">
        <v>0</v>
      </c>
      <c r="P3011" s="25" t="s">
        <v>4664</v>
      </c>
      <c r="Q3011" s="25" t="s">
        <v>881</v>
      </c>
      <c r="R3011">
        <v>0</v>
      </c>
      <c r="S3011">
        <v>0</v>
      </c>
      <c r="T3011" t="s">
        <v>42</v>
      </c>
      <c r="U3011" t="s">
        <v>4986</v>
      </c>
      <c r="V3011">
        <v>141301.35161700001</v>
      </c>
      <c r="W3011">
        <v>141301.35161700001</v>
      </c>
      <c r="X3011">
        <v>0</v>
      </c>
      <c r="Y3011">
        <v>0</v>
      </c>
      <c r="Z3011">
        <v>0</v>
      </c>
      <c r="AA3011">
        <v>0</v>
      </c>
      <c r="AB3011">
        <v>0</v>
      </c>
      <c r="AC3011">
        <v>0</v>
      </c>
      <c r="AD3011" t="s">
        <v>44</v>
      </c>
    </row>
    <row r="3012" spans="1:30" x14ac:dyDescent="0.2">
      <c r="A3012" s="25">
        <v>702</v>
      </c>
      <c r="B3012" s="25" t="s">
        <v>2990</v>
      </c>
      <c r="C3012" s="72">
        <v>42948</v>
      </c>
      <c r="D3012" s="25">
        <v>519360</v>
      </c>
      <c r="E3012" s="25"/>
      <c r="F3012" s="25" t="s">
        <v>38</v>
      </c>
      <c r="G3012" s="25" t="s">
        <v>39</v>
      </c>
      <c r="H3012" s="25" t="s">
        <v>58</v>
      </c>
      <c r="I3012" s="68">
        <v>1912009.55</v>
      </c>
      <c r="J3012" s="68">
        <v>107168.13529250355</v>
      </c>
      <c r="K3012" s="68">
        <v>0</v>
      </c>
      <c r="L3012" s="68">
        <v>1912009.55</v>
      </c>
      <c r="M3012" s="68">
        <v>0</v>
      </c>
      <c r="N3012" s="68">
        <v>0</v>
      </c>
      <c r="O3012" s="69">
        <v>1912009.55</v>
      </c>
      <c r="P3012" s="25" t="s">
        <v>4490</v>
      </c>
      <c r="Q3012" s="25" t="s">
        <v>881</v>
      </c>
      <c r="R3012">
        <v>0</v>
      </c>
      <c r="S3012">
        <v>0</v>
      </c>
      <c r="T3012" t="s">
        <v>42</v>
      </c>
      <c r="U3012" t="s">
        <v>4986</v>
      </c>
      <c r="V3012">
        <v>107168.1352775</v>
      </c>
      <c r="W3012">
        <v>0</v>
      </c>
      <c r="X3012">
        <v>0</v>
      </c>
      <c r="Y3012">
        <v>107168.1352775</v>
      </c>
      <c r="Z3012">
        <v>0</v>
      </c>
      <c r="AA3012">
        <v>0</v>
      </c>
      <c r="AB3012">
        <v>0</v>
      </c>
      <c r="AC3012">
        <v>0</v>
      </c>
      <c r="AD3012" t="s">
        <v>44</v>
      </c>
    </row>
    <row r="3013" spans="1:30" x14ac:dyDescent="0.2">
      <c r="A3013" s="25">
        <v>702</v>
      </c>
      <c r="B3013" s="25" t="s">
        <v>2991</v>
      </c>
      <c r="C3013" s="72">
        <v>42948</v>
      </c>
      <c r="D3013" s="25">
        <v>526331</v>
      </c>
      <c r="E3013" s="25"/>
      <c r="F3013" s="25" t="s">
        <v>38</v>
      </c>
      <c r="G3013" s="25" t="s">
        <v>39</v>
      </c>
      <c r="H3013" s="25" t="s">
        <v>41</v>
      </c>
      <c r="I3013" s="68">
        <v>76365.460000000006</v>
      </c>
      <c r="J3013" s="68">
        <v>76365.460000000006</v>
      </c>
      <c r="K3013" s="68">
        <v>0</v>
      </c>
      <c r="L3013" s="68">
        <v>0</v>
      </c>
      <c r="M3013" s="68">
        <v>0</v>
      </c>
      <c r="N3013" s="68">
        <v>0</v>
      </c>
      <c r="O3013" s="69">
        <v>0</v>
      </c>
      <c r="P3013" s="25" t="s">
        <v>4664</v>
      </c>
      <c r="Q3013" s="25" t="s">
        <v>3398</v>
      </c>
      <c r="R3013">
        <v>0</v>
      </c>
      <c r="S3013">
        <v>0</v>
      </c>
      <c r="T3013" t="s">
        <v>42</v>
      </c>
      <c r="U3013" t="s">
        <v>43</v>
      </c>
      <c r="V3013">
        <v>76365.460000000006</v>
      </c>
      <c r="W3013">
        <v>76365.460000000006</v>
      </c>
      <c r="X3013">
        <v>0</v>
      </c>
      <c r="Y3013">
        <v>0</v>
      </c>
      <c r="Z3013">
        <v>0</v>
      </c>
      <c r="AA3013">
        <v>0</v>
      </c>
      <c r="AB3013">
        <v>0</v>
      </c>
      <c r="AC3013">
        <v>0</v>
      </c>
      <c r="AD3013" t="s">
        <v>44</v>
      </c>
    </row>
    <row r="3014" spans="1:30" x14ac:dyDescent="0.2">
      <c r="A3014" s="25">
        <v>702</v>
      </c>
      <c r="B3014" s="25" t="s">
        <v>2992</v>
      </c>
      <c r="C3014" s="72">
        <v>42948</v>
      </c>
      <c r="D3014" s="25">
        <v>498383</v>
      </c>
      <c r="E3014" s="25"/>
      <c r="F3014" s="25" t="s">
        <v>38</v>
      </c>
      <c r="G3014" s="25" t="s">
        <v>39</v>
      </c>
      <c r="H3014" s="25" t="s">
        <v>58</v>
      </c>
      <c r="I3014" s="68">
        <v>770106.22</v>
      </c>
      <c r="J3014" s="68">
        <v>43164.453637043029</v>
      </c>
      <c r="K3014" s="68">
        <v>770106.22</v>
      </c>
      <c r="L3014" s="68">
        <v>0</v>
      </c>
      <c r="M3014" s="68">
        <v>0</v>
      </c>
      <c r="N3014" s="68">
        <v>0</v>
      </c>
      <c r="O3014" s="69">
        <v>770106.22</v>
      </c>
      <c r="P3014" s="25" t="s">
        <v>4489</v>
      </c>
      <c r="Q3014" s="25" t="s">
        <v>881</v>
      </c>
      <c r="R3014">
        <v>0</v>
      </c>
      <c r="S3014">
        <v>0</v>
      </c>
      <c r="T3014" t="s">
        <v>42</v>
      </c>
      <c r="U3014" t="s">
        <v>4986</v>
      </c>
      <c r="V3014">
        <v>43164.453630999997</v>
      </c>
      <c r="W3014">
        <v>0</v>
      </c>
      <c r="X3014">
        <v>43164.453630999997</v>
      </c>
      <c r="Y3014">
        <v>0</v>
      </c>
      <c r="Z3014">
        <v>0</v>
      </c>
      <c r="AA3014">
        <v>0</v>
      </c>
      <c r="AB3014">
        <v>0</v>
      </c>
      <c r="AC3014">
        <v>0</v>
      </c>
      <c r="AD3014" t="s">
        <v>44</v>
      </c>
    </row>
    <row r="3015" spans="1:30" x14ac:dyDescent="0.2">
      <c r="A3015" s="25">
        <v>702</v>
      </c>
      <c r="B3015" s="25" t="s">
        <v>2993</v>
      </c>
      <c r="C3015" s="72">
        <v>42948</v>
      </c>
      <c r="D3015" s="25">
        <v>316241</v>
      </c>
      <c r="E3015" s="25"/>
      <c r="F3015" s="25" t="s">
        <v>38</v>
      </c>
      <c r="G3015" s="25" t="s">
        <v>39</v>
      </c>
      <c r="H3015" s="25" t="s">
        <v>41</v>
      </c>
      <c r="I3015" s="68">
        <v>131524.93</v>
      </c>
      <c r="J3015" s="68">
        <v>131524.93</v>
      </c>
      <c r="K3015" s="68">
        <v>0</v>
      </c>
      <c r="L3015" s="68">
        <v>0</v>
      </c>
      <c r="M3015" s="68">
        <v>0</v>
      </c>
      <c r="N3015" s="68">
        <v>0</v>
      </c>
      <c r="O3015" s="69">
        <v>0</v>
      </c>
      <c r="P3015" s="25" t="s">
        <v>4664</v>
      </c>
      <c r="Q3015" s="25" t="s">
        <v>2603</v>
      </c>
      <c r="R3015">
        <v>0</v>
      </c>
      <c r="S3015">
        <v>0</v>
      </c>
      <c r="T3015" t="s">
        <v>42</v>
      </c>
      <c r="U3015" t="s">
        <v>43</v>
      </c>
      <c r="V3015">
        <v>131524.93</v>
      </c>
      <c r="W3015">
        <v>131524.93</v>
      </c>
      <c r="X3015">
        <v>0</v>
      </c>
      <c r="Y3015">
        <v>0</v>
      </c>
      <c r="Z3015">
        <v>0</v>
      </c>
      <c r="AA3015">
        <v>0</v>
      </c>
      <c r="AB3015">
        <v>0</v>
      </c>
      <c r="AC3015">
        <v>0</v>
      </c>
      <c r="AD3015" t="s">
        <v>44</v>
      </c>
    </row>
    <row r="3016" spans="1:30" x14ac:dyDescent="0.2">
      <c r="A3016" s="25">
        <v>702</v>
      </c>
      <c r="B3016" s="25" t="s">
        <v>2994</v>
      </c>
      <c r="C3016" s="72">
        <v>42948</v>
      </c>
      <c r="D3016" s="25">
        <v>316241</v>
      </c>
      <c r="E3016" s="25"/>
      <c r="F3016" s="25" t="s">
        <v>38</v>
      </c>
      <c r="G3016" s="25" t="s">
        <v>39</v>
      </c>
      <c r="H3016" s="25" t="s">
        <v>41</v>
      </c>
      <c r="I3016" s="68">
        <v>131524.93</v>
      </c>
      <c r="J3016" s="68">
        <v>131524.93</v>
      </c>
      <c r="K3016" s="68">
        <v>0</v>
      </c>
      <c r="L3016" s="68">
        <v>0</v>
      </c>
      <c r="M3016" s="68">
        <v>0</v>
      </c>
      <c r="N3016" s="68">
        <v>0</v>
      </c>
      <c r="O3016" s="69">
        <v>0</v>
      </c>
      <c r="P3016" s="25" t="s">
        <v>4664</v>
      </c>
      <c r="Q3016" s="25" t="s">
        <v>2603</v>
      </c>
      <c r="R3016">
        <v>0</v>
      </c>
      <c r="S3016">
        <v>0</v>
      </c>
      <c r="T3016" t="s">
        <v>42</v>
      </c>
      <c r="U3016" t="s">
        <v>43</v>
      </c>
      <c r="V3016">
        <v>131524.93</v>
      </c>
      <c r="W3016">
        <v>131524.93</v>
      </c>
      <c r="X3016">
        <v>0</v>
      </c>
      <c r="Y3016">
        <v>0</v>
      </c>
      <c r="Z3016">
        <v>0</v>
      </c>
      <c r="AA3016">
        <v>0</v>
      </c>
      <c r="AB3016">
        <v>0</v>
      </c>
      <c r="AC3016">
        <v>0</v>
      </c>
      <c r="AD3016" t="s">
        <v>44</v>
      </c>
    </row>
    <row r="3017" spans="1:30" x14ac:dyDescent="0.2">
      <c r="A3017" s="25">
        <v>702</v>
      </c>
      <c r="B3017" s="25" t="s">
        <v>2995</v>
      </c>
      <c r="C3017" s="72">
        <v>42948</v>
      </c>
      <c r="D3017" s="25">
        <v>519358</v>
      </c>
      <c r="E3017" s="25"/>
      <c r="F3017" s="25" t="s">
        <v>38</v>
      </c>
      <c r="G3017" s="25" t="s">
        <v>39</v>
      </c>
      <c r="H3017" s="25" t="s">
        <v>58</v>
      </c>
      <c r="I3017" s="68">
        <v>424220.5</v>
      </c>
      <c r="J3017" s="68">
        <v>23777.559028328858</v>
      </c>
      <c r="K3017" s="68">
        <v>0</v>
      </c>
      <c r="L3017" s="68">
        <v>0</v>
      </c>
      <c r="M3017" s="68">
        <v>0</v>
      </c>
      <c r="N3017" s="68">
        <v>0</v>
      </c>
      <c r="O3017" s="69">
        <v>0</v>
      </c>
      <c r="P3017" s="25" t="s">
        <v>4664</v>
      </c>
      <c r="Q3017" s="25" t="s">
        <v>881</v>
      </c>
      <c r="R3017">
        <v>0</v>
      </c>
      <c r="S3017">
        <v>0</v>
      </c>
      <c r="T3017" t="s">
        <v>42</v>
      </c>
      <c r="U3017" t="s">
        <v>4986</v>
      </c>
      <c r="V3017">
        <v>23777.559024999999</v>
      </c>
      <c r="W3017">
        <v>23777.559024999999</v>
      </c>
      <c r="X3017">
        <v>0</v>
      </c>
      <c r="Y3017">
        <v>0</v>
      </c>
      <c r="Z3017">
        <v>0</v>
      </c>
      <c r="AA3017">
        <v>0</v>
      </c>
      <c r="AB3017">
        <v>0</v>
      </c>
      <c r="AC3017">
        <v>0</v>
      </c>
      <c r="AD3017" t="s">
        <v>44</v>
      </c>
    </row>
    <row r="3018" spans="1:30" x14ac:dyDescent="0.2">
      <c r="A3018" s="25">
        <v>702</v>
      </c>
      <c r="B3018" s="25" t="s">
        <v>2996</v>
      </c>
      <c r="C3018" s="72">
        <v>42948</v>
      </c>
      <c r="D3018" s="25">
        <v>508317</v>
      </c>
      <c r="E3018" s="25"/>
      <c r="F3018" s="25" t="s">
        <v>38</v>
      </c>
      <c r="G3018" s="25" t="s">
        <v>39</v>
      </c>
      <c r="H3018" s="25" t="s">
        <v>58</v>
      </c>
      <c r="I3018" s="68">
        <v>3657153.31</v>
      </c>
      <c r="J3018" s="68">
        <v>204983.44305419771</v>
      </c>
      <c r="K3018" s="68">
        <v>0</v>
      </c>
      <c r="L3018" s="68">
        <v>0</v>
      </c>
      <c r="M3018" s="68">
        <v>0</v>
      </c>
      <c r="N3018" s="68">
        <v>0</v>
      </c>
      <c r="O3018" s="69">
        <v>0</v>
      </c>
      <c r="P3018" s="25" t="s">
        <v>4664</v>
      </c>
      <c r="Q3018" s="25" t="s">
        <v>881</v>
      </c>
      <c r="R3018">
        <v>0</v>
      </c>
      <c r="S3018">
        <v>0</v>
      </c>
      <c r="T3018" t="s">
        <v>42</v>
      </c>
      <c r="U3018" t="s">
        <v>4986</v>
      </c>
      <c r="V3018">
        <v>204983.44302549999</v>
      </c>
      <c r="W3018">
        <v>204983.44302549999</v>
      </c>
      <c r="X3018">
        <v>0</v>
      </c>
      <c r="Y3018">
        <v>0</v>
      </c>
      <c r="Z3018">
        <v>0</v>
      </c>
      <c r="AA3018">
        <v>0</v>
      </c>
      <c r="AB3018">
        <v>0</v>
      </c>
      <c r="AC3018">
        <v>0</v>
      </c>
      <c r="AD3018" t="s">
        <v>44</v>
      </c>
    </row>
    <row r="3019" spans="1:30" x14ac:dyDescent="0.2">
      <c r="A3019" s="25">
        <v>702</v>
      </c>
      <c r="B3019" s="25" t="s">
        <v>2997</v>
      </c>
      <c r="C3019" s="72">
        <v>42948</v>
      </c>
      <c r="D3019" s="25">
        <v>309499</v>
      </c>
      <c r="E3019" s="25"/>
      <c r="F3019" s="25" t="s">
        <v>38</v>
      </c>
      <c r="G3019" s="25" t="s">
        <v>39</v>
      </c>
      <c r="H3019" s="25" t="s">
        <v>58</v>
      </c>
      <c r="I3019" s="68">
        <v>3195397.8</v>
      </c>
      <c r="J3019" s="68">
        <v>179102.04671507428</v>
      </c>
      <c r="K3019" s="68">
        <v>0</v>
      </c>
      <c r="L3019" s="68">
        <v>0</v>
      </c>
      <c r="M3019" s="68">
        <v>0</v>
      </c>
      <c r="N3019" s="68">
        <v>0</v>
      </c>
      <c r="O3019" s="69">
        <v>0</v>
      </c>
      <c r="P3019" s="25" t="s">
        <v>4664</v>
      </c>
      <c r="Q3019" s="25" t="s">
        <v>881</v>
      </c>
      <c r="R3019">
        <v>0</v>
      </c>
      <c r="S3019">
        <v>0</v>
      </c>
      <c r="T3019" t="s">
        <v>42</v>
      </c>
      <c r="U3019" t="s">
        <v>4986</v>
      </c>
      <c r="V3019">
        <v>179102.04668999999</v>
      </c>
      <c r="W3019">
        <v>179102.04668999999</v>
      </c>
      <c r="X3019">
        <v>0</v>
      </c>
      <c r="Y3019">
        <v>0</v>
      </c>
      <c r="Z3019">
        <v>0</v>
      </c>
      <c r="AA3019">
        <v>0</v>
      </c>
      <c r="AB3019">
        <v>0</v>
      </c>
      <c r="AC3019">
        <v>0</v>
      </c>
      <c r="AD3019" t="s">
        <v>44</v>
      </c>
    </row>
    <row r="3020" spans="1:30" x14ac:dyDescent="0.2">
      <c r="A3020" s="25">
        <v>702</v>
      </c>
      <c r="B3020" s="25" t="s">
        <v>2998</v>
      </c>
      <c r="C3020" s="72">
        <v>42948</v>
      </c>
      <c r="D3020" s="25">
        <v>519360</v>
      </c>
      <c r="E3020" s="25"/>
      <c r="F3020" s="25" t="s">
        <v>38</v>
      </c>
      <c r="G3020" s="25" t="s">
        <v>39</v>
      </c>
      <c r="H3020" s="25" t="s">
        <v>58</v>
      </c>
      <c r="I3020" s="68">
        <v>796111.67</v>
      </c>
      <c r="J3020" s="68">
        <v>44622.059109747097</v>
      </c>
      <c r="K3020" s="68">
        <v>0</v>
      </c>
      <c r="L3020" s="68">
        <v>796111.67</v>
      </c>
      <c r="M3020" s="68">
        <v>0</v>
      </c>
      <c r="N3020" s="68">
        <v>0</v>
      </c>
      <c r="O3020" s="69">
        <v>796111.67</v>
      </c>
      <c r="P3020" s="25" t="s">
        <v>4490</v>
      </c>
      <c r="Q3020" s="25" t="s">
        <v>881</v>
      </c>
      <c r="R3020">
        <v>0</v>
      </c>
      <c r="S3020">
        <v>0</v>
      </c>
      <c r="T3020" t="s">
        <v>42</v>
      </c>
      <c r="U3020" t="s">
        <v>4986</v>
      </c>
      <c r="V3020">
        <v>44622.059103500003</v>
      </c>
      <c r="W3020">
        <v>0</v>
      </c>
      <c r="X3020">
        <v>0</v>
      </c>
      <c r="Y3020">
        <v>44622.059103500003</v>
      </c>
      <c r="Z3020">
        <v>0</v>
      </c>
      <c r="AA3020">
        <v>0</v>
      </c>
      <c r="AB3020">
        <v>0</v>
      </c>
      <c r="AC3020">
        <v>0</v>
      </c>
      <c r="AD3020" t="s">
        <v>44</v>
      </c>
    </row>
    <row r="3021" spans="1:30" x14ac:dyDescent="0.2">
      <c r="A3021" s="25">
        <v>702</v>
      </c>
      <c r="B3021" s="25" t="s">
        <v>2999</v>
      </c>
      <c r="C3021" s="72">
        <v>42948</v>
      </c>
      <c r="D3021" s="25">
        <v>510303</v>
      </c>
      <c r="E3021" s="25"/>
      <c r="F3021" s="25" t="s">
        <v>38</v>
      </c>
      <c r="G3021" s="25" t="s">
        <v>39</v>
      </c>
      <c r="H3021" s="25" t="s">
        <v>58</v>
      </c>
      <c r="I3021" s="68">
        <v>1277830.3700000001</v>
      </c>
      <c r="J3021" s="68">
        <v>71622.392248527147</v>
      </c>
      <c r="K3021" s="68">
        <v>0</v>
      </c>
      <c r="L3021" s="68">
        <v>0</v>
      </c>
      <c r="M3021" s="68">
        <v>0</v>
      </c>
      <c r="N3021" s="68">
        <v>0</v>
      </c>
      <c r="O3021" s="69">
        <v>0</v>
      </c>
      <c r="P3021" s="25" t="s">
        <v>4664</v>
      </c>
      <c r="Q3021" s="25" t="s">
        <v>881</v>
      </c>
      <c r="R3021">
        <v>0</v>
      </c>
      <c r="S3021">
        <v>0</v>
      </c>
      <c r="T3021" t="s">
        <v>42</v>
      </c>
      <c r="U3021" t="s">
        <v>4986</v>
      </c>
      <c r="V3021">
        <v>71622.392238500004</v>
      </c>
      <c r="W3021">
        <v>71622.392238500004</v>
      </c>
      <c r="X3021">
        <v>0</v>
      </c>
      <c r="Y3021">
        <v>0</v>
      </c>
      <c r="Z3021">
        <v>0</v>
      </c>
      <c r="AA3021">
        <v>0</v>
      </c>
      <c r="AB3021">
        <v>0</v>
      </c>
      <c r="AC3021">
        <v>0</v>
      </c>
      <c r="AD3021" t="s">
        <v>44</v>
      </c>
    </row>
    <row r="3022" spans="1:30" x14ac:dyDescent="0.2">
      <c r="A3022" s="25">
        <v>702</v>
      </c>
      <c r="B3022" s="25" t="s">
        <v>3000</v>
      </c>
      <c r="C3022" s="72">
        <v>42948</v>
      </c>
      <c r="D3022" s="25">
        <v>318136</v>
      </c>
      <c r="E3022" s="25"/>
      <c r="F3022" s="25" t="s">
        <v>38</v>
      </c>
      <c r="G3022" s="25" t="s">
        <v>39</v>
      </c>
      <c r="H3022" s="25" t="s">
        <v>58</v>
      </c>
      <c r="I3022" s="68">
        <v>350343.99</v>
      </c>
      <c r="J3022" s="68">
        <v>19636.780642249152</v>
      </c>
      <c r="K3022" s="68">
        <v>0</v>
      </c>
      <c r="L3022" s="68">
        <v>0</v>
      </c>
      <c r="M3022" s="68">
        <v>0</v>
      </c>
      <c r="N3022" s="68">
        <v>0</v>
      </c>
      <c r="O3022" s="69">
        <v>0</v>
      </c>
      <c r="P3022" s="25" t="s">
        <v>4664</v>
      </c>
      <c r="Q3022" s="25" t="s">
        <v>881</v>
      </c>
      <c r="R3022">
        <v>0</v>
      </c>
      <c r="S3022">
        <v>0</v>
      </c>
      <c r="T3022" t="s">
        <v>42</v>
      </c>
      <c r="U3022" t="s">
        <v>4986</v>
      </c>
      <c r="V3022">
        <v>19636.780639500001</v>
      </c>
      <c r="W3022">
        <v>19636.780639500001</v>
      </c>
      <c r="X3022">
        <v>0</v>
      </c>
      <c r="Y3022">
        <v>0</v>
      </c>
      <c r="Z3022">
        <v>0</v>
      </c>
      <c r="AA3022">
        <v>0</v>
      </c>
      <c r="AB3022">
        <v>0</v>
      </c>
      <c r="AC3022">
        <v>0</v>
      </c>
      <c r="AD3022" t="s">
        <v>44</v>
      </c>
    </row>
    <row r="3023" spans="1:30" x14ac:dyDescent="0.2">
      <c r="A3023" s="25">
        <v>702</v>
      </c>
      <c r="B3023" s="25" t="s">
        <v>3001</v>
      </c>
      <c r="C3023" s="72">
        <v>42948</v>
      </c>
      <c r="D3023" s="25">
        <v>316409</v>
      </c>
      <c r="E3023" s="25"/>
      <c r="F3023" s="25" t="s">
        <v>38</v>
      </c>
      <c r="G3023" s="25" t="s">
        <v>39</v>
      </c>
      <c r="H3023" s="25" t="s">
        <v>58</v>
      </c>
      <c r="I3023" s="68">
        <v>1097250</v>
      </c>
      <c r="J3023" s="68">
        <v>61500.862508610124</v>
      </c>
      <c r="K3023" s="68">
        <v>0</v>
      </c>
      <c r="L3023" s="68">
        <v>0</v>
      </c>
      <c r="M3023" s="68">
        <v>0</v>
      </c>
      <c r="N3023" s="68">
        <v>0</v>
      </c>
      <c r="O3023" s="69">
        <v>0</v>
      </c>
      <c r="P3023" s="25" t="s">
        <v>4664</v>
      </c>
      <c r="Q3023" s="25" t="s">
        <v>881</v>
      </c>
      <c r="R3023">
        <v>0</v>
      </c>
      <c r="S3023">
        <v>0</v>
      </c>
      <c r="T3023" t="s">
        <v>42</v>
      </c>
      <c r="U3023" t="s">
        <v>4986</v>
      </c>
      <c r="V3023">
        <v>61500.862500000003</v>
      </c>
      <c r="W3023">
        <v>61500.862500000003</v>
      </c>
      <c r="X3023">
        <v>0</v>
      </c>
      <c r="Y3023">
        <v>0</v>
      </c>
      <c r="Z3023">
        <v>0</v>
      </c>
      <c r="AA3023">
        <v>0</v>
      </c>
      <c r="AB3023">
        <v>0</v>
      </c>
      <c r="AC3023">
        <v>0</v>
      </c>
      <c r="AD3023" t="s">
        <v>44</v>
      </c>
    </row>
    <row r="3024" spans="1:30" x14ac:dyDescent="0.2">
      <c r="A3024" s="25">
        <v>702</v>
      </c>
      <c r="B3024" s="25" t="s">
        <v>4515</v>
      </c>
      <c r="C3024" s="72">
        <v>42948</v>
      </c>
      <c r="D3024" s="25">
        <v>316409</v>
      </c>
      <c r="E3024" s="25"/>
      <c r="F3024" s="25" t="s">
        <v>38</v>
      </c>
      <c r="G3024" s="25" t="s">
        <v>39</v>
      </c>
      <c r="H3024" s="25" t="s">
        <v>58</v>
      </c>
      <c r="I3024" s="68">
        <v>3038475</v>
      </c>
      <c r="J3024" s="68">
        <v>170306.52377384293</v>
      </c>
      <c r="K3024" s="68">
        <v>0</v>
      </c>
      <c r="L3024" s="68">
        <v>0</v>
      </c>
      <c r="M3024" s="68">
        <v>0</v>
      </c>
      <c r="N3024" s="68">
        <v>0</v>
      </c>
      <c r="O3024" s="69">
        <v>0</v>
      </c>
      <c r="P3024" s="25" t="s">
        <v>4664</v>
      </c>
      <c r="Q3024" s="25" t="s">
        <v>881</v>
      </c>
      <c r="R3024">
        <v>0</v>
      </c>
      <c r="S3024">
        <v>0</v>
      </c>
      <c r="T3024" t="s">
        <v>42</v>
      </c>
      <c r="U3024" t="s">
        <v>4986</v>
      </c>
      <c r="V3024">
        <v>170306.52374999999</v>
      </c>
      <c r="W3024">
        <v>170306.52374999999</v>
      </c>
      <c r="X3024">
        <v>0</v>
      </c>
      <c r="Y3024">
        <v>0</v>
      </c>
      <c r="Z3024">
        <v>0</v>
      </c>
      <c r="AA3024">
        <v>0</v>
      </c>
      <c r="AB3024">
        <v>0</v>
      </c>
      <c r="AC3024">
        <v>0</v>
      </c>
      <c r="AD3024" t="s">
        <v>44</v>
      </c>
    </row>
    <row r="3025" spans="1:30" x14ac:dyDescent="0.2">
      <c r="A3025" s="25">
        <v>702</v>
      </c>
      <c r="B3025" s="25" t="s">
        <v>3002</v>
      </c>
      <c r="C3025" s="72">
        <v>42948</v>
      </c>
      <c r="D3025" s="25">
        <v>319840</v>
      </c>
      <c r="E3025" s="25"/>
      <c r="F3025" s="25" t="s">
        <v>38</v>
      </c>
      <c r="G3025" s="25" t="s">
        <v>39</v>
      </c>
      <c r="H3025" s="25" t="s">
        <v>58</v>
      </c>
      <c r="I3025" s="68">
        <v>272639.15000000002</v>
      </c>
      <c r="J3025" s="68">
        <v>15281.424359639403</v>
      </c>
      <c r="K3025" s="68">
        <v>0</v>
      </c>
      <c r="L3025" s="68">
        <v>0</v>
      </c>
      <c r="M3025" s="68">
        <v>0</v>
      </c>
      <c r="N3025" s="68">
        <v>0</v>
      </c>
      <c r="O3025" s="69">
        <v>0</v>
      </c>
      <c r="P3025" s="25" t="s">
        <v>4664</v>
      </c>
      <c r="Q3025" s="25" t="s">
        <v>881</v>
      </c>
      <c r="R3025">
        <v>0</v>
      </c>
      <c r="S3025">
        <v>0</v>
      </c>
      <c r="T3025" t="s">
        <v>42</v>
      </c>
      <c r="U3025" t="s">
        <v>4986</v>
      </c>
      <c r="V3025">
        <v>15281.4243575</v>
      </c>
      <c r="W3025">
        <v>15281.4243575</v>
      </c>
      <c r="X3025">
        <v>0</v>
      </c>
      <c r="Y3025">
        <v>0</v>
      </c>
      <c r="Z3025">
        <v>0</v>
      </c>
      <c r="AA3025">
        <v>0</v>
      </c>
      <c r="AB3025">
        <v>0</v>
      </c>
      <c r="AC3025">
        <v>0</v>
      </c>
      <c r="AD3025" t="s">
        <v>44</v>
      </c>
    </row>
    <row r="3026" spans="1:30" x14ac:dyDescent="0.2">
      <c r="A3026" s="25">
        <v>702</v>
      </c>
      <c r="B3026" s="25" t="s">
        <v>3003</v>
      </c>
      <c r="C3026" s="72">
        <v>42948</v>
      </c>
      <c r="D3026" s="25">
        <v>510291</v>
      </c>
      <c r="E3026" s="25"/>
      <c r="F3026" s="25" t="s">
        <v>38</v>
      </c>
      <c r="G3026" s="25" t="s">
        <v>39</v>
      </c>
      <c r="H3026" s="25" t="s">
        <v>58</v>
      </c>
      <c r="I3026" s="68">
        <v>1026083.12</v>
      </c>
      <c r="J3026" s="68">
        <v>57511.958884051681</v>
      </c>
      <c r="K3026" s="68">
        <v>0</v>
      </c>
      <c r="L3026" s="68">
        <v>0</v>
      </c>
      <c r="M3026" s="68">
        <v>0</v>
      </c>
      <c r="N3026" s="68">
        <v>0</v>
      </c>
      <c r="O3026" s="69">
        <v>0</v>
      </c>
      <c r="P3026" s="25" t="s">
        <v>4664</v>
      </c>
      <c r="Q3026" s="25" t="s">
        <v>881</v>
      </c>
      <c r="R3026">
        <v>0</v>
      </c>
      <c r="S3026">
        <v>0</v>
      </c>
      <c r="T3026" t="s">
        <v>42</v>
      </c>
      <c r="U3026" t="s">
        <v>4986</v>
      </c>
      <c r="V3026">
        <v>57511.958875999997</v>
      </c>
      <c r="W3026">
        <v>57511.958875999997</v>
      </c>
      <c r="X3026">
        <v>0</v>
      </c>
      <c r="Y3026">
        <v>0</v>
      </c>
      <c r="Z3026">
        <v>0</v>
      </c>
      <c r="AA3026">
        <v>0</v>
      </c>
      <c r="AB3026">
        <v>0</v>
      </c>
      <c r="AC3026">
        <v>0</v>
      </c>
      <c r="AD3026" t="s">
        <v>44</v>
      </c>
    </row>
    <row r="3027" spans="1:30" x14ac:dyDescent="0.2">
      <c r="A3027" s="25">
        <v>702</v>
      </c>
      <c r="B3027" s="25" t="s">
        <v>3004</v>
      </c>
      <c r="C3027" s="72">
        <v>42948</v>
      </c>
      <c r="D3027" s="25">
        <v>314798</v>
      </c>
      <c r="E3027" s="25"/>
      <c r="F3027" s="25" t="s">
        <v>57</v>
      </c>
      <c r="G3027" s="25" t="s">
        <v>39</v>
      </c>
      <c r="H3027" s="25" t="s">
        <v>41</v>
      </c>
      <c r="I3027" s="68">
        <v>112301.03</v>
      </c>
      <c r="J3027" s="68">
        <v>112301.03</v>
      </c>
      <c r="K3027" s="68">
        <v>0</v>
      </c>
      <c r="L3027" s="68">
        <v>0</v>
      </c>
      <c r="M3027" s="68">
        <v>0</v>
      </c>
      <c r="N3027" s="68">
        <v>0</v>
      </c>
      <c r="O3027" s="69">
        <v>0</v>
      </c>
      <c r="P3027" s="25" t="s">
        <v>4664</v>
      </c>
      <c r="Q3027" s="25" t="s">
        <v>2603</v>
      </c>
      <c r="R3027">
        <v>0</v>
      </c>
      <c r="S3027">
        <v>0</v>
      </c>
      <c r="T3027" t="s">
        <v>42</v>
      </c>
      <c r="U3027" t="s">
        <v>43</v>
      </c>
      <c r="V3027">
        <v>112301.03</v>
      </c>
      <c r="W3027">
        <v>112301.03</v>
      </c>
      <c r="X3027">
        <v>0</v>
      </c>
      <c r="Y3027">
        <v>0</v>
      </c>
      <c r="Z3027">
        <v>0</v>
      </c>
      <c r="AA3027">
        <v>0</v>
      </c>
      <c r="AB3027">
        <v>0</v>
      </c>
      <c r="AC3027">
        <v>0</v>
      </c>
      <c r="AD3027" t="s">
        <v>44</v>
      </c>
    </row>
    <row r="3028" spans="1:30" x14ac:dyDescent="0.2">
      <c r="A3028" s="25">
        <v>702</v>
      </c>
      <c r="B3028" s="25" t="s">
        <v>3005</v>
      </c>
      <c r="C3028" s="72">
        <v>42948</v>
      </c>
      <c r="D3028" s="25">
        <v>531322</v>
      </c>
      <c r="E3028" s="25"/>
      <c r="F3028" s="25" t="s">
        <v>38</v>
      </c>
      <c r="G3028" s="25" t="s">
        <v>39</v>
      </c>
      <c r="H3028" s="25" t="s">
        <v>41</v>
      </c>
      <c r="I3028" s="68">
        <v>13529.12</v>
      </c>
      <c r="J3028" s="68">
        <v>13529.12</v>
      </c>
      <c r="K3028" s="68">
        <v>0</v>
      </c>
      <c r="L3028" s="68">
        <v>0</v>
      </c>
      <c r="M3028" s="68">
        <v>0</v>
      </c>
      <c r="N3028" s="68">
        <v>0</v>
      </c>
      <c r="O3028" s="69">
        <v>0</v>
      </c>
      <c r="P3028" s="25" t="s">
        <v>4664</v>
      </c>
      <c r="Q3028" s="25" t="s">
        <v>2603</v>
      </c>
      <c r="R3028">
        <v>0</v>
      </c>
      <c r="S3028">
        <v>0</v>
      </c>
      <c r="T3028" t="s">
        <v>42</v>
      </c>
      <c r="U3028" t="s">
        <v>43</v>
      </c>
      <c r="V3028">
        <v>13529.12</v>
      </c>
      <c r="W3028">
        <v>13529.12</v>
      </c>
      <c r="X3028">
        <v>0</v>
      </c>
      <c r="Y3028">
        <v>0</v>
      </c>
      <c r="Z3028">
        <v>0</v>
      </c>
      <c r="AA3028">
        <v>0</v>
      </c>
      <c r="AB3028">
        <v>0</v>
      </c>
      <c r="AC3028">
        <v>0</v>
      </c>
      <c r="AD3028" t="s">
        <v>44</v>
      </c>
    </row>
    <row r="3029" spans="1:30" x14ac:dyDescent="0.2">
      <c r="A3029" s="25">
        <v>702</v>
      </c>
      <c r="B3029" s="25" t="s">
        <v>3006</v>
      </c>
      <c r="C3029" s="72">
        <v>42948</v>
      </c>
      <c r="D3029" s="25">
        <v>512306</v>
      </c>
      <c r="E3029" s="25"/>
      <c r="F3029" s="25" t="s">
        <v>38</v>
      </c>
      <c r="G3029" s="25" t="s">
        <v>39</v>
      </c>
      <c r="H3029" s="25" t="s">
        <v>58</v>
      </c>
      <c r="I3029" s="68">
        <v>2655268.2999999998</v>
      </c>
      <c r="J3029" s="68">
        <v>148827.78823583591</v>
      </c>
      <c r="K3029" s="68">
        <v>0</v>
      </c>
      <c r="L3029" s="68">
        <v>0</v>
      </c>
      <c r="M3029" s="68">
        <v>0</v>
      </c>
      <c r="N3029" s="68">
        <v>0</v>
      </c>
      <c r="O3029" s="69">
        <v>0</v>
      </c>
      <c r="P3029" s="25" t="s">
        <v>4664</v>
      </c>
      <c r="Q3029" s="25" t="s">
        <v>881</v>
      </c>
      <c r="R3029">
        <v>0</v>
      </c>
      <c r="S3029">
        <v>0</v>
      </c>
      <c r="T3029" t="s">
        <v>42</v>
      </c>
      <c r="U3029" t="s">
        <v>4986</v>
      </c>
      <c r="V3029">
        <v>148827.78821500001</v>
      </c>
      <c r="W3029">
        <v>148827.78821500001</v>
      </c>
      <c r="X3029">
        <v>0</v>
      </c>
      <c r="Y3029">
        <v>0</v>
      </c>
      <c r="Z3029">
        <v>0</v>
      </c>
      <c r="AA3029">
        <v>0</v>
      </c>
      <c r="AB3029">
        <v>0</v>
      </c>
      <c r="AC3029">
        <v>0</v>
      </c>
      <c r="AD3029" t="s">
        <v>44</v>
      </c>
    </row>
    <row r="3030" spans="1:30" x14ac:dyDescent="0.2">
      <c r="A3030" s="25">
        <v>702</v>
      </c>
      <c r="B3030" s="25" t="s">
        <v>3007</v>
      </c>
      <c r="C3030" s="72">
        <v>42948</v>
      </c>
      <c r="D3030" s="25">
        <v>317037</v>
      </c>
      <c r="E3030" s="25"/>
      <c r="F3030" s="25" t="s">
        <v>38</v>
      </c>
      <c r="G3030" s="25" t="s">
        <v>39</v>
      </c>
      <c r="H3030" s="25" t="s">
        <v>58</v>
      </c>
      <c r="I3030" s="68">
        <v>1482541.69</v>
      </c>
      <c r="J3030" s="68">
        <v>83096.461736133511</v>
      </c>
      <c r="K3030" s="68">
        <v>0</v>
      </c>
      <c r="L3030" s="68">
        <v>0</v>
      </c>
      <c r="M3030" s="68">
        <v>0</v>
      </c>
      <c r="N3030" s="68">
        <v>0</v>
      </c>
      <c r="O3030" s="69">
        <v>0</v>
      </c>
      <c r="P3030" s="25" t="s">
        <v>4664</v>
      </c>
      <c r="Q3030" s="25" t="s">
        <v>881</v>
      </c>
      <c r="R3030">
        <v>0</v>
      </c>
      <c r="S3030">
        <v>0</v>
      </c>
      <c r="T3030" t="s">
        <v>42</v>
      </c>
      <c r="U3030" t="s">
        <v>4986</v>
      </c>
      <c r="V3030">
        <v>83096.461724499997</v>
      </c>
      <c r="W3030">
        <v>83096.461724499997</v>
      </c>
      <c r="X3030">
        <v>0</v>
      </c>
      <c r="Y3030">
        <v>0</v>
      </c>
      <c r="Z3030">
        <v>0</v>
      </c>
      <c r="AA3030">
        <v>0</v>
      </c>
      <c r="AB3030">
        <v>0</v>
      </c>
      <c r="AC3030">
        <v>0</v>
      </c>
      <c r="AD3030" t="s">
        <v>44</v>
      </c>
    </row>
    <row r="3031" spans="1:30" x14ac:dyDescent="0.2">
      <c r="A3031" s="25">
        <v>702</v>
      </c>
      <c r="B3031" s="25" t="s">
        <v>3008</v>
      </c>
      <c r="C3031" s="72">
        <v>42948</v>
      </c>
      <c r="D3031" s="25">
        <v>317733</v>
      </c>
      <c r="E3031" s="25"/>
      <c r="F3031" s="25" t="s">
        <v>38</v>
      </c>
      <c r="G3031" s="25" t="s">
        <v>39</v>
      </c>
      <c r="H3031" s="25" t="s">
        <v>58</v>
      </c>
      <c r="I3031" s="68">
        <v>425171.8</v>
      </c>
      <c r="J3031" s="68">
        <v>23830.879393336323</v>
      </c>
      <c r="K3031" s="68">
        <v>0</v>
      </c>
      <c r="L3031" s="68">
        <v>0</v>
      </c>
      <c r="M3031" s="68">
        <v>0</v>
      </c>
      <c r="N3031" s="68">
        <v>0</v>
      </c>
      <c r="O3031" s="69">
        <v>0</v>
      </c>
      <c r="P3031" s="25" t="s">
        <v>4664</v>
      </c>
      <c r="Q3031" s="25" t="s">
        <v>881</v>
      </c>
      <c r="R3031">
        <v>0</v>
      </c>
      <c r="S3031">
        <v>0</v>
      </c>
      <c r="T3031" t="s">
        <v>42</v>
      </c>
      <c r="U3031" t="s">
        <v>4986</v>
      </c>
      <c r="V3031">
        <v>23830.879389999998</v>
      </c>
      <c r="W3031">
        <v>23830.879389999998</v>
      </c>
      <c r="X3031">
        <v>0</v>
      </c>
      <c r="Y3031">
        <v>0</v>
      </c>
      <c r="Z3031">
        <v>0</v>
      </c>
      <c r="AA3031">
        <v>0</v>
      </c>
      <c r="AB3031">
        <v>0</v>
      </c>
      <c r="AC3031">
        <v>0</v>
      </c>
      <c r="AD3031" t="s">
        <v>44</v>
      </c>
    </row>
    <row r="3032" spans="1:30" x14ac:dyDescent="0.2">
      <c r="A3032" s="25">
        <v>702</v>
      </c>
      <c r="B3032" s="25" t="s">
        <v>3009</v>
      </c>
      <c r="C3032" s="72">
        <v>42948</v>
      </c>
      <c r="D3032" s="25">
        <v>310291</v>
      </c>
      <c r="E3032" s="25"/>
      <c r="F3032" s="25" t="s">
        <v>38</v>
      </c>
      <c r="G3032" s="25" t="s">
        <v>39</v>
      </c>
      <c r="H3032" s="25" t="s">
        <v>58</v>
      </c>
      <c r="I3032" s="68">
        <v>1107833.31</v>
      </c>
      <c r="J3032" s="68">
        <v>62094.057034193174</v>
      </c>
      <c r="K3032" s="68">
        <v>0</v>
      </c>
      <c r="L3032" s="68">
        <v>0</v>
      </c>
      <c r="M3032" s="68">
        <v>0</v>
      </c>
      <c r="N3032" s="68">
        <v>0</v>
      </c>
      <c r="O3032" s="69">
        <v>0</v>
      </c>
      <c r="P3032" s="25" t="s">
        <v>4664</v>
      </c>
      <c r="Q3032" s="25" t="s">
        <v>881</v>
      </c>
      <c r="R3032">
        <v>0</v>
      </c>
      <c r="S3032">
        <v>0</v>
      </c>
      <c r="T3032" t="s">
        <v>42</v>
      </c>
      <c r="U3032" t="s">
        <v>4986</v>
      </c>
      <c r="V3032">
        <v>62094.057025499998</v>
      </c>
      <c r="W3032">
        <v>62094.057025499998</v>
      </c>
      <c r="X3032">
        <v>0</v>
      </c>
      <c r="Y3032">
        <v>0</v>
      </c>
      <c r="Z3032">
        <v>0</v>
      </c>
      <c r="AA3032">
        <v>0</v>
      </c>
      <c r="AB3032">
        <v>0</v>
      </c>
      <c r="AC3032">
        <v>0</v>
      </c>
      <c r="AD3032" t="s">
        <v>44</v>
      </c>
    </row>
    <row r="3033" spans="1:30" x14ac:dyDescent="0.2">
      <c r="A3033" s="25">
        <v>702</v>
      </c>
      <c r="B3033" s="25" t="s">
        <v>3010</v>
      </c>
      <c r="C3033" s="72">
        <v>42948</v>
      </c>
      <c r="D3033" s="25">
        <v>351543</v>
      </c>
      <c r="E3033" s="25"/>
      <c r="F3033" s="25" t="s">
        <v>38</v>
      </c>
      <c r="G3033" s="25" t="s">
        <v>39</v>
      </c>
      <c r="H3033" s="25" t="s">
        <v>58</v>
      </c>
      <c r="I3033" s="68">
        <v>1013486.11</v>
      </c>
      <c r="J3033" s="68">
        <v>56805.896473452827</v>
      </c>
      <c r="K3033" s="68">
        <v>0</v>
      </c>
      <c r="L3033" s="68">
        <v>0</v>
      </c>
      <c r="M3033" s="68">
        <v>0</v>
      </c>
      <c r="N3033" s="68">
        <v>0</v>
      </c>
      <c r="O3033" s="69">
        <v>0</v>
      </c>
      <c r="P3033" s="25" t="s">
        <v>4664</v>
      </c>
      <c r="Q3033" s="25" t="s">
        <v>881</v>
      </c>
      <c r="R3033">
        <v>0</v>
      </c>
      <c r="S3033">
        <v>0</v>
      </c>
      <c r="T3033" t="s">
        <v>42</v>
      </c>
      <c r="U3033" t="s">
        <v>4986</v>
      </c>
      <c r="V3033">
        <v>56805.896465500002</v>
      </c>
      <c r="W3033">
        <v>56805.896465500002</v>
      </c>
      <c r="X3033">
        <v>0</v>
      </c>
      <c r="Y3033">
        <v>0</v>
      </c>
      <c r="Z3033">
        <v>0</v>
      </c>
      <c r="AA3033">
        <v>0</v>
      </c>
      <c r="AB3033">
        <v>0</v>
      </c>
      <c r="AC3033">
        <v>0</v>
      </c>
      <c r="AD3033" t="s">
        <v>44</v>
      </c>
    </row>
    <row r="3034" spans="1:30" x14ac:dyDescent="0.2">
      <c r="A3034" s="25">
        <v>702</v>
      </c>
      <c r="B3034" s="25" t="s">
        <v>3011</v>
      </c>
      <c r="C3034" s="72">
        <v>42948</v>
      </c>
      <c r="D3034" s="25">
        <v>511290</v>
      </c>
      <c r="E3034" s="25"/>
      <c r="F3034" s="25" t="s">
        <v>38</v>
      </c>
      <c r="G3034" s="25" t="s">
        <v>39</v>
      </c>
      <c r="H3034" s="25" t="s">
        <v>58</v>
      </c>
      <c r="I3034" s="68">
        <v>1206288.6000000001</v>
      </c>
      <c r="J3034" s="68">
        <v>67612.476039465764</v>
      </c>
      <c r="K3034" s="68">
        <v>0</v>
      </c>
      <c r="L3034" s="68">
        <v>0</v>
      </c>
      <c r="M3034" s="68">
        <v>0</v>
      </c>
      <c r="N3034" s="68">
        <v>0</v>
      </c>
      <c r="O3034" s="69">
        <v>0</v>
      </c>
      <c r="P3034" s="25" t="s">
        <v>4664</v>
      </c>
      <c r="Q3034" s="25" t="s">
        <v>881</v>
      </c>
      <c r="R3034">
        <v>0</v>
      </c>
      <c r="S3034">
        <v>0</v>
      </c>
      <c r="T3034" t="s">
        <v>42</v>
      </c>
      <c r="U3034" t="s">
        <v>4986</v>
      </c>
      <c r="V3034">
        <v>67612.476030000005</v>
      </c>
      <c r="W3034">
        <v>67612.476030000005</v>
      </c>
      <c r="X3034">
        <v>0</v>
      </c>
      <c r="Y3034">
        <v>0</v>
      </c>
      <c r="Z3034">
        <v>0</v>
      </c>
      <c r="AA3034">
        <v>0</v>
      </c>
      <c r="AB3034">
        <v>0</v>
      </c>
      <c r="AC3034">
        <v>0</v>
      </c>
      <c r="AD3034" t="s">
        <v>44</v>
      </c>
    </row>
    <row r="3035" spans="1:30" x14ac:dyDescent="0.2">
      <c r="A3035" s="25">
        <v>702</v>
      </c>
      <c r="B3035" s="25" t="s">
        <v>3012</v>
      </c>
      <c r="C3035" s="72">
        <v>42948</v>
      </c>
      <c r="D3035" s="25">
        <v>512303</v>
      </c>
      <c r="E3035" s="25"/>
      <c r="F3035" s="25" t="s">
        <v>38</v>
      </c>
      <c r="G3035" s="25" t="s">
        <v>39</v>
      </c>
      <c r="H3035" s="25" t="s">
        <v>58</v>
      </c>
      <c r="I3035" s="68">
        <v>814583.31</v>
      </c>
      <c r="J3035" s="68">
        <v>45657.394531892045</v>
      </c>
      <c r="K3035" s="68">
        <v>0</v>
      </c>
      <c r="L3035" s="68">
        <v>0</v>
      </c>
      <c r="M3035" s="68">
        <v>0</v>
      </c>
      <c r="N3035" s="68">
        <v>0</v>
      </c>
      <c r="O3035" s="69">
        <v>0</v>
      </c>
      <c r="P3035" s="25" t="s">
        <v>4664</v>
      </c>
      <c r="Q3035" s="25" t="s">
        <v>881</v>
      </c>
      <c r="R3035">
        <v>0</v>
      </c>
      <c r="S3035">
        <v>0</v>
      </c>
      <c r="T3035" t="s">
        <v>42</v>
      </c>
      <c r="U3035" t="s">
        <v>4986</v>
      </c>
      <c r="V3035">
        <v>45657.3945255</v>
      </c>
      <c r="W3035">
        <v>45657.3945255</v>
      </c>
      <c r="X3035">
        <v>0</v>
      </c>
      <c r="Y3035">
        <v>0</v>
      </c>
      <c r="Z3035">
        <v>0</v>
      </c>
      <c r="AA3035">
        <v>0</v>
      </c>
      <c r="AB3035">
        <v>0</v>
      </c>
      <c r="AC3035">
        <v>0</v>
      </c>
      <c r="AD3035" t="s">
        <v>44</v>
      </c>
    </row>
    <row r="3036" spans="1:30" x14ac:dyDescent="0.2">
      <c r="A3036" s="25">
        <v>702</v>
      </c>
      <c r="B3036" s="25" t="s">
        <v>3013</v>
      </c>
      <c r="C3036" s="72">
        <v>42948</v>
      </c>
      <c r="D3036" s="25">
        <v>527304</v>
      </c>
      <c r="E3036" s="25"/>
      <c r="F3036" s="25" t="s">
        <v>38</v>
      </c>
      <c r="G3036" s="25" t="s">
        <v>39</v>
      </c>
      <c r="H3036" s="25" t="s">
        <v>58</v>
      </c>
      <c r="I3036" s="68">
        <v>1710438.83</v>
      </c>
      <c r="J3036" s="68">
        <v>95870.096434921827</v>
      </c>
      <c r="K3036" s="68">
        <v>1710438.83</v>
      </c>
      <c r="L3036" s="68">
        <v>0</v>
      </c>
      <c r="M3036" s="68">
        <v>0</v>
      </c>
      <c r="N3036" s="68">
        <v>0</v>
      </c>
      <c r="O3036" s="69">
        <v>1710438.83</v>
      </c>
      <c r="P3036" s="25" t="s">
        <v>4489</v>
      </c>
      <c r="Q3036" s="25" t="s">
        <v>881</v>
      </c>
      <c r="R3036">
        <v>0</v>
      </c>
      <c r="S3036">
        <v>0</v>
      </c>
      <c r="T3036" t="s">
        <v>42</v>
      </c>
      <c r="U3036" t="s">
        <v>4986</v>
      </c>
      <c r="V3036">
        <v>95870.096421499999</v>
      </c>
      <c r="W3036">
        <v>0</v>
      </c>
      <c r="X3036">
        <v>95870.096421499999</v>
      </c>
      <c r="Y3036">
        <v>0</v>
      </c>
      <c r="Z3036">
        <v>0</v>
      </c>
      <c r="AA3036">
        <v>0</v>
      </c>
      <c r="AB3036">
        <v>0</v>
      </c>
      <c r="AC3036">
        <v>0</v>
      </c>
      <c r="AD3036" t="s">
        <v>44</v>
      </c>
    </row>
    <row r="3037" spans="1:30" x14ac:dyDescent="0.2">
      <c r="A3037" s="25">
        <v>702</v>
      </c>
      <c r="B3037" s="25" t="s">
        <v>3014</v>
      </c>
      <c r="C3037" s="72">
        <v>42948</v>
      </c>
      <c r="D3037" s="25">
        <v>527304</v>
      </c>
      <c r="E3037" s="25"/>
      <c r="F3037" s="25" t="s">
        <v>38</v>
      </c>
      <c r="G3037" s="25" t="s">
        <v>39</v>
      </c>
      <c r="H3037" s="25" t="s">
        <v>58</v>
      </c>
      <c r="I3037" s="68">
        <v>514877.31</v>
      </c>
      <c r="J3037" s="68">
        <v>28858.873229540244</v>
      </c>
      <c r="K3037" s="68">
        <v>514877.31</v>
      </c>
      <c r="L3037" s="68">
        <v>0</v>
      </c>
      <c r="M3037" s="68">
        <v>0</v>
      </c>
      <c r="N3037" s="68">
        <v>0</v>
      </c>
      <c r="O3037" s="69">
        <v>514877.31</v>
      </c>
      <c r="P3037" s="25" t="s">
        <v>4489</v>
      </c>
      <c r="Q3037" s="25" t="s">
        <v>881</v>
      </c>
      <c r="R3037">
        <v>0</v>
      </c>
      <c r="S3037">
        <v>0</v>
      </c>
      <c r="T3037" t="s">
        <v>42</v>
      </c>
      <c r="U3037" t="s">
        <v>4986</v>
      </c>
      <c r="V3037">
        <v>28858.8732255</v>
      </c>
      <c r="W3037">
        <v>0</v>
      </c>
      <c r="X3037">
        <v>28858.8732255</v>
      </c>
      <c r="Y3037">
        <v>0</v>
      </c>
      <c r="Z3037">
        <v>0</v>
      </c>
      <c r="AA3037">
        <v>0</v>
      </c>
      <c r="AB3037">
        <v>0</v>
      </c>
      <c r="AC3037">
        <v>0</v>
      </c>
      <c r="AD3037" t="s">
        <v>44</v>
      </c>
    </row>
    <row r="3038" spans="1:30" x14ac:dyDescent="0.2">
      <c r="A3038" s="25">
        <v>702</v>
      </c>
      <c r="B3038" s="25" t="s">
        <v>4712</v>
      </c>
      <c r="C3038" s="72">
        <v>42948</v>
      </c>
      <c r="D3038" s="25" t="s">
        <v>4713</v>
      </c>
      <c r="E3038" s="25"/>
      <c r="F3038" s="25" t="s">
        <v>38</v>
      </c>
      <c r="G3038" s="25" t="s">
        <v>39</v>
      </c>
      <c r="H3038" s="25" t="s">
        <v>58</v>
      </c>
      <c r="I3038" s="68">
        <v>460267.78</v>
      </c>
      <c r="J3038" s="68">
        <v>25798.009072611723</v>
      </c>
      <c r="K3038" s="68">
        <v>0</v>
      </c>
      <c r="L3038" s="68">
        <v>0</v>
      </c>
      <c r="M3038" s="68">
        <v>0</v>
      </c>
      <c r="N3038" s="68">
        <v>0</v>
      </c>
      <c r="O3038" s="69">
        <v>0</v>
      </c>
      <c r="P3038" s="25" t="s">
        <v>4664</v>
      </c>
      <c r="Q3038" s="25" t="s">
        <v>881</v>
      </c>
      <c r="R3038">
        <v>0</v>
      </c>
      <c r="S3038">
        <v>0</v>
      </c>
      <c r="T3038" t="s">
        <v>42</v>
      </c>
      <c r="U3038" t="s">
        <v>4986</v>
      </c>
      <c r="V3038">
        <v>25798.009069</v>
      </c>
      <c r="W3038">
        <v>25798.009069</v>
      </c>
      <c r="X3038">
        <v>0</v>
      </c>
      <c r="Y3038">
        <v>0</v>
      </c>
      <c r="Z3038">
        <v>0</v>
      </c>
      <c r="AA3038">
        <v>0</v>
      </c>
      <c r="AB3038">
        <v>0</v>
      </c>
      <c r="AC3038">
        <v>0</v>
      </c>
      <c r="AD3038" t="s">
        <v>44</v>
      </c>
    </row>
    <row r="3039" spans="1:30" x14ac:dyDescent="0.2">
      <c r="A3039" s="25">
        <v>702</v>
      </c>
      <c r="B3039" s="25" t="s">
        <v>4714</v>
      </c>
      <c r="C3039" s="72">
        <v>42948</v>
      </c>
      <c r="D3039" s="25" t="s">
        <v>4715</v>
      </c>
      <c r="E3039" s="25"/>
      <c r="F3039" s="25" t="s">
        <v>38</v>
      </c>
      <c r="G3039" s="25" t="s">
        <v>39</v>
      </c>
      <c r="H3039" s="25" t="s">
        <v>58</v>
      </c>
      <c r="I3039" s="68">
        <v>763329.08</v>
      </c>
      <c r="J3039" s="68">
        <v>42784.594939989845</v>
      </c>
      <c r="K3039" s="68">
        <v>0</v>
      </c>
      <c r="L3039" s="68">
        <v>0</v>
      </c>
      <c r="M3039" s="68">
        <v>0</v>
      </c>
      <c r="N3039" s="68">
        <v>0</v>
      </c>
      <c r="O3039" s="69">
        <v>0</v>
      </c>
      <c r="P3039" s="25" t="s">
        <v>4664</v>
      </c>
      <c r="Q3039" s="25" t="s">
        <v>881</v>
      </c>
      <c r="R3039">
        <v>0</v>
      </c>
      <c r="S3039">
        <v>0</v>
      </c>
      <c r="T3039" t="s">
        <v>42</v>
      </c>
      <c r="U3039" t="s">
        <v>4986</v>
      </c>
      <c r="V3039">
        <v>42784.594934000001</v>
      </c>
      <c r="W3039">
        <v>42784.594934000001</v>
      </c>
      <c r="X3039">
        <v>0</v>
      </c>
      <c r="Y3039">
        <v>0</v>
      </c>
      <c r="Z3039">
        <v>0</v>
      </c>
      <c r="AA3039">
        <v>0</v>
      </c>
      <c r="AB3039">
        <v>0</v>
      </c>
      <c r="AC3039">
        <v>0</v>
      </c>
      <c r="AD3039" t="s">
        <v>44</v>
      </c>
    </row>
    <row r="3040" spans="1:30" x14ac:dyDescent="0.2">
      <c r="A3040" s="25">
        <v>702</v>
      </c>
      <c r="B3040" s="25" t="s">
        <v>3015</v>
      </c>
      <c r="C3040" s="72">
        <v>42948</v>
      </c>
      <c r="D3040" s="25">
        <v>363789</v>
      </c>
      <c r="E3040" s="25"/>
      <c r="F3040" s="25" t="s">
        <v>38</v>
      </c>
      <c r="G3040" s="25" t="s">
        <v>39</v>
      </c>
      <c r="H3040" s="25" t="s">
        <v>58</v>
      </c>
      <c r="I3040" s="68">
        <v>2790994.27</v>
      </c>
      <c r="J3040" s="68">
        <v>156435.22885540096</v>
      </c>
      <c r="K3040" s="68">
        <v>0</v>
      </c>
      <c r="L3040" s="68">
        <v>0</v>
      </c>
      <c r="M3040" s="68">
        <v>0</v>
      </c>
      <c r="N3040" s="68">
        <v>0</v>
      </c>
      <c r="O3040" s="69">
        <v>0</v>
      </c>
      <c r="P3040" s="25" t="s">
        <v>4664</v>
      </c>
      <c r="Q3040" s="25" t="s">
        <v>881</v>
      </c>
      <c r="R3040">
        <v>0</v>
      </c>
      <c r="S3040">
        <v>0</v>
      </c>
      <c r="T3040" t="s">
        <v>42</v>
      </c>
      <c r="U3040" t="s">
        <v>4986</v>
      </c>
      <c r="V3040">
        <v>156435.2288335</v>
      </c>
      <c r="W3040">
        <v>156435.2288335</v>
      </c>
      <c r="X3040">
        <v>0</v>
      </c>
      <c r="Y3040">
        <v>0</v>
      </c>
      <c r="Z3040">
        <v>0</v>
      </c>
      <c r="AA3040">
        <v>0</v>
      </c>
      <c r="AB3040">
        <v>0</v>
      </c>
      <c r="AC3040">
        <v>0</v>
      </c>
      <c r="AD3040" t="s">
        <v>44</v>
      </c>
    </row>
    <row r="3041" spans="1:30" x14ac:dyDescent="0.2">
      <c r="A3041" s="25">
        <v>702</v>
      </c>
      <c r="B3041" s="25" t="s">
        <v>3016</v>
      </c>
      <c r="C3041" s="72">
        <v>42948</v>
      </c>
      <c r="D3041" s="25">
        <v>309535</v>
      </c>
      <c r="E3041" s="25"/>
      <c r="F3041" s="25" t="s">
        <v>38</v>
      </c>
      <c r="G3041" s="25" t="s">
        <v>39</v>
      </c>
      <c r="H3041" s="25" t="s">
        <v>41</v>
      </c>
      <c r="I3041" s="68">
        <v>141662.34</v>
      </c>
      <c r="J3041" s="68">
        <v>141662.34</v>
      </c>
      <c r="K3041" s="68">
        <v>0</v>
      </c>
      <c r="L3041" s="68">
        <v>0</v>
      </c>
      <c r="M3041" s="68">
        <v>0</v>
      </c>
      <c r="N3041" s="68">
        <v>0</v>
      </c>
      <c r="O3041" s="69">
        <v>0</v>
      </c>
      <c r="P3041" s="25" t="s">
        <v>4664</v>
      </c>
      <c r="Q3041" s="25" t="s">
        <v>3320</v>
      </c>
      <c r="R3041">
        <v>0</v>
      </c>
      <c r="S3041">
        <v>0</v>
      </c>
      <c r="T3041" t="s">
        <v>42</v>
      </c>
      <c r="U3041" t="s">
        <v>43</v>
      </c>
      <c r="V3041">
        <v>141662.34</v>
      </c>
      <c r="W3041">
        <v>141662.34</v>
      </c>
      <c r="X3041">
        <v>0</v>
      </c>
      <c r="Y3041">
        <v>0</v>
      </c>
      <c r="Z3041">
        <v>0</v>
      </c>
      <c r="AA3041">
        <v>0</v>
      </c>
      <c r="AB3041">
        <v>0</v>
      </c>
      <c r="AC3041">
        <v>0</v>
      </c>
      <c r="AD3041" t="s">
        <v>44</v>
      </c>
    </row>
    <row r="3042" spans="1:30" x14ac:dyDescent="0.2">
      <c r="A3042" s="25">
        <v>702</v>
      </c>
      <c r="B3042" s="25" t="s">
        <v>3017</v>
      </c>
      <c r="C3042" s="72">
        <v>42948</v>
      </c>
      <c r="D3042" s="25">
        <v>513307</v>
      </c>
      <c r="E3042" s="25"/>
      <c r="F3042" s="25" t="s">
        <v>38</v>
      </c>
      <c r="G3042" s="25" t="s">
        <v>39</v>
      </c>
      <c r="H3042" s="25" t="s">
        <v>58</v>
      </c>
      <c r="I3042" s="68">
        <v>2068767.86</v>
      </c>
      <c r="J3042" s="68">
        <v>115954.43856923364</v>
      </c>
      <c r="K3042" s="68">
        <v>0</v>
      </c>
      <c r="L3042" s="68">
        <v>0</v>
      </c>
      <c r="M3042" s="68">
        <v>2068767.86</v>
      </c>
      <c r="N3042" s="68">
        <v>0</v>
      </c>
      <c r="O3042" s="69">
        <v>2068767.86</v>
      </c>
      <c r="P3042" s="25" t="s">
        <v>4491</v>
      </c>
      <c r="Q3042" s="25" t="s">
        <v>881</v>
      </c>
      <c r="R3042">
        <v>0</v>
      </c>
      <c r="S3042">
        <v>0</v>
      </c>
      <c r="T3042">
        <v>2068767.86</v>
      </c>
      <c r="U3042" t="s">
        <v>4986</v>
      </c>
      <c r="V3042">
        <v>115954.438553</v>
      </c>
      <c r="W3042">
        <v>0</v>
      </c>
      <c r="X3042">
        <v>0</v>
      </c>
      <c r="Y3042">
        <v>0</v>
      </c>
      <c r="Z3042">
        <v>115954.438553</v>
      </c>
      <c r="AA3042">
        <v>0</v>
      </c>
      <c r="AB3042">
        <v>0</v>
      </c>
      <c r="AC3042">
        <v>0</v>
      </c>
      <c r="AD3042">
        <v>115954.438553</v>
      </c>
    </row>
    <row r="3043" spans="1:30" x14ac:dyDescent="0.2">
      <c r="A3043" s="25">
        <v>702</v>
      </c>
      <c r="B3043" s="25" t="s">
        <v>3018</v>
      </c>
      <c r="C3043" s="72">
        <v>42948</v>
      </c>
      <c r="D3043" s="25">
        <v>513307</v>
      </c>
      <c r="E3043" s="25"/>
      <c r="F3043" s="25" t="s">
        <v>38</v>
      </c>
      <c r="G3043" s="25" t="s">
        <v>39</v>
      </c>
      <c r="H3043" s="25" t="s">
        <v>58</v>
      </c>
      <c r="I3043" s="68">
        <v>1430148.21</v>
      </c>
      <c r="J3043" s="68">
        <v>80159.807181722383</v>
      </c>
      <c r="K3043" s="68">
        <v>0</v>
      </c>
      <c r="L3043" s="68">
        <v>0</v>
      </c>
      <c r="M3043" s="68">
        <v>1430148.21</v>
      </c>
      <c r="N3043" s="68">
        <v>0</v>
      </c>
      <c r="O3043" s="69">
        <v>1430148.21</v>
      </c>
      <c r="P3043" s="25" t="s">
        <v>4491</v>
      </c>
      <c r="Q3043" s="25" t="s">
        <v>881</v>
      </c>
      <c r="R3043">
        <v>0</v>
      </c>
      <c r="S3043">
        <v>0</v>
      </c>
      <c r="T3043">
        <v>1430148.21</v>
      </c>
      <c r="U3043" t="s">
        <v>4986</v>
      </c>
      <c r="V3043">
        <v>80159.807170500004</v>
      </c>
      <c r="W3043">
        <v>0</v>
      </c>
      <c r="X3043">
        <v>0</v>
      </c>
      <c r="Y3043">
        <v>0</v>
      </c>
      <c r="Z3043">
        <v>80159.807170500004</v>
      </c>
      <c r="AA3043">
        <v>0</v>
      </c>
      <c r="AB3043">
        <v>0</v>
      </c>
      <c r="AC3043">
        <v>0</v>
      </c>
      <c r="AD3043">
        <v>80159.807170500004</v>
      </c>
    </row>
    <row r="3044" spans="1:30" x14ac:dyDescent="0.2">
      <c r="A3044" s="25">
        <v>702</v>
      </c>
      <c r="B3044" s="25" t="s">
        <v>3019</v>
      </c>
      <c r="C3044" s="72">
        <v>42948</v>
      </c>
      <c r="D3044" s="25">
        <v>367425</v>
      </c>
      <c r="E3044" s="25"/>
      <c r="F3044" s="25" t="s">
        <v>38</v>
      </c>
      <c r="G3044" s="25" t="s">
        <v>39</v>
      </c>
      <c r="H3044" s="25" t="s">
        <v>41</v>
      </c>
      <c r="I3044" s="68">
        <v>106475.7</v>
      </c>
      <c r="J3044" s="68">
        <v>106475.7</v>
      </c>
      <c r="K3044" s="68">
        <v>0</v>
      </c>
      <c r="L3044" s="68">
        <v>0</v>
      </c>
      <c r="M3044" s="68">
        <v>0</v>
      </c>
      <c r="N3044" s="68">
        <v>0</v>
      </c>
      <c r="O3044" s="69">
        <v>0</v>
      </c>
      <c r="P3044" s="25" t="s">
        <v>4664</v>
      </c>
      <c r="Q3044" s="25" t="s">
        <v>3314</v>
      </c>
      <c r="R3044">
        <v>0</v>
      </c>
      <c r="S3044">
        <v>0</v>
      </c>
      <c r="T3044" t="s">
        <v>42</v>
      </c>
      <c r="U3044" t="s">
        <v>43</v>
      </c>
      <c r="V3044">
        <v>106475.7</v>
      </c>
      <c r="W3044">
        <v>106475.7</v>
      </c>
      <c r="X3044">
        <v>0</v>
      </c>
      <c r="Y3044">
        <v>0</v>
      </c>
      <c r="Z3044">
        <v>0</v>
      </c>
      <c r="AA3044">
        <v>0</v>
      </c>
      <c r="AB3044">
        <v>0</v>
      </c>
      <c r="AC3044">
        <v>0</v>
      </c>
      <c r="AD3044" t="s">
        <v>44</v>
      </c>
    </row>
    <row r="3045" spans="1:30" x14ac:dyDescent="0.2">
      <c r="A3045" s="25">
        <v>702</v>
      </c>
      <c r="B3045" s="25" t="s">
        <v>3020</v>
      </c>
      <c r="C3045" s="72">
        <v>42948</v>
      </c>
      <c r="D3045" s="25">
        <v>317278</v>
      </c>
      <c r="E3045" s="25"/>
      <c r="F3045" s="25" t="s">
        <v>38</v>
      </c>
      <c r="G3045" s="25" t="s">
        <v>39</v>
      </c>
      <c r="H3045" s="25" t="s">
        <v>41</v>
      </c>
      <c r="I3045" s="68">
        <v>67447.520000000004</v>
      </c>
      <c r="J3045" s="68">
        <v>67447.520000000004</v>
      </c>
      <c r="K3045" s="68">
        <v>0</v>
      </c>
      <c r="L3045" s="68">
        <v>0</v>
      </c>
      <c r="M3045" s="68">
        <v>0</v>
      </c>
      <c r="N3045" s="68">
        <v>0</v>
      </c>
      <c r="O3045" s="69">
        <v>0</v>
      </c>
      <c r="P3045" s="25" t="s">
        <v>4664</v>
      </c>
      <c r="Q3045" s="25" t="s">
        <v>881</v>
      </c>
      <c r="R3045">
        <v>0</v>
      </c>
      <c r="S3045">
        <v>0</v>
      </c>
      <c r="T3045" t="s">
        <v>42</v>
      </c>
      <c r="U3045" t="s">
        <v>43</v>
      </c>
      <c r="V3045">
        <v>67447.520000000004</v>
      </c>
      <c r="W3045">
        <v>67447.520000000004</v>
      </c>
      <c r="X3045">
        <v>0</v>
      </c>
      <c r="Y3045">
        <v>0</v>
      </c>
      <c r="Z3045">
        <v>0</v>
      </c>
      <c r="AA3045">
        <v>0</v>
      </c>
      <c r="AB3045">
        <v>0</v>
      </c>
      <c r="AC3045">
        <v>0</v>
      </c>
      <c r="AD3045" t="s">
        <v>44</v>
      </c>
    </row>
    <row r="3046" spans="1:30" x14ac:dyDescent="0.2">
      <c r="A3046" s="25">
        <v>702</v>
      </c>
      <c r="B3046" s="25" t="s">
        <v>3021</v>
      </c>
      <c r="C3046" s="72">
        <v>42948</v>
      </c>
      <c r="D3046" s="25">
        <v>368942</v>
      </c>
      <c r="E3046" s="25"/>
      <c r="F3046" s="25" t="s">
        <v>38</v>
      </c>
      <c r="G3046" s="25" t="s">
        <v>39</v>
      </c>
      <c r="H3046" s="25" t="s">
        <v>58</v>
      </c>
      <c r="I3046" s="68">
        <v>5067475.5199999996</v>
      </c>
      <c r="J3046" s="68">
        <v>284032.0029357645</v>
      </c>
      <c r="K3046" s="68">
        <v>0</v>
      </c>
      <c r="L3046" s="68">
        <v>0</v>
      </c>
      <c r="M3046" s="68">
        <v>0</v>
      </c>
      <c r="N3046" s="68">
        <v>0</v>
      </c>
      <c r="O3046" s="69">
        <v>0</v>
      </c>
      <c r="P3046" s="25" t="s">
        <v>4664</v>
      </c>
      <c r="Q3046" s="25" t="s">
        <v>881</v>
      </c>
      <c r="R3046">
        <v>0</v>
      </c>
      <c r="S3046">
        <v>0</v>
      </c>
      <c r="T3046" t="s">
        <v>42</v>
      </c>
      <c r="U3046" t="s">
        <v>4986</v>
      </c>
      <c r="V3046">
        <v>284032.00289599999</v>
      </c>
      <c r="W3046">
        <v>284032.00289599999</v>
      </c>
      <c r="X3046">
        <v>0</v>
      </c>
      <c r="Y3046">
        <v>0</v>
      </c>
      <c r="Z3046">
        <v>0</v>
      </c>
      <c r="AA3046">
        <v>0</v>
      </c>
      <c r="AB3046">
        <v>0</v>
      </c>
      <c r="AC3046">
        <v>0</v>
      </c>
      <c r="AD3046" t="s">
        <v>44</v>
      </c>
    </row>
    <row r="3047" spans="1:30" x14ac:dyDescent="0.2">
      <c r="A3047" s="25">
        <v>702</v>
      </c>
      <c r="B3047" s="25" t="s">
        <v>3022</v>
      </c>
      <c r="C3047" s="72">
        <v>42948</v>
      </c>
      <c r="D3047" s="25">
        <v>497392</v>
      </c>
      <c r="E3047" s="25"/>
      <c r="F3047" s="25" t="s">
        <v>38</v>
      </c>
      <c r="G3047" s="25" t="s">
        <v>39</v>
      </c>
      <c r="H3047" s="25" t="s">
        <v>41</v>
      </c>
      <c r="I3047" s="68">
        <v>31107.53</v>
      </c>
      <c r="J3047" s="68">
        <v>31107.53</v>
      </c>
      <c r="K3047" s="68">
        <v>0</v>
      </c>
      <c r="L3047" s="68">
        <v>0</v>
      </c>
      <c r="M3047" s="68">
        <v>0</v>
      </c>
      <c r="N3047" s="68">
        <v>0</v>
      </c>
      <c r="O3047" s="69">
        <v>0</v>
      </c>
      <c r="P3047" s="25" t="s">
        <v>4664</v>
      </c>
      <c r="Q3047" s="25" t="s">
        <v>4458</v>
      </c>
      <c r="R3047">
        <v>0</v>
      </c>
      <c r="S3047">
        <v>0</v>
      </c>
      <c r="T3047" t="s">
        <v>42</v>
      </c>
      <c r="U3047" t="s">
        <v>43</v>
      </c>
      <c r="V3047">
        <v>31107.53</v>
      </c>
      <c r="W3047">
        <v>31107.53</v>
      </c>
      <c r="X3047">
        <v>0</v>
      </c>
      <c r="Y3047">
        <v>0</v>
      </c>
      <c r="Z3047">
        <v>0</v>
      </c>
      <c r="AA3047">
        <v>0</v>
      </c>
      <c r="AB3047">
        <v>0</v>
      </c>
      <c r="AC3047">
        <v>0</v>
      </c>
      <c r="AD3047" t="s">
        <v>44</v>
      </c>
    </row>
    <row r="3048" spans="1:30" x14ac:dyDescent="0.2">
      <c r="A3048" s="25">
        <v>702</v>
      </c>
      <c r="B3048" s="25" t="s">
        <v>3023</v>
      </c>
      <c r="C3048" s="72">
        <v>42948</v>
      </c>
      <c r="D3048" s="25">
        <v>317852</v>
      </c>
      <c r="E3048" s="25"/>
      <c r="F3048" s="25" t="s">
        <v>38</v>
      </c>
      <c r="G3048" s="25" t="s">
        <v>39</v>
      </c>
      <c r="H3048" s="25" t="s">
        <v>58</v>
      </c>
      <c r="I3048" s="68">
        <v>1964567.45</v>
      </c>
      <c r="J3048" s="68">
        <v>110114.00558791596</v>
      </c>
      <c r="K3048" s="68">
        <v>0</v>
      </c>
      <c r="L3048" s="68">
        <v>0</v>
      </c>
      <c r="M3048" s="68">
        <v>0</v>
      </c>
      <c r="N3048" s="68">
        <v>0</v>
      </c>
      <c r="O3048" s="69">
        <v>0</v>
      </c>
      <c r="P3048" s="25" t="s">
        <v>4664</v>
      </c>
      <c r="Q3048" s="25" t="s">
        <v>881</v>
      </c>
      <c r="R3048">
        <v>0</v>
      </c>
      <c r="S3048">
        <v>0</v>
      </c>
      <c r="T3048" t="s">
        <v>42</v>
      </c>
      <c r="U3048" t="s">
        <v>4986</v>
      </c>
      <c r="V3048">
        <v>110114.0055725</v>
      </c>
      <c r="W3048">
        <v>110114.0055725</v>
      </c>
      <c r="X3048">
        <v>0</v>
      </c>
      <c r="Y3048">
        <v>0</v>
      </c>
      <c r="Z3048">
        <v>0</v>
      </c>
      <c r="AA3048">
        <v>0</v>
      </c>
      <c r="AB3048">
        <v>0</v>
      </c>
      <c r="AC3048">
        <v>0</v>
      </c>
      <c r="AD3048" t="s">
        <v>44</v>
      </c>
    </row>
    <row r="3049" spans="1:30" x14ac:dyDescent="0.2">
      <c r="A3049" s="25">
        <v>702</v>
      </c>
      <c r="B3049" s="25" t="s">
        <v>3024</v>
      </c>
      <c r="C3049" s="72">
        <v>42948</v>
      </c>
      <c r="D3049" s="25">
        <v>337128</v>
      </c>
      <c r="E3049" s="25"/>
      <c r="F3049" s="25" t="s">
        <v>38</v>
      </c>
      <c r="G3049" s="25" t="s">
        <v>39</v>
      </c>
      <c r="H3049" s="25" t="s">
        <v>58</v>
      </c>
      <c r="I3049" s="68">
        <v>2098269.0499999998</v>
      </c>
      <c r="J3049" s="68">
        <v>117607.98026896511</v>
      </c>
      <c r="K3049" s="68">
        <v>0</v>
      </c>
      <c r="L3049" s="68">
        <v>0</v>
      </c>
      <c r="M3049" s="68">
        <v>0</v>
      </c>
      <c r="N3049" s="68">
        <v>0</v>
      </c>
      <c r="O3049" s="69">
        <v>0</v>
      </c>
      <c r="P3049" s="25" t="s">
        <v>4664</v>
      </c>
      <c r="Q3049" s="25" t="s">
        <v>881</v>
      </c>
      <c r="R3049">
        <v>0</v>
      </c>
      <c r="S3049">
        <v>0</v>
      </c>
      <c r="T3049" t="s">
        <v>42</v>
      </c>
      <c r="U3049" t="s">
        <v>4986</v>
      </c>
      <c r="V3049">
        <v>117607.9802525</v>
      </c>
      <c r="W3049">
        <v>117607.9802525</v>
      </c>
      <c r="X3049">
        <v>0</v>
      </c>
      <c r="Y3049">
        <v>0</v>
      </c>
      <c r="Z3049">
        <v>0</v>
      </c>
      <c r="AA3049">
        <v>0</v>
      </c>
      <c r="AB3049">
        <v>0</v>
      </c>
      <c r="AC3049">
        <v>0</v>
      </c>
      <c r="AD3049" t="s">
        <v>44</v>
      </c>
    </row>
    <row r="3050" spans="1:30" x14ac:dyDescent="0.2">
      <c r="A3050" s="25">
        <v>702</v>
      </c>
      <c r="B3050" s="25" t="s">
        <v>3025</v>
      </c>
      <c r="C3050" s="72">
        <v>42948</v>
      </c>
      <c r="D3050" s="25">
        <v>455321</v>
      </c>
      <c r="E3050" s="25"/>
      <c r="F3050" s="25" t="s">
        <v>38</v>
      </c>
      <c r="G3050" s="25" t="s">
        <v>39</v>
      </c>
      <c r="H3050" s="25" t="s">
        <v>41</v>
      </c>
      <c r="I3050" s="68">
        <v>69757.45</v>
      </c>
      <c r="J3050" s="68">
        <v>69757.45</v>
      </c>
      <c r="K3050" s="68">
        <v>0</v>
      </c>
      <c r="L3050" s="68">
        <v>0</v>
      </c>
      <c r="M3050" s="68">
        <v>0</v>
      </c>
      <c r="N3050" s="68">
        <v>0</v>
      </c>
      <c r="O3050" s="69">
        <v>0</v>
      </c>
      <c r="P3050" s="25" t="s">
        <v>4664</v>
      </c>
      <c r="Q3050" s="25" t="s">
        <v>3408</v>
      </c>
      <c r="R3050">
        <v>0</v>
      </c>
      <c r="S3050">
        <v>0</v>
      </c>
      <c r="T3050" t="s">
        <v>42</v>
      </c>
      <c r="U3050" t="s">
        <v>43</v>
      </c>
      <c r="V3050">
        <v>69757.45</v>
      </c>
      <c r="W3050">
        <v>69757.45</v>
      </c>
      <c r="X3050">
        <v>0</v>
      </c>
      <c r="Y3050">
        <v>0</v>
      </c>
      <c r="Z3050">
        <v>0</v>
      </c>
      <c r="AA3050">
        <v>0</v>
      </c>
      <c r="AB3050">
        <v>0</v>
      </c>
      <c r="AC3050">
        <v>0</v>
      </c>
      <c r="AD3050" t="s">
        <v>44</v>
      </c>
    </row>
    <row r="3051" spans="1:30" x14ac:dyDescent="0.2">
      <c r="A3051" s="25">
        <v>702</v>
      </c>
      <c r="B3051" s="25" t="s">
        <v>3026</v>
      </c>
      <c r="C3051" s="72">
        <v>42948</v>
      </c>
      <c r="D3051" s="25">
        <v>316355</v>
      </c>
      <c r="E3051" s="25"/>
      <c r="F3051" s="25" t="s">
        <v>38</v>
      </c>
      <c r="G3051" s="25" t="s">
        <v>39</v>
      </c>
      <c r="H3051" s="25" t="s">
        <v>58</v>
      </c>
      <c r="I3051" s="68">
        <v>748000</v>
      </c>
      <c r="J3051" s="68">
        <v>41925.40000586956</v>
      </c>
      <c r="K3051" s="68">
        <v>0</v>
      </c>
      <c r="L3051" s="68">
        <v>0</v>
      </c>
      <c r="M3051" s="68">
        <v>0</v>
      </c>
      <c r="N3051" s="68">
        <v>0</v>
      </c>
      <c r="O3051" s="69">
        <v>0</v>
      </c>
      <c r="P3051" s="25" t="s">
        <v>4664</v>
      </c>
      <c r="Q3051" s="25" t="s">
        <v>881</v>
      </c>
      <c r="R3051">
        <v>0</v>
      </c>
      <c r="S3051">
        <v>0</v>
      </c>
      <c r="T3051" t="s">
        <v>42</v>
      </c>
      <c r="U3051" t="s">
        <v>4986</v>
      </c>
      <c r="V3051">
        <v>41925.4</v>
      </c>
      <c r="W3051">
        <v>41925.4</v>
      </c>
      <c r="X3051">
        <v>0</v>
      </c>
      <c r="Y3051">
        <v>0</v>
      </c>
      <c r="Z3051">
        <v>0</v>
      </c>
      <c r="AA3051">
        <v>0</v>
      </c>
      <c r="AB3051">
        <v>0</v>
      </c>
      <c r="AC3051">
        <v>0</v>
      </c>
      <c r="AD3051" t="s">
        <v>44</v>
      </c>
    </row>
    <row r="3052" spans="1:30" x14ac:dyDescent="0.2">
      <c r="A3052" s="25">
        <v>702</v>
      </c>
      <c r="B3052" s="25" t="s">
        <v>3027</v>
      </c>
      <c r="C3052" s="72">
        <v>42948</v>
      </c>
      <c r="D3052" s="25">
        <v>318173</v>
      </c>
      <c r="E3052" s="25"/>
      <c r="F3052" s="25" t="s">
        <v>38</v>
      </c>
      <c r="G3052" s="25" t="s">
        <v>39</v>
      </c>
      <c r="H3052" s="25" t="s">
        <v>41</v>
      </c>
      <c r="I3052" s="68">
        <v>3882449.38</v>
      </c>
      <c r="J3052" s="68">
        <v>3882449.38</v>
      </c>
      <c r="K3052" s="68">
        <v>0</v>
      </c>
      <c r="L3052" s="68">
        <v>0</v>
      </c>
      <c r="M3052" s="68">
        <v>0</v>
      </c>
      <c r="N3052" s="68">
        <v>0</v>
      </c>
      <c r="O3052" s="69">
        <v>0</v>
      </c>
      <c r="P3052" s="25" t="s">
        <v>4664</v>
      </c>
      <c r="Q3052" s="25" t="s">
        <v>881</v>
      </c>
      <c r="R3052">
        <v>0</v>
      </c>
      <c r="S3052">
        <v>0</v>
      </c>
      <c r="T3052" t="s">
        <v>42</v>
      </c>
      <c r="U3052" t="s">
        <v>43</v>
      </c>
      <c r="V3052">
        <v>3882449.38</v>
      </c>
      <c r="W3052">
        <v>3882449.38</v>
      </c>
      <c r="X3052">
        <v>0</v>
      </c>
      <c r="Y3052">
        <v>0</v>
      </c>
      <c r="Z3052">
        <v>0</v>
      </c>
      <c r="AA3052">
        <v>0</v>
      </c>
      <c r="AB3052">
        <v>0</v>
      </c>
      <c r="AC3052">
        <v>0</v>
      </c>
      <c r="AD3052" t="s">
        <v>44</v>
      </c>
    </row>
    <row r="3053" spans="1:30" x14ac:dyDescent="0.2">
      <c r="A3053" s="25">
        <v>702</v>
      </c>
      <c r="B3053" s="25" t="s">
        <v>3028</v>
      </c>
      <c r="C3053" s="72">
        <v>42948</v>
      </c>
      <c r="D3053" s="25">
        <v>320482</v>
      </c>
      <c r="E3053" s="25"/>
      <c r="F3053" s="25" t="s">
        <v>38</v>
      </c>
      <c r="G3053" s="25" t="s">
        <v>39</v>
      </c>
      <c r="H3053" s="25" t="s">
        <v>41</v>
      </c>
      <c r="I3053" s="68">
        <v>388392.54</v>
      </c>
      <c r="J3053" s="68">
        <v>388392.54</v>
      </c>
      <c r="K3053" s="68">
        <v>0</v>
      </c>
      <c r="L3053" s="68">
        <v>0</v>
      </c>
      <c r="M3053" s="68">
        <v>0</v>
      </c>
      <c r="N3053" s="68">
        <v>0</v>
      </c>
      <c r="O3053" s="69">
        <v>0</v>
      </c>
      <c r="P3053" s="25" t="s">
        <v>4664</v>
      </c>
      <c r="Q3053" s="25" t="s">
        <v>3314</v>
      </c>
      <c r="R3053">
        <v>0</v>
      </c>
      <c r="S3053">
        <v>0</v>
      </c>
      <c r="T3053" t="s">
        <v>42</v>
      </c>
      <c r="U3053" t="s">
        <v>43</v>
      </c>
      <c r="V3053">
        <v>388392.54</v>
      </c>
      <c r="W3053">
        <v>388392.54</v>
      </c>
      <c r="X3053">
        <v>0</v>
      </c>
      <c r="Y3053">
        <v>0</v>
      </c>
      <c r="Z3053">
        <v>0</v>
      </c>
      <c r="AA3053">
        <v>0</v>
      </c>
      <c r="AB3053">
        <v>0</v>
      </c>
      <c r="AC3053">
        <v>0</v>
      </c>
      <c r="AD3053" t="s">
        <v>44</v>
      </c>
    </row>
    <row r="3054" spans="1:30" x14ac:dyDescent="0.2">
      <c r="A3054" s="25">
        <v>702</v>
      </c>
      <c r="B3054" s="25" t="s">
        <v>3029</v>
      </c>
      <c r="C3054" s="72">
        <v>42948</v>
      </c>
      <c r="D3054" s="25">
        <v>515350</v>
      </c>
      <c r="E3054" s="25"/>
      <c r="F3054" s="25" t="s">
        <v>38</v>
      </c>
      <c r="G3054" s="25" t="s">
        <v>39</v>
      </c>
      <c r="H3054" s="25" t="s">
        <v>58</v>
      </c>
      <c r="I3054" s="68">
        <v>963072.07</v>
      </c>
      <c r="J3054" s="68">
        <v>53980.189531057229</v>
      </c>
      <c r="K3054" s="68">
        <v>0</v>
      </c>
      <c r="L3054" s="68">
        <v>0</v>
      </c>
      <c r="M3054" s="68">
        <v>0</v>
      </c>
      <c r="N3054" s="68">
        <v>0</v>
      </c>
      <c r="O3054" s="69">
        <v>0</v>
      </c>
      <c r="P3054" s="25" t="s">
        <v>4664</v>
      </c>
      <c r="Q3054" s="25" t="s">
        <v>881</v>
      </c>
      <c r="R3054">
        <v>0</v>
      </c>
      <c r="S3054">
        <v>0</v>
      </c>
      <c r="T3054" t="s">
        <v>42</v>
      </c>
      <c r="U3054" t="s">
        <v>4986</v>
      </c>
      <c r="V3054">
        <v>53980.189523499997</v>
      </c>
      <c r="W3054">
        <v>53980.189523499997</v>
      </c>
      <c r="X3054">
        <v>0</v>
      </c>
      <c r="Y3054">
        <v>0</v>
      </c>
      <c r="Z3054">
        <v>0</v>
      </c>
      <c r="AA3054">
        <v>0</v>
      </c>
      <c r="AB3054">
        <v>0</v>
      </c>
      <c r="AC3054">
        <v>0</v>
      </c>
      <c r="AD3054" t="s">
        <v>44</v>
      </c>
    </row>
    <row r="3055" spans="1:30" x14ac:dyDescent="0.2">
      <c r="A3055" s="25">
        <v>702</v>
      </c>
      <c r="B3055" s="25" t="s">
        <v>3030</v>
      </c>
      <c r="C3055" s="72">
        <v>42948</v>
      </c>
      <c r="D3055" s="25">
        <v>569463</v>
      </c>
      <c r="E3055" s="25"/>
      <c r="F3055" s="25" t="s">
        <v>38</v>
      </c>
      <c r="G3055" s="25" t="s">
        <v>39</v>
      </c>
      <c r="H3055" s="25" t="s">
        <v>41</v>
      </c>
      <c r="I3055" s="68">
        <v>72622.89</v>
      </c>
      <c r="J3055" s="68">
        <v>72622.89</v>
      </c>
      <c r="K3055" s="68">
        <v>0</v>
      </c>
      <c r="L3055" s="68">
        <v>0</v>
      </c>
      <c r="M3055" s="68">
        <v>0</v>
      </c>
      <c r="N3055" s="68">
        <v>0</v>
      </c>
      <c r="O3055" s="69">
        <v>0</v>
      </c>
      <c r="P3055" s="25" t="s">
        <v>4664</v>
      </c>
      <c r="Q3055" s="25" t="s">
        <v>3314</v>
      </c>
      <c r="R3055">
        <v>0</v>
      </c>
      <c r="S3055">
        <v>0</v>
      </c>
      <c r="T3055" t="s">
        <v>42</v>
      </c>
      <c r="U3055" t="s">
        <v>43</v>
      </c>
      <c r="V3055">
        <v>72622.89</v>
      </c>
      <c r="W3055">
        <v>72622.89</v>
      </c>
      <c r="X3055">
        <v>0</v>
      </c>
      <c r="Y3055">
        <v>0</v>
      </c>
      <c r="Z3055">
        <v>0</v>
      </c>
      <c r="AA3055">
        <v>0</v>
      </c>
      <c r="AB3055">
        <v>0</v>
      </c>
      <c r="AC3055">
        <v>0</v>
      </c>
      <c r="AD3055" t="s">
        <v>44</v>
      </c>
    </row>
    <row r="3056" spans="1:30" x14ac:dyDescent="0.2">
      <c r="A3056" s="25">
        <v>702</v>
      </c>
      <c r="B3056" s="25" t="s">
        <v>3031</v>
      </c>
      <c r="C3056" s="72">
        <v>42948</v>
      </c>
      <c r="D3056" s="25">
        <v>315039</v>
      </c>
      <c r="E3056" s="25"/>
      <c r="F3056" s="25" t="s">
        <v>38</v>
      </c>
      <c r="G3056" s="25" t="s">
        <v>39</v>
      </c>
      <c r="H3056" s="25" t="s">
        <v>58</v>
      </c>
      <c r="I3056" s="68">
        <v>684393.32</v>
      </c>
      <c r="J3056" s="68">
        <v>38360.245591370433</v>
      </c>
      <c r="K3056" s="68">
        <v>0</v>
      </c>
      <c r="L3056" s="68">
        <v>0</v>
      </c>
      <c r="M3056" s="68">
        <v>0</v>
      </c>
      <c r="N3056" s="68">
        <v>0</v>
      </c>
      <c r="O3056" s="69">
        <v>0</v>
      </c>
      <c r="P3056" s="25" t="s">
        <v>4664</v>
      </c>
      <c r="Q3056" s="25" t="s">
        <v>881</v>
      </c>
      <c r="R3056">
        <v>0</v>
      </c>
      <c r="S3056">
        <v>0</v>
      </c>
      <c r="T3056" t="s">
        <v>42</v>
      </c>
      <c r="U3056" t="s">
        <v>4986</v>
      </c>
      <c r="V3056">
        <v>38360.245585999997</v>
      </c>
      <c r="W3056">
        <v>38360.245585999997</v>
      </c>
      <c r="X3056">
        <v>0</v>
      </c>
      <c r="Y3056">
        <v>0</v>
      </c>
      <c r="Z3056">
        <v>0</v>
      </c>
      <c r="AA3056">
        <v>0</v>
      </c>
      <c r="AB3056">
        <v>0</v>
      </c>
      <c r="AC3056">
        <v>0</v>
      </c>
      <c r="AD3056" t="s">
        <v>44</v>
      </c>
    </row>
    <row r="3057" spans="1:30" x14ac:dyDescent="0.2">
      <c r="A3057" s="25">
        <v>702</v>
      </c>
      <c r="B3057" s="25" t="s">
        <v>3032</v>
      </c>
      <c r="C3057" s="72">
        <v>42948</v>
      </c>
      <c r="D3057" s="25">
        <v>310580</v>
      </c>
      <c r="E3057" s="25"/>
      <c r="F3057" s="25" t="s">
        <v>38</v>
      </c>
      <c r="G3057" s="25" t="s">
        <v>39</v>
      </c>
      <c r="H3057" s="25" t="s">
        <v>41</v>
      </c>
      <c r="I3057" s="68">
        <v>736453.3</v>
      </c>
      <c r="J3057" s="68">
        <v>736453.3</v>
      </c>
      <c r="K3057" s="68">
        <v>0</v>
      </c>
      <c r="L3057" s="68">
        <v>0</v>
      </c>
      <c r="M3057" s="68">
        <v>0</v>
      </c>
      <c r="N3057" s="68">
        <v>0</v>
      </c>
      <c r="O3057" s="69">
        <v>0</v>
      </c>
      <c r="P3057" s="25" t="s">
        <v>4664</v>
      </c>
      <c r="Q3057" s="25" t="s">
        <v>881</v>
      </c>
      <c r="R3057">
        <v>0</v>
      </c>
      <c r="S3057">
        <v>0</v>
      </c>
      <c r="T3057" t="s">
        <v>42</v>
      </c>
      <c r="U3057" t="s">
        <v>43</v>
      </c>
      <c r="V3057">
        <v>736453.3</v>
      </c>
      <c r="W3057">
        <v>736453.3</v>
      </c>
      <c r="X3057">
        <v>0</v>
      </c>
      <c r="Y3057">
        <v>0</v>
      </c>
      <c r="Z3057">
        <v>0</v>
      </c>
      <c r="AA3057">
        <v>0</v>
      </c>
      <c r="AB3057">
        <v>0</v>
      </c>
      <c r="AC3057">
        <v>0</v>
      </c>
      <c r="AD3057" t="s">
        <v>44</v>
      </c>
    </row>
    <row r="3058" spans="1:30" x14ac:dyDescent="0.2">
      <c r="A3058" s="25">
        <v>702</v>
      </c>
      <c r="B3058" s="25" t="s">
        <v>3033</v>
      </c>
      <c r="C3058" s="72">
        <v>42948</v>
      </c>
      <c r="D3058" s="25">
        <v>455321</v>
      </c>
      <c r="E3058" s="25"/>
      <c r="F3058" s="25" t="s">
        <v>38</v>
      </c>
      <c r="G3058" s="25" t="s">
        <v>39</v>
      </c>
      <c r="H3058" s="25" t="s">
        <v>41</v>
      </c>
      <c r="I3058" s="68">
        <v>210493.49</v>
      </c>
      <c r="J3058" s="68">
        <v>210493.49</v>
      </c>
      <c r="K3058" s="68">
        <v>0</v>
      </c>
      <c r="L3058" s="68">
        <v>0</v>
      </c>
      <c r="M3058" s="68">
        <v>0</v>
      </c>
      <c r="N3058" s="68">
        <v>0</v>
      </c>
      <c r="O3058" s="69">
        <v>0</v>
      </c>
      <c r="P3058" s="25" t="s">
        <v>4664</v>
      </c>
      <c r="Q3058" s="25" t="s">
        <v>3408</v>
      </c>
      <c r="R3058">
        <v>0</v>
      </c>
      <c r="S3058">
        <v>0</v>
      </c>
      <c r="T3058" t="s">
        <v>42</v>
      </c>
      <c r="U3058" t="s">
        <v>43</v>
      </c>
      <c r="V3058">
        <v>210493.49</v>
      </c>
      <c r="W3058">
        <v>210493.49</v>
      </c>
      <c r="X3058">
        <v>0</v>
      </c>
      <c r="Y3058">
        <v>0</v>
      </c>
      <c r="Z3058">
        <v>0</v>
      </c>
      <c r="AA3058">
        <v>0</v>
      </c>
      <c r="AB3058">
        <v>0</v>
      </c>
      <c r="AC3058">
        <v>0</v>
      </c>
      <c r="AD3058" t="s">
        <v>44</v>
      </c>
    </row>
    <row r="3059" spans="1:30" x14ac:dyDescent="0.2">
      <c r="A3059" s="25">
        <v>702</v>
      </c>
      <c r="B3059" s="25" t="s">
        <v>3034</v>
      </c>
      <c r="C3059" s="72">
        <v>42948</v>
      </c>
      <c r="D3059" s="25">
        <v>337631</v>
      </c>
      <c r="E3059" s="25"/>
      <c r="F3059" s="25" t="s">
        <v>38</v>
      </c>
      <c r="G3059" s="25" t="s">
        <v>39</v>
      </c>
      <c r="H3059" s="25" t="s">
        <v>41</v>
      </c>
      <c r="I3059" s="68">
        <v>93201.25</v>
      </c>
      <c r="J3059" s="68">
        <v>93201.25</v>
      </c>
      <c r="K3059" s="68">
        <v>0</v>
      </c>
      <c r="L3059" s="68">
        <v>0</v>
      </c>
      <c r="M3059" s="68">
        <v>0</v>
      </c>
      <c r="N3059" s="68">
        <v>0</v>
      </c>
      <c r="O3059" s="69">
        <v>0</v>
      </c>
      <c r="P3059" s="25" t="s">
        <v>4664</v>
      </c>
      <c r="Q3059" s="25" t="s">
        <v>3577</v>
      </c>
      <c r="R3059">
        <v>0</v>
      </c>
      <c r="S3059">
        <v>0</v>
      </c>
      <c r="T3059" t="s">
        <v>42</v>
      </c>
      <c r="U3059" t="s">
        <v>43</v>
      </c>
      <c r="V3059">
        <v>93201.25</v>
      </c>
      <c r="W3059">
        <v>93201.25</v>
      </c>
      <c r="X3059">
        <v>0</v>
      </c>
      <c r="Y3059">
        <v>0</v>
      </c>
      <c r="Z3059">
        <v>0</v>
      </c>
      <c r="AA3059">
        <v>0</v>
      </c>
      <c r="AB3059">
        <v>0</v>
      </c>
      <c r="AC3059">
        <v>0</v>
      </c>
      <c r="AD3059" t="s">
        <v>44</v>
      </c>
    </row>
    <row r="3060" spans="1:30" x14ac:dyDescent="0.2">
      <c r="A3060" s="25">
        <v>702</v>
      </c>
      <c r="B3060" s="25" t="s">
        <v>3035</v>
      </c>
      <c r="C3060" s="72">
        <v>42948</v>
      </c>
      <c r="D3060" s="25">
        <v>526295</v>
      </c>
      <c r="E3060" s="25"/>
      <c r="F3060" s="25" t="s">
        <v>38</v>
      </c>
      <c r="G3060" s="25" t="s">
        <v>39</v>
      </c>
      <c r="H3060" s="25" t="s">
        <v>41</v>
      </c>
      <c r="I3060" s="68">
        <v>83706.41</v>
      </c>
      <c r="J3060" s="68">
        <v>83706.41</v>
      </c>
      <c r="K3060" s="68">
        <v>0</v>
      </c>
      <c r="L3060" s="68">
        <v>0</v>
      </c>
      <c r="M3060" s="68">
        <v>0</v>
      </c>
      <c r="N3060" s="68">
        <v>0</v>
      </c>
      <c r="O3060" s="69">
        <v>0</v>
      </c>
      <c r="P3060" s="25" t="s">
        <v>4664</v>
      </c>
      <c r="Q3060" s="25" t="s">
        <v>2603</v>
      </c>
      <c r="R3060">
        <v>0</v>
      </c>
      <c r="S3060">
        <v>0</v>
      </c>
      <c r="T3060" t="s">
        <v>42</v>
      </c>
      <c r="U3060" t="s">
        <v>43</v>
      </c>
      <c r="V3060">
        <v>83706.41</v>
      </c>
      <c r="W3060">
        <v>83706.41</v>
      </c>
      <c r="X3060">
        <v>0</v>
      </c>
      <c r="Y3060">
        <v>0</v>
      </c>
      <c r="Z3060">
        <v>0</v>
      </c>
      <c r="AA3060">
        <v>0</v>
      </c>
      <c r="AB3060">
        <v>0</v>
      </c>
      <c r="AC3060">
        <v>0</v>
      </c>
      <c r="AD3060" t="s">
        <v>44</v>
      </c>
    </row>
    <row r="3061" spans="1:30" x14ac:dyDescent="0.2">
      <c r="A3061" s="25">
        <v>702</v>
      </c>
      <c r="B3061" s="25" t="s">
        <v>3036</v>
      </c>
      <c r="C3061" s="72">
        <v>42948</v>
      </c>
      <c r="D3061" s="25">
        <v>313548</v>
      </c>
      <c r="E3061" s="25"/>
      <c r="F3061" s="25" t="s">
        <v>123</v>
      </c>
      <c r="G3061" s="25" t="s">
        <v>39</v>
      </c>
      <c r="H3061" s="25" t="s">
        <v>41</v>
      </c>
      <c r="I3061" s="68">
        <v>7434.73</v>
      </c>
      <c r="J3061" s="68">
        <v>7434.73</v>
      </c>
      <c r="K3061" s="68">
        <v>0</v>
      </c>
      <c r="L3061" s="68">
        <v>0</v>
      </c>
      <c r="M3061" s="68">
        <v>0</v>
      </c>
      <c r="N3061" s="68">
        <v>0</v>
      </c>
      <c r="O3061" s="69">
        <v>0</v>
      </c>
      <c r="P3061" s="25" t="s">
        <v>4664</v>
      </c>
      <c r="Q3061" s="25" t="s">
        <v>3577</v>
      </c>
      <c r="R3061">
        <v>0</v>
      </c>
      <c r="S3061">
        <v>0</v>
      </c>
      <c r="T3061" t="s">
        <v>42</v>
      </c>
      <c r="U3061" t="s">
        <v>43</v>
      </c>
      <c r="V3061">
        <v>7434.73</v>
      </c>
      <c r="W3061">
        <v>7434.73</v>
      </c>
      <c r="X3061">
        <v>0</v>
      </c>
      <c r="Y3061">
        <v>0</v>
      </c>
      <c r="Z3061">
        <v>0</v>
      </c>
      <c r="AA3061">
        <v>0</v>
      </c>
      <c r="AB3061">
        <v>0</v>
      </c>
      <c r="AC3061">
        <v>0</v>
      </c>
      <c r="AD3061" t="s">
        <v>44</v>
      </c>
    </row>
    <row r="3062" spans="1:30" x14ac:dyDescent="0.2">
      <c r="A3062" s="25">
        <v>702</v>
      </c>
      <c r="B3062" s="25" t="s">
        <v>3037</v>
      </c>
      <c r="C3062" s="72">
        <v>42948</v>
      </c>
      <c r="D3062" s="25">
        <v>364949</v>
      </c>
      <c r="E3062" s="25"/>
      <c r="F3062" s="25" t="s">
        <v>38</v>
      </c>
      <c r="G3062" s="25" t="s">
        <v>39</v>
      </c>
      <c r="H3062" s="25" t="s">
        <v>41</v>
      </c>
      <c r="I3062" s="68">
        <v>82166.69</v>
      </c>
      <c r="J3062" s="68">
        <v>82166.69</v>
      </c>
      <c r="K3062" s="68">
        <v>0</v>
      </c>
      <c r="L3062" s="68">
        <v>0</v>
      </c>
      <c r="M3062" s="68">
        <v>0</v>
      </c>
      <c r="N3062" s="68">
        <v>0</v>
      </c>
      <c r="O3062" s="69">
        <v>0</v>
      </c>
      <c r="P3062" s="25" t="s">
        <v>4664</v>
      </c>
      <c r="Q3062" s="25" t="s">
        <v>881</v>
      </c>
      <c r="R3062">
        <v>0</v>
      </c>
      <c r="S3062">
        <v>0</v>
      </c>
      <c r="T3062" t="s">
        <v>42</v>
      </c>
      <c r="U3062" t="s">
        <v>43</v>
      </c>
      <c r="V3062">
        <v>82166.69</v>
      </c>
      <c r="W3062">
        <v>82166.69</v>
      </c>
      <c r="X3062">
        <v>0</v>
      </c>
      <c r="Y3062">
        <v>0</v>
      </c>
      <c r="Z3062">
        <v>0</v>
      </c>
      <c r="AA3062">
        <v>0</v>
      </c>
      <c r="AB3062">
        <v>0</v>
      </c>
      <c r="AC3062">
        <v>0</v>
      </c>
      <c r="AD3062" t="s">
        <v>44</v>
      </c>
    </row>
    <row r="3063" spans="1:30" x14ac:dyDescent="0.2">
      <c r="A3063" s="25">
        <v>702</v>
      </c>
      <c r="B3063" s="25" t="s">
        <v>3038</v>
      </c>
      <c r="C3063" s="72">
        <v>42948</v>
      </c>
      <c r="D3063" s="25">
        <v>313548</v>
      </c>
      <c r="E3063" s="25"/>
      <c r="F3063" s="25" t="s">
        <v>123</v>
      </c>
      <c r="G3063" s="25" t="s">
        <v>39</v>
      </c>
      <c r="H3063" s="25" t="s">
        <v>41</v>
      </c>
      <c r="I3063" s="68">
        <v>23918.77</v>
      </c>
      <c r="J3063" s="68">
        <v>23918.77</v>
      </c>
      <c r="K3063" s="68">
        <v>0</v>
      </c>
      <c r="L3063" s="68">
        <v>0</v>
      </c>
      <c r="M3063" s="68">
        <v>0</v>
      </c>
      <c r="N3063" s="68">
        <v>0</v>
      </c>
      <c r="O3063" s="69">
        <v>0</v>
      </c>
      <c r="P3063" s="25" t="s">
        <v>4664</v>
      </c>
      <c r="Q3063" s="25" t="s">
        <v>3577</v>
      </c>
      <c r="R3063">
        <v>0</v>
      </c>
      <c r="S3063">
        <v>0</v>
      </c>
      <c r="T3063" t="s">
        <v>42</v>
      </c>
      <c r="U3063" t="s">
        <v>43</v>
      </c>
      <c r="V3063">
        <v>23918.77</v>
      </c>
      <c r="W3063">
        <v>23918.77</v>
      </c>
      <c r="X3063">
        <v>0</v>
      </c>
      <c r="Y3063">
        <v>0</v>
      </c>
      <c r="Z3063">
        <v>0</v>
      </c>
      <c r="AA3063">
        <v>0</v>
      </c>
      <c r="AB3063">
        <v>0</v>
      </c>
      <c r="AC3063">
        <v>0</v>
      </c>
      <c r="AD3063" t="s">
        <v>44</v>
      </c>
    </row>
    <row r="3064" spans="1:30" x14ac:dyDescent="0.2">
      <c r="A3064" s="25">
        <v>702</v>
      </c>
      <c r="B3064" s="25" t="s">
        <v>3039</v>
      </c>
      <c r="C3064" s="72">
        <v>42948</v>
      </c>
      <c r="D3064" s="25">
        <v>313548</v>
      </c>
      <c r="E3064" s="25"/>
      <c r="F3064" s="25" t="s">
        <v>123</v>
      </c>
      <c r="G3064" s="25" t="s">
        <v>39</v>
      </c>
      <c r="H3064" s="25" t="s">
        <v>41</v>
      </c>
      <c r="I3064" s="68">
        <v>56612.85</v>
      </c>
      <c r="J3064" s="68">
        <v>56612.85</v>
      </c>
      <c r="K3064" s="68">
        <v>0</v>
      </c>
      <c r="L3064" s="68">
        <v>0</v>
      </c>
      <c r="M3064" s="68">
        <v>0</v>
      </c>
      <c r="N3064" s="68">
        <v>0</v>
      </c>
      <c r="O3064" s="69">
        <v>0</v>
      </c>
      <c r="P3064" s="25" t="s">
        <v>4664</v>
      </c>
      <c r="Q3064" s="25" t="s">
        <v>3577</v>
      </c>
      <c r="R3064">
        <v>0</v>
      </c>
      <c r="S3064">
        <v>0</v>
      </c>
      <c r="T3064" t="s">
        <v>42</v>
      </c>
      <c r="U3064" t="s">
        <v>43</v>
      </c>
      <c r="V3064">
        <v>56612.85</v>
      </c>
      <c r="W3064">
        <v>56612.85</v>
      </c>
      <c r="X3064">
        <v>0</v>
      </c>
      <c r="Y3064">
        <v>0</v>
      </c>
      <c r="Z3064">
        <v>0</v>
      </c>
      <c r="AA3064">
        <v>0</v>
      </c>
      <c r="AB3064">
        <v>0</v>
      </c>
      <c r="AC3064">
        <v>0</v>
      </c>
      <c r="AD3064" t="s">
        <v>44</v>
      </c>
    </row>
    <row r="3065" spans="1:30" x14ac:dyDescent="0.2">
      <c r="A3065" s="25">
        <v>702</v>
      </c>
      <c r="B3065" s="25" t="s">
        <v>3040</v>
      </c>
      <c r="C3065" s="72">
        <v>42948</v>
      </c>
      <c r="D3065" s="25">
        <v>313548</v>
      </c>
      <c r="E3065" s="25"/>
      <c r="F3065" s="25" t="s">
        <v>123</v>
      </c>
      <c r="G3065" s="25" t="s">
        <v>39</v>
      </c>
      <c r="H3065" s="25" t="s">
        <v>41</v>
      </c>
      <c r="I3065" s="68">
        <v>23511.51</v>
      </c>
      <c r="J3065" s="68">
        <v>23511.51</v>
      </c>
      <c r="K3065" s="68">
        <v>0</v>
      </c>
      <c r="L3065" s="68">
        <v>0</v>
      </c>
      <c r="M3065" s="68">
        <v>0</v>
      </c>
      <c r="N3065" s="68">
        <v>0</v>
      </c>
      <c r="O3065" s="69">
        <v>0</v>
      </c>
      <c r="P3065" s="25" t="s">
        <v>4664</v>
      </c>
      <c r="Q3065" s="25" t="s">
        <v>3577</v>
      </c>
      <c r="R3065">
        <v>0</v>
      </c>
      <c r="S3065">
        <v>0</v>
      </c>
      <c r="T3065" t="s">
        <v>42</v>
      </c>
      <c r="U3065" t="s">
        <v>43</v>
      </c>
      <c r="V3065">
        <v>23511.51</v>
      </c>
      <c r="W3065">
        <v>23511.51</v>
      </c>
      <c r="X3065">
        <v>0</v>
      </c>
      <c r="Y3065">
        <v>0</v>
      </c>
      <c r="Z3065">
        <v>0</v>
      </c>
      <c r="AA3065">
        <v>0</v>
      </c>
      <c r="AB3065">
        <v>0</v>
      </c>
      <c r="AC3065">
        <v>0</v>
      </c>
      <c r="AD3065" t="s">
        <v>44</v>
      </c>
    </row>
    <row r="3066" spans="1:30" x14ac:dyDescent="0.2">
      <c r="A3066" s="25">
        <v>702</v>
      </c>
      <c r="B3066" s="25" t="s">
        <v>3041</v>
      </c>
      <c r="C3066" s="72">
        <v>42948</v>
      </c>
      <c r="D3066" s="25">
        <v>313548</v>
      </c>
      <c r="E3066" s="25"/>
      <c r="F3066" s="25" t="s">
        <v>123</v>
      </c>
      <c r="G3066" s="25" t="s">
        <v>39</v>
      </c>
      <c r="H3066" s="25" t="s">
        <v>41</v>
      </c>
      <c r="I3066" s="68">
        <v>51765.82</v>
      </c>
      <c r="J3066" s="68">
        <v>51765.82</v>
      </c>
      <c r="K3066" s="68">
        <v>0</v>
      </c>
      <c r="L3066" s="68">
        <v>0</v>
      </c>
      <c r="M3066" s="68">
        <v>0</v>
      </c>
      <c r="N3066" s="68">
        <v>0</v>
      </c>
      <c r="O3066" s="69">
        <v>0</v>
      </c>
      <c r="P3066" s="25" t="s">
        <v>4664</v>
      </c>
      <c r="Q3066" s="25" t="s">
        <v>3577</v>
      </c>
      <c r="R3066">
        <v>0</v>
      </c>
      <c r="S3066">
        <v>0</v>
      </c>
      <c r="T3066" t="s">
        <v>42</v>
      </c>
      <c r="U3066" t="s">
        <v>43</v>
      </c>
      <c r="V3066">
        <v>51765.82</v>
      </c>
      <c r="W3066">
        <v>51765.82</v>
      </c>
      <c r="X3066">
        <v>0</v>
      </c>
      <c r="Y3066">
        <v>0</v>
      </c>
      <c r="Z3066">
        <v>0</v>
      </c>
      <c r="AA3066">
        <v>0</v>
      </c>
      <c r="AB3066">
        <v>0</v>
      </c>
      <c r="AC3066">
        <v>0</v>
      </c>
      <c r="AD3066" t="s">
        <v>44</v>
      </c>
    </row>
    <row r="3067" spans="1:30" x14ac:dyDescent="0.2">
      <c r="A3067" s="25">
        <v>702</v>
      </c>
      <c r="B3067" s="25" t="s">
        <v>3042</v>
      </c>
      <c r="C3067" s="72">
        <v>42948</v>
      </c>
      <c r="D3067" s="25">
        <v>313548</v>
      </c>
      <c r="E3067" s="25"/>
      <c r="F3067" s="25" t="s">
        <v>57</v>
      </c>
      <c r="G3067" s="25" t="s">
        <v>39</v>
      </c>
      <c r="H3067" s="25" t="s">
        <v>41</v>
      </c>
      <c r="I3067" s="68">
        <v>34735.79</v>
      </c>
      <c r="J3067" s="68">
        <v>34735.79</v>
      </c>
      <c r="K3067" s="68">
        <v>0</v>
      </c>
      <c r="L3067" s="68">
        <v>0</v>
      </c>
      <c r="M3067" s="68">
        <v>0</v>
      </c>
      <c r="N3067" s="68">
        <v>0</v>
      </c>
      <c r="O3067" s="69">
        <v>0</v>
      </c>
      <c r="P3067" s="25" t="s">
        <v>4664</v>
      </c>
      <c r="Q3067" s="25" t="s">
        <v>3577</v>
      </c>
      <c r="R3067">
        <v>0</v>
      </c>
      <c r="S3067">
        <v>0</v>
      </c>
      <c r="T3067" t="s">
        <v>42</v>
      </c>
      <c r="U3067" t="s">
        <v>43</v>
      </c>
      <c r="V3067">
        <v>34735.79</v>
      </c>
      <c r="W3067">
        <v>34735.79</v>
      </c>
      <c r="X3067">
        <v>0</v>
      </c>
      <c r="Y3067">
        <v>0</v>
      </c>
      <c r="Z3067">
        <v>0</v>
      </c>
      <c r="AA3067">
        <v>0</v>
      </c>
      <c r="AB3067">
        <v>0</v>
      </c>
      <c r="AC3067">
        <v>0</v>
      </c>
      <c r="AD3067" t="s">
        <v>44</v>
      </c>
    </row>
    <row r="3068" spans="1:30" x14ac:dyDescent="0.2">
      <c r="A3068" s="25">
        <v>702</v>
      </c>
      <c r="B3068" s="25" t="s">
        <v>3043</v>
      </c>
      <c r="C3068" s="72">
        <v>42948</v>
      </c>
      <c r="D3068" s="25">
        <v>313548</v>
      </c>
      <c r="E3068" s="25"/>
      <c r="F3068" s="25" t="s">
        <v>123</v>
      </c>
      <c r="G3068" s="25" t="s">
        <v>39</v>
      </c>
      <c r="H3068" s="25" t="s">
        <v>41</v>
      </c>
      <c r="I3068" s="68">
        <v>44469.5</v>
      </c>
      <c r="J3068" s="68">
        <v>44469.5</v>
      </c>
      <c r="K3068" s="68">
        <v>0</v>
      </c>
      <c r="L3068" s="68">
        <v>0</v>
      </c>
      <c r="M3068" s="68">
        <v>0</v>
      </c>
      <c r="N3068" s="68">
        <v>0</v>
      </c>
      <c r="O3068" s="69">
        <v>0</v>
      </c>
      <c r="P3068" s="25" t="s">
        <v>4664</v>
      </c>
      <c r="Q3068" s="25" t="s">
        <v>3577</v>
      </c>
      <c r="R3068">
        <v>0</v>
      </c>
      <c r="S3068">
        <v>0</v>
      </c>
      <c r="T3068" t="s">
        <v>42</v>
      </c>
      <c r="U3068" t="s">
        <v>43</v>
      </c>
      <c r="V3068">
        <v>44469.5</v>
      </c>
      <c r="W3068">
        <v>44469.5</v>
      </c>
      <c r="X3068">
        <v>0</v>
      </c>
      <c r="Y3068">
        <v>0</v>
      </c>
      <c r="Z3068">
        <v>0</v>
      </c>
      <c r="AA3068">
        <v>0</v>
      </c>
      <c r="AB3068">
        <v>0</v>
      </c>
      <c r="AC3068">
        <v>0</v>
      </c>
      <c r="AD3068" t="s">
        <v>44</v>
      </c>
    </row>
    <row r="3069" spans="1:30" x14ac:dyDescent="0.2">
      <c r="A3069" s="25">
        <v>702</v>
      </c>
      <c r="B3069" s="25" t="s">
        <v>3044</v>
      </c>
      <c r="C3069" s="72">
        <v>42948</v>
      </c>
      <c r="D3069" s="25">
        <v>313548</v>
      </c>
      <c r="E3069" s="25"/>
      <c r="F3069" s="25" t="s">
        <v>57</v>
      </c>
      <c r="G3069" s="25" t="s">
        <v>39</v>
      </c>
      <c r="H3069" s="25" t="s">
        <v>41</v>
      </c>
      <c r="I3069" s="68">
        <v>9110.69</v>
      </c>
      <c r="J3069" s="68">
        <v>9110.69</v>
      </c>
      <c r="K3069" s="68">
        <v>0</v>
      </c>
      <c r="L3069" s="68">
        <v>0</v>
      </c>
      <c r="M3069" s="68">
        <v>0</v>
      </c>
      <c r="N3069" s="68">
        <v>0</v>
      </c>
      <c r="O3069" s="69">
        <v>0</v>
      </c>
      <c r="P3069" s="25" t="s">
        <v>4664</v>
      </c>
      <c r="Q3069" s="25" t="s">
        <v>3577</v>
      </c>
      <c r="R3069">
        <v>0</v>
      </c>
      <c r="S3069">
        <v>0</v>
      </c>
      <c r="T3069" t="s">
        <v>42</v>
      </c>
      <c r="U3069" t="s">
        <v>43</v>
      </c>
      <c r="V3069">
        <v>9110.69</v>
      </c>
      <c r="W3069">
        <v>9110.69</v>
      </c>
      <c r="X3069">
        <v>0</v>
      </c>
      <c r="Y3069">
        <v>0</v>
      </c>
      <c r="Z3069">
        <v>0</v>
      </c>
      <c r="AA3069">
        <v>0</v>
      </c>
      <c r="AB3069">
        <v>0</v>
      </c>
      <c r="AC3069">
        <v>0</v>
      </c>
      <c r="AD3069" t="s">
        <v>44</v>
      </c>
    </row>
    <row r="3070" spans="1:30" x14ac:dyDescent="0.2">
      <c r="A3070" s="25">
        <v>702</v>
      </c>
      <c r="B3070" s="25" t="s">
        <v>3045</v>
      </c>
      <c r="C3070" s="72">
        <v>42948</v>
      </c>
      <c r="D3070" s="25">
        <v>526295</v>
      </c>
      <c r="E3070" s="25"/>
      <c r="F3070" s="25" t="s">
        <v>38</v>
      </c>
      <c r="G3070" s="25" t="s">
        <v>39</v>
      </c>
      <c r="H3070" s="25" t="s">
        <v>41</v>
      </c>
      <c r="I3070" s="68">
        <v>311225.55</v>
      </c>
      <c r="J3070" s="68">
        <v>311225.55</v>
      </c>
      <c r="K3070" s="68">
        <v>0</v>
      </c>
      <c r="L3070" s="68">
        <v>0</v>
      </c>
      <c r="M3070" s="68">
        <v>0</v>
      </c>
      <c r="N3070" s="68">
        <v>0</v>
      </c>
      <c r="O3070" s="69">
        <v>0</v>
      </c>
      <c r="P3070" s="25" t="s">
        <v>4664</v>
      </c>
      <c r="Q3070" s="25" t="s">
        <v>2603</v>
      </c>
      <c r="R3070">
        <v>0</v>
      </c>
      <c r="S3070">
        <v>0</v>
      </c>
      <c r="T3070" t="s">
        <v>42</v>
      </c>
      <c r="U3070" t="s">
        <v>43</v>
      </c>
      <c r="V3070">
        <v>311225.55</v>
      </c>
      <c r="W3070">
        <v>311225.55</v>
      </c>
      <c r="X3070">
        <v>0</v>
      </c>
      <c r="Y3070">
        <v>0</v>
      </c>
      <c r="Z3070">
        <v>0</v>
      </c>
      <c r="AA3070">
        <v>0</v>
      </c>
      <c r="AB3070">
        <v>0</v>
      </c>
      <c r="AC3070">
        <v>0</v>
      </c>
      <c r="AD3070" t="s">
        <v>44</v>
      </c>
    </row>
    <row r="3071" spans="1:30" x14ac:dyDescent="0.2">
      <c r="A3071" s="25">
        <v>702</v>
      </c>
      <c r="B3071" s="25" t="s">
        <v>3046</v>
      </c>
      <c r="C3071" s="72">
        <v>42948</v>
      </c>
      <c r="D3071" s="25">
        <v>526295</v>
      </c>
      <c r="E3071" s="25"/>
      <c r="F3071" s="25" t="s">
        <v>38</v>
      </c>
      <c r="G3071" s="25" t="s">
        <v>39</v>
      </c>
      <c r="H3071" s="25" t="s">
        <v>41</v>
      </c>
      <c r="I3071" s="68">
        <v>136069.01</v>
      </c>
      <c r="J3071" s="68">
        <v>136069.01</v>
      </c>
      <c r="K3071" s="68">
        <v>0</v>
      </c>
      <c r="L3071" s="68">
        <v>0</v>
      </c>
      <c r="M3071" s="68">
        <v>0</v>
      </c>
      <c r="N3071" s="68">
        <v>0</v>
      </c>
      <c r="O3071" s="69">
        <v>0</v>
      </c>
      <c r="P3071" s="25" t="s">
        <v>4664</v>
      </c>
      <c r="Q3071" s="25" t="s">
        <v>2603</v>
      </c>
      <c r="R3071">
        <v>0</v>
      </c>
      <c r="S3071">
        <v>0</v>
      </c>
      <c r="T3071" t="s">
        <v>42</v>
      </c>
      <c r="U3071" t="s">
        <v>43</v>
      </c>
      <c r="V3071">
        <v>136069.01</v>
      </c>
      <c r="W3071">
        <v>136069.01</v>
      </c>
      <c r="X3071">
        <v>0</v>
      </c>
      <c r="Y3071">
        <v>0</v>
      </c>
      <c r="Z3071">
        <v>0</v>
      </c>
      <c r="AA3071">
        <v>0</v>
      </c>
      <c r="AB3071">
        <v>0</v>
      </c>
      <c r="AC3071">
        <v>0</v>
      </c>
      <c r="AD3071" t="s">
        <v>44</v>
      </c>
    </row>
    <row r="3072" spans="1:30" x14ac:dyDescent="0.2">
      <c r="A3072" s="25">
        <v>702</v>
      </c>
      <c r="B3072" s="25" t="s">
        <v>3047</v>
      </c>
      <c r="C3072" s="72">
        <v>42948</v>
      </c>
      <c r="D3072" s="25">
        <v>313548</v>
      </c>
      <c r="E3072" s="25"/>
      <c r="F3072" s="25" t="s">
        <v>123</v>
      </c>
      <c r="G3072" s="25" t="s">
        <v>39</v>
      </c>
      <c r="H3072" s="25" t="s">
        <v>41</v>
      </c>
      <c r="I3072" s="68">
        <v>50587.72</v>
      </c>
      <c r="J3072" s="68">
        <v>50587.72</v>
      </c>
      <c r="K3072" s="68">
        <v>0</v>
      </c>
      <c r="L3072" s="68">
        <v>0</v>
      </c>
      <c r="M3072" s="68">
        <v>0</v>
      </c>
      <c r="N3072" s="68">
        <v>0</v>
      </c>
      <c r="O3072" s="69">
        <v>0</v>
      </c>
      <c r="P3072" s="25" t="s">
        <v>4664</v>
      </c>
      <c r="Q3072" s="25" t="s">
        <v>3577</v>
      </c>
      <c r="R3072">
        <v>0</v>
      </c>
      <c r="S3072">
        <v>0</v>
      </c>
      <c r="T3072" t="s">
        <v>42</v>
      </c>
      <c r="U3072" t="s">
        <v>43</v>
      </c>
      <c r="V3072">
        <v>50587.72</v>
      </c>
      <c r="W3072">
        <v>50587.72</v>
      </c>
      <c r="X3072">
        <v>0</v>
      </c>
      <c r="Y3072">
        <v>0</v>
      </c>
      <c r="Z3072">
        <v>0</v>
      </c>
      <c r="AA3072">
        <v>0</v>
      </c>
      <c r="AB3072">
        <v>0</v>
      </c>
      <c r="AC3072">
        <v>0</v>
      </c>
      <c r="AD3072" t="s">
        <v>44</v>
      </c>
    </row>
    <row r="3073" spans="1:30" x14ac:dyDescent="0.2">
      <c r="A3073" s="25">
        <v>702</v>
      </c>
      <c r="B3073" s="25" t="s">
        <v>3048</v>
      </c>
      <c r="C3073" s="72">
        <v>42948</v>
      </c>
      <c r="D3073" s="25">
        <v>313548</v>
      </c>
      <c r="E3073" s="25"/>
      <c r="F3073" s="25" t="s">
        <v>123</v>
      </c>
      <c r="G3073" s="25" t="s">
        <v>39</v>
      </c>
      <c r="H3073" s="25" t="s">
        <v>41</v>
      </c>
      <c r="I3073" s="68">
        <v>56612.85</v>
      </c>
      <c r="J3073" s="68">
        <v>56612.85</v>
      </c>
      <c r="K3073" s="68">
        <v>0</v>
      </c>
      <c r="L3073" s="68">
        <v>0</v>
      </c>
      <c r="M3073" s="68">
        <v>0</v>
      </c>
      <c r="N3073" s="68">
        <v>0</v>
      </c>
      <c r="O3073" s="69">
        <v>0</v>
      </c>
      <c r="P3073" s="25" t="s">
        <v>4664</v>
      </c>
      <c r="Q3073" s="25" t="s">
        <v>3577</v>
      </c>
      <c r="R3073">
        <v>0</v>
      </c>
      <c r="S3073">
        <v>0</v>
      </c>
      <c r="T3073" t="s">
        <v>42</v>
      </c>
      <c r="U3073" t="s">
        <v>43</v>
      </c>
      <c r="V3073">
        <v>56612.85</v>
      </c>
      <c r="W3073">
        <v>56612.85</v>
      </c>
      <c r="X3073">
        <v>0</v>
      </c>
      <c r="Y3073">
        <v>0</v>
      </c>
      <c r="Z3073">
        <v>0</v>
      </c>
      <c r="AA3073">
        <v>0</v>
      </c>
      <c r="AB3073">
        <v>0</v>
      </c>
      <c r="AC3073">
        <v>0</v>
      </c>
      <c r="AD3073" t="s">
        <v>44</v>
      </c>
    </row>
    <row r="3074" spans="1:30" x14ac:dyDescent="0.2">
      <c r="A3074" s="25">
        <v>702</v>
      </c>
      <c r="B3074" s="25" t="s">
        <v>3049</v>
      </c>
      <c r="C3074" s="72">
        <v>42948</v>
      </c>
      <c r="D3074" s="25">
        <v>313548</v>
      </c>
      <c r="E3074" s="25"/>
      <c r="F3074" s="25" t="s">
        <v>57</v>
      </c>
      <c r="G3074" s="25" t="s">
        <v>39</v>
      </c>
      <c r="H3074" s="25" t="s">
        <v>41</v>
      </c>
      <c r="I3074" s="68">
        <v>9110.69</v>
      </c>
      <c r="J3074" s="68">
        <v>9110.69</v>
      </c>
      <c r="K3074" s="68">
        <v>0</v>
      </c>
      <c r="L3074" s="68">
        <v>0</v>
      </c>
      <c r="M3074" s="68">
        <v>0</v>
      </c>
      <c r="N3074" s="68">
        <v>0</v>
      </c>
      <c r="O3074" s="69">
        <v>0</v>
      </c>
      <c r="P3074" s="25" t="s">
        <v>4664</v>
      </c>
      <c r="Q3074" s="25" t="s">
        <v>3577</v>
      </c>
      <c r="R3074">
        <v>0</v>
      </c>
      <c r="S3074">
        <v>0</v>
      </c>
      <c r="T3074" t="s">
        <v>42</v>
      </c>
      <c r="U3074" t="s">
        <v>43</v>
      </c>
      <c r="V3074">
        <v>9110.69</v>
      </c>
      <c r="W3074">
        <v>9110.69</v>
      </c>
      <c r="X3074">
        <v>0</v>
      </c>
      <c r="Y3074">
        <v>0</v>
      </c>
      <c r="Z3074">
        <v>0</v>
      </c>
      <c r="AA3074">
        <v>0</v>
      </c>
      <c r="AB3074">
        <v>0</v>
      </c>
      <c r="AC3074">
        <v>0</v>
      </c>
      <c r="AD3074" t="s">
        <v>44</v>
      </c>
    </row>
    <row r="3075" spans="1:30" x14ac:dyDescent="0.2">
      <c r="A3075" s="25">
        <v>702</v>
      </c>
      <c r="B3075" s="25" t="s">
        <v>3050</v>
      </c>
      <c r="C3075" s="72">
        <v>42948</v>
      </c>
      <c r="D3075" s="25">
        <v>313548</v>
      </c>
      <c r="E3075" s="25"/>
      <c r="F3075" s="25" t="s">
        <v>57</v>
      </c>
      <c r="G3075" s="25" t="s">
        <v>39</v>
      </c>
      <c r="H3075" s="25" t="s">
        <v>41</v>
      </c>
      <c r="I3075" s="68">
        <v>15692.14</v>
      </c>
      <c r="J3075" s="68">
        <v>15692.14</v>
      </c>
      <c r="K3075" s="68">
        <v>0</v>
      </c>
      <c r="L3075" s="68">
        <v>0</v>
      </c>
      <c r="M3075" s="68">
        <v>0</v>
      </c>
      <c r="N3075" s="68">
        <v>0</v>
      </c>
      <c r="O3075" s="69">
        <v>0</v>
      </c>
      <c r="P3075" s="25" t="s">
        <v>4664</v>
      </c>
      <c r="Q3075" s="25" t="s">
        <v>3577</v>
      </c>
      <c r="R3075">
        <v>0</v>
      </c>
      <c r="S3075">
        <v>0</v>
      </c>
      <c r="T3075" t="s">
        <v>42</v>
      </c>
      <c r="U3075" t="s">
        <v>43</v>
      </c>
      <c r="V3075">
        <v>15692.14</v>
      </c>
      <c r="W3075">
        <v>15692.14</v>
      </c>
      <c r="X3075">
        <v>0</v>
      </c>
      <c r="Y3075">
        <v>0</v>
      </c>
      <c r="Z3075">
        <v>0</v>
      </c>
      <c r="AA3075">
        <v>0</v>
      </c>
      <c r="AB3075">
        <v>0</v>
      </c>
      <c r="AC3075">
        <v>0</v>
      </c>
      <c r="AD3075" t="s">
        <v>44</v>
      </c>
    </row>
    <row r="3076" spans="1:30" x14ac:dyDescent="0.2">
      <c r="A3076" s="25">
        <v>702</v>
      </c>
      <c r="B3076" s="25" t="s">
        <v>3051</v>
      </c>
      <c r="C3076" s="72">
        <v>42948</v>
      </c>
      <c r="D3076" s="25">
        <v>313548</v>
      </c>
      <c r="E3076" s="25"/>
      <c r="F3076" s="25" t="s">
        <v>57</v>
      </c>
      <c r="G3076" s="25" t="s">
        <v>39</v>
      </c>
      <c r="H3076" s="25" t="s">
        <v>41</v>
      </c>
      <c r="I3076" s="68">
        <v>40343.800000000003</v>
      </c>
      <c r="J3076" s="68">
        <v>40343.800000000003</v>
      </c>
      <c r="K3076" s="68">
        <v>0</v>
      </c>
      <c r="L3076" s="68">
        <v>0</v>
      </c>
      <c r="M3076" s="68">
        <v>0</v>
      </c>
      <c r="N3076" s="68">
        <v>0</v>
      </c>
      <c r="O3076" s="69">
        <v>0</v>
      </c>
      <c r="P3076" s="25" t="s">
        <v>4664</v>
      </c>
      <c r="Q3076" s="25" t="s">
        <v>3577</v>
      </c>
      <c r="R3076">
        <v>0</v>
      </c>
      <c r="S3076">
        <v>0</v>
      </c>
      <c r="T3076" t="s">
        <v>42</v>
      </c>
      <c r="U3076" t="s">
        <v>43</v>
      </c>
      <c r="V3076">
        <v>40343.800000000003</v>
      </c>
      <c r="W3076">
        <v>40343.800000000003</v>
      </c>
      <c r="X3076">
        <v>0</v>
      </c>
      <c r="Y3076">
        <v>0</v>
      </c>
      <c r="Z3076">
        <v>0</v>
      </c>
      <c r="AA3076">
        <v>0</v>
      </c>
      <c r="AB3076">
        <v>0</v>
      </c>
      <c r="AC3076">
        <v>0</v>
      </c>
      <c r="AD3076" t="s">
        <v>44</v>
      </c>
    </row>
    <row r="3077" spans="1:30" x14ac:dyDescent="0.2">
      <c r="A3077" s="25">
        <v>702</v>
      </c>
      <c r="B3077" s="25" t="s">
        <v>3052</v>
      </c>
      <c r="C3077" s="72">
        <v>42948</v>
      </c>
      <c r="D3077" s="25">
        <v>313548</v>
      </c>
      <c r="E3077" s="25"/>
      <c r="F3077" s="25" t="s">
        <v>123</v>
      </c>
      <c r="G3077" s="25" t="s">
        <v>39</v>
      </c>
      <c r="H3077" s="25" t="s">
        <v>41</v>
      </c>
      <c r="I3077" s="68">
        <v>7434.73</v>
      </c>
      <c r="J3077" s="68">
        <v>7434.73</v>
      </c>
      <c r="K3077" s="68">
        <v>0</v>
      </c>
      <c r="L3077" s="68">
        <v>0</v>
      </c>
      <c r="M3077" s="68">
        <v>0</v>
      </c>
      <c r="N3077" s="68">
        <v>0</v>
      </c>
      <c r="O3077" s="69">
        <v>0</v>
      </c>
      <c r="P3077" s="25" t="s">
        <v>4664</v>
      </c>
      <c r="Q3077" s="25" t="s">
        <v>3577</v>
      </c>
      <c r="R3077">
        <v>0</v>
      </c>
      <c r="S3077">
        <v>0</v>
      </c>
      <c r="T3077" t="s">
        <v>42</v>
      </c>
      <c r="U3077" t="s">
        <v>43</v>
      </c>
      <c r="V3077">
        <v>7434.73</v>
      </c>
      <c r="W3077">
        <v>7434.73</v>
      </c>
      <c r="X3077">
        <v>0</v>
      </c>
      <c r="Y3077">
        <v>0</v>
      </c>
      <c r="Z3077">
        <v>0</v>
      </c>
      <c r="AA3077">
        <v>0</v>
      </c>
      <c r="AB3077">
        <v>0</v>
      </c>
      <c r="AC3077">
        <v>0</v>
      </c>
      <c r="AD3077" t="s">
        <v>44</v>
      </c>
    </row>
    <row r="3078" spans="1:30" x14ac:dyDescent="0.2">
      <c r="A3078" s="25">
        <v>702</v>
      </c>
      <c r="B3078" s="25" t="s">
        <v>3053</v>
      </c>
      <c r="C3078" s="72">
        <v>42948</v>
      </c>
      <c r="D3078" s="25">
        <v>313548</v>
      </c>
      <c r="E3078" s="25"/>
      <c r="F3078" s="25" t="s">
        <v>123</v>
      </c>
      <c r="G3078" s="25" t="s">
        <v>39</v>
      </c>
      <c r="H3078" s="25" t="s">
        <v>41</v>
      </c>
      <c r="I3078" s="68">
        <v>51765.82</v>
      </c>
      <c r="J3078" s="68">
        <v>51765.82</v>
      </c>
      <c r="K3078" s="68">
        <v>0</v>
      </c>
      <c r="L3078" s="68">
        <v>0</v>
      </c>
      <c r="M3078" s="68">
        <v>0</v>
      </c>
      <c r="N3078" s="68">
        <v>0</v>
      </c>
      <c r="O3078" s="69">
        <v>0</v>
      </c>
      <c r="P3078" s="25" t="s">
        <v>4664</v>
      </c>
      <c r="Q3078" s="25" t="s">
        <v>3577</v>
      </c>
      <c r="R3078">
        <v>0</v>
      </c>
      <c r="S3078">
        <v>0</v>
      </c>
      <c r="T3078" t="s">
        <v>42</v>
      </c>
      <c r="U3078" t="s">
        <v>43</v>
      </c>
      <c r="V3078">
        <v>51765.82</v>
      </c>
      <c r="W3078">
        <v>51765.82</v>
      </c>
      <c r="X3078">
        <v>0</v>
      </c>
      <c r="Y3078">
        <v>0</v>
      </c>
      <c r="Z3078">
        <v>0</v>
      </c>
      <c r="AA3078">
        <v>0</v>
      </c>
      <c r="AB3078">
        <v>0</v>
      </c>
      <c r="AC3078">
        <v>0</v>
      </c>
      <c r="AD3078" t="s">
        <v>44</v>
      </c>
    </row>
    <row r="3079" spans="1:30" x14ac:dyDescent="0.2">
      <c r="A3079" s="25">
        <v>702</v>
      </c>
      <c r="B3079" s="25" t="s">
        <v>3054</v>
      </c>
      <c r="C3079" s="72">
        <v>42948</v>
      </c>
      <c r="D3079" s="25">
        <v>313548</v>
      </c>
      <c r="E3079" s="25"/>
      <c r="F3079" s="25" t="s">
        <v>57</v>
      </c>
      <c r="G3079" s="25" t="s">
        <v>39</v>
      </c>
      <c r="H3079" s="25" t="s">
        <v>41</v>
      </c>
      <c r="I3079" s="68">
        <v>9110.69</v>
      </c>
      <c r="J3079" s="68">
        <v>9110.69</v>
      </c>
      <c r="K3079" s="68">
        <v>0</v>
      </c>
      <c r="L3079" s="68">
        <v>0</v>
      </c>
      <c r="M3079" s="68">
        <v>0</v>
      </c>
      <c r="N3079" s="68">
        <v>0</v>
      </c>
      <c r="O3079" s="69">
        <v>0</v>
      </c>
      <c r="P3079" s="25" t="s">
        <v>4664</v>
      </c>
      <c r="Q3079" s="25" t="s">
        <v>3577</v>
      </c>
      <c r="R3079">
        <v>0</v>
      </c>
      <c r="S3079">
        <v>0</v>
      </c>
      <c r="T3079" t="s">
        <v>42</v>
      </c>
      <c r="U3079" t="s">
        <v>43</v>
      </c>
      <c r="V3079">
        <v>9110.69</v>
      </c>
      <c r="W3079">
        <v>9110.69</v>
      </c>
      <c r="X3079">
        <v>0</v>
      </c>
      <c r="Y3079">
        <v>0</v>
      </c>
      <c r="Z3079">
        <v>0</v>
      </c>
      <c r="AA3079">
        <v>0</v>
      </c>
      <c r="AB3079">
        <v>0</v>
      </c>
      <c r="AC3079">
        <v>0</v>
      </c>
      <c r="AD3079" t="s">
        <v>44</v>
      </c>
    </row>
    <row r="3080" spans="1:30" x14ac:dyDescent="0.2">
      <c r="A3080" s="25">
        <v>702</v>
      </c>
      <c r="B3080" s="25" t="s">
        <v>3055</v>
      </c>
      <c r="C3080" s="72">
        <v>42948</v>
      </c>
      <c r="D3080" s="25">
        <v>526295</v>
      </c>
      <c r="E3080" s="25"/>
      <c r="F3080" s="25" t="s">
        <v>38</v>
      </c>
      <c r="G3080" s="25" t="s">
        <v>39</v>
      </c>
      <c r="H3080" s="25" t="s">
        <v>41</v>
      </c>
      <c r="I3080" s="68">
        <v>184375.34</v>
      </c>
      <c r="J3080" s="68">
        <v>184375.34</v>
      </c>
      <c r="K3080" s="68">
        <v>0</v>
      </c>
      <c r="L3080" s="68">
        <v>0</v>
      </c>
      <c r="M3080" s="68">
        <v>0</v>
      </c>
      <c r="N3080" s="68">
        <v>0</v>
      </c>
      <c r="O3080" s="69">
        <v>0</v>
      </c>
      <c r="P3080" s="25" t="s">
        <v>4664</v>
      </c>
      <c r="Q3080" s="25" t="s">
        <v>2603</v>
      </c>
      <c r="R3080">
        <v>0</v>
      </c>
      <c r="S3080">
        <v>0</v>
      </c>
      <c r="T3080" t="s">
        <v>42</v>
      </c>
      <c r="U3080" t="s">
        <v>43</v>
      </c>
      <c r="V3080">
        <v>184375.34</v>
      </c>
      <c r="W3080">
        <v>184375.34</v>
      </c>
      <c r="X3080">
        <v>0</v>
      </c>
      <c r="Y3080">
        <v>0</v>
      </c>
      <c r="Z3080">
        <v>0</v>
      </c>
      <c r="AA3080">
        <v>0</v>
      </c>
      <c r="AB3080">
        <v>0</v>
      </c>
      <c r="AC3080">
        <v>0</v>
      </c>
      <c r="AD3080" t="s">
        <v>44</v>
      </c>
    </row>
    <row r="3081" spans="1:30" x14ac:dyDescent="0.2">
      <c r="A3081" s="25">
        <v>702</v>
      </c>
      <c r="B3081" s="25" t="s">
        <v>3056</v>
      </c>
      <c r="C3081" s="72">
        <v>42948</v>
      </c>
      <c r="D3081" s="25">
        <v>526295</v>
      </c>
      <c r="E3081" s="25"/>
      <c r="F3081" s="25" t="s">
        <v>38</v>
      </c>
      <c r="G3081" s="25" t="s">
        <v>39</v>
      </c>
      <c r="H3081" s="25" t="s">
        <v>41</v>
      </c>
      <c r="I3081" s="68">
        <v>100995.29</v>
      </c>
      <c r="J3081" s="68">
        <v>100995.29</v>
      </c>
      <c r="K3081" s="68">
        <v>0</v>
      </c>
      <c r="L3081" s="68">
        <v>0</v>
      </c>
      <c r="M3081" s="68">
        <v>0</v>
      </c>
      <c r="N3081" s="68">
        <v>0</v>
      </c>
      <c r="O3081" s="69">
        <v>0</v>
      </c>
      <c r="P3081" s="25" t="s">
        <v>4664</v>
      </c>
      <c r="Q3081" s="25" t="s">
        <v>2603</v>
      </c>
      <c r="R3081">
        <v>0</v>
      </c>
      <c r="S3081">
        <v>0</v>
      </c>
      <c r="T3081" t="s">
        <v>42</v>
      </c>
      <c r="U3081" t="s">
        <v>43</v>
      </c>
      <c r="V3081">
        <v>100995.29</v>
      </c>
      <c r="W3081">
        <v>100995.29</v>
      </c>
      <c r="X3081">
        <v>0</v>
      </c>
      <c r="Y3081">
        <v>0</v>
      </c>
      <c r="Z3081">
        <v>0</v>
      </c>
      <c r="AA3081">
        <v>0</v>
      </c>
      <c r="AB3081">
        <v>0</v>
      </c>
      <c r="AC3081">
        <v>0</v>
      </c>
      <c r="AD3081" t="s">
        <v>44</v>
      </c>
    </row>
    <row r="3082" spans="1:30" x14ac:dyDescent="0.2">
      <c r="A3082" s="25">
        <v>702</v>
      </c>
      <c r="B3082" s="25" t="s">
        <v>3057</v>
      </c>
      <c r="C3082" s="72">
        <v>42948</v>
      </c>
      <c r="D3082" s="25">
        <v>350308</v>
      </c>
      <c r="E3082" s="25"/>
      <c r="F3082" s="25" t="s">
        <v>38</v>
      </c>
      <c r="G3082" s="25" t="s">
        <v>39</v>
      </c>
      <c r="H3082" s="25" t="s">
        <v>41</v>
      </c>
      <c r="I3082" s="68">
        <v>99768.45</v>
      </c>
      <c r="J3082" s="68">
        <v>99768.45</v>
      </c>
      <c r="K3082" s="68">
        <v>0</v>
      </c>
      <c r="L3082" s="68">
        <v>0</v>
      </c>
      <c r="M3082" s="68">
        <v>0</v>
      </c>
      <c r="N3082" s="68">
        <v>0</v>
      </c>
      <c r="O3082" s="69">
        <v>0</v>
      </c>
      <c r="P3082" s="25" t="s">
        <v>4664</v>
      </c>
      <c r="Q3082" s="25" t="s">
        <v>2603</v>
      </c>
      <c r="R3082">
        <v>0</v>
      </c>
      <c r="S3082">
        <v>0</v>
      </c>
      <c r="T3082" t="s">
        <v>42</v>
      </c>
      <c r="U3082" t="s">
        <v>43</v>
      </c>
      <c r="V3082">
        <v>99768.45</v>
      </c>
      <c r="W3082">
        <v>99768.45</v>
      </c>
      <c r="X3082">
        <v>0</v>
      </c>
      <c r="Y3082">
        <v>0</v>
      </c>
      <c r="Z3082">
        <v>0</v>
      </c>
      <c r="AA3082">
        <v>0</v>
      </c>
      <c r="AB3082">
        <v>0</v>
      </c>
      <c r="AC3082">
        <v>0</v>
      </c>
      <c r="AD3082" t="s">
        <v>44</v>
      </c>
    </row>
    <row r="3083" spans="1:30" x14ac:dyDescent="0.2">
      <c r="A3083" s="25">
        <v>702</v>
      </c>
      <c r="B3083" s="25" t="s">
        <v>3058</v>
      </c>
      <c r="C3083" s="72">
        <v>42948</v>
      </c>
      <c r="D3083" s="25">
        <v>350308</v>
      </c>
      <c r="E3083" s="25"/>
      <c r="F3083" s="25" t="s">
        <v>38</v>
      </c>
      <c r="G3083" s="25" t="s">
        <v>39</v>
      </c>
      <c r="H3083" s="25" t="s">
        <v>41</v>
      </c>
      <c r="I3083" s="68">
        <v>99768.45</v>
      </c>
      <c r="J3083" s="68">
        <v>99768.45</v>
      </c>
      <c r="K3083" s="68">
        <v>0</v>
      </c>
      <c r="L3083" s="68">
        <v>0</v>
      </c>
      <c r="M3083" s="68">
        <v>0</v>
      </c>
      <c r="N3083" s="68">
        <v>0</v>
      </c>
      <c r="O3083" s="69">
        <v>0</v>
      </c>
      <c r="P3083" s="25" t="s">
        <v>4664</v>
      </c>
      <c r="Q3083" s="25" t="s">
        <v>2603</v>
      </c>
      <c r="R3083">
        <v>0</v>
      </c>
      <c r="S3083">
        <v>0</v>
      </c>
      <c r="T3083" t="s">
        <v>42</v>
      </c>
      <c r="U3083" t="s">
        <v>43</v>
      </c>
      <c r="V3083">
        <v>99768.45</v>
      </c>
      <c r="W3083">
        <v>99768.45</v>
      </c>
      <c r="X3083">
        <v>0</v>
      </c>
      <c r="Y3083">
        <v>0</v>
      </c>
      <c r="Z3083">
        <v>0</v>
      </c>
      <c r="AA3083">
        <v>0</v>
      </c>
      <c r="AB3083">
        <v>0</v>
      </c>
      <c r="AC3083">
        <v>0</v>
      </c>
      <c r="AD3083" t="s">
        <v>44</v>
      </c>
    </row>
    <row r="3084" spans="1:30" x14ac:dyDescent="0.2">
      <c r="A3084" s="25">
        <v>702</v>
      </c>
      <c r="B3084" s="25" t="s">
        <v>3059</v>
      </c>
      <c r="C3084" s="72">
        <v>42948</v>
      </c>
      <c r="D3084" s="25">
        <v>314376</v>
      </c>
      <c r="E3084" s="25"/>
      <c r="F3084" s="25" t="s">
        <v>38</v>
      </c>
      <c r="G3084" s="25" t="s">
        <v>39</v>
      </c>
      <c r="H3084" s="25" t="s">
        <v>41</v>
      </c>
      <c r="I3084" s="68">
        <v>459009.01</v>
      </c>
      <c r="J3084" s="68">
        <v>459009.01</v>
      </c>
      <c r="K3084" s="68">
        <v>0</v>
      </c>
      <c r="L3084" s="68">
        <v>0</v>
      </c>
      <c r="M3084" s="68">
        <v>0</v>
      </c>
      <c r="N3084" s="68">
        <v>0</v>
      </c>
      <c r="O3084" s="69">
        <v>0</v>
      </c>
      <c r="P3084" s="25" t="s">
        <v>4664</v>
      </c>
      <c r="Q3084" s="25" t="s">
        <v>2603</v>
      </c>
      <c r="R3084">
        <v>0</v>
      </c>
      <c r="S3084">
        <v>0</v>
      </c>
      <c r="T3084" t="s">
        <v>42</v>
      </c>
      <c r="U3084" t="s">
        <v>43</v>
      </c>
      <c r="V3084">
        <v>459009.01</v>
      </c>
      <c r="W3084">
        <v>459009.01</v>
      </c>
      <c r="X3084">
        <v>0</v>
      </c>
      <c r="Y3084">
        <v>0</v>
      </c>
      <c r="Z3084">
        <v>0</v>
      </c>
      <c r="AA3084">
        <v>0</v>
      </c>
      <c r="AB3084">
        <v>0</v>
      </c>
      <c r="AC3084">
        <v>0</v>
      </c>
      <c r="AD3084" t="s">
        <v>44</v>
      </c>
    </row>
    <row r="3085" spans="1:30" x14ac:dyDescent="0.2">
      <c r="A3085" s="25">
        <v>702</v>
      </c>
      <c r="B3085" s="25" t="s">
        <v>3060</v>
      </c>
      <c r="C3085" s="72">
        <v>42948</v>
      </c>
      <c r="D3085" s="25">
        <v>313548</v>
      </c>
      <c r="E3085" s="25"/>
      <c r="F3085" s="25" t="s">
        <v>123</v>
      </c>
      <c r="G3085" s="25" t="s">
        <v>39</v>
      </c>
      <c r="H3085" s="25" t="s">
        <v>41</v>
      </c>
      <c r="I3085" s="68">
        <v>44469.5</v>
      </c>
      <c r="J3085" s="68">
        <v>44469.5</v>
      </c>
      <c r="K3085" s="68">
        <v>0</v>
      </c>
      <c r="L3085" s="68">
        <v>0</v>
      </c>
      <c r="M3085" s="68">
        <v>0</v>
      </c>
      <c r="N3085" s="68">
        <v>0</v>
      </c>
      <c r="O3085" s="69">
        <v>0</v>
      </c>
      <c r="P3085" s="25" t="s">
        <v>4664</v>
      </c>
      <c r="Q3085" s="25" t="s">
        <v>3577</v>
      </c>
      <c r="R3085">
        <v>0</v>
      </c>
      <c r="S3085">
        <v>0</v>
      </c>
      <c r="T3085" t="s">
        <v>42</v>
      </c>
      <c r="U3085" t="s">
        <v>43</v>
      </c>
      <c r="V3085">
        <v>44469.5</v>
      </c>
      <c r="W3085">
        <v>44469.5</v>
      </c>
      <c r="X3085">
        <v>0</v>
      </c>
      <c r="Y3085">
        <v>0</v>
      </c>
      <c r="Z3085">
        <v>0</v>
      </c>
      <c r="AA3085">
        <v>0</v>
      </c>
      <c r="AB3085">
        <v>0</v>
      </c>
      <c r="AC3085">
        <v>0</v>
      </c>
      <c r="AD3085" t="s">
        <v>44</v>
      </c>
    </row>
    <row r="3086" spans="1:30" x14ac:dyDescent="0.2">
      <c r="A3086" s="25">
        <v>702</v>
      </c>
      <c r="B3086" s="25" t="s">
        <v>3061</v>
      </c>
      <c r="C3086" s="72">
        <v>42948</v>
      </c>
      <c r="D3086" s="25">
        <v>539341</v>
      </c>
      <c r="E3086" s="25"/>
      <c r="F3086" s="25" t="s">
        <v>38</v>
      </c>
      <c r="G3086" s="25" t="s">
        <v>39</v>
      </c>
      <c r="H3086" s="25" t="s">
        <v>41</v>
      </c>
      <c r="I3086" s="68">
        <v>137558.04999999999</v>
      </c>
      <c r="J3086" s="68">
        <v>137558.04999999999</v>
      </c>
      <c r="K3086" s="68">
        <v>0</v>
      </c>
      <c r="L3086" s="68">
        <v>0</v>
      </c>
      <c r="M3086" s="68">
        <v>0</v>
      </c>
      <c r="N3086" s="68">
        <v>0</v>
      </c>
      <c r="O3086" s="69">
        <v>0</v>
      </c>
      <c r="P3086" s="25" t="s">
        <v>4664</v>
      </c>
      <c r="Q3086" s="25" t="s">
        <v>3408</v>
      </c>
      <c r="R3086">
        <v>0</v>
      </c>
      <c r="S3086">
        <v>0</v>
      </c>
      <c r="T3086" t="s">
        <v>42</v>
      </c>
      <c r="U3086" t="s">
        <v>43</v>
      </c>
      <c r="V3086">
        <v>137558.04999999999</v>
      </c>
      <c r="W3086">
        <v>137558.04999999999</v>
      </c>
      <c r="X3086">
        <v>0</v>
      </c>
      <c r="Y3086">
        <v>0</v>
      </c>
      <c r="Z3086">
        <v>0</v>
      </c>
      <c r="AA3086">
        <v>0</v>
      </c>
      <c r="AB3086">
        <v>0</v>
      </c>
      <c r="AC3086">
        <v>0</v>
      </c>
      <c r="AD3086" t="s">
        <v>44</v>
      </c>
    </row>
    <row r="3087" spans="1:30" x14ac:dyDescent="0.2">
      <c r="A3087" s="25">
        <v>702</v>
      </c>
      <c r="B3087" s="25" t="s">
        <v>3062</v>
      </c>
      <c r="C3087" s="72">
        <v>42948</v>
      </c>
      <c r="D3087" s="25">
        <v>313548</v>
      </c>
      <c r="E3087" s="25"/>
      <c r="F3087" s="25" t="s">
        <v>57</v>
      </c>
      <c r="G3087" s="25" t="s">
        <v>39</v>
      </c>
      <c r="H3087" s="25" t="s">
        <v>41</v>
      </c>
      <c r="I3087" s="68">
        <v>9110.69</v>
      </c>
      <c r="J3087" s="68">
        <v>9110.69</v>
      </c>
      <c r="K3087" s="68">
        <v>0</v>
      </c>
      <c r="L3087" s="68">
        <v>0</v>
      </c>
      <c r="M3087" s="68">
        <v>0</v>
      </c>
      <c r="N3087" s="68">
        <v>0</v>
      </c>
      <c r="O3087" s="69">
        <v>0</v>
      </c>
      <c r="P3087" s="25" t="s">
        <v>4664</v>
      </c>
      <c r="Q3087" s="25" t="s">
        <v>3577</v>
      </c>
      <c r="R3087">
        <v>0</v>
      </c>
      <c r="S3087">
        <v>0</v>
      </c>
      <c r="T3087" t="s">
        <v>42</v>
      </c>
      <c r="U3087" t="s">
        <v>43</v>
      </c>
      <c r="V3087">
        <v>9110.69</v>
      </c>
      <c r="W3087">
        <v>9110.69</v>
      </c>
      <c r="X3087">
        <v>0</v>
      </c>
      <c r="Y3087">
        <v>0</v>
      </c>
      <c r="Z3087">
        <v>0</v>
      </c>
      <c r="AA3087">
        <v>0</v>
      </c>
      <c r="AB3087">
        <v>0</v>
      </c>
      <c r="AC3087">
        <v>0</v>
      </c>
      <c r="AD3087" t="s">
        <v>44</v>
      </c>
    </row>
    <row r="3088" spans="1:30" x14ac:dyDescent="0.2">
      <c r="A3088" s="25">
        <v>702</v>
      </c>
      <c r="B3088" s="25" t="s">
        <v>3063</v>
      </c>
      <c r="C3088" s="72">
        <v>42948</v>
      </c>
      <c r="D3088" s="25">
        <v>526295</v>
      </c>
      <c r="E3088" s="25"/>
      <c r="F3088" s="25" t="s">
        <v>38</v>
      </c>
      <c r="G3088" s="25" t="s">
        <v>39</v>
      </c>
      <c r="H3088" s="25" t="s">
        <v>41</v>
      </c>
      <c r="I3088" s="68">
        <v>100995.29</v>
      </c>
      <c r="J3088" s="68">
        <v>100995.29</v>
      </c>
      <c r="K3088" s="68">
        <v>0</v>
      </c>
      <c r="L3088" s="68">
        <v>0</v>
      </c>
      <c r="M3088" s="68">
        <v>0</v>
      </c>
      <c r="N3088" s="68">
        <v>0</v>
      </c>
      <c r="O3088" s="69">
        <v>0</v>
      </c>
      <c r="P3088" s="25" t="s">
        <v>4664</v>
      </c>
      <c r="Q3088" s="25" t="s">
        <v>2603</v>
      </c>
      <c r="R3088">
        <v>0</v>
      </c>
      <c r="S3088">
        <v>0</v>
      </c>
      <c r="T3088" t="s">
        <v>42</v>
      </c>
      <c r="U3088" t="s">
        <v>43</v>
      </c>
      <c r="V3088">
        <v>100995.29</v>
      </c>
      <c r="W3088">
        <v>100995.29</v>
      </c>
      <c r="X3088">
        <v>0</v>
      </c>
      <c r="Y3088">
        <v>0</v>
      </c>
      <c r="Z3088">
        <v>0</v>
      </c>
      <c r="AA3088">
        <v>0</v>
      </c>
      <c r="AB3088">
        <v>0</v>
      </c>
      <c r="AC3088">
        <v>0</v>
      </c>
      <c r="AD3088" t="s">
        <v>44</v>
      </c>
    </row>
    <row r="3089" spans="1:30" x14ac:dyDescent="0.2">
      <c r="A3089" s="25">
        <v>702</v>
      </c>
      <c r="B3089" s="25" t="s">
        <v>3064</v>
      </c>
      <c r="C3089" s="72">
        <v>42948</v>
      </c>
      <c r="D3089" s="25">
        <v>319073</v>
      </c>
      <c r="E3089" s="25"/>
      <c r="F3089" s="25" t="s">
        <v>38</v>
      </c>
      <c r="G3089" s="25" t="s">
        <v>39</v>
      </c>
      <c r="H3089" s="25" t="s">
        <v>58</v>
      </c>
      <c r="I3089" s="68">
        <v>4237282.2</v>
      </c>
      <c r="J3089" s="68">
        <v>237499.66734324998</v>
      </c>
      <c r="K3089" s="68">
        <v>4237282.2</v>
      </c>
      <c r="L3089" s="68">
        <v>0</v>
      </c>
      <c r="M3089" s="68">
        <v>0</v>
      </c>
      <c r="N3089" s="68">
        <v>0</v>
      </c>
      <c r="O3089" s="69">
        <v>4237282.2</v>
      </c>
      <c r="P3089" s="25" t="s">
        <v>4489</v>
      </c>
      <c r="Q3089" s="25" t="s">
        <v>881</v>
      </c>
      <c r="R3089">
        <v>0</v>
      </c>
      <c r="S3089">
        <v>0</v>
      </c>
      <c r="T3089" t="s">
        <v>42</v>
      </c>
      <c r="U3089" t="s">
        <v>4986</v>
      </c>
      <c r="V3089">
        <v>237499.66730999999</v>
      </c>
      <c r="W3089">
        <v>0</v>
      </c>
      <c r="X3089">
        <v>237499.66730999999</v>
      </c>
      <c r="Y3089">
        <v>0</v>
      </c>
      <c r="Z3089">
        <v>0</v>
      </c>
      <c r="AA3089">
        <v>0</v>
      </c>
      <c r="AB3089">
        <v>0</v>
      </c>
      <c r="AC3089">
        <v>0</v>
      </c>
      <c r="AD3089" t="s">
        <v>44</v>
      </c>
    </row>
    <row r="3090" spans="1:30" x14ac:dyDescent="0.2">
      <c r="A3090" s="25">
        <v>702</v>
      </c>
      <c r="B3090" s="25" t="s">
        <v>5022</v>
      </c>
      <c r="C3090" s="72">
        <v>42948</v>
      </c>
      <c r="D3090" s="25" t="s">
        <v>4824</v>
      </c>
      <c r="E3090" s="25"/>
      <c r="F3090" s="25" t="s">
        <v>38</v>
      </c>
      <c r="G3090" s="25" t="s">
        <v>39</v>
      </c>
      <c r="H3090" s="25" t="s">
        <v>58</v>
      </c>
      <c r="I3090" s="68">
        <v>1376198.1</v>
      </c>
      <c r="J3090" s="68">
        <v>77135.903515799044</v>
      </c>
      <c r="K3090" s="68">
        <v>0</v>
      </c>
      <c r="L3090" s="68">
        <v>0</v>
      </c>
      <c r="M3090" s="68">
        <v>0</v>
      </c>
      <c r="N3090" s="68">
        <v>0</v>
      </c>
      <c r="O3090" s="69">
        <v>0</v>
      </c>
      <c r="P3090" s="25" t="s">
        <v>4664</v>
      </c>
      <c r="Q3090" s="25" t="s">
        <v>881</v>
      </c>
      <c r="R3090">
        <v>0</v>
      </c>
      <c r="S3090">
        <v>0</v>
      </c>
      <c r="T3090" t="s">
        <v>42</v>
      </c>
      <c r="U3090" t="s">
        <v>4986</v>
      </c>
      <c r="V3090">
        <v>77135.903504999995</v>
      </c>
      <c r="W3090">
        <v>77135.903504999995</v>
      </c>
      <c r="X3090">
        <v>0</v>
      </c>
      <c r="Y3090">
        <v>0</v>
      </c>
      <c r="Z3090">
        <v>0</v>
      </c>
      <c r="AA3090">
        <v>0</v>
      </c>
      <c r="AB3090">
        <v>0</v>
      </c>
      <c r="AC3090">
        <v>0</v>
      </c>
      <c r="AD3090" t="s">
        <v>44</v>
      </c>
    </row>
    <row r="3091" spans="1:30" x14ac:dyDescent="0.2">
      <c r="A3091" s="25">
        <v>702</v>
      </c>
      <c r="B3091" s="25" t="s">
        <v>3065</v>
      </c>
      <c r="C3091" s="72">
        <v>42948</v>
      </c>
      <c r="D3091" s="25">
        <v>488329</v>
      </c>
      <c r="E3091" s="25"/>
      <c r="F3091" s="25" t="s">
        <v>38</v>
      </c>
      <c r="G3091" s="25" t="s">
        <v>39</v>
      </c>
      <c r="H3091" s="25" t="s">
        <v>41</v>
      </c>
      <c r="I3091" s="68">
        <v>29962.52</v>
      </c>
      <c r="J3091" s="68">
        <v>29962.52</v>
      </c>
      <c r="K3091" s="68">
        <v>0</v>
      </c>
      <c r="L3091" s="68">
        <v>0</v>
      </c>
      <c r="M3091" s="68">
        <v>0</v>
      </c>
      <c r="N3091" s="68">
        <v>0</v>
      </c>
      <c r="O3091" s="69">
        <v>0</v>
      </c>
      <c r="P3091" s="25" t="s">
        <v>4664</v>
      </c>
      <c r="Q3091" s="25" t="s">
        <v>881</v>
      </c>
      <c r="R3091">
        <v>0</v>
      </c>
      <c r="S3091">
        <v>0</v>
      </c>
      <c r="T3091" t="s">
        <v>42</v>
      </c>
      <c r="U3091" t="s">
        <v>43</v>
      </c>
      <c r="V3091">
        <v>29962.52</v>
      </c>
      <c r="W3091">
        <v>29962.52</v>
      </c>
      <c r="X3091">
        <v>0</v>
      </c>
      <c r="Y3091">
        <v>0</v>
      </c>
      <c r="Z3091">
        <v>0</v>
      </c>
      <c r="AA3091">
        <v>0</v>
      </c>
      <c r="AB3091">
        <v>0</v>
      </c>
      <c r="AC3091">
        <v>0</v>
      </c>
      <c r="AD3091" t="s">
        <v>44</v>
      </c>
    </row>
    <row r="3092" spans="1:30" x14ac:dyDescent="0.2">
      <c r="A3092" s="25">
        <v>702</v>
      </c>
      <c r="B3092" s="25" t="s">
        <v>3066</v>
      </c>
      <c r="C3092" s="72">
        <v>42948</v>
      </c>
      <c r="D3092" s="25">
        <v>312657</v>
      </c>
      <c r="E3092" s="25"/>
      <c r="F3092" s="25" t="s">
        <v>38</v>
      </c>
      <c r="G3092" s="25" t="s">
        <v>39</v>
      </c>
      <c r="H3092" s="25" t="s">
        <v>58</v>
      </c>
      <c r="I3092" s="68">
        <v>3514441.45</v>
      </c>
      <c r="J3092" s="68">
        <v>196984.44330007784</v>
      </c>
      <c r="K3092" s="68">
        <v>0</v>
      </c>
      <c r="L3092" s="68">
        <v>0</v>
      </c>
      <c r="M3092" s="68">
        <v>0</v>
      </c>
      <c r="N3092" s="68">
        <v>0</v>
      </c>
      <c r="O3092" s="69">
        <v>0</v>
      </c>
      <c r="P3092" s="25" t="s">
        <v>4664</v>
      </c>
      <c r="Q3092" s="25" t="s">
        <v>881</v>
      </c>
      <c r="R3092">
        <v>0</v>
      </c>
      <c r="S3092">
        <v>0</v>
      </c>
      <c r="T3092" t="s">
        <v>42</v>
      </c>
      <c r="U3092" t="s">
        <v>4986</v>
      </c>
      <c r="V3092">
        <v>196984.44327250001</v>
      </c>
      <c r="W3092">
        <v>196984.44327250001</v>
      </c>
      <c r="X3092">
        <v>0</v>
      </c>
      <c r="Y3092">
        <v>0</v>
      </c>
      <c r="Z3092">
        <v>0</v>
      </c>
      <c r="AA3092">
        <v>0</v>
      </c>
      <c r="AB3092">
        <v>0</v>
      </c>
      <c r="AC3092">
        <v>0</v>
      </c>
      <c r="AD3092" t="s">
        <v>44</v>
      </c>
    </row>
    <row r="3093" spans="1:30" x14ac:dyDescent="0.2">
      <c r="A3093" s="25">
        <v>702</v>
      </c>
      <c r="B3093" s="25" t="s">
        <v>3067</v>
      </c>
      <c r="C3093" s="72">
        <v>42948</v>
      </c>
      <c r="D3093" s="25">
        <v>527312</v>
      </c>
      <c r="E3093" s="25"/>
      <c r="F3093" s="25" t="s">
        <v>38</v>
      </c>
      <c r="G3093" s="25" t="s">
        <v>39</v>
      </c>
      <c r="H3093" s="25" t="s">
        <v>58</v>
      </c>
      <c r="I3093" s="68">
        <v>2979193.31</v>
      </c>
      <c r="J3093" s="68">
        <v>166983.78504887773</v>
      </c>
      <c r="K3093" s="68">
        <v>0</v>
      </c>
      <c r="L3093" s="68">
        <v>0</v>
      </c>
      <c r="M3093" s="68">
        <v>0</v>
      </c>
      <c r="N3093" s="68">
        <v>0</v>
      </c>
      <c r="O3093" s="69">
        <v>0</v>
      </c>
      <c r="P3093" s="25" t="s">
        <v>4664</v>
      </c>
      <c r="Q3093" s="25" t="s">
        <v>881</v>
      </c>
      <c r="R3093">
        <v>0</v>
      </c>
      <c r="S3093">
        <v>0</v>
      </c>
      <c r="T3093" t="s">
        <v>42</v>
      </c>
      <c r="U3093" t="s">
        <v>4986</v>
      </c>
      <c r="V3093">
        <v>166983.78502549999</v>
      </c>
      <c r="W3093">
        <v>166983.78502549999</v>
      </c>
      <c r="X3093">
        <v>0</v>
      </c>
      <c r="Y3093">
        <v>0</v>
      </c>
      <c r="Z3093">
        <v>0</v>
      </c>
      <c r="AA3093">
        <v>0</v>
      </c>
      <c r="AB3093">
        <v>0</v>
      </c>
      <c r="AC3093">
        <v>0</v>
      </c>
      <c r="AD3093" t="s">
        <v>44</v>
      </c>
    </row>
    <row r="3094" spans="1:30" x14ac:dyDescent="0.2">
      <c r="A3094" s="25">
        <v>702</v>
      </c>
      <c r="B3094" s="25" t="s">
        <v>3068</v>
      </c>
      <c r="C3094" s="72">
        <v>42948</v>
      </c>
      <c r="D3094" s="25">
        <v>540331</v>
      </c>
      <c r="E3094" s="25"/>
      <c r="F3094" s="25" t="s">
        <v>38</v>
      </c>
      <c r="G3094" s="25" t="s">
        <v>39</v>
      </c>
      <c r="H3094" s="25" t="s">
        <v>41</v>
      </c>
      <c r="I3094" s="68">
        <v>90157.19</v>
      </c>
      <c r="J3094" s="68">
        <v>90157.19</v>
      </c>
      <c r="K3094" s="68">
        <v>0</v>
      </c>
      <c r="L3094" s="68">
        <v>0</v>
      </c>
      <c r="M3094" s="68">
        <v>0</v>
      </c>
      <c r="N3094" s="68">
        <v>0</v>
      </c>
      <c r="O3094" s="69">
        <v>0</v>
      </c>
      <c r="P3094" s="25" t="s">
        <v>4664</v>
      </c>
      <c r="Q3094" s="25" t="s">
        <v>3320</v>
      </c>
      <c r="R3094">
        <v>0</v>
      </c>
      <c r="S3094">
        <v>0</v>
      </c>
      <c r="T3094" t="s">
        <v>42</v>
      </c>
      <c r="U3094" t="s">
        <v>43</v>
      </c>
      <c r="V3094">
        <v>90157.19</v>
      </c>
      <c r="W3094">
        <v>90157.19</v>
      </c>
      <c r="X3094">
        <v>0</v>
      </c>
      <c r="Y3094">
        <v>0</v>
      </c>
      <c r="Z3094">
        <v>0</v>
      </c>
      <c r="AA3094">
        <v>0</v>
      </c>
      <c r="AB3094">
        <v>0</v>
      </c>
      <c r="AC3094">
        <v>0</v>
      </c>
      <c r="AD3094" t="s">
        <v>44</v>
      </c>
    </row>
    <row r="3095" spans="1:30" x14ac:dyDescent="0.2">
      <c r="A3095" s="25">
        <v>702</v>
      </c>
      <c r="B3095" s="25" t="s">
        <v>3069</v>
      </c>
      <c r="C3095" s="72">
        <v>42948</v>
      </c>
      <c r="D3095" s="25">
        <v>526295</v>
      </c>
      <c r="E3095" s="25"/>
      <c r="F3095" s="25" t="s">
        <v>38</v>
      </c>
      <c r="G3095" s="25" t="s">
        <v>39</v>
      </c>
      <c r="H3095" s="25" t="s">
        <v>41</v>
      </c>
      <c r="I3095" s="68">
        <v>117262.72</v>
      </c>
      <c r="J3095" s="68">
        <v>117262.72</v>
      </c>
      <c r="K3095" s="68">
        <v>0</v>
      </c>
      <c r="L3095" s="68">
        <v>0</v>
      </c>
      <c r="M3095" s="68">
        <v>0</v>
      </c>
      <c r="N3095" s="68">
        <v>0</v>
      </c>
      <c r="O3095" s="69">
        <v>0</v>
      </c>
      <c r="P3095" s="25" t="s">
        <v>4664</v>
      </c>
      <c r="Q3095" s="25" t="s">
        <v>2603</v>
      </c>
      <c r="R3095">
        <v>0</v>
      </c>
      <c r="S3095">
        <v>0</v>
      </c>
      <c r="T3095" t="s">
        <v>42</v>
      </c>
      <c r="U3095" t="s">
        <v>43</v>
      </c>
      <c r="V3095">
        <v>117262.72</v>
      </c>
      <c r="W3095">
        <v>117262.72</v>
      </c>
      <c r="X3095">
        <v>0</v>
      </c>
      <c r="Y3095">
        <v>0</v>
      </c>
      <c r="Z3095">
        <v>0</v>
      </c>
      <c r="AA3095">
        <v>0</v>
      </c>
      <c r="AB3095">
        <v>0</v>
      </c>
      <c r="AC3095">
        <v>0</v>
      </c>
      <c r="AD3095" t="s">
        <v>44</v>
      </c>
    </row>
    <row r="3096" spans="1:30" x14ac:dyDescent="0.2">
      <c r="A3096" s="25">
        <v>702</v>
      </c>
      <c r="B3096" s="25" t="s">
        <v>3070</v>
      </c>
      <c r="C3096" s="72">
        <v>42948</v>
      </c>
      <c r="D3096" s="25">
        <v>308683</v>
      </c>
      <c r="E3096" s="25"/>
      <c r="F3096" s="25" t="s">
        <v>38</v>
      </c>
      <c r="G3096" s="25" t="s">
        <v>39</v>
      </c>
      <c r="H3096" s="25" t="s">
        <v>58</v>
      </c>
      <c r="I3096" s="68">
        <v>8416586.4700000007</v>
      </c>
      <c r="J3096" s="68">
        <v>471749.67170954501</v>
      </c>
      <c r="K3096" s="68">
        <v>0</v>
      </c>
      <c r="L3096" s="68">
        <v>0</v>
      </c>
      <c r="M3096" s="68">
        <v>0</v>
      </c>
      <c r="N3096" s="68">
        <v>0</v>
      </c>
      <c r="O3096" s="69">
        <v>0</v>
      </c>
      <c r="P3096" s="25" t="s">
        <v>4664</v>
      </c>
      <c r="Q3096" s="25" t="s">
        <v>881</v>
      </c>
      <c r="R3096">
        <v>0</v>
      </c>
      <c r="S3096">
        <v>0</v>
      </c>
      <c r="T3096" t="s">
        <v>42</v>
      </c>
      <c r="U3096" t="s">
        <v>4986</v>
      </c>
      <c r="V3096">
        <v>471749.67164349998</v>
      </c>
      <c r="W3096">
        <v>471749.67164349998</v>
      </c>
      <c r="X3096">
        <v>0</v>
      </c>
      <c r="Y3096">
        <v>0</v>
      </c>
      <c r="Z3096">
        <v>0</v>
      </c>
      <c r="AA3096">
        <v>0</v>
      </c>
      <c r="AB3096">
        <v>0</v>
      </c>
      <c r="AC3096">
        <v>0</v>
      </c>
      <c r="AD3096" t="s">
        <v>44</v>
      </c>
    </row>
    <row r="3097" spans="1:30" x14ac:dyDescent="0.2">
      <c r="A3097" s="25">
        <v>702</v>
      </c>
      <c r="B3097" s="25" t="s">
        <v>3071</v>
      </c>
      <c r="C3097" s="72">
        <v>42948</v>
      </c>
      <c r="D3097" s="25">
        <v>318506</v>
      </c>
      <c r="E3097" s="25"/>
      <c r="F3097" s="25" t="s">
        <v>38</v>
      </c>
      <c r="G3097" s="25" t="s">
        <v>39</v>
      </c>
      <c r="H3097" s="25" t="s">
        <v>41</v>
      </c>
      <c r="I3097" s="68">
        <v>60808.639999999999</v>
      </c>
      <c r="J3097" s="68">
        <v>60808.639999999999</v>
      </c>
      <c r="K3097" s="68">
        <v>0</v>
      </c>
      <c r="L3097" s="68">
        <v>0</v>
      </c>
      <c r="M3097" s="68">
        <v>0</v>
      </c>
      <c r="N3097" s="68">
        <v>0</v>
      </c>
      <c r="O3097" s="69">
        <v>0</v>
      </c>
      <c r="P3097" s="25" t="s">
        <v>4664</v>
      </c>
      <c r="Q3097" s="25" t="s">
        <v>881</v>
      </c>
      <c r="R3097">
        <v>0</v>
      </c>
      <c r="S3097">
        <v>0</v>
      </c>
      <c r="T3097" t="s">
        <v>42</v>
      </c>
      <c r="U3097" t="s">
        <v>43</v>
      </c>
      <c r="V3097">
        <v>60808.639999999999</v>
      </c>
      <c r="W3097">
        <v>60808.639999999999</v>
      </c>
      <c r="X3097">
        <v>0</v>
      </c>
      <c r="Y3097">
        <v>0</v>
      </c>
      <c r="Z3097">
        <v>0</v>
      </c>
      <c r="AA3097">
        <v>0</v>
      </c>
      <c r="AB3097">
        <v>0</v>
      </c>
      <c r="AC3097">
        <v>0</v>
      </c>
      <c r="AD3097" t="s">
        <v>44</v>
      </c>
    </row>
    <row r="3098" spans="1:30" x14ac:dyDescent="0.2">
      <c r="A3098" s="25">
        <v>702</v>
      </c>
      <c r="B3098" s="25" t="s">
        <v>3072</v>
      </c>
      <c r="C3098" s="72">
        <v>42948</v>
      </c>
      <c r="D3098" s="25">
        <v>330126</v>
      </c>
      <c r="E3098" s="25"/>
      <c r="F3098" s="25" t="s">
        <v>38</v>
      </c>
      <c r="G3098" s="25" t="s">
        <v>39</v>
      </c>
      <c r="H3098" s="25" t="s">
        <v>58</v>
      </c>
      <c r="I3098" s="68">
        <v>2544687.2999999998</v>
      </c>
      <c r="J3098" s="68">
        <v>142629.72318496817</v>
      </c>
      <c r="K3098" s="68">
        <v>0</v>
      </c>
      <c r="L3098" s="68">
        <v>0</v>
      </c>
      <c r="M3098" s="68">
        <v>0</v>
      </c>
      <c r="N3098" s="68">
        <v>0</v>
      </c>
      <c r="O3098" s="69">
        <v>0</v>
      </c>
      <c r="P3098" s="25" t="s">
        <v>4664</v>
      </c>
      <c r="Q3098" s="25" t="s">
        <v>881</v>
      </c>
      <c r="R3098">
        <v>0</v>
      </c>
      <c r="S3098">
        <v>0</v>
      </c>
      <c r="T3098" t="s">
        <v>42</v>
      </c>
      <c r="U3098" t="s">
        <v>4986</v>
      </c>
      <c r="V3098">
        <v>142629.723165</v>
      </c>
      <c r="W3098">
        <v>142629.723165</v>
      </c>
      <c r="X3098">
        <v>0</v>
      </c>
      <c r="Y3098">
        <v>0</v>
      </c>
      <c r="Z3098">
        <v>0</v>
      </c>
      <c r="AA3098">
        <v>0</v>
      </c>
      <c r="AB3098">
        <v>0</v>
      </c>
      <c r="AC3098">
        <v>0</v>
      </c>
      <c r="AD3098" t="s">
        <v>44</v>
      </c>
    </row>
    <row r="3099" spans="1:30" x14ac:dyDescent="0.2">
      <c r="A3099" s="25">
        <v>702</v>
      </c>
      <c r="B3099" s="25" t="s">
        <v>3073</v>
      </c>
      <c r="C3099" s="72">
        <v>42948</v>
      </c>
      <c r="D3099" s="25">
        <v>532293</v>
      </c>
      <c r="E3099" s="25"/>
      <c r="F3099" s="25" t="s">
        <v>38</v>
      </c>
      <c r="G3099" s="25" t="s">
        <v>39</v>
      </c>
      <c r="H3099" s="25" t="s">
        <v>41</v>
      </c>
      <c r="I3099" s="68">
        <v>43575.360000000001</v>
      </c>
      <c r="J3099" s="68">
        <v>43575.360000000001</v>
      </c>
      <c r="K3099" s="68">
        <v>0</v>
      </c>
      <c r="L3099" s="68">
        <v>0</v>
      </c>
      <c r="M3099" s="68">
        <v>0</v>
      </c>
      <c r="N3099" s="68">
        <v>0</v>
      </c>
      <c r="O3099" s="69">
        <v>0</v>
      </c>
      <c r="P3099" s="25" t="s">
        <v>4664</v>
      </c>
      <c r="Q3099" s="25" t="s">
        <v>3577</v>
      </c>
      <c r="R3099">
        <v>0</v>
      </c>
      <c r="S3099">
        <v>0</v>
      </c>
      <c r="T3099" t="s">
        <v>42</v>
      </c>
      <c r="U3099" t="s">
        <v>43</v>
      </c>
      <c r="V3099">
        <v>43575.360000000001</v>
      </c>
      <c r="W3099">
        <v>43575.360000000001</v>
      </c>
      <c r="X3099">
        <v>0</v>
      </c>
      <c r="Y3099">
        <v>0</v>
      </c>
      <c r="Z3099">
        <v>0</v>
      </c>
      <c r="AA3099">
        <v>0</v>
      </c>
      <c r="AB3099">
        <v>0</v>
      </c>
      <c r="AC3099">
        <v>0</v>
      </c>
      <c r="AD3099" t="s">
        <v>44</v>
      </c>
    </row>
    <row r="3100" spans="1:30" x14ac:dyDescent="0.2">
      <c r="A3100" s="25">
        <v>702</v>
      </c>
      <c r="B3100" s="25" t="s">
        <v>3074</v>
      </c>
      <c r="C3100" s="72">
        <v>42948</v>
      </c>
      <c r="D3100" s="25">
        <v>363789</v>
      </c>
      <c r="E3100" s="25"/>
      <c r="F3100" s="25" t="s">
        <v>38</v>
      </c>
      <c r="G3100" s="25" t="s">
        <v>39</v>
      </c>
      <c r="H3100" s="25" t="s">
        <v>58</v>
      </c>
      <c r="I3100" s="68">
        <v>2463299.96</v>
      </c>
      <c r="J3100" s="68">
        <v>138067.96277732952</v>
      </c>
      <c r="K3100" s="68">
        <v>0</v>
      </c>
      <c r="L3100" s="68">
        <v>0</v>
      </c>
      <c r="M3100" s="68">
        <v>0</v>
      </c>
      <c r="N3100" s="68">
        <v>0</v>
      </c>
      <c r="O3100" s="69">
        <v>0</v>
      </c>
      <c r="P3100" s="25" t="s">
        <v>4664</v>
      </c>
      <c r="Q3100" s="25" t="s">
        <v>881</v>
      </c>
      <c r="R3100">
        <v>0</v>
      </c>
      <c r="S3100">
        <v>0</v>
      </c>
      <c r="T3100" t="s">
        <v>42</v>
      </c>
      <c r="U3100" t="s">
        <v>4986</v>
      </c>
      <c r="V3100">
        <v>138067.96275800001</v>
      </c>
      <c r="W3100">
        <v>138067.96275800001</v>
      </c>
      <c r="X3100">
        <v>0</v>
      </c>
      <c r="Y3100">
        <v>0</v>
      </c>
      <c r="Z3100">
        <v>0</v>
      </c>
      <c r="AA3100">
        <v>0</v>
      </c>
      <c r="AB3100">
        <v>0</v>
      </c>
      <c r="AC3100">
        <v>0</v>
      </c>
      <c r="AD3100" t="s">
        <v>44</v>
      </c>
    </row>
    <row r="3101" spans="1:30" x14ac:dyDescent="0.2">
      <c r="A3101" s="25">
        <v>702</v>
      </c>
      <c r="B3101" s="25" t="s">
        <v>3075</v>
      </c>
      <c r="C3101" s="72">
        <v>42948</v>
      </c>
      <c r="D3101" s="25">
        <v>310155</v>
      </c>
      <c r="E3101" s="25"/>
      <c r="F3101" s="25" t="s">
        <v>38</v>
      </c>
      <c r="G3101" s="25" t="s">
        <v>39</v>
      </c>
      <c r="H3101" s="25" t="s">
        <v>58</v>
      </c>
      <c r="I3101" s="68">
        <v>1316250</v>
      </c>
      <c r="J3101" s="68">
        <v>73775.812510328615</v>
      </c>
      <c r="K3101" s="68">
        <v>0</v>
      </c>
      <c r="L3101" s="68">
        <v>0</v>
      </c>
      <c r="M3101" s="68">
        <v>0</v>
      </c>
      <c r="N3101" s="68">
        <v>0</v>
      </c>
      <c r="O3101" s="69">
        <v>0</v>
      </c>
      <c r="P3101" s="25" t="s">
        <v>4664</v>
      </c>
      <c r="Q3101" s="25" t="s">
        <v>881</v>
      </c>
      <c r="R3101">
        <v>0</v>
      </c>
      <c r="S3101">
        <v>0</v>
      </c>
      <c r="T3101" t="s">
        <v>42</v>
      </c>
      <c r="U3101" t="s">
        <v>4986</v>
      </c>
      <c r="V3101">
        <v>73775.8125</v>
      </c>
      <c r="W3101">
        <v>73775.8125</v>
      </c>
      <c r="X3101">
        <v>0</v>
      </c>
      <c r="Y3101">
        <v>0</v>
      </c>
      <c r="Z3101">
        <v>0</v>
      </c>
      <c r="AA3101">
        <v>0</v>
      </c>
      <c r="AB3101">
        <v>0</v>
      </c>
      <c r="AC3101">
        <v>0</v>
      </c>
      <c r="AD3101" t="s">
        <v>44</v>
      </c>
    </row>
    <row r="3102" spans="1:30" x14ac:dyDescent="0.2">
      <c r="A3102" s="25">
        <v>702</v>
      </c>
      <c r="B3102" s="25" t="s">
        <v>3076</v>
      </c>
      <c r="C3102" s="72">
        <v>42948</v>
      </c>
      <c r="D3102" s="25">
        <v>511290</v>
      </c>
      <c r="E3102" s="25"/>
      <c r="F3102" s="25" t="s">
        <v>38</v>
      </c>
      <c r="G3102" s="25" t="s">
        <v>39</v>
      </c>
      <c r="H3102" s="25" t="s">
        <v>58</v>
      </c>
      <c r="I3102" s="68">
        <v>1535853.63</v>
      </c>
      <c r="J3102" s="68">
        <v>86084.595973551841</v>
      </c>
      <c r="K3102" s="68">
        <v>0</v>
      </c>
      <c r="L3102" s="68">
        <v>0</v>
      </c>
      <c r="M3102" s="68">
        <v>0</v>
      </c>
      <c r="N3102" s="68">
        <v>0</v>
      </c>
      <c r="O3102" s="69">
        <v>0</v>
      </c>
      <c r="P3102" s="25" t="s">
        <v>4664</v>
      </c>
      <c r="Q3102" s="25" t="s">
        <v>881</v>
      </c>
      <c r="R3102">
        <v>0</v>
      </c>
      <c r="S3102">
        <v>0</v>
      </c>
      <c r="T3102" t="s">
        <v>42</v>
      </c>
      <c r="U3102" t="s">
        <v>4986</v>
      </c>
      <c r="V3102">
        <v>86084.595961500003</v>
      </c>
      <c r="W3102">
        <v>86084.595961500003</v>
      </c>
      <c r="X3102">
        <v>0</v>
      </c>
      <c r="Y3102">
        <v>0</v>
      </c>
      <c r="Z3102">
        <v>0</v>
      </c>
      <c r="AA3102">
        <v>0</v>
      </c>
      <c r="AB3102">
        <v>0</v>
      </c>
      <c r="AC3102">
        <v>0</v>
      </c>
      <c r="AD3102" t="s">
        <v>44</v>
      </c>
    </row>
    <row r="3103" spans="1:30" x14ac:dyDescent="0.2">
      <c r="A3103" s="25">
        <v>702</v>
      </c>
      <c r="B3103" s="25" t="s">
        <v>3077</v>
      </c>
      <c r="C3103" s="72">
        <v>42948</v>
      </c>
      <c r="D3103" s="25">
        <v>312896</v>
      </c>
      <c r="E3103" s="25"/>
      <c r="F3103" s="25" t="s">
        <v>38</v>
      </c>
      <c r="G3103" s="25" t="s">
        <v>39</v>
      </c>
      <c r="H3103" s="25" t="s">
        <v>41</v>
      </c>
      <c r="I3103" s="68">
        <v>51990.02</v>
      </c>
      <c r="J3103" s="68">
        <v>51990.02</v>
      </c>
      <c r="K3103" s="68">
        <v>0</v>
      </c>
      <c r="L3103" s="68">
        <v>0</v>
      </c>
      <c r="M3103" s="68">
        <v>0</v>
      </c>
      <c r="N3103" s="68">
        <v>0</v>
      </c>
      <c r="O3103" s="69">
        <v>0</v>
      </c>
      <c r="P3103" s="25" t="s">
        <v>4664</v>
      </c>
      <c r="Q3103" s="25" t="s">
        <v>3408</v>
      </c>
      <c r="R3103">
        <v>0</v>
      </c>
      <c r="S3103">
        <v>0</v>
      </c>
      <c r="T3103" t="s">
        <v>42</v>
      </c>
      <c r="U3103" t="s">
        <v>43</v>
      </c>
      <c r="V3103">
        <v>51990.02</v>
      </c>
      <c r="W3103">
        <v>51990.02</v>
      </c>
      <c r="X3103">
        <v>0</v>
      </c>
      <c r="Y3103">
        <v>0</v>
      </c>
      <c r="Z3103">
        <v>0</v>
      </c>
      <c r="AA3103">
        <v>0</v>
      </c>
      <c r="AB3103">
        <v>0</v>
      </c>
      <c r="AC3103">
        <v>0</v>
      </c>
      <c r="AD3103" t="s">
        <v>44</v>
      </c>
    </row>
    <row r="3104" spans="1:30" x14ac:dyDescent="0.2">
      <c r="A3104" s="25">
        <v>702</v>
      </c>
      <c r="B3104" s="25" t="s">
        <v>3078</v>
      </c>
      <c r="C3104" s="72">
        <v>42948</v>
      </c>
      <c r="D3104" s="25">
        <v>342030</v>
      </c>
      <c r="E3104" s="25"/>
      <c r="F3104" s="25" t="s">
        <v>38</v>
      </c>
      <c r="G3104" s="25" t="s">
        <v>39</v>
      </c>
      <c r="H3104" s="25" t="s">
        <v>41</v>
      </c>
      <c r="I3104" s="68">
        <v>222510.39</v>
      </c>
      <c r="J3104" s="68">
        <v>222510.39</v>
      </c>
      <c r="K3104" s="68">
        <v>0</v>
      </c>
      <c r="L3104" s="68">
        <v>0</v>
      </c>
      <c r="M3104" s="68">
        <v>0</v>
      </c>
      <c r="N3104" s="68">
        <v>0</v>
      </c>
      <c r="O3104" s="69">
        <v>0</v>
      </c>
      <c r="P3104" s="25" t="s">
        <v>4664</v>
      </c>
      <c r="Q3104" s="25" t="s">
        <v>3408</v>
      </c>
      <c r="R3104">
        <v>0</v>
      </c>
      <c r="S3104">
        <v>0</v>
      </c>
      <c r="T3104" t="s">
        <v>42</v>
      </c>
      <c r="U3104" t="s">
        <v>43</v>
      </c>
      <c r="V3104">
        <v>222510.39</v>
      </c>
      <c r="W3104">
        <v>222510.39</v>
      </c>
      <c r="X3104">
        <v>0</v>
      </c>
      <c r="Y3104">
        <v>0</v>
      </c>
      <c r="Z3104">
        <v>0</v>
      </c>
      <c r="AA3104">
        <v>0</v>
      </c>
      <c r="AB3104">
        <v>0</v>
      </c>
      <c r="AC3104">
        <v>0</v>
      </c>
      <c r="AD3104" t="s">
        <v>44</v>
      </c>
    </row>
    <row r="3105" spans="1:30" x14ac:dyDescent="0.2">
      <c r="A3105" s="25">
        <v>702</v>
      </c>
      <c r="B3105" s="25" t="s">
        <v>3079</v>
      </c>
      <c r="C3105" s="72">
        <v>42948</v>
      </c>
      <c r="D3105" s="25">
        <v>318117</v>
      </c>
      <c r="E3105" s="25"/>
      <c r="F3105" s="25" t="s">
        <v>38</v>
      </c>
      <c r="G3105" s="25" t="s">
        <v>39</v>
      </c>
      <c r="H3105" s="25" t="s">
        <v>41</v>
      </c>
      <c r="I3105" s="68">
        <v>325982.81</v>
      </c>
      <c r="J3105" s="68">
        <v>325982.81</v>
      </c>
      <c r="K3105" s="68">
        <v>0</v>
      </c>
      <c r="L3105" s="68">
        <v>0</v>
      </c>
      <c r="M3105" s="68">
        <v>0</v>
      </c>
      <c r="N3105" s="68">
        <v>0</v>
      </c>
      <c r="O3105" s="69">
        <v>0</v>
      </c>
      <c r="P3105" s="25" t="s">
        <v>4664</v>
      </c>
      <c r="Q3105" s="25" t="s">
        <v>2603</v>
      </c>
      <c r="R3105">
        <v>0</v>
      </c>
      <c r="S3105">
        <v>0</v>
      </c>
      <c r="T3105" t="s">
        <v>42</v>
      </c>
      <c r="U3105" t="s">
        <v>43</v>
      </c>
      <c r="V3105">
        <v>325982.81</v>
      </c>
      <c r="W3105">
        <v>325982.81</v>
      </c>
      <c r="X3105">
        <v>0</v>
      </c>
      <c r="Y3105">
        <v>0</v>
      </c>
      <c r="Z3105">
        <v>0</v>
      </c>
      <c r="AA3105">
        <v>0</v>
      </c>
      <c r="AB3105">
        <v>0</v>
      </c>
      <c r="AC3105">
        <v>0</v>
      </c>
      <c r="AD3105" t="s">
        <v>44</v>
      </c>
    </row>
    <row r="3106" spans="1:30" x14ac:dyDescent="0.2">
      <c r="A3106" s="25">
        <v>702</v>
      </c>
      <c r="B3106" s="25" t="s">
        <v>3080</v>
      </c>
      <c r="C3106" s="72">
        <v>42948</v>
      </c>
      <c r="D3106" s="25">
        <v>519339</v>
      </c>
      <c r="E3106" s="25"/>
      <c r="F3106" s="25" t="s">
        <v>38</v>
      </c>
      <c r="G3106" s="25" t="s">
        <v>39</v>
      </c>
      <c r="H3106" s="25" t="s">
        <v>41</v>
      </c>
      <c r="I3106" s="68">
        <v>225323.41</v>
      </c>
      <c r="J3106" s="68">
        <v>225323.41</v>
      </c>
      <c r="K3106" s="68">
        <v>0</v>
      </c>
      <c r="L3106" s="68">
        <v>0</v>
      </c>
      <c r="M3106" s="68">
        <v>0</v>
      </c>
      <c r="N3106" s="68">
        <v>0</v>
      </c>
      <c r="O3106" s="69">
        <v>0</v>
      </c>
      <c r="P3106" s="25" t="s">
        <v>4664</v>
      </c>
      <c r="Q3106" s="25" t="s">
        <v>4458</v>
      </c>
      <c r="R3106">
        <v>0</v>
      </c>
      <c r="S3106">
        <v>0</v>
      </c>
      <c r="T3106" t="s">
        <v>42</v>
      </c>
      <c r="U3106" t="s">
        <v>43</v>
      </c>
      <c r="V3106">
        <v>225323.41</v>
      </c>
      <c r="W3106">
        <v>225323.41</v>
      </c>
      <c r="X3106">
        <v>0</v>
      </c>
      <c r="Y3106">
        <v>0</v>
      </c>
      <c r="Z3106">
        <v>0</v>
      </c>
      <c r="AA3106">
        <v>0</v>
      </c>
      <c r="AB3106">
        <v>0</v>
      </c>
      <c r="AC3106">
        <v>0</v>
      </c>
      <c r="AD3106" t="s">
        <v>44</v>
      </c>
    </row>
    <row r="3107" spans="1:30" x14ac:dyDescent="0.2">
      <c r="A3107" s="25">
        <v>702</v>
      </c>
      <c r="B3107" s="25" t="s">
        <v>3081</v>
      </c>
      <c r="C3107" s="72">
        <v>42948</v>
      </c>
      <c r="D3107" s="25">
        <v>315951</v>
      </c>
      <c r="E3107" s="25"/>
      <c r="F3107" s="25" t="s">
        <v>38</v>
      </c>
      <c r="G3107" s="25" t="s">
        <v>39</v>
      </c>
      <c r="H3107" s="25" t="s">
        <v>41</v>
      </c>
      <c r="I3107" s="68">
        <v>79080.789999999994</v>
      </c>
      <c r="J3107" s="68">
        <v>79080.789999999994</v>
      </c>
      <c r="K3107" s="68">
        <v>0</v>
      </c>
      <c r="L3107" s="68">
        <v>0</v>
      </c>
      <c r="M3107" s="68">
        <v>0</v>
      </c>
      <c r="N3107" s="68">
        <v>0</v>
      </c>
      <c r="O3107" s="69">
        <v>0</v>
      </c>
      <c r="P3107" s="25" t="s">
        <v>4664</v>
      </c>
      <c r="Q3107" s="25" t="s">
        <v>3314</v>
      </c>
      <c r="R3107">
        <v>0</v>
      </c>
      <c r="S3107">
        <v>0</v>
      </c>
      <c r="T3107" t="s">
        <v>42</v>
      </c>
      <c r="U3107" t="s">
        <v>43</v>
      </c>
      <c r="V3107">
        <v>79080.789999999994</v>
      </c>
      <c r="W3107">
        <v>79080.789999999994</v>
      </c>
      <c r="X3107">
        <v>0</v>
      </c>
      <c r="Y3107">
        <v>0</v>
      </c>
      <c r="Z3107">
        <v>0</v>
      </c>
      <c r="AA3107">
        <v>0</v>
      </c>
      <c r="AB3107">
        <v>0</v>
      </c>
      <c r="AC3107">
        <v>0</v>
      </c>
      <c r="AD3107" t="s">
        <v>44</v>
      </c>
    </row>
    <row r="3108" spans="1:30" x14ac:dyDescent="0.2">
      <c r="A3108" s="25">
        <v>702</v>
      </c>
      <c r="B3108" s="25" t="s">
        <v>3082</v>
      </c>
      <c r="C3108" s="72">
        <v>42948</v>
      </c>
      <c r="D3108" s="25">
        <v>363789</v>
      </c>
      <c r="E3108" s="25"/>
      <c r="F3108" s="25" t="s">
        <v>38</v>
      </c>
      <c r="G3108" s="25" t="s">
        <v>39</v>
      </c>
      <c r="H3108" s="25" t="s">
        <v>58</v>
      </c>
      <c r="I3108" s="68">
        <v>4500860.4000000004</v>
      </c>
      <c r="J3108" s="68">
        <v>252273.22545531829</v>
      </c>
      <c r="K3108" s="68">
        <v>0</v>
      </c>
      <c r="L3108" s="68">
        <v>0</v>
      </c>
      <c r="M3108" s="68">
        <v>0</v>
      </c>
      <c r="N3108" s="68">
        <v>0</v>
      </c>
      <c r="O3108" s="69">
        <v>0</v>
      </c>
      <c r="P3108" s="25" t="s">
        <v>4664</v>
      </c>
      <c r="Q3108" s="25" t="s">
        <v>881</v>
      </c>
      <c r="R3108">
        <v>0</v>
      </c>
      <c r="S3108">
        <v>0</v>
      </c>
      <c r="T3108" t="s">
        <v>42</v>
      </c>
      <c r="U3108" t="s">
        <v>4986</v>
      </c>
      <c r="V3108">
        <v>252273.22542</v>
      </c>
      <c r="W3108">
        <v>252273.22542</v>
      </c>
      <c r="X3108">
        <v>0</v>
      </c>
      <c r="Y3108">
        <v>0</v>
      </c>
      <c r="Z3108">
        <v>0</v>
      </c>
      <c r="AA3108">
        <v>0</v>
      </c>
      <c r="AB3108">
        <v>0</v>
      </c>
      <c r="AC3108">
        <v>0</v>
      </c>
      <c r="AD3108" t="s">
        <v>44</v>
      </c>
    </row>
    <row r="3109" spans="1:30" x14ac:dyDescent="0.2">
      <c r="A3109" s="25">
        <v>702</v>
      </c>
      <c r="B3109" s="25" t="s">
        <v>3083</v>
      </c>
      <c r="C3109" s="72">
        <v>42948</v>
      </c>
      <c r="D3109" s="25">
        <v>318117</v>
      </c>
      <c r="E3109" s="25"/>
      <c r="F3109" s="25" t="s">
        <v>38</v>
      </c>
      <c r="G3109" s="25" t="s">
        <v>39</v>
      </c>
      <c r="H3109" s="25" t="s">
        <v>41</v>
      </c>
      <c r="I3109" s="68">
        <v>325982.81</v>
      </c>
      <c r="J3109" s="68">
        <v>325982.81</v>
      </c>
      <c r="K3109" s="68">
        <v>0</v>
      </c>
      <c r="L3109" s="68">
        <v>0</v>
      </c>
      <c r="M3109" s="68">
        <v>0</v>
      </c>
      <c r="N3109" s="68">
        <v>0</v>
      </c>
      <c r="O3109" s="69">
        <v>0</v>
      </c>
      <c r="P3109" s="25" t="s">
        <v>4664</v>
      </c>
      <c r="Q3109" s="25" t="s">
        <v>2603</v>
      </c>
      <c r="R3109">
        <v>0</v>
      </c>
      <c r="S3109">
        <v>0</v>
      </c>
      <c r="T3109" t="s">
        <v>42</v>
      </c>
      <c r="U3109" t="s">
        <v>43</v>
      </c>
      <c r="V3109">
        <v>325982.81</v>
      </c>
      <c r="W3109">
        <v>325982.81</v>
      </c>
      <c r="X3109">
        <v>0</v>
      </c>
      <c r="Y3109">
        <v>0</v>
      </c>
      <c r="Z3109">
        <v>0</v>
      </c>
      <c r="AA3109">
        <v>0</v>
      </c>
      <c r="AB3109">
        <v>0</v>
      </c>
      <c r="AC3109">
        <v>0</v>
      </c>
      <c r="AD3109" t="s">
        <v>44</v>
      </c>
    </row>
    <row r="3110" spans="1:30" x14ac:dyDescent="0.2">
      <c r="A3110" s="25">
        <v>702</v>
      </c>
      <c r="B3110" s="25" t="s">
        <v>3084</v>
      </c>
      <c r="C3110" s="72">
        <v>42948</v>
      </c>
      <c r="D3110" s="25">
        <v>318117</v>
      </c>
      <c r="E3110" s="25"/>
      <c r="F3110" s="25" t="s">
        <v>38</v>
      </c>
      <c r="G3110" s="25" t="s">
        <v>39</v>
      </c>
      <c r="H3110" s="25" t="s">
        <v>41</v>
      </c>
      <c r="I3110" s="68">
        <v>325982.81</v>
      </c>
      <c r="J3110" s="68">
        <v>325982.81</v>
      </c>
      <c r="K3110" s="68">
        <v>0</v>
      </c>
      <c r="L3110" s="68">
        <v>0</v>
      </c>
      <c r="M3110" s="68">
        <v>0</v>
      </c>
      <c r="N3110" s="68">
        <v>0</v>
      </c>
      <c r="O3110" s="69">
        <v>0</v>
      </c>
      <c r="P3110" s="25" t="s">
        <v>4664</v>
      </c>
      <c r="Q3110" s="25" t="s">
        <v>2603</v>
      </c>
      <c r="R3110">
        <v>0</v>
      </c>
      <c r="S3110">
        <v>0</v>
      </c>
      <c r="T3110" t="s">
        <v>42</v>
      </c>
      <c r="U3110" t="s">
        <v>43</v>
      </c>
      <c r="V3110">
        <v>325982.81</v>
      </c>
      <c r="W3110">
        <v>325982.81</v>
      </c>
      <c r="X3110">
        <v>0</v>
      </c>
      <c r="Y3110">
        <v>0</v>
      </c>
      <c r="Z3110">
        <v>0</v>
      </c>
      <c r="AA3110">
        <v>0</v>
      </c>
      <c r="AB3110">
        <v>0</v>
      </c>
      <c r="AC3110">
        <v>0</v>
      </c>
      <c r="AD3110" t="s">
        <v>44</v>
      </c>
    </row>
    <row r="3111" spans="1:30" x14ac:dyDescent="0.2">
      <c r="A3111" s="25">
        <v>702</v>
      </c>
      <c r="B3111" s="25" t="s">
        <v>3085</v>
      </c>
      <c r="C3111" s="72">
        <v>42948</v>
      </c>
      <c r="D3111" s="25">
        <v>319977</v>
      </c>
      <c r="E3111" s="25"/>
      <c r="F3111" s="25" t="s">
        <v>38</v>
      </c>
      <c r="G3111" s="25" t="s">
        <v>39</v>
      </c>
      <c r="H3111" s="25" t="s">
        <v>58</v>
      </c>
      <c r="I3111" s="68">
        <v>2040530.49</v>
      </c>
      <c r="J3111" s="68">
        <v>114371.73398051206</v>
      </c>
      <c r="K3111" s="68">
        <v>0</v>
      </c>
      <c r="L3111" s="68">
        <v>0</v>
      </c>
      <c r="M3111" s="68">
        <v>0</v>
      </c>
      <c r="N3111" s="68">
        <v>0</v>
      </c>
      <c r="O3111" s="69">
        <v>0</v>
      </c>
      <c r="P3111" s="25" t="s">
        <v>4664</v>
      </c>
      <c r="Q3111" s="25" t="s">
        <v>881</v>
      </c>
      <c r="R3111">
        <v>0</v>
      </c>
      <c r="S3111">
        <v>0</v>
      </c>
      <c r="T3111" t="s">
        <v>42</v>
      </c>
      <c r="U3111" t="s">
        <v>4986</v>
      </c>
      <c r="V3111">
        <v>114371.7339645</v>
      </c>
      <c r="W3111">
        <v>114371.7339645</v>
      </c>
      <c r="X3111">
        <v>0</v>
      </c>
      <c r="Y3111">
        <v>0</v>
      </c>
      <c r="Z3111">
        <v>0</v>
      </c>
      <c r="AA3111">
        <v>0</v>
      </c>
      <c r="AB3111">
        <v>0</v>
      </c>
      <c r="AC3111">
        <v>0</v>
      </c>
      <c r="AD3111" t="s">
        <v>44</v>
      </c>
    </row>
    <row r="3112" spans="1:30" x14ac:dyDescent="0.2">
      <c r="A3112" s="25">
        <v>702</v>
      </c>
      <c r="B3112" s="25" t="s">
        <v>3086</v>
      </c>
      <c r="C3112" s="72">
        <v>42948</v>
      </c>
      <c r="D3112" s="25">
        <v>311201</v>
      </c>
      <c r="E3112" s="25"/>
      <c r="F3112" s="25" t="s">
        <v>38</v>
      </c>
      <c r="G3112" s="25" t="s">
        <v>39</v>
      </c>
      <c r="H3112" s="25" t="s">
        <v>41</v>
      </c>
      <c r="I3112" s="68">
        <v>37456.61</v>
      </c>
      <c r="J3112" s="68">
        <v>37456.61</v>
      </c>
      <c r="K3112" s="68">
        <v>0</v>
      </c>
      <c r="L3112" s="68">
        <v>0</v>
      </c>
      <c r="M3112" s="68">
        <v>0</v>
      </c>
      <c r="N3112" s="68">
        <v>0</v>
      </c>
      <c r="O3112" s="69">
        <v>0</v>
      </c>
      <c r="P3112" s="25" t="s">
        <v>4664</v>
      </c>
      <c r="Q3112" s="25" t="s">
        <v>2603</v>
      </c>
      <c r="R3112">
        <v>0</v>
      </c>
      <c r="S3112">
        <v>0</v>
      </c>
      <c r="T3112" t="s">
        <v>42</v>
      </c>
      <c r="U3112" t="s">
        <v>43</v>
      </c>
      <c r="V3112">
        <v>37456.61</v>
      </c>
      <c r="W3112">
        <v>37456.61</v>
      </c>
      <c r="X3112">
        <v>0</v>
      </c>
      <c r="Y3112">
        <v>0</v>
      </c>
      <c r="Z3112">
        <v>0</v>
      </c>
      <c r="AA3112">
        <v>0</v>
      </c>
      <c r="AB3112">
        <v>0</v>
      </c>
      <c r="AC3112">
        <v>0</v>
      </c>
      <c r="AD3112" t="s">
        <v>44</v>
      </c>
    </row>
    <row r="3113" spans="1:30" x14ac:dyDescent="0.2">
      <c r="A3113" s="25">
        <v>702</v>
      </c>
      <c r="B3113" s="25" t="s">
        <v>3087</v>
      </c>
      <c r="C3113" s="72">
        <v>42948</v>
      </c>
      <c r="D3113" s="25">
        <v>309839</v>
      </c>
      <c r="E3113" s="25"/>
      <c r="F3113" s="25" t="s">
        <v>38</v>
      </c>
      <c r="G3113" s="25" t="s">
        <v>39</v>
      </c>
      <c r="H3113" s="25" t="s">
        <v>58</v>
      </c>
      <c r="I3113" s="68">
        <v>742156.57</v>
      </c>
      <c r="J3113" s="68">
        <v>41597.875754323701</v>
      </c>
      <c r="K3113" s="68">
        <v>0</v>
      </c>
      <c r="L3113" s="68">
        <v>0</v>
      </c>
      <c r="M3113" s="68">
        <v>0</v>
      </c>
      <c r="N3113" s="68">
        <v>0</v>
      </c>
      <c r="O3113" s="69">
        <v>0</v>
      </c>
      <c r="P3113" s="25" t="s">
        <v>4664</v>
      </c>
      <c r="Q3113" s="25" t="s">
        <v>881</v>
      </c>
      <c r="R3113">
        <v>0</v>
      </c>
      <c r="S3113">
        <v>0</v>
      </c>
      <c r="T3113" t="s">
        <v>42</v>
      </c>
      <c r="U3113" t="s">
        <v>4986</v>
      </c>
      <c r="V3113">
        <v>41597.875748500002</v>
      </c>
      <c r="W3113">
        <v>41597.875748500002</v>
      </c>
      <c r="X3113">
        <v>0</v>
      </c>
      <c r="Y3113">
        <v>0</v>
      </c>
      <c r="Z3113">
        <v>0</v>
      </c>
      <c r="AA3113">
        <v>0</v>
      </c>
      <c r="AB3113">
        <v>0</v>
      </c>
      <c r="AC3113">
        <v>0</v>
      </c>
      <c r="AD3113" t="s">
        <v>44</v>
      </c>
    </row>
    <row r="3114" spans="1:30" x14ac:dyDescent="0.2">
      <c r="A3114" s="25">
        <v>702</v>
      </c>
      <c r="B3114" s="25" t="s">
        <v>3088</v>
      </c>
      <c r="C3114" s="72">
        <v>42948</v>
      </c>
      <c r="D3114" s="25">
        <v>320134</v>
      </c>
      <c r="E3114" s="25"/>
      <c r="F3114" s="25" t="s">
        <v>38</v>
      </c>
      <c r="G3114" s="25" t="s">
        <v>39</v>
      </c>
      <c r="H3114" s="25" t="s">
        <v>41</v>
      </c>
      <c r="I3114" s="68">
        <v>5056338.59</v>
      </c>
      <c r="J3114" s="68">
        <v>5056338.59</v>
      </c>
      <c r="K3114" s="68">
        <v>0</v>
      </c>
      <c r="L3114" s="68">
        <v>0</v>
      </c>
      <c r="M3114" s="68">
        <v>0</v>
      </c>
      <c r="N3114" s="68">
        <v>0</v>
      </c>
      <c r="O3114" s="69">
        <v>0</v>
      </c>
      <c r="P3114" s="25" t="s">
        <v>4664</v>
      </c>
      <c r="Q3114" s="25" t="s">
        <v>4458</v>
      </c>
      <c r="R3114">
        <v>0</v>
      </c>
      <c r="S3114">
        <v>0</v>
      </c>
      <c r="T3114" t="s">
        <v>42</v>
      </c>
      <c r="U3114" t="s">
        <v>43</v>
      </c>
      <c r="V3114">
        <v>5056338.59</v>
      </c>
      <c r="W3114">
        <v>5056338.59</v>
      </c>
      <c r="X3114">
        <v>0</v>
      </c>
      <c r="Y3114">
        <v>0</v>
      </c>
      <c r="Z3114">
        <v>0</v>
      </c>
      <c r="AA3114">
        <v>0</v>
      </c>
      <c r="AB3114">
        <v>0</v>
      </c>
      <c r="AC3114">
        <v>0</v>
      </c>
      <c r="AD3114" t="s">
        <v>44</v>
      </c>
    </row>
    <row r="3115" spans="1:30" x14ac:dyDescent="0.2">
      <c r="A3115" s="25">
        <v>702</v>
      </c>
      <c r="B3115" s="25" t="s">
        <v>3089</v>
      </c>
      <c r="C3115" s="72">
        <v>42948</v>
      </c>
      <c r="D3115" s="25">
        <v>334385</v>
      </c>
      <c r="E3115" s="25"/>
      <c r="F3115" s="25" t="s">
        <v>38</v>
      </c>
      <c r="G3115" s="25" t="s">
        <v>39</v>
      </c>
      <c r="H3115" s="25" t="s">
        <v>58</v>
      </c>
      <c r="I3115" s="68">
        <v>1378762.46</v>
      </c>
      <c r="J3115" s="68">
        <v>77279.635893819155</v>
      </c>
      <c r="K3115" s="68">
        <v>0</v>
      </c>
      <c r="L3115" s="68">
        <v>0</v>
      </c>
      <c r="M3115" s="68">
        <v>0</v>
      </c>
      <c r="N3115" s="68">
        <v>0</v>
      </c>
      <c r="O3115" s="69">
        <v>0</v>
      </c>
      <c r="P3115" s="25" t="s">
        <v>4664</v>
      </c>
      <c r="Q3115" s="25" t="s">
        <v>881</v>
      </c>
      <c r="R3115">
        <v>0</v>
      </c>
      <c r="S3115">
        <v>0</v>
      </c>
      <c r="T3115" t="s">
        <v>42</v>
      </c>
      <c r="U3115" t="s">
        <v>4986</v>
      </c>
      <c r="V3115">
        <v>77279.635882999995</v>
      </c>
      <c r="W3115">
        <v>77279.635882999995</v>
      </c>
      <c r="X3115">
        <v>0</v>
      </c>
      <c r="Y3115">
        <v>0</v>
      </c>
      <c r="Z3115">
        <v>0</v>
      </c>
      <c r="AA3115">
        <v>0</v>
      </c>
      <c r="AB3115">
        <v>0</v>
      </c>
      <c r="AC3115">
        <v>0</v>
      </c>
      <c r="AD3115" t="s">
        <v>44</v>
      </c>
    </row>
    <row r="3116" spans="1:30" x14ac:dyDescent="0.2">
      <c r="A3116" s="25">
        <v>702</v>
      </c>
      <c r="B3116" s="25" t="s">
        <v>3090</v>
      </c>
      <c r="C3116" s="72">
        <v>42948</v>
      </c>
      <c r="D3116" s="25">
        <v>455321</v>
      </c>
      <c r="E3116" s="25"/>
      <c r="F3116" s="25" t="s">
        <v>38</v>
      </c>
      <c r="G3116" s="25" t="s">
        <v>39</v>
      </c>
      <c r="H3116" s="25" t="s">
        <v>41</v>
      </c>
      <c r="I3116" s="68">
        <v>181119.49</v>
      </c>
      <c r="J3116" s="68">
        <v>181119.49</v>
      </c>
      <c r="K3116" s="68">
        <v>0</v>
      </c>
      <c r="L3116" s="68">
        <v>0</v>
      </c>
      <c r="M3116" s="68">
        <v>0</v>
      </c>
      <c r="N3116" s="68">
        <v>0</v>
      </c>
      <c r="O3116" s="69">
        <v>0</v>
      </c>
      <c r="P3116" s="25" t="s">
        <v>4664</v>
      </c>
      <c r="Q3116" s="25" t="s">
        <v>3408</v>
      </c>
      <c r="R3116">
        <v>0</v>
      </c>
      <c r="S3116">
        <v>0</v>
      </c>
      <c r="T3116" t="s">
        <v>42</v>
      </c>
      <c r="U3116" t="s">
        <v>43</v>
      </c>
      <c r="V3116">
        <v>181119.49</v>
      </c>
      <c r="W3116">
        <v>181119.49</v>
      </c>
      <c r="X3116">
        <v>0</v>
      </c>
      <c r="Y3116">
        <v>0</v>
      </c>
      <c r="Z3116">
        <v>0</v>
      </c>
      <c r="AA3116">
        <v>0</v>
      </c>
      <c r="AB3116">
        <v>0</v>
      </c>
      <c r="AC3116">
        <v>0</v>
      </c>
      <c r="AD3116" t="s">
        <v>44</v>
      </c>
    </row>
    <row r="3117" spans="1:30" x14ac:dyDescent="0.2">
      <c r="A3117" s="25">
        <v>702</v>
      </c>
      <c r="B3117" s="25" t="s">
        <v>3091</v>
      </c>
      <c r="C3117" s="72">
        <v>42948</v>
      </c>
      <c r="D3117" s="25">
        <v>368942</v>
      </c>
      <c r="E3117" s="25"/>
      <c r="F3117" s="25" t="s">
        <v>38</v>
      </c>
      <c r="G3117" s="25" t="s">
        <v>39</v>
      </c>
      <c r="H3117" s="25" t="s">
        <v>58</v>
      </c>
      <c r="I3117" s="68">
        <v>3016010.97</v>
      </c>
      <c r="J3117" s="68">
        <v>169047.41489216665</v>
      </c>
      <c r="K3117" s="68">
        <v>0</v>
      </c>
      <c r="L3117" s="68">
        <v>0</v>
      </c>
      <c r="M3117" s="68">
        <v>0</v>
      </c>
      <c r="N3117" s="68">
        <v>0</v>
      </c>
      <c r="O3117" s="69">
        <v>0</v>
      </c>
      <c r="P3117" s="25" t="s">
        <v>4664</v>
      </c>
      <c r="Q3117" s="25" t="s">
        <v>881</v>
      </c>
      <c r="R3117">
        <v>0</v>
      </c>
      <c r="S3117">
        <v>0</v>
      </c>
      <c r="T3117" t="s">
        <v>42</v>
      </c>
      <c r="U3117" t="s">
        <v>4986</v>
      </c>
      <c r="V3117">
        <v>169047.4148685</v>
      </c>
      <c r="W3117">
        <v>169047.4148685</v>
      </c>
      <c r="X3117">
        <v>0</v>
      </c>
      <c r="Y3117">
        <v>0</v>
      </c>
      <c r="Z3117">
        <v>0</v>
      </c>
      <c r="AA3117">
        <v>0</v>
      </c>
      <c r="AB3117">
        <v>0</v>
      </c>
      <c r="AC3117">
        <v>0</v>
      </c>
      <c r="AD3117" t="s">
        <v>44</v>
      </c>
    </row>
    <row r="3118" spans="1:30" x14ac:dyDescent="0.2">
      <c r="A3118" s="25">
        <v>702</v>
      </c>
      <c r="B3118" s="25" t="s">
        <v>3092</v>
      </c>
      <c r="C3118" s="72">
        <v>42948</v>
      </c>
      <c r="D3118" s="25">
        <v>314798</v>
      </c>
      <c r="E3118" s="25"/>
      <c r="F3118" s="25" t="s">
        <v>123</v>
      </c>
      <c r="G3118" s="25" t="s">
        <v>39</v>
      </c>
      <c r="H3118" s="25" t="s">
        <v>41</v>
      </c>
      <c r="I3118" s="68">
        <v>190482.86</v>
      </c>
      <c r="J3118" s="68">
        <v>190482.86</v>
      </c>
      <c r="K3118" s="68">
        <v>0</v>
      </c>
      <c r="L3118" s="68">
        <v>0</v>
      </c>
      <c r="M3118" s="68">
        <v>0</v>
      </c>
      <c r="N3118" s="68">
        <v>0</v>
      </c>
      <c r="O3118" s="69">
        <v>0</v>
      </c>
      <c r="P3118" s="25" t="s">
        <v>4664</v>
      </c>
      <c r="Q3118" s="25" t="s">
        <v>2603</v>
      </c>
      <c r="R3118">
        <v>0</v>
      </c>
      <c r="S3118">
        <v>0</v>
      </c>
      <c r="T3118" t="s">
        <v>42</v>
      </c>
      <c r="U3118" t="s">
        <v>43</v>
      </c>
      <c r="V3118">
        <v>190482.86</v>
      </c>
      <c r="W3118">
        <v>190482.86</v>
      </c>
      <c r="X3118">
        <v>0</v>
      </c>
      <c r="Y3118">
        <v>0</v>
      </c>
      <c r="Z3118">
        <v>0</v>
      </c>
      <c r="AA3118">
        <v>0</v>
      </c>
      <c r="AB3118">
        <v>0</v>
      </c>
      <c r="AC3118">
        <v>0</v>
      </c>
      <c r="AD3118" t="s">
        <v>44</v>
      </c>
    </row>
    <row r="3119" spans="1:30" x14ac:dyDescent="0.2">
      <c r="A3119" s="25">
        <v>702</v>
      </c>
      <c r="B3119" s="25" t="s">
        <v>3093</v>
      </c>
      <c r="C3119" s="72">
        <v>42948</v>
      </c>
      <c r="D3119" s="25">
        <v>314798</v>
      </c>
      <c r="E3119" s="25"/>
      <c r="F3119" s="25" t="s">
        <v>57</v>
      </c>
      <c r="G3119" s="25" t="s">
        <v>39</v>
      </c>
      <c r="H3119" s="25" t="s">
        <v>41</v>
      </c>
      <c r="I3119" s="68">
        <v>206229.26</v>
      </c>
      <c r="J3119" s="68">
        <v>206229.26</v>
      </c>
      <c r="K3119" s="68">
        <v>0</v>
      </c>
      <c r="L3119" s="68">
        <v>0</v>
      </c>
      <c r="M3119" s="68">
        <v>0</v>
      </c>
      <c r="N3119" s="68">
        <v>0</v>
      </c>
      <c r="O3119" s="69">
        <v>0</v>
      </c>
      <c r="P3119" s="25" t="s">
        <v>4664</v>
      </c>
      <c r="Q3119" s="25" t="s">
        <v>2603</v>
      </c>
      <c r="R3119">
        <v>0</v>
      </c>
      <c r="S3119">
        <v>0</v>
      </c>
      <c r="T3119" t="s">
        <v>42</v>
      </c>
      <c r="U3119" t="s">
        <v>43</v>
      </c>
      <c r="V3119">
        <v>206229.26</v>
      </c>
      <c r="W3119">
        <v>206229.26</v>
      </c>
      <c r="X3119">
        <v>0</v>
      </c>
      <c r="Y3119">
        <v>0</v>
      </c>
      <c r="Z3119">
        <v>0</v>
      </c>
      <c r="AA3119">
        <v>0</v>
      </c>
      <c r="AB3119">
        <v>0</v>
      </c>
      <c r="AC3119">
        <v>0</v>
      </c>
      <c r="AD3119" t="s">
        <v>44</v>
      </c>
    </row>
    <row r="3120" spans="1:30" x14ac:dyDescent="0.2">
      <c r="A3120" s="25">
        <v>702</v>
      </c>
      <c r="B3120" s="25" t="s">
        <v>3094</v>
      </c>
      <c r="C3120" s="72">
        <v>42948</v>
      </c>
      <c r="D3120" s="25">
        <v>581431</v>
      </c>
      <c r="E3120" s="25"/>
      <c r="F3120" s="25" t="s">
        <v>38</v>
      </c>
      <c r="G3120" s="25" t="s">
        <v>39</v>
      </c>
      <c r="H3120" s="25" t="s">
        <v>58</v>
      </c>
      <c r="I3120" s="68">
        <v>3633880.58</v>
      </c>
      <c r="J3120" s="68">
        <v>203679.00653751509</v>
      </c>
      <c r="K3120" s="68">
        <v>0</v>
      </c>
      <c r="L3120" s="68">
        <v>0</v>
      </c>
      <c r="M3120" s="68">
        <v>0</v>
      </c>
      <c r="N3120" s="68">
        <v>0</v>
      </c>
      <c r="O3120" s="69">
        <v>0</v>
      </c>
      <c r="P3120" s="25" t="s">
        <v>4664</v>
      </c>
      <c r="Q3120" s="25" t="s">
        <v>881</v>
      </c>
      <c r="R3120">
        <v>0</v>
      </c>
      <c r="S3120">
        <v>0</v>
      </c>
      <c r="T3120" t="s">
        <v>42</v>
      </c>
      <c r="U3120" t="s">
        <v>4986</v>
      </c>
      <c r="V3120">
        <v>203679.006509</v>
      </c>
      <c r="W3120">
        <v>203679.006509</v>
      </c>
      <c r="X3120">
        <v>0</v>
      </c>
      <c r="Y3120">
        <v>0</v>
      </c>
      <c r="Z3120">
        <v>0</v>
      </c>
      <c r="AA3120">
        <v>0</v>
      </c>
      <c r="AB3120">
        <v>0</v>
      </c>
      <c r="AC3120">
        <v>0</v>
      </c>
      <c r="AD3120" t="s">
        <v>44</v>
      </c>
    </row>
    <row r="3121" spans="1:30" x14ac:dyDescent="0.2">
      <c r="A3121" s="25">
        <v>702</v>
      </c>
      <c r="B3121" s="25" t="s">
        <v>3095</v>
      </c>
      <c r="C3121" s="72">
        <v>42948</v>
      </c>
      <c r="D3121" s="25">
        <v>365927</v>
      </c>
      <c r="E3121" s="25"/>
      <c r="F3121" s="25" t="s">
        <v>38</v>
      </c>
      <c r="G3121" s="25" t="s">
        <v>39</v>
      </c>
      <c r="H3121" s="25" t="s">
        <v>58</v>
      </c>
      <c r="I3121" s="68">
        <v>2887496.95</v>
      </c>
      <c r="J3121" s="68">
        <v>161844.20407015822</v>
      </c>
      <c r="K3121" s="68">
        <v>0</v>
      </c>
      <c r="L3121" s="68">
        <v>0</v>
      </c>
      <c r="M3121" s="68">
        <v>0</v>
      </c>
      <c r="N3121" s="68">
        <v>0</v>
      </c>
      <c r="O3121" s="69">
        <v>0</v>
      </c>
      <c r="P3121" s="25" t="s">
        <v>4664</v>
      </c>
      <c r="Q3121" s="25" t="s">
        <v>881</v>
      </c>
      <c r="R3121">
        <v>0</v>
      </c>
      <c r="S3121">
        <v>0</v>
      </c>
      <c r="T3121" t="s">
        <v>42</v>
      </c>
      <c r="U3121" t="s">
        <v>4986</v>
      </c>
      <c r="V3121">
        <v>161844.20404750001</v>
      </c>
      <c r="W3121">
        <v>161844.20404750001</v>
      </c>
      <c r="X3121">
        <v>0</v>
      </c>
      <c r="Y3121">
        <v>0</v>
      </c>
      <c r="Z3121">
        <v>0</v>
      </c>
      <c r="AA3121">
        <v>0</v>
      </c>
      <c r="AB3121">
        <v>0</v>
      </c>
      <c r="AC3121">
        <v>0</v>
      </c>
      <c r="AD3121" t="s">
        <v>44</v>
      </c>
    </row>
    <row r="3122" spans="1:30" x14ac:dyDescent="0.2">
      <c r="A3122" s="25">
        <v>702</v>
      </c>
      <c r="B3122" s="25" t="s">
        <v>3096</v>
      </c>
      <c r="C3122" s="72">
        <v>42948</v>
      </c>
      <c r="D3122" s="25">
        <v>365927</v>
      </c>
      <c r="E3122" s="25"/>
      <c r="F3122" s="25" t="s">
        <v>38</v>
      </c>
      <c r="G3122" s="25" t="s">
        <v>39</v>
      </c>
      <c r="H3122" s="25" t="s">
        <v>58</v>
      </c>
      <c r="I3122" s="68">
        <v>3113541.38</v>
      </c>
      <c r="J3122" s="68">
        <v>174513.99437343195</v>
      </c>
      <c r="K3122" s="68">
        <v>3113541.38</v>
      </c>
      <c r="L3122" s="68">
        <v>0</v>
      </c>
      <c r="M3122" s="68">
        <v>0</v>
      </c>
      <c r="N3122" s="68">
        <v>0</v>
      </c>
      <c r="O3122" s="69">
        <v>3113541.38</v>
      </c>
      <c r="P3122" s="25" t="s">
        <v>4489</v>
      </c>
      <c r="Q3122" s="25" t="s">
        <v>881</v>
      </c>
      <c r="R3122">
        <v>0</v>
      </c>
      <c r="S3122">
        <v>0</v>
      </c>
      <c r="T3122" t="s">
        <v>42</v>
      </c>
      <c r="U3122" t="s">
        <v>4986</v>
      </c>
      <c r="V3122">
        <v>174513.99434899999</v>
      </c>
      <c r="W3122">
        <v>0</v>
      </c>
      <c r="X3122">
        <v>174513.99434899999</v>
      </c>
      <c r="Y3122">
        <v>0</v>
      </c>
      <c r="Z3122">
        <v>0</v>
      </c>
      <c r="AA3122">
        <v>0</v>
      </c>
      <c r="AB3122">
        <v>0</v>
      </c>
      <c r="AC3122">
        <v>0</v>
      </c>
      <c r="AD3122" t="s">
        <v>44</v>
      </c>
    </row>
    <row r="3123" spans="1:30" x14ac:dyDescent="0.2">
      <c r="A3123" s="25">
        <v>702</v>
      </c>
      <c r="B3123" s="25" t="s">
        <v>3097</v>
      </c>
      <c r="C3123" s="72">
        <v>42948</v>
      </c>
      <c r="D3123" s="25">
        <v>539363</v>
      </c>
      <c r="E3123" s="25"/>
      <c r="F3123" s="25" t="s">
        <v>38</v>
      </c>
      <c r="G3123" s="25" t="s">
        <v>39</v>
      </c>
      <c r="H3123" s="25" t="s">
        <v>58</v>
      </c>
      <c r="I3123" s="68">
        <v>2347600.71</v>
      </c>
      <c r="J3123" s="68">
        <v>131583.01981392162</v>
      </c>
      <c r="K3123" s="68">
        <v>0</v>
      </c>
      <c r="L3123" s="68">
        <v>0</v>
      </c>
      <c r="M3123" s="68">
        <v>0</v>
      </c>
      <c r="N3123" s="68">
        <v>0</v>
      </c>
      <c r="O3123" s="69">
        <v>0</v>
      </c>
      <c r="P3123" s="25" t="s">
        <v>4664</v>
      </c>
      <c r="Q3123" s="25" t="s">
        <v>881</v>
      </c>
      <c r="R3123">
        <v>0</v>
      </c>
      <c r="S3123">
        <v>0</v>
      </c>
      <c r="T3123" t="s">
        <v>42</v>
      </c>
      <c r="U3123" t="s">
        <v>4986</v>
      </c>
      <c r="V3123">
        <v>131583.0197955</v>
      </c>
      <c r="W3123">
        <v>131583.0197955</v>
      </c>
      <c r="X3123">
        <v>0</v>
      </c>
      <c r="Y3123">
        <v>0</v>
      </c>
      <c r="Z3123">
        <v>0</v>
      </c>
      <c r="AA3123">
        <v>0</v>
      </c>
      <c r="AB3123">
        <v>0</v>
      </c>
      <c r="AC3123">
        <v>0</v>
      </c>
      <c r="AD3123" t="s">
        <v>44</v>
      </c>
    </row>
    <row r="3124" spans="1:30" x14ac:dyDescent="0.2">
      <c r="A3124" s="25">
        <v>702</v>
      </c>
      <c r="B3124" s="25" t="s">
        <v>4716</v>
      </c>
      <c r="C3124" s="72">
        <v>42948</v>
      </c>
      <c r="D3124" s="25" t="s">
        <v>4700</v>
      </c>
      <c r="E3124" s="25"/>
      <c r="F3124" s="25" t="s">
        <v>38</v>
      </c>
      <c r="G3124" s="25" t="s">
        <v>39</v>
      </c>
      <c r="H3124" s="25" t="s">
        <v>41</v>
      </c>
      <c r="I3124" s="68">
        <v>29167.33</v>
      </c>
      <c r="J3124" s="68">
        <v>29167.33</v>
      </c>
      <c r="K3124" s="68">
        <v>0</v>
      </c>
      <c r="L3124" s="68">
        <v>0</v>
      </c>
      <c r="M3124" s="68">
        <v>0</v>
      </c>
      <c r="N3124" s="68">
        <v>0</v>
      </c>
      <c r="O3124" s="69">
        <v>0</v>
      </c>
      <c r="P3124" s="25" t="s">
        <v>4664</v>
      </c>
      <c r="Q3124" s="25" t="s">
        <v>2603</v>
      </c>
      <c r="R3124">
        <v>0</v>
      </c>
      <c r="S3124">
        <v>0</v>
      </c>
      <c r="T3124" t="s">
        <v>42</v>
      </c>
      <c r="U3124" t="s">
        <v>43</v>
      </c>
      <c r="V3124">
        <v>29167.33</v>
      </c>
      <c r="W3124">
        <v>29167.33</v>
      </c>
      <c r="X3124">
        <v>0</v>
      </c>
      <c r="Y3124">
        <v>0</v>
      </c>
      <c r="Z3124">
        <v>0</v>
      </c>
      <c r="AA3124">
        <v>0</v>
      </c>
      <c r="AB3124">
        <v>0</v>
      </c>
      <c r="AC3124">
        <v>0</v>
      </c>
      <c r="AD3124" t="s">
        <v>44</v>
      </c>
    </row>
    <row r="3125" spans="1:30" x14ac:dyDescent="0.2">
      <c r="A3125" s="25">
        <v>702</v>
      </c>
      <c r="B3125" s="25" t="s">
        <v>3098</v>
      </c>
      <c r="C3125" s="72">
        <v>42948</v>
      </c>
      <c r="D3125" s="25">
        <v>310580</v>
      </c>
      <c r="E3125" s="25"/>
      <c r="F3125" s="25" t="s">
        <v>38</v>
      </c>
      <c r="G3125" s="25" t="s">
        <v>39</v>
      </c>
      <c r="H3125" s="25" t="s">
        <v>41</v>
      </c>
      <c r="I3125" s="68">
        <v>2859129.64</v>
      </c>
      <c r="J3125" s="68">
        <v>2859129.64</v>
      </c>
      <c r="K3125" s="68">
        <v>0</v>
      </c>
      <c r="L3125" s="68">
        <v>0</v>
      </c>
      <c r="M3125" s="68">
        <v>0</v>
      </c>
      <c r="N3125" s="68">
        <v>0</v>
      </c>
      <c r="O3125" s="69">
        <v>0</v>
      </c>
      <c r="P3125" s="25" t="s">
        <v>4664</v>
      </c>
      <c r="Q3125" s="25" t="s">
        <v>881</v>
      </c>
      <c r="R3125">
        <v>0</v>
      </c>
      <c r="S3125">
        <v>0</v>
      </c>
      <c r="T3125" t="s">
        <v>42</v>
      </c>
      <c r="U3125" t="s">
        <v>43</v>
      </c>
      <c r="V3125">
        <v>2859129.64</v>
      </c>
      <c r="W3125">
        <v>2859129.64</v>
      </c>
      <c r="X3125">
        <v>0</v>
      </c>
      <c r="Y3125">
        <v>0</v>
      </c>
      <c r="Z3125">
        <v>0</v>
      </c>
      <c r="AA3125">
        <v>0</v>
      </c>
      <c r="AB3125">
        <v>0</v>
      </c>
      <c r="AC3125">
        <v>0</v>
      </c>
      <c r="AD3125" t="s">
        <v>44</v>
      </c>
    </row>
    <row r="3126" spans="1:30" x14ac:dyDescent="0.2">
      <c r="A3126" s="25">
        <v>702</v>
      </c>
      <c r="B3126" s="25" t="s">
        <v>3099</v>
      </c>
      <c r="C3126" s="72">
        <v>42948</v>
      </c>
      <c r="D3126" s="25">
        <v>531308</v>
      </c>
      <c r="E3126" s="25"/>
      <c r="F3126" s="25" t="s">
        <v>38</v>
      </c>
      <c r="G3126" s="25" t="s">
        <v>39</v>
      </c>
      <c r="H3126" s="25" t="s">
        <v>58</v>
      </c>
      <c r="I3126" s="68">
        <v>1557831.36</v>
      </c>
      <c r="J3126" s="68">
        <v>87316.447740224321</v>
      </c>
      <c r="K3126" s="68">
        <v>0</v>
      </c>
      <c r="L3126" s="68">
        <v>0</v>
      </c>
      <c r="M3126" s="68">
        <v>0</v>
      </c>
      <c r="N3126" s="68">
        <v>0</v>
      </c>
      <c r="O3126" s="69">
        <v>0</v>
      </c>
      <c r="P3126" s="25" t="s">
        <v>4664</v>
      </c>
      <c r="Q3126" s="25" t="s">
        <v>881</v>
      </c>
      <c r="R3126">
        <v>0</v>
      </c>
      <c r="S3126">
        <v>0</v>
      </c>
      <c r="T3126" t="s">
        <v>42</v>
      </c>
      <c r="U3126" t="s">
        <v>4986</v>
      </c>
      <c r="V3126">
        <v>87316.447727999999</v>
      </c>
      <c r="W3126">
        <v>87316.447727999999</v>
      </c>
      <c r="X3126">
        <v>0</v>
      </c>
      <c r="Y3126">
        <v>0</v>
      </c>
      <c r="Z3126">
        <v>0</v>
      </c>
      <c r="AA3126">
        <v>0</v>
      </c>
      <c r="AB3126">
        <v>0</v>
      </c>
      <c r="AC3126">
        <v>0</v>
      </c>
      <c r="AD3126" t="s">
        <v>44</v>
      </c>
    </row>
    <row r="3127" spans="1:30" x14ac:dyDescent="0.2">
      <c r="A3127" s="25">
        <v>702</v>
      </c>
      <c r="B3127" s="25" t="s">
        <v>4717</v>
      </c>
      <c r="C3127" s="72">
        <v>42948</v>
      </c>
      <c r="D3127" s="25" t="s">
        <v>4700</v>
      </c>
      <c r="E3127" s="25"/>
      <c r="F3127" s="25" t="s">
        <v>38</v>
      </c>
      <c r="G3127" s="25" t="s">
        <v>39</v>
      </c>
      <c r="H3127" s="25" t="s">
        <v>41</v>
      </c>
      <c r="I3127" s="68">
        <v>27709.67</v>
      </c>
      <c r="J3127" s="68">
        <v>27709.67</v>
      </c>
      <c r="K3127" s="68">
        <v>0</v>
      </c>
      <c r="L3127" s="68">
        <v>0</v>
      </c>
      <c r="M3127" s="68">
        <v>0</v>
      </c>
      <c r="N3127" s="68">
        <v>0</v>
      </c>
      <c r="O3127" s="69">
        <v>0</v>
      </c>
      <c r="P3127" s="25" t="s">
        <v>4664</v>
      </c>
      <c r="Q3127" s="25" t="s">
        <v>2603</v>
      </c>
      <c r="R3127">
        <v>0</v>
      </c>
      <c r="S3127">
        <v>0</v>
      </c>
      <c r="T3127" t="s">
        <v>42</v>
      </c>
      <c r="U3127" t="s">
        <v>43</v>
      </c>
      <c r="V3127">
        <v>27709.67</v>
      </c>
      <c r="W3127">
        <v>27709.67</v>
      </c>
      <c r="X3127">
        <v>0</v>
      </c>
      <c r="Y3127">
        <v>0</v>
      </c>
      <c r="Z3127">
        <v>0</v>
      </c>
      <c r="AA3127">
        <v>0</v>
      </c>
      <c r="AB3127">
        <v>0</v>
      </c>
      <c r="AC3127">
        <v>0</v>
      </c>
      <c r="AD3127" t="s">
        <v>44</v>
      </c>
    </row>
    <row r="3128" spans="1:30" x14ac:dyDescent="0.2">
      <c r="A3128" s="25">
        <v>702</v>
      </c>
      <c r="B3128" s="25" t="s">
        <v>3100</v>
      </c>
      <c r="C3128" s="72">
        <v>42948</v>
      </c>
      <c r="D3128" s="25">
        <v>318456</v>
      </c>
      <c r="E3128" s="25"/>
      <c r="F3128" s="25" t="s">
        <v>38</v>
      </c>
      <c r="G3128" s="25" t="s">
        <v>39</v>
      </c>
      <c r="H3128" s="25" t="s">
        <v>41</v>
      </c>
      <c r="I3128" s="68">
        <v>104975</v>
      </c>
      <c r="J3128" s="68">
        <v>104975</v>
      </c>
      <c r="K3128" s="68">
        <v>0</v>
      </c>
      <c r="L3128" s="68">
        <v>0</v>
      </c>
      <c r="M3128" s="68">
        <v>0</v>
      </c>
      <c r="N3128" s="68">
        <v>0</v>
      </c>
      <c r="O3128" s="69">
        <v>0</v>
      </c>
      <c r="P3128" s="25" t="s">
        <v>4664</v>
      </c>
      <c r="Q3128" s="25" t="s">
        <v>881</v>
      </c>
      <c r="R3128">
        <v>0</v>
      </c>
      <c r="S3128">
        <v>0</v>
      </c>
      <c r="T3128" t="s">
        <v>42</v>
      </c>
      <c r="U3128" t="s">
        <v>43</v>
      </c>
      <c r="V3128">
        <v>104975</v>
      </c>
      <c r="W3128">
        <v>104975</v>
      </c>
      <c r="X3128">
        <v>0</v>
      </c>
      <c r="Y3128">
        <v>0</v>
      </c>
      <c r="Z3128">
        <v>0</v>
      </c>
      <c r="AA3128">
        <v>0</v>
      </c>
      <c r="AB3128">
        <v>0</v>
      </c>
      <c r="AC3128">
        <v>0</v>
      </c>
      <c r="AD3128" t="s">
        <v>44</v>
      </c>
    </row>
    <row r="3129" spans="1:30" x14ac:dyDescent="0.2">
      <c r="A3129" s="25">
        <v>702</v>
      </c>
      <c r="B3129" s="25" t="s">
        <v>3101</v>
      </c>
      <c r="C3129" s="72">
        <v>42948</v>
      </c>
      <c r="D3129" s="25">
        <v>349149</v>
      </c>
      <c r="E3129" s="25"/>
      <c r="F3129" s="25" t="s">
        <v>38</v>
      </c>
      <c r="G3129" s="25" t="s">
        <v>39</v>
      </c>
      <c r="H3129" s="25" t="s">
        <v>41</v>
      </c>
      <c r="I3129" s="68">
        <v>26665.919999999998</v>
      </c>
      <c r="J3129" s="68">
        <v>26665.919999999998</v>
      </c>
      <c r="K3129" s="68">
        <v>0</v>
      </c>
      <c r="L3129" s="68">
        <v>0</v>
      </c>
      <c r="M3129" s="68">
        <v>0</v>
      </c>
      <c r="N3129" s="68">
        <v>0</v>
      </c>
      <c r="O3129" s="69">
        <v>0</v>
      </c>
      <c r="P3129" s="25" t="s">
        <v>4664</v>
      </c>
      <c r="Q3129" s="25" t="s">
        <v>881</v>
      </c>
      <c r="R3129">
        <v>0</v>
      </c>
      <c r="S3129">
        <v>0</v>
      </c>
      <c r="T3129" t="s">
        <v>42</v>
      </c>
      <c r="U3129" t="s">
        <v>43</v>
      </c>
      <c r="V3129">
        <v>26665.919999999998</v>
      </c>
      <c r="W3129">
        <v>26665.919999999998</v>
      </c>
      <c r="X3129">
        <v>0</v>
      </c>
      <c r="Y3129">
        <v>0</v>
      </c>
      <c r="Z3129">
        <v>0</v>
      </c>
      <c r="AA3129">
        <v>0</v>
      </c>
      <c r="AB3129">
        <v>0</v>
      </c>
      <c r="AC3129">
        <v>0</v>
      </c>
      <c r="AD3129" t="s">
        <v>44</v>
      </c>
    </row>
    <row r="3130" spans="1:30" x14ac:dyDescent="0.2">
      <c r="A3130" s="25">
        <v>702</v>
      </c>
      <c r="B3130" s="25" t="s">
        <v>3102</v>
      </c>
      <c r="C3130" s="72">
        <v>42948</v>
      </c>
      <c r="D3130" s="25">
        <v>554358</v>
      </c>
      <c r="E3130" s="25"/>
      <c r="F3130" s="25" t="s">
        <v>38</v>
      </c>
      <c r="G3130" s="25" t="s">
        <v>39</v>
      </c>
      <c r="H3130" s="25" t="s">
        <v>41</v>
      </c>
      <c r="I3130" s="68">
        <v>472395.96</v>
      </c>
      <c r="J3130" s="68">
        <v>472395.96</v>
      </c>
      <c r="K3130" s="68">
        <v>0</v>
      </c>
      <c r="L3130" s="68">
        <v>0</v>
      </c>
      <c r="M3130" s="68">
        <v>0</v>
      </c>
      <c r="N3130" s="68">
        <v>0</v>
      </c>
      <c r="O3130" s="69">
        <v>0</v>
      </c>
      <c r="P3130" s="25" t="s">
        <v>4664</v>
      </c>
      <c r="Q3130" s="25" t="s">
        <v>3314</v>
      </c>
      <c r="R3130">
        <v>0</v>
      </c>
      <c r="S3130">
        <v>0</v>
      </c>
      <c r="T3130" t="s">
        <v>42</v>
      </c>
      <c r="U3130" t="s">
        <v>43</v>
      </c>
      <c r="V3130">
        <v>472395.96</v>
      </c>
      <c r="W3130">
        <v>472395.96</v>
      </c>
      <c r="X3130">
        <v>0</v>
      </c>
      <c r="Y3130">
        <v>0</v>
      </c>
      <c r="Z3130">
        <v>0</v>
      </c>
      <c r="AA3130">
        <v>0</v>
      </c>
      <c r="AB3130">
        <v>0</v>
      </c>
      <c r="AC3130">
        <v>0</v>
      </c>
      <c r="AD3130" t="s">
        <v>44</v>
      </c>
    </row>
    <row r="3131" spans="1:30" x14ac:dyDescent="0.2">
      <c r="A3131" s="25">
        <v>702</v>
      </c>
      <c r="B3131" s="25" t="s">
        <v>3103</v>
      </c>
      <c r="C3131" s="72">
        <v>42948</v>
      </c>
      <c r="D3131" s="25">
        <v>365927</v>
      </c>
      <c r="E3131" s="25"/>
      <c r="F3131" s="25" t="s">
        <v>38</v>
      </c>
      <c r="G3131" s="25" t="s">
        <v>39</v>
      </c>
      <c r="H3131" s="25" t="s">
        <v>58</v>
      </c>
      <c r="I3131" s="68">
        <v>1295623.94</v>
      </c>
      <c r="J3131" s="68">
        <v>72619.721847166758</v>
      </c>
      <c r="K3131" s="68">
        <v>0</v>
      </c>
      <c r="L3131" s="68">
        <v>0</v>
      </c>
      <c r="M3131" s="68">
        <v>0</v>
      </c>
      <c r="N3131" s="68">
        <v>0</v>
      </c>
      <c r="O3131" s="69">
        <v>0</v>
      </c>
      <c r="P3131" s="25" t="s">
        <v>4664</v>
      </c>
      <c r="Q3131" s="25" t="s">
        <v>881</v>
      </c>
      <c r="R3131">
        <v>0</v>
      </c>
      <c r="S3131">
        <v>0</v>
      </c>
      <c r="T3131" t="s">
        <v>42</v>
      </c>
      <c r="U3131" t="s">
        <v>4986</v>
      </c>
      <c r="V3131">
        <v>72619.721837000005</v>
      </c>
      <c r="W3131">
        <v>72619.721837000005</v>
      </c>
      <c r="X3131">
        <v>0</v>
      </c>
      <c r="Y3131">
        <v>0</v>
      </c>
      <c r="Z3131">
        <v>0</v>
      </c>
      <c r="AA3131">
        <v>0</v>
      </c>
      <c r="AB3131">
        <v>0</v>
      </c>
      <c r="AC3131">
        <v>0</v>
      </c>
      <c r="AD3131" t="s">
        <v>44</v>
      </c>
    </row>
    <row r="3132" spans="1:30" x14ac:dyDescent="0.2">
      <c r="A3132" s="25">
        <v>702</v>
      </c>
      <c r="B3132" s="25" t="s">
        <v>3104</v>
      </c>
      <c r="C3132" s="72">
        <v>42948</v>
      </c>
      <c r="D3132" s="25">
        <v>534290</v>
      </c>
      <c r="E3132" s="25"/>
      <c r="F3132" s="25" t="s">
        <v>38</v>
      </c>
      <c r="G3132" s="25" t="s">
        <v>39</v>
      </c>
      <c r="H3132" s="25" t="s">
        <v>41</v>
      </c>
      <c r="I3132" s="68">
        <v>15285.63</v>
      </c>
      <c r="J3132" s="68">
        <v>15285.63</v>
      </c>
      <c r="K3132" s="68">
        <v>0</v>
      </c>
      <c r="L3132" s="68">
        <v>0</v>
      </c>
      <c r="M3132" s="68">
        <v>0</v>
      </c>
      <c r="N3132" s="68">
        <v>0</v>
      </c>
      <c r="O3132" s="69">
        <v>0</v>
      </c>
      <c r="P3132" s="25" t="s">
        <v>4664</v>
      </c>
      <c r="Q3132" s="25" t="s">
        <v>881</v>
      </c>
      <c r="R3132">
        <v>0</v>
      </c>
      <c r="S3132">
        <v>0</v>
      </c>
      <c r="T3132" t="s">
        <v>42</v>
      </c>
      <c r="U3132" t="s">
        <v>43</v>
      </c>
      <c r="V3132">
        <v>15285.63</v>
      </c>
      <c r="W3132">
        <v>15285.63</v>
      </c>
      <c r="X3132">
        <v>0</v>
      </c>
      <c r="Y3132">
        <v>0</v>
      </c>
      <c r="Z3132">
        <v>0</v>
      </c>
      <c r="AA3132">
        <v>0</v>
      </c>
      <c r="AB3132">
        <v>0</v>
      </c>
      <c r="AC3132">
        <v>0</v>
      </c>
      <c r="AD3132" t="s">
        <v>44</v>
      </c>
    </row>
    <row r="3133" spans="1:30" x14ac:dyDescent="0.2">
      <c r="A3133" s="25">
        <v>702</v>
      </c>
      <c r="B3133" s="25" t="s">
        <v>3105</v>
      </c>
      <c r="C3133" s="72">
        <v>42948</v>
      </c>
      <c r="D3133" s="25">
        <v>309513</v>
      </c>
      <c r="E3133" s="25"/>
      <c r="F3133" s="25" t="s">
        <v>38</v>
      </c>
      <c r="G3133" s="25" t="s">
        <v>39</v>
      </c>
      <c r="H3133" s="25" t="s">
        <v>58</v>
      </c>
      <c r="I3133" s="68">
        <v>2293893.9300000002</v>
      </c>
      <c r="J3133" s="68">
        <v>128572.7547945002</v>
      </c>
      <c r="K3133" s="68">
        <v>0</v>
      </c>
      <c r="L3133" s="68">
        <v>0</v>
      </c>
      <c r="M3133" s="68">
        <v>0</v>
      </c>
      <c r="N3133" s="68">
        <v>0</v>
      </c>
      <c r="O3133" s="69">
        <v>0</v>
      </c>
      <c r="P3133" s="25" t="s">
        <v>4664</v>
      </c>
      <c r="Q3133" s="25" t="s">
        <v>881</v>
      </c>
      <c r="R3133">
        <v>0</v>
      </c>
      <c r="S3133">
        <v>0</v>
      </c>
      <c r="T3133" t="s">
        <v>42</v>
      </c>
      <c r="U3133" t="s">
        <v>4986</v>
      </c>
      <c r="V3133">
        <v>128572.75477650001</v>
      </c>
      <c r="W3133">
        <v>128572.75477650001</v>
      </c>
      <c r="X3133">
        <v>0</v>
      </c>
      <c r="Y3133">
        <v>0</v>
      </c>
      <c r="Z3133">
        <v>0</v>
      </c>
      <c r="AA3133">
        <v>0</v>
      </c>
      <c r="AB3133">
        <v>0</v>
      </c>
      <c r="AC3133">
        <v>0</v>
      </c>
      <c r="AD3133" t="s">
        <v>44</v>
      </c>
    </row>
    <row r="3134" spans="1:30" x14ac:dyDescent="0.2">
      <c r="A3134" s="25">
        <v>702</v>
      </c>
      <c r="B3134" s="25" t="s">
        <v>3106</v>
      </c>
      <c r="C3134" s="72">
        <v>42948</v>
      </c>
      <c r="D3134" s="25">
        <v>314854</v>
      </c>
      <c r="E3134" s="25"/>
      <c r="F3134" s="25" t="s">
        <v>38</v>
      </c>
      <c r="G3134" s="25" t="s">
        <v>39</v>
      </c>
      <c r="H3134" s="25" t="s">
        <v>58</v>
      </c>
      <c r="I3134" s="68">
        <v>9403426.7599999998</v>
      </c>
      <c r="J3134" s="68">
        <v>527062.06997178867</v>
      </c>
      <c r="K3134" s="68">
        <v>0</v>
      </c>
      <c r="L3134" s="68">
        <v>0</v>
      </c>
      <c r="M3134" s="68">
        <v>0</v>
      </c>
      <c r="N3134" s="68">
        <v>0</v>
      </c>
      <c r="O3134" s="69">
        <v>0</v>
      </c>
      <c r="P3134" s="25" t="s">
        <v>4664</v>
      </c>
      <c r="Q3134" s="25" t="s">
        <v>881</v>
      </c>
      <c r="R3134">
        <v>0</v>
      </c>
      <c r="S3134">
        <v>0</v>
      </c>
      <c r="T3134" t="s">
        <v>42</v>
      </c>
      <c r="U3134" t="s">
        <v>4986</v>
      </c>
      <c r="V3134">
        <v>527062.06989799999</v>
      </c>
      <c r="W3134">
        <v>527062.06989799999</v>
      </c>
      <c r="X3134">
        <v>0</v>
      </c>
      <c r="Y3134">
        <v>0</v>
      </c>
      <c r="Z3134">
        <v>0</v>
      </c>
      <c r="AA3134">
        <v>0</v>
      </c>
      <c r="AB3134">
        <v>0</v>
      </c>
      <c r="AC3134">
        <v>0</v>
      </c>
      <c r="AD3134" t="s">
        <v>44</v>
      </c>
    </row>
    <row r="3135" spans="1:30" x14ac:dyDescent="0.2">
      <c r="A3135" s="25">
        <v>702</v>
      </c>
      <c r="B3135" s="25" t="s">
        <v>3107</v>
      </c>
      <c r="C3135" s="72">
        <v>42948</v>
      </c>
      <c r="D3135" s="25">
        <v>314798</v>
      </c>
      <c r="E3135" s="25"/>
      <c r="F3135" s="25" t="s">
        <v>57</v>
      </c>
      <c r="G3135" s="25" t="s">
        <v>39</v>
      </c>
      <c r="H3135" s="25" t="s">
        <v>41</v>
      </c>
      <c r="I3135" s="68">
        <v>854382.26</v>
      </c>
      <c r="J3135" s="68">
        <v>854382.26</v>
      </c>
      <c r="K3135" s="68">
        <v>0</v>
      </c>
      <c r="L3135" s="68">
        <v>0</v>
      </c>
      <c r="M3135" s="68">
        <v>0</v>
      </c>
      <c r="N3135" s="68">
        <v>0</v>
      </c>
      <c r="O3135" s="69">
        <v>0</v>
      </c>
      <c r="P3135" s="25" t="s">
        <v>4664</v>
      </c>
      <c r="Q3135" s="25" t="s">
        <v>2603</v>
      </c>
      <c r="R3135">
        <v>0</v>
      </c>
      <c r="S3135">
        <v>0</v>
      </c>
      <c r="T3135" t="s">
        <v>42</v>
      </c>
      <c r="U3135" t="s">
        <v>43</v>
      </c>
      <c r="V3135">
        <v>854382.26</v>
      </c>
      <c r="W3135">
        <v>854382.26</v>
      </c>
      <c r="X3135">
        <v>0</v>
      </c>
      <c r="Y3135">
        <v>0</v>
      </c>
      <c r="Z3135">
        <v>0</v>
      </c>
      <c r="AA3135">
        <v>0</v>
      </c>
      <c r="AB3135">
        <v>0</v>
      </c>
      <c r="AC3135">
        <v>0</v>
      </c>
      <c r="AD3135" t="s">
        <v>44</v>
      </c>
    </row>
    <row r="3136" spans="1:30" x14ac:dyDescent="0.2">
      <c r="A3136" s="25">
        <v>702</v>
      </c>
      <c r="B3136" s="25" t="s">
        <v>3108</v>
      </c>
      <c r="C3136" s="72">
        <v>42948</v>
      </c>
      <c r="D3136" s="25">
        <v>312088</v>
      </c>
      <c r="E3136" s="25"/>
      <c r="F3136" s="25" t="s">
        <v>57</v>
      </c>
      <c r="G3136" s="25" t="s">
        <v>39</v>
      </c>
      <c r="H3136" s="25" t="s">
        <v>41</v>
      </c>
      <c r="I3136" s="68">
        <v>1899383.42</v>
      </c>
      <c r="J3136" s="68">
        <v>1899383.42</v>
      </c>
      <c r="K3136" s="68">
        <v>0</v>
      </c>
      <c r="L3136" s="68">
        <v>0</v>
      </c>
      <c r="M3136" s="68">
        <v>0</v>
      </c>
      <c r="N3136" s="68">
        <v>0</v>
      </c>
      <c r="O3136" s="69">
        <v>0</v>
      </c>
      <c r="P3136" s="25" t="s">
        <v>4664</v>
      </c>
      <c r="Q3136" s="25" t="s">
        <v>3314</v>
      </c>
      <c r="R3136">
        <v>0</v>
      </c>
      <c r="S3136">
        <v>0</v>
      </c>
      <c r="T3136" t="s">
        <v>42</v>
      </c>
      <c r="U3136" t="s">
        <v>43</v>
      </c>
      <c r="V3136">
        <v>1899383.42</v>
      </c>
      <c r="W3136">
        <v>1899383.42</v>
      </c>
      <c r="X3136">
        <v>0</v>
      </c>
      <c r="Y3136">
        <v>0</v>
      </c>
      <c r="Z3136">
        <v>0</v>
      </c>
      <c r="AA3136">
        <v>0</v>
      </c>
      <c r="AB3136">
        <v>0</v>
      </c>
      <c r="AC3136">
        <v>0</v>
      </c>
      <c r="AD3136" t="s">
        <v>44</v>
      </c>
    </row>
    <row r="3137" spans="1:30" x14ac:dyDescent="0.2">
      <c r="A3137" s="25">
        <v>702</v>
      </c>
      <c r="B3137" s="25" t="s">
        <v>3109</v>
      </c>
      <c r="C3137" s="72">
        <v>42948</v>
      </c>
      <c r="D3137" s="25">
        <v>317922</v>
      </c>
      <c r="E3137" s="25"/>
      <c r="F3137" s="25" t="s">
        <v>38</v>
      </c>
      <c r="G3137" s="25" t="s">
        <v>39</v>
      </c>
      <c r="H3137" s="25" t="s">
        <v>41</v>
      </c>
      <c r="I3137" s="68">
        <v>680370.24</v>
      </c>
      <c r="J3137" s="68">
        <v>680370.24</v>
      </c>
      <c r="K3137" s="68">
        <v>0</v>
      </c>
      <c r="L3137" s="68">
        <v>0</v>
      </c>
      <c r="M3137" s="68">
        <v>0</v>
      </c>
      <c r="N3137" s="68">
        <v>0</v>
      </c>
      <c r="O3137" s="69">
        <v>0</v>
      </c>
      <c r="P3137" s="25" t="s">
        <v>4664</v>
      </c>
      <c r="Q3137" s="25" t="s">
        <v>3314</v>
      </c>
      <c r="R3137">
        <v>0</v>
      </c>
      <c r="S3137">
        <v>0</v>
      </c>
      <c r="T3137" t="s">
        <v>42</v>
      </c>
      <c r="U3137" t="s">
        <v>43</v>
      </c>
      <c r="V3137">
        <v>680370.24</v>
      </c>
      <c r="W3137">
        <v>680370.24</v>
      </c>
      <c r="X3137">
        <v>0</v>
      </c>
      <c r="Y3137">
        <v>0</v>
      </c>
      <c r="Z3137">
        <v>0</v>
      </c>
      <c r="AA3137">
        <v>0</v>
      </c>
      <c r="AB3137">
        <v>0</v>
      </c>
      <c r="AC3137">
        <v>0</v>
      </c>
      <c r="AD3137" t="s">
        <v>44</v>
      </c>
    </row>
    <row r="3138" spans="1:30" x14ac:dyDescent="0.2">
      <c r="A3138" s="25">
        <v>702</v>
      </c>
      <c r="B3138" s="25" t="s">
        <v>3110</v>
      </c>
      <c r="C3138" s="72">
        <v>42948</v>
      </c>
      <c r="D3138" s="25">
        <v>313548</v>
      </c>
      <c r="E3138" s="25"/>
      <c r="F3138" s="25" t="s">
        <v>123</v>
      </c>
      <c r="G3138" s="25" t="s">
        <v>39</v>
      </c>
      <c r="H3138" s="25" t="s">
        <v>41</v>
      </c>
      <c r="I3138" s="68">
        <v>58865.73</v>
      </c>
      <c r="J3138" s="68">
        <v>58865.73</v>
      </c>
      <c r="K3138" s="68">
        <v>0</v>
      </c>
      <c r="L3138" s="68">
        <v>0</v>
      </c>
      <c r="M3138" s="68">
        <v>0</v>
      </c>
      <c r="N3138" s="68">
        <v>0</v>
      </c>
      <c r="O3138" s="69">
        <v>0</v>
      </c>
      <c r="P3138" s="25" t="s">
        <v>4664</v>
      </c>
      <c r="Q3138" s="25" t="s">
        <v>3577</v>
      </c>
      <c r="R3138">
        <v>0</v>
      </c>
      <c r="S3138">
        <v>0</v>
      </c>
      <c r="T3138" t="s">
        <v>42</v>
      </c>
      <c r="U3138" t="s">
        <v>43</v>
      </c>
      <c r="V3138">
        <v>58865.73</v>
      </c>
      <c r="W3138">
        <v>58865.73</v>
      </c>
      <c r="X3138">
        <v>0</v>
      </c>
      <c r="Y3138">
        <v>0</v>
      </c>
      <c r="Z3138">
        <v>0</v>
      </c>
      <c r="AA3138">
        <v>0</v>
      </c>
      <c r="AB3138">
        <v>0</v>
      </c>
      <c r="AC3138">
        <v>0</v>
      </c>
      <c r="AD3138" t="s">
        <v>44</v>
      </c>
    </row>
    <row r="3139" spans="1:30" x14ac:dyDescent="0.2">
      <c r="A3139" s="25">
        <v>702</v>
      </c>
      <c r="B3139" s="25" t="s">
        <v>3111</v>
      </c>
      <c r="C3139" s="72">
        <v>42948</v>
      </c>
      <c r="D3139" s="25">
        <v>318347</v>
      </c>
      <c r="E3139" s="25"/>
      <c r="F3139" s="25" t="s">
        <v>38</v>
      </c>
      <c r="G3139" s="25" t="s">
        <v>39</v>
      </c>
      <c r="H3139" s="25" t="s">
        <v>41</v>
      </c>
      <c r="I3139" s="68">
        <v>139938.37</v>
      </c>
      <c r="J3139" s="68">
        <v>139938.37</v>
      </c>
      <c r="K3139" s="68">
        <v>0</v>
      </c>
      <c r="L3139" s="68">
        <v>0</v>
      </c>
      <c r="M3139" s="68">
        <v>0</v>
      </c>
      <c r="N3139" s="68">
        <v>0</v>
      </c>
      <c r="O3139" s="69">
        <v>0</v>
      </c>
      <c r="P3139" s="25" t="s">
        <v>4664</v>
      </c>
      <c r="Q3139" s="25" t="s">
        <v>3314</v>
      </c>
      <c r="R3139">
        <v>0</v>
      </c>
      <c r="S3139">
        <v>0</v>
      </c>
      <c r="T3139" t="s">
        <v>42</v>
      </c>
      <c r="U3139" t="s">
        <v>43</v>
      </c>
      <c r="V3139">
        <v>139938.37</v>
      </c>
      <c r="W3139">
        <v>139938.37</v>
      </c>
      <c r="X3139">
        <v>0</v>
      </c>
      <c r="Y3139">
        <v>0</v>
      </c>
      <c r="Z3139">
        <v>0</v>
      </c>
      <c r="AA3139">
        <v>0</v>
      </c>
      <c r="AB3139">
        <v>0</v>
      </c>
      <c r="AC3139">
        <v>0</v>
      </c>
      <c r="AD3139" t="s">
        <v>44</v>
      </c>
    </row>
    <row r="3140" spans="1:30" x14ac:dyDescent="0.2">
      <c r="A3140" s="25">
        <v>702</v>
      </c>
      <c r="B3140" s="25" t="s">
        <v>3112</v>
      </c>
      <c r="C3140" s="72">
        <v>42948</v>
      </c>
      <c r="D3140" s="25">
        <v>313548</v>
      </c>
      <c r="E3140" s="25"/>
      <c r="F3140" s="25" t="s">
        <v>123</v>
      </c>
      <c r="G3140" s="25" t="s">
        <v>39</v>
      </c>
      <c r="H3140" s="25" t="s">
        <v>41</v>
      </c>
      <c r="I3140" s="68">
        <v>58865.73</v>
      </c>
      <c r="J3140" s="68">
        <v>58865.73</v>
      </c>
      <c r="K3140" s="68">
        <v>0</v>
      </c>
      <c r="L3140" s="68">
        <v>0</v>
      </c>
      <c r="M3140" s="68">
        <v>0</v>
      </c>
      <c r="N3140" s="68">
        <v>0</v>
      </c>
      <c r="O3140" s="69">
        <v>0</v>
      </c>
      <c r="P3140" s="25" t="s">
        <v>4664</v>
      </c>
      <c r="Q3140" s="25" t="s">
        <v>3577</v>
      </c>
      <c r="R3140">
        <v>0</v>
      </c>
      <c r="S3140">
        <v>0</v>
      </c>
      <c r="T3140" t="s">
        <v>42</v>
      </c>
      <c r="U3140" t="s">
        <v>43</v>
      </c>
      <c r="V3140">
        <v>58865.73</v>
      </c>
      <c r="W3140">
        <v>58865.73</v>
      </c>
      <c r="X3140">
        <v>0</v>
      </c>
      <c r="Y3140">
        <v>0</v>
      </c>
      <c r="Z3140">
        <v>0</v>
      </c>
      <c r="AA3140">
        <v>0</v>
      </c>
      <c r="AB3140">
        <v>0</v>
      </c>
      <c r="AC3140">
        <v>0</v>
      </c>
      <c r="AD3140" t="s">
        <v>44</v>
      </c>
    </row>
    <row r="3141" spans="1:30" x14ac:dyDescent="0.2">
      <c r="A3141" s="25">
        <v>702</v>
      </c>
      <c r="B3141" s="25" t="s">
        <v>3113</v>
      </c>
      <c r="C3141" s="72">
        <v>42948</v>
      </c>
      <c r="D3141" s="25">
        <v>313250</v>
      </c>
      <c r="E3141" s="25"/>
      <c r="F3141" s="25" t="s">
        <v>38</v>
      </c>
      <c r="G3141" s="25" t="s">
        <v>39</v>
      </c>
      <c r="H3141" s="25" t="s">
        <v>41</v>
      </c>
      <c r="I3141" s="68">
        <v>69687.8</v>
      </c>
      <c r="J3141" s="68">
        <v>69687.8</v>
      </c>
      <c r="K3141" s="68">
        <v>0</v>
      </c>
      <c r="L3141" s="68">
        <v>0</v>
      </c>
      <c r="M3141" s="68">
        <v>0</v>
      </c>
      <c r="N3141" s="68">
        <v>0</v>
      </c>
      <c r="O3141" s="69">
        <v>0</v>
      </c>
      <c r="P3141" s="25" t="s">
        <v>4664</v>
      </c>
      <c r="Q3141" s="25" t="s">
        <v>2603</v>
      </c>
      <c r="R3141">
        <v>0</v>
      </c>
      <c r="S3141">
        <v>0</v>
      </c>
      <c r="T3141" t="s">
        <v>42</v>
      </c>
      <c r="U3141" t="s">
        <v>43</v>
      </c>
      <c r="V3141">
        <v>69687.8</v>
      </c>
      <c r="W3141">
        <v>69687.8</v>
      </c>
      <c r="X3141">
        <v>0</v>
      </c>
      <c r="Y3141">
        <v>0</v>
      </c>
      <c r="Z3141">
        <v>0</v>
      </c>
      <c r="AA3141">
        <v>0</v>
      </c>
      <c r="AB3141">
        <v>0</v>
      </c>
      <c r="AC3141">
        <v>0</v>
      </c>
      <c r="AD3141" t="s">
        <v>44</v>
      </c>
    </row>
    <row r="3142" spans="1:30" x14ac:dyDescent="0.2">
      <c r="A3142" s="25">
        <v>702</v>
      </c>
      <c r="B3142" s="25" t="s">
        <v>3114</v>
      </c>
      <c r="C3142" s="72">
        <v>42948</v>
      </c>
      <c r="D3142" s="25">
        <v>313548</v>
      </c>
      <c r="E3142" s="25"/>
      <c r="F3142" s="25" t="s">
        <v>123</v>
      </c>
      <c r="G3142" s="25" t="s">
        <v>39</v>
      </c>
      <c r="H3142" s="25" t="s">
        <v>41</v>
      </c>
      <c r="I3142" s="68">
        <v>58865.73</v>
      </c>
      <c r="J3142" s="68">
        <v>58865.73</v>
      </c>
      <c r="K3142" s="68">
        <v>0</v>
      </c>
      <c r="L3142" s="68">
        <v>0</v>
      </c>
      <c r="M3142" s="68">
        <v>0</v>
      </c>
      <c r="N3142" s="68">
        <v>0</v>
      </c>
      <c r="O3142" s="69">
        <v>0</v>
      </c>
      <c r="P3142" s="25" t="s">
        <v>4664</v>
      </c>
      <c r="Q3142" s="25" t="s">
        <v>3577</v>
      </c>
      <c r="R3142">
        <v>0</v>
      </c>
      <c r="S3142">
        <v>0</v>
      </c>
      <c r="T3142" t="s">
        <v>42</v>
      </c>
      <c r="U3142" t="s">
        <v>43</v>
      </c>
      <c r="V3142">
        <v>58865.73</v>
      </c>
      <c r="W3142">
        <v>58865.73</v>
      </c>
      <c r="X3142">
        <v>0</v>
      </c>
      <c r="Y3142">
        <v>0</v>
      </c>
      <c r="Z3142">
        <v>0</v>
      </c>
      <c r="AA3142">
        <v>0</v>
      </c>
      <c r="AB3142">
        <v>0</v>
      </c>
      <c r="AC3142">
        <v>0</v>
      </c>
      <c r="AD3142" t="s">
        <v>44</v>
      </c>
    </row>
    <row r="3143" spans="1:30" x14ac:dyDescent="0.2">
      <c r="A3143" s="25">
        <v>702</v>
      </c>
      <c r="B3143" s="25" t="s">
        <v>3115</v>
      </c>
      <c r="C3143" s="72">
        <v>42948</v>
      </c>
      <c r="D3143" s="25">
        <v>313548</v>
      </c>
      <c r="E3143" s="25"/>
      <c r="F3143" s="25" t="s">
        <v>123</v>
      </c>
      <c r="G3143" s="25" t="s">
        <v>39</v>
      </c>
      <c r="H3143" s="25" t="s">
        <v>41</v>
      </c>
      <c r="I3143" s="68">
        <v>58865.73</v>
      </c>
      <c r="J3143" s="68">
        <v>58865.73</v>
      </c>
      <c r="K3143" s="68">
        <v>0</v>
      </c>
      <c r="L3143" s="68">
        <v>0</v>
      </c>
      <c r="M3143" s="68">
        <v>0</v>
      </c>
      <c r="N3143" s="68">
        <v>0</v>
      </c>
      <c r="O3143" s="69">
        <v>0</v>
      </c>
      <c r="P3143" s="25" t="s">
        <v>4664</v>
      </c>
      <c r="Q3143" s="25" t="s">
        <v>3577</v>
      </c>
      <c r="R3143">
        <v>0</v>
      </c>
      <c r="S3143">
        <v>0</v>
      </c>
      <c r="T3143" t="s">
        <v>42</v>
      </c>
      <c r="U3143" t="s">
        <v>43</v>
      </c>
      <c r="V3143">
        <v>58865.73</v>
      </c>
      <c r="W3143">
        <v>58865.73</v>
      </c>
      <c r="X3143">
        <v>0</v>
      </c>
      <c r="Y3143">
        <v>0</v>
      </c>
      <c r="Z3143">
        <v>0</v>
      </c>
      <c r="AA3143">
        <v>0</v>
      </c>
      <c r="AB3143">
        <v>0</v>
      </c>
      <c r="AC3143">
        <v>0</v>
      </c>
      <c r="AD3143" t="s">
        <v>44</v>
      </c>
    </row>
    <row r="3144" spans="1:30" x14ac:dyDescent="0.2">
      <c r="A3144" s="25">
        <v>702</v>
      </c>
      <c r="B3144" s="25" t="s">
        <v>3116</v>
      </c>
      <c r="C3144" s="72">
        <v>42948</v>
      </c>
      <c r="D3144" s="25">
        <v>527303</v>
      </c>
      <c r="E3144" s="25"/>
      <c r="F3144" s="25" t="s">
        <v>38</v>
      </c>
      <c r="G3144" s="25" t="s">
        <v>39</v>
      </c>
      <c r="H3144" s="25" t="s">
        <v>41</v>
      </c>
      <c r="I3144" s="68">
        <v>101751.63</v>
      </c>
      <c r="J3144" s="68">
        <v>101751.63</v>
      </c>
      <c r="K3144" s="68">
        <v>0</v>
      </c>
      <c r="L3144" s="68">
        <v>0</v>
      </c>
      <c r="M3144" s="68">
        <v>0</v>
      </c>
      <c r="N3144" s="68">
        <v>0</v>
      </c>
      <c r="O3144" s="69">
        <v>0</v>
      </c>
      <c r="P3144" s="25" t="s">
        <v>4664</v>
      </c>
      <c r="Q3144" s="25" t="s">
        <v>3314</v>
      </c>
      <c r="R3144">
        <v>0</v>
      </c>
      <c r="S3144">
        <v>0</v>
      </c>
      <c r="T3144" t="s">
        <v>42</v>
      </c>
      <c r="U3144" t="s">
        <v>43</v>
      </c>
      <c r="V3144">
        <v>101751.63</v>
      </c>
      <c r="W3144">
        <v>101751.63</v>
      </c>
      <c r="X3144">
        <v>0</v>
      </c>
      <c r="Y3144">
        <v>0</v>
      </c>
      <c r="Z3144">
        <v>0</v>
      </c>
      <c r="AA3144">
        <v>0</v>
      </c>
      <c r="AB3144">
        <v>0</v>
      </c>
      <c r="AC3144">
        <v>0</v>
      </c>
      <c r="AD3144" t="s">
        <v>44</v>
      </c>
    </row>
    <row r="3145" spans="1:30" x14ac:dyDescent="0.2">
      <c r="A3145" s="25">
        <v>702</v>
      </c>
      <c r="B3145" s="25" t="s">
        <v>3117</v>
      </c>
      <c r="C3145" s="72">
        <v>42948</v>
      </c>
      <c r="D3145" s="25">
        <v>315951</v>
      </c>
      <c r="E3145" s="25"/>
      <c r="F3145" s="25" t="s">
        <v>38</v>
      </c>
      <c r="G3145" s="25" t="s">
        <v>39</v>
      </c>
      <c r="H3145" s="25" t="s">
        <v>41</v>
      </c>
      <c r="I3145" s="68">
        <v>278232.74</v>
      </c>
      <c r="J3145" s="68">
        <v>278232.74</v>
      </c>
      <c r="K3145" s="68">
        <v>0</v>
      </c>
      <c r="L3145" s="68">
        <v>0</v>
      </c>
      <c r="M3145" s="68">
        <v>0</v>
      </c>
      <c r="N3145" s="68">
        <v>0</v>
      </c>
      <c r="O3145" s="69">
        <v>0</v>
      </c>
      <c r="P3145" s="25" t="s">
        <v>4664</v>
      </c>
      <c r="Q3145" s="25" t="s">
        <v>3314</v>
      </c>
      <c r="R3145">
        <v>0</v>
      </c>
      <c r="S3145">
        <v>0</v>
      </c>
      <c r="T3145" t="s">
        <v>42</v>
      </c>
      <c r="U3145" t="s">
        <v>43</v>
      </c>
      <c r="V3145">
        <v>278232.74</v>
      </c>
      <c r="W3145">
        <v>278232.74</v>
      </c>
      <c r="X3145">
        <v>0</v>
      </c>
      <c r="Y3145">
        <v>0</v>
      </c>
      <c r="Z3145">
        <v>0</v>
      </c>
      <c r="AA3145">
        <v>0</v>
      </c>
      <c r="AB3145">
        <v>0</v>
      </c>
      <c r="AC3145">
        <v>0</v>
      </c>
      <c r="AD3145" t="s">
        <v>44</v>
      </c>
    </row>
    <row r="3146" spans="1:30" x14ac:dyDescent="0.2">
      <c r="A3146" s="25">
        <v>702</v>
      </c>
      <c r="B3146" s="25" t="s">
        <v>3118</v>
      </c>
      <c r="C3146" s="72">
        <v>42948</v>
      </c>
      <c r="D3146" s="25">
        <v>339035</v>
      </c>
      <c r="E3146" s="25"/>
      <c r="F3146" s="25" t="s">
        <v>38</v>
      </c>
      <c r="G3146" s="25" t="s">
        <v>39</v>
      </c>
      <c r="H3146" s="25" t="s">
        <v>58</v>
      </c>
      <c r="I3146" s="68">
        <v>1453927.5</v>
      </c>
      <c r="J3146" s="68">
        <v>81492.63638640898</v>
      </c>
      <c r="K3146" s="68">
        <v>0</v>
      </c>
      <c r="L3146" s="68">
        <v>0</v>
      </c>
      <c r="M3146" s="68">
        <v>0</v>
      </c>
      <c r="N3146" s="68">
        <v>0</v>
      </c>
      <c r="O3146" s="69">
        <v>0</v>
      </c>
      <c r="P3146" s="25" t="s">
        <v>4664</v>
      </c>
      <c r="Q3146" s="25" t="s">
        <v>881</v>
      </c>
      <c r="R3146">
        <v>0</v>
      </c>
      <c r="S3146">
        <v>0</v>
      </c>
      <c r="T3146" t="s">
        <v>42</v>
      </c>
      <c r="U3146" t="s">
        <v>4986</v>
      </c>
      <c r="V3146">
        <v>81492.636375000002</v>
      </c>
      <c r="W3146">
        <v>81492.636375000002</v>
      </c>
      <c r="X3146">
        <v>0</v>
      </c>
      <c r="Y3146">
        <v>0</v>
      </c>
      <c r="Z3146">
        <v>0</v>
      </c>
      <c r="AA3146">
        <v>0</v>
      </c>
      <c r="AB3146">
        <v>0</v>
      </c>
      <c r="AC3146">
        <v>0</v>
      </c>
      <c r="AD3146" t="s">
        <v>44</v>
      </c>
    </row>
    <row r="3147" spans="1:30" x14ac:dyDescent="0.2">
      <c r="A3147" s="25">
        <v>702</v>
      </c>
      <c r="B3147" s="25" t="s">
        <v>3119</v>
      </c>
      <c r="C3147" s="72">
        <v>42948</v>
      </c>
      <c r="D3147" s="25">
        <v>313250</v>
      </c>
      <c r="E3147" s="25"/>
      <c r="F3147" s="25" t="s">
        <v>38</v>
      </c>
      <c r="G3147" s="25" t="s">
        <v>39</v>
      </c>
      <c r="H3147" s="25" t="s">
        <v>41</v>
      </c>
      <c r="I3147" s="68">
        <v>69687.8</v>
      </c>
      <c r="J3147" s="68">
        <v>69687.8</v>
      </c>
      <c r="K3147" s="68">
        <v>0</v>
      </c>
      <c r="L3147" s="68">
        <v>0</v>
      </c>
      <c r="M3147" s="68">
        <v>0</v>
      </c>
      <c r="N3147" s="68">
        <v>0</v>
      </c>
      <c r="O3147" s="69">
        <v>0</v>
      </c>
      <c r="P3147" s="25" t="s">
        <v>4664</v>
      </c>
      <c r="Q3147" s="25" t="s">
        <v>2603</v>
      </c>
      <c r="R3147">
        <v>0</v>
      </c>
      <c r="S3147">
        <v>0</v>
      </c>
      <c r="T3147" t="s">
        <v>42</v>
      </c>
      <c r="U3147" t="s">
        <v>43</v>
      </c>
      <c r="V3147">
        <v>69687.8</v>
      </c>
      <c r="W3147">
        <v>69687.8</v>
      </c>
      <c r="X3147">
        <v>0</v>
      </c>
      <c r="Y3147">
        <v>0</v>
      </c>
      <c r="Z3147">
        <v>0</v>
      </c>
      <c r="AA3147">
        <v>0</v>
      </c>
      <c r="AB3147">
        <v>0</v>
      </c>
      <c r="AC3147">
        <v>0</v>
      </c>
      <c r="AD3147" t="s">
        <v>44</v>
      </c>
    </row>
    <row r="3148" spans="1:30" x14ac:dyDescent="0.2">
      <c r="A3148" s="25">
        <v>702</v>
      </c>
      <c r="B3148" s="25" t="s">
        <v>3120</v>
      </c>
      <c r="C3148" s="72">
        <v>42948</v>
      </c>
      <c r="D3148" s="25">
        <v>314798</v>
      </c>
      <c r="E3148" s="25"/>
      <c r="F3148" s="25" t="s">
        <v>57</v>
      </c>
      <c r="G3148" s="25" t="s">
        <v>39</v>
      </c>
      <c r="H3148" s="25" t="s">
        <v>41</v>
      </c>
      <c r="I3148" s="68">
        <v>245274.04</v>
      </c>
      <c r="J3148" s="68">
        <v>245274.04</v>
      </c>
      <c r="K3148" s="68">
        <v>0</v>
      </c>
      <c r="L3148" s="68">
        <v>0</v>
      </c>
      <c r="M3148" s="68">
        <v>0</v>
      </c>
      <c r="N3148" s="68">
        <v>0</v>
      </c>
      <c r="O3148" s="69">
        <v>0</v>
      </c>
      <c r="P3148" s="25" t="s">
        <v>4664</v>
      </c>
      <c r="Q3148" s="25" t="s">
        <v>2603</v>
      </c>
      <c r="R3148">
        <v>0</v>
      </c>
      <c r="S3148">
        <v>0</v>
      </c>
      <c r="T3148" t="s">
        <v>42</v>
      </c>
      <c r="U3148" t="s">
        <v>43</v>
      </c>
      <c r="V3148">
        <v>245274.04</v>
      </c>
      <c r="W3148">
        <v>245274.04</v>
      </c>
      <c r="X3148">
        <v>0</v>
      </c>
      <c r="Y3148">
        <v>0</v>
      </c>
      <c r="Z3148">
        <v>0</v>
      </c>
      <c r="AA3148">
        <v>0</v>
      </c>
      <c r="AB3148">
        <v>0</v>
      </c>
      <c r="AC3148">
        <v>0</v>
      </c>
      <c r="AD3148" t="s">
        <v>44</v>
      </c>
    </row>
    <row r="3149" spans="1:30" x14ac:dyDescent="0.2">
      <c r="A3149" s="25">
        <v>702</v>
      </c>
      <c r="B3149" s="25" t="s">
        <v>3121</v>
      </c>
      <c r="C3149" s="72">
        <v>42948</v>
      </c>
      <c r="D3149" s="25">
        <v>317922</v>
      </c>
      <c r="E3149" s="25"/>
      <c r="F3149" s="25" t="s">
        <v>38</v>
      </c>
      <c r="G3149" s="25" t="s">
        <v>39</v>
      </c>
      <c r="H3149" s="25" t="s">
        <v>41</v>
      </c>
      <c r="I3149" s="68">
        <v>86936.16</v>
      </c>
      <c r="J3149" s="68">
        <v>86936.16</v>
      </c>
      <c r="K3149" s="68">
        <v>0</v>
      </c>
      <c r="L3149" s="68">
        <v>0</v>
      </c>
      <c r="M3149" s="68">
        <v>0</v>
      </c>
      <c r="N3149" s="68">
        <v>0</v>
      </c>
      <c r="O3149" s="69">
        <v>0</v>
      </c>
      <c r="P3149" s="25" t="s">
        <v>4664</v>
      </c>
      <c r="Q3149" s="25" t="s">
        <v>3314</v>
      </c>
      <c r="R3149">
        <v>0</v>
      </c>
      <c r="S3149">
        <v>0</v>
      </c>
      <c r="T3149" t="s">
        <v>42</v>
      </c>
      <c r="U3149" t="s">
        <v>43</v>
      </c>
      <c r="V3149">
        <v>86936.16</v>
      </c>
      <c r="W3149">
        <v>86936.16</v>
      </c>
      <c r="X3149">
        <v>0</v>
      </c>
      <c r="Y3149">
        <v>0</v>
      </c>
      <c r="Z3149">
        <v>0</v>
      </c>
      <c r="AA3149">
        <v>0</v>
      </c>
      <c r="AB3149">
        <v>0</v>
      </c>
      <c r="AC3149">
        <v>0</v>
      </c>
      <c r="AD3149" t="s">
        <v>44</v>
      </c>
    </row>
    <row r="3150" spans="1:30" x14ac:dyDescent="0.2">
      <c r="A3150" s="25">
        <v>702</v>
      </c>
      <c r="B3150" s="25" t="s">
        <v>3122</v>
      </c>
      <c r="C3150" s="72">
        <v>42948</v>
      </c>
      <c r="D3150" s="25">
        <v>314750</v>
      </c>
      <c r="E3150" s="25"/>
      <c r="F3150" s="25" t="s">
        <v>57</v>
      </c>
      <c r="G3150" s="25" t="s">
        <v>39</v>
      </c>
      <c r="H3150" s="25" t="s">
        <v>41</v>
      </c>
      <c r="I3150" s="68">
        <v>60550.07</v>
      </c>
      <c r="J3150" s="68">
        <v>60550.07</v>
      </c>
      <c r="K3150" s="68">
        <v>0</v>
      </c>
      <c r="L3150" s="68">
        <v>0</v>
      </c>
      <c r="M3150" s="68">
        <v>0</v>
      </c>
      <c r="N3150" s="68">
        <v>0</v>
      </c>
      <c r="O3150" s="69">
        <v>0</v>
      </c>
      <c r="P3150" s="25" t="s">
        <v>4664</v>
      </c>
      <c r="Q3150" s="25" t="s">
        <v>2603</v>
      </c>
      <c r="R3150">
        <v>0</v>
      </c>
      <c r="S3150">
        <v>0</v>
      </c>
      <c r="T3150" t="s">
        <v>42</v>
      </c>
      <c r="U3150" t="s">
        <v>43</v>
      </c>
      <c r="V3150">
        <v>60550.07</v>
      </c>
      <c r="W3150">
        <v>60550.07</v>
      </c>
      <c r="X3150">
        <v>0</v>
      </c>
      <c r="Y3150">
        <v>0</v>
      </c>
      <c r="Z3150">
        <v>0</v>
      </c>
      <c r="AA3150">
        <v>0</v>
      </c>
      <c r="AB3150">
        <v>0</v>
      </c>
      <c r="AC3150">
        <v>0</v>
      </c>
      <c r="AD3150" t="s">
        <v>44</v>
      </c>
    </row>
    <row r="3151" spans="1:30" x14ac:dyDescent="0.2">
      <c r="A3151" s="25">
        <v>702</v>
      </c>
      <c r="B3151" s="25" t="s">
        <v>3123</v>
      </c>
      <c r="C3151" s="72">
        <v>42948</v>
      </c>
      <c r="D3151" s="25">
        <v>314750</v>
      </c>
      <c r="E3151" s="25"/>
      <c r="F3151" s="25" t="s">
        <v>57</v>
      </c>
      <c r="G3151" s="25" t="s">
        <v>39</v>
      </c>
      <c r="H3151" s="25" t="s">
        <v>41</v>
      </c>
      <c r="I3151" s="68">
        <v>248009.3</v>
      </c>
      <c r="J3151" s="68">
        <v>248009.3</v>
      </c>
      <c r="K3151" s="68">
        <v>0</v>
      </c>
      <c r="L3151" s="68">
        <v>0</v>
      </c>
      <c r="M3151" s="68">
        <v>0</v>
      </c>
      <c r="N3151" s="68">
        <v>0</v>
      </c>
      <c r="O3151" s="69">
        <v>0</v>
      </c>
      <c r="P3151" s="25" t="s">
        <v>4664</v>
      </c>
      <c r="Q3151" s="25" t="s">
        <v>2603</v>
      </c>
      <c r="R3151">
        <v>0</v>
      </c>
      <c r="S3151">
        <v>0</v>
      </c>
      <c r="T3151" t="s">
        <v>42</v>
      </c>
      <c r="U3151" t="s">
        <v>43</v>
      </c>
      <c r="V3151">
        <v>248009.3</v>
      </c>
      <c r="W3151">
        <v>248009.3</v>
      </c>
      <c r="X3151">
        <v>0</v>
      </c>
      <c r="Y3151">
        <v>0</v>
      </c>
      <c r="Z3151">
        <v>0</v>
      </c>
      <c r="AA3151">
        <v>0</v>
      </c>
      <c r="AB3151">
        <v>0</v>
      </c>
      <c r="AC3151">
        <v>0</v>
      </c>
      <c r="AD3151" t="s">
        <v>44</v>
      </c>
    </row>
    <row r="3152" spans="1:30" x14ac:dyDescent="0.2">
      <c r="A3152" s="25">
        <v>702</v>
      </c>
      <c r="B3152" s="25" t="s">
        <v>3124</v>
      </c>
      <c r="C3152" s="72">
        <v>42948</v>
      </c>
      <c r="D3152" s="25">
        <v>313966</v>
      </c>
      <c r="E3152" s="25"/>
      <c r="F3152" s="25" t="s">
        <v>38</v>
      </c>
      <c r="G3152" s="25" t="s">
        <v>39</v>
      </c>
      <c r="H3152" s="25" t="s">
        <v>41</v>
      </c>
      <c r="I3152" s="68">
        <v>101417.49</v>
      </c>
      <c r="J3152" s="68">
        <v>101417.49</v>
      </c>
      <c r="K3152" s="68">
        <v>0</v>
      </c>
      <c r="L3152" s="68">
        <v>0</v>
      </c>
      <c r="M3152" s="68">
        <v>0</v>
      </c>
      <c r="N3152" s="68">
        <v>0</v>
      </c>
      <c r="O3152" s="69">
        <v>0</v>
      </c>
      <c r="P3152" s="25" t="s">
        <v>4664</v>
      </c>
      <c r="Q3152" s="25" t="s">
        <v>2603</v>
      </c>
      <c r="R3152">
        <v>0</v>
      </c>
      <c r="S3152">
        <v>0</v>
      </c>
      <c r="T3152" t="s">
        <v>42</v>
      </c>
      <c r="U3152" t="s">
        <v>43</v>
      </c>
      <c r="V3152">
        <v>101417.49</v>
      </c>
      <c r="W3152">
        <v>101417.49</v>
      </c>
      <c r="X3152">
        <v>0</v>
      </c>
      <c r="Y3152">
        <v>0</v>
      </c>
      <c r="Z3152">
        <v>0</v>
      </c>
      <c r="AA3152">
        <v>0</v>
      </c>
      <c r="AB3152">
        <v>0</v>
      </c>
      <c r="AC3152">
        <v>0</v>
      </c>
      <c r="AD3152" t="s">
        <v>44</v>
      </c>
    </row>
    <row r="3153" spans="1:30" x14ac:dyDescent="0.2">
      <c r="A3153" s="25">
        <v>702</v>
      </c>
      <c r="B3153" s="25" t="s">
        <v>3125</v>
      </c>
      <c r="C3153" s="72">
        <v>42948</v>
      </c>
      <c r="D3153" s="25">
        <v>318874</v>
      </c>
      <c r="E3153" s="25"/>
      <c r="F3153" s="25" t="s">
        <v>38</v>
      </c>
      <c r="G3153" s="25" t="s">
        <v>39</v>
      </c>
      <c r="H3153" s="25" t="s">
        <v>58</v>
      </c>
      <c r="I3153" s="68">
        <v>1821093.77</v>
      </c>
      <c r="J3153" s="68">
        <v>102072.30582279013</v>
      </c>
      <c r="K3153" s="68">
        <v>0</v>
      </c>
      <c r="L3153" s="68">
        <v>0</v>
      </c>
      <c r="M3153" s="68">
        <v>0</v>
      </c>
      <c r="N3153" s="68">
        <v>0</v>
      </c>
      <c r="O3153" s="69">
        <v>0</v>
      </c>
      <c r="P3153" s="25" t="s">
        <v>4664</v>
      </c>
      <c r="Q3153" s="25" t="s">
        <v>881</v>
      </c>
      <c r="R3153">
        <v>0</v>
      </c>
      <c r="S3153">
        <v>0</v>
      </c>
      <c r="T3153" t="s">
        <v>42</v>
      </c>
      <c r="U3153" t="s">
        <v>4986</v>
      </c>
      <c r="V3153">
        <v>102072.30580849999</v>
      </c>
      <c r="W3153">
        <v>102072.30580849999</v>
      </c>
      <c r="X3153">
        <v>0</v>
      </c>
      <c r="Y3153">
        <v>0</v>
      </c>
      <c r="Z3153">
        <v>0</v>
      </c>
      <c r="AA3153">
        <v>0</v>
      </c>
      <c r="AB3153">
        <v>0</v>
      </c>
      <c r="AC3153">
        <v>0</v>
      </c>
      <c r="AD3153" t="s">
        <v>44</v>
      </c>
    </row>
    <row r="3154" spans="1:30" x14ac:dyDescent="0.2">
      <c r="A3154" s="25">
        <v>702</v>
      </c>
      <c r="B3154" s="25" t="s">
        <v>3126</v>
      </c>
      <c r="C3154" s="72">
        <v>42948</v>
      </c>
      <c r="D3154" s="25">
        <v>525327</v>
      </c>
      <c r="E3154" s="25"/>
      <c r="F3154" s="25" t="s">
        <v>38</v>
      </c>
      <c r="G3154" s="25" t="s">
        <v>39</v>
      </c>
      <c r="H3154" s="25" t="s">
        <v>41</v>
      </c>
      <c r="I3154" s="68">
        <v>678062.3</v>
      </c>
      <c r="J3154" s="68">
        <v>678062.3</v>
      </c>
      <c r="K3154" s="68">
        <v>0</v>
      </c>
      <c r="L3154" s="68">
        <v>0</v>
      </c>
      <c r="M3154" s="68">
        <v>0</v>
      </c>
      <c r="N3154" s="68">
        <v>0</v>
      </c>
      <c r="O3154" s="69">
        <v>0</v>
      </c>
      <c r="P3154" s="25" t="s">
        <v>4664</v>
      </c>
      <c r="Q3154" s="25" t="s">
        <v>881</v>
      </c>
      <c r="R3154">
        <v>0</v>
      </c>
      <c r="S3154">
        <v>0</v>
      </c>
      <c r="T3154" t="s">
        <v>42</v>
      </c>
      <c r="U3154" t="s">
        <v>43</v>
      </c>
      <c r="V3154">
        <v>678062.3</v>
      </c>
      <c r="W3154">
        <v>678062.3</v>
      </c>
      <c r="X3154">
        <v>0</v>
      </c>
      <c r="Y3154">
        <v>0</v>
      </c>
      <c r="Z3154">
        <v>0</v>
      </c>
      <c r="AA3154">
        <v>0</v>
      </c>
      <c r="AB3154">
        <v>0</v>
      </c>
      <c r="AC3154">
        <v>0</v>
      </c>
      <c r="AD3154" t="s">
        <v>44</v>
      </c>
    </row>
    <row r="3155" spans="1:30" x14ac:dyDescent="0.2">
      <c r="A3155" s="25">
        <v>702</v>
      </c>
      <c r="B3155" s="25" t="s">
        <v>3127</v>
      </c>
      <c r="C3155" s="72">
        <v>42948</v>
      </c>
      <c r="D3155" s="25">
        <v>318099</v>
      </c>
      <c r="E3155" s="25"/>
      <c r="F3155" s="25" t="s">
        <v>38</v>
      </c>
      <c r="G3155" s="25" t="s">
        <v>39</v>
      </c>
      <c r="H3155" s="25" t="s">
        <v>41</v>
      </c>
      <c r="I3155" s="68">
        <v>418365.24</v>
      </c>
      <c r="J3155" s="68">
        <v>418365.24</v>
      </c>
      <c r="K3155" s="68">
        <v>0</v>
      </c>
      <c r="L3155" s="68">
        <v>0</v>
      </c>
      <c r="M3155" s="68">
        <v>0</v>
      </c>
      <c r="N3155" s="68">
        <v>0</v>
      </c>
      <c r="O3155" s="69">
        <v>0</v>
      </c>
      <c r="P3155" s="25" t="s">
        <v>4664</v>
      </c>
      <c r="Q3155" s="25" t="s">
        <v>881</v>
      </c>
      <c r="R3155">
        <v>0</v>
      </c>
      <c r="S3155">
        <v>0</v>
      </c>
      <c r="T3155" t="s">
        <v>42</v>
      </c>
      <c r="U3155" t="s">
        <v>43</v>
      </c>
      <c r="V3155">
        <v>418365.24</v>
      </c>
      <c r="W3155">
        <v>418365.24</v>
      </c>
      <c r="X3155">
        <v>0</v>
      </c>
      <c r="Y3155">
        <v>0</v>
      </c>
      <c r="Z3155">
        <v>0</v>
      </c>
      <c r="AA3155">
        <v>0</v>
      </c>
      <c r="AB3155">
        <v>0</v>
      </c>
      <c r="AC3155">
        <v>0</v>
      </c>
      <c r="AD3155" t="s">
        <v>44</v>
      </c>
    </row>
    <row r="3156" spans="1:30" x14ac:dyDescent="0.2">
      <c r="A3156" s="25">
        <v>702</v>
      </c>
      <c r="B3156" s="25" t="s">
        <v>3128</v>
      </c>
      <c r="C3156" s="72">
        <v>42948</v>
      </c>
      <c r="D3156" s="25">
        <v>314750</v>
      </c>
      <c r="E3156" s="25"/>
      <c r="F3156" s="25" t="s">
        <v>57</v>
      </c>
      <c r="G3156" s="25" t="s">
        <v>39</v>
      </c>
      <c r="H3156" s="25" t="s">
        <v>41</v>
      </c>
      <c r="I3156" s="68">
        <v>28936.91</v>
      </c>
      <c r="J3156" s="68">
        <v>28936.91</v>
      </c>
      <c r="K3156" s="68">
        <v>0</v>
      </c>
      <c r="L3156" s="68">
        <v>0</v>
      </c>
      <c r="M3156" s="68">
        <v>0</v>
      </c>
      <c r="N3156" s="68">
        <v>0</v>
      </c>
      <c r="O3156" s="69">
        <v>0</v>
      </c>
      <c r="P3156" s="25" t="s">
        <v>4664</v>
      </c>
      <c r="Q3156" s="25" t="s">
        <v>2603</v>
      </c>
      <c r="R3156">
        <v>0</v>
      </c>
      <c r="S3156">
        <v>0</v>
      </c>
      <c r="T3156" t="s">
        <v>42</v>
      </c>
      <c r="U3156" t="s">
        <v>43</v>
      </c>
      <c r="V3156">
        <v>28936.91</v>
      </c>
      <c r="W3156">
        <v>28936.91</v>
      </c>
      <c r="X3156">
        <v>0</v>
      </c>
      <c r="Y3156">
        <v>0</v>
      </c>
      <c r="Z3156">
        <v>0</v>
      </c>
      <c r="AA3156">
        <v>0</v>
      </c>
      <c r="AB3156">
        <v>0</v>
      </c>
      <c r="AC3156">
        <v>0</v>
      </c>
      <c r="AD3156" t="s">
        <v>44</v>
      </c>
    </row>
    <row r="3157" spans="1:30" x14ac:dyDescent="0.2">
      <c r="A3157" s="25">
        <v>702</v>
      </c>
      <c r="B3157" s="25" t="s">
        <v>3129</v>
      </c>
      <c r="C3157" s="72">
        <v>42948</v>
      </c>
      <c r="D3157" s="25">
        <v>314750</v>
      </c>
      <c r="E3157" s="25"/>
      <c r="F3157" s="25" t="s">
        <v>57</v>
      </c>
      <c r="G3157" s="25" t="s">
        <v>39</v>
      </c>
      <c r="H3157" s="25" t="s">
        <v>41</v>
      </c>
      <c r="I3157" s="68">
        <v>383235.62</v>
      </c>
      <c r="J3157" s="68">
        <v>383235.62</v>
      </c>
      <c r="K3157" s="68">
        <v>0</v>
      </c>
      <c r="L3157" s="68">
        <v>0</v>
      </c>
      <c r="M3157" s="68">
        <v>0</v>
      </c>
      <c r="N3157" s="68">
        <v>0</v>
      </c>
      <c r="O3157" s="69">
        <v>0</v>
      </c>
      <c r="P3157" s="25" t="s">
        <v>4664</v>
      </c>
      <c r="Q3157" s="25" t="s">
        <v>2603</v>
      </c>
      <c r="R3157">
        <v>0</v>
      </c>
      <c r="S3157">
        <v>0</v>
      </c>
      <c r="T3157" t="s">
        <v>42</v>
      </c>
      <c r="U3157" t="s">
        <v>43</v>
      </c>
      <c r="V3157">
        <v>383235.62</v>
      </c>
      <c r="W3157">
        <v>383235.62</v>
      </c>
      <c r="X3157">
        <v>0</v>
      </c>
      <c r="Y3157">
        <v>0</v>
      </c>
      <c r="Z3157">
        <v>0</v>
      </c>
      <c r="AA3157">
        <v>0</v>
      </c>
      <c r="AB3157">
        <v>0</v>
      </c>
      <c r="AC3157">
        <v>0</v>
      </c>
      <c r="AD3157" t="s">
        <v>44</v>
      </c>
    </row>
    <row r="3158" spans="1:30" x14ac:dyDescent="0.2">
      <c r="A3158" s="25">
        <v>702</v>
      </c>
      <c r="B3158" s="25" t="s">
        <v>3130</v>
      </c>
      <c r="C3158" s="72">
        <v>42948</v>
      </c>
      <c r="D3158" s="25">
        <v>314750</v>
      </c>
      <c r="E3158" s="25"/>
      <c r="F3158" s="25" t="s">
        <v>57</v>
      </c>
      <c r="G3158" s="25" t="s">
        <v>39</v>
      </c>
      <c r="H3158" s="25" t="s">
        <v>41</v>
      </c>
      <c r="I3158" s="68">
        <v>120431.06</v>
      </c>
      <c r="J3158" s="68">
        <v>120431.06</v>
      </c>
      <c r="K3158" s="68">
        <v>0</v>
      </c>
      <c r="L3158" s="68">
        <v>0</v>
      </c>
      <c r="M3158" s="68">
        <v>0</v>
      </c>
      <c r="N3158" s="68">
        <v>0</v>
      </c>
      <c r="O3158" s="69">
        <v>0</v>
      </c>
      <c r="P3158" s="25" t="s">
        <v>4664</v>
      </c>
      <c r="Q3158" s="25" t="s">
        <v>2603</v>
      </c>
      <c r="R3158">
        <v>0</v>
      </c>
      <c r="S3158">
        <v>0</v>
      </c>
      <c r="T3158" t="s">
        <v>42</v>
      </c>
      <c r="U3158" t="s">
        <v>43</v>
      </c>
      <c r="V3158">
        <v>120431.06</v>
      </c>
      <c r="W3158">
        <v>120431.06</v>
      </c>
      <c r="X3158">
        <v>0</v>
      </c>
      <c r="Y3158">
        <v>0</v>
      </c>
      <c r="Z3158">
        <v>0</v>
      </c>
      <c r="AA3158">
        <v>0</v>
      </c>
      <c r="AB3158">
        <v>0</v>
      </c>
      <c r="AC3158">
        <v>0</v>
      </c>
      <c r="AD3158" t="s">
        <v>44</v>
      </c>
    </row>
    <row r="3159" spans="1:30" x14ac:dyDescent="0.2">
      <c r="A3159" s="25">
        <v>702</v>
      </c>
      <c r="B3159" s="25" t="s">
        <v>3131</v>
      </c>
      <c r="C3159" s="72">
        <v>42948</v>
      </c>
      <c r="D3159" s="25">
        <v>314750</v>
      </c>
      <c r="E3159" s="25"/>
      <c r="F3159" s="25" t="s">
        <v>57</v>
      </c>
      <c r="G3159" s="25" t="s">
        <v>39</v>
      </c>
      <c r="H3159" s="25" t="s">
        <v>41</v>
      </c>
      <c r="I3159" s="68">
        <v>348721.82</v>
      </c>
      <c r="J3159" s="68">
        <v>348721.82</v>
      </c>
      <c r="K3159" s="68">
        <v>0</v>
      </c>
      <c r="L3159" s="68">
        <v>0</v>
      </c>
      <c r="M3159" s="68">
        <v>0</v>
      </c>
      <c r="N3159" s="68">
        <v>0</v>
      </c>
      <c r="O3159" s="69">
        <v>0</v>
      </c>
      <c r="P3159" s="25" t="s">
        <v>4664</v>
      </c>
      <c r="Q3159" s="25" t="s">
        <v>2603</v>
      </c>
      <c r="R3159">
        <v>0</v>
      </c>
      <c r="S3159">
        <v>0</v>
      </c>
      <c r="T3159" t="s">
        <v>42</v>
      </c>
      <c r="U3159" t="s">
        <v>43</v>
      </c>
      <c r="V3159">
        <v>348721.82</v>
      </c>
      <c r="W3159">
        <v>348721.82</v>
      </c>
      <c r="X3159">
        <v>0</v>
      </c>
      <c r="Y3159">
        <v>0</v>
      </c>
      <c r="Z3159">
        <v>0</v>
      </c>
      <c r="AA3159">
        <v>0</v>
      </c>
      <c r="AB3159">
        <v>0</v>
      </c>
      <c r="AC3159">
        <v>0</v>
      </c>
      <c r="AD3159" t="s">
        <v>44</v>
      </c>
    </row>
    <row r="3160" spans="1:30" x14ac:dyDescent="0.2">
      <c r="A3160" s="25">
        <v>702</v>
      </c>
      <c r="B3160" s="25" t="s">
        <v>3132</v>
      </c>
      <c r="C3160" s="72">
        <v>42948</v>
      </c>
      <c r="D3160" s="25">
        <v>314750</v>
      </c>
      <c r="E3160" s="25"/>
      <c r="F3160" s="25" t="s">
        <v>57</v>
      </c>
      <c r="G3160" s="25" t="s">
        <v>39</v>
      </c>
      <c r="H3160" s="25" t="s">
        <v>41</v>
      </c>
      <c r="I3160" s="68">
        <v>297493.38</v>
      </c>
      <c r="J3160" s="68">
        <v>297493.38</v>
      </c>
      <c r="K3160" s="68">
        <v>0</v>
      </c>
      <c r="L3160" s="68">
        <v>0</v>
      </c>
      <c r="M3160" s="68">
        <v>0</v>
      </c>
      <c r="N3160" s="68">
        <v>0</v>
      </c>
      <c r="O3160" s="69">
        <v>0</v>
      </c>
      <c r="P3160" s="25" t="s">
        <v>4664</v>
      </c>
      <c r="Q3160" s="25" t="s">
        <v>2603</v>
      </c>
      <c r="R3160">
        <v>0</v>
      </c>
      <c r="S3160">
        <v>0</v>
      </c>
      <c r="T3160" t="s">
        <v>42</v>
      </c>
      <c r="U3160" t="s">
        <v>43</v>
      </c>
      <c r="V3160">
        <v>297493.38</v>
      </c>
      <c r="W3160">
        <v>297493.38</v>
      </c>
      <c r="X3160">
        <v>0</v>
      </c>
      <c r="Y3160">
        <v>0</v>
      </c>
      <c r="Z3160">
        <v>0</v>
      </c>
      <c r="AA3160">
        <v>0</v>
      </c>
      <c r="AB3160">
        <v>0</v>
      </c>
      <c r="AC3160">
        <v>0</v>
      </c>
      <c r="AD3160" t="s">
        <v>44</v>
      </c>
    </row>
    <row r="3161" spans="1:30" x14ac:dyDescent="0.2">
      <c r="A3161" s="25">
        <v>702</v>
      </c>
      <c r="B3161" s="25" t="s">
        <v>3133</v>
      </c>
      <c r="C3161" s="72">
        <v>42948</v>
      </c>
      <c r="D3161" s="25">
        <v>317295</v>
      </c>
      <c r="E3161" s="25"/>
      <c r="F3161" s="25" t="s">
        <v>38</v>
      </c>
      <c r="G3161" s="25" t="s">
        <v>39</v>
      </c>
      <c r="H3161" s="25" t="s">
        <v>58</v>
      </c>
      <c r="I3161" s="68">
        <v>1121059.19</v>
      </c>
      <c r="J3161" s="68">
        <v>62835.367608296954</v>
      </c>
      <c r="K3161" s="68">
        <v>0</v>
      </c>
      <c r="L3161" s="68">
        <v>0</v>
      </c>
      <c r="M3161" s="68">
        <v>0</v>
      </c>
      <c r="N3161" s="68">
        <v>0</v>
      </c>
      <c r="O3161" s="69">
        <v>0</v>
      </c>
      <c r="P3161" s="25" t="s">
        <v>4664</v>
      </c>
      <c r="Q3161" s="25" t="s">
        <v>881</v>
      </c>
      <c r="R3161">
        <v>0</v>
      </c>
      <c r="S3161">
        <v>0</v>
      </c>
      <c r="T3161" t="s">
        <v>42</v>
      </c>
      <c r="U3161" t="s">
        <v>4986</v>
      </c>
      <c r="V3161">
        <v>62835.367599500001</v>
      </c>
      <c r="W3161">
        <v>62835.367599500001</v>
      </c>
      <c r="X3161">
        <v>0</v>
      </c>
      <c r="Y3161">
        <v>0</v>
      </c>
      <c r="Z3161">
        <v>0</v>
      </c>
      <c r="AA3161">
        <v>0</v>
      </c>
      <c r="AB3161">
        <v>0</v>
      </c>
      <c r="AC3161">
        <v>0</v>
      </c>
      <c r="AD3161" t="s">
        <v>44</v>
      </c>
    </row>
    <row r="3162" spans="1:30" x14ac:dyDescent="0.2">
      <c r="A3162" s="25">
        <v>702</v>
      </c>
      <c r="B3162" s="25" t="s">
        <v>3134</v>
      </c>
      <c r="C3162" s="72">
        <v>42948</v>
      </c>
      <c r="D3162" s="25">
        <v>539366</v>
      </c>
      <c r="E3162" s="25"/>
      <c r="F3162" s="25" t="s">
        <v>38</v>
      </c>
      <c r="G3162" s="25" t="s">
        <v>39</v>
      </c>
      <c r="H3162" s="25" t="s">
        <v>41</v>
      </c>
      <c r="I3162" s="68">
        <v>131084.73000000001</v>
      </c>
      <c r="J3162" s="68">
        <v>131084.73000000001</v>
      </c>
      <c r="K3162" s="68">
        <v>0</v>
      </c>
      <c r="L3162" s="68">
        <v>0</v>
      </c>
      <c r="M3162" s="68">
        <v>0</v>
      </c>
      <c r="N3162" s="68">
        <v>0</v>
      </c>
      <c r="O3162" s="69">
        <v>0</v>
      </c>
      <c r="P3162" s="25" t="s">
        <v>4664</v>
      </c>
      <c r="Q3162" s="25" t="s">
        <v>3408</v>
      </c>
      <c r="R3162">
        <v>0</v>
      </c>
      <c r="S3162">
        <v>0</v>
      </c>
      <c r="T3162" t="s">
        <v>42</v>
      </c>
      <c r="U3162" t="s">
        <v>43</v>
      </c>
      <c r="V3162">
        <v>131084.73000000001</v>
      </c>
      <c r="W3162">
        <v>131084.73000000001</v>
      </c>
      <c r="X3162">
        <v>0</v>
      </c>
      <c r="Y3162">
        <v>0</v>
      </c>
      <c r="Z3162">
        <v>0</v>
      </c>
      <c r="AA3162">
        <v>0</v>
      </c>
      <c r="AB3162">
        <v>0</v>
      </c>
      <c r="AC3162">
        <v>0</v>
      </c>
      <c r="AD3162" t="s">
        <v>44</v>
      </c>
    </row>
    <row r="3163" spans="1:30" x14ac:dyDescent="0.2">
      <c r="A3163" s="25">
        <v>702</v>
      </c>
      <c r="B3163" s="25" t="s">
        <v>3135</v>
      </c>
      <c r="C3163" s="72">
        <v>42948</v>
      </c>
      <c r="D3163" s="25">
        <v>313966</v>
      </c>
      <c r="E3163" s="25"/>
      <c r="F3163" s="25" t="s">
        <v>38</v>
      </c>
      <c r="G3163" s="25" t="s">
        <v>39</v>
      </c>
      <c r="H3163" s="25" t="s">
        <v>41</v>
      </c>
      <c r="I3163" s="68">
        <v>49646.03</v>
      </c>
      <c r="J3163" s="68">
        <v>49646.03</v>
      </c>
      <c r="K3163" s="68">
        <v>0</v>
      </c>
      <c r="L3163" s="68">
        <v>0</v>
      </c>
      <c r="M3163" s="68">
        <v>0</v>
      </c>
      <c r="N3163" s="68">
        <v>0</v>
      </c>
      <c r="O3163" s="69">
        <v>0</v>
      </c>
      <c r="P3163" s="25" t="s">
        <v>4664</v>
      </c>
      <c r="Q3163" s="25" t="s">
        <v>2603</v>
      </c>
      <c r="R3163">
        <v>0</v>
      </c>
      <c r="S3163">
        <v>0</v>
      </c>
      <c r="T3163" t="s">
        <v>42</v>
      </c>
      <c r="U3163" t="s">
        <v>43</v>
      </c>
      <c r="V3163">
        <v>49646.03</v>
      </c>
      <c r="W3163">
        <v>49646.03</v>
      </c>
      <c r="X3163">
        <v>0</v>
      </c>
      <c r="Y3163">
        <v>0</v>
      </c>
      <c r="Z3163">
        <v>0</v>
      </c>
      <c r="AA3163">
        <v>0</v>
      </c>
      <c r="AB3163">
        <v>0</v>
      </c>
      <c r="AC3163">
        <v>0</v>
      </c>
      <c r="AD3163" t="s">
        <v>44</v>
      </c>
    </row>
    <row r="3164" spans="1:30" x14ac:dyDescent="0.2">
      <c r="A3164" s="25">
        <v>702</v>
      </c>
      <c r="B3164" s="25" t="s">
        <v>3136</v>
      </c>
      <c r="C3164" s="72">
        <v>42948</v>
      </c>
      <c r="D3164" s="25">
        <v>337128</v>
      </c>
      <c r="E3164" s="25"/>
      <c r="F3164" s="25" t="s">
        <v>38</v>
      </c>
      <c r="G3164" s="25" t="s">
        <v>39</v>
      </c>
      <c r="H3164" s="25" t="s">
        <v>58</v>
      </c>
      <c r="I3164" s="68">
        <v>307390.86</v>
      </c>
      <c r="J3164" s="68">
        <v>17229.257705412096</v>
      </c>
      <c r="K3164" s="68">
        <v>0</v>
      </c>
      <c r="L3164" s="68">
        <v>0</v>
      </c>
      <c r="M3164" s="68">
        <v>0</v>
      </c>
      <c r="N3164" s="68">
        <v>0</v>
      </c>
      <c r="O3164" s="69">
        <v>0</v>
      </c>
      <c r="P3164" s="25" t="s">
        <v>4664</v>
      </c>
      <c r="Q3164" s="25" t="s">
        <v>881</v>
      </c>
      <c r="R3164">
        <v>0</v>
      </c>
      <c r="S3164">
        <v>0</v>
      </c>
      <c r="T3164" t="s">
        <v>42</v>
      </c>
      <c r="U3164" t="s">
        <v>4986</v>
      </c>
      <c r="V3164">
        <v>17229.257702999999</v>
      </c>
      <c r="W3164">
        <v>17229.257702999999</v>
      </c>
      <c r="X3164">
        <v>0</v>
      </c>
      <c r="Y3164">
        <v>0</v>
      </c>
      <c r="Z3164">
        <v>0</v>
      </c>
      <c r="AA3164">
        <v>0</v>
      </c>
      <c r="AB3164">
        <v>0</v>
      </c>
      <c r="AC3164">
        <v>0</v>
      </c>
      <c r="AD3164" t="s">
        <v>44</v>
      </c>
    </row>
    <row r="3165" spans="1:30" x14ac:dyDescent="0.2">
      <c r="A3165" s="25">
        <v>702</v>
      </c>
      <c r="B3165" s="25" t="s">
        <v>3137</v>
      </c>
      <c r="C3165" s="72">
        <v>42948</v>
      </c>
      <c r="D3165" s="25">
        <v>316522</v>
      </c>
      <c r="E3165" s="25"/>
      <c r="F3165" s="25" t="s">
        <v>38</v>
      </c>
      <c r="G3165" s="25" t="s">
        <v>39</v>
      </c>
      <c r="H3165" s="25" t="s">
        <v>58</v>
      </c>
      <c r="I3165" s="68">
        <v>5004809.5999999996</v>
      </c>
      <c r="J3165" s="68">
        <v>280519.57811927272</v>
      </c>
      <c r="K3165" s="68">
        <v>0</v>
      </c>
      <c r="L3165" s="68">
        <v>0</v>
      </c>
      <c r="M3165" s="68">
        <v>0</v>
      </c>
      <c r="N3165" s="68">
        <v>0</v>
      </c>
      <c r="O3165" s="69">
        <v>0</v>
      </c>
      <c r="P3165" s="25" t="s">
        <v>4664</v>
      </c>
      <c r="Q3165" s="25" t="s">
        <v>881</v>
      </c>
      <c r="R3165">
        <v>0</v>
      </c>
      <c r="S3165">
        <v>0</v>
      </c>
      <c r="T3165" t="s">
        <v>42</v>
      </c>
      <c r="U3165" t="s">
        <v>4986</v>
      </c>
      <c r="V3165">
        <v>280519.57808000001</v>
      </c>
      <c r="W3165">
        <v>280519.57808000001</v>
      </c>
      <c r="X3165">
        <v>0</v>
      </c>
      <c r="Y3165">
        <v>0</v>
      </c>
      <c r="Z3165">
        <v>0</v>
      </c>
      <c r="AA3165">
        <v>0</v>
      </c>
      <c r="AB3165">
        <v>0</v>
      </c>
      <c r="AC3165">
        <v>0</v>
      </c>
      <c r="AD3165" t="s">
        <v>44</v>
      </c>
    </row>
    <row r="3166" spans="1:30" x14ac:dyDescent="0.2">
      <c r="A3166" s="25">
        <v>702</v>
      </c>
      <c r="B3166" s="25" t="s">
        <v>3138</v>
      </c>
      <c r="C3166" s="72">
        <v>42948</v>
      </c>
      <c r="D3166" s="25">
        <v>312218</v>
      </c>
      <c r="E3166" s="25"/>
      <c r="F3166" s="25" t="s">
        <v>38</v>
      </c>
      <c r="G3166" s="25" t="s">
        <v>39</v>
      </c>
      <c r="H3166" s="25" t="s">
        <v>58</v>
      </c>
      <c r="I3166" s="68">
        <v>6458340.96</v>
      </c>
      <c r="J3166" s="68">
        <v>361990.01085867861</v>
      </c>
      <c r="K3166" s="68">
        <v>0</v>
      </c>
      <c r="L3166" s="68">
        <v>0</v>
      </c>
      <c r="M3166" s="68">
        <v>0</v>
      </c>
      <c r="N3166" s="68">
        <v>0</v>
      </c>
      <c r="O3166" s="69">
        <v>0</v>
      </c>
      <c r="P3166" s="25" t="s">
        <v>4664</v>
      </c>
      <c r="Q3166" s="25" t="s">
        <v>881</v>
      </c>
      <c r="R3166">
        <v>0</v>
      </c>
      <c r="S3166">
        <v>0</v>
      </c>
      <c r="T3166" t="s">
        <v>42</v>
      </c>
      <c r="U3166" t="s">
        <v>4986</v>
      </c>
      <c r="V3166">
        <v>361990.01080799999</v>
      </c>
      <c r="W3166">
        <v>361990.01080799999</v>
      </c>
      <c r="X3166">
        <v>0</v>
      </c>
      <c r="Y3166">
        <v>0</v>
      </c>
      <c r="Z3166">
        <v>0</v>
      </c>
      <c r="AA3166">
        <v>0</v>
      </c>
      <c r="AB3166">
        <v>0</v>
      </c>
      <c r="AC3166">
        <v>0</v>
      </c>
      <c r="AD3166" t="s">
        <v>44</v>
      </c>
    </row>
    <row r="3167" spans="1:30" x14ac:dyDescent="0.2">
      <c r="A3167" s="25">
        <v>702</v>
      </c>
      <c r="B3167" s="25" t="s">
        <v>3139</v>
      </c>
      <c r="C3167" s="72">
        <v>42948</v>
      </c>
      <c r="D3167" s="25">
        <v>319669</v>
      </c>
      <c r="E3167" s="25"/>
      <c r="F3167" s="25" t="s">
        <v>38</v>
      </c>
      <c r="G3167" s="25" t="s">
        <v>39</v>
      </c>
      <c r="H3167" s="25" t="s">
        <v>58</v>
      </c>
      <c r="I3167" s="68">
        <v>5898600.3700000001</v>
      </c>
      <c r="J3167" s="68">
        <v>330616.55078478635</v>
      </c>
      <c r="K3167" s="68">
        <v>0</v>
      </c>
      <c r="L3167" s="68">
        <v>0</v>
      </c>
      <c r="M3167" s="68">
        <v>0</v>
      </c>
      <c r="N3167" s="68">
        <v>0</v>
      </c>
      <c r="O3167" s="69">
        <v>0</v>
      </c>
      <c r="P3167" s="25" t="s">
        <v>4664</v>
      </c>
      <c r="Q3167" s="25" t="s">
        <v>881</v>
      </c>
      <c r="R3167">
        <v>0</v>
      </c>
      <c r="S3167">
        <v>0</v>
      </c>
      <c r="T3167" t="s">
        <v>42</v>
      </c>
      <c r="U3167" t="s">
        <v>4986</v>
      </c>
      <c r="V3167">
        <v>330616.55073850002</v>
      </c>
      <c r="W3167">
        <v>330616.55073850002</v>
      </c>
      <c r="X3167">
        <v>0</v>
      </c>
      <c r="Y3167">
        <v>0</v>
      </c>
      <c r="Z3167">
        <v>0</v>
      </c>
      <c r="AA3167">
        <v>0</v>
      </c>
      <c r="AB3167">
        <v>0</v>
      </c>
      <c r="AC3167">
        <v>0</v>
      </c>
      <c r="AD3167" t="s">
        <v>44</v>
      </c>
    </row>
    <row r="3168" spans="1:30" x14ac:dyDescent="0.2">
      <c r="A3168" s="25">
        <v>702</v>
      </c>
      <c r="B3168" s="25" t="s">
        <v>3140</v>
      </c>
      <c r="C3168" s="72">
        <v>42948</v>
      </c>
      <c r="D3168" s="25">
        <v>364949</v>
      </c>
      <c r="E3168" s="25"/>
      <c r="F3168" s="25" t="s">
        <v>38</v>
      </c>
      <c r="G3168" s="25" t="s">
        <v>39</v>
      </c>
      <c r="H3168" s="25" t="s">
        <v>41</v>
      </c>
      <c r="I3168" s="68">
        <v>159488.01999999999</v>
      </c>
      <c r="J3168" s="68">
        <v>159488.01999999999</v>
      </c>
      <c r="K3168" s="68">
        <v>0</v>
      </c>
      <c r="L3168" s="68">
        <v>0</v>
      </c>
      <c r="M3168" s="68">
        <v>0</v>
      </c>
      <c r="N3168" s="68">
        <v>0</v>
      </c>
      <c r="O3168" s="69">
        <v>0</v>
      </c>
      <c r="P3168" s="25" t="s">
        <v>4664</v>
      </c>
      <c r="Q3168" s="25" t="s">
        <v>881</v>
      </c>
      <c r="R3168">
        <v>0</v>
      </c>
      <c r="S3168">
        <v>0</v>
      </c>
      <c r="T3168" t="s">
        <v>42</v>
      </c>
      <c r="U3168" t="s">
        <v>43</v>
      </c>
      <c r="V3168">
        <v>159488.01999999999</v>
      </c>
      <c r="W3168">
        <v>159488.01999999999</v>
      </c>
      <c r="X3168">
        <v>0</v>
      </c>
      <c r="Y3168">
        <v>0</v>
      </c>
      <c r="Z3168">
        <v>0</v>
      </c>
      <c r="AA3168">
        <v>0</v>
      </c>
      <c r="AB3168">
        <v>0</v>
      </c>
      <c r="AC3168">
        <v>0</v>
      </c>
      <c r="AD3168" t="s">
        <v>44</v>
      </c>
    </row>
    <row r="3169" spans="1:30" x14ac:dyDescent="0.2">
      <c r="A3169" s="25">
        <v>702</v>
      </c>
      <c r="B3169" s="25" t="s">
        <v>3141</v>
      </c>
      <c r="C3169" s="72">
        <v>42948</v>
      </c>
      <c r="D3169" s="25">
        <v>319669</v>
      </c>
      <c r="E3169" s="25"/>
      <c r="F3169" s="25" t="s">
        <v>38</v>
      </c>
      <c r="G3169" s="25" t="s">
        <v>39</v>
      </c>
      <c r="H3169" s="25" t="s">
        <v>58</v>
      </c>
      <c r="I3169" s="68">
        <v>4657615.37</v>
      </c>
      <c r="J3169" s="68">
        <v>261059.34152504834</v>
      </c>
      <c r="K3169" s="68">
        <v>0</v>
      </c>
      <c r="L3169" s="68">
        <v>0</v>
      </c>
      <c r="M3169" s="68">
        <v>0</v>
      </c>
      <c r="N3169" s="68">
        <v>0</v>
      </c>
      <c r="O3169" s="69">
        <v>0</v>
      </c>
      <c r="P3169" s="25" t="s">
        <v>4664</v>
      </c>
      <c r="Q3169" s="25" t="s">
        <v>881</v>
      </c>
      <c r="R3169">
        <v>0</v>
      </c>
      <c r="S3169">
        <v>0</v>
      </c>
      <c r="T3169" t="s">
        <v>42</v>
      </c>
      <c r="U3169" t="s">
        <v>4986</v>
      </c>
      <c r="V3169">
        <v>261059.34148850001</v>
      </c>
      <c r="W3169">
        <v>261059.34148850001</v>
      </c>
      <c r="X3169">
        <v>0</v>
      </c>
      <c r="Y3169">
        <v>0</v>
      </c>
      <c r="Z3169">
        <v>0</v>
      </c>
      <c r="AA3169">
        <v>0</v>
      </c>
      <c r="AB3169">
        <v>0</v>
      </c>
      <c r="AC3169">
        <v>0</v>
      </c>
      <c r="AD3169" t="s">
        <v>44</v>
      </c>
    </row>
    <row r="3170" spans="1:30" x14ac:dyDescent="0.2">
      <c r="A3170" s="25">
        <v>702</v>
      </c>
      <c r="B3170" s="25" t="s">
        <v>3142</v>
      </c>
      <c r="C3170" s="72">
        <v>42948</v>
      </c>
      <c r="D3170" s="25">
        <v>576333</v>
      </c>
      <c r="E3170" s="25"/>
      <c r="F3170" s="25" t="s">
        <v>38</v>
      </c>
      <c r="G3170" s="25" t="s">
        <v>39</v>
      </c>
      <c r="H3170" s="25" t="s">
        <v>41</v>
      </c>
      <c r="I3170" s="68">
        <v>87244.13</v>
      </c>
      <c r="J3170" s="68">
        <v>87244.13</v>
      </c>
      <c r="K3170" s="68">
        <v>0</v>
      </c>
      <c r="L3170" s="68">
        <v>0</v>
      </c>
      <c r="M3170" s="68">
        <v>0</v>
      </c>
      <c r="N3170" s="68">
        <v>0</v>
      </c>
      <c r="O3170" s="69">
        <v>0</v>
      </c>
      <c r="P3170" s="25" t="s">
        <v>4664</v>
      </c>
      <c r="Q3170" s="25" t="s">
        <v>3314</v>
      </c>
      <c r="R3170">
        <v>0</v>
      </c>
      <c r="S3170">
        <v>0</v>
      </c>
      <c r="T3170" t="s">
        <v>42</v>
      </c>
      <c r="U3170" t="s">
        <v>43</v>
      </c>
      <c r="V3170">
        <v>87244.13</v>
      </c>
      <c r="W3170">
        <v>87244.13</v>
      </c>
      <c r="X3170">
        <v>0</v>
      </c>
      <c r="Y3170">
        <v>0</v>
      </c>
      <c r="Z3170">
        <v>0</v>
      </c>
      <c r="AA3170">
        <v>0</v>
      </c>
      <c r="AB3170">
        <v>0</v>
      </c>
      <c r="AC3170">
        <v>0</v>
      </c>
      <c r="AD3170" t="s">
        <v>44</v>
      </c>
    </row>
    <row r="3171" spans="1:30" x14ac:dyDescent="0.2">
      <c r="A3171" s="25">
        <v>702</v>
      </c>
      <c r="B3171" s="25" t="s">
        <v>3143</v>
      </c>
      <c r="C3171" s="72">
        <v>42948</v>
      </c>
      <c r="D3171" s="25">
        <v>319669</v>
      </c>
      <c r="E3171" s="25"/>
      <c r="F3171" s="25" t="s">
        <v>38</v>
      </c>
      <c r="G3171" s="25" t="s">
        <v>39</v>
      </c>
      <c r="H3171" s="25" t="s">
        <v>41</v>
      </c>
      <c r="I3171" s="68">
        <v>187924.4</v>
      </c>
      <c r="J3171" s="68">
        <v>187924.4</v>
      </c>
      <c r="K3171" s="68">
        <v>0</v>
      </c>
      <c r="L3171" s="68">
        <v>0</v>
      </c>
      <c r="M3171" s="68">
        <v>0</v>
      </c>
      <c r="N3171" s="68">
        <v>0</v>
      </c>
      <c r="O3171" s="69">
        <v>0</v>
      </c>
      <c r="P3171" s="25" t="s">
        <v>4664</v>
      </c>
      <c r="Q3171" s="25" t="s">
        <v>881</v>
      </c>
      <c r="R3171">
        <v>0</v>
      </c>
      <c r="S3171">
        <v>0</v>
      </c>
      <c r="T3171" t="s">
        <v>42</v>
      </c>
      <c r="U3171" t="s">
        <v>43</v>
      </c>
      <c r="V3171">
        <v>187924.4</v>
      </c>
      <c r="W3171">
        <v>187924.4</v>
      </c>
      <c r="X3171">
        <v>0</v>
      </c>
      <c r="Y3171">
        <v>0</v>
      </c>
      <c r="Z3171">
        <v>0</v>
      </c>
      <c r="AA3171">
        <v>0</v>
      </c>
      <c r="AB3171">
        <v>0</v>
      </c>
      <c r="AC3171">
        <v>0</v>
      </c>
      <c r="AD3171" t="s">
        <v>44</v>
      </c>
    </row>
    <row r="3172" spans="1:30" x14ac:dyDescent="0.2">
      <c r="A3172" s="25">
        <v>702</v>
      </c>
      <c r="B3172" s="25" t="s">
        <v>3144</v>
      </c>
      <c r="C3172" s="72">
        <v>42948</v>
      </c>
      <c r="D3172" s="25">
        <v>319669</v>
      </c>
      <c r="E3172" s="25"/>
      <c r="F3172" s="25" t="s">
        <v>38</v>
      </c>
      <c r="G3172" s="25" t="s">
        <v>39</v>
      </c>
      <c r="H3172" s="25" t="s">
        <v>41</v>
      </c>
      <c r="I3172" s="68">
        <v>164297.59</v>
      </c>
      <c r="J3172" s="68">
        <v>164297.59</v>
      </c>
      <c r="K3172" s="68">
        <v>0</v>
      </c>
      <c r="L3172" s="68">
        <v>0</v>
      </c>
      <c r="M3172" s="68">
        <v>0</v>
      </c>
      <c r="N3172" s="68">
        <v>0</v>
      </c>
      <c r="O3172" s="69">
        <v>0</v>
      </c>
      <c r="P3172" s="25" t="s">
        <v>4664</v>
      </c>
      <c r="Q3172" s="25" t="s">
        <v>881</v>
      </c>
      <c r="R3172">
        <v>0</v>
      </c>
      <c r="S3172">
        <v>0</v>
      </c>
      <c r="T3172" t="s">
        <v>42</v>
      </c>
      <c r="U3172" t="s">
        <v>43</v>
      </c>
      <c r="V3172">
        <v>164297.59</v>
      </c>
      <c r="W3172">
        <v>164297.59</v>
      </c>
      <c r="X3172">
        <v>0</v>
      </c>
      <c r="Y3172">
        <v>0</v>
      </c>
      <c r="Z3172">
        <v>0</v>
      </c>
      <c r="AA3172">
        <v>0</v>
      </c>
      <c r="AB3172">
        <v>0</v>
      </c>
      <c r="AC3172">
        <v>0</v>
      </c>
      <c r="AD3172" t="s">
        <v>44</v>
      </c>
    </row>
    <row r="3173" spans="1:30" x14ac:dyDescent="0.2">
      <c r="A3173" s="25">
        <v>702</v>
      </c>
      <c r="B3173" s="25" t="s">
        <v>3145</v>
      </c>
      <c r="C3173" s="72">
        <v>42948</v>
      </c>
      <c r="D3173" s="25">
        <v>317808</v>
      </c>
      <c r="E3173" s="25"/>
      <c r="F3173" s="25" t="s">
        <v>38</v>
      </c>
      <c r="G3173" s="25" t="s">
        <v>39</v>
      </c>
      <c r="H3173" s="25" t="s">
        <v>58</v>
      </c>
      <c r="I3173" s="68">
        <v>1047995.9</v>
      </c>
      <c r="J3173" s="68">
        <v>58740.170203223628</v>
      </c>
      <c r="K3173" s="68">
        <v>0</v>
      </c>
      <c r="L3173" s="68">
        <v>0</v>
      </c>
      <c r="M3173" s="68">
        <v>0</v>
      </c>
      <c r="N3173" s="68">
        <v>0</v>
      </c>
      <c r="O3173" s="69">
        <v>0</v>
      </c>
      <c r="P3173" s="25" t="s">
        <v>4664</v>
      </c>
      <c r="Q3173" s="25" t="s">
        <v>881</v>
      </c>
      <c r="R3173">
        <v>0</v>
      </c>
      <c r="S3173">
        <v>0</v>
      </c>
      <c r="T3173" t="s">
        <v>42</v>
      </c>
      <c r="U3173" t="s">
        <v>4986</v>
      </c>
      <c r="V3173">
        <v>58740.170194999999</v>
      </c>
      <c r="W3173">
        <v>58740.170194999999</v>
      </c>
      <c r="X3173">
        <v>0</v>
      </c>
      <c r="Y3173">
        <v>0</v>
      </c>
      <c r="Z3173">
        <v>0</v>
      </c>
      <c r="AA3173">
        <v>0</v>
      </c>
      <c r="AB3173">
        <v>0</v>
      </c>
      <c r="AC3173">
        <v>0</v>
      </c>
      <c r="AD3173" t="s">
        <v>44</v>
      </c>
    </row>
    <row r="3174" spans="1:30" x14ac:dyDescent="0.2">
      <c r="A3174" s="25">
        <v>702</v>
      </c>
      <c r="B3174" s="25" t="s">
        <v>3146</v>
      </c>
      <c r="C3174" s="72">
        <v>42948</v>
      </c>
      <c r="D3174" s="25">
        <v>319669</v>
      </c>
      <c r="E3174" s="25"/>
      <c r="F3174" s="25" t="s">
        <v>38</v>
      </c>
      <c r="G3174" s="25" t="s">
        <v>39</v>
      </c>
      <c r="H3174" s="25" t="s">
        <v>58</v>
      </c>
      <c r="I3174" s="68">
        <v>4817190.3</v>
      </c>
      <c r="J3174" s="68">
        <v>270003.51635280048</v>
      </c>
      <c r="K3174" s="68">
        <v>0</v>
      </c>
      <c r="L3174" s="68">
        <v>0</v>
      </c>
      <c r="M3174" s="68">
        <v>0</v>
      </c>
      <c r="N3174" s="68">
        <v>0</v>
      </c>
      <c r="O3174" s="69">
        <v>0</v>
      </c>
      <c r="P3174" s="25" t="s">
        <v>4664</v>
      </c>
      <c r="Q3174" s="25" t="s">
        <v>881</v>
      </c>
      <c r="R3174">
        <v>0</v>
      </c>
      <c r="S3174">
        <v>0</v>
      </c>
      <c r="T3174" t="s">
        <v>42</v>
      </c>
      <c r="U3174" t="s">
        <v>4986</v>
      </c>
      <c r="V3174">
        <v>270003.51631500002</v>
      </c>
      <c r="W3174">
        <v>270003.51631500002</v>
      </c>
      <c r="X3174">
        <v>0</v>
      </c>
      <c r="Y3174">
        <v>0</v>
      </c>
      <c r="Z3174">
        <v>0</v>
      </c>
      <c r="AA3174">
        <v>0</v>
      </c>
      <c r="AB3174">
        <v>0</v>
      </c>
      <c r="AC3174">
        <v>0</v>
      </c>
      <c r="AD3174" t="s">
        <v>44</v>
      </c>
    </row>
    <row r="3175" spans="1:30" x14ac:dyDescent="0.2">
      <c r="A3175" s="25">
        <v>702</v>
      </c>
      <c r="B3175" s="25" t="s">
        <v>3147</v>
      </c>
      <c r="C3175" s="72">
        <v>42948</v>
      </c>
      <c r="D3175" s="25">
        <v>319080</v>
      </c>
      <c r="E3175" s="25"/>
      <c r="F3175" s="25" t="s">
        <v>38</v>
      </c>
      <c r="G3175" s="25" t="s">
        <v>39</v>
      </c>
      <c r="H3175" s="25" t="s">
        <v>41</v>
      </c>
      <c r="I3175" s="68">
        <v>275565.02</v>
      </c>
      <c r="J3175" s="68">
        <v>275565.02</v>
      </c>
      <c r="K3175" s="68">
        <v>0</v>
      </c>
      <c r="L3175" s="68">
        <v>0</v>
      </c>
      <c r="M3175" s="68">
        <v>0</v>
      </c>
      <c r="N3175" s="68">
        <v>0</v>
      </c>
      <c r="O3175" s="69">
        <v>0</v>
      </c>
      <c r="P3175" s="25" t="s">
        <v>4664</v>
      </c>
      <c r="Q3175" s="25" t="s">
        <v>2603</v>
      </c>
      <c r="R3175">
        <v>0</v>
      </c>
      <c r="S3175">
        <v>0</v>
      </c>
      <c r="T3175" t="s">
        <v>42</v>
      </c>
      <c r="U3175" t="s">
        <v>43</v>
      </c>
      <c r="V3175">
        <v>275565.02</v>
      </c>
      <c r="W3175">
        <v>275565.02</v>
      </c>
      <c r="X3175">
        <v>0</v>
      </c>
      <c r="Y3175">
        <v>0</v>
      </c>
      <c r="Z3175">
        <v>0</v>
      </c>
      <c r="AA3175">
        <v>0</v>
      </c>
      <c r="AB3175">
        <v>0</v>
      </c>
      <c r="AC3175">
        <v>0</v>
      </c>
      <c r="AD3175" t="s">
        <v>44</v>
      </c>
    </row>
    <row r="3176" spans="1:30" x14ac:dyDescent="0.2">
      <c r="A3176" s="25">
        <v>702</v>
      </c>
      <c r="B3176" s="25" t="s">
        <v>3148</v>
      </c>
      <c r="C3176" s="72">
        <v>42948</v>
      </c>
      <c r="D3176" s="25">
        <v>312682</v>
      </c>
      <c r="E3176" s="25"/>
      <c r="F3176" s="25" t="s">
        <v>38</v>
      </c>
      <c r="G3176" s="25" t="s">
        <v>39</v>
      </c>
      <c r="H3176" s="25" t="s">
        <v>58</v>
      </c>
      <c r="I3176" s="68">
        <v>630487.52</v>
      </c>
      <c r="J3176" s="68">
        <v>35338.825500947438</v>
      </c>
      <c r="K3176" s="68">
        <v>0</v>
      </c>
      <c r="L3176" s="68">
        <v>0</v>
      </c>
      <c r="M3176" s="68">
        <v>0</v>
      </c>
      <c r="N3176" s="68">
        <v>0</v>
      </c>
      <c r="O3176" s="69">
        <v>0</v>
      </c>
      <c r="P3176" s="25" t="s">
        <v>4664</v>
      </c>
      <c r="Q3176" s="25" t="s">
        <v>881</v>
      </c>
      <c r="R3176">
        <v>0</v>
      </c>
      <c r="S3176">
        <v>0</v>
      </c>
      <c r="T3176" t="s">
        <v>42</v>
      </c>
      <c r="U3176" t="s">
        <v>4986</v>
      </c>
      <c r="V3176">
        <v>35338.825495999998</v>
      </c>
      <c r="W3176">
        <v>35338.825495999998</v>
      </c>
      <c r="X3176">
        <v>0</v>
      </c>
      <c r="Y3176">
        <v>0</v>
      </c>
      <c r="Z3176">
        <v>0</v>
      </c>
      <c r="AA3176">
        <v>0</v>
      </c>
      <c r="AB3176">
        <v>0</v>
      </c>
      <c r="AC3176">
        <v>0</v>
      </c>
      <c r="AD3176" t="s">
        <v>44</v>
      </c>
    </row>
    <row r="3177" spans="1:30" x14ac:dyDescent="0.2">
      <c r="A3177" s="25">
        <v>702</v>
      </c>
      <c r="B3177" s="25" t="s">
        <v>3149</v>
      </c>
      <c r="C3177" s="72">
        <v>42948</v>
      </c>
      <c r="D3177" s="25">
        <v>312218</v>
      </c>
      <c r="E3177" s="25"/>
      <c r="F3177" s="25" t="s">
        <v>38</v>
      </c>
      <c r="G3177" s="25" t="s">
        <v>39</v>
      </c>
      <c r="H3177" s="25" t="s">
        <v>58</v>
      </c>
      <c r="I3177" s="68">
        <v>9656870.5399999991</v>
      </c>
      <c r="J3177" s="68">
        <v>541267.59384277742</v>
      </c>
      <c r="K3177" s="68">
        <v>0</v>
      </c>
      <c r="L3177" s="68">
        <v>0</v>
      </c>
      <c r="M3177" s="68">
        <v>0</v>
      </c>
      <c r="N3177" s="68">
        <v>0</v>
      </c>
      <c r="O3177" s="69">
        <v>0</v>
      </c>
      <c r="P3177" s="25" t="s">
        <v>4664</v>
      </c>
      <c r="Q3177" s="25" t="s">
        <v>881</v>
      </c>
      <c r="R3177">
        <v>0</v>
      </c>
      <c r="S3177">
        <v>0</v>
      </c>
      <c r="T3177" t="s">
        <v>42</v>
      </c>
      <c r="U3177" t="s">
        <v>4986</v>
      </c>
      <c r="V3177">
        <v>541267.59376700001</v>
      </c>
      <c r="W3177">
        <v>541267.59376700001</v>
      </c>
      <c r="X3177">
        <v>0</v>
      </c>
      <c r="Y3177">
        <v>0</v>
      </c>
      <c r="Z3177">
        <v>0</v>
      </c>
      <c r="AA3177">
        <v>0</v>
      </c>
      <c r="AB3177">
        <v>0</v>
      </c>
      <c r="AC3177">
        <v>0</v>
      </c>
      <c r="AD3177" t="s">
        <v>44</v>
      </c>
    </row>
    <row r="3178" spans="1:30" x14ac:dyDescent="0.2">
      <c r="A3178" s="25">
        <v>702</v>
      </c>
      <c r="B3178" s="25" t="s">
        <v>3150</v>
      </c>
      <c r="C3178" s="72">
        <v>42948</v>
      </c>
      <c r="D3178" s="25">
        <v>542310</v>
      </c>
      <c r="E3178" s="25"/>
      <c r="F3178" s="25" t="s">
        <v>38</v>
      </c>
      <c r="G3178" s="25" t="s">
        <v>39</v>
      </c>
      <c r="H3178" s="25" t="s">
        <v>58</v>
      </c>
      <c r="I3178" s="68">
        <v>2524145.54</v>
      </c>
      <c r="J3178" s="68">
        <v>141478.35753680699</v>
      </c>
      <c r="K3178" s="68">
        <v>0</v>
      </c>
      <c r="L3178" s="68">
        <v>0</v>
      </c>
      <c r="M3178" s="68">
        <v>0</v>
      </c>
      <c r="N3178" s="68">
        <v>0</v>
      </c>
      <c r="O3178" s="69">
        <v>0</v>
      </c>
      <c r="P3178" s="25" t="s">
        <v>4664</v>
      </c>
      <c r="Q3178" s="25" t="s">
        <v>881</v>
      </c>
      <c r="R3178">
        <v>0</v>
      </c>
      <c r="S3178">
        <v>0</v>
      </c>
      <c r="T3178" t="s">
        <v>42</v>
      </c>
      <c r="U3178" t="s">
        <v>4986</v>
      </c>
      <c r="V3178">
        <v>141478.357517</v>
      </c>
      <c r="W3178">
        <v>141478.357517</v>
      </c>
      <c r="X3178">
        <v>0</v>
      </c>
      <c r="Y3178">
        <v>0</v>
      </c>
      <c r="Z3178">
        <v>0</v>
      </c>
      <c r="AA3178">
        <v>0</v>
      </c>
      <c r="AB3178">
        <v>0</v>
      </c>
      <c r="AC3178">
        <v>0</v>
      </c>
      <c r="AD3178" t="s">
        <v>44</v>
      </c>
    </row>
    <row r="3179" spans="1:30" x14ac:dyDescent="0.2">
      <c r="A3179" s="25">
        <v>702</v>
      </c>
      <c r="B3179" s="25" t="s">
        <v>3151</v>
      </c>
      <c r="C3179" s="72">
        <v>42948</v>
      </c>
      <c r="D3179" s="25">
        <v>546328</v>
      </c>
      <c r="E3179" s="25"/>
      <c r="F3179" s="25" t="s">
        <v>38</v>
      </c>
      <c r="G3179" s="25" t="s">
        <v>39</v>
      </c>
      <c r="H3179" s="25" t="s">
        <v>58</v>
      </c>
      <c r="I3179" s="68">
        <v>1815517</v>
      </c>
      <c r="J3179" s="68">
        <v>101759.72786424636</v>
      </c>
      <c r="K3179" s="68">
        <v>1815517</v>
      </c>
      <c r="L3179" s="68">
        <v>0</v>
      </c>
      <c r="M3179" s="68">
        <v>0</v>
      </c>
      <c r="N3179" s="68">
        <v>0</v>
      </c>
      <c r="O3179" s="69">
        <v>1815517</v>
      </c>
      <c r="P3179" s="25" t="s">
        <v>4489</v>
      </c>
      <c r="Q3179" s="25" t="s">
        <v>881</v>
      </c>
      <c r="R3179">
        <v>0</v>
      </c>
      <c r="S3179">
        <v>0</v>
      </c>
      <c r="T3179">
        <v>1815517</v>
      </c>
      <c r="U3179" t="s">
        <v>4986</v>
      </c>
      <c r="V3179">
        <v>101759.72785</v>
      </c>
      <c r="W3179">
        <v>0</v>
      </c>
      <c r="X3179">
        <v>101759.72785</v>
      </c>
      <c r="Y3179">
        <v>0</v>
      </c>
      <c r="Z3179">
        <v>0</v>
      </c>
      <c r="AA3179">
        <v>0</v>
      </c>
      <c r="AB3179">
        <v>0</v>
      </c>
      <c r="AC3179">
        <v>0</v>
      </c>
      <c r="AD3179">
        <v>101759.72785</v>
      </c>
    </row>
    <row r="3180" spans="1:30" x14ac:dyDescent="0.2">
      <c r="A3180" s="25">
        <v>702</v>
      </c>
      <c r="B3180" s="25" t="s">
        <v>3152</v>
      </c>
      <c r="C3180" s="72">
        <v>42948</v>
      </c>
      <c r="D3180" s="25">
        <v>315343</v>
      </c>
      <c r="E3180" s="25"/>
      <c r="F3180" s="25" t="s">
        <v>38</v>
      </c>
      <c r="G3180" s="25" t="s">
        <v>39</v>
      </c>
      <c r="H3180" s="25" t="s">
        <v>41</v>
      </c>
      <c r="I3180" s="68">
        <v>63536.46</v>
      </c>
      <c r="J3180" s="68">
        <v>63536.46</v>
      </c>
      <c r="K3180" s="68">
        <v>0</v>
      </c>
      <c r="L3180" s="68">
        <v>0</v>
      </c>
      <c r="M3180" s="68">
        <v>0</v>
      </c>
      <c r="N3180" s="68">
        <v>0</v>
      </c>
      <c r="O3180" s="69">
        <v>0</v>
      </c>
      <c r="P3180" s="25" t="s">
        <v>4664</v>
      </c>
      <c r="Q3180" s="25" t="s">
        <v>2603</v>
      </c>
      <c r="R3180">
        <v>0</v>
      </c>
      <c r="S3180">
        <v>0</v>
      </c>
      <c r="T3180" t="s">
        <v>42</v>
      </c>
      <c r="U3180" t="s">
        <v>43</v>
      </c>
      <c r="V3180">
        <v>63536.46</v>
      </c>
      <c r="W3180">
        <v>63536.46</v>
      </c>
      <c r="X3180">
        <v>0</v>
      </c>
      <c r="Y3180">
        <v>0</v>
      </c>
      <c r="Z3180">
        <v>0</v>
      </c>
      <c r="AA3180">
        <v>0</v>
      </c>
      <c r="AB3180">
        <v>0</v>
      </c>
      <c r="AC3180">
        <v>0</v>
      </c>
      <c r="AD3180" t="s">
        <v>44</v>
      </c>
    </row>
    <row r="3181" spans="1:30" x14ac:dyDescent="0.2">
      <c r="A3181" s="25">
        <v>702</v>
      </c>
      <c r="B3181" s="25" t="s">
        <v>3153</v>
      </c>
      <c r="C3181" s="72">
        <v>42948</v>
      </c>
      <c r="D3181" s="25">
        <v>312682</v>
      </c>
      <c r="E3181" s="25"/>
      <c r="F3181" s="25" t="s">
        <v>38</v>
      </c>
      <c r="G3181" s="25" t="s">
        <v>39</v>
      </c>
      <c r="H3181" s="25" t="s">
        <v>58</v>
      </c>
      <c r="I3181" s="68">
        <v>4422210.07</v>
      </c>
      <c r="J3181" s="68">
        <v>247864.87445820111</v>
      </c>
      <c r="K3181" s="68">
        <v>0</v>
      </c>
      <c r="L3181" s="68">
        <v>0</v>
      </c>
      <c r="M3181" s="68">
        <v>0</v>
      </c>
      <c r="N3181" s="68">
        <v>0</v>
      </c>
      <c r="O3181" s="69">
        <v>0</v>
      </c>
      <c r="P3181" s="25" t="s">
        <v>4664</v>
      </c>
      <c r="Q3181" s="25" t="s">
        <v>881</v>
      </c>
      <c r="R3181">
        <v>0</v>
      </c>
      <c r="S3181">
        <v>0</v>
      </c>
      <c r="T3181" t="s">
        <v>42</v>
      </c>
      <c r="U3181" t="s">
        <v>4986</v>
      </c>
      <c r="V3181">
        <v>247864.8744235</v>
      </c>
      <c r="W3181">
        <v>247864.8744235</v>
      </c>
      <c r="X3181">
        <v>0</v>
      </c>
      <c r="Y3181">
        <v>0</v>
      </c>
      <c r="Z3181">
        <v>0</v>
      </c>
      <c r="AA3181">
        <v>0</v>
      </c>
      <c r="AB3181">
        <v>0</v>
      </c>
      <c r="AC3181">
        <v>0</v>
      </c>
      <c r="AD3181" t="s">
        <v>44</v>
      </c>
    </row>
    <row r="3182" spans="1:30" x14ac:dyDescent="0.2">
      <c r="A3182" s="25">
        <v>702</v>
      </c>
      <c r="B3182" s="25" t="s">
        <v>3154</v>
      </c>
      <c r="C3182" s="72">
        <v>42948</v>
      </c>
      <c r="D3182" s="25">
        <v>314798</v>
      </c>
      <c r="E3182" s="25"/>
      <c r="F3182" s="25" t="s">
        <v>57</v>
      </c>
      <c r="G3182" s="25" t="s">
        <v>39</v>
      </c>
      <c r="H3182" s="25" t="s">
        <v>41</v>
      </c>
      <c r="I3182" s="68">
        <v>82343.259999999995</v>
      </c>
      <c r="J3182" s="68">
        <v>82343.259999999995</v>
      </c>
      <c r="K3182" s="68">
        <v>0</v>
      </c>
      <c r="L3182" s="68">
        <v>0</v>
      </c>
      <c r="M3182" s="68">
        <v>0</v>
      </c>
      <c r="N3182" s="68">
        <v>0</v>
      </c>
      <c r="O3182" s="69">
        <v>0</v>
      </c>
      <c r="P3182" s="25" t="s">
        <v>4664</v>
      </c>
      <c r="Q3182" s="25" t="s">
        <v>2603</v>
      </c>
      <c r="R3182">
        <v>0</v>
      </c>
      <c r="S3182">
        <v>0</v>
      </c>
      <c r="T3182" t="s">
        <v>42</v>
      </c>
      <c r="U3182" t="s">
        <v>43</v>
      </c>
      <c r="V3182">
        <v>82343.259999999995</v>
      </c>
      <c r="W3182">
        <v>82343.259999999995</v>
      </c>
      <c r="X3182">
        <v>0</v>
      </c>
      <c r="Y3182">
        <v>0</v>
      </c>
      <c r="Z3182">
        <v>0</v>
      </c>
      <c r="AA3182">
        <v>0</v>
      </c>
      <c r="AB3182">
        <v>0</v>
      </c>
      <c r="AC3182">
        <v>0</v>
      </c>
      <c r="AD3182" t="s">
        <v>44</v>
      </c>
    </row>
    <row r="3183" spans="1:30" x14ac:dyDescent="0.2">
      <c r="A3183" s="25">
        <v>702</v>
      </c>
      <c r="B3183" s="25" t="s">
        <v>3155</v>
      </c>
      <c r="C3183" s="72">
        <v>42948</v>
      </c>
      <c r="D3183" s="25">
        <v>313002</v>
      </c>
      <c r="E3183" s="25"/>
      <c r="F3183" s="25" t="s">
        <v>57</v>
      </c>
      <c r="G3183" s="25" t="s">
        <v>39</v>
      </c>
      <c r="H3183" s="25" t="s">
        <v>41</v>
      </c>
      <c r="I3183" s="68">
        <v>1937022.71</v>
      </c>
      <c r="J3183" s="68">
        <v>1937022.71</v>
      </c>
      <c r="K3183" s="68">
        <v>0</v>
      </c>
      <c r="L3183" s="68">
        <v>0</v>
      </c>
      <c r="M3183" s="68">
        <v>0</v>
      </c>
      <c r="N3183" s="68">
        <v>0</v>
      </c>
      <c r="O3183" s="69">
        <v>0</v>
      </c>
      <c r="P3183" s="25" t="s">
        <v>4664</v>
      </c>
      <c r="Q3183" s="25" t="s">
        <v>3320</v>
      </c>
      <c r="R3183">
        <v>0</v>
      </c>
      <c r="S3183">
        <v>0</v>
      </c>
      <c r="T3183" t="s">
        <v>42</v>
      </c>
      <c r="U3183" t="s">
        <v>43</v>
      </c>
      <c r="V3183">
        <v>1937022.71</v>
      </c>
      <c r="W3183">
        <v>1937022.71</v>
      </c>
      <c r="X3183">
        <v>0</v>
      </c>
      <c r="Y3183">
        <v>0</v>
      </c>
      <c r="Z3183">
        <v>0</v>
      </c>
      <c r="AA3183">
        <v>0</v>
      </c>
      <c r="AB3183">
        <v>0</v>
      </c>
      <c r="AC3183">
        <v>0</v>
      </c>
      <c r="AD3183" t="s">
        <v>44</v>
      </c>
    </row>
    <row r="3184" spans="1:30" x14ac:dyDescent="0.2">
      <c r="A3184" s="25">
        <v>702</v>
      </c>
      <c r="B3184" s="25" t="s">
        <v>3156</v>
      </c>
      <c r="C3184" s="72">
        <v>42948</v>
      </c>
      <c r="D3184" s="25">
        <v>315343</v>
      </c>
      <c r="E3184" s="25"/>
      <c r="F3184" s="25" t="s">
        <v>38</v>
      </c>
      <c r="G3184" s="25" t="s">
        <v>39</v>
      </c>
      <c r="H3184" s="25" t="s">
        <v>41</v>
      </c>
      <c r="I3184" s="68">
        <v>63536.47</v>
      </c>
      <c r="J3184" s="68">
        <v>63536.47</v>
      </c>
      <c r="K3184" s="68">
        <v>0</v>
      </c>
      <c r="L3184" s="68">
        <v>0</v>
      </c>
      <c r="M3184" s="68">
        <v>0</v>
      </c>
      <c r="N3184" s="68">
        <v>0</v>
      </c>
      <c r="O3184" s="69">
        <v>0</v>
      </c>
      <c r="P3184" s="25" t="s">
        <v>4664</v>
      </c>
      <c r="Q3184" s="25" t="s">
        <v>2603</v>
      </c>
      <c r="R3184">
        <v>0</v>
      </c>
      <c r="S3184">
        <v>0</v>
      </c>
      <c r="T3184" t="s">
        <v>42</v>
      </c>
      <c r="U3184" t="s">
        <v>43</v>
      </c>
      <c r="V3184">
        <v>63536.47</v>
      </c>
      <c r="W3184">
        <v>63536.47</v>
      </c>
      <c r="X3184">
        <v>0</v>
      </c>
      <c r="Y3184">
        <v>0</v>
      </c>
      <c r="Z3184">
        <v>0</v>
      </c>
      <c r="AA3184">
        <v>0</v>
      </c>
      <c r="AB3184">
        <v>0</v>
      </c>
      <c r="AC3184">
        <v>0</v>
      </c>
      <c r="AD3184" t="s">
        <v>44</v>
      </c>
    </row>
    <row r="3185" spans="1:30" x14ac:dyDescent="0.2">
      <c r="A3185" s="25">
        <v>702</v>
      </c>
      <c r="B3185" s="25" t="s">
        <v>3157</v>
      </c>
      <c r="C3185" s="72">
        <v>42948</v>
      </c>
      <c r="D3185" s="25">
        <v>315343</v>
      </c>
      <c r="E3185" s="25"/>
      <c r="F3185" s="25" t="s">
        <v>38</v>
      </c>
      <c r="G3185" s="25" t="s">
        <v>39</v>
      </c>
      <c r="H3185" s="25" t="s">
        <v>41</v>
      </c>
      <c r="I3185" s="68">
        <v>63536.47</v>
      </c>
      <c r="J3185" s="68">
        <v>63536.47</v>
      </c>
      <c r="K3185" s="68">
        <v>0</v>
      </c>
      <c r="L3185" s="68">
        <v>0</v>
      </c>
      <c r="M3185" s="68">
        <v>0</v>
      </c>
      <c r="N3185" s="68">
        <v>0</v>
      </c>
      <c r="O3185" s="69">
        <v>0</v>
      </c>
      <c r="P3185" s="25" t="s">
        <v>4664</v>
      </c>
      <c r="Q3185" s="25" t="s">
        <v>2603</v>
      </c>
      <c r="R3185">
        <v>0</v>
      </c>
      <c r="S3185">
        <v>0</v>
      </c>
      <c r="T3185" t="s">
        <v>42</v>
      </c>
      <c r="U3185" t="s">
        <v>43</v>
      </c>
      <c r="V3185">
        <v>63536.47</v>
      </c>
      <c r="W3185">
        <v>63536.47</v>
      </c>
      <c r="X3185">
        <v>0</v>
      </c>
      <c r="Y3185">
        <v>0</v>
      </c>
      <c r="Z3185">
        <v>0</v>
      </c>
      <c r="AA3185">
        <v>0</v>
      </c>
      <c r="AB3185">
        <v>0</v>
      </c>
      <c r="AC3185">
        <v>0</v>
      </c>
      <c r="AD3185" t="s">
        <v>44</v>
      </c>
    </row>
    <row r="3186" spans="1:30" x14ac:dyDescent="0.2">
      <c r="A3186" s="25">
        <v>702</v>
      </c>
      <c r="B3186" s="25" t="s">
        <v>3158</v>
      </c>
      <c r="C3186" s="72">
        <v>42948</v>
      </c>
      <c r="D3186" s="25">
        <v>315343</v>
      </c>
      <c r="E3186" s="25"/>
      <c r="F3186" s="25" t="s">
        <v>38</v>
      </c>
      <c r="G3186" s="25" t="s">
        <v>39</v>
      </c>
      <c r="H3186" s="25" t="s">
        <v>41</v>
      </c>
      <c r="I3186" s="68">
        <v>63536.47</v>
      </c>
      <c r="J3186" s="68">
        <v>63536.47</v>
      </c>
      <c r="K3186" s="68">
        <v>0</v>
      </c>
      <c r="L3186" s="68">
        <v>0</v>
      </c>
      <c r="M3186" s="68">
        <v>0</v>
      </c>
      <c r="N3186" s="68">
        <v>0</v>
      </c>
      <c r="O3186" s="69">
        <v>0</v>
      </c>
      <c r="P3186" s="25" t="s">
        <v>4664</v>
      </c>
      <c r="Q3186" s="25" t="s">
        <v>2603</v>
      </c>
      <c r="R3186">
        <v>0</v>
      </c>
      <c r="S3186">
        <v>0</v>
      </c>
      <c r="T3186" t="s">
        <v>42</v>
      </c>
      <c r="U3186" t="s">
        <v>43</v>
      </c>
      <c r="V3186">
        <v>63536.47</v>
      </c>
      <c r="W3186">
        <v>63536.47</v>
      </c>
      <c r="X3186">
        <v>0</v>
      </c>
      <c r="Y3186">
        <v>0</v>
      </c>
      <c r="Z3186">
        <v>0</v>
      </c>
      <c r="AA3186">
        <v>0</v>
      </c>
      <c r="AB3186">
        <v>0</v>
      </c>
      <c r="AC3186">
        <v>0</v>
      </c>
      <c r="AD3186" t="s">
        <v>44</v>
      </c>
    </row>
    <row r="3187" spans="1:30" x14ac:dyDescent="0.2">
      <c r="A3187" s="25">
        <v>702</v>
      </c>
      <c r="B3187" s="25" t="s">
        <v>3159</v>
      </c>
      <c r="C3187" s="72">
        <v>42948</v>
      </c>
      <c r="D3187" s="25">
        <v>319909</v>
      </c>
      <c r="E3187" s="25"/>
      <c r="F3187" s="25" t="s">
        <v>38</v>
      </c>
      <c r="G3187" s="25" t="s">
        <v>39</v>
      </c>
      <c r="H3187" s="25" t="s">
        <v>58</v>
      </c>
      <c r="I3187" s="68">
        <v>267574.78999999998</v>
      </c>
      <c r="J3187" s="68">
        <v>14997.566981599659</v>
      </c>
      <c r="K3187" s="68">
        <v>0</v>
      </c>
      <c r="L3187" s="68">
        <v>0</v>
      </c>
      <c r="M3187" s="68">
        <v>0</v>
      </c>
      <c r="N3187" s="68">
        <v>0</v>
      </c>
      <c r="O3187" s="69">
        <v>0</v>
      </c>
      <c r="P3187" s="25" t="s">
        <v>4664</v>
      </c>
      <c r="Q3187" s="25" t="s">
        <v>881</v>
      </c>
      <c r="R3187">
        <v>0</v>
      </c>
      <c r="S3187">
        <v>0</v>
      </c>
      <c r="T3187" t="s">
        <v>42</v>
      </c>
      <c r="U3187" t="s">
        <v>4986</v>
      </c>
      <c r="V3187">
        <v>14997.566979499999</v>
      </c>
      <c r="W3187">
        <v>14997.566979499999</v>
      </c>
      <c r="X3187">
        <v>0</v>
      </c>
      <c r="Y3187">
        <v>0</v>
      </c>
      <c r="Z3187">
        <v>0</v>
      </c>
      <c r="AA3187">
        <v>0</v>
      </c>
      <c r="AB3187">
        <v>0</v>
      </c>
      <c r="AC3187">
        <v>0</v>
      </c>
      <c r="AD3187" t="s">
        <v>44</v>
      </c>
    </row>
    <row r="3188" spans="1:30" x14ac:dyDescent="0.2">
      <c r="A3188" s="25">
        <v>702</v>
      </c>
      <c r="B3188" s="25" t="s">
        <v>3160</v>
      </c>
      <c r="C3188" s="72">
        <v>42948</v>
      </c>
      <c r="D3188" s="25">
        <v>314798</v>
      </c>
      <c r="E3188" s="25"/>
      <c r="F3188" s="25" t="s">
        <v>57</v>
      </c>
      <c r="G3188" s="25" t="s">
        <v>39</v>
      </c>
      <c r="H3188" s="25" t="s">
        <v>41</v>
      </c>
      <c r="I3188" s="68">
        <v>101009.98</v>
      </c>
      <c r="J3188" s="68">
        <v>101009.98</v>
      </c>
      <c r="K3188" s="68">
        <v>0</v>
      </c>
      <c r="L3188" s="68">
        <v>0</v>
      </c>
      <c r="M3188" s="68">
        <v>0</v>
      </c>
      <c r="N3188" s="68">
        <v>0</v>
      </c>
      <c r="O3188" s="69">
        <v>0</v>
      </c>
      <c r="P3188" s="25" t="s">
        <v>4664</v>
      </c>
      <c r="Q3188" s="25" t="s">
        <v>2603</v>
      </c>
      <c r="R3188">
        <v>0</v>
      </c>
      <c r="S3188">
        <v>0</v>
      </c>
      <c r="T3188" t="s">
        <v>42</v>
      </c>
      <c r="U3188" t="s">
        <v>43</v>
      </c>
      <c r="V3188">
        <v>101009.98</v>
      </c>
      <c r="W3188">
        <v>101009.98</v>
      </c>
      <c r="X3188">
        <v>0</v>
      </c>
      <c r="Y3188">
        <v>0</v>
      </c>
      <c r="Z3188">
        <v>0</v>
      </c>
      <c r="AA3188">
        <v>0</v>
      </c>
      <c r="AB3188">
        <v>0</v>
      </c>
      <c r="AC3188">
        <v>0</v>
      </c>
      <c r="AD3188" t="s">
        <v>44</v>
      </c>
    </row>
    <row r="3189" spans="1:30" x14ac:dyDescent="0.2">
      <c r="A3189" s="25">
        <v>702</v>
      </c>
      <c r="B3189" s="25" t="s">
        <v>3161</v>
      </c>
      <c r="C3189" s="72">
        <v>42948</v>
      </c>
      <c r="D3189" s="25">
        <v>315150</v>
      </c>
      <c r="E3189" s="25"/>
      <c r="F3189" s="25" t="s">
        <v>38</v>
      </c>
      <c r="G3189" s="25" t="s">
        <v>39</v>
      </c>
      <c r="H3189" s="25" t="s">
        <v>58</v>
      </c>
      <c r="I3189" s="68">
        <v>10519916.65</v>
      </c>
      <c r="J3189" s="68">
        <v>589641.32831504988</v>
      </c>
      <c r="K3189" s="68">
        <v>0</v>
      </c>
      <c r="L3189" s="68">
        <v>0</v>
      </c>
      <c r="M3189" s="68">
        <v>0</v>
      </c>
      <c r="N3189" s="68">
        <v>0</v>
      </c>
      <c r="O3189" s="69">
        <v>0</v>
      </c>
      <c r="P3189" s="25" t="s">
        <v>4664</v>
      </c>
      <c r="Q3189" s="25" t="s">
        <v>881</v>
      </c>
      <c r="R3189">
        <v>0</v>
      </c>
      <c r="S3189">
        <v>0</v>
      </c>
      <c r="T3189" t="s">
        <v>42</v>
      </c>
      <c r="U3189" t="s">
        <v>4986</v>
      </c>
      <c r="V3189">
        <v>589641.3282325</v>
      </c>
      <c r="W3189">
        <v>589641.3282325</v>
      </c>
      <c r="X3189">
        <v>0</v>
      </c>
      <c r="Y3189">
        <v>0</v>
      </c>
      <c r="Z3189">
        <v>0</v>
      </c>
      <c r="AA3189">
        <v>0</v>
      </c>
      <c r="AB3189">
        <v>0</v>
      </c>
      <c r="AC3189">
        <v>0</v>
      </c>
      <c r="AD3189" t="s">
        <v>44</v>
      </c>
    </row>
    <row r="3190" spans="1:30" x14ac:dyDescent="0.2">
      <c r="A3190" s="25">
        <v>702</v>
      </c>
      <c r="B3190" s="25" t="s">
        <v>3162</v>
      </c>
      <c r="C3190" s="72">
        <v>42948</v>
      </c>
      <c r="D3190" s="25">
        <v>318099</v>
      </c>
      <c r="E3190" s="25"/>
      <c r="F3190" s="25" t="s">
        <v>38</v>
      </c>
      <c r="G3190" s="25" t="s">
        <v>39</v>
      </c>
      <c r="H3190" s="25" t="s">
        <v>41</v>
      </c>
      <c r="I3190" s="68">
        <v>259834.66</v>
      </c>
      <c r="J3190" s="68">
        <v>259834.66</v>
      </c>
      <c r="K3190" s="68">
        <v>0</v>
      </c>
      <c r="L3190" s="68">
        <v>0</v>
      </c>
      <c r="M3190" s="68">
        <v>0</v>
      </c>
      <c r="N3190" s="68">
        <v>0</v>
      </c>
      <c r="O3190" s="69">
        <v>0</v>
      </c>
      <c r="P3190" s="25" t="s">
        <v>4664</v>
      </c>
      <c r="Q3190" s="25" t="s">
        <v>881</v>
      </c>
      <c r="R3190">
        <v>0</v>
      </c>
      <c r="S3190">
        <v>0</v>
      </c>
      <c r="T3190" t="s">
        <v>42</v>
      </c>
      <c r="U3190" t="s">
        <v>43</v>
      </c>
      <c r="V3190">
        <v>259834.66</v>
      </c>
      <c r="W3190">
        <v>259834.66</v>
      </c>
      <c r="X3190">
        <v>0</v>
      </c>
      <c r="Y3190">
        <v>0</v>
      </c>
      <c r="Z3190">
        <v>0</v>
      </c>
      <c r="AA3190">
        <v>0</v>
      </c>
      <c r="AB3190">
        <v>0</v>
      </c>
      <c r="AC3190">
        <v>0</v>
      </c>
      <c r="AD3190" t="s">
        <v>44</v>
      </c>
    </row>
    <row r="3191" spans="1:30" x14ac:dyDescent="0.2">
      <c r="A3191" s="25">
        <v>702</v>
      </c>
      <c r="B3191" s="25" t="s">
        <v>3163</v>
      </c>
      <c r="C3191" s="72">
        <v>42948</v>
      </c>
      <c r="D3191" s="25">
        <v>314750</v>
      </c>
      <c r="E3191" s="25"/>
      <c r="F3191" s="25" t="s">
        <v>57</v>
      </c>
      <c r="G3191" s="25" t="s">
        <v>39</v>
      </c>
      <c r="H3191" s="25" t="s">
        <v>41</v>
      </c>
      <c r="I3191" s="68">
        <v>185468.37</v>
      </c>
      <c r="J3191" s="68">
        <v>185468.37</v>
      </c>
      <c r="K3191" s="68">
        <v>0</v>
      </c>
      <c r="L3191" s="68">
        <v>0</v>
      </c>
      <c r="M3191" s="68">
        <v>0</v>
      </c>
      <c r="N3191" s="68">
        <v>0</v>
      </c>
      <c r="O3191" s="69">
        <v>0</v>
      </c>
      <c r="P3191" s="25" t="s">
        <v>4664</v>
      </c>
      <c r="Q3191" s="25" t="s">
        <v>2603</v>
      </c>
      <c r="R3191">
        <v>0</v>
      </c>
      <c r="S3191">
        <v>0</v>
      </c>
      <c r="T3191" t="s">
        <v>42</v>
      </c>
      <c r="U3191" t="s">
        <v>43</v>
      </c>
      <c r="V3191">
        <v>185468.37</v>
      </c>
      <c r="W3191">
        <v>185468.37</v>
      </c>
      <c r="X3191">
        <v>0</v>
      </c>
      <c r="Y3191">
        <v>0</v>
      </c>
      <c r="Z3191">
        <v>0</v>
      </c>
      <c r="AA3191">
        <v>0</v>
      </c>
      <c r="AB3191">
        <v>0</v>
      </c>
      <c r="AC3191">
        <v>0</v>
      </c>
      <c r="AD3191" t="s">
        <v>44</v>
      </c>
    </row>
    <row r="3192" spans="1:30" x14ac:dyDescent="0.2">
      <c r="A3192" s="25">
        <v>702</v>
      </c>
      <c r="B3192" s="25" t="s">
        <v>3164</v>
      </c>
      <c r="C3192" s="72">
        <v>42948</v>
      </c>
      <c r="D3192" s="25">
        <v>314376</v>
      </c>
      <c r="E3192" s="25"/>
      <c r="F3192" s="25" t="s">
        <v>38</v>
      </c>
      <c r="G3192" s="25" t="s">
        <v>39</v>
      </c>
      <c r="H3192" s="25" t="s">
        <v>41</v>
      </c>
      <c r="I3192" s="68">
        <v>326183.95</v>
      </c>
      <c r="J3192" s="68">
        <v>326183.95</v>
      </c>
      <c r="K3192" s="68">
        <v>0</v>
      </c>
      <c r="L3192" s="68">
        <v>0</v>
      </c>
      <c r="M3192" s="68">
        <v>0</v>
      </c>
      <c r="N3192" s="68">
        <v>0</v>
      </c>
      <c r="O3192" s="69">
        <v>0</v>
      </c>
      <c r="P3192" s="25" t="s">
        <v>4664</v>
      </c>
      <c r="Q3192" s="25" t="s">
        <v>2603</v>
      </c>
      <c r="R3192">
        <v>0</v>
      </c>
      <c r="S3192">
        <v>0</v>
      </c>
      <c r="T3192" t="s">
        <v>42</v>
      </c>
      <c r="U3192" t="s">
        <v>43</v>
      </c>
      <c r="V3192">
        <v>326183.95</v>
      </c>
      <c r="W3192">
        <v>326183.95</v>
      </c>
      <c r="X3192">
        <v>0</v>
      </c>
      <c r="Y3192">
        <v>0</v>
      </c>
      <c r="Z3192">
        <v>0</v>
      </c>
      <c r="AA3192">
        <v>0</v>
      </c>
      <c r="AB3192">
        <v>0</v>
      </c>
      <c r="AC3192">
        <v>0</v>
      </c>
      <c r="AD3192" t="s">
        <v>44</v>
      </c>
    </row>
    <row r="3193" spans="1:30" x14ac:dyDescent="0.2">
      <c r="A3193" s="25">
        <v>702</v>
      </c>
      <c r="B3193" s="25" t="s">
        <v>3165</v>
      </c>
      <c r="C3193" s="72">
        <v>42948</v>
      </c>
      <c r="D3193" s="25">
        <v>584327</v>
      </c>
      <c r="E3193" s="25"/>
      <c r="F3193" s="25" t="s">
        <v>38</v>
      </c>
      <c r="G3193" s="25" t="s">
        <v>39</v>
      </c>
      <c r="H3193" s="25" t="s">
        <v>41</v>
      </c>
      <c r="I3193" s="68">
        <v>73787.13</v>
      </c>
      <c r="J3193" s="68">
        <v>73787.13</v>
      </c>
      <c r="K3193" s="68">
        <v>0</v>
      </c>
      <c r="L3193" s="68">
        <v>0</v>
      </c>
      <c r="M3193" s="68">
        <v>0</v>
      </c>
      <c r="N3193" s="68">
        <v>0</v>
      </c>
      <c r="O3193" s="69">
        <v>0</v>
      </c>
      <c r="P3193" s="25" t="s">
        <v>4664</v>
      </c>
      <c r="Q3193" s="25" t="s">
        <v>3314</v>
      </c>
      <c r="R3193">
        <v>0</v>
      </c>
      <c r="S3193">
        <v>0</v>
      </c>
      <c r="T3193" t="s">
        <v>42</v>
      </c>
      <c r="U3193" t="s">
        <v>43</v>
      </c>
      <c r="V3193">
        <v>73787.13</v>
      </c>
      <c r="W3193">
        <v>73787.13</v>
      </c>
      <c r="X3193">
        <v>0</v>
      </c>
      <c r="Y3193">
        <v>0</v>
      </c>
      <c r="Z3193">
        <v>0</v>
      </c>
      <c r="AA3193">
        <v>0</v>
      </c>
      <c r="AB3193">
        <v>0</v>
      </c>
      <c r="AC3193">
        <v>0</v>
      </c>
      <c r="AD3193" t="s">
        <v>44</v>
      </c>
    </row>
    <row r="3194" spans="1:30" x14ac:dyDescent="0.2">
      <c r="A3194" s="25">
        <v>702</v>
      </c>
      <c r="B3194" s="25" t="s">
        <v>3166</v>
      </c>
      <c r="C3194" s="72">
        <v>42948</v>
      </c>
      <c r="D3194" s="25">
        <v>365336</v>
      </c>
      <c r="E3194" s="25"/>
      <c r="F3194" s="25" t="s">
        <v>38</v>
      </c>
      <c r="G3194" s="25" t="s">
        <v>39</v>
      </c>
      <c r="H3194" s="25" t="s">
        <v>41</v>
      </c>
      <c r="I3194" s="68">
        <v>668830.73</v>
      </c>
      <c r="J3194" s="68">
        <v>668830.73</v>
      </c>
      <c r="K3194" s="68">
        <v>0</v>
      </c>
      <c r="L3194" s="68">
        <v>0</v>
      </c>
      <c r="M3194" s="68">
        <v>0</v>
      </c>
      <c r="N3194" s="68">
        <v>0</v>
      </c>
      <c r="O3194" s="69">
        <v>0</v>
      </c>
      <c r="P3194" s="25" t="s">
        <v>4664</v>
      </c>
      <c r="Q3194" s="25" t="s">
        <v>3320</v>
      </c>
      <c r="R3194">
        <v>0</v>
      </c>
      <c r="S3194">
        <v>0</v>
      </c>
      <c r="T3194" t="s">
        <v>42</v>
      </c>
      <c r="U3194" t="s">
        <v>43</v>
      </c>
      <c r="V3194">
        <v>668830.73</v>
      </c>
      <c r="W3194">
        <v>668830.73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 t="s">
        <v>44</v>
      </c>
    </row>
    <row r="3195" spans="1:30" x14ac:dyDescent="0.2">
      <c r="A3195" s="25">
        <v>702</v>
      </c>
      <c r="B3195" s="25" t="s">
        <v>3167</v>
      </c>
      <c r="C3195" s="72">
        <v>42948</v>
      </c>
      <c r="D3195" s="25">
        <v>357563</v>
      </c>
      <c r="E3195" s="25"/>
      <c r="F3195" s="25" t="s">
        <v>38</v>
      </c>
      <c r="G3195" s="25" t="s">
        <v>39</v>
      </c>
      <c r="H3195" s="25" t="s">
        <v>41</v>
      </c>
      <c r="I3195" s="68">
        <v>489418.44</v>
      </c>
      <c r="J3195" s="68">
        <v>489418.44</v>
      </c>
      <c r="K3195" s="68">
        <v>0</v>
      </c>
      <c r="L3195" s="68">
        <v>0</v>
      </c>
      <c r="M3195" s="68">
        <v>0</v>
      </c>
      <c r="N3195" s="68">
        <v>0</v>
      </c>
      <c r="O3195" s="69">
        <v>0</v>
      </c>
      <c r="P3195" s="25" t="s">
        <v>4664</v>
      </c>
      <c r="Q3195" s="25" t="s">
        <v>2603</v>
      </c>
      <c r="R3195">
        <v>0</v>
      </c>
      <c r="S3195">
        <v>0</v>
      </c>
      <c r="T3195" t="s">
        <v>42</v>
      </c>
      <c r="U3195" t="s">
        <v>43</v>
      </c>
      <c r="V3195">
        <v>489418.44</v>
      </c>
      <c r="W3195">
        <v>489418.44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 t="s">
        <v>44</v>
      </c>
    </row>
    <row r="3196" spans="1:30" x14ac:dyDescent="0.2">
      <c r="A3196" s="25">
        <v>702</v>
      </c>
      <c r="B3196" s="25" t="s">
        <v>3168</v>
      </c>
      <c r="C3196" s="72">
        <v>42948</v>
      </c>
      <c r="D3196" s="25">
        <v>309595</v>
      </c>
      <c r="E3196" s="25"/>
      <c r="F3196" s="25" t="s">
        <v>38</v>
      </c>
      <c r="G3196" s="25" t="s">
        <v>39</v>
      </c>
      <c r="H3196" s="25" t="s">
        <v>58</v>
      </c>
      <c r="I3196" s="68">
        <v>1386713.22</v>
      </c>
      <c r="J3196" s="68">
        <v>77725.275991881543</v>
      </c>
      <c r="K3196" s="68">
        <v>0</v>
      </c>
      <c r="L3196" s="68">
        <v>0</v>
      </c>
      <c r="M3196" s="68">
        <v>0</v>
      </c>
      <c r="N3196" s="68">
        <v>0</v>
      </c>
      <c r="O3196" s="69">
        <v>0</v>
      </c>
      <c r="P3196" s="25" t="s">
        <v>4664</v>
      </c>
      <c r="Q3196" s="25" t="s">
        <v>881</v>
      </c>
      <c r="R3196">
        <v>0</v>
      </c>
      <c r="S3196">
        <v>0</v>
      </c>
      <c r="T3196" t="s">
        <v>42</v>
      </c>
      <c r="U3196" t="s">
        <v>4986</v>
      </c>
      <c r="V3196">
        <v>77725.275980999999</v>
      </c>
      <c r="W3196">
        <v>77725.275980999999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 t="s">
        <v>44</v>
      </c>
    </row>
    <row r="3197" spans="1:30" x14ac:dyDescent="0.2">
      <c r="A3197" s="25">
        <v>702</v>
      </c>
      <c r="B3197" s="25" t="s">
        <v>3169</v>
      </c>
      <c r="C3197" s="72">
        <v>42948</v>
      </c>
      <c r="D3197" s="25">
        <v>365052</v>
      </c>
      <c r="E3197" s="25"/>
      <c r="F3197" s="25" t="s">
        <v>38</v>
      </c>
      <c r="G3197" s="25" t="s">
        <v>39</v>
      </c>
      <c r="H3197" s="25" t="s">
        <v>58</v>
      </c>
      <c r="I3197" s="68">
        <v>2572377.29</v>
      </c>
      <c r="J3197" s="68">
        <v>144181.74712468547</v>
      </c>
      <c r="K3197" s="68">
        <v>0</v>
      </c>
      <c r="L3197" s="68">
        <v>0</v>
      </c>
      <c r="M3197" s="68">
        <v>0</v>
      </c>
      <c r="N3197" s="68">
        <v>0</v>
      </c>
      <c r="O3197" s="69">
        <v>0</v>
      </c>
      <c r="P3197" s="25" t="s">
        <v>4664</v>
      </c>
      <c r="Q3197" s="25" t="s">
        <v>881</v>
      </c>
      <c r="R3197">
        <v>0</v>
      </c>
      <c r="S3197">
        <v>0</v>
      </c>
      <c r="T3197" t="s">
        <v>42</v>
      </c>
      <c r="U3197" t="s">
        <v>4986</v>
      </c>
      <c r="V3197">
        <v>144181.74710450001</v>
      </c>
      <c r="W3197">
        <v>144181.74710450001</v>
      </c>
      <c r="X3197">
        <v>0</v>
      </c>
      <c r="Y3197">
        <v>0</v>
      </c>
      <c r="Z3197">
        <v>0</v>
      </c>
      <c r="AA3197">
        <v>0</v>
      </c>
      <c r="AB3197">
        <v>0</v>
      </c>
      <c r="AC3197">
        <v>0</v>
      </c>
      <c r="AD3197" t="s">
        <v>44</v>
      </c>
    </row>
    <row r="3198" spans="1:30" x14ac:dyDescent="0.2">
      <c r="A3198" s="25">
        <v>702</v>
      </c>
      <c r="B3198" s="25" t="s">
        <v>4718</v>
      </c>
      <c r="C3198" s="72">
        <v>42948</v>
      </c>
      <c r="D3198" s="25" t="s">
        <v>4700</v>
      </c>
      <c r="E3198" s="25"/>
      <c r="F3198" s="25" t="s">
        <v>38</v>
      </c>
      <c r="G3198" s="25" t="s">
        <v>39</v>
      </c>
      <c r="H3198" s="25" t="s">
        <v>41</v>
      </c>
      <c r="I3198" s="68">
        <v>34999.99</v>
      </c>
      <c r="J3198" s="68">
        <v>34999.99</v>
      </c>
      <c r="K3198" s="68">
        <v>0</v>
      </c>
      <c r="L3198" s="68">
        <v>0</v>
      </c>
      <c r="M3198" s="68">
        <v>0</v>
      </c>
      <c r="N3198" s="68">
        <v>0</v>
      </c>
      <c r="O3198" s="69">
        <v>0</v>
      </c>
      <c r="P3198" s="25" t="s">
        <v>4664</v>
      </c>
      <c r="Q3198" s="25" t="s">
        <v>2603</v>
      </c>
      <c r="R3198">
        <v>0</v>
      </c>
      <c r="S3198">
        <v>0</v>
      </c>
      <c r="T3198" t="s">
        <v>42</v>
      </c>
      <c r="U3198" t="s">
        <v>43</v>
      </c>
      <c r="V3198">
        <v>34999.99</v>
      </c>
      <c r="W3198">
        <v>34999.99</v>
      </c>
      <c r="X3198">
        <v>0</v>
      </c>
      <c r="Y3198">
        <v>0</v>
      </c>
      <c r="Z3198">
        <v>0</v>
      </c>
      <c r="AA3198">
        <v>0</v>
      </c>
      <c r="AB3198">
        <v>0</v>
      </c>
      <c r="AC3198">
        <v>0</v>
      </c>
      <c r="AD3198" t="s">
        <v>44</v>
      </c>
    </row>
    <row r="3199" spans="1:30" x14ac:dyDescent="0.2">
      <c r="A3199" s="25">
        <v>702</v>
      </c>
      <c r="B3199" s="25" t="s">
        <v>3170</v>
      </c>
      <c r="C3199" s="72">
        <v>42948</v>
      </c>
      <c r="D3199" s="25">
        <v>313250</v>
      </c>
      <c r="E3199" s="25"/>
      <c r="F3199" s="25" t="s">
        <v>38</v>
      </c>
      <c r="G3199" s="25" t="s">
        <v>39</v>
      </c>
      <c r="H3199" s="25" t="s">
        <v>41</v>
      </c>
      <c r="I3199" s="68">
        <v>74218.009999999995</v>
      </c>
      <c r="J3199" s="68">
        <v>74218.009999999995</v>
      </c>
      <c r="K3199" s="68">
        <v>0</v>
      </c>
      <c r="L3199" s="68">
        <v>0</v>
      </c>
      <c r="M3199" s="68">
        <v>0</v>
      </c>
      <c r="N3199" s="68">
        <v>0</v>
      </c>
      <c r="O3199" s="69">
        <v>0</v>
      </c>
      <c r="P3199" s="25" t="s">
        <v>4664</v>
      </c>
      <c r="Q3199" s="25" t="s">
        <v>2603</v>
      </c>
      <c r="R3199">
        <v>0</v>
      </c>
      <c r="S3199">
        <v>0</v>
      </c>
      <c r="T3199" t="s">
        <v>42</v>
      </c>
      <c r="U3199" t="s">
        <v>43</v>
      </c>
      <c r="V3199">
        <v>74218.009999999995</v>
      </c>
      <c r="W3199">
        <v>74218.009999999995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 t="s">
        <v>44</v>
      </c>
    </row>
    <row r="3200" spans="1:30" x14ac:dyDescent="0.2">
      <c r="A3200" s="25">
        <v>702</v>
      </c>
      <c r="B3200" s="25" t="s">
        <v>3171</v>
      </c>
      <c r="C3200" s="72">
        <v>42948</v>
      </c>
      <c r="D3200" s="25">
        <v>433318</v>
      </c>
      <c r="E3200" s="25"/>
      <c r="F3200" s="25" t="s">
        <v>38</v>
      </c>
      <c r="G3200" s="25" t="s">
        <v>39</v>
      </c>
      <c r="H3200" s="25" t="s">
        <v>58</v>
      </c>
      <c r="I3200" s="68">
        <v>839992.5</v>
      </c>
      <c r="J3200" s="68">
        <v>47081.579631591427</v>
      </c>
      <c r="K3200" s="68">
        <v>0</v>
      </c>
      <c r="L3200" s="68">
        <v>0</v>
      </c>
      <c r="M3200" s="68">
        <v>0</v>
      </c>
      <c r="N3200" s="68">
        <v>0</v>
      </c>
      <c r="O3200" s="69">
        <v>0</v>
      </c>
      <c r="P3200" s="25" t="s">
        <v>4664</v>
      </c>
      <c r="Q3200" s="25" t="s">
        <v>881</v>
      </c>
      <c r="R3200">
        <v>0</v>
      </c>
      <c r="S3200">
        <v>0</v>
      </c>
      <c r="T3200" t="s">
        <v>42</v>
      </c>
      <c r="U3200" t="s">
        <v>4986</v>
      </c>
      <c r="V3200">
        <v>47081.579624999998</v>
      </c>
      <c r="W3200">
        <v>47081.579624999998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 t="s">
        <v>44</v>
      </c>
    </row>
    <row r="3201" spans="1:30" x14ac:dyDescent="0.2">
      <c r="A3201" s="25">
        <v>702</v>
      </c>
      <c r="B3201" s="25" t="s">
        <v>4719</v>
      </c>
      <c r="C3201" s="72">
        <v>42948</v>
      </c>
      <c r="D3201" s="25" t="s">
        <v>4720</v>
      </c>
      <c r="E3201" s="25"/>
      <c r="F3201" s="25" t="s">
        <v>38</v>
      </c>
      <c r="G3201" s="25" t="s">
        <v>39</v>
      </c>
      <c r="H3201" s="25" t="s">
        <v>41</v>
      </c>
      <c r="I3201" s="68">
        <v>25955.54</v>
      </c>
      <c r="J3201" s="68">
        <v>25955.54</v>
      </c>
      <c r="K3201" s="68">
        <v>0</v>
      </c>
      <c r="L3201" s="68">
        <v>0</v>
      </c>
      <c r="M3201" s="68">
        <v>0</v>
      </c>
      <c r="N3201" s="68">
        <v>0</v>
      </c>
      <c r="O3201" s="69">
        <v>0</v>
      </c>
      <c r="P3201" s="25" t="s">
        <v>4664</v>
      </c>
      <c r="Q3201" s="25" t="s">
        <v>3314</v>
      </c>
      <c r="R3201">
        <v>0</v>
      </c>
      <c r="S3201">
        <v>0</v>
      </c>
      <c r="T3201" t="s">
        <v>42</v>
      </c>
      <c r="U3201" t="s">
        <v>43</v>
      </c>
      <c r="V3201">
        <v>25955.54</v>
      </c>
      <c r="W3201">
        <v>25955.54</v>
      </c>
      <c r="X3201">
        <v>0</v>
      </c>
      <c r="Y3201">
        <v>0</v>
      </c>
      <c r="Z3201">
        <v>0</v>
      </c>
      <c r="AA3201">
        <v>0</v>
      </c>
      <c r="AB3201">
        <v>0</v>
      </c>
      <c r="AC3201">
        <v>0</v>
      </c>
      <c r="AD3201" t="s">
        <v>44</v>
      </c>
    </row>
    <row r="3202" spans="1:30" x14ac:dyDescent="0.2">
      <c r="A3202" s="25">
        <v>702</v>
      </c>
      <c r="B3202" s="25" t="s">
        <v>3172</v>
      </c>
      <c r="C3202" s="72">
        <v>42948</v>
      </c>
      <c r="D3202" s="25">
        <v>313250</v>
      </c>
      <c r="E3202" s="25"/>
      <c r="F3202" s="25" t="s">
        <v>38</v>
      </c>
      <c r="G3202" s="25" t="s">
        <v>39</v>
      </c>
      <c r="H3202" s="25" t="s">
        <v>41</v>
      </c>
      <c r="I3202" s="68">
        <v>74218.009999999995</v>
      </c>
      <c r="J3202" s="68">
        <v>74218.009999999995</v>
      </c>
      <c r="K3202" s="68">
        <v>0</v>
      </c>
      <c r="L3202" s="68">
        <v>0</v>
      </c>
      <c r="M3202" s="68">
        <v>0</v>
      </c>
      <c r="N3202" s="68">
        <v>0</v>
      </c>
      <c r="O3202" s="69">
        <v>0</v>
      </c>
      <c r="P3202" s="25" t="s">
        <v>4664</v>
      </c>
      <c r="Q3202" s="25" t="s">
        <v>2603</v>
      </c>
      <c r="R3202">
        <v>0</v>
      </c>
      <c r="S3202">
        <v>0</v>
      </c>
      <c r="T3202" t="s">
        <v>42</v>
      </c>
      <c r="U3202" t="s">
        <v>43</v>
      </c>
      <c r="V3202">
        <v>74218.009999999995</v>
      </c>
      <c r="W3202">
        <v>74218.009999999995</v>
      </c>
      <c r="X3202">
        <v>0</v>
      </c>
      <c r="Y3202">
        <v>0</v>
      </c>
      <c r="Z3202">
        <v>0</v>
      </c>
      <c r="AA3202">
        <v>0</v>
      </c>
      <c r="AB3202">
        <v>0</v>
      </c>
      <c r="AC3202">
        <v>0</v>
      </c>
      <c r="AD3202" t="s">
        <v>44</v>
      </c>
    </row>
    <row r="3203" spans="1:30" x14ac:dyDescent="0.2">
      <c r="A3203" s="25">
        <v>702</v>
      </c>
      <c r="B3203" s="25" t="s">
        <v>3173</v>
      </c>
      <c r="C3203" s="72">
        <v>42948</v>
      </c>
      <c r="D3203" s="25">
        <v>317922</v>
      </c>
      <c r="E3203" s="25"/>
      <c r="F3203" s="25" t="s">
        <v>38</v>
      </c>
      <c r="G3203" s="25" t="s">
        <v>39</v>
      </c>
      <c r="H3203" s="25" t="s">
        <v>41</v>
      </c>
      <c r="I3203" s="68">
        <v>277871.53000000003</v>
      </c>
      <c r="J3203" s="68">
        <v>277871.53000000003</v>
      </c>
      <c r="K3203" s="68">
        <v>0</v>
      </c>
      <c r="L3203" s="68">
        <v>0</v>
      </c>
      <c r="M3203" s="68">
        <v>0</v>
      </c>
      <c r="N3203" s="68">
        <v>0</v>
      </c>
      <c r="O3203" s="69">
        <v>0</v>
      </c>
      <c r="P3203" s="25" t="s">
        <v>4664</v>
      </c>
      <c r="Q3203" s="25" t="s">
        <v>3314</v>
      </c>
      <c r="R3203">
        <v>0</v>
      </c>
      <c r="S3203">
        <v>0</v>
      </c>
      <c r="T3203" t="s">
        <v>42</v>
      </c>
      <c r="U3203" t="s">
        <v>43</v>
      </c>
      <c r="V3203">
        <v>277871.53000000003</v>
      </c>
      <c r="W3203">
        <v>277871.53000000003</v>
      </c>
      <c r="X3203">
        <v>0</v>
      </c>
      <c r="Y3203">
        <v>0</v>
      </c>
      <c r="Z3203">
        <v>0</v>
      </c>
      <c r="AA3203">
        <v>0</v>
      </c>
      <c r="AB3203">
        <v>0</v>
      </c>
      <c r="AC3203">
        <v>0</v>
      </c>
      <c r="AD3203" t="s">
        <v>44</v>
      </c>
    </row>
    <row r="3204" spans="1:30" x14ac:dyDescent="0.2">
      <c r="A3204" s="25">
        <v>702</v>
      </c>
      <c r="B3204" s="25" t="s">
        <v>3174</v>
      </c>
      <c r="C3204" s="72">
        <v>42948</v>
      </c>
      <c r="D3204" s="25">
        <v>313250</v>
      </c>
      <c r="E3204" s="25"/>
      <c r="F3204" s="25" t="s">
        <v>38</v>
      </c>
      <c r="G3204" s="25" t="s">
        <v>39</v>
      </c>
      <c r="H3204" s="25" t="s">
        <v>41</v>
      </c>
      <c r="I3204" s="68">
        <v>74218.009999999995</v>
      </c>
      <c r="J3204" s="68">
        <v>74218.009999999995</v>
      </c>
      <c r="K3204" s="68">
        <v>0</v>
      </c>
      <c r="L3204" s="68">
        <v>0</v>
      </c>
      <c r="M3204" s="68">
        <v>0</v>
      </c>
      <c r="N3204" s="68">
        <v>0</v>
      </c>
      <c r="O3204" s="69">
        <v>0</v>
      </c>
      <c r="P3204" s="25" t="s">
        <v>4664</v>
      </c>
      <c r="Q3204" s="25" t="s">
        <v>2603</v>
      </c>
      <c r="R3204">
        <v>0</v>
      </c>
      <c r="S3204">
        <v>0</v>
      </c>
      <c r="T3204" t="s">
        <v>42</v>
      </c>
      <c r="U3204" t="s">
        <v>43</v>
      </c>
      <c r="V3204">
        <v>74218.009999999995</v>
      </c>
      <c r="W3204">
        <v>74218.009999999995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 t="s">
        <v>44</v>
      </c>
    </row>
    <row r="3205" spans="1:30" x14ac:dyDescent="0.2">
      <c r="A3205" s="25">
        <v>702</v>
      </c>
      <c r="B3205" s="25" t="s">
        <v>3175</v>
      </c>
      <c r="C3205" s="72">
        <v>42948</v>
      </c>
      <c r="D3205" s="25">
        <v>313250</v>
      </c>
      <c r="E3205" s="25"/>
      <c r="F3205" s="25" t="s">
        <v>38</v>
      </c>
      <c r="G3205" s="25" t="s">
        <v>39</v>
      </c>
      <c r="H3205" s="25" t="s">
        <v>41</v>
      </c>
      <c r="I3205" s="68">
        <v>74218.009999999995</v>
      </c>
      <c r="J3205" s="68">
        <v>74218.009999999995</v>
      </c>
      <c r="K3205" s="68">
        <v>0</v>
      </c>
      <c r="L3205" s="68">
        <v>0</v>
      </c>
      <c r="M3205" s="68">
        <v>0</v>
      </c>
      <c r="N3205" s="68">
        <v>0</v>
      </c>
      <c r="O3205" s="69">
        <v>0</v>
      </c>
      <c r="P3205" s="25" t="s">
        <v>4664</v>
      </c>
      <c r="Q3205" s="25" t="s">
        <v>2603</v>
      </c>
      <c r="R3205">
        <v>0</v>
      </c>
      <c r="S3205">
        <v>0</v>
      </c>
      <c r="T3205" t="s">
        <v>42</v>
      </c>
      <c r="U3205" t="s">
        <v>43</v>
      </c>
      <c r="V3205">
        <v>74218.009999999995</v>
      </c>
      <c r="W3205">
        <v>74218.009999999995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 t="s">
        <v>44</v>
      </c>
    </row>
    <row r="3206" spans="1:30" x14ac:dyDescent="0.2">
      <c r="A3206" s="25">
        <v>702</v>
      </c>
      <c r="B3206" s="25" t="s">
        <v>3176</v>
      </c>
      <c r="C3206" s="72">
        <v>42948</v>
      </c>
      <c r="D3206" s="25">
        <v>340093</v>
      </c>
      <c r="E3206" s="25"/>
      <c r="F3206" s="25" t="s">
        <v>38</v>
      </c>
      <c r="G3206" s="25" t="s">
        <v>39</v>
      </c>
      <c r="H3206" s="25" t="s">
        <v>58</v>
      </c>
      <c r="I3206" s="68">
        <v>1125849.1499999999</v>
      </c>
      <c r="J3206" s="68">
        <v>63103.844866334541</v>
      </c>
      <c r="K3206" s="68">
        <v>0</v>
      </c>
      <c r="L3206" s="68">
        <v>0</v>
      </c>
      <c r="M3206" s="68">
        <v>0</v>
      </c>
      <c r="N3206" s="68">
        <v>0</v>
      </c>
      <c r="O3206" s="69">
        <v>0</v>
      </c>
      <c r="P3206" s="25" t="s">
        <v>4664</v>
      </c>
      <c r="Q3206" s="25" t="s">
        <v>881</v>
      </c>
      <c r="R3206">
        <v>0</v>
      </c>
      <c r="S3206">
        <v>0</v>
      </c>
      <c r="T3206" t="s">
        <v>42</v>
      </c>
      <c r="U3206" t="s">
        <v>4986</v>
      </c>
      <c r="V3206">
        <v>63103.8448575</v>
      </c>
      <c r="W3206">
        <v>63103.8448575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 t="s">
        <v>44</v>
      </c>
    </row>
    <row r="3207" spans="1:30" x14ac:dyDescent="0.2">
      <c r="A3207" s="25">
        <v>702</v>
      </c>
      <c r="B3207" s="25" t="s">
        <v>3177</v>
      </c>
      <c r="C3207" s="72">
        <v>42948</v>
      </c>
      <c r="D3207" s="25">
        <v>313250</v>
      </c>
      <c r="E3207" s="25"/>
      <c r="F3207" s="25" t="s">
        <v>38</v>
      </c>
      <c r="G3207" s="25" t="s">
        <v>39</v>
      </c>
      <c r="H3207" s="25" t="s">
        <v>41</v>
      </c>
      <c r="I3207" s="68">
        <v>74218.009999999995</v>
      </c>
      <c r="J3207" s="68">
        <v>74218.009999999995</v>
      </c>
      <c r="K3207" s="68">
        <v>0</v>
      </c>
      <c r="L3207" s="68">
        <v>0</v>
      </c>
      <c r="M3207" s="68">
        <v>0</v>
      </c>
      <c r="N3207" s="68">
        <v>0</v>
      </c>
      <c r="O3207" s="69">
        <v>0</v>
      </c>
      <c r="P3207" s="25" t="s">
        <v>4664</v>
      </c>
      <c r="Q3207" s="25" t="s">
        <v>2603</v>
      </c>
      <c r="R3207">
        <v>0</v>
      </c>
      <c r="S3207">
        <v>0</v>
      </c>
      <c r="T3207" t="s">
        <v>42</v>
      </c>
      <c r="U3207" t="s">
        <v>43</v>
      </c>
      <c r="V3207">
        <v>74218.009999999995</v>
      </c>
      <c r="W3207">
        <v>74218.009999999995</v>
      </c>
      <c r="X3207">
        <v>0</v>
      </c>
      <c r="Y3207">
        <v>0</v>
      </c>
      <c r="Z3207">
        <v>0</v>
      </c>
      <c r="AA3207">
        <v>0</v>
      </c>
      <c r="AB3207">
        <v>0</v>
      </c>
      <c r="AC3207">
        <v>0</v>
      </c>
      <c r="AD3207" t="s">
        <v>44</v>
      </c>
    </row>
    <row r="3208" spans="1:30" x14ac:dyDescent="0.2">
      <c r="A3208" s="25">
        <v>702</v>
      </c>
      <c r="B3208" s="25" t="s">
        <v>3178</v>
      </c>
      <c r="C3208" s="72">
        <v>42948</v>
      </c>
      <c r="D3208" s="25">
        <v>313548</v>
      </c>
      <c r="E3208" s="25"/>
      <c r="F3208" s="25" t="s">
        <v>123</v>
      </c>
      <c r="G3208" s="25" t="s">
        <v>39</v>
      </c>
      <c r="H3208" s="25" t="s">
        <v>41</v>
      </c>
      <c r="I3208" s="68">
        <v>71472.27</v>
      </c>
      <c r="J3208" s="68">
        <v>71472.27</v>
      </c>
      <c r="K3208" s="68">
        <v>0</v>
      </c>
      <c r="L3208" s="68">
        <v>0</v>
      </c>
      <c r="M3208" s="68">
        <v>0</v>
      </c>
      <c r="N3208" s="68">
        <v>0</v>
      </c>
      <c r="O3208" s="69">
        <v>0</v>
      </c>
      <c r="P3208" s="25" t="s">
        <v>4664</v>
      </c>
      <c r="Q3208" s="25" t="s">
        <v>3577</v>
      </c>
      <c r="R3208">
        <v>0</v>
      </c>
      <c r="S3208">
        <v>0</v>
      </c>
      <c r="T3208" t="s">
        <v>42</v>
      </c>
      <c r="U3208" t="s">
        <v>43</v>
      </c>
      <c r="V3208">
        <v>71472.27</v>
      </c>
      <c r="W3208">
        <v>71472.27</v>
      </c>
      <c r="X3208">
        <v>0</v>
      </c>
      <c r="Y3208">
        <v>0</v>
      </c>
      <c r="Z3208">
        <v>0</v>
      </c>
      <c r="AA3208">
        <v>0</v>
      </c>
      <c r="AB3208">
        <v>0</v>
      </c>
      <c r="AC3208">
        <v>0</v>
      </c>
      <c r="AD3208" t="s">
        <v>44</v>
      </c>
    </row>
    <row r="3209" spans="1:30" x14ac:dyDescent="0.2">
      <c r="A3209" s="25">
        <v>702</v>
      </c>
      <c r="B3209" s="25" t="s">
        <v>3179</v>
      </c>
      <c r="C3209" s="72">
        <v>42948</v>
      </c>
      <c r="D3209" s="25">
        <v>313548</v>
      </c>
      <c r="E3209" s="25"/>
      <c r="F3209" s="25" t="s">
        <v>123</v>
      </c>
      <c r="G3209" s="25" t="s">
        <v>39</v>
      </c>
      <c r="H3209" s="25" t="s">
        <v>41</v>
      </c>
      <c r="I3209" s="68">
        <v>71472.27</v>
      </c>
      <c r="J3209" s="68">
        <v>71472.27</v>
      </c>
      <c r="K3209" s="68">
        <v>0</v>
      </c>
      <c r="L3209" s="68">
        <v>0</v>
      </c>
      <c r="M3209" s="68">
        <v>0</v>
      </c>
      <c r="N3209" s="68">
        <v>0</v>
      </c>
      <c r="O3209" s="69">
        <v>0</v>
      </c>
      <c r="P3209" s="25" t="s">
        <v>4664</v>
      </c>
      <c r="Q3209" s="25" t="s">
        <v>3577</v>
      </c>
      <c r="R3209">
        <v>0</v>
      </c>
      <c r="S3209">
        <v>0</v>
      </c>
      <c r="T3209" t="s">
        <v>42</v>
      </c>
      <c r="U3209" t="s">
        <v>43</v>
      </c>
      <c r="V3209">
        <v>71472.27</v>
      </c>
      <c r="W3209">
        <v>71472.27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 t="s">
        <v>44</v>
      </c>
    </row>
    <row r="3210" spans="1:30" x14ac:dyDescent="0.2">
      <c r="A3210" s="25">
        <v>702</v>
      </c>
      <c r="B3210" s="25" t="s">
        <v>3180</v>
      </c>
      <c r="C3210" s="72">
        <v>42948</v>
      </c>
      <c r="D3210" s="25">
        <v>313548</v>
      </c>
      <c r="E3210" s="25"/>
      <c r="F3210" s="25" t="s">
        <v>123</v>
      </c>
      <c r="G3210" s="25" t="s">
        <v>39</v>
      </c>
      <c r="H3210" s="25" t="s">
        <v>41</v>
      </c>
      <c r="I3210" s="68">
        <v>71472.27</v>
      </c>
      <c r="J3210" s="68">
        <v>71472.27</v>
      </c>
      <c r="K3210" s="68">
        <v>0</v>
      </c>
      <c r="L3210" s="68">
        <v>0</v>
      </c>
      <c r="M3210" s="68">
        <v>0</v>
      </c>
      <c r="N3210" s="68">
        <v>0</v>
      </c>
      <c r="O3210" s="69">
        <v>0</v>
      </c>
      <c r="P3210" s="25" t="s">
        <v>4664</v>
      </c>
      <c r="Q3210" s="25" t="s">
        <v>3577</v>
      </c>
      <c r="R3210">
        <v>0</v>
      </c>
      <c r="S3210">
        <v>0</v>
      </c>
      <c r="T3210" t="s">
        <v>42</v>
      </c>
      <c r="U3210" t="s">
        <v>43</v>
      </c>
      <c r="V3210">
        <v>71472.27</v>
      </c>
      <c r="W3210">
        <v>71472.27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 t="s">
        <v>44</v>
      </c>
    </row>
    <row r="3211" spans="1:30" x14ac:dyDescent="0.2">
      <c r="A3211" s="25">
        <v>702</v>
      </c>
      <c r="B3211" s="25" t="s">
        <v>3181</v>
      </c>
      <c r="C3211" s="72">
        <v>42948</v>
      </c>
      <c r="D3211" s="25">
        <v>313548</v>
      </c>
      <c r="E3211" s="25"/>
      <c r="F3211" s="25" t="s">
        <v>57</v>
      </c>
      <c r="G3211" s="25" t="s">
        <v>39</v>
      </c>
      <c r="H3211" s="25" t="s">
        <v>41</v>
      </c>
      <c r="I3211" s="68">
        <v>34805.85</v>
      </c>
      <c r="J3211" s="68">
        <v>34805.85</v>
      </c>
      <c r="K3211" s="68">
        <v>0</v>
      </c>
      <c r="L3211" s="68">
        <v>0</v>
      </c>
      <c r="M3211" s="68">
        <v>0</v>
      </c>
      <c r="N3211" s="68">
        <v>0</v>
      </c>
      <c r="O3211" s="69">
        <v>0</v>
      </c>
      <c r="P3211" s="25" t="s">
        <v>4664</v>
      </c>
      <c r="Q3211" s="25" t="s">
        <v>3577</v>
      </c>
      <c r="R3211">
        <v>0</v>
      </c>
      <c r="S3211">
        <v>0</v>
      </c>
      <c r="T3211" t="s">
        <v>42</v>
      </c>
      <c r="U3211" t="s">
        <v>43</v>
      </c>
      <c r="V3211">
        <v>34805.85</v>
      </c>
      <c r="W3211">
        <v>34805.85</v>
      </c>
      <c r="X3211">
        <v>0</v>
      </c>
      <c r="Y3211">
        <v>0</v>
      </c>
      <c r="Z3211">
        <v>0</v>
      </c>
      <c r="AA3211">
        <v>0</v>
      </c>
      <c r="AB3211">
        <v>0</v>
      </c>
      <c r="AC3211">
        <v>0</v>
      </c>
      <c r="AD3211" t="s">
        <v>44</v>
      </c>
    </row>
    <row r="3212" spans="1:30" x14ac:dyDescent="0.2">
      <c r="A3212" s="25">
        <v>702</v>
      </c>
      <c r="B3212" s="25" t="s">
        <v>3182</v>
      </c>
      <c r="C3212" s="72">
        <v>42948</v>
      </c>
      <c r="D3212" s="25">
        <v>313548</v>
      </c>
      <c r="E3212" s="25"/>
      <c r="F3212" s="25" t="s">
        <v>57</v>
      </c>
      <c r="G3212" s="25" t="s">
        <v>39</v>
      </c>
      <c r="H3212" s="25" t="s">
        <v>41</v>
      </c>
      <c r="I3212" s="68">
        <v>34974.550000000003</v>
      </c>
      <c r="J3212" s="68">
        <v>34974.550000000003</v>
      </c>
      <c r="K3212" s="68">
        <v>0</v>
      </c>
      <c r="L3212" s="68">
        <v>0</v>
      </c>
      <c r="M3212" s="68">
        <v>0</v>
      </c>
      <c r="N3212" s="68">
        <v>0</v>
      </c>
      <c r="O3212" s="69">
        <v>0</v>
      </c>
      <c r="P3212" s="25" t="s">
        <v>4664</v>
      </c>
      <c r="Q3212" s="25" t="s">
        <v>3577</v>
      </c>
      <c r="R3212">
        <v>0</v>
      </c>
      <c r="S3212">
        <v>0</v>
      </c>
      <c r="T3212" t="s">
        <v>42</v>
      </c>
      <c r="U3212" t="s">
        <v>43</v>
      </c>
      <c r="V3212">
        <v>34974.550000000003</v>
      </c>
      <c r="W3212">
        <v>34974.550000000003</v>
      </c>
      <c r="X3212">
        <v>0</v>
      </c>
      <c r="Y3212">
        <v>0</v>
      </c>
      <c r="Z3212">
        <v>0</v>
      </c>
      <c r="AA3212">
        <v>0</v>
      </c>
      <c r="AB3212">
        <v>0</v>
      </c>
      <c r="AC3212">
        <v>0</v>
      </c>
      <c r="AD3212" t="s">
        <v>44</v>
      </c>
    </row>
    <row r="3213" spans="1:30" x14ac:dyDescent="0.2">
      <c r="A3213" s="25">
        <v>702</v>
      </c>
      <c r="B3213" s="25" t="s">
        <v>4721</v>
      </c>
      <c r="C3213" s="72">
        <v>42948</v>
      </c>
      <c r="D3213" s="25" t="s">
        <v>4700</v>
      </c>
      <c r="E3213" s="25"/>
      <c r="F3213" s="25" t="s">
        <v>38</v>
      </c>
      <c r="G3213" s="25" t="s">
        <v>39</v>
      </c>
      <c r="H3213" s="25" t="s">
        <v>41</v>
      </c>
      <c r="I3213" s="68">
        <v>35000</v>
      </c>
      <c r="J3213" s="68">
        <v>35000</v>
      </c>
      <c r="K3213" s="68">
        <v>0</v>
      </c>
      <c r="L3213" s="68">
        <v>0</v>
      </c>
      <c r="M3213" s="68">
        <v>0</v>
      </c>
      <c r="N3213" s="68">
        <v>0</v>
      </c>
      <c r="O3213" s="69">
        <v>0</v>
      </c>
      <c r="P3213" s="25" t="s">
        <v>4664</v>
      </c>
      <c r="Q3213" s="25" t="s">
        <v>2603</v>
      </c>
      <c r="R3213">
        <v>0</v>
      </c>
      <c r="S3213">
        <v>0</v>
      </c>
      <c r="T3213" t="s">
        <v>42</v>
      </c>
      <c r="U3213" t="s">
        <v>43</v>
      </c>
      <c r="V3213">
        <v>35000</v>
      </c>
      <c r="W3213">
        <v>35000</v>
      </c>
      <c r="X3213">
        <v>0</v>
      </c>
      <c r="Y3213">
        <v>0</v>
      </c>
      <c r="Z3213">
        <v>0</v>
      </c>
      <c r="AA3213">
        <v>0</v>
      </c>
      <c r="AB3213">
        <v>0</v>
      </c>
      <c r="AC3213">
        <v>0</v>
      </c>
      <c r="AD3213" t="s">
        <v>44</v>
      </c>
    </row>
    <row r="3214" spans="1:30" x14ac:dyDescent="0.2">
      <c r="A3214" s="25">
        <v>702</v>
      </c>
      <c r="B3214" s="25" t="s">
        <v>3183</v>
      </c>
      <c r="C3214" s="72">
        <v>42948</v>
      </c>
      <c r="D3214" s="25">
        <v>313548</v>
      </c>
      <c r="E3214" s="25"/>
      <c r="F3214" s="25" t="s">
        <v>57</v>
      </c>
      <c r="G3214" s="25" t="s">
        <v>39</v>
      </c>
      <c r="H3214" s="25" t="s">
        <v>41</v>
      </c>
      <c r="I3214" s="68">
        <v>5786.16</v>
      </c>
      <c r="J3214" s="68">
        <v>5786.16</v>
      </c>
      <c r="K3214" s="68">
        <v>0</v>
      </c>
      <c r="L3214" s="68">
        <v>0</v>
      </c>
      <c r="M3214" s="68">
        <v>0</v>
      </c>
      <c r="N3214" s="68">
        <v>0</v>
      </c>
      <c r="O3214" s="69">
        <v>0</v>
      </c>
      <c r="P3214" s="25" t="s">
        <v>4664</v>
      </c>
      <c r="Q3214" s="25" t="s">
        <v>3577</v>
      </c>
      <c r="R3214">
        <v>0</v>
      </c>
      <c r="S3214">
        <v>0</v>
      </c>
      <c r="T3214" t="s">
        <v>42</v>
      </c>
      <c r="U3214" t="s">
        <v>43</v>
      </c>
      <c r="V3214">
        <v>5786.16</v>
      </c>
      <c r="W3214">
        <v>5786.16</v>
      </c>
      <c r="X3214">
        <v>0</v>
      </c>
      <c r="Y3214">
        <v>0</v>
      </c>
      <c r="Z3214">
        <v>0</v>
      </c>
      <c r="AA3214">
        <v>0</v>
      </c>
      <c r="AB3214">
        <v>0</v>
      </c>
      <c r="AC3214">
        <v>0</v>
      </c>
      <c r="AD3214" t="s">
        <v>44</v>
      </c>
    </row>
    <row r="3215" spans="1:30" x14ac:dyDescent="0.2">
      <c r="A3215" s="25">
        <v>702</v>
      </c>
      <c r="B3215" s="25" t="s">
        <v>3184</v>
      </c>
      <c r="C3215" s="72">
        <v>42948</v>
      </c>
      <c r="D3215" s="25">
        <v>337928</v>
      </c>
      <c r="E3215" s="25"/>
      <c r="F3215" s="25" t="s">
        <v>38</v>
      </c>
      <c r="G3215" s="25" t="s">
        <v>39</v>
      </c>
      <c r="H3215" s="25" t="s">
        <v>41</v>
      </c>
      <c r="I3215" s="68">
        <v>60706.97</v>
      </c>
      <c r="J3215" s="68">
        <v>60706.97</v>
      </c>
      <c r="K3215" s="68">
        <v>0</v>
      </c>
      <c r="L3215" s="68">
        <v>0</v>
      </c>
      <c r="M3215" s="68">
        <v>0</v>
      </c>
      <c r="N3215" s="68">
        <v>0</v>
      </c>
      <c r="O3215" s="69">
        <v>0</v>
      </c>
      <c r="P3215" s="25" t="s">
        <v>4664</v>
      </c>
      <c r="Q3215" s="25" t="s">
        <v>3408</v>
      </c>
      <c r="R3215">
        <v>0</v>
      </c>
      <c r="S3215">
        <v>0</v>
      </c>
      <c r="T3215" t="s">
        <v>42</v>
      </c>
      <c r="U3215" t="s">
        <v>43</v>
      </c>
      <c r="V3215">
        <v>60706.97</v>
      </c>
      <c r="W3215">
        <v>60706.97</v>
      </c>
      <c r="X3215">
        <v>0</v>
      </c>
      <c r="Y3215">
        <v>0</v>
      </c>
      <c r="Z3215">
        <v>0</v>
      </c>
      <c r="AA3215">
        <v>0</v>
      </c>
      <c r="AB3215">
        <v>0</v>
      </c>
      <c r="AC3215">
        <v>0</v>
      </c>
      <c r="AD3215" t="s">
        <v>44</v>
      </c>
    </row>
    <row r="3216" spans="1:30" x14ac:dyDescent="0.2">
      <c r="A3216" s="25">
        <v>702</v>
      </c>
      <c r="B3216" s="25" t="s">
        <v>3185</v>
      </c>
      <c r="C3216" s="72">
        <v>42948</v>
      </c>
      <c r="D3216" s="25">
        <v>313548</v>
      </c>
      <c r="E3216" s="25"/>
      <c r="F3216" s="25" t="s">
        <v>57</v>
      </c>
      <c r="G3216" s="25" t="s">
        <v>39</v>
      </c>
      <c r="H3216" s="25" t="s">
        <v>41</v>
      </c>
      <c r="I3216" s="68">
        <v>34974.550000000003</v>
      </c>
      <c r="J3216" s="68">
        <v>34974.550000000003</v>
      </c>
      <c r="K3216" s="68">
        <v>0</v>
      </c>
      <c r="L3216" s="68">
        <v>0</v>
      </c>
      <c r="M3216" s="68">
        <v>0</v>
      </c>
      <c r="N3216" s="68">
        <v>0</v>
      </c>
      <c r="O3216" s="69">
        <v>0</v>
      </c>
      <c r="P3216" s="25" t="s">
        <v>4664</v>
      </c>
      <c r="Q3216" s="25" t="s">
        <v>3577</v>
      </c>
      <c r="R3216">
        <v>0</v>
      </c>
      <c r="S3216">
        <v>0</v>
      </c>
      <c r="T3216" t="s">
        <v>42</v>
      </c>
      <c r="U3216" t="s">
        <v>43</v>
      </c>
      <c r="V3216">
        <v>34974.550000000003</v>
      </c>
      <c r="W3216">
        <v>34974.550000000003</v>
      </c>
      <c r="X3216">
        <v>0</v>
      </c>
      <c r="Y3216">
        <v>0</v>
      </c>
      <c r="Z3216">
        <v>0</v>
      </c>
      <c r="AA3216">
        <v>0</v>
      </c>
      <c r="AB3216">
        <v>0</v>
      </c>
      <c r="AC3216">
        <v>0</v>
      </c>
      <c r="AD3216" t="s">
        <v>44</v>
      </c>
    </row>
    <row r="3217" spans="1:30" x14ac:dyDescent="0.2">
      <c r="A3217" s="25">
        <v>702</v>
      </c>
      <c r="B3217" s="25" t="s">
        <v>3186</v>
      </c>
      <c r="C3217" s="72">
        <v>42948</v>
      </c>
      <c r="D3217" s="25">
        <v>313548</v>
      </c>
      <c r="E3217" s="25"/>
      <c r="F3217" s="25" t="s">
        <v>57</v>
      </c>
      <c r="G3217" s="25" t="s">
        <v>39</v>
      </c>
      <c r="H3217" s="25" t="s">
        <v>41</v>
      </c>
      <c r="I3217" s="68">
        <v>9373.09</v>
      </c>
      <c r="J3217" s="68">
        <v>9373.09</v>
      </c>
      <c r="K3217" s="68">
        <v>0</v>
      </c>
      <c r="L3217" s="68">
        <v>0</v>
      </c>
      <c r="M3217" s="68">
        <v>0</v>
      </c>
      <c r="N3217" s="68">
        <v>0</v>
      </c>
      <c r="O3217" s="69">
        <v>0</v>
      </c>
      <c r="P3217" s="25" t="s">
        <v>4664</v>
      </c>
      <c r="Q3217" s="25" t="s">
        <v>3577</v>
      </c>
      <c r="R3217">
        <v>0</v>
      </c>
      <c r="S3217">
        <v>0</v>
      </c>
      <c r="T3217" t="s">
        <v>42</v>
      </c>
      <c r="U3217" t="s">
        <v>43</v>
      </c>
      <c r="V3217">
        <v>9373.09</v>
      </c>
      <c r="W3217">
        <v>9373.09</v>
      </c>
      <c r="X3217">
        <v>0</v>
      </c>
      <c r="Y3217">
        <v>0</v>
      </c>
      <c r="Z3217">
        <v>0</v>
      </c>
      <c r="AA3217">
        <v>0</v>
      </c>
      <c r="AB3217">
        <v>0</v>
      </c>
      <c r="AC3217">
        <v>0</v>
      </c>
      <c r="AD3217" t="s">
        <v>44</v>
      </c>
    </row>
    <row r="3218" spans="1:30" x14ac:dyDescent="0.2">
      <c r="A3218" s="25">
        <v>702</v>
      </c>
      <c r="B3218" s="25" t="s">
        <v>3187</v>
      </c>
      <c r="C3218" s="72">
        <v>42948</v>
      </c>
      <c r="D3218" s="25">
        <v>313548</v>
      </c>
      <c r="E3218" s="25"/>
      <c r="F3218" s="25" t="s">
        <v>57</v>
      </c>
      <c r="G3218" s="25" t="s">
        <v>39</v>
      </c>
      <c r="H3218" s="25" t="s">
        <v>41</v>
      </c>
      <c r="I3218" s="68">
        <v>35091.61</v>
      </c>
      <c r="J3218" s="68">
        <v>35091.61</v>
      </c>
      <c r="K3218" s="68">
        <v>0</v>
      </c>
      <c r="L3218" s="68">
        <v>0</v>
      </c>
      <c r="M3218" s="68">
        <v>0</v>
      </c>
      <c r="N3218" s="68">
        <v>0</v>
      </c>
      <c r="O3218" s="69">
        <v>0</v>
      </c>
      <c r="P3218" s="25" t="s">
        <v>4664</v>
      </c>
      <c r="Q3218" s="25" t="s">
        <v>3577</v>
      </c>
      <c r="R3218">
        <v>0</v>
      </c>
      <c r="S3218">
        <v>0</v>
      </c>
      <c r="T3218" t="s">
        <v>42</v>
      </c>
      <c r="U3218" t="s">
        <v>43</v>
      </c>
      <c r="V3218">
        <v>35091.61</v>
      </c>
      <c r="W3218">
        <v>35091.61</v>
      </c>
      <c r="X3218">
        <v>0</v>
      </c>
      <c r="Y3218">
        <v>0</v>
      </c>
      <c r="Z3218">
        <v>0</v>
      </c>
      <c r="AA3218">
        <v>0</v>
      </c>
      <c r="AB3218">
        <v>0</v>
      </c>
      <c r="AC3218">
        <v>0</v>
      </c>
      <c r="AD3218" t="s">
        <v>44</v>
      </c>
    </row>
    <row r="3219" spans="1:30" x14ac:dyDescent="0.2">
      <c r="A3219" s="25">
        <v>702</v>
      </c>
      <c r="B3219" s="25" t="s">
        <v>3188</v>
      </c>
      <c r="C3219" s="72">
        <v>42948</v>
      </c>
      <c r="D3219" s="25">
        <v>313548</v>
      </c>
      <c r="E3219" s="25"/>
      <c r="F3219" s="25" t="s">
        <v>57</v>
      </c>
      <c r="G3219" s="25" t="s">
        <v>39</v>
      </c>
      <c r="H3219" s="25" t="s">
        <v>41</v>
      </c>
      <c r="I3219" s="68">
        <v>9373.09</v>
      </c>
      <c r="J3219" s="68">
        <v>9373.09</v>
      </c>
      <c r="K3219" s="68">
        <v>0</v>
      </c>
      <c r="L3219" s="68">
        <v>0</v>
      </c>
      <c r="M3219" s="68">
        <v>0</v>
      </c>
      <c r="N3219" s="68">
        <v>0</v>
      </c>
      <c r="O3219" s="69">
        <v>0</v>
      </c>
      <c r="P3219" s="25" t="s">
        <v>4664</v>
      </c>
      <c r="Q3219" s="25" t="s">
        <v>3577</v>
      </c>
      <c r="R3219">
        <v>0</v>
      </c>
      <c r="S3219">
        <v>0</v>
      </c>
      <c r="T3219" t="s">
        <v>42</v>
      </c>
      <c r="U3219" t="s">
        <v>43</v>
      </c>
      <c r="V3219">
        <v>9373.09</v>
      </c>
      <c r="W3219">
        <v>9373.09</v>
      </c>
      <c r="X3219">
        <v>0</v>
      </c>
      <c r="Y3219">
        <v>0</v>
      </c>
      <c r="Z3219">
        <v>0</v>
      </c>
      <c r="AA3219">
        <v>0</v>
      </c>
      <c r="AB3219">
        <v>0</v>
      </c>
      <c r="AC3219">
        <v>0</v>
      </c>
      <c r="AD3219" t="s">
        <v>44</v>
      </c>
    </row>
    <row r="3220" spans="1:30" x14ac:dyDescent="0.2">
      <c r="A3220" s="25">
        <v>702</v>
      </c>
      <c r="B3220" s="25" t="s">
        <v>3189</v>
      </c>
      <c r="C3220" s="72">
        <v>42948</v>
      </c>
      <c r="D3220" s="25">
        <v>313548</v>
      </c>
      <c r="E3220" s="25"/>
      <c r="F3220" s="25" t="s">
        <v>123</v>
      </c>
      <c r="G3220" s="25" t="s">
        <v>39</v>
      </c>
      <c r="H3220" s="25" t="s">
        <v>41</v>
      </c>
      <c r="I3220" s="68">
        <v>64012.17</v>
      </c>
      <c r="J3220" s="68">
        <v>64012.17</v>
      </c>
      <c r="K3220" s="68">
        <v>0</v>
      </c>
      <c r="L3220" s="68">
        <v>0</v>
      </c>
      <c r="M3220" s="68">
        <v>0</v>
      </c>
      <c r="N3220" s="68">
        <v>0</v>
      </c>
      <c r="O3220" s="69">
        <v>0</v>
      </c>
      <c r="P3220" s="25" t="s">
        <v>4664</v>
      </c>
      <c r="Q3220" s="25" t="s">
        <v>3577</v>
      </c>
      <c r="R3220">
        <v>0</v>
      </c>
      <c r="S3220">
        <v>0</v>
      </c>
      <c r="T3220" t="s">
        <v>42</v>
      </c>
      <c r="U3220" t="s">
        <v>43</v>
      </c>
      <c r="V3220">
        <v>64012.17</v>
      </c>
      <c r="W3220">
        <v>64012.17</v>
      </c>
      <c r="X3220">
        <v>0</v>
      </c>
      <c r="Y3220">
        <v>0</v>
      </c>
      <c r="Z3220">
        <v>0</v>
      </c>
      <c r="AA3220">
        <v>0</v>
      </c>
      <c r="AB3220">
        <v>0</v>
      </c>
      <c r="AC3220">
        <v>0</v>
      </c>
      <c r="AD3220" t="s">
        <v>44</v>
      </c>
    </row>
    <row r="3221" spans="1:30" x14ac:dyDescent="0.2">
      <c r="A3221" s="25">
        <v>702</v>
      </c>
      <c r="B3221" s="25" t="s">
        <v>3190</v>
      </c>
      <c r="C3221" s="72">
        <v>42948</v>
      </c>
      <c r="D3221" s="25">
        <v>313548</v>
      </c>
      <c r="E3221" s="25"/>
      <c r="F3221" s="25" t="s">
        <v>57</v>
      </c>
      <c r="G3221" s="25" t="s">
        <v>39</v>
      </c>
      <c r="H3221" s="25" t="s">
        <v>41</v>
      </c>
      <c r="I3221" s="68">
        <v>5786.16</v>
      </c>
      <c r="J3221" s="68">
        <v>5786.16</v>
      </c>
      <c r="K3221" s="68">
        <v>0</v>
      </c>
      <c r="L3221" s="68">
        <v>0</v>
      </c>
      <c r="M3221" s="68">
        <v>0</v>
      </c>
      <c r="N3221" s="68">
        <v>0</v>
      </c>
      <c r="O3221" s="69">
        <v>0</v>
      </c>
      <c r="P3221" s="25" t="s">
        <v>4664</v>
      </c>
      <c r="Q3221" s="25" t="s">
        <v>3577</v>
      </c>
      <c r="R3221">
        <v>0</v>
      </c>
      <c r="S3221">
        <v>0</v>
      </c>
      <c r="T3221" t="s">
        <v>42</v>
      </c>
      <c r="U3221" t="s">
        <v>43</v>
      </c>
      <c r="V3221">
        <v>5786.16</v>
      </c>
      <c r="W3221">
        <v>5786.16</v>
      </c>
      <c r="X3221">
        <v>0</v>
      </c>
      <c r="Y3221">
        <v>0</v>
      </c>
      <c r="Z3221">
        <v>0</v>
      </c>
      <c r="AA3221">
        <v>0</v>
      </c>
      <c r="AB3221">
        <v>0</v>
      </c>
      <c r="AC3221">
        <v>0</v>
      </c>
      <c r="AD3221" t="s">
        <v>44</v>
      </c>
    </row>
    <row r="3222" spans="1:30" x14ac:dyDescent="0.2">
      <c r="A3222" s="25">
        <v>702</v>
      </c>
      <c r="B3222" s="25" t="s">
        <v>3191</v>
      </c>
      <c r="C3222" s="72">
        <v>42948</v>
      </c>
      <c r="D3222" s="25">
        <v>313548</v>
      </c>
      <c r="E3222" s="25"/>
      <c r="F3222" s="25" t="s">
        <v>123</v>
      </c>
      <c r="G3222" s="25" t="s">
        <v>39</v>
      </c>
      <c r="H3222" s="25" t="s">
        <v>41</v>
      </c>
      <c r="I3222" s="68">
        <v>71472.27</v>
      </c>
      <c r="J3222" s="68">
        <v>71472.27</v>
      </c>
      <c r="K3222" s="68">
        <v>0</v>
      </c>
      <c r="L3222" s="68">
        <v>0</v>
      </c>
      <c r="M3222" s="68">
        <v>0</v>
      </c>
      <c r="N3222" s="68">
        <v>0</v>
      </c>
      <c r="O3222" s="69">
        <v>0</v>
      </c>
      <c r="P3222" s="25" t="s">
        <v>4664</v>
      </c>
      <c r="Q3222" s="25" t="s">
        <v>3577</v>
      </c>
      <c r="R3222">
        <v>0</v>
      </c>
      <c r="S3222">
        <v>0</v>
      </c>
      <c r="T3222" t="s">
        <v>42</v>
      </c>
      <c r="U3222" t="s">
        <v>43</v>
      </c>
      <c r="V3222">
        <v>71472.27</v>
      </c>
      <c r="W3222">
        <v>71472.27</v>
      </c>
      <c r="X3222">
        <v>0</v>
      </c>
      <c r="Y3222">
        <v>0</v>
      </c>
      <c r="Z3222">
        <v>0</v>
      </c>
      <c r="AA3222">
        <v>0</v>
      </c>
      <c r="AB3222">
        <v>0</v>
      </c>
      <c r="AC3222">
        <v>0</v>
      </c>
      <c r="AD3222" t="s">
        <v>44</v>
      </c>
    </row>
    <row r="3223" spans="1:30" x14ac:dyDescent="0.2">
      <c r="A3223" s="25">
        <v>702</v>
      </c>
      <c r="B3223" s="25" t="s">
        <v>3192</v>
      </c>
      <c r="C3223" s="72">
        <v>42948</v>
      </c>
      <c r="D3223" s="25">
        <v>313548</v>
      </c>
      <c r="E3223" s="25"/>
      <c r="F3223" s="25" t="s">
        <v>57</v>
      </c>
      <c r="G3223" s="25" t="s">
        <v>39</v>
      </c>
      <c r="H3223" s="25" t="s">
        <v>41</v>
      </c>
      <c r="I3223" s="68">
        <v>5786.16</v>
      </c>
      <c r="J3223" s="68">
        <v>5786.16</v>
      </c>
      <c r="K3223" s="68">
        <v>0</v>
      </c>
      <c r="L3223" s="68">
        <v>0</v>
      </c>
      <c r="M3223" s="68">
        <v>0</v>
      </c>
      <c r="N3223" s="68">
        <v>0</v>
      </c>
      <c r="O3223" s="69">
        <v>0</v>
      </c>
      <c r="P3223" s="25" t="s">
        <v>4664</v>
      </c>
      <c r="Q3223" s="25" t="s">
        <v>3577</v>
      </c>
      <c r="R3223">
        <v>0</v>
      </c>
      <c r="S3223">
        <v>0</v>
      </c>
      <c r="T3223" t="s">
        <v>42</v>
      </c>
      <c r="U3223" t="s">
        <v>43</v>
      </c>
      <c r="V3223">
        <v>5786.16</v>
      </c>
      <c r="W3223">
        <v>5786.16</v>
      </c>
      <c r="X3223">
        <v>0</v>
      </c>
      <c r="Y3223">
        <v>0</v>
      </c>
      <c r="Z3223">
        <v>0</v>
      </c>
      <c r="AA3223">
        <v>0</v>
      </c>
      <c r="AB3223">
        <v>0</v>
      </c>
      <c r="AC3223">
        <v>0</v>
      </c>
      <c r="AD3223" t="s">
        <v>44</v>
      </c>
    </row>
    <row r="3224" spans="1:30" x14ac:dyDescent="0.2">
      <c r="A3224" s="25">
        <v>702</v>
      </c>
      <c r="B3224" s="25" t="s">
        <v>3193</v>
      </c>
      <c r="C3224" s="72">
        <v>42948</v>
      </c>
      <c r="D3224" s="25">
        <v>313548</v>
      </c>
      <c r="E3224" s="25"/>
      <c r="F3224" s="25" t="s">
        <v>57</v>
      </c>
      <c r="G3224" s="25" t="s">
        <v>39</v>
      </c>
      <c r="H3224" s="25" t="s">
        <v>41</v>
      </c>
      <c r="I3224" s="68">
        <v>9373.09</v>
      </c>
      <c r="J3224" s="68">
        <v>9373.09</v>
      </c>
      <c r="K3224" s="68">
        <v>0</v>
      </c>
      <c r="L3224" s="68">
        <v>0</v>
      </c>
      <c r="M3224" s="68">
        <v>0</v>
      </c>
      <c r="N3224" s="68">
        <v>0</v>
      </c>
      <c r="O3224" s="69">
        <v>0</v>
      </c>
      <c r="P3224" s="25" t="s">
        <v>4664</v>
      </c>
      <c r="Q3224" s="25" t="s">
        <v>3577</v>
      </c>
      <c r="R3224">
        <v>0</v>
      </c>
      <c r="S3224">
        <v>0</v>
      </c>
      <c r="T3224" t="s">
        <v>42</v>
      </c>
      <c r="U3224" t="s">
        <v>43</v>
      </c>
      <c r="V3224">
        <v>9373.09</v>
      </c>
      <c r="W3224">
        <v>9373.09</v>
      </c>
      <c r="X3224">
        <v>0</v>
      </c>
      <c r="Y3224">
        <v>0</v>
      </c>
      <c r="Z3224">
        <v>0</v>
      </c>
      <c r="AA3224">
        <v>0</v>
      </c>
      <c r="AB3224">
        <v>0</v>
      </c>
      <c r="AC3224">
        <v>0</v>
      </c>
      <c r="AD3224" t="s">
        <v>44</v>
      </c>
    </row>
    <row r="3225" spans="1:30" x14ac:dyDescent="0.2">
      <c r="A3225" s="25">
        <v>702</v>
      </c>
      <c r="B3225" s="25" t="s">
        <v>3194</v>
      </c>
      <c r="C3225" s="72">
        <v>42948</v>
      </c>
      <c r="D3225" s="25">
        <v>313250</v>
      </c>
      <c r="E3225" s="25"/>
      <c r="F3225" s="25" t="s">
        <v>38</v>
      </c>
      <c r="G3225" s="25" t="s">
        <v>39</v>
      </c>
      <c r="H3225" s="25" t="s">
        <v>41</v>
      </c>
      <c r="I3225" s="68">
        <v>74218.009999999995</v>
      </c>
      <c r="J3225" s="68">
        <v>74218.009999999995</v>
      </c>
      <c r="K3225" s="68">
        <v>0</v>
      </c>
      <c r="L3225" s="68">
        <v>0</v>
      </c>
      <c r="M3225" s="68">
        <v>0</v>
      </c>
      <c r="N3225" s="68">
        <v>0</v>
      </c>
      <c r="O3225" s="69">
        <v>0</v>
      </c>
      <c r="P3225" s="25" t="s">
        <v>4664</v>
      </c>
      <c r="Q3225" s="25" t="s">
        <v>2603</v>
      </c>
      <c r="R3225">
        <v>0</v>
      </c>
      <c r="S3225">
        <v>0</v>
      </c>
      <c r="T3225" t="s">
        <v>42</v>
      </c>
      <c r="U3225" t="s">
        <v>43</v>
      </c>
      <c r="V3225">
        <v>74218.009999999995</v>
      </c>
      <c r="W3225">
        <v>74218.009999999995</v>
      </c>
      <c r="X3225">
        <v>0</v>
      </c>
      <c r="Y3225">
        <v>0</v>
      </c>
      <c r="Z3225">
        <v>0</v>
      </c>
      <c r="AA3225">
        <v>0</v>
      </c>
      <c r="AB3225">
        <v>0</v>
      </c>
      <c r="AC3225">
        <v>0</v>
      </c>
      <c r="AD3225" t="s">
        <v>44</v>
      </c>
    </row>
    <row r="3226" spans="1:30" x14ac:dyDescent="0.2">
      <c r="A3226" s="25">
        <v>702</v>
      </c>
      <c r="B3226" s="25" t="s">
        <v>3195</v>
      </c>
      <c r="C3226" s="72">
        <v>42948</v>
      </c>
      <c r="D3226" s="25">
        <v>313548</v>
      </c>
      <c r="E3226" s="25"/>
      <c r="F3226" s="25" t="s">
        <v>123</v>
      </c>
      <c r="G3226" s="25" t="s">
        <v>39</v>
      </c>
      <c r="H3226" s="25" t="s">
        <v>41</v>
      </c>
      <c r="I3226" s="68">
        <v>71472.27</v>
      </c>
      <c r="J3226" s="68">
        <v>71472.27</v>
      </c>
      <c r="K3226" s="68">
        <v>0</v>
      </c>
      <c r="L3226" s="68">
        <v>0</v>
      </c>
      <c r="M3226" s="68">
        <v>0</v>
      </c>
      <c r="N3226" s="68">
        <v>0</v>
      </c>
      <c r="O3226" s="69">
        <v>0</v>
      </c>
      <c r="P3226" s="25" t="s">
        <v>4664</v>
      </c>
      <c r="Q3226" s="25" t="s">
        <v>3577</v>
      </c>
      <c r="R3226">
        <v>0</v>
      </c>
      <c r="S3226">
        <v>0</v>
      </c>
      <c r="T3226" t="s">
        <v>42</v>
      </c>
      <c r="U3226" t="s">
        <v>43</v>
      </c>
      <c r="V3226">
        <v>71472.27</v>
      </c>
      <c r="W3226">
        <v>71472.27</v>
      </c>
      <c r="X3226">
        <v>0</v>
      </c>
      <c r="Y3226">
        <v>0</v>
      </c>
      <c r="Z3226">
        <v>0</v>
      </c>
      <c r="AA3226">
        <v>0</v>
      </c>
      <c r="AB3226">
        <v>0</v>
      </c>
      <c r="AC3226">
        <v>0</v>
      </c>
      <c r="AD3226" t="s">
        <v>44</v>
      </c>
    </row>
    <row r="3227" spans="1:30" x14ac:dyDescent="0.2">
      <c r="A3227" s="25">
        <v>702</v>
      </c>
      <c r="B3227" s="25" t="s">
        <v>3196</v>
      </c>
      <c r="C3227" s="72">
        <v>42948</v>
      </c>
      <c r="D3227" s="25">
        <v>337928</v>
      </c>
      <c r="E3227" s="25"/>
      <c r="F3227" s="25" t="s">
        <v>38</v>
      </c>
      <c r="G3227" s="25" t="s">
        <v>39</v>
      </c>
      <c r="H3227" s="25" t="s">
        <v>41</v>
      </c>
      <c r="I3227" s="68">
        <v>12533.68</v>
      </c>
      <c r="J3227" s="68">
        <v>12533.68</v>
      </c>
      <c r="K3227" s="68">
        <v>0</v>
      </c>
      <c r="L3227" s="68">
        <v>0</v>
      </c>
      <c r="M3227" s="68">
        <v>0</v>
      </c>
      <c r="N3227" s="68">
        <v>0</v>
      </c>
      <c r="O3227" s="69">
        <v>0</v>
      </c>
      <c r="P3227" s="25" t="s">
        <v>4664</v>
      </c>
      <c r="Q3227" s="25" t="s">
        <v>3408</v>
      </c>
      <c r="R3227">
        <v>0</v>
      </c>
      <c r="S3227">
        <v>0</v>
      </c>
      <c r="T3227" t="s">
        <v>42</v>
      </c>
      <c r="U3227" t="s">
        <v>43</v>
      </c>
      <c r="V3227">
        <v>12533.68</v>
      </c>
      <c r="W3227">
        <v>12533.68</v>
      </c>
      <c r="X3227">
        <v>0</v>
      </c>
      <c r="Y3227">
        <v>0</v>
      </c>
      <c r="Z3227">
        <v>0</v>
      </c>
      <c r="AA3227">
        <v>0</v>
      </c>
      <c r="AB3227">
        <v>0</v>
      </c>
      <c r="AC3227">
        <v>0</v>
      </c>
      <c r="AD3227" t="s">
        <v>44</v>
      </c>
    </row>
    <row r="3228" spans="1:30" x14ac:dyDescent="0.2">
      <c r="A3228" s="25">
        <v>702</v>
      </c>
      <c r="B3228" s="25" t="s">
        <v>3197</v>
      </c>
      <c r="C3228" s="72">
        <v>42948</v>
      </c>
      <c r="D3228" s="25">
        <v>313548</v>
      </c>
      <c r="E3228" s="25"/>
      <c r="F3228" s="25" t="s">
        <v>57</v>
      </c>
      <c r="G3228" s="25" t="s">
        <v>39</v>
      </c>
      <c r="H3228" s="25" t="s">
        <v>41</v>
      </c>
      <c r="I3228" s="68">
        <v>5786.16</v>
      </c>
      <c r="J3228" s="68">
        <v>5786.16</v>
      </c>
      <c r="K3228" s="68">
        <v>0</v>
      </c>
      <c r="L3228" s="68">
        <v>0</v>
      </c>
      <c r="M3228" s="68">
        <v>0</v>
      </c>
      <c r="N3228" s="68">
        <v>0</v>
      </c>
      <c r="O3228" s="69">
        <v>0</v>
      </c>
      <c r="P3228" s="25" t="s">
        <v>4664</v>
      </c>
      <c r="Q3228" s="25" t="s">
        <v>3577</v>
      </c>
      <c r="R3228">
        <v>0</v>
      </c>
      <c r="S3228">
        <v>0</v>
      </c>
      <c r="T3228" t="s">
        <v>42</v>
      </c>
      <c r="U3228" t="s">
        <v>43</v>
      </c>
      <c r="V3228">
        <v>5786.16</v>
      </c>
      <c r="W3228">
        <v>5786.16</v>
      </c>
      <c r="X3228">
        <v>0</v>
      </c>
      <c r="Y3228">
        <v>0</v>
      </c>
      <c r="Z3228">
        <v>0</v>
      </c>
      <c r="AA3228">
        <v>0</v>
      </c>
      <c r="AB3228">
        <v>0</v>
      </c>
      <c r="AC3228">
        <v>0</v>
      </c>
      <c r="AD3228" t="s">
        <v>44</v>
      </c>
    </row>
    <row r="3229" spans="1:30" x14ac:dyDescent="0.2">
      <c r="A3229" s="25">
        <v>702</v>
      </c>
      <c r="B3229" s="25" t="s">
        <v>3198</v>
      </c>
      <c r="C3229" s="72">
        <v>42948</v>
      </c>
      <c r="D3229" s="25">
        <v>355928</v>
      </c>
      <c r="E3229" s="25"/>
      <c r="F3229" s="25" t="s">
        <v>38</v>
      </c>
      <c r="G3229" s="25" t="s">
        <v>39</v>
      </c>
      <c r="H3229" s="25" t="s">
        <v>58</v>
      </c>
      <c r="I3229" s="68">
        <v>1783031.25</v>
      </c>
      <c r="J3229" s="68">
        <v>99938.901576491451</v>
      </c>
      <c r="K3229" s="68">
        <v>0</v>
      </c>
      <c r="L3229" s="68">
        <v>0</v>
      </c>
      <c r="M3229" s="68">
        <v>0</v>
      </c>
      <c r="N3229" s="68">
        <v>0</v>
      </c>
      <c r="O3229" s="69">
        <v>0</v>
      </c>
      <c r="P3229" s="25" t="s">
        <v>4664</v>
      </c>
      <c r="Q3229" s="25" t="s">
        <v>881</v>
      </c>
      <c r="R3229">
        <v>0</v>
      </c>
      <c r="S3229">
        <v>0</v>
      </c>
      <c r="T3229" t="s">
        <v>42</v>
      </c>
      <c r="U3229" t="s">
        <v>4986</v>
      </c>
      <c r="V3229">
        <v>99938.901562500003</v>
      </c>
      <c r="W3229">
        <v>99938.901562500003</v>
      </c>
      <c r="X3229">
        <v>0</v>
      </c>
      <c r="Y3229">
        <v>0</v>
      </c>
      <c r="Z3229">
        <v>0</v>
      </c>
      <c r="AA3229">
        <v>0</v>
      </c>
      <c r="AB3229">
        <v>0</v>
      </c>
      <c r="AC3229">
        <v>0</v>
      </c>
      <c r="AD3229" t="s">
        <v>44</v>
      </c>
    </row>
    <row r="3230" spans="1:30" x14ac:dyDescent="0.2">
      <c r="A3230" s="25">
        <v>702</v>
      </c>
      <c r="B3230" s="25" t="s">
        <v>3199</v>
      </c>
      <c r="C3230" s="72">
        <v>42948</v>
      </c>
      <c r="D3230" s="25">
        <v>318916</v>
      </c>
      <c r="E3230" s="25"/>
      <c r="F3230" s="25" t="s">
        <v>38</v>
      </c>
      <c r="G3230" s="25" t="s">
        <v>39</v>
      </c>
      <c r="H3230" s="25" t="s">
        <v>58</v>
      </c>
      <c r="I3230" s="68">
        <v>17838811.600000001</v>
      </c>
      <c r="J3230" s="68">
        <v>999865.39031998126</v>
      </c>
      <c r="K3230" s="68">
        <v>0</v>
      </c>
      <c r="L3230" s="68">
        <v>0</v>
      </c>
      <c r="M3230" s="68">
        <v>0</v>
      </c>
      <c r="N3230" s="68">
        <v>0</v>
      </c>
      <c r="O3230" s="69">
        <v>0</v>
      </c>
      <c r="P3230" s="25" t="s">
        <v>4664</v>
      </c>
      <c r="Q3230" s="25" t="s">
        <v>881</v>
      </c>
      <c r="R3230">
        <v>0</v>
      </c>
      <c r="S3230">
        <v>0</v>
      </c>
      <c r="T3230" t="s">
        <v>42</v>
      </c>
      <c r="U3230" t="s">
        <v>4986</v>
      </c>
      <c r="V3230">
        <v>999865.39017999999</v>
      </c>
      <c r="W3230">
        <v>999865.39017999999</v>
      </c>
      <c r="X3230">
        <v>0</v>
      </c>
      <c r="Y3230">
        <v>0</v>
      </c>
      <c r="Z3230">
        <v>0</v>
      </c>
      <c r="AA3230">
        <v>0</v>
      </c>
      <c r="AB3230">
        <v>0</v>
      </c>
      <c r="AC3230">
        <v>0</v>
      </c>
      <c r="AD3230" t="s">
        <v>44</v>
      </c>
    </row>
    <row r="3231" spans="1:30" x14ac:dyDescent="0.2">
      <c r="A3231" s="25">
        <v>702</v>
      </c>
      <c r="B3231" s="25" t="s">
        <v>3200</v>
      </c>
      <c r="C3231" s="72">
        <v>42948</v>
      </c>
      <c r="D3231" s="25">
        <v>564293</v>
      </c>
      <c r="E3231" s="25"/>
      <c r="F3231" s="25" t="s">
        <v>38</v>
      </c>
      <c r="G3231" s="25" t="s">
        <v>39</v>
      </c>
      <c r="H3231" s="25" t="s">
        <v>58</v>
      </c>
      <c r="I3231" s="68">
        <v>294301.84999999998</v>
      </c>
      <c r="J3231" s="68">
        <v>16495.618694809385</v>
      </c>
      <c r="K3231" s="68">
        <v>0</v>
      </c>
      <c r="L3231" s="68">
        <v>0</v>
      </c>
      <c r="M3231" s="68">
        <v>0</v>
      </c>
      <c r="N3231" s="68">
        <v>0</v>
      </c>
      <c r="O3231" s="69">
        <v>0</v>
      </c>
      <c r="P3231" s="25" t="s">
        <v>4664</v>
      </c>
      <c r="Q3231" s="25" t="s">
        <v>881</v>
      </c>
      <c r="R3231">
        <v>0</v>
      </c>
      <c r="S3231">
        <v>0</v>
      </c>
      <c r="T3231" t="s">
        <v>42</v>
      </c>
      <c r="U3231" t="s">
        <v>4986</v>
      </c>
      <c r="V3231">
        <v>16495.6186925</v>
      </c>
      <c r="W3231">
        <v>16495.6186925</v>
      </c>
      <c r="X3231">
        <v>0</v>
      </c>
      <c r="Y3231">
        <v>0</v>
      </c>
      <c r="Z3231">
        <v>0</v>
      </c>
      <c r="AA3231">
        <v>0</v>
      </c>
      <c r="AB3231">
        <v>0</v>
      </c>
      <c r="AC3231">
        <v>0</v>
      </c>
      <c r="AD3231" t="s">
        <v>44</v>
      </c>
    </row>
    <row r="3232" spans="1:30" x14ac:dyDescent="0.2">
      <c r="A3232" s="25">
        <v>702</v>
      </c>
      <c r="B3232" s="25" t="s">
        <v>4516</v>
      </c>
      <c r="C3232" s="72">
        <v>42948</v>
      </c>
      <c r="D3232" s="25">
        <v>643339</v>
      </c>
      <c r="E3232" s="25"/>
      <c r="F3232" s="25" t="s">
        <v>38</v>
      </c>
      <c r="G3232" s="25" t="s">
        <v>39</v>
      </c>
      <c r="H3232" s="25" t="s">
        <v>41</v>
      </c>
      <c r="I3232" s="68">
        <v>26266.94</v>
      </c>
      <c r="J3232" s="68">
        <v>26266.94</v>
      </c>
      <c r="K3232" s="68">
        <v>0</v>
      </c>
      <c r="L3232" s="68">
        <v>0</v>
      </c>
      <c r="M3232" s="68">
        <v>0</v>
      </c>
      <c r="N3232" s="68">
        <v>0</v>
      </c>
      <c r="O3232" s="69">
        <v>0</v>
      </c>
      <c r="P3232" s="25" t="s">
        <v>4664</v>
      </c>
      <c r="Q3232" s="25" t="s">
        <v>3408</v>
      </c>
      <c r="R3232">
        <v>0</v>
      </c>
      <c r="S3232">
        <v>0</v>
      </c>
      <c r="T3232" t="s">
        <v>42</v>
      </c>
      <c r="U3232" t="s">
        <v>43</v>
      </c>
      <c r="V3232">
        <v>26266.94</v>
      </c>
      <c r="W3232">
        <v>26266.94</v>
      </c>
      <c r="X3232">
        <v>0</v>
      </c>
      <c r="Y3232">
        <v>0</v>
      </c>
      <c r="Z3232">
        <v>0</v>
      </c>
      <c r="AA3232">
        <v>0</v>
      </c>
      <c r="AB3232">
        <v>0</v>
      </c>
      <c r="AC3232">
        <v>0</v>
      </c>
      <c r="AD3232" t="s">
        <v>44</v>
      </c>
    </row>
    <row r="3233" spans="1:30" x14ac:dyDescent="0.2">
      <c r="A3233" s="25">
        <v>702</v>
      </c>
      <c r="B3233" s="25" t="s">
        <v>3201</v>
      </c>
      <c r="C3233" s="72">
        <v>42948</v>
      </c>
      <c r="D3233" s="25">
        <v>318916</v>
      </c>
      <c r="E3233" s="25"/>
      <c r="F3233" s="25" t="s">
        <v>38</v>
      </c>
      <c r="G3233" s="25" t="s">
        <v>39</v>
      </c>
      <c r="H3233" s="25" t="s">
        <v>58</v>
      </c>
      <c r="I3233" s="68">
        <v>5776320.1799999997</v>
      </c>
      <c r="J3233" s="68">
        <v>323762.74613432679</v>
      </c>
      <c r="K3233" s="68">
        <v>0</v>
      </c>
      <c r="L3233" s="68">
        <v>0</v>
      </c>
      <c r="M3233" s="68">
        <v>0</v>
      </c>
      <c r="N3233" s="68">
        <v>0</v>
      </c>
      <c r="O3233" s="69">
        <v>0</v>
      </c>
      <c r="P3233" s="25" t="s">
        <v>4664</v>
      </c>
      <c r="Q3233" s="25" t="s">
        <v>881</v>
      </c>
      <c r="R3233">
        <v>0</v>
      </c>
      <c r="S3233">
        <v>0</v>
      </c>
      <c r="T3233" t="s">
        <v>42</v>
      </c>
      <c r="U3233" t="s">
        <v>4986</v>
      </c>
      <c r="V3233">
        <v>323762.74608900002</v>
      </c>
      <c r="W3233">
        <v>323762.74608900002</v>
      </c>
      <c r="X3233">
        <v>0</v>
      </c>
      <c r="Y3233">
        <v>0</v>
      </c>
      <c r="Z3233">
        <v>0</v>
      </c>
      <c r="AA3233">
        <v>0</v>
      </c>
      <c r="AB3233">
        <v>0</v>
      </c>
      <c r="AC3233">
        <v>0</v>
      </c>
      <c r="AD3233" t="s">
        <v>44</v>
      </c>
    </row>
    <row r="3234" spans="1:30" x14ac:dyDescent="0.2">
      <c r="A3234" s="25">
        <v>702</v>
      </c>
      <c r="B3234" s="25" t="s">
        <v>3202</v>
      </c>
      <c r="C3234" s="72">
        <v>42948</v>
      </c>
      <c r="D3234" s="25">
        <v>370700</v>
      </c>
      <c r="E3234" s="25"/>
      <c r="F3234" s="25" t="s">
        <v>38</v>
      </c>
      <c r="G3234" s="25" t="s">
        <v>39</v>
      </c>
      <c r="H3234" s="25" t="s">
        <v>41</v>
      </c>
      <c r="I3234" s="68">
        <v>68915.350000000006</v>
      </c>
      <c r="J3234" s="68">
        <v>68915.350000000006</v>
      </c>
      <c r="K3234" s="68">
        <v>0</v>
      </c>
      <c r="L3234" s="68">
        <v>0</v>
      </c>
      <c r="M3234" s="68">
        <v>0</v>
      </c>
      <c r="N3234" s="68">
        <v>0</v>
      </c>
      <c r="O3234" s="69">
        <v>0</v>
      </c>
      <c r="P3234" s="25" t="s">
        <v>4664</v>
      </c>
      <c r="Q3234" s="25" t="s">
        <v>2603</v>
      </c>
      <c r="R3234">
        <v>0</v>
      </c>
      <c r="S3234">
        <v>0</v>
      </c>
      <c r="T3234" t="s">
        <v>42</v>
      </c>
      <c r="U3234" t="s">
        <v>43</v>
      </c>
      <c r="V3234">
        <v>68915.350000000006</v>
      </c>
      <c r="W3234">
        <v>68915.350000000006</v>
      </c>
      <c r="X3234">
        <v>0</v>
      </c>
      <c r="Y3234">
        <v>0</v>
      </c>
      <c r="Z3234">
        <v>0</v>
      </c>
      <c r="AA3234">
        <v>0</v>
      </c>
      <c r="AB3234">
        <v>0</v>
      </c>
      <c r="AC3234">
        <v>0</v>
      </c>
      <c r="AD3234" t="s">
        <v>44</v>
      </c>
    </row>
    <row r="3235" spans="1:30" x14ac:dyDescent="0.2">
      <c r="A3235" s="25">
        <v>702</v>
      </c>
      <c r="B3235" s="25" t="s">
        <v>4517</v>
      </c>
      <c r="C3235" s="72">
        <v>42948</v>
      </c>
      <c r="D3235" s="25">
        <v>643339</v>
      </c>
      <c r="E3235" s="25"/>
      <c r="F3235" s="25" t="s">
        <v>38</v>
      </c>
      <c r="G3235" s="25" t="s">
        <v>39</v>
      </c>
      <c r="H3235" s="25" t="s">
        <v>41</v>
      </c>
      <c r="I3235" s="68">
        <v>26266.94</v>
      </c>
      <c r="J3235" s="68">
        <v>26266.94</v>
      </c>
      <c r="K3235" s="68">
        <v>0</v>
      </c>
      <c r="L3235" s="68">
        <v>0</v>
      </c>
      <c r="M3235" s="68">
        <v>0</v>
      </c>
      <c r="N3235" s="68">
        <v>0</v>
      </c>
      <c r="O3235" s="69">
        <v>0</v>
      </c>
      <c r="P3235" s="25" t="s">
        <v>4664</v>
      </c>
      <c r="Q3235" s="25" t="s">
        <v>3408</v>
      </c>
      <c r="R3235">
        <v>0</v>
      </c>
      <c r="S3235">
        <v>0</v>
      </c>
      <c r="T3235" t="s">
        <v>42</v>
      </c>
      <c r="U3235" t="s">
        <v>43</v>
      </c>
      <c r="V3235">
        <v>26266.94</v>
      </c>
      <c r="W3235">
        <v>26266.94</v>
      </c>
      <c r="X3235">
        <v>0</v>
      </c>
      <c r="Y3235">
        <v>0</v>
      </c>
      <c r="Z3235">
        <v>0</v>
      </c>
      <c r="AA3235">
        <v>0</v>
      </c>
      <c r="AB3235">
        <v>0</v>
      </c>
      <c r="AC3235">
        <v>0</v>
      </c>
      <c r="AD3235" t="s">
        <v>44</v>
      </c>
    </row>
    <row r="3236" spans="1:30" x14ac:dyDescent="0.2">
      <c r="A3236" s="25">
        <v>702</v>
      </c>
      <c r="B3236" s="25" t="s">
        <v>3203</v>
      </c>
      <c r="C3236" s="72">
        <v>42948</v>
      </c>
      <c r="D3236" s="25">
        <v>315585</v>
      </c>
      <c r="E3236" s="25"/>
      <c r="F3236" s="25" t="s">
        <v>38</v>
      </c>
      <c r="G3236" s="25" t="s">
        <v>39</v>
      </c>
      <c r="H3236" s="25" t="s">
        <v>41</v>
      </c>
      <c r="I3236" s="68">
        <v>255672.53</v>
      </c>
      <c r="J3236" s="68">
        <v>255672.53</v>
      </c>
      <c r="K3236" s="68">
        <v>0</v>
      </c>
      <c r="L3236" s="68">
        <v>0</v>
      </c>
      <c r="M3236" s="68">
        <v>0</v>
      </c>
      <c r="N3236" s="68">
        <v>0</v>
      </c>
      <c r="O3236" s="69">
        <v>0</v>
      </c>
      <c r="P3236" s="25" t="s">
        <v>4664</v>
      </c>
      <c r="Q3236" s="25" t="s">
        <v>2603</v>
      </c>
      <c r="R3236">
        <v>0</v>
      </c>
      <c r="S3236">
        <v>0</v>
      </c>
      <c r="T3236" t="s">
        <v>42</v>
      </c>
      <c r="U3236" t="s">
        <v>43</v>
      </c>
      <c r="V3236">
        <v>255672.53</v>
      </c>
      <c r="W3236">
        <v>255672.53</v>
      </c>
      <c r="X3236">
        <v>0</v>
      </c>
      <c r="Y3236">
        <v>0</v>
      </c>
      <c r="Z3236">
        <v>0</v>
      </c>
      <c r="AA3236">
        <v>0</v>
      </c>
      <c r="AB3236">
        <v>0</v>
      </c>
      <c r="AC3236">
        <v>0</v>
      </c>
      <c r="AD3236" t="s">
        <v>44</v>
      </c>
    </row>
    <row r="3237" spans="1:30" x14ac:dyDescent="0.2">
      <c r="A3237" s="25">
        <v>702</v>
      </c>
      <c r="B3237" s="25" t="s">
        <v>3204</v>
      </c>
      <c r="C3237" s="72">
        <v>42948</v>
      </c>
      <c r="D3237" s="25">
        <v>314796</v>
      </c>
      <c r="E3237" s="25"/>
      <c r="F3237" s="25" t="s">
        <v>38</v>
      </c>
      <c r="G3237" s="25" t="s">
        <v>39</v>
      </c>
      <c r="H3237" s="25" t="s">
        <v>58</v>
      </c>
      <c r="I3237" s="68">
        <v>1623891.33</v>
      </c>
      <c r="J3237" s="68">
        <v>91019.109059242692</v>
      </c>
      <c r="K3237" s="68">
        <v>0</v>
      </c>
      <c r="L3237" s="68">
        <v>0</v>
      </c>
      <c r="M3237" s="68">
        <v>0</v>
      </c>
      <c r="N3237" s="68">
        <v>0</v>
      </c>
      <c r="O3237" s="69">
        <v>0</v>
      </c>
      <c r="P3237" s="25" t="s">
        <v>4664</v>
      </c>
      <c r="Q3237" s="25" t="s">
        <v>881</v>
      </c>
      <c r="R3237">
        <v>0</v>
      </c>
      <c r="S3237">
        <v>0</v>
      </c>
      <c r="T3237" t="s">
        <v>42</v>
      </c>
      <c r="U3237" t="s">
        <v>4986</v>
      </c>
      <c r="V3237">
        <v>91019.109046500002</v>
      </c>
      <c r="W3237">
        <v>91019.109046500002</v>
      </c>
      <c r="X3237">
        <v>0</v>
      </c>
      <c r="Y3237">
        <v>0</v>
      </c>
      <c r="Z3237">
        <v>0</v>
      </c>
      <c r="AA3237">
        <v>0</v>
      </c>
      <c r="AB3237">
        <v>0</v>
      </c>
      <c r="AC3237">
        <v>0</v>
      </c>
      <c r="AD3237" t="s">
        <v>44</v>
      </c>
    </row>
    <row r="3238" spans="1:30" x14ac:dyDescent="0.2">
      <c r="A3238" s="25">
        <v>702</v>
      </c>
      <c r="B3238" s="25" t="s">
        <v>4722</v>
      </c>
      <c r="C3238" s="72">
        <v>42948</v>
      </c>
      <c r="D3238" s="25" t="s">
        <v>4700</v>
      </c>
      <c r="E3238" s="25"/>
      <c r="F3238" s="25" t="s">
        <v>38</v>
      </c>
      <c r="G3238" s="25" t="s">
        <v>39</v>
      </c>
      <c r="H3238" s="25" t="s">
        <v>41</v>
      </c>
      <c r="I3238" s="68">
        <v>84580.29</v>
      </c>
      <c r="J3238" s="68">
        <v>84580.29</v>
      </c>
      <c r="K3238" s="68">
        <v>0</v>
      </c>
      <c r="L3238" s="68">
        <v>0</v>
      </c>
      <c r="M3238" s="68">
        <v>0</v>
      </c>
      <c r="N3238" s="68">
        <v>0</v>
      </c>
      <c r="O3238" s="69">
        <v>0</v>
      </c>
      <c r="P3238" s="25" t="s">
        <v>4664</v>
      </c>
      <c r="Q3238" s="25" t="s">
        <v>2603</v>
      </c>
      <c r="R3238">
        <v>0</v>
      </c>
      <c r="S3238">
        <v>0</v>
      </c>
      <c r="T3238" t="s">
        <v>42</v>
      </c>
      <c r="U3238" t="s">
        <v>43</v>
      </c>
      <c r="V3238">
        <v>84580.29</v>
      </c>
      <c r="W3238">
        <v>84580.29</v>
      </c>
      <c r="X3238">
        <v>0</v>
      </c>
      <c r="Y3238">
        <v>0</v>
      </c>
      <c r="Z3238">
        <v>0</v>
      </c>
      <c r="AA3238">
        <v>0</v>
      </c>
      <c r="AB3238">
        <v>0</v>
      </c>
      <c r="AC3238">
        <v>0</v>
      </c>
      <c r="AD3238" t="s">
        <v>44</v>
      </c>
    </row>
    <row r="3239" spans="1:30" x14ac:dyDescent="0.2">
      <c r="A3239" s="25">
        <v>702</v>
      </c>
      <c r="B3239" s="25" t="s">
        <v>4518</v>
      </c>
      <c r="C3239" s="72">
        <v>42948</v>
      </c>
      <c r="D3239" s="25">
        <v>643339</v>
      </c>
      <c r="E3239" s="25"/>
      <c r="F3239" s="25" t="s">
        <v>38</v>
      </c>
      <c r="G3239" s="25" t="s">
        <v>39</v>
      </c>
      <c r="H3239" s="25" t="s">
        <v>41</v>
      </c>
      <c r="I3239" s="68">
        <v>26266.94</v>
      </c>
      <c r="J3239" s="68">
        <v>26266.94</v>
      </c>
      <c r="K3239" s="68">
        <v>0</v>
      </c>
      <c r="L3239" s="68">
        <v>0</v>
      </c>
      <c r="M3239" s="68">
        <v>0</v>
      </c>
      <c r="N3239" s="68">
        <v>0</v>
      </c>
      <c r="O3239" s="69">
        <v>0</v>
      </c>
      <c r="P3239" s="25" t="s">
        <v>4664</v>
      </c>
      <c r="Q3239" s="25" t="s">
        <v>3408</v>
      </c>
      <c r="R3239">
        <v>0</v>
      </c>
      <c r="S3239">
        <v>0</v>
      </c>
      <c r="T3239" t="s">
        <v>42</v>
      </c>
      <c r="U3239" t="s">
        <v>43</v>
      </c>
      <c r="V3239">
        <v>26266.94</v>
      </c>
      <c r="W3239">
        <v>26266.94</v>
      </c>
      <c r="X3239">
        <v>0</v>
      </c>
      <c r="Y3239">
        <v>0</v>
      </c>
      <c r="Z3239">
        <v>0</v>
      </c>
      <c r="AA3239">
        <v>0</v>
      </c>
      <c r="AB3239">
        <v>0</v>
      </c>
      <c r="AC3239">
        <v>0</v>
      </c>
      <c r="AD3239" t="s">
        <v>44</v>
      </c>
    </row>
    <row r="3240" spans="1:30" x14ac:dyDescent="0.2">
      <c r="A3240" s="25">
        <v>702</v>
      </c>
      <c r="B3240" s="25" t="s">
        <v>4519</v>
      </c>
      <c r="C3240" s="72">
        <v>42948</v>
      </c>
      <c r="D3240" s="25">
        <v>643339</v>
      </c>
      <c r="E3240" s="25"/>
      <c r="F3240" s="25" t="s">
        <v>38</v>
      </c>
      <c r="G3240" s="25" t="s">
        <v>39</v>
      </c>
      <c r="H3240" s="25" t="s">
        <v>41</v>
      </c>
      <c r="I3240" s="68">
        <v>26266.94</v>
      </c>
      <c r="J3240" s="68">
        <v>26266.94</v>
      </c>
      <c r="K3240" s="68">
        <v>0</v>
      </c>
      <c r="L3240" s="68">
        <v>0</v>
      </c>
      <c r="M3240" s="68">
        <v>0</v>
      </c>
      <c r="N3240" s="68">
        <v>0</v>
      </c>
      <c r="O3240" s="69">
        <v>0</v>
      </c>
      <c r="P3240" s="25" t="s">
        <v>4664</v>
      </c>
      <c r="Q3240" s="25" t="s">
        <v>3408</v>
      </c>
      <c r="R3240">
        <v>0</v>
      </c>
      <c r="S3240">
        <v>0</v>
      </c>
      <c r="T3240" t="s">
        <v>42</v>
      </c>
      <c r="U3240" t="s">
        <v>43</v>
      </c>
      <c r="V3240">
        <v>26266.94</v>
      </c>
      <c r="W3240">
        <v>26266.94</v>
      </c>
      <c r="X3240">
        <v>0</v>
      </c>
      <c r="Y3240">
        <v>0</v>
      </c>
      <c r="Z3240">
        <v>0</v>
      </c>
      <c r="AA3240">
        <v>0</v>
      </c>
      <c r="AB3240">
        <v>0</v>
      </c>
      <c r="AC3240">
        <v>0</v>
      </c>
      <c r="AD3240" t="s">
        <v>44</v>
      </c>
    </row>
    <row r="3241" spans="1:30" x14ac:dyDescent="0.2">
      <c r="A3241" s="25">
        <v>702</v>
      </c>
      <c r="B3241" s="25" t="s">
        <v>4520</v>
      </c>
      <c r="C3241" s="72">
        <v>42948</v>
      </c>
      <c r="D3241" s="25">
        <v>643339</v>
      </c>
      <c r="E3241" s="25"/>
      <c r="F3241" s="25" t="s">
        <v>38</v>
      </c>
      <c r="G3241" s="25" t="s">
        <v>39</v>
      </c>
      <c r="H3241" s="25" t="s">
        <v>41</v>
      </c>
      <c r="I3241" s="68">
        <v>26266.94</v>
      </c>
      <c r="J3241" s="68">
        <v>26266.94</v>
      </c>
      <c r="K3241" s="68">
        <v>0</v>
      </c>
      <c r="L3241" s="68">
        <v>0</v>
      </c>
      <c r="M3241" s="68">
        <v>0</v>
      </c>
      <c r="N3241" s="68">
        <v>0</v>
      </c>
      <c r="O3241" s="69">
        <v>0</v>
      </c>
      <c r="P3241" s="25" t="s">
        <v>4664</v>
      </c>
      <c r="Q3241" s="25" t="s">
        <v>3408</v>
      </c>
      <c r="R3241">
        <v>0</v>
      </c>
      <c r="S3241">
        <v>0</v>
      </c>
      <c r="T3241" t="s">
        <v>42</v>
      </c>
      <c r="U3241" t="s">
        <v>43</v>
      </c>
      <c r="V3241">
        <v>26266.94</v>
      </c>
      <c r="W3241">
        <v>26266.94</v>
      </c>
      <c r="X3241">
        <v>0</v>
      </c>
      <c r="Y3241">
        <v>0</v>
      </c>
      <c r="Z3241">
        <v>0</v>
      </c>
      <c r="AA3241">
        <v>0</v>
      </c>
      <c r="AB3241">
        <v>0</v>
      </c>
      <c r="AC3241">
        <v>0</v>
      </c>
      <c r="AD3241" t="s">
        <v>44</v>
      </c>
    </row>
    <row r="3242" spans="1:30" x14ac:dyDescent="0.2">
      <c r="A3242" s="25">
        <v>702</v>
      </c>
      <c r="B3242" s="25" t="s">
        <v>3205</v>
      </c>
      <c r="C3242" s="72">
        <v>42948</v>
      </c>
      <c r="D3242" s="25">
        <v>356810</v>
      </c>
      <c r="E3242" s="25"/>
      <c r="F3242" s="25" t="s">
        <v>38</v>
      </c>
      <c r="G3242" s="25" t="s">
        <v>39</v>
      </c>
      <c r="H3242" s="25" t="s">
        <v>58</v>
      </c>
      <c r="I3242" s="68">
        <v>448632.77</v>
      </c>
      <c r="J3242" s="68">
        <v>25145.866762020425</v>
      </c>
      <c r="K3242" s="68">
        <v>0</v>
      </c>
      <c r="L3242" s="68">
        <v>0</v>
      </c>
      <c r="M3242" s="68">
        <v>0</v>
      </c>
      <c r="N3242" s="68">
        <v>0</v>
      </c>
      <c r="O3242" s="69">
        <v>0</v>
      </c>
      <c r="P3242" s="25" t="s">
        <v>4664</v>
      </c>
      <c r="Q3242" s="25" t="s">
        <v>881</v>
      </c>
      <c r="R3242">
        <v>0</v>
      </c>
      <c r="S3242">
        <v>0</v>
      </c>
      <c r="T3242" t="s">
        <v>42</v>
      </c>
      <c r="U3242" t="s">
        <v>4986</v>
      </c>
      <c r="V3242">
        <v>25145.8667585</v>
      </c>
      <c r="W3242">
        <v>25145.8667585</v>
      </c>
      <c r="X3242">
        <v>0</v>
      </c>
      <c r="Y3242">
        <v>0</v>
      </c>
      <c r="Z3242">
        <v>0</v>
      </c>
      <c r="AA3242">
        <v>0</v>
      </c>
      <c r="AB3242">
        <v>0</v>
      </c>
      <c r="AC3242">
        <v>0</v>
      </c>
      <c r="AD3242" t="s">
        <v>44</v>
      </c>
    </row>
    <row r="3243" spans="1:30" x14ac:dyDescent="0.2">
      <c r="A3243" s="25">
        <v>702</v>
      </c>
      <c r="B3243" s="25" t="s">
        <v>3206</v>
      </c>
      <c r="C3243" s="72">
        <v>42948</v>
      </c>
      <c r="D3243" s="25">
        <v>556334</v>
      </c>
      <c r="E3243" s="25"/>
      <c r="F3243" s="25" t="s">
        <v>38</v>
      </c>
      <c r="G3243" s="25" t="s">
        <v>39</v>
      </c>
      <c r="H3243" s="25" t="s">
        <v>58</v>
      </c>
      <c r="I3243" s="68">
        <v>1103819.31</v>
      </c>
      <c r="J3243" s="68">
        <v>61869.072334161676</v>
      </c>
      <c r="K3243" s="68">
        <v>0</v>
      </c>
      <c r="L3243" s="68">
        <v>0</v>
      </c>
      <c r="M3243" s="68">
        <v>0</v>
      </c>
      <c r="N3243" s="68">
        <v>0</v>
      </c>
      <c r="O3243" s="69">
        <v>0</v>
      </c>
      <c r="P3243" s="25" t="s">
        <v>4664</v>
      </c>
      <c r="Q3243" s="25" t="s">
        <v>881</v>
      </c>
      <c r="R3243">
        <v>0</v>
      </c>
      <c r="S3243">
        <v>0</v>
      </c>
      <c r="T3243" t="s">
        <v>42</v>
      </c>
      <c r="U3243" t="s">
        <v>4986</v>
      </c>
      <c r="V3243">
        <v>61869.072325499998</v>
      </c>
      <c r="W3243">
        <v>61869.072325499998</v>
      </c>
      <c r="X3243">
        <v>0</v>
      </c>
      <c r="Y3243">
        <v>0</v>
      </c>
      <c r="Z3243">
        <v>0</v>
      </c>
      <c r="AA3243">
        <v>0</v>
      </c>
      <c r="AB3243">
        <v>0</v>
      </c>
      <c r="AC3243">
        <v>0</v>
      </c>
      <c r="AD3243" t="s">
        <v>44</v>
      </c>
    </row>
    <row r="3244" spans="1:30" x14ac:dyDescent="0.2">
      <c r="A3244" s="25">
        <v>702</v>
      </c>
      <c r="B3244" s="25" t="s">
        <v>3207</v>
      </c>
      <c r="C3244" s="72">
        <v>42948</v>
      </c>
      <c r="D3244" s="25">
        <v>570328</v>
      </c>
      <c r="E3244" s="25"/>
      <c r="F3244" s="25" t="s">
        <v>38</v>
      </c>
      <c r="G3244" s="25" t="s">
        <v>39</v>
      </c>
      <c r="H3244" s="25" t="s">
        <v>58</v>
      </c>
      <c r="I3244" s="68">
        <v>6857470.3799999999</v>
      </c>
      <c r="J3244" s="68">
        <v>384361.2148528106</v>
      </c>
      <c r="K3244" s="68">
        <v>0</v>
      </c>
      <c r="L3244" s="68">
        <v>0</v>
      </c>
      <c r="M3244" s="68">
        <v>0</v>
      </c>
      <c r="N3244" s="68">
        <v>0</v>
      </c>
      <c r="O3244" s="69">
        <v>0</v>
      </c>
      <c r="P3244" s="25" t="s">
        <v>4664</v>
      </c>
      <c r="Q3244" s="25" t="s">
        <v>881</v>
      </c>
      <c r="R3244">
        <v>0</v>
      </c>
      <c r="S3244">
        <v>0</v>
      </c>
      <c r="T3244" t="s">
        <v>42</v>
      </c>
      <c r="U3244" t="s">
        <v>4986</v>
      </c>
      <c r="V3244">
        <v>384361.21479900001</v>
      </c>
      <c r="W3244">
        <v>384361.21479900001</v>
      </c>
      <c r="X3244">
        <v>0</v>
      </c>
      <c r="Y3244">
        <v>0</v>
      </c>
      <c r="Z3244">
        <v>0</v>
      </c>
      <c r="AA3244">
        <v>0</v>
      </c>
      <c r="AB3244">
        <v>0</v>
      </c>
      <c r="AC3244">
        <v>0</v>
      </c>
      <c r="AD3244" t="s">
        <v>44</v>
      </c>
    </row>
    <row r="3245" spans="1:30" x14ac:dyDescent="0.2">
      <c r="A3245" s="25">
        <v>702</v>
      </c>
      <c r="B3245" s="25" t="s">
        <v>4521</v>
      </c>
      <c r="C3245" s="72">
        <v>42948</v>
      </c>
      <c r="D3245" s="25">
        <v>643339</v>
      </c>
      <c r="E3245" s="25"/>
      <c r="F3245" s="25" t="s">
        <v>38</v>
      </c>
      <c r="G3245" s="25" t="s">
        <v>39</v>
      </c>
      <c r="H3245" s="25" t="s">
        <v>41</v>
      </c>
      <c r="I3245" s="68">
        <v>26266.94</v>
      </c>
      <c r="J3245" s="68">
        <v>26266.94</v>
      </c>
      <c r="K3245" s="68">
        <v>0</v>
      </c>
      <c r="L3245" s="68">
        <v>0</v>
      </c>
      <c r="M3245" s="68">
        <v>0</v>
      </c>
      <c r="N3245" s="68">
        <v>0</v>
      </c>
      <c r="O3245" s="69">
        <v>0</v>
      </c>
      <c r="P3245" s="25" t="s">
        <v>4664</v>
      </c>
      <c r="Q3245" s="25" t="s">
        <v>3408</v>
      </c>
      <c r="R3245">
        <v>0</v>
      </c>
      <c r="S3245">
        <v>0</v>
      </c>
      <c r="T3245" t="s">
        <v>42</v>
      </c>
      <c r="U3245" t="s">
        <v>43</v>
      </c>
      <c r="V3245">
        <v>26266.94</v>
      </c>
      <c r="W3245">
        <v>26266.94</v>
      </c>
      <c r="X3245">
        <v>0</v>
      </c>
      <c r="Y3245">
        <v>0</v>
      </c>
      <c r="Z3245">
        <v>0</v>
      </c>
      <c r="AA3245">
        <v>0</v>
      </c>
      <c r="AB3245">
        <v>0</v>
      </c>
      <c r="AC3245">
        <v>0</v>
      </c>
      <c r="AD3245" t="s">
        <v>44</v>
      </c>
    </row>
    <row r="3246" spans="1:30" x14ac:dyDescent="0.2">
      <c r="A3246" s="25">
        <v>702</v>
      </c>
      <c r="B3246" s="25" t="s">
        <v>3208</v>
      </c>
      <c r="C3246" s="72">
        <v>42948</v>
      </c>
      <c r="D3246" s="25">
        <v>314798</v>
      </c>
      <c r="E3246" s="25"/>
      <c r="F3246" s="25" t="s">
        <v>57</v>
      </c>
      <c r="G3246" s="25" t="s">
        <v>39</v>
      </c>
      <c r="H3246" s="25" t="s">
        <v>41</v>
      </c>
      <c r="I3246" s="68">
        <v>151884.82999999999</v>
      </c>
      <c r="J3246" s="68">
        <v>151884.82999999999</v>
      </c>
      <c r="K3246" s="68">
        <v>0</v>
      </c>
      <c r="L3246" s="68">
        <v>0</v>
      </c>
      <c r="M3246" s="68">
        <v>0</v>
      </c>
      <c r="N3246" s="68">
        <v>0</v>
      </c>
      <c r="O3246" s="69">
        <v>0</v>
      </c>
      <c r="P3246" s="25" t="s">
        <v>4664</v>
      </c>
      <c r="Q3246" s="25" t="s">
        <v>2603</v>
      </c>
      <c r="R3246">
        <v>0</v>
      </c>
      <c r="S3246">
        <v>0</v>
      </c>
      <c r="T3246" t="s">
        <v>42</v>
      </c>
      <c r="U3246" t="s">
        <v>43</v>
      </c>
      <c r="V3246">
        <v>151884.82999999999</v>
      </c>
      <c r="W3246">
        <v>151884.82999999999</v>
      </c>
      <c r="X3246">
        <v>0</v>
      </c>
      <c r="Y3246">
        <v>0</v>
      </c>
      <c r="Z3246">
        <v>0</v>
      </c>
      <c r="AA3246">
        <v>0</v>
      </c>
      <c r="AB3246">
        <v>0</v>
      </c>
      <c r="AC3246">
        <v>0</v>
      </c>
      <c r="AD3246" t="s">
        <v>44</v>
      </c>
    </row>
    <row r="3247" spans="1:30" x14ac:dyDescent="0.2">
      <c r="A3247" s="25">
        <v>702</v>
      </c>
      <c r="B3247" s="25" t="s">
        <v>3209</v>
      </c>
      <c r="C3247" s="72">
        <v>42948</v>
      </c>
      <c r="D3247" s="25">
        <v>308683</v>
      </c>
      <c r="E3247" s="25"/>
      <c r="F3247" s="25" t="s">
        <v>38</v>
      </c>
      <c r="G3247" s="25" t="s">
        <v>39</v>
      </c>
      <c r="H3247" s="25" t="s">
        <v>58</v>
      </c>
      <c r="I3247" s="68">
        <v>851308.74</v>
      </c>
      <c r="J3247" s="68">
        <v>47715.854883680222</v>
      </c>
      <c r="K3247" s="68">
        <v>0</v>
      </c>
      <c r="L3247" s="68">
        <v>0</v>
      </c>
      <c r="M3247" s="68">
        <v>0</v>
      </c>
      <c r="N3247" s="68">
        <v>0</v>
      </c>
      <c r="O3247" s="69">
        <v>0</v>
      </c>
      <c r="P3247" s="25" t="s">
        <v>4664</v>
      </c>
      <c r="Q3247" s="25" t="s">
        <v>881</v>
      </c>
      <c r="R3247">
        <v>0</v>
      </c>
      <c r="S3247">
        <v>0</v>
      </c>
      <c r="T3247" t="s">
        <v>42</v>
      </c>
      <c r="U3247" t="s">
        <v>4986</v>
      </c>
      <c r="V3247">
        <v>47715.854876999998</v>
      </c>
      <c r="W3247">
        <v>47715.854876999998</v>
      </c>
      <c r="X3247">
        <v>0</v>
      </c>
      <c r="Y3247">
        <v>0</v>
      </c>
      <c r="Z3247">
        <v>0</v>
      </c>
      <c r="AA3247">
        <v>0</v>
      </c>
      <c r="AB3247">
        <v>0</v>
      </c>
      <c r="AC3247">
        <v>0</v>
      </c>
      <c r="AD3247" t="s">
        <v>44</v>
      </c>
    </row>
    <row r="3248" spans="1:30" x14ac:dyDescent="0.2">
      <c r="A3248" s="25">
        <v>702</v>
      </c>
      <c r="B3248" s="25" t="s">
        <v>3210</v>
      </c>
      <c r="C3248" s="72">
        <v>42948</v>
      </c>
      <c r="D3248" s="25">
        <v>314798</v>
      </c>
      <c r="E3248" s="25"/>
      <c r="F3248" s="25" t="s">
        <v>123</v>
      </c>
      <c r="G3248" s="25" t="s">
        <v>39</v>
      </c>
      <c r="H3248" s="25" t="s">
        <v>41</v>
      </c>
      <c r="I3248" s="68">
        <v>59755.02</v>
      </c>
      <c r="J3248" s="68">
        <v>59755.02</v>
      </c>
      <c r="K3248" s="68">
        <v>0</v>
      </c>
      <c r="L3248" s="68">
        <v>0</v>
      </c>
      <c r="M3248" s="68">
        <v>0</v>
      </c>
      <c r="N3248" s="68">
        <v>0</v>
      </c>
      <c r="O3248" s="69">
        <v>0</v>
      </c>
      <c r="P3248" s="25" t="s">
        <v>4664</v>
      </c>
      <c r="Q3248" s="25" t="s">
        <v>2603</v>
      </c>
      <c r="R3248">
        <v>0</v>
      </c>
      <c r="S3248">
        <v>0</v>
      </c>
      <c r="T3248" t="s">
        <v>42</v>
      </c>
      <c r="U3248" t="s">
        <v>43</v>
      </c>
      <c r="V3248">
        <v>59755.02</v>
      </c>
      <c r="W3248">
        <v>59755.02</v>
      </c>
      <c r="X3248">
        <v>0</v>
      </c>
      <c r="Y3248">
        <v>0</v>
      </c>
      <c r="Z3248">
        <v>0</v>
      </c>
      <c r="AA3248">
        <v>0</v>
      </c>
      <c r="AB3248">
        <v>0</v>
      </c>
      <c r="AC3248">
        <v>0</v>
      </c>
      <c r="AD3248" t="s">
        <v>44</v>
      </c>
    </row>
    <row r="3249" spans="1:30" x14ac:dyDescent="0.2">
      <c r="A3249" s="25">
        <v>702</v>
      </c>
      <c r="B3249" s="25" t="s">
        <v>3211</v>
      </c>
      <c r="C3249" s="72">
        <v>42948</v>
      </c>
      <c r="D3249" s="25">
        <v>314798</v>
      </c>
      <c r="E3249" s="25"/>
      <c r="F3249" s="25" t="s">
        <v>123</v>
      </c>
      <c r="G3249" s="25" t="s">
        <v>39</v>
      </c>
      <c r="H3249" s="25" t="s">
        <v>41</v>
      </c>
      <c r="I3249" s="68">
        <v>1247056.1299999999</v>
      </c>
      <c r="J3249" s="68">
        <v>1247056.1299999999</v>
      </c>
      <c r="K3249" s="68">
        <v>0</v>
      </c>
      <c r="L3249" s="68">
        <v>0</v>
      </c>
      <c r="M3249" s="68">
        <v>0</v>
      </c>
      <c r="N3249" s="68">
        <v>0</v>
      </c>
      <c r="O3249" s="69">
        <v>0</v>
      </c>
      <c r="P3249" s="25" t="s">
        <v>4664</v>
      </c>
      <c r="Q3249" s="25" t="s">
        <v>2603</v>
      </c>
      <c r="R3249">
        <v>0</v>
      </c>
      <c r="S3249">
        <v>0</v>
      </c>
      <c r="T3249" t="s">
        <v>42</v>
      </c>
      <c r="U3249" t="s">
        <v>43</v>
      </c>
      <c r="V3249">
        <v>1247056.1299999999</v>
      </c>
      <c r="W3249">
        <v>1247056.1299999999</v>
      </c>
      <c r="X3249">
        <v>0</v>
      </c>
      <c r="Y3249">
        <v>0</v>
      </c>
      <c r="Z3249">
        <v>0</v>
      </c>
      <c r="AA3249">
        <v>0</v>
      </c>
      <c r="AB3249">
        <v>0</v>
      </c>
      <c r="AC3249">
        <v>0</v>
      </c>
      <c r="AD3249" t="s">
        <v>44</v>
      </c>
    </row>
    <row r="3250" spans="1:30" x14ac:dyDescent="0.2">
      <c r="A3250" s="25">
        <v>702</v>
      </c>
      <c r="B3250" s="25" t="s">
        <v>3212</v>
      </c>
      <c r="C3250" s="72">
        <v>42948</v>
      </c>
      <c r="D3250" s="25">
        <v>314798</v>
      </c>
      <c r="E3250" s="25"/>
      <c r="F3250" s="25" t="s">
        <v>123</v>
      </c>
      <c r="G3250" s="25" t="s">
        <v>39</v>
      </c>
      <c r="H3250" s="25" t="s">
        <v>41</v>
      </c>
      <c r="I3250" s="68">
        <v>91492.5</v>
      </c>
      <c r="J3250" s="68">
        <v>91492.5</v>
      </c>
      <c r="K3250" s="68">
        <v>0</v>
      </c>
      <c r="L3250" s="68">
        <v>0</v>
      </c>
      <c r="M3250" s="68">
        <v>0</v>
      </c>
      <c r="N3250" s="68">
        <v>0</v>
      </c>
      <c r="O3250" s="69">
        <v>0</v>
      </c>
      <c r="P3250" s="25" t="s">
        <v>4664</v>
      </c>
      <c r="Q3250" s="25" t="s">
        <v>2603</v>
      </c>
      <c r="R3250">
        <v>0</v>
      </c>
      <c r="S3250">
        <v>0</v>
      </c>
      <c r="T3250" t="s">
        <v>42</v>
      </c>
      <c r="U3250" t="s">
        <v>43</v>
      </c>
      <c r="V3250">
        <v>91492.5</v>
      </c>
      <c r="W3250">
        <v>91492.5</v>
      </c>
      <c r="X3250">
        <v>0</v>
      </c>
      <c r="Y3250">
        <v>0</v>
      </c>
      <c r="Z3250">
        <v>0</v>
      </c>
      <c r="AA3250">
        <v>0</v>
      </c>
      <c r="AB3250">
        <v>0</v>
      </c>
      <c r="AC3250">
        <v>0</v>
      </c>
      <c r="AD3250" t="s">
        <v>44</v>
      </c>
    </row>
    <row r="3251" spans="1:30" x14ac:dyDescent="0.2">
      <c r="A3251" s="25">
        <v>702</v>
      </c>
      <c r="B3251" s="25" t="s">
        <v>3213</v>
      </c>
      <c r="C3251" s="72">
        <v>42948</v>
      </c>
      <c r="D3251" s="25">
        <v>313002</v>
      </c>
      <c r="E3251" s="25"/>
      <c r="F3251" s="25" t="s">
        <v>57</v>
      </c>
      <c r="G3251" s="25" t="s">
        <v>39</v>
      </c>
      <c r="H3251" s="25" t="s">
        <v>41</v>
      </c>
      <c r="I3251" s="68">
        <v>1928685.8</v>
      </c>
      <c r="J3251" s="68">
        <v>1928685.8</v>
      </c>
      <c r="K3251" s="68">
        <v>0</v>
      </c>
      <c r="L3251" s="68">
        <v>0</v>
      </c>
      <c r="M3251" s="68">
        <v>0</v>
      </c>
      <c r="N3251" s="68">
        <v>0</v>
      </c>
      <c r="O3251" s="69">
        <v>0</v>
      </c>
      <c r="P3251" s="25" t="s">
        <v>4664</v>
      </c>
      <c r="Q3251" s="25" t="s">
        <v>3320</v>
      </c>
      <c r="R3251">
        <v>0</v>
      </c>
      <c r="S3251">
        <v>0</v>
      </c>
      <c r="T3251" t="s">
        <v>42</v>
      </c>
      <c r="U3251" t="s">
        <v>43</v>
      </c>
      <c r="V3251">
        <v>1928685.8</v>
      </c>
      <c r="W3251">
        <v>1928685.8</v>
      </c>
      <c r="X3251">
        <v>0</v>
      </c>
      <c r="Y3251">
        <v>0</v>
      </c>
      <c r="Z3251">
        <v>0</v>
      </c>
      <c r="AA3251">
        <v>0</v>
      </c>
      <c r="AB3251">
        <v>0</v>
      </c>
      <c r="AC3251">
        <v>0</v>
      </c>
      <c r="AD3251" t="s">
        <v>44</v>
      </c>
    </row>
    <row r="3252" spans="1:30" x14ac:dyDescent="0.2">
      <c r="A3252" s="25">
        <v>702</v>
      </c>
      <c r="B3252" s="25" t="s">
        <v>3214</v>
      </c>
      <c r="C3252" s="72">
        <v>42948</v>
      </c>
      <c r="D3252" s="25">
        <v>314798</v>
      </c>
      <c r="E3252" s="25"/>
      <c r="F3252" s="25" t="s">
        <v>57</v>
      </c>
      <c r="G3252" s="25" t="s">
        <v>39</v>
      </c>
      <c r="H3252" s="25" t="s">
        <v>41</v>
      </c>
      <c r="I3252" s="68">
        <v>110238.92</v>
      </c>
      <c r="J3252" s="68">
        <v>110238.92</v>
      </c>
      <c r="K3252" s="68">
        <v>0</v>
      </c>
      <c r="L3252" s="68">
        <v>0</v>
      </c>
      <c r="M3252" s="68">
        <v>0</v>
      </c>
      <c r="N3252" s="68">
        <v>0</v>
      </c>
      <c r="O3252" s="69">
        <v>0</v>
      </c>
      <c r="P3252" s="25" t="s">
        <v>4664</v>
      </c>
      <c r="Q3252" s="25" t="s">
        <v>2603</v>
      </c>
      <c r="R3252">
        <v>0</v>
      </c>
      <c r="S3252">
        <v>0</v>
      </c>
      <c r="T3252" t="s">
        <v>42</v>
      </c>
      <c r="U3252" t="s">
        <v>43</v>
      </c>
      <c r="V3252">
        <v>110238.92</v>
      </c>
      <c r="W3252">
        <v>110238.92</v>
      </c>
      <c r="X3252">
        <v>0</v>
      </c>
      <c r="Y3252">
        <v>0</v>
      </c>
      <c r="Z3252">
        <v>0</v>
      </c>
      <c r="AA3252">
        <v>0</v>
      </c>
      <c r="AB3252">
        <v>0</v>
      </c>
      <c r="AC3252">
        <v>0</v>
      </c>
      <c r="AD3252" t="s">
        <v>44</v>
      </c>
    </row>
    <row r="3253" spans="1:30" x14ac:dyDescent="0.2">
      <c r="A3253" s="25">
        <v>702</v>
      </c>
      <c r="B3253" s="25" t="s">
        <v>3215</v>
      </c>
      <c r="C3253" s="72">
        <v>42948</v>
      </c>
      <c r="D3253" s="25">
        <v>315591</v>
      </c>
      <c r="E3253" s="25"/>
      <c r="F3253" s="25" t="s">
        <v>38</v>
      </c>
      <c r="G3253" s="25" t="s">
        <v>39</v>
      </c>
      <c r="H3253" s="25" t="s">
        <v>58</v>
      </c>
      <c r="I3253" s="68">
        <v>6811524.1500000004</v>
      </c>
      <c r="J3253" s="68">
        <v>381785.9286609501</v>
      </c>
      <c r="K3253" s="68">
        <v>0</v>
      </c>
      <c r="L3253" s="68">
        <v>0</v>
      </c>
      <c r="M3253" s="68">
        <v>0</v>
      </c>
      <c r="N3253" s="68">
        <v>0</v>
      </c>
      <c r="O3253" s="69">
        <v>0</v>
      </c>
      <c r="P3253" s="25" t="s">
        <v>4664</v>
      </c>
      <c r="Q3253" s="25" t="s">
        <v>881</v>
      </c>
      <c r="R3253">
        <v>0</v>
      </c>
      <c r="S3253">
        <v>0</v>
      </c>
      <c r="T3253" t="s">
        <v>42</v>
      </c>
      <c r="U3253" t="s">
        <v>4986</v>
      </c>
      <c r="V3253">
        <v>381785.92860749998</v>
      </c>
      <c r="W3253">
        <v>381785.92860749998</v>
      </c>
      <c r="X3253">
        <v>0</v>
      </c>
      <c r="Y3253">
        <v>0</v>
      </c>
      <c r="Z3253">
        <v>0</v>
      </c>
      <c r="AA3253">
        <v>0</v>
      </c>
      <c r="AB3253">
        <v>0</v>
      </c>
      <c r="AC3253">
        <v>0</v>
      </c>
      <c r="AD3253" t="s">
        <v>44</v>
      </c>
    </row>
    <row r="3254" spans="1:30" x14ac:dyDescent="0.2">
      <c r="A3254" s="25">
        <v>702</v>
      </c>
      <c r="B3254" s="25" t="s">
        <v>3216</v>
      </c>
      <c r="C3254" s="72">
        <v>42948</v>
      </c>
      <c r="D3254" s="25">
        <v>318099</v>
      </c>
      <c r="E3254" s="25"/>
      <c r="F3254" s="25" t="s">
        <v>38</v>
      </c>
      <c r="G3254" s="25" t="s">
        <v>39</v>
      </c>
      <c r="H3254" s="25" t="s">
        <v>41</v>
      </c>
      <c r="I3254" s="68">
        <v>580580.74</v>
      </c>
      <c r="J3254" s="68">
        <v>580580.74</v>
      </c>
      <c r="K3254" s="68">
        <v>0</v>
      </c>
      <c r="L3254" s="68">
        <v>0</v>
      </c>
      <c r="M3254" s="68">
        <v>0</v>
      </c>
      <c r="N3254" s="68">
        <v>0</v>
      </c>
      <c r="O3254" s="69">
        <v>0</v>
      </c>
      <c r="P3254" s="25" t="s">
        <v>4664</v>
      </c>
      <c r="Q3254" s="25" t="s">
        <v>881</v>
      </c>
      <c r="R3254">
        <v>0</v>
      </c>
      <c r="S3254">
        <v>0</v>
      </c>
      <c r="T3254" t="s">
        <v>42</v>
      </c>
      <c r="U3254" t="s">
        <v>43</v>
      </c>
      <c r="V3254">
        <v>580580.74</v>
      </c>
      <c r="W3254">
        <v>580580.74</v>
      </c>
      <c r="X3254">
        <v>0</v>
      </c>
      <c r="Y3254">
        <v>0</v>
      </c>
      <c r="Z3254">
        <v>0</v>
      </c>
      <c r="AA3254">
        <v>0</v>
      </c>
      <c r="AB3254">
        <v>0</v>
      </c>
      <c r="AC3254">
        <v>0</v>
      </c>
      <c r="AD3254" t="s">
        <v>44</v>
      </c>
    </row>
    <row r="3255" spans="1:30" x14ac:dyDescent="0.2">
      <c r="A3255" s="25">
        <v>702</v>
      </c>
      <c r="B3255" s="25" t="s">
        <v>3217</v>
      </c>
      <c r="C3255" s="72">
        <v>42948</v>
      </c>
      <c r="D3255" s="25">
        <v>314798</v>
      </c>
      <c r="E3255" s="25"/>
      <c r="F3255" s="25" t="s">
        <v>57</v>
      </c>
      <c r="G3255" s="25" t="s">
        <v>39</v>
      </c>
      <c r="H3255" s="25" t="s">
        <v>41</v>
      </c>
      <c r="I3255" s="68">
        <v>88053.14</v>
      </c>
      <c r="J3255" s="68">
        <v>88053.14</v>
      </c>
      <c r="K3255" s="68">
        <v>0</v>
      </c>
      <c r="L3255" s="68">
        <v>0</v>
      </c>
      <c r="M3255" s="68">
        <v>0</v>
      </c>
      <c r="N3255" s="68">
        <v>0</v>
      </c>
      <c r="O3255" s="69">
        <v>0</v>
      </c>
      <c r="P3255" s="25" t="s">
        <v>4664</v>
      </c>
      <c r="Q3255" s="25" t="s">
        <v>2603</v>
      </c>
      <c r="R3255">
        <v>0</v>
      </c>
      <c r="S3255">
        <v>0</v>
      </c>
      <c r="T3255" t="s">
        <v>42</v>
      </c>
      <c r="U3255" t="s">
        <v>43</v>
      </c>
      <c r="V3255">
        <v>88053.14</v>
      </c>
      <c r="W3255">
        <v>88053.14</v>
      </c>
      <c r="X3255">
        <v>0</v>
      </c>
      <c r="Y3255">
        <v>0</v>
      </c>
      <c r="Z3255">
        <v>0</v>
      </c>
      <c r="AA3255">
        <v>0</v>
      </c>
      <c r="AB3255">
        <v>0</v>
      </c>
      <c r="AC3255">
        <v>0</v>
      </c>
      <c r="AD3255" t="s">
        <v>44</v>
      </c>
    </row>
    <row r="3256" spans="1:30" x14ac:dyDescent="0.2">
      <c r="A3256" s="25">
        <v>702</v>
      </c>
      <c r="B3256" s="25" t="s">
        <v>3218</v>
      </c>
      <c r="C3256" s="72">
        <v>42948</v>
      </c>
      <c r="D3256" s="25">
        <v>312218</v>
      </c>
      <c r="E3256" s="25"/>
      <c r="F3256" s="25" t="s">
        <v>38</v>
      </c>
      <c r="G3256" s="25" t="s">
        <v>39</v>
      </c>
      <c r="H3256" s="25" t="s">
        <v>58</v>
      </c>
      <c r="I3256" s="68">
        <v>1448475.94</v>
      </c>
      <c r="J3256" s="68">
        <v>81187.076448366191</v>
      </c>
      <c r="K3256" s="68">
        <v>0</v>
      </c>
      <c r="L3256" s="68">
        <v>0</v>
      </c>
      <c r="M3256" s="68">
        <v>0</v>
      </c>
      <c r="N3256" s="68">
        <v>0</v>
      </c>
      <c r="O3256" s="69">
        <v>0</v>
      </c>
      <c r="P3256" s="25" t="s">
        <v>4664</v>
      </c>
      <c r="Q3256" s="25" t="s">
        <v>881</v>
      </c>
      <c r="R3256">
        <v>0</v>
      </c>
      <c r="S3256">
        <v>0</v>
      </c>
      <c r="T3256" t="s">
        <v>42</v>
      </c>
      <c r="U3256" t="s">
        <v>4986</v>
      </c>
      <c r="V3256">
        <v>81187.076436999996</v>
      </c>
      <c r="W3256">
        <v>81187.076436999996</v>
      </c>
      <c r="X3256">
        <v>0</v>
      </c>
      <c r="Y3256">
        <v>0</v>
      </c>
      <c r="Z3256">
        <v>0</v>
      </c>
      <c r="AA3256">
        <v>0</v>
      </c>
      <c r="AB3256">
        <v>0</v>
      </c>
      <c r="AC3256">
        <v>0</v>
      </c>
      <c r="AD3256" t="s">
        <v>44</v>
      </c>
    </row>
    <row r="3257" spans="1:30" x14ac:dyDescent="0.2">
      <c r="A3257" s="25">
        <v>702</v>
      </c>
      <c r="B3257" s="25" t="s">
        <v>3219</v>
      </c>
      <c r="C3257" s="72">
        <v>42948</v>
      </c>
      <c r="D3257" s="25">
        <v>560370</v>
      </c>
      <c r="E3257" s="25"/>
      <c r="F3257" s="25" t="s">
        <v>38</v>
      </c>
      <c r="G3257" s="25" t="s">
        <v>39</v>
      </c>
      <c r="H3257" s="25" t="s">
        <v>58</v>
      </c>
      <c r="I3257" s="68">
        <v>444660.97</v>
      </c>
      <c r="J3257" s="68">
        <v>24923.247371989255</v>
      </c>
      <c r="K3257" s="68">
        <v>0</v>
      </c>
      <c r="L3257" s="68">
        <v>0</v>
      </c>
      <c r="M3257" s="68">
        <v>0</v>
      </c>
      <c r="N3257" s="68">
        <v>0</v>
      </c>
      <c r="O3257" s="69">
        <v>0</v>
      </c>
      <c r="P3257" s="25" t="s">
        <v>4664</v>
      </c>
      <c r="Q3257" s="25" t="s">
        <v>881</v>
      </c>
      <c r="R3257">
        <v>0</v>
      </c>
      <c r="S3257">
        <v>0</v>
      </c>
      <c r="T3257" t="s">
        <v>42</v>
      </c>
      <c r="U3257" t="s">
        <v>4986</v>
      </c>
      <c r="V3257">
        <v>24923.2473685</v>
      </c>
      <c r="W3257">
        <v>24923.2473685</v>
      </c>
      <c r="X3257">
        <v>0</v>
      </c>
      <c r="Y3257">
        <v>0</v>
      </c>
      <c r="Z3257">
        <v>0</v>
      </c>
      <c r="AA3257">
        <v>0</v>
      </c>
      <c r="AB3257">
        <v>0</v>
      </c>
      <c r="AC3257">
        <v>0</v>
      </c>
      <c r="AD3257" t="s">
        <v>44</v>
      </c>
    </row>
    <row r="3258" spans="1:30" x14ac:dyDescent="0.2">
      <c r="A3258" s="25">
        <v>702</v>
      </c>
      <c r="B3258" s="25" t="s">
        <v>3220</v>
      </c>
      <c r="C3258" s="72">
        <v>42948</v>
      </c>
      <c r="D3258" s="25">
        <v>309250</v>
      </c>
      <c r="E3258" s="25"/>
      <c r="F3258" s="25" t="s">
        <v>38</v>
      </c>
      <c r="G3258" s="25" t="s">
        <v>39</v>
      </c>
      <c r="H3258" s="25" t="s">
        <v>41</v>
      </c>
      <c r="I3258" s="68">
        <v>128169.2</v>
      </c>
      <c r="J3258" s="68">
        <v>128169.2</v>
      </c>
      <c r="K3258" s="68">
        <v>0</v>
      </c>
      <c r="L3258" s="68">
        <v>0</v>
      </c>
      <c r="M3258" s="68">
        <v>0</v>
      </c>
      <c r="N3258" s="68">
        <v>0</v>
      </c>
      <c r="O3258" s="69">
        <v>0</v>
      </c>
      <c r="P3258" s="25" t="s">
        <v>4664</v>
      </c>
      <c r="Q3258" s="25" t="s">
        <v>3314</v>
      </c>
      <c r="R3258">
        <v>0</v>
      </c>
      <c r="S3258">
        <v>0</v>
      </c>
      <c r="T3258" t="s">
        <v>42</v>
      </c>
      <c r="U3258" t="s">
        <v>43</v>
      </c>
      <c r="V3258">
        <v>128169.2</v>
      </c>
      <c r="W3258">
        <v>128169.2</v>
      </c>
      <c r="X3258">
        <v>0</v>
      </c>
      <c r="Y3258">
        <v>0</v>
      </c>
      <c r="Z3258">
        <v>0</v>
      </c>
      <c r="AA3258">
        <v>0</v>
      </c>
      <c r="AB3258">
        <v>0</v>
      </c>
      <c r="AC3258">
        <v>0</v>
      </c>
      <c r="AD3258" t="s">
        <v>44</v>
      </c>
    </row>
    <row r="3259" spans="1:30" x14ac:dyDescent="0.2">
      <c r="A3259" s="25">
        <v>702</v>
      </c>
      <c r="B3259" s="25" t="s">
        <v>3221</v>
      </c>
      <c r="C3259" s="72">
        <v>42948</v>
      </c>
      <c r="D3259" s="25">
        <v>365052</v>
      </c>
      <c r="E3259" s="25"/>
      <c r="F3259" s="25" t="s">
        <v>38</v>
      </c>
      <c r="G3259" s="25" t="s">
        <v>39</v>
      </c>
      <c r="H3259" s="25" t="s">
        <v>58</v>
      </c>
      <c r="I3259" s="68">
        <v>394673.39</v>
      </c>
      <c r="J3259" s="68">
        <v>22121.443512597005</v>
      </c>
      <c r="K3259" s="68">
        <v>0</v>
      </c>
      <c r="L3259" s="68">
        <v>0</v>
      </c>
      <c r="M3259" s="68">
        <v>0</v>
      </c>
      <c r="N3259" s="68">
        <v>0</v>
      </c>
      <c r="O3259" s="69">
        <v>0</v>
      </c>
      <c r="P3259" s="25" t="s">
        <v>4664</v>
      </c>
      <c r="Q3259" s="25" t="s">
        <v>881</v>
      </c>
      <c r="R3259">
        <v>0</v>
      </c>
      <c r="S3259">
        <v>0</v>
      </c>
      <c r="T3259" t="s">
        <v>42</v>
      </c>
      <c r="U3259" t="s">
        <v>4986</v>
      </c>
      <c r="V3259">
        <v>22121.443509500001</v>
      </c>
      <c r="W3259">
        <v>22121.443509500001</v>
      </c>
      <c r="X3259">
        <v>0</v>
      </c>
      <c r="Y3259">
        <v>0</v>
      </c>
      <c r="Z3259">
        <v>0</v>
      </c>
      <c r="AA3259">
        <v>0</v>
      </c>
      <c r="AB3259">
        <v>0</v>
      </c>
      <c r="AC3259">
        <v>0</v>
      </c>
      <c r="AD3259" t="s">
        <v>44</v>
      </c>
    </row>
    <row r="3260" spans="1:30" x14ac:dyDescent="0.2">
      <c r="A3260" s="25">
        <v>702</v>
      </c>
      <c r="B3260" s="25" t="s">
        <v>3222</v>
      </c>
      <c r="C3260" s="72">
        <v>42948</v>
      </c>
      <c r="D3260" s="25">
        <v>562290</v>
      </c>
      <c r="E3260" s="25"/>
      <c r="F3260" s="25" t="s">
        <v>38</v>
      </c>
      <c r="G3260" s="25" t="s">
        <v>39</v>
      </c>
      <c r="H3260" s="25" t="s">
        <v>58</v>
      </c>
      <c r="I3260" s="68">
        <v>1937398.3</v>
      </c>
      <c r="J3260" s="68">
        <v>108591.17473020278</v>
      </c>
      <c r="K3260" s="68">
        <v>0</v>
      </c>
      <c r="L3260" s="68">
        <v>0</v>
      </c>
      <c r="M3260" s="68">
        <v>0</v>
      </c>
      <c r="N3260" s="68">
        <v>0</v>
      </c>
      <c r="O3260" s="69">
        <v>0</v>
      </c>
      <c r="P3260" s="25" t="s">
        <v>4664</v>
      </c>
      <c r="Q3260" s="25" t="s">
        <v>881</v>
      </c>
      <c r="R3260">
        <v>0</v>
      </c>
      <c r="S3260">
        <v>0</v>
      </c>
      <c r="T3260" t="s">
        <v>42</v>
      </c>
      <c r="U3260" t="s">
        <v>4986</v>
      </c>
      <c r="V3260">
        <v>108591.174715</v>
      </c>
      <c r="W3260">
        <v>108591.174715</v>
      </c>
      <c r="X3260">
        <v>0</v>
      </c>
      <c r="Y3260">
        <v>0</v>
      </c>
      <c r="Z3260">
        <v>0</v>
      </c>
      <c r="AA3260">
        <v>0</v>
      </c>
      <c r="AB3260">
        <v>0</v>
      </c>
      <c r="AC3260">
        <v>0</v>
      </c>
      <c r="AD3260" t="s">
        <v>44</v>
      </c>
    </row>
    <row r="3261" spans="1:30" x14ac:dyDescent="0.2">
      <c r="A3261" s="25">
        <v>702</v>
      </c>
      <c r="B3261" s="25" t="s">
        <v>3223</v>
      </c>
      <c r="C3261" s="72">
        <v>42948</v>
      </c>
      <c r="D3261" s="25">
        <v>364699</v>
      </c>
      <c r="E3261" s="25"/>
      <c r="F3261" s="25" t="s">
        <v>38</v>
      </c>
      <c r="G3261" s="25" t="s">
        <v>39</v>
      </c>
      <c r="H3261" s="25" t="s">
        <v>41</v>
      </c>
      <c r="I3261" s="68">
        <v>89615.69</v>
      </c>
      <c r="J3261" s="68">
        <v>89615.69</v>
      </c>
      <c r="K3261" s="68">
        <v>0</v>
      </c>
      <c r="L3261" s="68">
        <v>0</v>
      </c>
      <c r="M3261" s="68">
        <v>0</v>
      </c>
      <c r="N3261" s="68">
        <v>0</v>
      </c>
      <c r="O3261" s="69">
        <v>0</v>
      </c>
      <c r="P3261" s="25" t="s">
        <v>4664</v>
      </c>
      <c r="Q3261" s="25" t="s">
        <v>881</v>
      </c>
      <c r="R3261">
        <v>0</v>
      </c>
      <c r="S3261">
        <v>0</v>
      </c>
      <c r="T3261" t="s">
        <v>42</v>
      </c>
      <c r="U3261" t="s">
        <v>43</v>
      </c>
      <c r="V3261">
        <v>89615.69</v>
      </c>
      <c r="W3261">
        <v>89615.69</v>
      </c>
      <c r="X3261">
        <v>0</v>
      </c>
      <c r="Y3261">
        <v>0</v>
      </c>
      <c r="Z3261">
        <v>0</v>
      </c>
      <c r="AA3261">
        <v>0</v>
      </c>
      <c r="AB3261">
        <v>0</v>
      </c>
      <c r="AC3261">
        <v>0</v>
      </c>
      <c r="AD3261" t="s">
        <v>44</v>
      </c>
    </row>
    <row r="3262" spans="1:30" x14ac:dyDescent="0.2">
      <c r="A3262" s="25">
        <v>702</v>
      </c>
      <c r="B3262" s="25" t="s">
        <v>3224</v>
      </c>
      <c r="C3262" s="72">
        <v>42948</v>
      </c>
      <c r="D3262" s="25">
        <v>312088</v>
      </c>
      <c r="E3262" s="25"/>
      <c r="F3262" s="25" t="s">
        <v>57</v>
      </c>
      <c r="G3262" s="25" t="s">
        <v>39</v>
      </c>
      <c r="H3262" s="25" t="s">
        <v>41</v>
      </c>
      <c r="I3262" s="68">
        <v>851198.05</v>
      </c>
      <c r="J3262" s="68">
        <v>851198.05</v>
      </c>
      <c r="K3262" s="68">
        <v>0</v>
      </c>
      <c r="L3262" s="68">
        <v>0</v>
      </c>
      <c r="M3262" s="68">
        <v>0</v>
      </c>
      <c r="N3262" s="68">
        <v>0</v>
      </c>
      <c r="O3262" s="69">
        <v>0</v>
      </c>
      <c r="P3262" s="25" t="s">
        <v>4664</v>
      </c>
      <c r="Q3262" s="25" t="s">
        <v>3314</v>
      </c>
      <c r="R3262">
        <v>0</v>
      </c>
      <c r="S3262">
        <v>0</v>
      </c>
      <c r="T3262" t="s">
        <v>42</v>
      </c>
      <c r="U3262" t="s">
        <v>43</v>
      </c>
      <c r="V3262">
        <v>851198.05</v>
      </c>
      <c r="W3262">
        <v>851198.05</v>
      </c>
      <c r="X3262">
        <v>0</v>
      </c>
      <c r="Y3262">
        <v>0</v>
      </c>
      <c r="Z3262">
        <v>0</v>
      </c>
      <c r="AA3262">
        <v>0</v>
      </c>
      <c r="AB3262">
        <v>0</v>
      </c>
      <c r="AC3262">
        <v>0</v>
      </c>
      <c r="AD3262" t="s">
        <v>44</v>
      </c>
    </row>
    <row r="3263" spans="1:30" x14ac:dyDescent="0.2">
      <c r="A3263" s="25">
        <v>702</v>
      </c>
      <c r="B3263" s="25" t="s">
        <v>3225</v>
      </c>
      <c r="C3263" s="72">
        <v>42948</v>
      </c>
      <c r="D3263" s="25">
        <v>318506</v>
      </c>
      <c r="E3263" s="25"/>
      <c r="F3263" s="25" t="s">
        <v>38</v>
      </c>
      <c r="G3263" s="25" t="s">
        <v>39</v>
      </c>
      <c r="H3263" s="25" t="s">
        <v>41</v>
      </c>
      <c r="I3263" s="68">
        <v>80685.990000000005</v>
      </c>
      <c r="J3263" s="68">
        <v>80685.990000000005</v>
      </c>
      <c r="K3263" s="68">
        <v>0</v>
      </c>
      <c r="L3263" s="68">
        <v>0</v>
      </c>
      <c r="M3263" s="68">
        <v>0</v>
      </c>
      <c r="N3263" s="68">
        <v>0</v>
      </c>
      <c r="O3263" s="69">
        <v>0</v>
      </c>
      <c r="P3263" s="25" t="s">
        <v>4664</v>
      </c>
      <c r="Q3263" s="25" t="s">
        <v>881</v>
      </c>
      <c r="R3263">
        <v>0</v>
      </c>
      <c r="S3263">
        <v>0</v>
      </c>
      <c r="T3263" t="s">
        <v>42</v>
      </c>
      <c r="U3263" t="s">
        <v>43</v>
      </c>
      <c r="V3263">
        <v>80685.990000000005</v>
      </c>
      <c r="W3263">
        <v>80685.990000000005</v>
      </c>
      <c r="X3263">
        <v>0</v>
      </c>
      <c r="Y3263">
        <v>0</v>
      </c>
      <c r="Z3263">
        <v>0</v>
      </c>
      <c r="AA3263">
        <v>0</v>
      </c>
      <c r="AB3263">
        <v>0</v>
      </c>
      <c r="AC3263">
        <v>0</v>
      </c>
      <c r="AD3263" t="s">
        <v>44</v>
      </c>
    </row>
    <row r="3264" spans="1:30" x14ac:dyDescent="0.2">
      <c r="A3264" s="25">
        <v>702</v>
      </c>
      <c r="B3264" s="25" t="s">
        <v>3226</v>
      </c>
      <c r="C3264" s="72">
        <v>42948</v>
      </c>
      <c r="D3264" s="25">
        <v>519360</v>
      </c>
      <c r="E3264" s="25"/>
      <c r="F3264" s="25" t="s">
        <v>38</v>
      </c>
      <c r="G3264" s="25" t="s">
        <v>39</v>
      </c>
      <c r="H3264" s="25" t="s">
        <v>58</v>
      </c>
      <c r="I3264" s="68">
        <v>839527.04</v>
      </c>
      <c r="J3264" s="68">
        <v>47055.490598587778</v>
      </c>
      <c r="K3264" s="68">
        <v>0</v>
      </c>
      <c r="L3264" s="68">
        <v>839527.04</v>
      </c>
      <c r="M3264" s="68">
        <v>0</v>
      </c>
      <c r="N3264" s="68">
        <v>0</v>
      </c>
      <c r="O3264" s="69">
        <v>839527.04</v>
      </c>
      <c r="P3264" s="25" t="s">
        <v>4490</v>
      </c>
      <c r="Q3264" s="25" t="s">
        <v>881</v>
      </c>
      <c r="R3264">
        <v>0</v>
      </c>
      <c r="S3264">
        <v>0</v>
      </c>
      <c r="T3264" t="s">
        <v>42</v>
      </c>
      <c r="U3264" t="s">
        <v>4986</v>
      </c>
      <c r="V3264">
        <v>47055.490592000002</v>
      </c>
      <c r="W3264">
        <v>0</v>
      </c>
      <c r="X3264">
        <v>0</v>
      </c>
      <c r="Y3264">
        <v>47055.490592000002</v>
      </c>
      <c r="Z3264">
        <v>0</v>
      </c>
      <c r="AA3264">
        <v>0</v>
      </c>
      <c r="AB3264">
        <v>0</v>
      </c>
      <c r="AC3264">
        <v>0</v>
      </c>
      <c r="AD3264" t="s">
        <v>44</v>
      </c>
    </row>
    <row r="3265" spans="1:30" x14ac:dyDescent="0.2">
      <c r="A3265" s="25">
        <v>702</v>
      </c>
      <c r="B3265" s="25" t="s">
        <v>3227</v>
      </c>
      <c r="C3265" s="72">
        <v>42948</v>
      </c>
      <c r="D3265" s="25">
        <v>319977</v>
      </c>
      <c r="E3265" s="25"/>
      <c r="F3265" s="25" t="s">
        <v>38</v>
      </c>
      <c r="G3265" s="25" t="s">
        <v>39</v>
      </c>
      <c r="H3265" s="25" t="s">
        <v>58</v>
      </c>
      <c r="I3265" s="68">
        <v>788918.53</v>
      </c>
      <c r="J3265" s="68">
        <v>44218.883612690646</v>
      </c>
      <c r="K3265" s="68">
        <v>0</v>
      </c>
      <c r="L3265" s="68">
        <v>0</v>
      </c>
      <c r="M3265" s="68">
        <v>0</v>
      </c>
      <c r="N3265" s="68">
        <v>0</v>
      </c>
      <c r="O3265" s="69">
        <v>0</v>
      </c>
      <c r="P3265" s="25" t="s">
        <v>4664</v>
      </c>
      <c r="Q3265" s="25" t="s">
        <v>881</v>
      </c>
      <c r="R3265">
        <v>0</v>
      </c>
      <c r="S3265">
        <v>0</v>
      </c>
      <c r="T3265" t="s">
        <v>42</v>
      </c>
      <c r="U3265" t="s">
        <v>4986</v>
      </c>
      <c r="V3265">
        <v>44218.8836065</v>
      </c>
      <c r="W3265">
        <v>44218.8836065</v>
      </c>
      <c r="X3265">
        <v>0</v>
      </c>
      <c r="Y3265">
        <v>0</v>
      </c>
      <c r="Z3265">
        <v>0</v>
      </c>
      <c r="AA3265">
        <v>0</v>
      </c>
      <c r="AB3265">
        <v>0</v>
      </c>
      <c r="AC3265">
        <v>0</v>
      </c>
      <c r="AD3265" t="s">
        <v>44</v>
      </c>
    </row>
    <row r="3266" spans="1:30" x14ac:dyDescent="0.2">
      <c r="A3266" s="25">
        <v>702</v>
      </c>
      <c r="B3266" s="25" t="s">
        <v>3228</v>
      </c>
      <c r="C3266" s="72">
        <v>42948</v>
      </c>
      <c r="D3266" s="25">
        <v>318234</v>
      </c>
      <c r="E3266" s="25"/>
      <c r="F3266" s="25" t="s">
        <v>38</v>
      </c>
      <c r="G3266" s="25" t="s">
        <v>39</v>
      </c>
      <c r="H3266" s="25" t="s">
        <v>41</v>
      </c>
      <c r="I3266" s="68">
        <v>39814.5</v>
      </c>
      <c r="J3266" s="68">
        <v>39814.5</v>
      </c>
      <c r="K3266" s="68">
        <v>0</v>
      </c>
      <c r="L3266" s="68">
        <v>0</v>
      </c>
      <c r="M3266" s="68">
        <v>0</v>
      </c>
      <c r="N3266" s="68">
        <v>0</v>
      </c>
      <c r="O3266" s="69">
        <v>0</v>
      </c>
      <c r="P3266" s="25" t="s">
        <v>4664</v>
      </c>
      <c r="Q3266" s="25" t="s">
        <v>881</v>
      </c>
      <c r="R3266">
        <v>0</v>
      </c>
      <c r="S3266">
        <v>0</v>
      </c>
      <c r="T3266" t="s">
        <v>42</v>
      </c>
      <c r="U3266" t="s">
        <v>43</v>
      </c>
      <c r="V3266">
        <v>39814.5</v>
      </c>
      <c r="W3266">
        <v>39814.5</v>
      </c>
      <c r="X3266">
        <v>0</v>
      </c>
      <c r="Y3266">
        <v>0</v>
      </c>
      <c r="Z3266">
        <v>0</v>
      </c>
      <c r="AA3266">
        <v>0</v>
      </c>
      <c r="AB3266">
        <v>0</v>
      </c>
      <c r="AC3266">
        <v>0</v>
      </c>
      <c r="AD3266" t="s">
        <v>44</v>
      </c>
    </row>
    <row r="3267" spans="1:30" x14ac:dyDescent="0.2">
      <c r="A3267" s="25">
        <v>702</v>
      </c>
      <c r="B3267" s="25" t="s">
        <v>3229</v>
      </c>
      <c r="C3267" s="72">
        <v>42948</v>
      </c>
      <c r="D3267" s="25">
        <v>316779</v>
      </c>
      <c r="E3267" s="25"/>
      <c r="F3267" s="25" t="s">
        <v>65</v>
      </c>
      <c r="G3267" s="25" t="s">
        <v>39</v>
      </c>
      <c r="H3267" s="25" t="s">
        <v>58</v>
      </c>
      <c r="I3267" s="68">
        <v>40036886.159999996</v>
      </c>
      <c r="J3267" s="68">
        <v>2244067.4695821693</v>
      </c>
      <c r="K3267" s="68">
        <v>0</v>
      </c>
      <c r="L3267" s="68">
        <v>0</v>
      </c>
      <c r="M3267" s="68">
        <v>0</v>
      </c>
      <c r="N3267" s="68">
        <v>0</v>
      </c>
      <c r="O3267" s="69">
        <v>0</v>
      </c>
      <c r="P3267" s="25" t="s">
        <v>4664</v>
      </c>
      <c r="Q3267" s="25" t="s">
        <v>881</v>
      </c>
      <c r="R3267">
        <v>0</v>
      </c>
      <c r="S3267">
        <v>0</v>
      </c>
      <c r="T3267" t="s">
        <v>42</v>
      </c>
      <c r="U3267" t="s">
        <v>4986</v>
      </c>
      <c r="V3267">
        <v>2244067.4692680002</v>
      </c>
      <c r="W3267">
        <v>2244067.4692680002</v>
      </c>
      <c r="X3267">
        <v>0</v>
      </c>
      <c r="Y3267">
        <v>0</v>
      </c>
      <c r="Z3267">
        <v>0</v>
      </c>
      <c r="AA3267">
        <v>0</v>
      </c>
      <c r="AB3267">
        <v>0</v>
      </c>
      <c r="AC3267">
        <v>0</v>
      </c>
      <c r="AD3267" t="s">
        <v>44</v>
      </c>
    </row>
    <row r="3268" spans="1:30" x14ac:dyDescent="0.2">
      <c r="A3268" s="25">
        <v>702</v>
      </c>
      <c r="B3268" s="25" t="s">
        <v>3230</v>
      </c>
      <c r="C3268" s="72">
        <v>42948</v>
      </c>
      <c r="D3268" s="25">
        <v>319972</v>
      </c>
      <c r="E3268" s="25"/>
      <c r="F3268" s="25" t="s">
        <v>38</v>
      </c>
      <c r="G3268" s="25" t="s">
        <v>39</v>
      </c>
      <c r="H3268" s="25" t="s">
        <v>58</v>
      </c>
      <c r="I3268" s="68">
        <v>511860.77</v>
      </c>
      <c r="J3268" s="68">
        <v>28689.796162516574</v>
      </c>
      <c r="K3268" s="68">
        <v>0</v>
      </c>
      <c r="L3268" s="68">
        <v>0</v>
      </c>
      <c r="M3268" s="68">
        <v>0</v>
      </c>
      <c r="N3268" s="68">
        <v>0</v>
      </c>
      <c r="O3268" s="69">
        <v>0</v>
      </c>
      <c r="P3268" s="25" t="s">
        <v>4664</v>
      </c>
      <c r="Q3268" s="25" t="s">
        <v>881</v>
      </c>
      <c r="R3268">
        <v>0</v>
      </c>
      <c r="S3268">
        <v>0</v>
      </c>
      <c r="T3268" t="s">
        <v>42</v>
      </c>
      <c r="U3268" t="s">
        <v>4986</v>
      </c>
      <c r="V3268">
        <v>28689.796158500001</v>
      </c>
      <c r="W3268">
        <v>28689.796158500001</v>
      </c>
      <c r="X3268">
        <v>0</v>
      </c>
      <c r="Y3268">
        <v>0</v>
      </c>
      <c r="Z3268">
        <v>0</v>
      </c>
      <c r="AA3268">
        <v>0</v>
      </c>
      <c r="AB3268">
        <v>0</v>
      </c>
      <c r="AC3268">
        <v>0</v>
      </c>
      <c r="AD3268" t="s">
        <v>44</v>
      </c>
    </row>
    <row r="3269" spans="1:30" x14ac:dyDescent="0.2">
      <c r="A3269" s="25">
        <v>702</v>
      </c>
      <c r="B3269" s="25" t="s">
        <v>3231</v>
      </c>
      <c r="C3269" s="72">
        <v>42948</v>
      </c>
      <c r="D3269" s="25">
        <v>611393</v>
      </c>
      <c r="E3269" s="25"/>
      <c r="F3269" s="25" t="s">
        <v>38</v>
      </c>
      <c r="G3269" s="25" t="s">
        <v>39</v>
      </c>
      <c r="H3269" s="25" t="s">
        <v>41</v>
      </c>
      <c r="I3269" s="68">
        <v>462879.24</v>
      </c>
      <c r="J3269" s="68">
        <v>462879.24</v>
      </c>
      <c r="K3269" s="68">
        <v>0</v>
      </c>
      <c r="L3269" s="68">
        <v>0</v>
      </c>
      <c r="M3269" s="68">
        <v>0</v>
      </c>
      <c r="N3269" s="68">
        <v>0</v>
      </c>
      <c r="O3269" s="69">
        <v>0</v>
      </c>
      <c r="P3269" s="25" t="s">
        <v>4664</v>
      </c>
      <c r="Q3269" s="25" t="s">
        <v>4496</v>
      </c>
      <c r="R3269">
        <v>0</v>
      </c>
      <c r="S3269">
        <v>0</v>
      </c>
      <c r="T3269" t="s">
        <v>42</v>
      </c>
      <c r="U3269" t="s">
        <v>43</v>
      </c>
      <c r="V3269">
        <v>462879.24</v>
      </c>
      <c r="W3269">
        <v>462879.24</v>
      </c>
      <c r="X3269">
        <v>0</v>
      </c>
      <c r="Y3269">
        <v>0</v>
      </c>
      <c r="Z3269">
        <v>0</v>
      </c>
      <c r="AA3269">
        <v>0</v>
      </c>
      <c r="AB3269">
        <v>0</v>
      </c>
      <c r="AC3269">
        <v>0</v>
      </c>
      <c r="AD3269" t="s">
        <v>44</v>
      </c>
    </row>
    <row r="3270" spans="1:30" x14ac:dyDescent="0.2">
      <c r="A3270" s="25">
        <v>702</v>
      </c>
      <c r="B3270" s="25" t="s">
        <v>3232</v>
      </c>
      <c r="C3270" s="72">
        <v>42948</v>
      </c>
      <c r="D3270" s="25">
        <v>318868</v>
      </c>
      <c r="E3270" s="25"/>
      <c r="F3270" s="25" t="s">
        <v>38</v>
      </c>
      <c r="G3270" s="25" t="s">
        <v>39</v>
      </c>
      <c r="H3270" s="25" t="s">
        <v>41</v>
      </c>
      <c r="I3270" s="68">
        <v>23370.17</v>
      </c>
      <c r="J3270" s="68">
        <v>23370.17</v>
      </c>
      <c r="K3270" s="68">
        <v>0</v>
      </c>
      <c r="L3270" s="68">
        <v>0</v>
      </c>
      <c r="M3270" s="68">
        <v>0</v>
      </c>
      <c r="N3270" s="68">
        <v>0</v>
      </c>
      <c r="O3270" s="69">
        <v>0</v>
      </c>
      <c r="P3270" s="25" t="s">
        <v>4664</v>
      </c>
      <c r="Q3270" s="25" t="s">
        <v>881</v>
      </c>
      <c r="R3270">
        <v>0</v>
      </c>
      <c r="S3270">
        <v>0</v>
      </c>
      <c r="T3270" t="s">
        <v>42</v>
      </c>
      <c r="U3270" t="s">
        <v>43</v>
      </c>
      <c r="V3270">
        <v>23370.17</v>
      </c>
      <c r="W3270">
        <v>23370.17</v>
      </c>
      <c r="X3270">
        <v>0</v>
      </c>
      <c r="Y3270">
        <v>0</v>
      </c>
      <c r="Z3270">
        <v>0</v>
      </c>
      <c r="AA3270">
        <v>0</v>
      </c>
      <c r="AB3270">
        <v>0</v>
      </c>
      <c r="AC3270">
        <v>0</v>
      </c>
      <c r="AD3270" t="s">
        <v>44</v>
      </c>
    </row>
    <row r="3271" spans="1:30" x14ac:dyDescent="0.2">
      <c r="A3271" s="25">
        <v>702</v>
      </c>
      <c r="B3271" s="25" t="s">
        <v>3233</v>
      </c>
      <c r="C3271" s="72">
        <v>42948</v>
      </c>
      <c r="D3271" s="25">
        <v>386310</v>
      </c>
      <c r="E3271" s="25"/>
      <c r="F3271" s="25" t="s">
        <v>38</v>
      </c>
      <c r="G3271" s="25" t="s">
        <v>39</v>
      </c>
      <c r="H3271" s="25" t="s">
        <v>58</v>
      </c>
      <c r="I3271" s="68">
        <v>3849066.65</v>
      </c>
      <c r="J3271" s="68">
        <v>215740.18576270365</v>
      </c>
      <c r="K3271" s="68">
        <v>0</v>
      </c>
      <c r="L3271" s="68">
        <v>0</v>
      </c>
      <c r="M3271" s="68">
        <v>0</v>
      </c>
      <c r="N3271" s="68">
        <v>0</v>
      </c>
      <c r="O3271" s="69">
        <v>0</v>
      </c>
      <c r="P3271" s="25" t="s">
        <v>4664</v>
      </c>
      <c r="Q3271" s="25" t="s">
        <v>881</v>
      </c>
      <c r="R3271">
        <v>0</v>
      </c>
      <c r="S3271">
        <v>0</v>
      </c>
      <c r="T3271" t="s">
        <v>42</v>
      </c>
      <c r="U3271" t="s">
        <v>4986</v>
      </c>
      <c r="V3271">
        <v>215740.18573249999</v>
      </c>
      <c r="W3271">
        <v>215740.18573249999</v>
      </c>
      <c r="X3271">
        <v>0</v>
      </c>
      <c r="Y3271">
        <v>0</v>
      </c>
      <c r="Z3271">
        <v>0</v>
      </c>
      <c r="AA3271">
        <v>0</v>
      </c>
      <c r="AB3271">
        <v>0</v>
      </c>
      <c r="AC3271">
        <v>0</v>
      </c>
      <c r="AD3271" t="s">
        <v>44</v>
      </c>
    </row>
    <row r="3272" spans="1:30" x14ac:dyDescent="0.2">
      <c r="A3272" s="25">
        <v>702</v>
      </c>
      <c r="B3272" s="25" t="s">
        <v>3234</v>
      </c>
      <c r="C3272" s="72">
        <v>42948</v>
      </c>
      <c r="D3272" s="25">
        <v>314798</v>
      </c>
      <c r="E3272" s="25"/>
      <c r="F3272" s="25" t="s">
        <v>57</v>
      </c>
      <c r="G3272" s="25" t="s">
        <v>39</v>
      </c>
      <c r="H3272" s="25" t="s">
        <v>41</v>
      </c>
      <c r="I3272" s="68">
        <v>60474.64</v>
      </c>
      <c r="J3272" s="68">
        <v>60474.64</v>
      </c>
      <c r="K3272" s="68">
        <v>0</v>
      </c>
      <c r="L3272" s="68">
        <v>0</v>
      </c>
      <c r="M3272" s="68">
        <v>0</v>
      </c>
      <c r="N3272" s="68">
        <v>0</v>
      </c>
      <c r="O3272" s="69">
        <v>0</v>
      </c>
      <c r="P3272" s="25" t="s">
        <v>4664</v>
      </c>
      <c r="Q3272" s="25" t="s">
        <v>2603</v>
      </c>
      <c r="R3272">
        <v>0</v>
      </c>
      <c r="S3272">
        <v>0</v>
      </c>
      <c r="T3272" t="s">
        <v>42</v>
      </c>
      <c r="U3272" t="s">
        <v>43</v>
      </c>
      <c r="V3272">
        <v>60474.64</v>
      </c>
      <c r="W3272">
        <v>60474.64</v>
      </c>
      <c r="X3272">
        <v>0</v>
      </c>
      <c r="Y3272">
        <v>0</v>
      </c>
      <c r="Z3272">
        <v>0</v>
      </c>
      <c r="AA3272">
        <v>0</v>
      </c>
      <c r="AB3272">
        <v>0</v>
      </c>
      <c r="AC3272">
        <v>0</v>
      </c>
      <c r="AD3272" t="s">
        <v>44</v>
      </c>
    </row>
    <row r="3273" spans="1:30" x14ac:dyDescent="0.2">
      <c r="A3273" s="25">
        <v>702</v>
      </c>
      <c r="B3273" s="25" t="s">
        <v>3235</v>
      </c>
      <c r="C3273" s="72">
        <v>42948</v>
      </c>
      <c r="D3273" s="25">
        <v>313429</v>
      </c>
      <c r="E3273" s="25"/>
      <c r="F3273" s="25" t="s">
        <v>38</v>
      </c>
      <c r="G3273" s="25" t="s">
        <v>39</v>
      </c>
      <c r="H3273" s="25" t="s">
        <v>41</v>
      </c>
      <c r="I3273" s="68">
        <v>110041.65</v>
      </c>
      <c r="J3273" s="68">
        <v>110041.65</v>
      </c>
      <c r="K3273" s="68">
        <v>0</v>
      </c>
      <c r="L3273" s="68">
        <v>0</v>
      </c>
      <c r="M3273" s="68">
        <v>0</v>
      </c>
      <c r="N3273" s="68">
        <v>0</v>
      </c>
      <c r="O3273" s="69">
        <v>0</v>
      </c>
      <c r="P3273" s="25" t="s">
        <v>4664</v>
      </c>
      <c r="Q3273" s="25" t="s">
        <v>881</v>
      </c>
      <c r="R3273">
        <v>0</v>
      </c>
      <c r="S3273">
        <v>0</v>
      </c>
      <c r="T3273" t="s">
        <v>42</v>
      </c>
      <c r="U3273" t="s">
        <v>43</v>
      </c>
      <c r="V3273">
        <v>110041.65</v>
      </c>
      <c r="W3273">
        <v>110041.65</v>
      </c>
      <c r="X3273">
        <v>0</v>
      </c>
      <c r="Y3273">
        <v>0</v>
      </c>
      <c r="Z3273">
        <v>0</v>
      </c>
      <c r="AA3273">
        <v>0</v>
      </c>
      <c r="AB3273">
        <v>0</v>
      </c>
      <c r="AC3273">
        <v>0</v>
      </c>
      <c r="AD3273" t="s">
        <v>44</v>
      </c>
    </row>
    <row r="3274" spans="1:30" x14ac:dyDescent="0.2">
      <c r="A3274" s="25">
        <v>702</v>
      </c>
      <c r="B3274" s="25" t="s">
        <v>3236</v>
      </c>
      <c r="C3274" s="72">
        <v>42948</v>
      </c>
      <c r="D3274" s="25">
        <v>576440</v>
      </c>
      <c r="E3274" s="25"/>
      <c r="F3274" s="25" t="s">
        <v>38</v>
      </c>
      <c r="G3274" s="25" t="s">
        <v>39</v>
      </c>
      <c r="H3274" s="25" t="s">
        <v>41</v>
      </c>
      <c r="I3274" s="68">
        <v>84955.36</v>
      </c>
      <c r="J3274" s="68">
        <v>84955.36</v>
      </c>
      <c r="K3274" s="68">
        <v>0</v>
      </c>
      <c r="L3274" s="68">
        <v>0</v>
      </c>
      <c r="M3274" s="68">
        <v>0</v>
      </c>
      <c r="N3274" s="68">
        <v>0</v>
      </c>
      <c r="O3274" s="69">
        <v>0</v>
      </c>
      <c r="P3274" s="25" t="s">
        <v>4664</v>
      </c>
      <c r="Q3274" s="25" t="s">
        <v>3408</v>
      </c>
      <c r="R3274">
        <v>0</v>
      </c>
      <c r="S3274">
        <v>0</v>
      </c>
      <c r="T3274" t="s">
        <v>42</v>
      </c>
      <c r="U3274" t="s">
        <v>43</v>
      </c>
      <c r="V3274">
        <v>84955.36</v>
      </c>
      <c r="W3274">
        <v>84955.36</v>
      </c>
      <c r="X3274">
        <v>0</v>
      </c>
      <c r="Y3274">
        <v>0</v>
      </c>
      <c r="Z3274">
        <v>0</v>
      </c>
      <c r="AA3274">
        <v>0</v>
      </c>
      <c r="AB3274">
        <v>0</v>
      </c>
      <c r="AC3274">
        <v>0</v>
      </c>
      <c r="AD3274" t="s">
        <v>44</v>
      </c>
    </row>
    <row r="3275" spans="1:30" x14ac:dyDescent="0.2">
      <c r="A3275" s="25">
        <v>702</v>
      </c>
      <c r="B3275" s="25" t="s">
        <v>3237</v>
      </c>
      <c r="C3275" s="72">
        <v>42948</v>
      </c>
      <c r="D3275" s="25">
        <v>313250</v>
      </c>
      <c r="E3275" s="25"/>
      <c r="F3275" s="25" t="s">
        <v>38</v>
      </c>
      <c r="G3275" s="25" t="s">
        <v>39</v>
      </c>
      <c r="H3275" s="25" t="s">
        <v>41</v>
      </c>
      <c r="I3275" s="68">
        <v>74218.009999999995</v>
      </c>
      <c r="J3275" s="68">
        <v>74218.009999999995</v>
      </c>
      <c r="K3275" s="68">
        <v>0</v>
      </c>
      <c r="L3275" s="68">
        <v>0</v>
      </c>
      <c r="M3275" s="68">
        <v>0</v>
      </c>
      <c r="N3275" s="68">
        <v>0</v>
      </c>
      <c r="O3275" s="69">
        <v>0</v>
      </c>
      <c r="P3275" s="25" t="s">
        <v>4664</v>
      </c>
      <c r="Q3275" s="25" t="s">
        <v>2603</v>
      </c>
      <c r="R3275">
        <v>0</v>
      </c>
      <c r="S3275">
        <v>0</v>
      </c>
      <c r="T3275" t="s">
        <v>42</v>
      </c>
      <c r="U3275" t="s">
        <v>43</v>
      </c>
      <c r="V3275">
        <v>74218.009999999995</v>
      </c>
      <c r="W3275">
        <v>74218.009999999995</v>
      </c>
      <c r="X3275">
        <v>0</v>
      </c>
      <c r="Y3275">
        <v>0</v>
      </c>
      <c r="Z3275">
        <v>0</v>
      </c>
      <c r="AA3275">
        <v>0</v>
      </c>
      <c r="AB3275">
        <v>0</v>
      </c>
      <c r="AC3275">
        <v>0</v>
      </c>
      <c r="AD3275" t="s">
        <v>44</v>
      </c>
    </row>
    <row r="3276" spans="1:30" x14ac:dyDescent="0.2">
      <c r="A3276" s="25">
        <v>702</v>
      </c>
      <c r="B3276" s="25" t="s">
        <v>3238</v>
      </c>
      <c r="C3276" s="72">
        <v>42948</v>
      </c>
      <c r="D3276" s="25">
        <v>340533</v>
      </c>
      <c r="E3276" s="25"/>
      <c r="F3276" s="25" t="s">
        <v>38</v>
      </c>
      <c r="G3276" s="25" t="s">
        <v>39</v>
      </c>
      <c r="H3276" s="25" t="s">
        <v>58</v>
      </c>
      <c r="I3276" s="68">
        <v>357260.12</v>
      </c>
      <c r="J3276" s="68">
        <v>20024.429728803421</v>
      </c>
      <c r="K3276" s="68">
        <v>0</v>
      </c>
      <c r="L3276" s="68">
        <v>0</v>
      </c>
      <c r="M3276" s="68">
        <v>0</v>
      </c>
      <c r="N3276" s="68">
        <v>0</v>
      </c>
      <c r="O3276" s="69">
        <v>0</v>
      </c>
      <c r="P3276" s="25" t="s">
        <v>4664</v>
      </c>
      <c r="Q3276" s="25" t="s">
        <v>881</v>
      </c>
      <c r="R3276">
        <v>0</v>
      </c>
      <c r="S3276">
        <v>0</v>
      </c>
      <c r="T3276" t="s">
        <v>42</v>
      </c>
      <c r="U3276" t="s">
        <v>4986</v>
      </c>
      <c r="V3276">
        <v>20024.429725999998</v>
      </c>
      <c r="W3276">
        <v>20024.429725999998</v>
      </c>
      <c r="X3276">
        <v>0</v>
      </c>
      <c r="Y3276">
        <v>0</v>
      </c>
      <c r="Z3276">
        <v>0</v>
      </c>
      <c r="AA3276">
        <v>0</v>
      </c>
      <c r="AB3276">
        <v>0</v>
      </c>
      <c r="AC3276">
        <v>0</v>
      </c>
      <c r="AD3276" t="s">
        <v>44</v>
      </c>
    </row>
    <row r="3277" spans="1:30" x14ac:dyDescent="0.2">
      <c r="A3277" s="25">
        <v>702</v>
      </c>
      <c r="B3277" s="25" t="s">
        <v>3239</v>
      </c>
      <c r="C3277" s="72">
        <v>42948</v>
      </c>
      <c r="D3277" s="25">
        <v>317922</v>
      </c>
      <c r="E3277" s="25"/>
      <c r="F3277" s="25" t="s">
        <v>38</v>
      </c>
      <c r="G3277" s="25" t="s">
        <v>39</v>
      </c>
      <c r="H3277" s="25" t="s">
        <v>41</v>
      </c>
      <c r="I3277" s="68">
        <v>795659.1</v>
      </c>
      <c r="J3277" s="68">
        <v>795659.1</v>
      </c>
      <c r="K3277" s="68">
        <v>0</v>
      </c>
      <c r="L3277" s="68">
        <v>0</v>
      </c>
      <c r="M3277" s="68">
        <v>0</v>
      </c>
      <c r="N3277" s="68">
        <v>0</v>
      </c>
      <c r="O3277" s="69">
        <v>0</v>
      </c>
      <c r="P3277" s="25" t="s">
        <v>4664</v>
      </c>
      <c r="Q3277" s="25" t="s">
        <v>3314</v>
      </c>
      <c r="R3277">
        <v>0</v>
      </c>
      <c r="S3277">
        <v>0</v>
      </c>
      <c r="T3277" t="s">
        <v>42</v>
      </c>
      <c r="U3277" t="s">
        <v>43</v>
      </c>
      <c r="V3277">
        <v>795659.1</v>
      </c>
      <c r="W3277">
        <v>795659.1</v>
      </c>
      <c r="X3277">
        <v>0</v>
      </c>
      <c r="Y3277">
        <v>0</v>
      </c>
      <c r="Z3277">
        <v>0</v>
      </c>
      <c r="AA3277">
        <v>0</v>
      </c>
      <c r="AB3277">
        <v>0</v>
      </c>
      <c r="AC3277">
        <v>0</v>
      </c>
      <c r="AD3277" t="s">
        <v>44</v>
      </c>
    </row>
    <row r="3278" spans="1:30" x14ac:dyDescent="0.2">
      <c r="A3278" s="25">
        <v>702</v>
      </c>
      <c r="B3278" s="25" t="s">
        <v>3240</v>
      </c>
      <c r="C3278" s="72">
        <v>42948</v>
      </c>
      <c r="D3278" s="25">
        <v>320482</v>
      </c>
      <c r="E3278" s="25"/>
      <c r="F3278" s="25" t="s">
        <v>38</v>
      </c>
      <c r="G3278" s="25" t="s">
        <v>39</v>
      </c>
      <c r="H3278" s="25" t="s">
        <v>41</v>
      </c>
      <c r="I3278" s="68">
        <v>52999.54</v>
      </c>
      <c r="J3278" s="68">
        <v>52999.54</v>
      </c>
      <c r="K3278" s="68">
        <v>0</v>
      </c>
      <c r="L3278" s="68">
        <v>0</v>
      </c>
      <c r="M3278" s="68">
        <v>0</v>
      </c>
      <c r="N3278" s="68">
        <v>0</v>
      </c>
      <c r="O3278" s="69">
        <v>0</v>
      </c>
      <c r="P3278" s="25" t="s">
        <v>4664</v>
      </c>
      <c r="Q3278" s="25" t="s">
        <v>3314</v>
      </c>
      <c r="R3278">
        <v>0</v>
      </c>
      <c r="S3278">
        <v>0</v>
      </c>
      <c r="T3278" t="s">
        <v>42</v>
      </c>
      <c r="U3278" t="s">
        <v>43</v>
      </c>
      <c r="V3278">
        <v>52999.54</v>
      </c>
      <c r="W3278">
        <v>52999.54</v>
      </c>
      <c r="X3278">
        <v>0</v>
      </c>
      <c r="Y3278">
        <v>0</v>
      </c>
      <c r="Z3278">
        <v>0</v>
      </c>
      <c r="AA3278">
        <v>0</v>
      </c>
      <c r="AB3278">
        <v>0</v>
      </c>
      <c r="AC3278">
        <v>0</v>
      </c>
      <c r="AD3278" t="s">
        <v>44</v>
      </c>
    </row>
    <row r="3279" spans="1:30" x14ac:dyDescent="0.2">
      <c r="A3279" s="25">
        <v>702</v>
      </c>
      <c r="B3279" s="25" t="s">
        <v>3241</v>
      </c>
      <c r="C3279" s="72">
        <v>42948</v>
      </c>
      <c r="D3279" s="25">
        <v>567423</v>
      </c>
      <c r="E3279" s="25"/>
      <c r="F3279" s="25" t="s">
        <v>38</v>
      </c>
      <c r="G3279" s="25" t="s">
        <v>39</v>
      </c>
      <c r="H3279" s="25" t="s">
        <v>41</v>
      </c>
      <c r="I3279" s="68">
        <v>329699.03000000003</v>
      </c>
      <c r="J3279" s="68">
        <v>329699.03000000003</v>
      </c>
      <c r="K3279" s="68">
        <v>0</v>
      </c>
      <c r="L3279" s="68">
        <v>0</v>
      </c>
      <c r="M3279" s="68">
        <v>0</v>
      </c>
      <c r="N3279" s="68">
        <v>0</v>
      </c>
      <c r="O3279" s="69">
        <v>0</v>
      </c>
      <c r="P3279" s="25" t="s">
        <v>4664</v>
      </c>
      <c r="Q3279" s="25" t="s">
        <v>2603</v>
      </c>
      <c r="R3279">
        <v>0</v>
      </c>
      <c r="S3279">
        <v>0</v>
      </c>
      <c r="T3279" t="s">
        <v>42</v>
      </c>
      <c r="U3279" t="s">
        <v>43</v>
      </c>
      <c r="V3279">
        <v>329699.03000000003</v>
      </c>
      <c r="W3279">
        <v>329699.03000000003</v>
      </c>
      <c r="X3279">
        <v>0</v>
      </c>
      <c r="Y3279">
        <v>0</v>
      </c>
      <c r="Z3279">
        <v>0</v>
      </c>
      <c r="AA3279">
        <v>0</v>
      </c>
      <c r="AB3279">
        <v>0</v>
      </c>
      <c r="AC3279">
        <v>0</v>
      </c>
      <c r="AD3279" t="s">
        <v>44</v>
      </c>
    </row>
    <row r="3280" spans="1:30" x14ac:dyDescent="0.2">
      <c r="A3280" s="25">
        <v>702</v>
      </c>
      <c r="B3280" s="25" t="s">
        <v>3242</v>
      </c>
      <c r="C3280" s="72">
        <v>42948</v>
      </c>
      <c r="D3280" s="25">
        <v>313250</v>
      </c>
      <c r="E3280" s="25"/>
      <c r="F3280" s="25" t="s">
        <v>38</v>
      </c>
      <c r="G3280" s="25" t="s">
        <v>39</v>
      </c>
      <c r="H3280" s="25" t="s">
        <v>41</v>
      </c>
      <c r="I3280" s="68">
        <v>74218.009999999995</v>
      </c>
      <c r="J3280" s="68">
        <v>74218.009999999995</v>
      </c>
      <c r="K3280" s="68">
        <v>0</v>
      </c>
      <c r="L3280" s="68">
        <v>0</v>
      </c>
      <c r="M3280" s="68">
        <v>0</v>
      </c>
      <c r="N3280" s="68">
        <v>0</v>
      </c>
      <c r="O3280" s="69">
        <v>0</v>
      </c>
      <c r="P3280" s="25" t="s">
        <v>4664</v>
      </c>
      <c r="Q3280" s="25" t="s">
        <v>2603</v>
      </c>
      <c r="R3280">
        <v>0</v>
      </c>
      <c r="S3280">
        <v>0</v>
      </c>
      <c r="T3280" t="s">
        <v>42</v>
      </c>
      <c r="U3280" t="s">
        <v>43</v>
      </c>
      <c r="V3280">
        <v>74218.009999999995</v>
      </c>
      <c r="W3280">
        <v>74218.009999999995</v>
      </c>
      <c r="X3280">
        <v>0</v>
      </c>
      <c r="Y3280">
        <v>0</v>
      </c>
      <c r="Z3280">
        <v>0</v>
      </c>
      <c r="AA3280">
        <v>0</v>
      </c>
      <c r="AB3280">
        <v>0</v>
      </c>
      <c r="AC3280">
        <v>0</v>
      </c>
      <c r="AD3280" t="s">
        <v>44</v>
      </c>
    </row>
    <row r="3281" spans="1:30" x14ac:dyDescent="0.2">
      <c r="A3281" s="25">
        <v>702</v>
      </c>
      <c r="B3281" s="25" t="s">
        <v>3243</v>
      </c>
      <c r="C3281" s="72">
        <v>42948</v>
      </c>
      <c r="D3281" s="25">
        <v>588315</v>
      </c>
      <c r="E3281" s="25"/>
      <c r="F3281" s="25" t="s">
        <v>38</v>
      </c>
      <c r="G3281" s="25" t="s">
        <v>39</v>
      </c>
      <c r="H3281" s="25" t="s">
        <v>41</v>
      </c>
      <c r="I3281" s="68">
        <v>21364.48</v>
      </c>
      <c r="J3281" s="68">
        <v>21364.48</v>
      </c>
      <c r="K3281" s="68">
        <v>0</v>
      </c>
      <c r="L3281" s="68">
        <v>0</v>
      </c>
      <c r="M3281" s="68">
        <v>0</v>
      </c>
      <c r="N3281" s="68">
        <v>0</v>
      </c>
      <c r="O3281" s="69">
        <v>0</v>
      </c>
      <c r="P3281" s="25" t="s">
        <v>4664</v>
      </c>
      <c r="Q3281" s="25" t="s">
        <v>3577</v>
      </c>
      <c r="R3281">
        <v>0</v>
      </c>
      <c r="S3281">
        <v>0</v>
      </c>
      <c r="T3281" t="s">
        <v>42</v>
      </c>
      <c r="U3281" t="s">
        <v>43</v>
      </c>
      <c r="V3281">
        <v>21364.48</v>
      </c>
      <c r="W3281">
        <v>21364.48</v>
      </c>
      <c r="X3281">
        <v>0</v>
      </c>
      <c r="Y3281">
        <v>0</v>
      </c>
      <c r="Z3281">
        <v>0</v>
      </c>
      <c r="AA3281">
        <v>0</v>
      </c>
      <c r="AB3281">
        <v>0</v>
      </c>
      <c r="AC3281">
        <v>0</v>
      </c>
      <c r="AD3281" t="s">
        <v>44</v>
      </c>
    </row>
    <row r="3282" spans="1:30" x14ac:dyDescent="0.2">
      <c r="A3282" s="25">
        <v>702</v>
      </c>
      <c r="B3282" s="25" t="s">
        <v>3244</v>
      </c>
      <c r="C3282" s="72">
        <v>42948</v>
      </c>
      <c r="D3282" s="25">
        <v>316241</v>
      </c>
      <c r="E3282" s="25"/>
      <c r="F3282" s="25" t="s">
        <v>38</v>
      </c>
      <c r="G3282" s="25" t="s">
        <v>39</v>
      </c>
      <c r="H3282" s="25" t="s">
        <v>41</v>
      </c>
      <c r="I3282" s="68">
        <v>138424.44</v>
      </c>
      <c r="J3282" s="68">
        <v>138424.44</v>
      </c>
      <c r="K3282" s="68">
        <v>0</v>
      </c>
      <c r="L3282" s="68">
        <v>0</v>
      </c>
      <c r="M3282" s="68">
        <v>0</v>
      </c>
      <c r="N3282" s="68">
        <v>0</v>
      </c>
      <c r="O3282" s="69">
        <v>0</v>
      </c>
      <c r="P3282" s="25" t="s">
        <v>4664</v>
      </c>
      <c r="Q3282" s="25" t="s">
        <v>2603</v>
      </c>
      <c r="R3282">
        <v>0</v>
      </c>
      <c r="S3282">
        <v>0</v>
      </c>
      <c r="T3282" t="s">
        <v>42</v>
      </c>
      <c r="U3282" t="s">
        <v>43</v>
      </c>
      <c r="V3282">
        <v>138424.44</v>
      </c>
      <c r="W3282">
        <v>138424.44</v>
      </c>
      <c r="X3282">
        <v>0</v>
      </c>
      <c r="Y3282">
        <v>0</v>
      </c>
      <c r="Z3282">
        <v>0</v>
      </c>
      <c r="AA3282">
        <v>0</v>
      </c>
      <c r="AB3282">
        <v>0</v>
      </c>
      <c r="AC3282">
        <v>0</v>
      </c>
      <c r="AD3282" t="s">
        <v>44</v>
      </c>
    </row>
    <row r="3283" spans="1:30" x14ac:dyDescent="0.2">
      <c r="A3283" s="25">
        <v>702</v>
      </c>
      <c r="B3283" s="25" t="s">
        <v>3245</v>
      </c>
      <c r="C3283" s="72">
        <v>42948</v>
      </c>
      <c r="D3283" s="25">
        <v>316241</v>
      </c>
      <c r="E3283" s="25"/>
      <c r="F3283" s="25" t="s">
        <v>38</v>
      </c>
      <c r="G3283" s="25" t="s">
        <v>39</v>
      </c>
      <c r="H3283" s="25" t="s">
        <v>41</v>
      </c>
      <c r="I3283" s="68">
        <v>138424.44</v>
      </c>
      <c r="J3283" s="68">
        <v>138424.44</v>
      </c>
      <c r="K3283" s="68">
        <v>0</v>
      </c>
      <c r="L3283" s="68">
        <v>0</v>
      </c>
      <c r="M3283" s="68">
        <v>0</v>
      </c>
      <c r="N3283" s="68">
        <v>0</v>
      </c>
      <c r="O3283" s="69">
        <v>0</v>
      </c>
      <c r="P3283" s="25" t="s">
        <v>4664</v>
      </c>
      <c r="Q3283" s="25" t="s">
        <v>2603</v>
      </c>
      <c r="R3283">
        <v>0</v>
      </c>
      <c r="S3283">
        <v>0</v>
      </c>
      <c r="T3283" t="s">
        <v>42</v>
      </c>
      <c r="U3283" t="s">
        <v>43</v>
      </c>
      <c r="V3283">
        <v>138424.44</v>
      </c>
      <c r="W3283">
        <v>138424.44</v>
      </c>
      <c r="X3283">
        <v>0</v>
      </c>
      <c r="Y3283">
        <v>0</v>
      </c>
      <c r="Z3283">
        <v>0</v>
      </c>
      <c r="AA3283">
        <v>0</v>
      </c>
      <c r="AB3283">
        <v>0</v>
      </c>
      <c r="AC3283">
        <v>0</v>
      </c>
      <c r="AD3283" t="s">
        <v>44</v>
      </c>
    </row>
    <row r="3284" spans="1:30" x14ac:dyDescent="0.2">
      <c r="A3284" s="25">
        <v>702</v>
      </c>
      <c r="B3284" s="25" t="s">
        <v>3246</v>
      </c>
      <c r="C3284" s="72">
        <v>42948</v>
      </c>
      <c r="D3284" s="25">
        <v>316241</v>
      </c>
      <c r="E3284" s="25"/>
      <c r="F3284" s="25" t="s">
        <v>38</v>
      </c>
      <c r="G3284" s="25" t="s">
        <v>39</v>
      </c>
      <c r="H3284" s="25" t="s">
        <v>41</v>
      </c>
      <c r="I3284" s="68">
        <v>138424.44</v>
      </c>
      <c r="J3284" s="68">
        <v>138424.44</v>
      </c>
      <c r="K3284" s="68">
        <v>0</v>
      </c>
      <c r="L3284" s="68">
        <v>0</v>
      </c>
      <c r="M3284" s="68">
        <v>0</v>
      </c>
      <c r="N3284" s="68">
        <v>0</v>
      </c>
      <c r="O3284" s="69">
        <v>0</v>
      </c>
      <c r="P3284" s="25" t="s">
        <v>4664</v>
      </c>
      <c r="Q3284" s="25" t="s">
        <v>2603</v>
      </c>
      <c r="R3284">
        <v>0</v>
      </c>
      <c r="S3284">
        <v>0</v>
      </c>
      <c r="T3284" t="s">
        <v>42</v>
      </c>
      <c r="U3284" t="s">
        <v>43</v>
      </c>
      <c r="V3284">
        <v>138424.44</v>
      </c>
      <c r="W3284">
        <v>138424.44</v>
      </c>
      <c r="X3284">
        <v>0</v>
      </c>
      <c r="Y3284">
        <v>0</v>
      </c>
      <c r="Z3284">
        <v>0</v>
      </c>
      <c r="AA3284">
        <v>0</v>
      </c>
      <c r="AB3284">
        <v>0</v>
      </c>
      <c r="AC3284">
        <v>0</v>
      </c>
      <c r="AD3284" t="s">
        <v>44</v>
      </c>
    </row>
    <row r="3285" spans="1:30" x14ac:dyDescent="0.2">
      <c r="A3285" s="25">
        <v>702</v>
      </c>
      <c r="B3285" s="25" t="s">
        <v>3247</v>
      </c>
      <c r="C3285" s="72">
        <v>42948</v>
      </c>
      <c r="D3285" s="25">
        <v>316241</v>
      </c>
      <c r="E3285" s="25"/>
      <c r="F3285" s="25" t="s">
        <v>38</v>
      </c>
      <c r="G3285" s="25" t="s">
        <v>39</v>
      </c>
      <c r="H3285" s="25" t="s">
        <v>41</v>
      </c>
      <c r="I3285" s="68">
        <v>138424.44</v>
      </c>
      <c r="J3285" s="68">
        <v>138424.44</v>
      </c>
      <c r="K3285" s="68">
        <v>0</v>
      </c>
      <c r="L3285" s="68">
        <v>0</v>
      </c>
      <c r="M3285" s="68">
        <v>0</v>
      </c>
      <c r="N3285" s="68">
        <v>0</v>
      </c>
      <c r="O3285" s="69">
        <v>0</v>
      </c>
      <c r="P3285" s="25" t="s">
        <v>4664</v>
      </c>
      <c r="Q3285" s="25" t="s">
        <v>2603</v>
      </c>
      <c r="R3285">
        <v>0</v>
      </c>
      <c r="S3285">
        <v>0</v>
      </c>
      <c r="T3285" t="s">
        <v>42</v>
      </c>
      <c r="U3285" t="s">
        <v>43</v>
      </c>
      <c r="V3285">
        <v>138424.44</v>
      </c>
      <c r="W3285">
        <v>138424.44</v>
      </c>
      <c r="X3285">
        <v>0</v>
      </c>
      <c r="Y3285">
        <v>0</v>
      </c>
      <c r="Z3285">
        <v>0</v>
      </c>
      <c r="AA3285">
        <v>0</v>
      </c>
      <c r="AB3285">
        <v>0</v>
      </c>
      <c r="AC3285">
        <v>0</v>
      </c>
      <c r="AD3285" t="s">
        <v>44</v>
      </c>
    </row>
    <row r="3286" spans="1:30" x14ac:dyDescent="0.2">
      <c r="A3286" s="25">
        <v>702</v>
      </c>
      <c r="B3286" s="25" t="s">
        <v>3248</v>
      </c>
      <c r="C3286" s="72">
        <v>42948</v>
      </c>
      <c r="D3286" s="25">
        <v>316241</v>
      </c>
      <c r="E3286" s="25"/>
      <c r="F3286" s="25" t="s">
        <v>38</v>
      </c>
      <c r="G3286" s="25" t="s">
        <v>39</v>
      </c>
      <c r="H3286" s="25" t="s">
        <v>41</v>
      </c>
      <c r="I3286" s="68">
        <v>138424.44</v>
      </c>
      <c r="J3286" s="68">
        <v>138424.44</v>
      </c>
      <c r="K3286" s="68">
        <v>0</v>
      </c>
      <c r="L3286" s="68">
        <v>0</v>
      </c>
      <c r="M3286" s="68">
        <v>0</v>
      </c>
      <c r="N3286" s="68">
        <v>0</v>
      </c>
      <c r="O3286" s="69">
        <v>0</v>
      </c>
      <c r="P3286" s="25" t="s">
        <v>4664</v>
      </c>
      <c r="Q3286" s="25" t="s">
        <v>2603</v>
      </c>
      <c r="R3286">
        <v>0</v>
      </c>
      <c r="S3286">
        <v>0</v>
      </c>
      <c r="T3286" t="s">
        <v>42</v>
      </c>
      <c r="U3286" t="s">
        <v>43</v>
      </c>
      <c r="V3286">
        <v>138424.44</v>
      </c>
      <c r="W3286">
        <v>138424.44</v>
      </c>
      <c r="X3286">
        <v>0</v>
      </c>
      <c r="Y3286">
        <v>0</v>
      </c>
      <c r="Z3286">
        <v>0</v>
      </c>
      <c r="AA3286">
        <v>0</v>
      </c>
      <c r="AB3286">
        <v>0</v>
      </c>
      <c r="AC3286">
        <v>0</v>
      </c>
      <c r="AD3286" t="s">
        <v>44</v>
      </c>
    </row>
    <row r="3287" spans="1:30" x14ac:dyDescent="0.2">
      <c r="A3287" s="25">
        <v>702</v>
      </c>
      <c r="B3287" s="25" t="s">
        <v>3249</v>
      </c>
      <c r="C3287" s="72">
        <v>42948</v>
      </c>
      <c r="D3287" s="25">
        <v>316241</v>
      </c>
      <c r="E3287" s="25"/>
      <c r="F3287" s="25" t="s">
        <v>38</v>
      </c>
      <c r="G3287" s="25" t="s">
        <v>39</v>
      </c>
      <c r="H3287" s="25" t="s">
        <v>41</v>
      </c>
      <c r="I3287" s="68">
        <v>138424.44</v>
      </c>
      <c r="J3287" s="68">
        <v>138424.44</v>
      </c>
      <c r="K3287" s="68">
        <v>0</v>
      </c>
      <c r="L3287" s="68">
        <v>0</v>
      </c>
      <c r="M3287" s="68">
        <v>0</v>
      </c>
      <c r="N3287" s="68">
        <v>0</v>
      </c>
      <c r="O3287" s="69">
        <v>0</v>
      </c>
      <c r="P3287" s="25" t="s">
        <v>4664</v>
      </c>
      <c r="Q3287" s="25" t="s">
        <v>2603</v>
      </c>
      <c r="R3287">
        <v>0</v>
      </c>
      <c r="S3287">
        <v>0</v>
      </c>
      <c r="T3287" t="s">
        <v>42</v>
      </c>
      <c r="U3287" t="s">
        <v>43</v>
      </c>
      <c r="V3287">
        <v>138424.44</v>
      </c>
      <c r="W3287">
        <v>138424.44</v>
      </c>
      <c r="X3287">
        <v>0</v>
      </c>
      <c r="Y3287">
        <v>0</v>
      </c>
      <c r="Z3287">
        <v>0</v>
      </c>
      <c r="AA3287">
        <v>0</v>
      </c>
      <c r="AB3287">
        <v>0</v>
      </c>
      <c r="AC3287">
        <v>0</v>
      </c>
      <c r="AD3287" t="s">
        <v>44</v>
      </c>
    </row>
    <row r="3288" spans="1:30" x14ac:dyDescent="0.2">
      <c r="A3288" s="25">
        <v>702</v>
      </c>
      <c r="B3288" s="25" t="s">
        <v>3250</v>
      </c>
      <c r="C3288" s="72">
        <v>42948</v>
      </c>
      <c r="D3288" s="25">
        <v>569426</v>
      </c>
      <c r="E3288" s="25"/>
      <c r="F3288" s="25" t="s">
        <v>38</v>
      </c>
      <c r="G3288" s="25" t="s">
        <v>39</v>
      </c>
      <c r="H3288" s="25" t="s">
        <v>58</v>
      </c>
      <c r="I3288" s="68">
        <v>1314537.99</v>
      </c>
      <c r="J3288" s="68">
        <v>73679.854349815185</v>
      </c>
      <c r="K3288" s="68">
        <v>0</v>
      </c>
      <c r="L3288" s="68">
        <v>0</v>
      </c>
      <c r="M3288" s="68">
        <v>0</v>
      </c>
      <c r="N3288" s="68">
        <v>0</v>
      </c>
      <c r="O3288" s="69">
        <v>0</v>
      </c>
      <c r="P3288" s="25" t="s">
        <v>4664</v>
      </c>
      <c r="Q3288" s="25" t="s">
        <v>881</v>
      </c>
      <c r="R3288">
        <v>0</v>
      </c>
      <c r="S3288">
        <v>0</v>
      </c>
      <c r="T3288" t="s">
        <v>42</v>
      </c>
      <c r="U3288" t="s">
        <v>4986</v>
      </c>
      <c r="V3288">
        <v>73679.854339500002</v>
      </c>
      <c r="W3288">
        <v>73679.854339500002</v>
      </c>
      <c r="X3288">
        <v>0</v>
      </c>
      <c r="Y3288">
        <v>0</v>
      </c>
      <c r="Z3288">
        <v>0</v>
      </c>
      <c r="AA3288">
        <v>0</v>
      </c>
      <c r="AB3288">
        <v>0</v>
      </c>
      <c r="AC3288">
        <v>0</v>
      </c>
      <c r="AD3288" t="s">
        <v>44</v>
      </c>
    </row>
    <row r="3289" spans="1:30" x14ac:dyDescent="0.2">
      <c r="A3289" s="25">
        <v>702</v>
      </c>
      <c r="B3289" s="25" t="s">
        <v>3251</v>
      </c>
      <c r="C3289" s="72">
        <v>42948</v>
      </c>
      <c r="D3289" s="25">
        <v>316241</v>
      </c>
      <c r="E3289" s="25"/>
      <c r="F3289" s="25" t="s">
        <v>38</v>
      </c>
      <c r="G3289" s="25" t="s">
        <v>39</v>
      </c>
      <c r="H3289" s="25" t="s">
        <v>41</v>
      </c>
      <c r="I3289" s="68">
        <v>138424.44</v>
      </c>
      <c r="J3289" s="68">
        <v>138424.44</v>
      </c>
      <c r="K3289" s="68">
        <v>0</v>
      </c>
      <c r="L3289" s="68">
        <v>0</v>
      </c>
      <c r="M3289" s="68">
        <v>0</v>
      </c>
      <c r="N3289" s="68">
        <v>0</v>
      </c>
      <c r="O3289" s="69">
        <v>0</v>
      </c>
      <c r="P3289" s="25" t="s">
        <v>4664</v>
      </c>
      <c r="Q3289" s="25" t="s">
        <v>2603</v>
      </c>
      <c r="R3289">
        <v>0</v>
      </c>
      <c r="S3289">
        <v>0</v>
      </c>
      <c r="T3289" t="s">
        <v>42</v>
      </c>
      <c r="U3289" t="s">
        <v>43</v>
      </c>
      <c r="V3289">
        <v>138424.44</v>
      </c>
      <c r="W3289">
        <v>138424.44</v>
      </c>
      <c r="X3289">
        <v>0</v>
      </c>
      <c r="Y3289">
        <v>0</v>
      </c>
      <c r="Z3289">
        <v>0</v>
      </c>
      <c r="AA3289">
        <v>0</v>
      </c>
      <c r="AB3289">
        <v>0</v>
      </c>
      <c r="AC3289">
        <v>0</v>
      </c>
      <c r="AD3289" t="s">
        <v>44</v>
      </c>
    </row>
    <row r="3290" spans="1:30" x14ac:dyDescent="0.2">
      <c r="A3290" s="25">
        <v>702</v>
      </c>
      <c r="B3290" s="25" t="s">
        <v>3252</v>
      </c>
      <c r="C3290" s="72">
        <v>42948</v>
      </c>
      <c r="D3290" s="25">
        <v>316241</v>
      </c>
      <c r="E3290" s="25"/>
      <c r="F3290" s="25" t="s">
        <v>38</v>
      </c>
      <c r="G3290" s="25" t="s">
        <v>39</v>
      </c>
      <c r="H3290" s="25" t="s">
        <v>41</v>
      </c>
      <c r="I3290" s="68">
        <v>138424.44</v>
      </c>
      <c r="J3290" s="68">
        <v>138424.44</v>
      </c>
      <c r="K3290" s="68">
        <v>0</v>
      </c>
      <c r="L3290" s="68">
        <v>0</v>
      </c>
      <c r="M3290" s="68">
        <v>0</v>
      </c>
      <c r="N3290" s="68">
        <v>0</v>
      </c>
      <c r="O3290" s="69">
        <v>0</v>
      </c>
      <c r="P3290" s="25" t="s">
        <v>4664</v>
      </c>
      <c r="Q3290" s="25" t="s">
        <v>2603</v>
      </c>
      <c r="R3290">
        <v>0</v>
      </c>
      <c r="S3290">
        <v>0</v>
      </c>
      <c r="T3290" t="s">
        <v>42</v>
      </c>
      <c r="U3290" t="s">
        <v>43</v>
      </c>
      <c r="V3290">
        <v>138424.44</v>
      </c>
      <c r="W3290">
        <v>138424.44</v>
      </c>
      <c r="X3290">
        <v>0</v>
      </c>
      <c r="Y3290">
        <v>0</v>
      </c>
      <c r="Z3290">
        <v>0</v>
      </c>
      <c r="AA3290">
        <v>0</v>
      </c>
      <c r="AB3290">
        <v>0</v>
      </c>
      <c r="AC3290">
        <v>0</v>
      </c>
      <c r="AD3290" t="s">
        <v>44</v>
      </c>
    </row>
    <row r="3291" spans="1:30" x14ac:dyDescent="0.2">
      <c r="A3291" s="25">
        <v>702</v>
      </c>
      <c r="B3291" s="25" t="s">
        <v>3253</v>
      </c>
      <c r="C3291" s="72">
        <v>42948</v>
      </c>
      <c r="D3291" s="25">
        <v>316241</v>
      </c>
      <c r="E3291" s="25"/>
      <c r="F3291" s="25" t="s">
        <v>38</v>
      </c>
      <c r="G3291" s="25" t="s">
        <v>39</v>
      </c>
      <c r="H3291" s="25" t="s">
        <v>41</v>
      </c>
      <c r="I3291" s="68">
        <v>138424.44</v>
      </c>
      <c r="J3291" s="68">
        <v>138424.44</v>
      </c>
      <c r="K3291" s="68">
        <v>0</v>
      </c>
      <c r="L3291" s="68">
        <v>0</v>
      </c>
      <c r="M3291" s="68">
        <v>0</v>
      </c>
      <c r="N3291" s="68">
        <v>0</v>
      </c>
      <c r="O3291" s="69">
        <v>0</v>
      </c>
      <c r="P3291" s="25" t="s">
        <v>4664</v>
      </c>
      <c r="Q3291" s="25" t="s">
        <v>2603</v>
      </c>
      <c r="R3291">
        <v>0</v>
      </c>
      <c r="S3291">
        <v>0</v>
      </c>
      <c r="T3291" t="s">
        <v>42</v>
      </c>
      <c r="U3291" t="s">
        <v>43</v>
      </c>
      <c r="V3291">
        <v>138424.44</v>
      </c>
      <c r="W3291">
        <v>138424.44</v>
      </c>
      <c r="X3291">
        <v>0</v>
      </c>
      <c r="Y3291">
        <v>0</v>
      </c>
      <c r="Z3291">
        <v>0</v>
      </c>
      <c r="AA3291">
        <v>0</v>
      </c>
      <c r="AB3291">
        <v>0</v>
      </c>
      <c r="AC3291">
        <v>0</v>
      </c>
      <c r="AD3291" t="s">
        <v>44</v>
      </c>
    </row>
    <row r="3292" spans="1:30" x14ac:dyDescent="0.2">
      <c r="A3292" s="25">
        <v>702</v>
      </c>
      <c r="B3292" s="25" t="s">
        <v>3254</v>
      </c>
      <c r="C3292" s="72">
        <v>42948</v>
      </c>
      <c r="D3292" s="25">
        <v>317922</v>
      </c>
      <c r="E3292" s="25"/>
      <c r="F3292" s="25" t="s">
        <v>38</v>
      </c>
      <c r="G3292" s="25" t="s">
        <v>39</v>
      </c>
      <c r="H3292" s="25" t="s">
        <v>41</v>
      </c>
      <c r="I3292" s="68">
        <v>699215.58</v>
      </c>
      <c r="J3292" s="68">
        <v>699215.58</v>
      </c>
      <c r="K3292" s="68">
        <v>0</v>
      </c>
      <c r="L3292" s="68">
        <v>0</v>
      </c>
      <c r="M3292" s="68">
        <v>0</v>
      </c>
      <c r="N3292" s="68">
        <v>0</v>
      </c>
      <c r="O3292" s="69">
        <v>0</v>
      </c>
      <c r="P3292" s="25" t="s">
        <v>4664</v>
      </c>
      <c r="Q3292" s="25" t="s">
        <v>3314</v>
      </c>
      <c r="R3292">
        <v>0</v>
      </c>
      <c r="S3292">
        <v>0</v>
      </c>
      <c r="T3292" t="s">
        <v>42</v>
      </c>
      <c r="U3292" t="s">
        <v>43</v>
      </c>
      <c r="V3292">
        <v>699215.58</v>
      </c>
      <c r="W3292">
        <v>699215.58</v>
      </c>
      <c r="X3292">
        <v>0</v>
      </c>
      <c r="Y3292">
        <v>0</v>
      </c>
      <c r="Z3292">
        <v>0</v>
      </c>
      <c r="AA3292">
        <v>0</v>
      </c>
      <c r="AB3292">
        <v>0</v>
      </c>
      <c r="AC3292">
        <v>0</v>
      </c>
      <c r="AD3292" t="s">
        <v>44</v>
      </c>
    </row>
    <row r="3293" spans="1:30" x14ac:dyDescent="0.2">
      <c r="A3293" s="25">
        <v>702</v>
      </c>
      <c r="B3293" s="25" t="s">
        <v>3255</v>
      </c>
      <c r="C3293" s="72">
        <v>42948</v>
      </c>
      <c r="D3293" s="25">
        <v>317922</v>
      </c>
      <c r="E3293" s="25"/>
      <c r="F3293" s="25" t="s">
        <v>38</v>
      </c>
      <c r="G3293" s="25" t="s">
        <v>39</v>
      </c>
      <c r="H3293" s="25" t="s">
        <v>41</v>
      </c>
      <c r="I3293" s="68">
        <v>397829.55</v>
      </c>
      <c r="J3293" s="68">
        <v>397829.55</v>
      </c>
      <c r="K3293" s="68">
        <v>0</v>
      </c>
      <c r="L3293" s="68">
        <v>0</v>
      </c>
      <c r="M3293" s="68">
        <v>0</v>
      </c>
      <c r="N3293" s="68">
        <v>0</v>
      </c>
      <c r="O3293" s="69">
        <v>0</v>
      </c>
      <c r="P3293" s="25" t="s">
        <v>4664</v>
      </c>
      <c r="Q3293" s="25" t="s">
        <v>3314</v>
      </c>
      <c r="R3293">
        <v>0</v>
      </c>
      <c r="S3293">
        <v>0</v>
      </c>
      <c r="T3293" t="s">
        <v>42</v>
      </c>
      <c r="U3293" t="s">
        <v>43</v>
      </c>
      <c r="V3293">
        <v>397829.55</v>
      </c>
      <c r="W3293">
        <v>397829.55</v>
      </c>
      <c r="X3293">
        <v>0</v>
      </c>
      <c r="Y3293">
        <v>0</v>
      </c>
      <c r="Z3293">
        <v>0</v>
      </c>
      <c r="AA3293">
        <v>0</v>
      </c>
      <c r="AB3293">
        <v>0</v>
      </c>
      <c r="AC3293">
        <v>0</v>
      </c>
      <c r="AD3293" t="s">
        <v>44</v>
      </c>
    </row>
    <row r="3294" spans="1:30" x14ac:dyDescent="0.2">
      <c r="A3294" s="25">
        <v>702</v>
      </c>
      <c r="B3294" s="25" t="s">
        <v>3256</v>
      </c>
      <c r="C3294" s="72">
        <v>42948</v>
      </c>
      <c r="D3294" s="25">
        <v>316241</v>
      </c>
      <c r="E3294" s="25"/>
      <c r="F3294" s="25" t="s">
        <v>38</v>
      </c>
      <c r="G3294" s="25" t="s">
        <v>39</v>
      </c>
      <c r="H3294" s="25" t="s">
        <v>41</v>
      </c>
      <c r="I3294" s="68">
        <v>138424.44</v>
      </c>
      <c r="J3294" s="68">
        <v>138424.44</v>
      </c>
      <c r="K3294" s="68">
        <v>0</v>
      </c>
      <c r="L3294" s="68">
        <v>0</v>
      </c>
      <c r="M3294" s="68">
        <v>0</v>
      </c>
      <c r="N3294" s="68">
        <v>0</v>
      </c>
      <c r="O3294" s="69">
        <v>0</v>
      </c>
      <c r="P3294" s="25" t="s">
        <v>4664</v>
      </c>
      <c r="Q3294" s="25" t="s">
        <v>2603</v>
      </c>
      <c r="R3294">
        <v>0</v>
      </c>
      <c r="S3294">
        <v>0</v>
      </c>
      <c r="T3294" t="s">
        <v>42</v>
      </c>
      <c r="U3294" t="s">
        <v>43</v>
      </c>
      <c r="V3294">
        <v>138424.44</v>
      </c>
      <c r="W3294">
        <v>138424.44</v>
      </c>
      <c r="X3294">
        <v>0</v>
      </c>
      <c r="Y3294">
        <v>0</v>
      </c>
      <c r="Z3294">
        <v>0</v>
      </c>
      <c r="AA3294">
        <v>0</v>
      </c>
      <c r="AB3294">
        <v>0</v>
      </c>
      <c r="AC3294">
        <v>0</v>
      </c>
      <c r="AD3294" t="s">
        <v>44</v>
      </c>
    </row>
    <row r="3295" spans="1:30" x14ac:dyDescent="0.2">
      <c r="A3295" s="25">
        <v>702</v>
      </c>
      <c r="B3295" s="25" t="s">
        <v>3257</v>
      </c>
      <c r="C3295" s="72">
        <v>42948</v>
      </c>
      <c r="D3295" s="25">
        <v>318506</v>
      </c>
      <c r="E3295" s="25"/>
      <c r="F3295" s="25" t="s">
        <v>38</v>
      </c>
      <c r="G3295" s="25" t="s">
        <v>39</v>
      </c>
      <c r="H3295" s="25" t="s">
        <v>41</v>
      </c>
      <c r="I3295" s="68">
        <v>28025</v>
      </c>
      <c r="J3295" s="68">
        <v>28025</v>
      </c>
      <c r="K3295" s="68">
        <v>0</v>
      </c>
      <c r="L3295" s="68">
        <v>0</v>
      </c>
      <c r="M3295" s="68">
        <v>0</v>
      </c>
      <c r="N3295" s="68">
        <v>0</v>
      </c>
      <c r="O3295" s="69">
        <v>0</v>
      </c>
      <c r="P3295" s="25" t="s">
        <v>4664</v>
      </c>
      <c r="Q3295" s="25" t="s">
        <v>881</v>
      </c>
      <c r="R3295">
        <v>0</v>
      </c>
      <c r="S3295">
        <v>0</v>
      </c>
      <c r="T3295" t="s">
        <v>42</v>
      </c>
      <c r="U3295" t="s">
        <v>43</v>
      </c>
      <c r="V3295">
        <v>28025</v>
      </c>
      <c r="W3295">
        <v>28025</v>
      </c>
      <c r="X3295">
        <v>0</v>
      </c>
      <c r="Y3295">
        <v>0</v>
      </c>
      <c r="Z3295">
        <v>0</v>
      </c>
      <c r="AA3295">
        <v>0</v>
      </c>
      <c r="AB3295">
        <v>0</v>
      </c>
      <c r="AC3295">
        <v>0</v>
      </c>
      <c r="AD3295" t="s">
        <v>44</v>
      </c>
    </row>
    <row r="3296" spans="1:30" x14ac:dyDescent="0.2">
      <c r="A3296" s="25">
        <v>702</v>
      </c>
      <c r="B3296" s="25" t="s">
        <v>3258</v>
      </c>
      <c r="C3296" s="72">
        <v>42948</v>
      </c>
      <c r="D3296" s="25">
        <v>316241</v>
      </c>
      <c r="E3296" s="25"/>
      <c r="F3296" s="25" t="s">
        <v>38</v>
      </c>
      <c r="G3296" s="25" t="s">
        <v>39</v>
      </c>
      <c r="H3296" s="25" t="s">
        <v>41</v>
      </c>
      <c r="I3296" s="68">
        <v>138424.44</v>
      </c>
      <c r="J3296" s="68">
        <v>138424.44</v>
      </c>
      <c r="K3296" s="68">
        <v>0</v>
      </c>
      <c r="L3296" s="68">
        <v>0</v>
      </c>
      <c r="M3296" s="68">
        <v>0</v>
      </c>
      <c r="N3296" s="68">
        <v>0</v>
      </c>
      <c r="O3296" s="69">
        <v>0</v>
      </c>
      <c r="P3296" s="25" t="s">
        <v>4664</v>
      </c>
      <c r="Q3296" s="25" t="s">
        <v>2603</v>
      </c>
      <c r="R3296">
        <v>0</v>
      </c>
      <c r="S3296">
        <v>0</v>
      </c>
      <c r="T3296" t="s">
        <v>42</v>
      </c>
      <c r="U3296" t="s">
        <v>43</v>
      </c>
      <c r="V3296">
        <v>138424.44</v>
      </c>
      <c r="W3296">
        <v>138424.44</v>
      </c>
      <c r="X3296">
        <v>0</v>
      </c>
      <c r="Y3296">
        <v>0</v>
      </c>
      <c r="Z3296">
        <v>0</v>
      </c>
      <c r="AA3296">
        <v>0</v>
      </c>
      <c r="AB3296">
        <v>0</v>
      </c>
      <c r="AC3296">
        <v>0</v>
      </c>
      <c r="AD3296" t="s">
        <v>44</v>
      </c>
    </row>
    <row r="3297" spans="1:30" x14ac:dyDescent="0.2">
      <c r="A3297" s="25">
        <v>702</v>
      </c>
      <c r="B3297" s="25" t="s">
        <v>3259</v>
      </c>
      <c r="C3297" s="72">
        <v>42948</v>
      </c>
      <c r="D3297" s="25">
        <v>316241</v>
      </c>
      <c r="E3297" s="25"/>
      <c r="F3297" s="25" t="s">
        <v>38</v>
      </c>
      <c r="G3297" s="25" t="s">
        <v>39</v>
      </c>
      <c r="H3297" s="25" t="s">
        <v>41</v>
      </c>
      <c r="I3297" s="68">
        <v>138424.44</v>
      </c>
      <c r="J3297" s="68">
        <v>138424.44</v>
      </c>
      <c r="K3297" s="68">
        <v>0</v>
      </c>
      <c r="L3297" s="68">
        <v>0</v>
      </c>
      <c r="M3297" s="68">
        <v>0</v>
      </c>
      <c r="N3297" s="68">
        <v>0</v>
      </c>
      <c r="O3297" s="69">
        <v>0</v>
      </c>
      <c r="P3297" s="25" t="s">
        <v>4664</v>
      </c>
      <c r="Q3297" s="25" t="s">
        <v>2603</v>
      </c>
      <c r="R3297">
        <v>0</v>
      </c>
      <c r="S3297">
        <v>0</v>
      </c>
      <c r="T3297" t="s">
        <v>42</v>
      </c>
      <c r="U3297" t="s">
        <v>43</v>
      </c>
      <c r="V3297">
        <v>138424.44</v>
      </c>
      <c r="W3297">
        <v>138424.44</v>
      </c>
      <c r="X3297">
        <v>0</v>
      </c>
      <c r="Y3297">
        <v>0</v>
      </c>
      <c r="Z3297">
        <v>0</v>
      </c>
      <c r="AA3297">
        <v>0</v>
      </c>
      <c r="AB3297">
        <v>0</v>
      </c>
      <c r="AC3297">
        <v>0</v>
      </c>
      <c r="AD3297" t="s">
        <v>44</v>
      </c>
    </row>
    <row r="3298" spans="1:30" x14ac:dyDescent="0.2">
      <c r="A3298" s="25">
        <v>702</v>
      </c>
      <c r="B3298" s="25" t="s">
        <v>3260</v>
      </c>
      <c r="C3298" s="72">
        <v>42948</v>
      </c>
      <c r="D3298" s="25">
        <v>316241</v>
      </c>
      <c r="E3298" s="25"/>
      <c r="F3298" s="25" t="s">
        <v>38</v>
      </c>
      <c r="G3298" s="25" t="s">
        <v>39</v>
      </c>
      <c r="H3298" s="25" t="s">
        <v>41</v>
      </c>
      <c r="I3298" s="68">
        <v>138424.44</v>
      </c>
      <c r="J3298" s="68">
        <v>138424.44</v>
      </c>
      <c r="K3298" s="68">
        <v>0</v>
      </c>
      <c r="L3298" s="68">
        <v>0</v>
      </c>
      <c r="M3298" s="68">
        <v>0</v>
      </c>
      <c r="N3298" s="68">
        <v>0</v>
      </c>
      <c r="O3298" s="69">
        <v>0</v>
      </c>
      <c r="P3298" s="25" t="s">
        <v>4664</v>
      </c>
      <c r="Q3298" s="25" t="s">
        <v>2603</v>
      </c>
      <c r="R3298">
        <v>0</v>
      </c>
      <c r="S3298">
        <v>0</v>
      </c>
      <c r="T3298" t="s">
        <v>42</v>
      </c>
      <c r="U3298" t="s">
        <v>43</v>
      </c>
      <c r="V3298">
        <v>138424.44</v>
      </c>
      <c r="W3298">
        <v>138424.44</v>
      </c>
      <c r="X3298">
        <v>0</v>
      </c>
      <c r="Y3298">
        <v>0</v>
      </c>
      <c r="Z3298">
        <v>0</v>
      </c>
      <c r="AA3298">
        <v>0</v>
      </c>
      <c r="AB3298">
        <v>0</v>
      </c>
      <c r="AC3298">
        <v>0</v>
      </c>
      <c r="AD3298" t="s">
        <v>44</v>
      </c>
    </row>
    <row r="3299" spans="1:30" x14ac:dyDescent="0.2">
      <c r="A3299" s="25">
        <v>702</v>
      </c>
      <c r="B3299" s="25" t="s">
        <v>3261</v>
      </c>
      <c r="C3299" s="72">
        <v>42948</v>
      </c>
      <c r="D3299" s="25">
        <v>438298</v>
      </c>
      <c r="E3299" s="25"/>
      <c r="F3299" s="25" t="s">
        <v>38</v>
      </c>
      <c r="G3299" s="25" t="s">
        <v>39</v>
      </c>
      <c r="H3299" s="25" t="s">
        <v>58</v>
      </c>
      <c r="I3299" s="68">
        <v>284367.61</v>
      </c>
      <c r="J3299" s="68">
        <v>15938.804542731434</v>
      </c>
      <c r="K3299" s="68">
        <v>0</v>
      </c>
      <c r="L3299" s="68">
        <v>0</v>
      </c>
      <c r="M3299" s="68">
        <v>0</v>
      </c>
      <c r="N3299" s="68">
        <v>0</v>
      </c>
      <c r="O3299" s="69">
        <v>0</v>
      </c>
      <c r="P3299" s="25" t="s">
        <v>4664</v>
      </c>
      <c r="Q3299" s="25" t="s">
        <v>881</v>
      </c>
      <c r="R3299">
        <v>0</v>
      </c>
      <c r="S3299">
        <v>0</v>
      </c>
      <c r="T3299" t="s">
        <v>42</v>
      </c>
      <c r="U3299" t="s">
        <v>4986</v>
      </c>
      <c r="V3299">
        <v>15938.804540499999</v>
      </c>
      <c r="W3299">
        <v>15938.804540499999</v>
      </c>
      <c r="X3299">
        <v>0</v>
      </c>
      <c r="Y3299">
        <v>0</v>
      </c>
      <c r="Z3299">
        <v>0</v>
      </c>
      <c r="AA3299">
        <v>0</v>
      </c>
      <c r="AB3299">
        <v>0</v>
      </c>
      <c r="AC3299">
        <v>0</v>
      </c>
      <c r="AD3299" t="s">
        <v>44</v>
      </c>
    </row>
    <row r="3300" spans="1:30" x14ac:dyDescent="0.2">
      <c r="A3300" s="25">
        <v>702</v>
      </c>
      <c r="B3300" s="25" t="s">
        <v>3262</v>
      </c>
      <c r="C3300" s="72">
        <v>42948</v>
      </c>
      <c r="D3300" s="25">
        <v>316241</v>
      </c>
      <c r="E3300" s="25"/>
      <c r="F3300" s="25" t="s">
        <v>38</v>
      </c>
      <c r="G3300" s="25" t="s">
        <v>39</v>
      </c>
      <c r="H3300" s="25" t="s">
        <v>41</v>
      </c>
      <c r="I3300" s="68">
        <v>138424.44</v>
      </c>
      <c r="J3300" s="68">
        <v>138424.44</v>
      </c>
      <c r="K3300" s="68">
        <v>0</v>
      </c>
      <c r="L3300" s="68">
        <v>0</v>
      </c>
      <c r="M3300" s="68">
        <v>0</v>
      </c>
      <c r="N3300" s="68">
        <v>0</v>
      </c>
      <c r="O3300" s="69">
        <v>0</v>
      </c>
      <c r="P3300" s="25" t="s">
        <v>4664</v>
      </c>
      <c r="Q3300" s="25" t="s">
        <v>2603</v>
      </c>
      <c r="R3300">
        <v>0</v>
      </c>
      <c r="S3300">
        <v>0</v>
      </c>
      <c r="T3300" t="s">
        <v>42</v>
      </c>
      <c r="U3300" t="s">
        <v>43</v>
      </c>
      <c r="V3300">
        <v>138424.44</v>
      </c>
      <c r="W3300">
        <v>138424.44</v>
      </c>
      <c r="X3300">
        <v>0</v>
      </c>
      <c r="Y3300">
        <v>0</v>
      </c>
      <c r="Z3300">
        <v>0</v>
      </c>
      <c r="AA3300">
        <v>0</v>
      </c>
      <c r="AB3300">
        <v>0</v>
      </c>
      <c r="AC3300">
        <v>0</v>
      </c>
      <c r="AD3300" t="s">
        <v>44</v>
      </c>
    </row>
    <row r="3301" spans="1:30" x14ac:dyDescent="0.2">
      <c r="A3301" s="25">
        <v>702</v>
      </c>
      <c r="B3301" s="25" t="s">
        <v>3263</v>
      </c>
      <c r="C3301" s="72">
        <v>42948</v>
      </c>
      <c r="D3301" s="25">
        <v>310925</v>
      </c>
      <c r="E3301" s="25"/>
      <c r="F3301" s="25" t="s">
        <v>38</v>
      </c>
      <c r="G3301" s="25" t="s">
        <v>39</v>
      </c>
      <c r="H3301" s="25" t="s">
        <v>58</v>
      </c>
      <c r="I3301" s="68">
        <v>887203.95</v>
      </c>
      <c r="J3301" s="68">
        <v>49727.781404461894</v>
      </c>
      <c r="K3301" s="68">
        <v>0</v>
      </c>
      <c r="L3301" s="68">
        <v>0</v>
      </c>
      <c r="M3301" s="68">
        <v>0</v>
      </c>
      <c r="N3301" s="68">
        <v>0</v>
      </c>
      <c r="O3301" s="69">
        <v>0</v>
      </c>
      <c r="P3301" s="25" t="s">
        <v>4664</v>
      </c>
      <c r="Q3301" s="25" t="s">
        <v>881</v>
      </c>
      <c r="R3301">
        <v>0</v>
      </c>
      <c r="S3301">
        <v>0</v>
      </c>
      <c r="T3301" t="s">
        <v>42</v>
      </c>
      <c r="U3301" t="s">
        <v>4986</v>
      </c>
      <c r="V3301">
        <v>49727.781397500003</v>
      </c>
      <c r="W3301">
        <v>49727.781397500003</v>
      </c>
      <c r="X3301">
        <v>0</v>
      </c>
      <c r="Y3301">
        <v>0</v>
      </c>
      <c r="Z3301">
        <v>0</v>
      </c>
      <c r="AA3301">
        <v>0</v>
      </c>
      <c r="AB3301">
        <v>0</v>
      </c>
      <c r="AC3301">
        <v>0</v>
      </c>
      <c r="AD3301" t="s">
        <v>44</v>
      </c>
    </row>
    <row r="3302" spans="1:30" x14ac:dyDescent="0.2">
      <c r="A3302" s="25">
        <v>702</v>
      </c>
      <c r="B3302" s="25" t="s">
        <v>3264</v>
      </c>
      <c r="C3302" s="72">
        <v>42948</v>
      </c>
      <c r="D3302" s="25">
        <v>316241</v>
      </c>
      <c r="E3302" s="25"/>
      <c r="F3302" s="25" t="s">
        <v>38</v>
      </c>
      <c r="G3302" s="25" t="s">
        <v>39</v>
      </c>
      <c r="H3302" s="25" t="s">
        <v>41</v>
      </c>
      <c r="I3302" s="68">
        <v>138424.44</v>
      </c>
      <c r="J3302" s="68">
        <v>138424.44</v>
      </c>
      <c r="K3302" s="68">
        <v>0</v>
      </c>
      <c r="L3302" s="68">
        <v>0</v>
      </c>
      <c r="M3302" s="68">
        <v>0</v>
      </c>
      <c r="N3302" s="68">
        <v>0</v>
      </c>
      <c r="O3302" s="69">
        <v>0</v>
      </c>
      <c r="P3302" s="25" t="s">
        <v>4664</v>
      </c>
      <c r="Q3302" s="25" t="s">
        <v>2603</v>
      </c>
      <c r="R3302">
        <v>0</v>
      </c>
      <c r="S3302">
        <v>0</v>
      </c>
      <c r="T3302" t="s">
        <v>42</v>
      </c>
      <c r="U3302" t="s">
        <v>43</v>
      </c>
      <c r="V3302">
        <v>138424.44</v>
      </c>
      <c r="W3302">
        <v>138424.44</v>
      </c>
      <c r="X3302">
        <v>0</v>
      </c>
      <c r="Y3302">
        <v>0</v>
      </c>
      <c r="Z3302">
        <v>0</v>
      </c>
      <c r="AA3302">
        <v>0</v>
      </c>
      <c r="AB3302">
        <v>0</v>
      </c>
      <c r="AC3302">
        <v>0</v>
      </c>
      <c r="AD3302" t="s">
        <v>44</v>
      </c>
    </row>
    <row r="3303" spans="1:30" x14ac:dyDescent="0.2">
      <c r="A3303" s="25">
        <v>702</v>
      </c>
      <c r="B3303" s="25" t="s">
        <v>3265</v>
      </c>
      <c r="C3303" s="72">
        <v>42948</v>
      </c>
      <c r="D3303" s="25">
        <v>318136</v>
      </c>
      <c r="E3303" s="25"/>
      <c r="F3303" s="25" t="s">
        <v>38</v>
      </c>
      <c r="G3303" s="25" t="s">
        <v>39</v>
      </c>
      <c r="H3303" s="25" t="s">
        <v>58</v>
      </c>
      <c r="I3303" s="68">
        <v>953512.12</v>
      </c>
      <c r="J3303" s="68">
        <v>53444.354333482217</v>
      </c>
      <c r="K3303" s="68">
        <v>0</v>
      </c>
      <c r="L3303" s="68">
        <v>0</v>
      </c>
      <c r="M3303" s="68">
        <v>0</v>
      </c>
      <c r="N3303" s="68">
        <v>0</v>
      </c>
      <c r="O3303" s="69">
        <v>0</v>
      </c>
      <c r="P3303" s="25" t="s">
        <v>4664</v>
      </c>
      <c r="Q3303" s="25" t="s">
        <v>881</v>
      </c>
      <c r="R3303">
        <v>0</v>
      </c>
      <c r="S3303">
        <v>0</v>
      </c>
      <c r="T3303" t="s">
        <v>42</v>
      </c>
      <c r="U3303" t="s">
        <v>4986</v>
      </c>
      <c r="V3303">
        <v>53444.354326000001</v>
      </c>
      <c r="W3303">
        <v>53444.354326000001</v>
      </c>
      <c r="X3303">
        <v>0</v>
      </c>
      <c r="Y3303">
        <v>0</v>
      </c>
      <c r="Z3303">
        <v>0</v>
      </c>
      <c r="AA3303">
        <v>0</v>
      </c>
      <c r="AB3303">
        <v>0</v>
      </c>
      <c r="AC3303">
        <v>0</v>
      </c>
      <c r="AD3303" t="s">
        <v>44</v>
      </c>
    </row>
    <row r="3304" spans="1:30" x14ac:dyDescent="0.2">
      <c r="A3304" s="25">
        <v>702</v>
      </c>
      <c r="B3304" s="25" t="s">
        <v>3266</v>
      </c>
      <c r="C3304" s="72">
        <v>42948</v>
      </c>
      <c r="D3304" s="25">
        <v>567394</v>
      </c>
      <c r="E3304" s="25"/>
      <c r="F3304" s="25" t="s">
        <v>38</v>
      </c>
      <c r="G3304" s="25" t="s">
        <v>39</v>
      </c>
      <c r="H3304" s="25" t="s">
        <v>41</v>
      </c>
      <c r="I3304" s="68">
        <v>69380.100000000006</v>
      </c>
      <c r="J3304" s="68">
        <v>69380.100000000006</v>
      </c>
      <c r="K3304" s="68">
        <v>0</v>
      </c>
      <c r="L3304" s="68">
        <v>0</v>
      </c>
      <c r="M3304" s="68">
        <v>0</v>
      </c>
      <c r="N3304" s="68">
        <v>0</v>
      </c>
      <c r="O3304" s="69">
        <v>0</v>
      </c>
      <c r="P3304" s="25" t="s">
        <v>4664</v>
      </c>
      <c r="Q3304" s="25" t="s">
        <v>3408</v>
      </c>
      <c r="R3304">
        <v>0</v>
      </c>
      <c r="S3304">
        <v>0</v>
      </c>
      <c r="T3304" t="s">
        <v>42</v>
      </c>
      <c r="U3304" t="s">
        <v>43</v>
      </c>
      <c r="V3304">
        <v>69380.100000000006</v>
      </c>
      <c r="W3304">
        <v>69380.100000000006</v>
      </c>
      <c r="X3304">
        <v>0</v>
      </c>
      <c r="Y3304">
        <v>0</v>
      </c>
      <c r="Z3304">
        <v>0</v>
      </c>
      <c r="AA3304">
        <v>0</v>
      </c>
      <c r="AB3304">
        <v>0</v>
      </c>
      <c r="AC3304">
        <v>0</v>
      </c>
      <c r="AD3304" t="s">
        <v>44</v>
      </c>
    </row>
    <row r="3305" spans="1:30" x14ac:dyDescent="0.2">
      <c r="A3305" s="25">
        <v>702</v>
      </c>
      <c r="B3305" s="25" t="s">
        <v>3267</v>
      </c>
      <c r="C3305" s="72">
        <v>42948</v>
      </c>
      <c r="D3305" s="25">
        <v>309535</v>
      </c>
      <c r="E3305" s="25"/>
      <c r="F3305" s="25" t="s">
        <v>38</v>
      </c>
      <c r="G3305" s="25" t="s">
        <v>39</v>
      </c>
      <c r="H3305" s="25" t="s">
        <v>41</v>
      </c>
      <c r="I3305" s="68">
        <v>147079.35</v>
      </c>
      <c r="J3305" s="68">
        <v>147079.35</v>
      </c>
      <c r="K3305" s="68">
        <v>0</v>
      </c>
      <c r="L3305" s="68">
        <v>0</v>
      </c>
      <c r="M3305" s="68">
        <v>0</v>
      </c>
      <c r="N3305" s="68">
        <v>0</v>
      </c>
      <c r="O3305" s="69">
        <v>0</v>
      </c>
      <c r="P3305" s="25" t="s">
        <v>4664</v>
      </c>
      <c r="Q3305" s="25" t="s">
        <v>3320</v>
      </c>
      <c r="R3305">
        <v>0</v>
      </c>
      <c r="S3305">
        <v>0</v>
      </c>
      <c r="T3305" t="s">
        <v>42</v>
      </c>
      <c r="U3305" t="s">
        <v>43</v>
      </c>
      <c r="V3305">
        <v>147079.35</v>
      </c>
      <c r="W3305">
        <v>147079.35</v>
      </c>
      <c r="X3305">
        <v>0</v>
      </c>
      <c r="Y3305">
        <v>0</v>
      </c>
      <c r="Z3305">
        <v>0</v>
      </c>
      <c r="AA3305">
        <v>0</v>
      </c>
      <c r="AB3305">
        <v>0</v>
      </c>
      <c r="AC3305">
        <v>0</v>
      </c>
      <c r="AD3305" t="s">
        <v>44</v>
      </c>
    </row>
    <row r="3306" spans="1:30" x14ac:dyDescent="0.2">
      <c r="A3306" s="25">
        <v>702</v>
      </c>
      <c r="B3306" s="25" t="s">
        <v>3268</v>
      </c>
      <c r="C3306" s="72">
        <v>42948</v>
      </c>
      <c r="D3306" s="25">
        <v>349213</v>
      </c>
      <c r="E3306" s="25"/>
      <c r="F3306" s="25" t="s">
        <v>38</v>
      </c>
      <c r="G3306" s="25" t="s">
        <v>39</v>
      </c>
      <c r="H3306" s="25" t="s">
        <v>58</v>
      </c>
      <c r="I3306" s="68">
        <v>7088926.6100000003</v>
      </c>
      <c r="J3306" s="68">
        <v>397334.33654612687</v>
      </c>
      <c r="K3306" s="68">
        <v>0</v>
      </c>
      <c r="L3306" s="68">
        <v>0</v>
      </c>
      <c r="M3306" s="68">
        <v>0</v>
      </c>
      <c r="N3306" s="68">
        <v>0</v>
      </c>
      <c r="O3306" s="69">
        <v>0</v>
      </c>
      <c r="P3306" s="25" t="s">
        <v>4664</v>
      </c>
      <c r="Q3306" s="25" t="s">
        <v>881</v>
      </c>
      <c r="R3306">
        <v>0</v>
      </c>
      <c r="S3306">
        <v>0</v>
      </c>
      <c r="T3306" t="s">
        <v>42</v>
      </c>
      <c r="U3306" t="s">
        <v>4986</v>
      </c>
      <c r="V3306">
        <v>397334.33649050002</v>
      </c>
      <c r="W3306">
        <v>397334.33649050002</v>
      </c>
      <c r="X3306">
        <v>0</v>
      </c>
      <c r="Y3306">
        <v>0</v>
      </c>
      <c r="Z3306">
        <v>0</v>
      </c>
      <c r="AA3306">
        <v>0</v>
      </c>
      <c r="AB3306">
        <v>0</v>
      </c>
      <c r="AC3306">
        <v>0</v>
      </c>
      <c r="AD3306" t="s">
        <v>44</v>
      </c>
    </row>
    <row r="3307" spans="1:30" x14ac:dyDescent="0.2">
      <c r="A3307" s="25">
        <v>702</v>
      </c>
      <c r="B3307" s="25" t="s">
        <v>3269</v>
      </c>
      <c r="C3307" s="72">
        <v>42948</v>
      </c>
      <c r="D3307" s="25">
        <v>316209</v>
      </c>
      <c r="E3307" s="25"/>
      <c r="F3307" s="25" t="s">
        <v>38</v>
      </c>
      <c r="G3307" s="25" t="s">
        <v>39</v>
      </c>
      <c r="H3307" s="25" t="s">
        <v>41</v>
      </c>
      <c r="I3307" s="68">
        <v>48007.83</v>
      </c>
      <c r="J3307" s="68">
        <v>48007.83</v>
      </c>
      <c r="K3307" s="68">
        <v>0</v>
      </c>
      <c r="L3307" s="68">
        <v>0</v>
      </c>
      <c r="M3307" s="68">
        <v>0</v>
      </c>
      <c r="N3307" s="68">
        <v>0</v>
      </c>
      <c r="O3307" s="69">
        <v>0</v>
      </c>
      <c r="P3307" s="25" t="s">
        <v>4664</v>
      </c>
      <c r="Q3307" s="25" t="s">
        <v>3408</v>
      </c>
      <c r="R3307">
        <v>0</v>
      </c>
      <c r="S3307">
        <v>0</v>
      </c>
      <c r="T3307" t="s">
        <v>42</v>
      </c>
      <c r="U3307" t="s">
        <v>43</v>
      </c>
      <c r="V3307">
        <v>48007.83</v>
      </c>
      <c r="W3307">
        <v>48007.83</v>
      </c>
      <c r="X3307">
        <v>0</v>
      </c>
      <c r="Y3307">
        <v>0</v>
      </c>
      <c r="Z3307">
        <v>0</v>
      </c>
      <c r="AA3307">
        <v>0</v>
      </c>
      <c r="AB3307">
        <v>0</v>
      </c>
      <c r="AC3307">
        <v>0</v>
      </c>
      <c r="AD3307" t="s">
        <v>44</v>
      </c>
    </row>
    <row r="3308" spans="1:30" x14ac:dyDescent="0.2">
      <c r="A3308" s="25">
        <v>702</v>
      </c>
      <c r="B3308" s="25" t="s">
        <v>3270</v>
      </c>
      <c r="C3308" s="72">
        <v>42948</v>
      </c>
      <c r="D3308" s="25">
        <v>570432</v>
      </c>
      <c r="E3308" s="25"/>
      <c r="F3308" s="25" t="s">
        <v>38</v>
      </c>
      <c r="G3308" s="25" t="s">
        <v>39</v>
      </c>
      <c r="H3308" s="25" t="s">
        <v>58</v>
      </c>
      <c r="I3308" s="68">
        <v>3625238.5</v>
      </c>
      <c r="J3308" s="68">
        <v>203194.61795344728</v>
      </c>
      <c r="K3308" s="68">
        <v>0</v>
      </c>
      <c r="L3308" s="68">
        <v>3625238.5</v>
      </c>
      <c r="M3308" s="68">
        <v>0</v>
      </c>
      <c r="N3308" s="68">
        <v>0</v>
      </c>
      <c r="O3308" s="69">
        <v>3625238.5</v>
      </c>
      <c r="P3308" s="25" t="s">
        <v>4490</v>
      </c>
      <c r="Q3308" s="25" t="s">
        <v>881</v>
      </c>
      <c r="R3308">
        <v>0</v>
      </c>
      <c r="S3308">
        <v>0</v>
      </c>
      <c r="T3308" t="s">
        <v>42</v>
      </c>
      <c r="U3308" t="s">
        <v>4986</v>
      </c>
      <c r="V3308">
        <v>203194.617925</v>
      </c>
      <c r="W3308">
        <v>0</v>
      </c>
      <c r="X3308">
        <v>0</v>
      </c>
      <c r="Y3308">
        <v>203194.617925</v>
      </c>
      <c r="Z3308">
        <v>0</v>
      </c>
      <c r="AA3308">
        <v>0</v>
      </c>
      <c r="AB3308">
        <v>0</v>
      </c>
      <c r="AC3308">
        <v>0</v>
      </c>
      <c r="AD3308" t="s">
        <v>44</v>
      </c>
    </row>
    <row r="3309" spans="1:30" x14ac:dyDescent="0.2">
      <c r="A3309" s="25">
        <v>702</v>
      </c>
      <c r="B3309" s="25" t="s">
        <v>3271</v>
      </c>
      <c r="C3309" s="72">
        <v>42948</v>
      </c>
      <c r="D3309" s="25">
        <v>309535</v>
      </c>
      <c r="E3309" s="25"/>
      <c r="F3309" s="25" t="s">
        <v>38</v>
      </c>
      <c r="G3309" s="25" t="s">
        <v>39</v>
      </c>
      <c r="H3309" s="25" t="s">
        <v>41</v>
      </c>
      <c r="I3309" s="68">
        <v>65746.789999999994</v>
      </c>
      <c r="J3309" s="68">
        <v>65746.789999999994</v>
      </c>
      <c r="K3309" s="68">
        <v>0</v>
      </c>
      <c r="L3309" s="68">
        <v>0</v>
      </c>
      <c r="M3309" s="68">
        <v>0</v>
      </c>
      <c r="N3309" s="68">
        <v>0</v>
      </c>
      <c r="O3309" s="69">
        <v>0</v>
      </c>
      <c r="P3309" s="25" t="s">
        <v>4664</v>
      </c>
      <c r="Q3309" s="25" t="s">
        <v>3320</v>
      </c>
      <c r="R3309">
        <v>0</v>
      </c>
      <c r="S3309">
        <v>0</v>
      </c>
      <c r="T3309" t="s">
        <v>42</v>
      </c>
      <c r="U3309" t="s">
        <v>43</v>
      </c>
      <c r="V3309">
        <v>65746.789999999994</v>
      </c>
      <c r="W3309">
        <v>65746.789999999994</v>
      </c>
      <c r="X3309">
        <v>0</v>
      </c>
      <c r="Y3309">
        <v>0</v>
      </c>
      <c r="Z3309">
        <v>0</v>
      </c>
      <c r="AA3309">
        <v>0</v>
      </c>
      <c r="AB3309">
        <v>0</v>
      </c>
      <c r="AC3309">
        <v>0</v>
      </c>
      <c r="AD3309" t="s">
        <v>44</v>
      </c>
    </row>
    <row r="3310" spans="1:30" x14ac:dyDescent="0.2">
      <c r="A3310" s="25">
        <v>702</v>
      </c>
      <c r="B3310" s="25" t="s">
        <v>3272</v>
      </c>
      <c r="C3310" s="72">
        <v>42948</v>
      </c>
      <c r="D3310" s="25">
        <v>309535</v>
      </c>
      <c r="E3310" s="25"/>
      <c r="F3310" s="25" t="s">
        <v>38</v>
      </c>
      <c r="G3310" s="25" t="s">
        <v>39</v>
      </c>
      <c r="H3310" s="25" t="s">
        <v>41</v>
      </c>
      <c r="I3310" s="68">
        <v>115858.94</v>
      </c>
      <c r="J3310" s="68">
        <v>115858.94</v>
      </c>
      <c r="K3310" s="68">
        <v>0</v>
      </c>
      <c r="L3310" s="68">
        <v>0</v>
      </c>
      <c r="M3310" s="68">
        <v>0</v>
      </c>
      <c r="N3310" s="68">
        <v>0</v>
      </c>
      <c r="O3310" s="69">
        <v>0</v>
      </c>
      <c r="P3310" s="25" t="s">
        <v>4664</v>
      </c>
      <c r="Q3310" s="25" t="s">
        <v>3320</v>
      </c>
      <c r="R3310">
        <v>0</v>
      </c>
      <c r="S3310">
        <v>0</v>
      </c>
      <c r="T3310" t="s">
        <v>42</v>
      </c>
      <c r="U3310" t="s">
        <v>43</v>
      </c>
      <c r="V3310">
        <v>115858.94</v>
      </c>
      <c r="W3310">
        <v>115858.94</v>
      </c>
      <c r="X3310">
        <v>0</v>
      </c>
      <c r="Y3310">
        <v>0</v>
      </c>
      <c r="Z3310">
        <v>0</v>
      </c>
      <c r="AA3310">
        <v>0</v>
      </c>
      <c r="AB3310">
        <v>0</v>
      </c>
      <c r="AC3310">
        <v>0</v>
      </c>
      <c r="AD3310" t="s">
        <v>44</v>
      </c>
    </row>
    <row r="3311" spans="1:30" x14ac:dyDescent="0.2">
      <c r="A3311" s="25">
        <v>702</v>
      </c>
      <c r="B3311" s="25" t="s">
        <v>3273</v>
      </c>
      <c r="C3311" s="72">
        <v>42948</v>
      </c>
      <c r="D3311" s="25">
        <v>308796</v>
      </c>
      <c r="E3311" s="25"/>
      <c r="F3311" s="25" t="s">
        <v>38</v>
      </c>
      <c r="G3311" s="25" t="s">
        <v>39</v>
      </c>
      <c r="H3311" s="25" t="s">
        <v>58</v>
      </c>
      <c r="I3311" s="68">
        <v>4011711.69</v>
      </c>
      <c r="J3311" s="68">
        <v>224856.44025597992</v>
      </c>
      <c r="K3311" s="68">
        <v>0</v>
      </c>
      <c r="L3311" s="68">
        <v>0</v>
      </c>
      <c r="M3311" s="68">
        <v>0</v>
      </c>
      <c r="N3311" s="68">
        <v>0</v>
      </c>
      <c r="O3311" s="69">
        <v>0</v>
      </c>
      <c r="P3311" s="25" t="s">
        <v>4664</v>
      </c>
      <c r="Q3311" s="25" t="s">
        <v>881</v>
      </c>
      <c r="R3311">
        <v>0</v>
      </c>
      <c r="S3311">
        <v>0</v>
      </c>
      <c r="T3311" t="s">
        <v>42</v>
      </c>
      <c r="U3311" t="s">
        <v>4986</v>
      </c>
      <c r="V3311">
        <v>224856.44022449999</v>
      </c>
      <c r="W3311">
        <v>224856.44022449999</v>
      </c>
      <c r="X3311">
        <v>0</v>
      </c>
      <c r="Y3311">
        <v>0</v>
      </c>
      <c r="Z3311">
        <v>0</v>
      </c>
      <c r="AA3311">
        <v>0</v>
      </c>
      <c r="AB3311">
        <v>0</v>
      </c>
      <c r="AC3311">
        <v>0</v>
      </c>
      <c r="AD3311" t="s">
        <v>44</v>
      </c>
    </row>
    <row r="3312" spans="1:30" x14ac:dyDescent="0.2">
      <c r="A3312" s="25">
        <v>702</v>
      </c>
      <c r="B3312" s="25" t="s">
        <v>3274</v>
      </c>
      <c r="C3312" s="72">
        <v>42948</v>
      </c>
      <c r="D3312" s="25">
        <v>311352</v>
      </c>
      <c r="E3312" s="25"/>
      <c r="F3312" s="25" t="s">
        <v>38</v>
      </c>
      <c r="G3312" s="25" t="s">
        <v>39</v>
      </c>
      <c r="H3312" s="25" t="s">
        <v>41</v>
      </c>
      <c r="I3312" s="68">
        <v>276419.21000000002</v>
      </c>
      <c r="J3312" s="68">
        <v>276419.21000000002</v>
      </c>
      <c r="K3312" s="68">
        <v>0</v>
      </c>
      <c r="L3312" s="68">
        <v>0</v>
      </c>
      <c r="M3312" s="68">
        <v>0</v>
      </c>
      <c r="N3312" s="68">
        <v>0</v>
      </c>
      <c r="O3312" s="69">
        <v>0</v>
      </c>
      <c r="P3312" s="25" t="s">
        <v>4664</v>
      </c>
      <c r="Q3312" s="25" t="s">
        <v>3314</v>
      </c>
      <c r="R3312">
        <v>0</v>
      </c>
      <c r="S3312">
        <v>0</v>
      </c>
      <c r="T3312" t="s">
        <v>42</v>
      </c>
      <c r="U3312" t="s">
        <v>43</v>
      </c>
      <c r="V3312">
        <v>276419.21000000002</v>
      </c>
      <c r="W3312">
        <v>276419.21000000002</v>
      </c>
      <c r="X3312">
        <v>0</v>
      </c>
      <c r="Y3312">
        <v>0</v>
      </c>
      <c r="Z3312">
        <v>0</v>
      </c>
      <c r="AA3312">
        <v>0</v>
      </c>
      <c r="AB3312">
        <v>0</v>
      </c>
      <c r="AC3312">
        <v>0</v>
      </c>
      <c r="AD3312" t="s">
        <v>44</v>
      </c>
    </row>
    <row r="3313" spans="1:30" x14ac:dyDescent="0.2">
      <c r="A3313" s="25">
        <v>702</v>
      </c>
      <c r="B3313" s="25" t="s">
        <v>3275</v>
      </c>
      <c r="C3313" s="72">
        <v>42948</v>
      </c>
      <c r="D3313" s="25">
        <v>314376</v>
      </c>
      <c r="E3313" s="25"/>
      <c r="F3313" s="25" t="s">
        <v>38</v>
      </c>
      <c r="G3313" s="25" t="s">
        <v>39</v>
      </c>
      <c r="H3313" s="25" t="s">
        <v>41</v>
      </c>
      <c r="I3313" s="68">
        <v>1146362.6000000001</v>
      </c>
      <c r="J3313" s="68">
        <v>1146362.6000000001</v>
      </c>
      <c r="K3313" s="68">
        <v>0</v>
      </c>
      <c r="L3313" s="68">
        <v>0</v>
      </c>
      <c r="M3313" s="68">
        <v>0</v>
      </c>
      <c r="N3313" s="68">
        <v>0</v>
      </c>
      <c r="O3313" s="69">
        <v>0</v>
      </c>
      <c r="P3313" s="25" t="s">
        <v>4664</v>
      </c>
      <c r="Q3313" s="25" t="s">
        <v>2603</v>
      </c>
      <c r="R3313">
        <v>0</v>
      </c>
      <c r="S3313">
        <v>0</v>
      </c>
      <c r="T3313" t="s">
        <v>42</v>
      </c>
      <c r="U3313" t="s">
        <v>43</v>
      </c>
      <c r="V3313">
        <v>1146362.6000000001</v>
      </c>
      <c r="W3313">
        <v>1146362.6000000001</v>
      </c>
      <c r="X3313">
        <v>0</v>
      </c>
      <c r="Y3313">
        <v>0</v>
      </c>
      <c r="Z3313">
        <v>0</v>
      </c>
      <c r="AA3313">
        <v>0</v>
      </c>
      <c r="AB3313">
        <v>0</v>
      </c>
      <c r="AC3313">
        <v>0</v>
      </c>
      <c r="AD3313" t="s">
        <v>44</v>
      </c>
    </row>
    <row r="3314" spans="1:30" x14ac:dyDescent="0.2">
      <c r="A3314" s="25">
        <v>702</v>
      </c>
      <c r="B3314" s="25" t="s">
        <v>3276</v>
      </c>
      <c r="C3314" s="72">
        <v>42948</v>
      </c>
      <c r="D3314" s="25">
        <v>566362</v>
      </c>
      <c r="E3314" s="25"/>
      <c r="F3314" s="25" t="s">
        <v>38</v>
      </c>
      <c r="G3314" s="25" t="s">
        <v>39</v>
      </c>
      <c r="H3314" s="25" t="s">
        <v>58</v>
      </c>
      <c r="I3314" s="68">
        <v>6873437.5199999996</v>
      </c>
      <c r="J3314" s="68">
        <v>385256.1730499359</v>
      </c>
      <c r="K3314" s="68">
        <v>0</v>
      </c>
      <c r="L3314" s="68">
        <v>0</v>
      </c>
      <c r="M3314" s="68">
        <v>0</v>
      </c>
      <c r="N3314" s="68">
        <v>0</v>
      </c>
      <c r="O3314" s="69">
        <v>0</v>
      </c>
      <c r="P3314" s="25" t="s">
        <v>4664</v>
      </c>
      <c r="Q3314" s="25" t="s">
        <v>881</v>
      </c>
      <c r="R3314">
        <v>0</v>
      </c>
      <c r="S3314">
        <v>0</v>
      </c>
      <c r="T3314" t="s">
        <v>42</v>
      </c>
      <c r="U3314" t="s">
        <v>4986</v>
      </c>
      <c r="V3314">
        <v>385256.17299599998</v>
      </c>
      <c r="W3314">
        <v>385256.17299599998</v>
      </c>
      <c r="X3314">
        <v>0</v>
      </c>
      <c r="Y3314">
        <v>0</v>
      </c>
      <c r="Z3314">
        <v>0</v>
      </c>
      <c r="AA3314">
        <v>0</v>
      </c>
      <c r="AB3314">
        <v>0</v>
      </c>
      <c r="AC3314">
        <v>0</v>
      </c>
      <c r="AD3314" t="s">
        <v>44</v>
      </c>
    </row>
    <row r="3315" spans="1:30" x14ac:dyDescent="0.2">
      <c r="A3315" s="25">
        <v>702</v>
      </c>
      <c r="B3315" s="25" t="s">
        <v>3277</v>
      </c>
      <c r="C3315" s="72">
        <v>42948</v>
      </c>
      <c r="D3315" s="25">
        <v>337471</v>
      </c>
      <c r="E3315" s="25"/>
      <c r="F3315" s="25" t="s">
        <v>38</v>
      </c>
      <c r="G3315" s="25" t="s">
        <v>39</v>
      </c>
      <c r="H3315" s="25" t="s">
        <v>58</v>
      </c>
      <c r="I3315" s="68">
        <v>2206691.65</v>
      </c>
      <c r="J3315" s="68">
        <v>123685.06699981591</v>
      </c>
      <c r="K3315" s="68">
        <v>0</v>
      </c>
      <c r="L3315" s="68">
        <v>0</v>
      </c>
      <c r="M3315" s="68">
        <v>0</v>
      </c>
      <c r="N3315" s="68">
        <v>0</v>
      </c>
      <c r="O3315" s="69">
        <v>0</v>
      </c>
      <c r="P3315" s="25" t="s">
        <v>4664</v>
      </c>
      <c r="Q3315" s="25" t="s">
        <v>881</v>
      </c>
      <c r="R3315">
        <v>0</v>
      </c>
      <c r="S3315">
        <v>0</v>
      </c>
      <c r="T3315" t="s">
        <v>42</v>
      </c>
      <c r="U3315" t="s">
        <v>4986</v>
      </c>
      <c r="V3315">
        <v>123685.06698249999</v>
      </c>
      <c r="W3315">
        <v>123685.06698249999</v>
      </c>
      <c r="X3315">
        <v>0</v>
      </c>
      <c r="Y3315">
        <v>0</v>
      </c>
      <c r="Z3315">
        <v>0</v>
      </c>
      <c r="AA3315">
        <v>0</v>
      </c>
      <c r="AB3315">
        <v>0</v>
      </c>
      <c r="AC3315">
        <v>0</v>
      </c>
      <c r="AD3315" t="s">
        <v>44</v>
      </c>
    </row>
    <row r="3316" spans="1:30" x14ac:dyDescent="0.2">
      <c r="A3316" s="25">
        <v>702</v>
      </c>
      <c r="B3316" s="25" t="s">
        <v>3278</v>
      </c>
      <c r="C3316" s="72">
        <v>42948</v>
      </c>
      <c r="D3316" s="25">
        <v>330178</v>
      </c>
      <c r="E3316" s="25"/>
      <c r="F3316" s="25" t="s">
        <v>38</v>
      </c>
      <c r="G3316" s="25" t="s">
        <v>39</v>
      </c>
      <c r="H3316" s="25" t="s">
        <v>58</v>
      </c>
      <c r="I3316" s="68">
        <v>3694726.75</v>
      </c>
      <c r="J3316" s="68">
        <v>207089.43436649253</v>
      </c>
      <c r="K3316" s="68">
        <v>0</v>
      </c>
      <c r="L3316" s="68">
        <v>3694726.75</v>
      </c>
      <c r="M3316" s="68">
        <v>0</v>
      </c>
      <c r="N3316" s="68">
        <v>0</v>
      </c>
      <c r="O3316" s="69">
        <v>3694726.75</v>
      </c>
      <c r="P3316" s="25" t="s">
        <v>4490</v>
      </c>
      <c r="Q3316" s="25" t="s">
        <v>881</v>
      </c>
      <c r="R3316">
        <v>0</v>
      </c>
      <c r="S3316">
        <v>0</v>
      </c>
      <c r="T3316" t="s">
        <v>42</v>
      </c>
      <c r="U3316" t="s">
        <v>4986</v>
      </c>
      <c r="V3316">
        <v>207089.43433749999</v>
      </c>
      <c r="W3316">
        <v>0</v>
      </c>
      <c r="X3316">
        <v>0</v>
      </c>
      <c r="Y3316">
        <v>207089.43433749999</v>
      </c>
      <c r="Z3316">
        <v>0</v>
      </c>
      <c r="AA3316">
        <v>0</v>
      </c>
      <c r="AB3316">
        <v>0</v>
      </c>
      <c r="AC3316">
        <v>0</v>
      </c>
      <c r="AD3316" t="s">
        <v>44</v>
      </c>
    </row>
    <row r="3317" spans="1:30" x14ac:dyDescent="0.2">
      <c r="A3317" s="25">
        <v>702</v>
      </c>
      <c r="B3317" s="25" t="s">
        <v>3279</v>
      </c>
      <c r="C3317" s="72">
        <v>42948</v>
      </c>
      <c r="D3317" s="25">
        <v>365454</v>
      </c>
      <c r="E3317" s="25"/>
      <c r="F3317" s="25" t="s">
        <v>38</v>
      </c>
      <c r="G3317" s="25" t="s">
        <v>39</v>
      </c>
      <c r="H3317" s="25" t="s">
        <v>58</v>
      </c>
      <c r="I3317" s="68">
        <v>1275716.67</v>
      </c>
      <c r="J3317" s="68">
        <v>71503.919363510548</v>
      </c>
      <c r="K3317" s="68">
        <v>0</v>
      </c>
      <c r="L3317" s="68">
        <v>0</v>
      </c>
      <c r="M3317" s="68">
        <v>0</v>
      </c>
      <c r="N3317" s="68">
        <v>0</v>
      </c>
      <c r="O3317" s="69">
        <v>0</v>
      </c>
      <c r="P3317" s="25" t="s">
        <v>4664</v>
      </c>
      <c r="Q3317" s="25" t="s">
        <v>881</v>
      </c>
      <c r="R3317">
        <v>0</v>
      </c>
      <c r="S3317">
        <v>0</v>
      </c>
      <c r="T3317" t="s">
        <v>42</v>
      </c>
      <c r="U3317" t="s">
        <v>4986</v>
      </c>
      <c r="V3317">
        <v>71503.919353499994</v>
      </c>
      <c r="W3317">
        <v>71503.919353499994</v>
      </c>
      <c r="X3317">
        <v>0</v>
      </c>
      <c r="Y3317">
        <v>0</v>
      </c>
      <c r="Z3317">
        <v>0</v>
      </c>
      <c r="AA3317">
        <v>0</v>
      </c>
      <c r="AB3317">
        <v>0</v>
      </c>
      <c r="AC3317">
        <v>0</v>
      </c>
      <c r="AD3317" t="s">
        <v>44</v>
      </c>
    </row>
    <row r="3318" spans="1:30" x14ac:dyDescent="0.2">
      <c r="A3318" s="25">
        <v>702</v>
      </c>
      <c r="B3318" s="25" t="s">
        <v>3280</v>
      </c>
      <c r="C3318" s="72">
        <v>42948</v>
      </c>
      <c r="D3318" s="25">
        <v>308796</v>
      </c>
      <c r="E3318" s="25"/>
      <c r="F3318" s="25" t="s">
        <v>38</v>
      </c>
      <c r="G3318" s="25" t="s">
        <v>39</v>
      </c>
      <c r="H3318" s="25" t="s">
        <v>58</v>
      </c>
      <c r="I3318" s="68">
        <v>3544463.35</v>
      </c>
      <c r="J3318" s="68">
        <v>198667.17079531343</v>
      </c>
      <c r="K3318" s="68">
        <v>0</v>
      </c>
      <c r="L3318" s="68">
        <v>0</v>
      </c>
      <c r="M3318" s="68">
        <v>0</v>
      </c>
      <c r="N3318" s="68">
        <v>0</v>
      </c>
      <c r="O3318" s="69">
        <v>0</v>
      </c>
      <c r="P3318" s="25" t="s">
        <v>4664</v>
      </c>
      <c r="Q3318" s="25" t="s">
        <v>881</v>
      </c>
      <c r="R3318">
        <v>0</v>
      </c>
      <c r="S3318">
        <v>0</v>
      </c>
      <c r="T3318" t="s">
        <v>42</v>
      </c>
      <c r="U3318" t="s">
        <v>4986</v>
      </c>
      <c r="V3318">
        <v>198667.17076750001</v>
      </c>
      <c r="W3318">
        <v>198667.17076750001</v>
      </c>
      <c r="X3318">
        <v>0</v>
      </c>
      <c r="Y3318">
        <v>0</v>
      </c>
      <c r="Z3318">
        <v>0</v>
      </c>
      <c r="AA3318">
        <v>0</v>
      </c>
      <c r="AB3318">
        <v>0</v>
      </c>
      <c r="AC3318">
        <v>0</v>
      </c>
      <c r="AD3318" t="s">
        <v>44</v>
      </c>
    </row>
    <row r="3319" spans="1:30" x14ac:dyDescent="0.2">
      <c r="A3319" s="25">
        <v>702</v>
      </c>
      <c r="B3319" s="25" t="s">
        <v>3281</v>
      </c>
      <c r="C3319" s="72">
        <v>42948</v>
      </c>
      <c r="D3319" s="25">
        <v>570432</v>
      </c>
      <c r="E3319" s="25"/>
      <c r="F3319" s="25" t="s">
        <v>38</v>
      </c>
      <c r="G3319" s="25" t="s">
        <v>39</v>
      </c>
      <c r="H3319" s="25" t="s">
        <v>58</v>
      </c>
      <c r="I3319" s="68">
        <v>3625238.5</v>
      </c>
      <c r="J3319" s="68">
        <v>203194.61795344728</v>
      </c>
      <c r="K3319" s="68">
        <v>0</v>
      </c>
      <c r="L3319" s="68">
        <v>3625238.5</v>
      </c>
      <c r="M3319" s="68">
        <v>0</v>
      </c>
      <c r="N3319" s="68">
        <v>0</v>
      </c>
      <c r="O3319" s="69">
        <v>3625238.5</v>
      </c>
      <c r="P3319" s="25" t="s">
        <v>4490</v>
      </c>
      <c r="Q3319" s="25" t="s">
        <v>881</v>
      </c>
      <c r="R3319">
        <v>0</v>
      </c>
      <c r="S3319">
        <v>0</v>
      </c>
      <c r="T3319" t="s">
        <v>42</v>
      </c>
      <c r="U3319" t="s">
        <v>4986</v>
      </c>
      <c r="V3319">
        <v>203194.617925</v>
      </c>
      <c r="W3319">
        <v>0</v>
      </c>
      <c r="X3319">
        <v>0</v>
      </c>
      <c r="Y3319">
        <v>203194.617925</v>
      </c>
      <c r="Z3319">
        <v>0</v>
      </c>
      <c r="AA3319">
        <v>0</v>
      </c>
      <c r="AB3319">
        <v>0</v>
      </c>
      <c r="AC3319">
        <v>0</v>
      </c>
      <c r="AD3319" t="s">
        <v>44</v>
      </c>
    </row>
    <row r="3320" spans="1:30" x14ac:dyDescent="0.2">
      <c r="A3320" s="25">
        <v>702</v>
      </c>
      <c r="B3320" s="25" t="s">
        <v>3282</v>
      </c>
      <c r="C3320" s="72">
        <v>42948</v>
      </c>
      <c r="D3320" s="25">
        <v>370048</v>
      </c>
      <c r="E3320" s="25"/>
      <c r="F3320" s="25" t="s">
        <v>38</v>
      </c>
      <c r="G3320" s="25" t="s">
        <v>39</v>
      </c>
      <c r="H3320" s="25" t="s">
        <v>58</v>
      </c>
      <c r="I3320" s="68">
        <v>1562710.4</v>
      </c>
      <c r="J3320" s="68">
        <v>87589.917932262586</v>
      </c>
      <c r="K3320" s="68">
        <v>0</v>
      </c>
      <c r="L3320" s="68">
        <v>0</v>
      </c>
      <c r="M3320" s="68">
        <v>0</v>
      </c>
      <c r="N3320" s="68">
        <v>0</v>
      </c>
      <c r="O3320" s="69">
        <v>0</v>
      </c>
      <c r="P3320" s="25" t="s">
        <v>4664</v>
      </c>
      <c r="Q3320" s="25" t="s">
        <v>881</v>
      </c>
      <c r="R3320">
        <v>0</v>
      </c>
      <c r="S3320">
        <v>0</v>
      </c>
      <c r="T3320" t="s">
        <v>42</v>
      </c>
      <c r="U3320" t="s">
        <v>4986</v>
      </c>
      <c r="V3320">
        <v>87589.917920000007</v>
      </c>
      <c r="W3320">
        <v>87589.917920000007</v>
      </c>
      <c r="X3320">
        <v>0</v>
      </c>
      <c r="Y3320">
        <v>0</v>
      </c>
      <c r="Z3320">
        <v>0</v>
      </c>
      <c r="AA3320">
        <v>0</v>
      </c>
      <c r="AB3320">
        <v>0</v>
      </c>
      <c r="AC3320">
        <v>0</v>
      </c>
      <c r="AD3320" t="s">
        <v>44</v>
      </c>
    </row>
    <row r="3321" spans="1:30" x14ac:dyDescent="0.2">
      <c r="A3321" s="25">
        <v>702</v>
      </c>
      <c r="B3321" s="25" t="s">
        <v>3283</v>
      </c>
      <c r="C3321" s="72">
        <v>42948</v>
      </c>
      <c r="D3321" s="25">
        <v>570324</v>
      </c>
      <c r="E3321" s="25"/>
      <c r="F3321" s="25" t="s">
        <v>38</v>
      </c>
      <c r="G3321" s="25" t="s">
        <v>39</v>
      </c>
      <c r="H3321" s="25" t="s">
        <v>41</v>
      </c>
      <c r="I3321" s="68">
        <v>13174.3</v>
      </c>
      <c r="J3321" s="68">
        <v>13174.3</v>
      </c>
      <c r="K3321" s="68">
        <v>0</v>
      </c>
      <c r="L3321" s="68">
        <v>0</v>
      </c>
      <c r="M3321" s="68">
        <v>0</v>
      </c>
      <c r="N3321" s="68">
        <v>0</v>
      </c>
      <c r="O3321" s="69">
        <v>0</v>
      </c>
      <c r="P3321" s="25" t="s">
        <v>4664</v>
      </c>
      <c r="Q3321" s="25" t="s">
        <v>881</v>
      </c>
      <c r="R3321">
        <v>0</v>
      </c>
      <c r="S3321">
        <v>0</v>
      </c>
      <c r="T3321" t="s">
        <v>42</v>
      </c>
      <c r="U3321" t="s">
        <v>43</v>
      </c>
      <c r="V3321">
        <v>13174.3</v>
      </c>
      <c r="W3321">
        <v>13174.3</v>
      </c>
      <c r="X3321">
        <v>0</v>
      </c>
      <c r="Y3321">
        <v>0</v>
      </c>
      <c r="Z3321">
        <v>0</v>
      </c>
      <c r="AA3321">
        <v>0</v>
      </c>
      <c r="AB3321">
        <v>0</v>
      </c>
      <c r="AC3321">
        <v>0</v>
      </c>
      <c r="AD3321" t="s">
        <v>44</v>
      </c>
    </row>
    <row r="3322" spans="1:30" x14ac:dyDescent="0.2">
      <c r="A3322" s="25">
        <v>702</v>
      </c>
      <c r="B3322" s="25" t="s">
        <v>3284</v>
      </c>
      <c r="C3322" s="72">
        <v>42948</v>
      </c>
      <c r="D3322" s="25">
        <v>330178</v>
      </c>
      <c r="E3322" s="25"/>
      <c r="F3322" s="25" t="s">
        <v>38</v>
      </c>
      <c r="G3322" s="25" t="s">
        <v>39</v>
      </c>
      <c r="H3322" s="25" t="s">
        <v>58</v>
      </c>
      <c r="I3322" s="68">
        <v>4357882.83</v>
      </c>
      <c r="J3322" s="68">
        <v>244259.33265569634</v>
      </c>
      <c r="K3322" s="68">
        <v>0</v>
      </c>
      <c r="L3322" s="68">
        <v>4357882.83</v>
      </c>
      <c r="M3322" s="68">
        <v>0</v>
      </c>
      <c r="N3322" s="68">
        <v>0</v>
      </c>
      <c r="O3322" s="69">
        <v>4357882.83</v>
      </c>
      <c r="P3322" s="25" t="s">
        <v>4490</v>
      </c>
      <c r="Q3322" s="25" t="s">
        <v>881</v>
      </c>
      <c r="R3322">
        <v>0</v>
      </c>
      <c r="S3322">
        <v>0</v>
      </c>
      <c r="T3322" t="s">
        <v>42</v>
      </c>
      <c r="U3322" t="s">
        <v>4986</v>
      </c>
      <c r="V3322">
        <v>244259.33262150001</v>
      </c>
      <c r="W3322">
        <v>0</v>
      </c>
      <c r="X3322">
        <v>0</v>
      </c>
      <c r="Y3322">
        <v>244259.33262150001</v>
      </c>
      <c r="Z3322">
        <v>0</v>
      </c>
      <c r="AA3322">
        <v>0</v>
      </c>
      <c r="AB3322">
        <v>0</v>
      </c>
      <c r="AC3322">
        <v>0</v>
      </c>
      <c r="AD3322" t="s">
        <v>44</v>
      </c>
    </row>
    <row r="3323" spans="1:30" x14ac:dyDescent="0.2">
      <c r="A3323" s="25">
        <v>702</v>
      </c>
      <c r="B3323" s="25" t="s">
        <v>3285</v>
      </c>
      <c r="C3323" s="72">
        <v>42948</v>
      </c>
      <c r="D3323" s="25">
        <v>318455</v>
      </c>
      <c r="E3323" s="25"/>
      <c r="F3323" s="25" t="s">
        <v>38</v>
      </c>
      <c r="G3323" s="25" t="s">
        <v>39</v>
      </c>
      <c r="H3323" s="25" t="s">
        <v>58</v>
      </c>
      <c r="I3323" s="68">
        <v>7834811.04</v>
      </c>
      <c r="J3323" s="68">
        <v>439141.15885347978</v>
      </c>
      <c r="K3323" s="68">
        <v>0</v>
      </c>
      <c r="L3323" s="68">
        <v>0</v>
      </c>
      <c r="M3323" s="68">
        <v>0</v>
      </c>
      <c r="N3323" s="68">
        <v>0</v>
      </c>
      <c r="O3323" s="69">
        <v>0</v>
      </c>
      <c r="P3323" s="25" t="s">
        <v>4664</v>
      </c>
      <c r="Q3323" s="25" t="s">
        <v>881</v>
      </c>
      <c r="R3323">
        <v>0</v>
      </c>
      <c r="S3323">
        <v>0</v>
      </c>
      <c r="T3323" t="s">
        <v>42</v>
      </c>
      <c r="U3323" t="s">
        <v>4986</v>
      </c>
      <c r="V3323">
        <v>439141.15879199997</v>
      </c>
      <c r="W3323">
        <v>439141.15879199997</v>
      </c>
      <c r="X3323">
        <v>0</v>
      </c>
      <c r="Y3323">
        <v>0</v>
      </c>
      <c r="Z3323">
        <v>0</v>
      </c>
      <c r="AA3323">
        <v>0</v>
      </c>
      <c r="AB3323">
        <v>0</v>
      </c>
      <c r="AC3323">
        <v>0</v>
      </c>
      <c r="AD3323" t="s">
        <v>44</v>
      </c>
    </row>
    <row r="3324" spans="1:30" x14ac:dyDescent="0.2">
      <c r="A3324" s="25">
        <v>702</v>
      </c>
      <c r="B3324" s="25" t="s">
        <v>3286</v>
      </c>
      <c r="C3324" s="72">
        <v>42948</v>
      </c>
      <c r="D3324" s="25">
        <v>308796</v>
      </c>
      <c r="E3324" s="25"/>
      <c r="F3324" s="25" t="s">
        <v>38</v>
      </c>
      <c r="G3324" s="25" t="s">
        <v>39</v>
      </c>
      <c r="H3324" s="25" t="s">
        <v>58</v>
      </c>
      <c r="I3324" s="68">
        <v>2123488.02</v>
      </c>
      <c r="J3324" s="68">
        <v>119021.50353766303</v>
      </c>
      <c r="K3324" s="68">
        <v>0</v>
      </c>
      <c r="L3324" s="68">
        <v>0</v>
      </c>
      <c r="M3324" s="68">
        <v>0</v>
      </c>
      <c r="N3324" s="68">
        <v>0</v>
      </c>
      <c r="O3324" s="69">
        <v>0</v>
      </c>
      <c r="P3324" s="25" t="s">
        <v>4664</v>
      </c>
      <c r="Q3324" s="25" t="s">
        <v>881</v>
      </c>
      <c r="R3324">
        <v>0</v>
      </c>
      <c r="S3324">
        <v>0</v>
      </c>
      <c r="T3324" t="s">
        <v>42</v>
      </c>
      <c r="U3324" t="s">
        <v>4986</v>
      </c>
      <c r="V3324">
        <v>119021.50352100001</v>
      </c>
      <c r="W3324">
        <v>119021.50352100001</v>
      </c>
      <c r="X3324">
        <v>0</v>
      </c>
      <c r="Y3324">
        <v>0</v>
      </c>
      <c r="Z3324">
        <v>0</v>
      </c>
      <c r="AA3324">
        <v>0</v>
      </c>
      <c r="AB3324">
        <v>0</v>
      </c>
      <c r="AC3324">
        <v>0</v>
      </c>
      <c r="AD3324" t="s">
        <v>44</v>
      </c>
    </row>
    <row r="3325" spans="1:30" x14ac:dyDescent="0.2">
      <c r="A3325" s="25">
        <v>702</v>
      </c>
      <c r="B3325" s="25" t="s">
        <v>3287</v>
      </c>
      <c r="C3325" s="72">
        <v>42948</v>
      </c>
      <c r="D3325" s="25">
        <v>316398</v>
      </c>
      <c r="E3325" s="25"/>
      <c r="F3325" s="25" t="s">
        <v>38</v>
      </c>
      <c r="G3325" s="25" t="s">
        <v>39</v>
      </c>
      <c r="H3325" s="25" t="s">
        <v>58</v>
      </c>
      <c r="I3325" s="68">
        <v>896773.13</v>
      </c>
      <c r="J3325" s="68">
        <v>50264.133943536981</v>
      </c>
      <c r="K3325" s="68">
        <v>0</v>
      </c>
      <c r="L3325" s="68">
        <v>0</v>
      </c>
      <c r="M3325" s="68">
        <v>0</v>
      </c>
      <c r="N3325" s="68">
        <v>0</v>
      </c>
      <c r="O3325" s="69">
        <v>0</v>
      </c>
      <c r="P3325" s="25" t="s">
        <v>4664</v>
      </c>
      <c r="Q3325" s="25" t="s">
        <v>881</v>
      </c>
      <c r="R3325">
        <v>0</v>
      </c>
      <c r="S3325">
        <v>0</v>
      </c>
      <c r="T3325" t="s">
        <v>42</v>
      </c>
      <c r="U3325" t="s">
        <v>4986</v>
      </c>
      <c r="V3325">
        <v>50264.133936500002</v>
      </c>
      <c r="W3325">
        <v>50264.133936500002</v>
      </c>
      <c r="X3325">
        <v>0</v>
      </c>
      <c r="Y3325">
        <v>0</v>
      </c>
      <c r="Z3325">
        <v>0</v>
      </c>
      <c r="AA3325">
        <v>0</v>
      </c>
      <c r="AB3325">
        <v>0</v>
      </c>
      <c r="AC3325">
        <v>0</v>
      </c>
      <c r="AD3325" t="s">
        <v>44</v>
      </c>
    </row>
    <row r="3326" spans="1:30" x14ac:dyDescent="0.2">
      <c r="A3326" s="25">
        <v>702</v>
      </c>
      <c r="B3326" s="25" t="s">
        <v>3288</v>
      </c>
      <c r="C3326" s="72">
        <v>42948</v>
      </c>
      <c r="D3326" s="25">
        <v>335203</v>
      </c>
      <c r="E3326" s="25"/>
      <c r="F3326" s="25" t="s">
        <v>38</v>
      </c>
      <c r="G3326" s="25" t="s">
        <v>39</v>
      </c>
      <c r="H3326" s="25" t="s">
        <v>41</v>
      </c>
      <c r="I3326" s="68">
        <v>63602.01</v>
      </c>
      <c r="J3326" s="68">
        <v>63602.01</v>
      </c>
      <c r="K3326" s="68">
        <v>0</v>
      </c>
      <c r="L3326" s="68">
        <v>0</v>
      </c>
      <c r="M3326" s="68">
        <v>0</v>
      </c>
      <c r="N3326" s="68">
        <v>0</v>
      </c>
      <c r="O3326" s="69">
        <v>0</v>
      </c>
      <c r="P3326" s="25" t="s">
        <v>4664</v>
      </c>
      <c r="Q3326" s="25" t="s">
        <v>2603</v>
      </c>
      <c r="R3326">
        <v>0</v>
      </c>
      <c r="S3326">
        <v>0</v>
      </c>
      <c r="T3326" t="s">
        <v>42</v>
      </c>
      <c r="U3326" t="s">
        <v>43</v>
      </c>
      <c r="V3326">
        <v>63602.01</v>
      </c>
      <c r="W3326">
        <v>63602.01</v>
      </c>
      <c r="X3326">
        <v>0</v>
      </c>
      <c r="Y3326">
        <v>0</v>
      </c>
      <c r="Z3326">
        <v>0</v>
      </c>
      <c r="AA3326">
        <v>0</v>
      </c>
      <c r="AB3326">
        <v>0</v>
      </c>
      <c r="AC3326">
        <v>0</v>
      </c>
      <c r="AD3326" t="s">
        <v>44</v>
      </c>
    </row>
    <row r="3327" spans="1:30" x14ac:dyDescent="0.2">
      <c r="A3327" s="25">
        <v>702</v>
      </c>
      <c r="B3327" s="25" t="s">
        <v>3289</v>
      </c>
      <c r="C3327" s="72">
        <v>42948</v>
      </c>
      <c r="D3327" s="25">
        <v>416290</v>
      </c>
      <c r="E3327" s="25"/>
      <c r="F3327" s="25" t="s">
        <v>38</v>
      </c>
      <c r="G3327" s="25" t="s">
        <v>39</v>
      </c>
      <c r="H3327" s="25" t="s">
        <v>58</v>
      </c>
      <c r="I3327" s="68">
        <v>1177485.01</v>
      </c>
      <c r="J3327" s="68">
        <v>65998.034819739725</v>
      </c>
      <c r="K3327" s="68">
        <v>0</v>
      </c>
      <c r="L3327" s="68">
        <v>0</v>
      </c>
      <c r="M3327" s="68">
        <v>0</v>
      </c>
      <c r="N3327" s="68">
        <v>0</v>
      </c>
      <c r="O3327" s="69">
        <v>0</v>
      </c>
      <c r="P3327" s="25" t="s">
        <v>4664</v>
      </c>
      <c r="Q3327" s="25" t="s">
        <v>881</v>
      </c>
      <c r="R3327">
        <v>0</v>
      </c>
      <c r="S3327">
        <v>0</v>
      </c>
      <c r="T3327" t="s">
        <v>42</v>
      </c>
      <c r="U3327" t="s">
        <v>4986</v>
      </c>
      <c r="V3327">
        <v>65998.034810500001</v>
      </c>
      <c r="W3327">
        <v>65998.034810500001</v>
      </c>
      <c r="X3327">
        <v>0</v>
      </c>
      <c r="Y3327">
        <v>0</v>
      </c>
      <c r="Z3327">
        <v>0</v>
      </c>
      <c r="AA3327">
        <v>0</v>
      </c>
      <c r="AB3327">
        <v>0</v>
      </c>
      <c r="AC3327">
        <v>0</v>
      </c>
      <c r="AD3327" t="s">
        <v>44</v>
      </c>
    </row>
    <row r="3328" spans="1:30" x14ac:dyDescent="0.2">
      <c r="A3328" s="25">
        <v>702</v>
      </c>
      <c r="B3328" s="25" t="s">
        <v>3290</v>
      </c>
      <c r="C3328" s="72">
        <v>42948</v>
      </c>
      <c r="D3328" s="25">
        <v>314798</v>
      </c>
      <c r="E3328" s="25"/>
      <c r="F3328" s="25" t="s">
        <v>57</v>
      </c>
      <c r="G3328" s="25" t="s">
        <v>39</v>
      </c>
      <c r="H3328" s="25" t="s">
        <v>41</v>
      </c>
      <c r="I3328" s="68">
        <v>29097.73</v>
      </c>
      <c r="J3328" s="68">
        <v>29097.73</v>
      </c>
      <c r="K3328" s="68">
        <v>0</v>
      </c>
      <c r="L3328" s="68">
        <v>0</v>
      </c>
      <c r="M3328" s="68">
        <v>0</v>
      </c>
      <c r="N3328" s="68">
        <v>0</v>
      </c>
      <c r="O3328" s="69">
        <v>0</v>
      </c>
      <c r="P3328" s="25" t="s">
        <v>4664</v>
      </c>
      <c r="Q3328" s="25" t="s">
        <v>2603</v>
      </c>
      <c r="R3328">
        <v>0</v>
      </c>
      <c r="S3328">
        <v>0</v>
      </c>
      <c r="T3328" t="s">
        <v>42</v>
      </c>
      <c r="U3328" t="s">
        <v>43</v>
      </c>
      <c r="V3328">
        <v>29097.73</v>
      </c>
      <c r="W3328">
        <v>29097.73</v>
      </c>
      <c r="X3328">
        <v>0</v>
      </c>
      <c r="Y3328">
        <v>0</v>
      </c>
      <c r="Z3328">
        <v>0</v>
      </c>
      <c r="AA3328">
        <v>0</v>
      </c>
      <c r="AB3328">
        <v>0</v>
      </c>
      <c r="AC3328">
        <v>0</v>
      </c>
      <c r="AD3328" t="s">
        <v>44</v>
      </c>
    </row>
    <row r="3329" spans="1:30" x14ac:dyDescent="0.2">
      <c r="A3329" s="25">
        <v>702</v>
      </c>
      <c r="B3329" s="25" t="s">
        <v>3291</v>
      </c>
      <c r="C3329" s="72">
        <v>42948</v>
      </c>
      <c r="D3329" s="25">
        <v>316339</v>
      </c>
      <c r="E3329" s="25"/>
      <c r="F3329" s="25" t="s">
        <v>123</v>
      </c>
      <c r="G3329" s="25" t="s">
        <v>39</v>
      </c>
      <c r="H3329" s="25" t="s">
        <v>41</v>
      </c>
      <c r="I3329" s="68">
        <v>3272351.49</v>
      </c>
      <c r="J3329" s="68">
        <v>3272351.49</v>
      </c>
      <c r="K3329" s="68">
        <v>0</v>
      </c>
      <c r="L3329" s="68">
        <v>0</v>
      </c>
      <c r="M3329" s="68">
        <v>0</v>
      </c>
      <c r="N3329" s="68">
        <v>0</v>
      </c>
      <c r="O3329" s="69">
        <v>0</v>
      </c>
      <c r="P3329" s="25" t="s">
        <v>4664</v>
      </c>
      <c r="Q3329" s="25" t="s">
        <v>3408</v>
      </c>
      <c r="R3329">
        <v>0</v>
      </c>
      <c r="S3329">
        <v>0</v>
      </c>
      <c r="T3329" t="s">
        <v>42</v>
      </c>
      <c r="U3329" t="s">
        <v>43</v>
      </c>
      <c r="V3329">
        <v>3272351.49</v>
      </c>
      <c r="W3329">
        <v>3272351.49</v>
      </c>
      <c r="X3329">
        <v>0</v>
      </c>
      <c r="Y3329">
        <v>0</v>
      </c>
      <c r="Z3329">
        <v>0</v>
      </c>
      <c r="AA3329">
        <v>0</v>
      </c>
      <c r="AB3329">
        <v>0</v>
      </c>
      <c r="AC3329">
        <v>0</v>
      </c>
      <c r="AD3329" t="s">
        <v>44</v>
      </c>
    </row>
    <row r="3330" spans="1:30" x14ac:dyDescent="0.2">
      <c r="A3330" s="25">
        <v>702</v>
      </c>
      <c r="B3330" s="25" t="s">
        <v>3292</v>
      </c>
      <c r="C3330" s="72">
        <v>42948</v>
      </c>
      <c r="D3330" s="25">
        <v>310336</v>
      </c>
      <c r="E3330" s="25"/>
      <c r="F3330" s="25" t="s">
        <v>38</v>
      </c>
      <c r="G3330" s="25" t="s">
        <v>39</v>
      </c>
      <c r="H3330" s="25" t="s">
        <v>58</v>
      </c>
      <c r="I3330" s="68">
        <v>3330353.25</v>
      </c>
      <c r="J3330" s="68">
        <v>186666.2996886333</v>
      </c>
      <c r="K3330" s="68">
        <v>0</v>
      </c>
      <c r="L3330" s="68">
        <v>0</v>
      </c>
      <c r="M3330" s="68">
        <v>0</v>
      </c>
      <c r="N3330" s="68">
        <v>0</v>
      </c>
      <c r="O3330" s="69">
        <v>0</v>
      </c>
      <c r="P3330" s="25" t="s">
        <v>4664</v>
      </c>
      <c r="Q3330" s="25" t="s">
        <v>881</v>
      </c>
      <c r="R3330">
        <v>0</v>
      </c>
      <c r="S3330">
        <v>0</v>
      </c>
      <c r="T3330" t="s">
        <v>42</v>
      </c>
      <c r="U3330" t="s">
        <v>4986</v>
      </c>
      <c r="V3330">
        <v>186666.29966250001</v>
      </c>
      <c r="W3330">
        <v>186666.29966250001</v>
      </c>
      <c r="X3330">
        <v>0</v>
      </c>
      <c r="Y3330">
        <v>0</v>
      </c>
      <c r="Z3330">
        <v>0</v>
      </c>
      <c r="AA3330">
        <v>0</v>
      </c>
      <c r="AB3330">
        <v>0</v>
      </c>
      <c r="AC3330">
        <v>0</v>
      </c>
      <c r="AD3330" t="s">
        <v>44</v>
      </c>
    </row>
    <row r="3331" spans="1:30" x14ac:dyDescent="0.2">
      <c r="A3331" s="25">
        <v>702</v>
      </c>
      <c r="B3331" s="25" t="s">
        <v>3293</v>
      </c>
      <c r="C3331" s="72">
        <v>42948</v>
      </c>
      <c r="D3331" s="25">
        <v>318911</v>
      </c>
      <c r="E3331" s="25"/>
      <c r="F3331" s="25" t="s">
        <v>38</v>
      </c>
      <c r="G3331" s="25" t="s">
        <v>39</v>
      </c>
      <c r="H3331" s="25" t="s">
        <v>58</v>
      </c>
      <c r="I3331" s="68">
        <v>1476042.7</v>
      </c>
      <c r="J3331" s="68">
        <v>82732.193346582513</v>
      </c>
      <c r="K3331" s="68">
        <v>0</v>
      </c>
      <c r="L3331" s="68">
        <v>0</v>
      </c>
      <c r="M3331" s="68">
        <v>0</v>
      </c>
      <c r="N3331" s="68">
        <v>0</v>
      </c>
      <c r="O3331" s="69">
        <v>0</v>
      </c>
      <c r="P3331" s="25" t="s">
        <v>4664</v>
      </c>
      <c r="Q3331" s="25" t="s">
        <v>881</v>
      </c>
      <c r="R3331">
        <v>0</v>
      </c>
      <c r="S3331">
        <v>0</v>
      </c>
      <c r="T3331" t="s">
        <v>42</v>
      </c>
      <c r="U3331" t="s">
        <v>4986</v>
      </c>
      <c r="V3331">
        <v>82732.193335000004</v>
      </c>
      <c r="W3331">
        <v>82732.193335000004</v>
      </c>
      <c r="X3331">
        <v>0</v>
      </c>
      <c r="Y3331">
        <v>0</v>
      </c>
      <c r="Z3331">
        <v>0</v>
      </c>
      <c r="AA3331">
        <v>0</v>
      </c>
      <c r="AB3331">
        <v>0</v>
      </c>
      <c r="AC3331">
        <v>0</v>
      </c>
      <c r="AD3331" t="s">
        <v>44</v>
      </c>
    </row>
    <row r="3332" spans="1:30" x14ac:dyDescent="0.2">
      <c r="A3332" s="25">
        <v>702</v>
      </c>
      <c r="B3332" s="25" t="s">
        <v>3294</v>
      </c>
      <c r="C3332" s="72">
        <v>42948</v>
      </c>
      <c r="D3332" s="25">
        <v>318911</v>
      </c>
      <c r="E3332" s="25"/>
      <c r="F3332" s="25" t="s">
        <v>38</v>
      </c>
      <c r="G3332" s="25" t="s">
        <v>39</v>
      </c>
      <c r="H3332" s="25" t="s">
        <v>58</v>
      </c>
      <c r="I3332" s="68">
        <v>1450842</v>
      </c>
      <c r="J3332" s="68">
        <v>81319.694111384757</v>
      </c>
      <c r="K3332" s="68">
        <v>0</v>
      </c>
      <c r="L3332" s="68">
        <v>0</v>
      </c>
      <c r="M3332" s="68">
        <v>0</v>
      </c>
      <c r="N3332" s="68">
        <v>0</v>
      </c>
      <c r="O3332" s="69">
        <v>0</v>
      </c>
      <c r="P3332" s="25" t="s">
        <v>4664</v>
      </c>
      <c r="Q3332" s="25" t="s">
        <v>881</v>
      </c>
      <c r="R3332">
        <v>0</v>
      </c>
      <c r="S3332">
        <v>0</v>
      </c>
      <c r="T3332" t="s">
        <v>42</v>
      </c>
      <c r="U3332" t="s">
        <v>4986</v>
      </c>
      <c r="V3332">
        <v>81319.694099999993</v>
      </c>
      <c r="W3332">
        <v>81319.694099999993</v>
      </c>
      <c r="X3332">
        <v>0</v>
      </c>
      <c r="Y3332">
        <v>0</v>
      </c>
      <c r="Z3332">
        <v>0</v>
      </c>
      <c r="AA3332">
        <v>0</v>
      </c>
      <c r="AB3332">
        <v>0</v>
      </c>
      <c r="AC3332">
        <v>0</v>
      </c>
      <c r="AD3332" t="s">
        <v>44</v>
      </c>
    </row>
    <row r="3333" spans="1:30" x14ac:dyDescent="0.2">
      <c r="A3333" s="25">
        <v>702</v>
      </c>
      <c r="B3333" s="25" t="s">
        <v>3295</v>
      </c>
      <c r="C3333" s="72">
        <v>42948</v>
      </c>
      <c r="D3333" s="25">
        <v>356693</v>
      </c>
      <c r="E3333" s="25"/>
      <c r="F3333" s="25" t="s">
        <v>38</v>
      </c>
      <c r="G3333" s="25" t="s">
        <v>39</v>
      </c>
      <c r="H3333" s="25" t="s">
        <v>41</v>
      </c>
      <c r="I3333" s="68">
        <v>213429.12</v>
      </c>
      <c r="J3333" s="68">
        <v>213429.12</v>
      </c>
      <c r="K3333" s="68">
        <v>0</v>
      </c>
      <c r="L3333" s="68">
        <v>0</v>
      </c>
      <c r="M3333" s="68">
        <v>0</v>
      </c>
      <c r="N3333" s="68">
        <v>0</v>
      </c>
      <c r="O3333" s="69">
        <v>0</v>
      </c>
      <c r="P3333" s="25" t="s">
        <v>4664</v>
      </c>
      <c r="Q3333" s="25" t="s">
        <v>3577</v>
      </c>
      <c r="R3333">
        <v>0</v>
      </c>
      <c r="S3333">
        <v>0</v>
      </c>
      <c r="T3333" t="s">
        <v>42</v>
      </c>
      <c r="U3333" t="s">
        <v>43</v>
      </c>
      <c r="V3333">
        <v>213429.12</v>
      </c>
      <c r="W3333">
        <v>213429.12</v>
      </c>
      <c r="X3333">
        <v>0</v>
      </c>
      <c r="Y3333">
        <v>0</v>
      </c>
      <c r="Z3333">
        <v>0</v>
      </c>
      <c r="AA3333">
        <v>0</v>
      </c>
      <c r="AB3333">
        <v>0</v>
      </c>
      <c r="AC3333">
        <v>0</v>
      </c>
      <c r="AD3333" t="s">
        <v>44</v>
      </c>
    </row>
    <row r="3334" spans="1:30" x14ac:dyDescent="0.2">
      <c r="A3334" s="25">
        <v>702</v>
      </c>
      <c r="B3334" s="25" t="s">
        <v>3296</v>
      </c>
      <c r="C3334" s="72">
        <v>42948</v>
      </c>
      <c r="D3334" s="25">
        <v>369503</v>
      </c>
      <c r="E3334" s="25"/>
      <c r="F3334" s="25" t="s">
        <v>38</v>
      </c>
      <c r="G3334" s="25" t="s">
        <v>39</v>
      </c>
      <c r="H3334" s="25" t="s">
        <v>41</v>
      </c>
      <c r="I3334" s="68">
        <v>24753.360000000001</v>
      </c>
      <c r="J3334" s="68">
        <v>24753.360000000001</v>
      </c>
      <c r="K3334" s="68">
        <v>0</v>
      </c>
      <c r="L3334" s="68">
        <v>0</v>
      </c>
      <c r="M3334" s="68">
        <v>0</v>
      </c>
      <c r="N3334" s="68">
        <v>0</v>
      </c>
      <c r="O3334" s="69">
        <v>0</v>
      </c>
      <c r="P3334" s="25" t="s">
        <v>4664</v>
      </c>
      <c r="Q3334" s="25" t="s">
        <v>2603</v>
      </c>
      <c r="R3334">
        <v>0</v>
      </c>
      <c r="S3334">
        <v>0</v>
      </c>
      <c r="T3334" t="s">
        <v>42</v>
      </c>
      <c r="U3334" t="s">
        <v>43</v>
      </c>
      <c r="V3334">
        <v>24753.360000000001</v>
      </c>
      <c r="W3334">
        <v>24753.360000000001</v>
      </c>
      <c r="X3334">
        <v>0</v>
      </c>
      <c r="Y3334">
        <v>0</v>
      </c>
      <c r="Z3334">
        <v>0</v>
      </c>
      <c r="AA3334">
        <v>0</v>
      </c>
      <c r="AB3334">
        <v>0</v>
      </c>
      <c r="AC3334">
        <v>0</v>
      </c>
      <c r="AD3334" t="s">
        <v>44</v>
      </c>
    </row>
    <row r="3335" spans="1:30" x14ac:dyDescent="0.2">
      <c r="A3335" s="25">
        <v>702</v>
      </c>
      <c r="B3335" s="25" t="s">
        <v>3297</v>
      </c>
      <c r="C3335" s="72">
        <v>42948</v>
      </c>
      <c r="D3335" s="25">
        <v>567469</v>
      </c>
      <c r="E3335" s="25"/>
      <c r="F3335" s="25" t="s">
        <v>38</v>
      </c>
      <c r="G3335" s="25" t="s">
        <v>39</v>
      </c>
      <c r="H3335" s="25" t="s">
        <v>58</v>
      </c>
      <c r="I3335" s="68">
        <v>4987500</v>
      </c>
      <c r="J3335" s="68">
        <v>279549.37503913691</v>
      </c>
      <c r="K3335" s="68">
        <v>0</v>
      </c>
      <c r="L3335" s="68">
        <v>0</v>
      </c>
      <c r="M3335" s="68">
        <v>0</v>
      </c>
      <c r="N3335" s="68">
        <v>0</v>
      </c>
      <c r="O3335" s="69">
        <v>0</v>
      </c>
      <c r="P3335" s="25" t="s">
        <v>4664</v>
      </c>
      <c r="Q3335" s="25" t="s">
        <v>881</v>
      </c>
      <c r="R3335">
        <v>0</v>
      </c>
      <c r="S3335">
        <v>0</v>
      </c>
      <c r="T3335" t="s">
        <v>42</v>
      </c>
      <c r="U3335" t="s">
        <v>4986</v>
      </c>
      <c r="V3335">
        <v>279549.375</v>
      </c>
      <c r="W3335">
        <v>279549.375</v>
      </c>
      <c r="X3335">
        <v>0</v>
      </c>
      <c r="Y3335">
        <v>0</v>
      </c>
      <c r="Z3335">
        <v>0</v>
      </c>
      <c r="AA3335">
        <v>0</v>
      </c>
      <c r="AB3335">
        <v>0</v>
      </c>
      <c r="AC3335">
        <v>0</v>
      </c>
      <c r="AD3335" t="s">
        <v>44</v>
      </c>
    </row>
    <row r="3336" spans="1:30" x14ac:dyDescent="0.2">
      <c r="A3336" s="25">
        <v>702</v>
      </c>
      <c r="B3336" s="25" t="s">
        <v>3298</v>
      </c>
      <c r="C3336" s="72">
        <v>42948</v>
      </c>
      <c r="D3336" s="25">
        <v>568290</v>
      </c>
      <c r="E3336" s="25"/>
      <c r="F3336" s="25" t="s">
        <v>38</v>
      </c>
      <c r="G3336" s="25" t="s">
        <v>39</v>
      </c>
      <c r="H3336" s="25" t="s">
        <v>58</v>
      </c>
      <c r="I3336" s="68">
        <v>1379807.3</v>
      </c>
      <c r="J3336" s="68">
        <v>77338.199175827351</v>
      </c>
      <c r="K3336" s="68">
        <v>0</v>
      </c>
      <c r="L3336" s="68">
        <v>0</v>
      </c>
      <c r="M3336" s="68">
        <v>0</v>
      </c>
      <c r="N3336" s="68">
        <v>0</v>
      </c>
      <c r="O3336" s="69">
        <v>0</v>
      </c>
      <c r="P3336" s="25" t="s">
        <v>4664</v>
      </c>
      <c r="Q3336" s="25" t="s">
        <v>881</v>
      </c>
      <c r="R3336">
        <v>0</v>
      </c>
      <c r="S3336">
        <v>0</v>
      </c>
      <c r="T3336" t="s">
        <v>42</v>
      </c>
      <c r="U3336" t="s">
        <v>4986</v>
      </c>
      <c r="V3336">
        <v>77338.199164999998</v>
      </c>
      <c r="W3336">
        <v>77338.199164999998</v>
      </c>
      <c r="X3336">
        <v>0</v>
      </c>
      <c r="Y3336">
        <v>0</v>
      </c>
      <c r="Z3336">
        <v>0</v>
      </c>
      <c r="AA3336">
        <v>0</v>
      </c>
      <c r="AB3336">
        <v>0</v>
      </c>
      <c r="AC3336">
        <v>0</v>
      </c>
      <c r="AD3336" t="s">
        <v>44</v>
      </c>
    </row>
    <row r="3337" spans="1:30" x14ac:dyDescent="0.2">
      <c r="A3337" s="25">
        <v>702</v>
      </c>
      <c r="B3337" s="25" t="s">
        <v>3299</v>
      </c>
      <c r="C3337" s="72">
        <v>42948</v>
      </c>
      <c r="D3337" s="25">
        <v>363287</v>
      </c>
      <c r="E3337" s="25"/>
      <c r="F3337" s="25" t="s">
        <v>38</v>
      </c>
      <c r="G3337" s="25" t="s">
        <v>39</v>
      </c>
      <c r="H3337" s="25" t="s">
        <v>58</v>
      </c>
      <c r="I3337" s="68">
        <v>2097570.56</v>
      </c>
      <c r="J3337" s="68">
        <v>117568.82990445965</v>
      </c>
      <c r="K3337" s="68">
        <v>0</v>
      </c>
      <c r="L3337" s="68">
        <v>0</v>
      </c>
      <c r="M3337" s="68">
        <v>0</v>
      </c>
      <c r="N3337" s="68">
        <v>0</v>
      </c>
      <c r="O3337" s="69">
        <v>0</v>
      </c>
      <c r="P3337" s="25" t="s">
        <v>4664</v>
      </c>
      <c r="Q3337" s="25" t="s">
        <v>881</v>
      </c>
      <c r="R3337">
        <v>0</v>
      </c>
      <c r="S3337">
        <v>0</v>
      </c>
      <c r="T3337" t="s">
        <v>42</v>
      </c>
      <c r="U3337" t="s">
        <v>4986</v>
      </c>
      <c r="V3337">
        <v>117568.82988799999</v>
      </c>
      <c r="W3337">
        <v>117568.82988799999</v>
      </c>
      <c r="X3337">
        <v>0</v>
      </c>
      <c r="Y3337">
        <v>0</v>
      </c>
      <c r="Z3337">
        <v>0</v>
      </c>
      <c r="AA3337">
        <v>0</v>
      </c>
      <c r="AB3337">
        <v>0</v>
      </c>
      <c r="AC3337">
        <v>0</v>
      </c>
      <c r="AD3337" t="s">
        <v>44</v>
      </c>
    </row>
    <row r="3338" spans="1:30" x14ac:dyDescent="0.2">
      <c r="A3338" s="25">
        <v>702</v>
      </c>
      <c r="B3338" s="25" t="s">
        <v>3300</v>
      </c>
      <c r="C3338" s="72">
        <v>42948</v>
      </c>
      <c r="D3338" s="25">
        <v>320416</v>
      </c>
      <c r="E3338" s="25"/>
      <c r="F3338" s="25" t="s">
        <v>38</v>
      </c>
      <c r="G3338" s="25" t="s">
        <v>39</v>
      </c>
      <c r="H3338" s="25" t="s">
        <v>41</v>
      </c>
      <c r="I3338" s="68">
        <v>111576.88</v>
      </c>
      <c r="J3338" s="68">
        <v>111576.88</v>
      </c>
      <c r="K3338" s="68">
        <v>0</v>
      </c>
      <c r="L3338" s="68">
        <v>0</v>
      </c>
      <c r="M3338" s="68">
        <v>0</v>
      </c>
      <c r="N3338" s="68">
        <v>0</v>
      </c>
      <c r="O3338" s="69">
        <v>0</v>
      </c>
      <c r="P3338" s="25" t="s">
        <v>4664</v>
      </c>
      <c r="Q3338" s="25" t="s">
        <v>2603</v>
      </c>
      <c r="R3338">
        <v>0</v>
      </c>
      <c r="S3338">
        <v>0</v>
      </c>
      <c r="T3338" t="s">
        <v>42</v>
      </c>
      <c r="U3338" t="s">
        <v>43</v>
      </c>
      <c r="V3338">
        <v>111576.88</v>
      </c>
      <c r="W3338">
        <v>111576.88</v>
      </c>
      <c r="X3338">
        <v>0</v>
      </c>
      <c r="Y3338">
        <v>0</v>
      </c>
      <c r="Z3338">
        <v>0</v>
      </c>
      <c r="AA3338">
        <v>0</v>
      </c>
      <c r="AB3338">
        <v>0</v>
      </c>
      <c r="AC3338">
        <v>0</v>
      </c>
      <c r="AD3338" t="s">
        <v>44</v>
      </c>
    </row>
    <row r="3339" spans="1:30" x14ac:dyDescent="0.2">
      <c r="A3339" s="25">
        <v>702</v>
      </c>
      <c r="B3339" s="25" t="s">
        <v>3301</v>
      </c>
      <c r="C3339" s="72">
        <v>42948</v>
      </c>
      <c r="D3339" s="25">
        <v>320416</v>
      </c>
      <c r="E3339" s="25"/>
      <c r="F3339" s="25" t="s">
        <v>38</v>
      </c>
      <c r="G3339" s="25" t="s">
        <v>39</v>
      </c>
      <c r="H3339" s="25" t="s">
        <v>41</v>
      </c>
      <c r="I3339" s="68">
        <v>111576.88</v>
      </c>
      <c r="J3339" s="68">
        <v>111576.88</v>
      </c>
      <c r="K3339" s="68">
        <v>0</v>
      </c>
      <c r="L3339" s="68">
        <v>0</v>
      </c>
      <c r="M3339" s="68">
        <v>0</v>
      </c>
      <c r="N3339" s="68">
        <v>0</v>
      </c>
      <c r="O3339" s="69">
        <v>0</v>
      </c>
      <c r="P3339" s="25" t="s">
        <v>4664</v>
      </c>
      <c r="Q3339" s="25" t="s">
        <v>2603</v>
      </c>
      <c r="R3339">
        <v>0</v>
      </c>
      <c r="S3339">
        <v>0</v>
      </c>
      <c r="T3339" t="s">
        <v>42</v>
      </c>
      <c r="U3339" t="s">
        <v>43</v>
      </c>
      <c r="V3339">
        <v>111576.88</v>
      </c>
      <c r="W3339">
        <v>111576.88</v>
      </c>
      <c r="X3339">
        <v>0</v>
      </c>
      <c r="Y3339">
        <v>0</v>
      </c>
      <c r="Z3339">
        <v>0</v>
      </c>
      <c r="AA3339">
        <v>0</v>
      </c>
      <c r="AB3339">
        <v>0</v>
      </c>
      <c r="AC3339">
        <v>0</v>
      </c>
      <c r="AD3339" t="s">
        <v>44</v>
      </c>
    </row>
    <row r="3340" spans="1:30" x14ac:dyDescent="0.2">
      <c r="A3340" s="25">
        <v>702</v>
      </c>
      <c r="B3340" s="25" t="s">
        <v>3302</v>
      </c>
      <c r="C3340" s="72">
        <v>42948</v>
      </c>
      <c r="D3340" s="25">
        <v>318456</v>
      </c>
      <c r="E3340" s="25"/>
      <c r="F3340" s="25" t="s">
        <v>38</v>
      </c>
      <c r="G3340" s="25" t="s">
        <v>39</v>
      </c>
      <c r="H3340" s="25" t="s">
        <v>41</v>
      </c>
      <c r="I3340" s="68">
        <v>443051.61</v>
      </c>
      <c r="J3340" s="68">
        <v>443051.61</v>
      </c>
      <c r="K3340" s="68">
        <v>0</v>
      </c>
      <c r="L3340" s="68">
        <v>0</v>
      </c>
      <c r="M3340" s="68">
        <v>0</v>
      </c>
      <c r="N3340" s="68">
        <v>0</v>
      </c>
      <c r="O3340" s="69">
        <v>0</v>
      </c>
      <c r="P3340" s="25" t="s">
        <v>4664</v>
      </c>
      <c r="Q3340" s="25" t="s">
        <v>881</v>
      </c>
      <c r="R3340">
        <v>0</v>
      </c>
      <c r="S3340">
        <v>0</v>
      </c>
      <c r="T3340" t="s">
        <v>42</v>
      </c>
      <c r="U3340" t="s">
        <v>43</v>
      </c>
      <c r="V3340">
        <v>443051.61</v>
      </c>
      <c r="W3340">
        <v>443051.61</v>
      </c>
      <c r="X3340">
        <v>0</v>
      </c>
      <c r="Y3340">
        <v>0</v>
      </c>
      <c r="Z3340">
        <v>0</v>
      </c>
      <c r="AA3340">
        <v>0</v>
      </c>
      <c r="AB3340">
        <v>0</v>
      </c>
      <c r="AC3340">
        <v>0</v>
      </c>
      <c r="AD3340" t="s">
        <v>44</v>
      </c>
    </row>
    <row r="3341" spans="1:30" x14ac:dyDescent="0.2">
      <c r="A3341" s="25">
        <v>702</v>
      </c>
      <c r="B3341" s="25" t="s">
        <v>3303</v>
      </c>
      <c r="C3341" s="72">
        <v>42948</v>
      </c>
      <c r="D3341" s="25">
        <v>325844</v>
      </c>
      <c r="E3341" s="25"/>
      <c r="F3341" s="25" t="s">
        <v>38</v>
      </c>
      <c r="G3341" s="25" t="s">
        <v>39</v>
      </c>
      <c r="H3341" s="25" t="s">
        <v>41</v>
      </c>
      <c r="I3341" s="68">
        <v>97043.37</v>
      </c>
      <c r="J3341" s="68">
        <v>97043.37</v>
      </c>
      <c r="K3341" s="68">
        <v>0</v>
      </c>
      <c r="L3341" s="68">
        <v>0</v>
      </c>
      <c r="M3341" s="68">
        <v>0</v>
      </c>
      <c r="N3341" s="68">
        <v>0</v>
      </c>
      <c r="O3341" s="69">
        <v>0</v>
      </c>
      <c r="P3341" s="25" t="s">
        <v>4664</v>
      </c>
      <c r="Q3341" s="25" t="s">
        <v>2603</v>
      </c>
      <c r="R3341">
        <v>0</v>
      </c>
      <c r="S3341">
        <v>0</v>
      </c>
      <c r="T3341" t="s">
        <v>42</v>
      </c>
      <c r="U3341" t="s">
        <v>43</v>
      </c>
      <c r="V3341">
        <v>97043.37</v>
      </c>
      <c r="W3341">
        <v>97043.37</v>
      </c>
      <c r="X3341">
        <v>0</v>
      </c>
      <c r="Y3341">
        <v>0</v>
      </c>
      <c r="Z3341">
        <v>0</v>
      </c>
      <c r="AA3341">
        <v>0</v>
      </c>
      <c r="AB3341">
        <v>0</v>
      </c>
      <c r="AC3341">
        <v>0</v>
      </c>
      <c r="AD3341" t="s">
        <v>44</v>
      </c>
    </row>
    <row r="3342" spans="1:30" x14ac:dyDescent="0.2">
      <c r="A3342" s="25">
        <v>702</v>
      </c>
      <c r="B3342" s="25" t="s">
        <v>3304</v>
      </c>
      <c r="C3342" s="72">
        <v>42948</v>
      </c>
      <c r="D3342" s="25">
        <v>578354</v>
      </c>
      <c r="E3342" s="25"/>
      <c r="F3342" s="25" t="s">
        <v>38</v>
      </c>
      <c r="G3342" s="25" t="s">
        <v>39</v>
      </c>
      <c r="H3342" s="25" t="s">
        <v>58</v>
      </c>
      <c r="I3342" s="68">
        <v>6500375</v>
      </c>
      <c r="J3342" s="68">
        <v>364346.01880100847</v>
      </c>
      <c r="K3342" s="68">
        <v>0</v>
      </c>
      <c r="L3342" s="68">
        <v>0</v>
      </c>
      <c r="M3342" s="68">
        <v>0</v>
      </c>
      <c r="N3342" s="68">
        <v>0</v>
      </c>
      <c r="O3342" s="69">
        <v>0</v>
      </c>
      <c r="P3342" s="25" t="s">
        <v>4664</v>
      </c>
      <c r="Q3342" s="25" t="s">
        <v>881</v>
      </c>
      <c r="R3342">
        <v>0</v>
      </c>
      <c r="S3342">
        <v>0</v>
      </c>
      <c r="T3342" t="s">
        <v>42</v>
      </c>
      <c r="U3342" t="s">
        <v>4986</v>
      </c>
      <c r="V3342">
        <v>364346.01874999999</v>
      </c>
      <c r="W3342">
        <v>364346.01874999999</v>
      </c>
      <c r="X3342">
        <v>0</v>
      </c>
      <c r="Y3342">
        <v>0</v>
      </c>
      <c r="Z3342">
        <v>0</v>
      </c>
      <c r="AA3342">
        <v>0</v>
      </c>
      <c r="AB3342">
        <v>0</v>
      </c>
      <c r="AC3342">
        <v>0</v>
      </c>
      <c r="AD3342" t="s">
        <v>44</v>
      </c>
    </row>
    <row r="3343" spans="1:30" x14ac:dyDescent="0.2">
      <c r="A3343" s="25">
        <v>702</v>
      </c>
      <c r="B3343" s="25" t="s">
        <v>3305</v>
      </c>
      <c r="C3343" s="72">
        <v>42948</v>
      </c>
      <c r="D3343" s="25">
        <v>316779</v>
      </c>
      <c r="E3343" s="25"/>
      <c r="F3343" s="25" t="s">
        <v>65</v>
      </c>
      <c r="G3343" s="25" t="s">
        <v>39</v>
      </c>
      <c r="H3343" s="25" t="s">
        <v>58</v>
      </c>
      <c r="I3343" s="68">
        <v>67335843.920000002</v>
      </c>
      <c r="J3343" s="68">
        <v>3774174.0522443848</v>
      </c>
      <c r="K3343" s="68">
        <v>0</v>
      </c>
      <c r="L3343" s="68">
        <v>0</v>
      </c>
      <c r="M3343" s="68">
        <v>0</v>
      </c>
      <c r="N3343" s="68">
        <v>0</v>
      </c>
      <c r="O3343" s="69">
        <v>0</v>
      </c>
      <c r="P3343" s="25" t="s">
        <v>4664</v>
      </c>
      <c r="Q3343" s="25" t="s">
        <v>881</v>
      </c>
      <c r="R3343">
        <v>0</v>
      </c>
      <c r="S3343">
        <v>0</v>
      </c>
      <c r="T3343" t="s">
        <v>42</v>
      </c>
      <c r="U3343" t="s">
        <v>4986</v>
      </c>
      <c r="V3343">
        <v>3774174.0517159998</v>
      </c>
      <c r="W3343">
        <v>3774174.0517159998</v>
      </c>
      <c r="X3343">
        <v>0</v>
      </c>
      <c r="Y3343">
        <v>0</v>
      </c>
      <c r="Z3343">
        <v>0</v>
      </c>
      <c r="AA3343">
        <v>0</v>
      </c>
      <c r="AB3343">
        <v>0</v>
      </c>
      <c r="AC3343">
        <v>0</v>
      </c>
      <c r="AD3343" t="s">
        <v>44</v>
      </c>
    </row>
    <row r="3344" spans="1:30" x14ac:dyDescent="0.2">
      <c r="A3344" s="25">
        <v>702</v>
      </c>
      <c r="B3344" s="25" t="s">
        <v>3306</v>
      </c>
      <c r="C3344" s="72">
        <v>42948</v>
      </c>
      <c r="D3344" s="25">
        <v>315951</v>
      </c>
      <c r="E3344" s="25"/>
      <c r="F3344" s="25" t="s">
        <v>38</v>
      </c>
      <c r="G3344" s="25" t="s">
        <v>39</v>
      </c>
      <c r="H3344" s="25" t="s">
        <v>41</v>
      </c>
      <c r="I3344" s="68">
        <v>23112.37</v>
      </c>
      <c r="J3344" s="68">
        <v>23112.37</v>
      </c>
      <c r="K3344" s="68">
        <v>0</v>
      </c>
      <c r="L3344" s="68">
        <v>0</v>
      </c>
      <c r="M3344" s="68">
        <v>0</v>
      </c>
      <c r="N3344" s="68">
        <v>0</v>
      </c>
      <c r="O3344" s="69">
        <v>0</v>
      </c>
      <c r="P3344" s="25" t="s">
        <v>4664</v>
      </c>
      <c r="Q3344" s="25" t="s">
        <v>3314</v>
      </c>
      <c r="R3344">
        <v>0</v>
      </c>
      <c r="S3344">
        <v>0</v>
      </c>
      <c r="T3344" t="s">
        <v>42</v>
      </c>
      <c r="U3344" t="s">
        <v>43</v>
      </c>
      <c r="V3344">
        <v>23112.37</v>
      </c>
      <c r="W3344">
        <v>23112.37</v>
      </c>
      <c r="X3344">
        <v>0</v>
      </c>
      <c r="Y3344">
        <v>0</v>
      </c>
      <c r="Z3344">
        <v>0</v>
      </c>
      <c r="AA3344">
        <v>0</v>
      </c>
      <c r="AB3344">
        <v>0</v>
      </c>
      <c r="AC3344">
        <v>0</v>
      </c>
      <c r="AD3344" t="s">
        <v>44</v>
      </c>
    </row>
    <row r="3345" spans="1:30" x14ac:dyDescent="0.2">
      <c r="A3345" s="25">
        <v>702</v>
      </c>
      <c r="B3345" s="25" t="s">
        <v>3307</v>
      </c>
      <c r="C3345" s="72">
        <v>42948</v>
      </c>
      <c r="D3345" s="25">
        <v>320416</v>
      </c>
      <c r="E3345" s="25"/>
      <c r="F3345" s="25" t="s">
        <v>38</v>
      </c>
      <c r="G3345" s="25" t="s">
        <v>39</v>
      </c>
      <c r="H3345" s="25" t="s">
        <v>41</v>
      </c>
      <c r="I3345" s="68">
        <v>111576.88</v>
      </c>
      <c r="J3345" s="68">
        <v>111576.88</v>
      </c>
      <c r="K3345" s="68">
        <v>0</v>
      </c>
      <c r="L3345" s="68">
        <v>0</v>
      </c>
      <c r="M3345" s="68">
        <v>0</v>
      </c>
      <c r="N3345" s="68">
        <v>0</v>
      </c>
      <c r="O3345" s="69">
        <v>0</v>
      </c>
      <c r="P3345" s="25" t="s">
        <v>4664</v>
      </c>
      <c r="Q3345" s="25" t="s">
        <v>2603</v>
      </c>
      <c r="R3345">
        <v>0</v>
      </c>
      <c r="S3345">
        <v>0</v>
      </c>
      <c r="T3345" t="s">
        <v>42</v>
      </c>
      <c r="U3345" t="s">
        <v>43</v>
      </c>
      <c r="V3345">
        <v>111576.88</v>
      </c>
      <c r="W3345">
        <v>111576.88</v>
      </c>
      <c r="X3345">
        <v>0</v>
      </c>
      <c r="Y3345">
        <v>0</v>
      </c>
      <c r="Z3345">
        <v>0</v>
      </c>
      <c r="AA3345">
        <v>0</v>
      </c>
      <c r="AB3345">
        <v>0</v>
      </c>
      <c r="AC3345">
        <v>0</v>
      </c>
      <c r="AD3345" t="s">
        <v>44</v>
      </c>
    </row>
    <row r="3346" spans="1:30" x14ac:dyDescent="0.2">
      <c r="A3346" s="25">
        <v>702</v>
      </c>
      <c r="B3346" s="25" t="s">
        <v>3308</v>
      </c>
      <c r="C3346" s="72">
        <v>42948</v>
      </c>
      <c r="D3346" s="25">
        <v>314798</v>
      </c>
      <c r="E3346" s="25"/>
      <c r="F3346" s="25" t="s">
        <v>57</v>
      </c>
      <c r="G3346" s="25" t="s">
        <v>39</v>
      </c>
      <c r="H3346" s="25" t="s">
        <v>41</v>
      </c>
      <c r="I3346" s="68">
        <v>248099.85</v>
      </c>
      <c r="J3346" s="68">
        <v>248099.85</v>
      </c>
      <c r="K3346" s="68">
        <v>0</v>
      </c>
      <c r="L3346" s="68">
        <v>0</v>
      </c>
      <c r="M3346" s="68">
        <v>0</v>
      </c>
      <c r="N3346" s="68">
        <v>0</v>
      </c>
      <c r="O3346" s="69">
        <v>0</v>
      </c>
      <c r="P3346" s="25" t="s">
        <v>4664</v>
      </c>
      <c r="Q3346" s="25" t="s">
        <v>2603</v>
      </c>
      <c r="R3346">
        <v>0</v>
      </c>
      <c r="S3346">
        <v>0</v>
      </c>
      <c r="T3346" t="s">
        <v>42</v>
      </c>
      <c r="U3346" t="s">
        <v>43</v>
      </c>
      <c r="V3346">
        <v>248099.85</v>
      </c>
      <c r="W3346">
        <v>248099.85</v>
      </c>
      <c r="X3346">
        <v>0</v>
      </c>
      <c r="Y3346">
        <v>0</v>
      </c>
      <c r="Z3346">
        <v>0</v>
      </c>
      <c r="AA3346">
        <v>0</v>
      </c>
      <c r="AB3346">
        <v>0</v>
      </c>
      <c r="AC3346">
        <v>0</v>
      </c>
      <c r="AD3346" t="s">
        <v>44</v>
      </c>
    </row>
    <row r="3347" spans="1:30" x14ac:dyDescent="0.2">
      <c r="A3347" s="25">
        <v>702</v>
      </c>
      <c r="B3347" s="25" t="s">
        <v>3309</v>
      </c>
      <c r="C3347" s="72">
        <v>42948</v>
      </c>
      <c r="D3347" s="25">
        <v>309099</v>
      </c>
      <c r="E3347" s="25"/>
      <c r="F3347" s="25" t="s">
        <v>38</v>
      </c>
      <c r="G3347" s="25" t="s">
        <v>39</v>
      </c>
      <c r="H3347" s="25" t="s">
        <v>41</v>
      </c>
      <c r="I3347" s="68">
        <v>39828.910000000003</v>
      </c>
      <c r="J3347" s="68">
        <v>39828.910000000003</v>
      </c>
      <c r="K3347" s="68">
        <v>0</v>
      </c>
      <c r="L3347" s="68">
        <v>0</v>
      </c>
      <c r="M3347" s="68">
        <v>0</v>
      </c>
      <c r="N3347" s="68">
        <v>0</v>
      </c>
      <c r="O3347" s="69">
        <v>0</v>
      </c>
      <c r="P3347" s="25" t="s">
        <v>4664</v>
      </c>
      <c r="Q3347" s="25" t="s">
        <v>3314</v>
      </c>
      <c r="R3347">
        <v>0</v>
      </c>
      <c r="S3347">
        <v>0</v>
      </c>
      <c r="T3347" t="s">
        <v>42</v>
      </c>
      <c r="U3347" t="s">
        <v>43</v>
      </c>
      <c r="V3347">
        <v>39828.910000000003</v>
      </c>
      <c r="W3347">
        <v>39828.910000000003</v>
      </c>
      <c r="X3347">
        <v>0</v>
      </c>
      <c r="Y3347">
        <v>0</v>
      </c>
      <c r="Z3347">
        <v>0</v>
      </c>
      <c r="AA3347">
        <v>0</v>
      </c>
      <c r="AB3347">
        <v>0</v>
      </c>
      <c r="AC3347">
        <v>0</v>
      </c>
      <c r="AD3347" t="s">
        <v>44</v>
      </c>
    </row>
    <row r="3348" spans="1:30" x14ac:dyDescent="0.2">
      <c r="A3348" s="25">
        <v>702</v>
      </c>
      <c r="B3348" s="25" t="s">
        <v>3310</v>
      </c>
      <c r="C3348" s="72">
        <v>42948</v>
      </c>
      <c r="D3348" s="25">
        <v>576330</v>
      </c>
      <c r="E3348" s="25"/>
      <c r="F3348" s="25" t="s">
        <v>38</v>
      </c>
      <c r="G3348" s="25" t="s">
        <v>39</v>
      </c>
      <c r="H3348" s="25" t="s">
        <v>58</v>
      </c>
      <c r="I3348" s="68">
        <v>363069.28</v>
      </c>
      <c r="J3348" s="68">
        <v>20350.033146849008</v>
      </c>
      <c r="K3348" s="68">
        <v>0</v>
      </c>
      <c r="L3348" s="68">
        <v>0</v>
      </c>
      <c r="M3348" s="68">
        <v>0</v>
      </c>
      <c r="N3348" s="68">
        <v>0</v>
      </c>
      <c r="O3348" s="69">
        <v>0</v>
      </c>
      <c r="P3348" s="25" t="s">
        <v>4664</v>
      </c>
      <c r="Q3348" s="25" t="s">
        <v>881</v>
      </c>
      <c r="R3348">
        <v>0</v>
      </c>
      <c r="S3348">
        <v>0</v>
      </c>
      <c r="T3348" t="s">
        <v>42</v>
      </c>
      <c r="U3348" t="s">
        <v>4986</v>
      </c>
      <c r="V3348">
        <v>20350.033144000001</v>
      </c>
      <c r="W3348">
        <v>20350.033144000001</v>
      </c>
      <c r="X3348">
        <v>0</v>
      </c>
      <c r="Y3348">
        <v>0</v>
      </c>
      <c r="Z3348">
        <v>0</v>
      </c>
      <c r="AA3348">
        <v>0</v>
      </c>
      <c r="AB3348">
        <v>0</v>
      </c>
      <c r="AC3348">
        <v>0</v>
      </c>
      <c r="AD3348" t="s">
        <v>44</v>
      </c>
    </row>
    <row r="3349" spans="1:30" x14ac:dyDescent="0.2">
      <c r="A3349" s="25">
        <v>702</v>
      </c>
      <c r="B3349" s="25" t="s">
        <v>3311</v>
      </c>
      <c r="C3349" s="72">
        <v>42948</v>
      </c>
      <c r="D3349" s="25">
        <v>317922</v>
      </c>
      <c r="E3349" s="25"/>
      <c r="F3349" s="25" t="s">
        <v>38</v>
      </c>
      <c r="G3349" s="25" t="s">
        <v>39</v>
      </c>
      <c r="H3349" s="25" t="s">
        <v>41</v>
      </c>
      <c r="I3349" s="68">
        <v>170877.72</v>
      </c>
      <c r="J3349" s="68">
        <v>170877.72</v>
      </c>
      <c r="K3349" s="68">
        <v>0</v>
      </c>
      <c r="L3349" s="68">
        <v>0</v>
      </c>
      <c r="M3349" s="68">
        <v>0</v>
      </c>
      <c r="N3349" s="68">
        <v>0</v>
      </c>
      <c r="O3349" s="69">
        <v>0</v>
      </c>
      <c r="P3349" s="25" t="s">
        <v>4664</v>
      </c>
      <c r="Q3349" s="25" t="s">
        <v>3314</v>
      </c>
      <c r="R3349">
        <v>0</v>
      </c>
      <c r="S3349">
        <v>0</v>
      </c>
      <c r="T3349" t="s">
        <v>42</v>
      </c>
      <c r="U3349" t="s">
        <v>43</v>
      </c>
      <c r="V3349">
        <v>170877.72</v>
      </c>
      <c r="W3349">
        <v>170877.72</v>
      </c>
      <c r="X3349">
        <v>0</v>
      </c>
      <c r="Y3349">
        <v>0</v>
      </c>
      <c r="Z3349">
        <v>0</v>
      </c>
      <c r="AA3349">
        <v>0</v>
      </c>
      <c r="AB3349">
        <v>0</v>
      </c>
      <c r="AC3349">
        <v>0</v>
      </c>
      <c r="AD3349" t="s">
        <v>44</v>
      </c>
    </row>
    <row r="3350" spans="1:30" x14ac:dyDescent="0.2">
      <c r="A3350" s="25">
        <v>702</v>
      </c>
      <c r="B3350" s="25" t="s">
        <v>4522</v>
      </c>
      <c r="C3350" s="72">
        <v>42948</v>
      </c>
      <c r="D3350" s="25">
        <v>316343</v>
      </c>
      <c r="E3350" s="25"/>
      <c r="F3350" s="25" t="s">
        <v>38</v>
      </c>
      <c r="G3350" s="25" t="s">
        <v>39</v>
      </c>
      <c r="H3350" s="25" t="s">
        <v>58</v>
      </c>
      <c r="I3350" s="68">
        <v>3774181.89</v>
      </c>
      <c r="J3350" s="68">
        <v>211542.89496411604</v>
      </c>
      <c r="K3350" s="68">
        <v>0</v>
      </c>
      <c r="L3350" s="68">
        <v>0</v>
      </c>
      <c r="M3350" s="68">
        <v>0</v>
      </c>
      <c r="N3350" s="68">
        <v>0</v>
      </c>
      <c r="O3350" s="69">
        <v>0</v>
      </c>
      <c r="P3350" s="25" t="s">
        <v>4664</v>
      </c>
      <c r="Q3350" s="25" t="s">
        <v>881</v>
      </c>
      <c r="R3350">
        <v>0</v>
      </c>
      <c r="S3350">
        <v>0</v>
      </c>
      <c r="T3350" t="s">
        <v>42</v>
      </c>
      <c r="U3350" t="s">
        <v>4986</v>
      </c>
      <c r="V3350">
        <v>211542.89493449999</v>
      </c>
      <c r="W3350">
        <v>211542.89493449999</v>
      </c>
      <c r="X3350">
        <v>0</v>
      </c>
      <c r="Y3350">
        <v>0</v>
      </c>
      <c r="Z3350">
        <v>0</v>
      </c>
      <c r="AA3350">
        <v>0</v>
      </c>
      <c r="AB3350">
        <v>0</v>
      </c>
      <c r="AC3350">
        <v>0</v>
      </c>
      <c r="AD3350" t="s">
        <v>44</v>
      </c>
    </row>
    <row r="3351" spans="1:30" x14ac:dyDescent="0.2">
      <c r="A3351" s="25">
        <v>702</v>
      </c>
      <c r="B3351" s="25" t="s">
        <v>3312</v>
      </c>
      <c r="C3351" s="72">
        <v>42948</v>
      </c>
      <c r="D3351" s="25">
        <v>314376</v>
      </c>
      <c r="E3351" s="25"/>
      <c r="F3351" s="25" t="s">
        <v>38</v>
      </c>
      <c r="G3351" s="25" t="s">
        <v>39</v>
      </c>
      <c r="H3351" s="25" t="s">
        <v>41</v>
      </c>
      <c r="I3351" s="68">
        <v>180633.38</v>
      </c>
      <c r="J3351" s="68">
        <v>180633.38</v>
      </c>
      <c r="K3351" s="68">
        <v>0</v>
      </c>
      <c r="L3351" s="68">
        <v>0</v>
      </c>
      <c r="M3351" s="68">
        <v>0</v>
      </c>
      <c r="N3351" s="68">
        <v>0</v>
      </c>
      <c r="O3351" s="69">
        <v>0</v>
      </c>
      <c r="P3351" s="25" t="s">
        <v>4664</v>
      </c>
      <c r="Q3351" s="25" t="s">
        <v>2603</v>
      </c>
      <c r="R3351">
        <v>0</v>
      </c>
      <c r="S3351">
        <v>0</v>
      </c>
      <c r="T3351" t="s">
        <v>42</v>
      </c>
      <c r="U3351" t="s">
        <v>43</v>
      </c>
      <c r="V3351">
        <v>180633.38</v>
      </c>
      <c r="W3351">
        <v>180633.38</v>
      </c>
      <c r="X3351">
        <v>0</v>
      </c>
      <c r="Y3351">
        <v>0</v>
      </c>
      <c r="Z3351">
        <v>0</v>
      </c>
      <c r="AA3351">
        <v>0</v>
      </c>
      <c r="AB3351">
        <v>0</v>
      </c>
      <c r="AC3351">
        <v>0</v>
      </c>
      <c r="AD3351" t="s">
        <v>44</v>
      </c>
    </row>
    <row r="3352" spans="1:30" x14ac:dyDescent="0.2">
      <c r="A3352" s="25">
        <v>702</v>
      </c>
      <c r="B3352" s="25" t="s">
        <v>3313</v>
      </c>
      <c r="C3352" s="72">
        <v>42948</v>
      </c>
      <c r="D3352" s="25">
        <v>613329</v>
      </c>
      <c r="E3352" s="25"/>
      <c r="F3352" s="25" t="s">
        <v>38</v>
      </c>
      <c r="G3352" s="25" t="s">
        <v>39</v>
      </c>
      <c r="H3352" s="25" t="s">
        <v>41</v>
      </c>
      <c r="I3352" s="68">
        <v>148901.65</v>
      </c>
      <c r="J3352" s="68">
        <v>148901.65</v>
      </c>
      <c r="K3352" s="68">
        <v>0</v>
      </c>
      <c r="L3352" s="68">
        <v>0</v>
      </c>
      <c r="M3352" s="68">
        <v>0</v>
      </c>
      <c r="N3352" s="68">
        <v>0</v>
      </c>
      <c r="O3352" s="69">
        <v>0</v>
      </c>
      <c r="P3352" s="25" t="s">
        <v>4664</v>
      </c>
      <c r="Q3352" s="25" t="s">
        <v>3314</v>
      </c>
      <c r="R3352">
        <v>0</v>
      </c>
      <c r="S3352">
        <v>0</v>
      </c>
      <c r="T3352" t="s">
        <v>42</v>
      </c>
      <c r="U3352" t="s">
        <v>43</v>
      </c>
      <c r="V3352">
        <v>148901.65</v>
      </c>
      <c r="W3352">
        <v>148901.65</v>
      </c>
      <c r="X3352">
        <v>0</v>
      </c>
      <c r="Y3352">
        <v>0</v>
      </c>
      <c r="Z3352">
        <v>0</v>
      </c>
      <c r="AA3352">
        <v>0</v>
      </c>
      <c r="AB3352">
        <v>0</v>
      </c>
      <c r="AC3352">
        <v>0</v>
      </c>
      <c r="AD3352" t="s">
        <v>44</v>
      </c>
    </row>
    <row r="3353" spans="1:30" x14ac:dyDescent="0.2">
      <c r="A3353" s="25">
        <v>702</v>
      </c>
      <c r="B3353" s="25" t="s">
        <v>3315</v>
      </c>
      <c r="C3353" s="72">
        <v>42948</v>
      </c>
      <c r="D3353" s="25">
        <v>613329</v>
      </c>
      <c r="E3353" s="25"/>
      <c r="F3353" s="25" t="s">
        <v>38</v>
      </c>
      <c r="G3353" s="25" t="s">
        <v>39</v>
      </c>
      <c r="H3353" s="25" t="s">
        <v>41</v>
      </c>
      <c r="I3353" s="68">
        <v>32186.32</v>
      </c>
      <c r="J3353" s="68">
        <v>32186.32</v>
      </c>
      <c r="K3353" s="68">
        <v>0</v>
      </c>
      <c r="L3353" s="68">
        <v>0</v>
      </c>
      <c r="M3353" s="68">
        <v>0</v>
      </c>
      <c r="N3353" s="68">
        <v>0</v>
      </c>
      <c r="O3353" s="69">
        <v>0</v>
      </c>
      <c r="P3353" s="25" t="s">
        <v>4664</v>
      </c>
      <c r="Q3353" s="25" t="s">
        <v>3314</v>
      </c>
      <c r="R3353">
        <v>0</v>
      </c>
      <c r="S3353">
        <v>0</v>
      </c>
      <c r="T3353" t="s">
        <v>42</v>
      </c>
      <c r="U3353" t="s">
        <v>43</v>
      </c>
      <c r="V3353">
        <v>32186.32</v>
      </c>
      <c r="W3353">
        <v>32186.32</v>
      </c>
      <c r="X3353">
        <v>0</v>
      </c>
      <c r="Y3353">
        <v>0</v>
      </c>
      <c r="Z3353">
        <v>0</v>
      </c>
      <c r="AA3353">
        <v>0</v>
      </c>
      <c r="AB3353">
        <v>0</v>
      </c>
      <c r="AC3353">
        <v>0</v>
      </c>
      <c r="AD3353" t="s">
        <v>44</v>
      </c>
    </row>
    <row r="3354" spans="1:30" x14ac:dyDescent="0.2">
      <c r="A3354" s="25">
        <v>702</v>
      </c>
      <c r="B3354" s="25" t="s">
        <v>3316</v>
      </c>
      <c r="C3354" s="72">
        <v>42948</v>
      </c>
      <c r="D3354" s="25">
        <v>309499</v>
      </c>
      <c r="E3354" s="25"/>
      <c r="F3354" s="25" t="s">
        <v>38</v>
      </c>
      <c r="G3354" s="25" t="s">
        <v>39</v>
      </c>
      <c r="H3354" s="25" t="s">
        <v>58</v>
      </c>
      <c r="I3354" s="68">
        <v>1786072.76</v>
      </c>
      <c r="J3354" s="68">
        <v>100109.37821201532</v>
      </c>
      <c r="K3354" s="68">
        <v>0</v>
      </c>
      <c r="L3354" s="68">
        <v>0</v>
      </c>
      <c r="M3354" s="68">
        <v>0</v>
      </c>
      <c r="N3354" s="68">
        <v>0</v>
      </c>
      <c r="O3354" s="69">
        <v>0</v>
      </c>
      <c r="P3354" s="25" t="s">
        <v>4664</v>
      </c>
      <c r="Q3354" s="25" t="s">
        <v>881</v>
      </c>
      <c r="R3354">
        <v>0</v>
      </c>
      <c r="S3354">
        <v>0</v>
      </c>
      <c r="T3354" t="s">
        <v>42</v>
      </c>
      <c r="U3354" t="s">
        <v>4986</v>
      </c>
      <c r="V3354">
        <v>100109.37819800001</v>
      </c>
      <c r="W3354">
        <v>100109.37819800001</v>
      </c>
      <c r="X3354">
        <v>0</v>
      </c>
      <c r="Y3354">
        <v>0</v>
      </c>
      <c r="Z3354">
        <v>0</v>
      </c>
      <c r="AA3354">
        <v>0</v>
      </c>
      <c r="AB3354">
        <v>0</v>
      </c>
      <c r="AC3354">
        <v>0</v>
      </c>
      <c r="AD3354" t="s">
        <v>44</v>
      </c>
    </row>
    <row r="3355" spans="1:30" x14ac:dyDescent="0.2">
      <c r="A3355" s="25">
        <v>702</v>
      </c>
      <c r="B3355" s="25" t="s">
        <v>3317</v>
      </c>
      <c r="C3355" s="72">
        <v>42948</v>
      </c>
      <c r="D3355" s="25">
        <v>360932</v>
      </c>
      <c r="E3355" s="25"/>
      <c r="F3355" s="25" t="s">
        <v>38</v>
      </c>
      <c r="G3355" s="25" t="s">
        <v>39</v>
      </c>
      <c r="H3355" s="25" t="s">
        <v>41</v>
      </c>
      <c r="I3355" s="68">
        <v>71695.25</v>
      </c>
      <c r="J3355" s="68">
        <v>71695.25</v>
      </c>
      <c r="K3355" s="68">
        <v>0</v>
      </c>
      <c r="L3355" s="68">
        <v>0</v>
      </c>
      <c r="M3355" s="68">
        <v>0</v>
      </c>
      <c r="N3355" s="68">
        <v>0</v>
      </c>
      <c r="O3355" s="69">
        <v>0</v>
      </c>
      <c r="P3355" s="25" t="s">
        <v>4664</v>
      </c>
      <c r="Q3355" s="25" t="s">
        <v>3320</v>
      </c>
      <c r="R3355">
        <v>0</v>
      </c>
      <c r="S3355">
        <v>0</v>
      </c>
      <c r="T3355" t="s">
        <v>42</v>
      </c>
      <c r="U3355" t="s">
        <v>43</v>
      </c>
      <c r="V3355">
        <v>71695.25</v>
      </c>
      <c r="W3355">
        <v>71695.25</v>
      </c>
      <c r="X3355">
        <v>0</v>
      </c>
      <c r="Y3355">
        <v>0</v>
      </c>
      <c r="Z3355">
        <v>0</v>
      </c>
      <c r="AA3355">
        <v>0</v>
      </c>
      <c r="AB3355">
        <v>0</v>
      </c>
      <c r="AC3355">
        <v>0</v>
      </c>
      <c r="AD3355" t="s">
        <v>44</v>
      </c>
    </row>
    <row r="3356" spans="1:30" x14ac:dyDescent="0.2">
      <c r="A3356" s="25">
        <v>702</v>
      </c>
      <c r="B3356" s="25" t="s">
        <v>3318</v>
      </c>
      <c r="C3356" s="72">
        <v>42948</v>
      </c>
      <c r="D3356" s="25">
        <v>576392</v>
      </c>
      <c r="E3356" s="25"/>
      <c r="F3356" s="25" t="s">
        <v>38</v>
      </c>
      <c r="G3356" s="25" t="s">
        <v>39</v>
      </c>
      <c r="H3356" s="25" t="s">
        <v>58</v>
      </c>
      <c r="I3356" s="68">
        <v>1280567.56</v>
      </c>
      <c r="J3356" s="68">
        <v>71775.811748048625</v>
      </c>
      <c r="K3356" s="68">
        <v>0</v>
      </c>
      <c r="L3356" s="68">
        <v>0</v>
      </c>
      <c r="M3356" s="68">
        <v>0</v>
      </c>
      <c r="N3356" s="68">
        <v>0</v>
      </c>
      <c r="O3356" s="69">
        <v>0</v>
      </c>
      <c r="P3356" s="25" t="s">
        <v>4664</v>
      </c>
      <c r="Q3356" s="25" t="s">
        <v>881</v>
      </c>
      <c r="R3356">
        <v>0</v>
      </c>
      <c r="S3356">
        <v>0</v>
      </c>
      <c r="T3356" t="s">
        <v>42</v>
      </c>
      <c r="U3356" t="s">
        <v>4986</v>
      </c>
      <c r="V3356">
        <v>71775.811738000004</v>
      </c>
      <c r="W3356">
        <v>71775.811738000004</v>
      </c>
      <c r="X3356">
        <v>0</v>
      </c>
      <c r="Y3356">
        <v>0</v>
      </c>
      <c r="Z3356">
        <v>0</v>
      </c>
      <c r="AA3356">
        <v>0</v>
      </c>
      <c r="AB3356">
        <v>0</v>
      </c>
      <c r="AC3356">
        <v>0</v>
      </c>
      <c r="AD3356" t="s">
        <v>44</v>
      </c>
    </row>
    <row r="3357" spans="1:30" x14ac:dyDescent="0.2">
      <c r="A3357" s="25">
        <v>702</v>
      </c>
      <c r="B3357" s="25" t="s">
        <v>3319</v>
      </c>
      <c r="C3357" s="72">
        <v>42948</v>
      </c>
      <c r="D3357" s="25">
        <v>317180</v>
      </c>
      <c r="E3357" s="25"/>
      <c r="F3357" s="25" t="s">
        <v>38</v>
      </c>
      <c r="G3357" s="25" t="s">
        <v>39</v>
      </c>
      <c r="H3357" s="25" t="s">
        <v>41</v>
      </c>
      <c r="I3357" s="68">
        <v>40138.89</v>
      </c>
      <c r="J3357" s="68">
        <v>40138.89</v>
      </c>
      <c r="K3357" s="68">
        <v>0</v>
      </c>
      <c r="L3357" s="68">
        <v>0</v>
      </c>
      <c r="M3357" s="68">
        <v>0</v>
      </c>
      <c r="N3357" s="68">
        <v>0</v>
      </c>
      <c r="O3357" s="69">
        <v>0</v>
      </c>
      <c r="P3357" s="25" t="s">
        <v>4664</v>
      </c>
      <c r="Q3357" s="25" t="s">
        <v>3320</v>
      </c>
      <c r="R3357">
        <v>0</v>
      </c>
      <c r="S3357">
        <v>0</v>
      </c>
      <c r="T3357" t="s">
        <v>42</v>
      </c>
      <c r="U3357" t="s">
        <v>43</v>
      </c>
      <c r="V3357">
        <v>40138.89</v>
      </c>
      <c r="W3357">
        <v>40138.89</v>
      </c>
      <c r="X3357">
        <v>0</v>
      </c>
      <c r="Y3357">
        <v>0</v>
      </c>
      <c r="Z3357">
        <v>0</v>
      </c>
      <c r="AA3357">
        <v>0</v>
      </c>
      <c r="AB3357">
        <v>0</v>
      </c>
      <c r="AC3357">
        <v>0</v>
      </c>
      <c r="AD3357" t="s">
        <v>44</v>
      </c>
    </row>
    <row r="3358" spans="1:30" x14ac:dyDescent="0.2">
      <c r="A3358" s="25">
        <v>702</v>
      </c>
      <c r="B3358" s="25" t="s">
        <v>3321</v>
      </c>
      <c r="C3358" s="72">
        <v>42948</v>
      </c>
      <c r="D3358" s="25">
        <v>314798</v>
      </c>
      <c r="E3358" s="25"/>
      <c r="F3358" s="25" t="s">
        <v>57</v>
      </c>
      <c r="G3358" s="25" t="s">
        <v>39</v>
      </c>
      <c r="H3358" s="25" t="s">
        <v>41</v>
      </c>
      <c r="I3358" s="68">
        <v>105274.99</v>
      </c>
      <c r="J3358" s="68">
        <v>105274.99</v>
      </c>
      <c r="K3358" s="68">
        <v>0</v>
      </c>
      <c r="L3358" s="68">
        <v>0</v>
      </c>
      <c r="M3358" s="68">
        <v>0</v>
      </c>
      <c r="N3358" s="68">
        <v>0</v>
      </c>
      <c r="O3358" s="69">
        <v>0</v>
      </c>
      <c r="P3358" s="25" t="s">
        <v>4664</v>
      </c>
      <c r="Q3358" s="25" t="s">
        <v>2603</v>
      </c>
      <c r="R3358">
        <v>0</v>
      </c>
      <c r="S3358">
        <v>0</v>
      </c>
      <c r="T3358" t="s">
        <v>42</v>
      </c>
      <c r="U3358" t="s">
        <v>43</v>
      </c>
      <c r="V3358">
        <v>105274.99</v>
      </c>
      <c r="W3358">
        <v>105274.99</v>
      </c>
      <c r="X3358">
        <v>0</v>
      </c>
      <c r="Y3358">
        <v>0</v>
      </c>
      <c r="Z3358">
        <v>0</v>
      </c>
      <c r="AA3358">
        <v>0</v>
      </c>
      <c r="AB3358">
        <v>0</v>
      </c>
      <c r="AC3358">
        <v>0</v>
      </c>
      <c r="AD3358" t="s">
        <v>44</v>
      </c>
    </row>
    <row r="3359" spans="1:30" x14ac:dyDescent="0.2">
      <c r="A3359" s="25">
        <v>702</v>
      </c>
      <c r="B3359" s="25" t="s">
        <v>3322</v>
      </c>
      <c r="C3359" s="72">
        <v>42948</v>
      </c>
      <c r="D3359" s="25">
        <v>314798</v>
      </c>
      <c r="E3359" s="25"/>
      <c r="F3359" s="25" t="s">
        <v>57</v>
      </c>
      <c r="G3359" s="25" t="s">
        <v>39</v>
      </c>
      <c r="H3359" s="25" t="s">
        <v>41</v>
      </c>
      <c r="I3359" s="68">
        <v>56075.12</v>
      </c>
      <c r="J3359" s="68">
        <v>56075.12</v>
      </c>
      <c r="K3359" s="68">
        <v>0</v>
      </c>
      <c r="L3359" s="68">
        <v>0</v>
      </c>
      <c r="M3359" s="68">
        <v>0</v>
      </c>
      <c r="N3359" s="68">
        <v>0</v>
      </c>
      <c r="O3359" s="69">
        <v>0</v>
      </c>
      <c r="P3359" s="25" t="s">
        <v>4664</v>
      </c>
      <c r="Q3359" s="25" t="s">
        <v>2603</v>
      </c>
      <c r="R3359">
        <v>0</v>
      </c>
      <c r="S3359">
        <v>0</v>
      </c>
      <c r="T3359" t="s">
        <v>42</v>
      </c>
      <c r="U3359" t="s">
        <v>43</v>
      </c>
      <c r="V3359">
        <v>56075.12</v>
      </c>
      <c r="W3359">
        <v>56075.12</v>
      </c>
      <c r="X3359">
        <v>0</v>
      </c>
      <c r="Y3359">
        <v>0</v>
      </c>
      <c r="Z3359">
        <v>0</v>
      </c>
      <c r="AA3359">
        <v>0</v>
      </c>
      <c r="AB3359">
        <v>0</v>
      </c>
      <c r="AC3359">
        <v>0</v>
      </c>
      <c r="AD3359" t="s">
        <v>44</v>
      </c>
    </row>
    <row r="3360" spans="1:30" x14ac:dyDescent="0.2">
      <c r="A3360" s="25">
        <v>702</v>
      </c>
      <c r="B3360" s="25" t="s">
        <v>4523</v>
      </c>
      <c r="C3360" s="72">
        <v>42948</v>
      </c>
      <c r="D3360" s="25">
        <v>600290</v>
      </c>
      <c r="E3360" s="25"/>
      <c r="F3360" s="25" t="s">
        <v>38</v>
      </c>
      <c r="G3360" s="25" t="s">
        <v>39</v>
      </c>
      <c r="H3360" s="25" t="s">
        <v>41</v>
      </c>
      <c r="I3360" s="68">
        <v>99579.38</v>
      </c>
      <c r="J3360" s="68">
        <v>99579.38</v>
      </c>
      <c r="K3360" s="68">
        <v>0</v>
      </c>
      <c r="L3360" s="68">
        <v>0</v>
      </c>
      <c r="M3360" s="68">
        <v>0</v>
      </c>
      <c r="N3360" s="68">
        <v>0</v>
      </c>
      <c r="O3360" s="69">
        <v>0</v>
      </c>
      <c r="P3360" s="25" t="s">
        <v>4664</v>
      </c>
      <c r="Q3360" s="25" t="s">
        <v>2603</v>
      </c>
      <c r="R3360">
        <v>0</v>
      </c>
      <c r="S3360">
        <v>0</v>
      </c>
      <c r="T3360" t="s">
        <v>42</v>
      </c>
      <c r="U3360" t="s">
        <v>43</v>
      </c>
      <c r="V3360">
        <v>99579.38</v>
      </c>
      <c r="W3360">
        <v>99579.38</v>
      </c>
      <c r="X3360">
        <v>0</v>
      </c>
      <c r="Y3360">
        <v>0</v>
      </c>
      <c r="Z3360">
        <v>0</v>
      </c>
      <c r="AA3360">
        <v>0</v>
      </c>
      <c r="AB3360">
        <v>0</v>
      </c>
      <c r="AC3360">
        <v>0</v>
      </c>
      <c r="AD3360" t="s">
        <v>44</v>
      </c>
    </row>
    <row r="3361" spans="1:30" x14ac:dyDescent="0.2">
      <c r="A3361" s="25">
        <v>702</v>
      </c>
      <c r="B3361" s="25" t="s">
        <v>3323</v>
      </c>
      <c r="C3361" s="72">
        <v>42948</v>
      </c>
      <c r="D3361" s="25">
        <v>600291</v>
      </c>
      <c r="E3361" s="25"/>
      <c r="F3361" s="25" t="s">
        <v>38</v>
      </c>
      <c r="G3361" s="25" t="s">
        <v>39</v>
      </c>
      <c r="H3361" s="25" t="s">
        <v>41</v>
      </c>
      <c r="I3361" s="68">
        <v>44774.55</v>
      </c>
      <c r="J3361" s="68">
        <v>44774.55</v>
      </c>
      <c r="K3361" s="68">
        <v>0</v>
      </c>
      <c r="L3361" s="68">
        <v>0</v>
      </c>
      <c r="M3361" s="68">
        <v>0</v>
      </c>
      <c r="N3361" s="68">
        <v>0</v>
      </c>
      <c r="O3361" s="69">
        <v>0</v>
      </c>
      <c r="P3361" s="25" t="s">
        <v>4664</v>
      </c>
      <c r="Q3361" s="25" t="s">
        <v>2603</v>
      </c>
      <c r="R3361">
        <v>0</v>
      </c>
      <c r="S3361">
        <v>0</v>
      </c>
      <c r="T3361" t="s">
        <v>42</v>
      </c>
      <c r="U3361" t="s">
        <v>43</v>
      </c>
      <c r="V3361">
        <v>44774.55</v>
      </c>
      <c r="W3361">
        <v>44774.55</v>
      </c>
      <c r="X3361">
        <v>0</v>
      </c>
      <c r="Y3361">
        <v>0</v>
      </c>
      <c r="Z3361">
        <v>0</v>
      </c>
      <c r="AA3361">
        <v>0</v>
      </c>
      <c r="AB3361">
        <v>0</v>
      </c>
      <c r="AC3361">
        <v>0</v>
      </c>
      <c r="AD3361" t="s">
        <v>44</v>
      </c>
    </row>
    <row r="3362" spans="1:30" x14ac:dyDescent="0.2">
      <c r="A3362" s="25">
        <v>702</v>
      </c>
      <c r="B3362" s="25" t="s">
        <v>3324</v>
      </c>
      <c r="C3362" s="72">
        <v>42948</v>
      </c>
      <c r="D3362" s="25">
        <v>313548</v>
      </c>
      <c r="E3362" s="25"/>
      <c r="F3362" s="25" t="s">
        <v>123</v>
      </c>
      <c r="G3362" s="25" t="s">
        <v>39</v>
      </c>
      <c r="H3362" s="25" t="s">
        <v>41</v>
      </c>
      <c r="I3362" s="68">
        <v>64936.06</v>
      </c>
      <c r="J3362" s="68">
        <v>64936.06</v>
      </c>
      <c r="K3362" s="68">
        <v>0</v>
      </c>
      <c r="L3362" s="68">
        <v>0</v>
      </c>
      <c r="M3362" s="68">
        <v>0</v>
      </c>
      <c r="N3362" s="68">
        <v>0</v>
      </c>
      <c r="O3362" s="69">
        <v>0</v>
      </c>
      <c r="P3362" s="25" t="s">
        <v>4664</v>
      </c>
      <c r="Q3362" s="25" t="s">
        <v>3577</v>
      </c>
      <c r="R3362">
        <v>0</v>
      </c>
      <c r="S3362">
        <v>0</v>
      </c>
      <c r="T3362" t="s">
        <v>42</v>
      </c>
      <c r="U3362" t="s">
        <v>43</v>
      </c>
      <c r="V3362">
        <v>64936.06</v>
      </c>
      <c r="W3362">
        <v>64936.06</v>
      </c>
      <c r="X3362">
        <v>0</v>
      </c>
      <c r="Y3362">
        <v>0</v>
      </c>
      <c r="Z3362">
        <v>0</v>
      </c>
      <c r="AA3362">
        <v>0</v>
      </c>
      <c r="AB3362">
        <v>0</v>
      </c>
      <c r="AC3362">
        <v>0</v>
      </c>
      <c r="AD3362" t="s">
        <v>44</v>
      </c>
    </row>
    <row r="3363" spans="1:30" x14ac:dyDescent="0.2">
      <c r="A3363" s="25">
        <v>702</v>
      </c>
      <c r="B3363" s="25" t="s">
        <v>3325</v>
      </c>
      <c r="C3363" s="72">
        <v>42948</v>
      </c>
      <c r="D3363" s="25">
        <v>313548</v>
      </c>
      <c r="E3363" s="25"/>
      <c r="F3363" s="25" t="s">
        <v>57</v>
      </c>
      <c r="G3363" s="25" t="s">
        <v>39</v>
      </c>
      <c r="H3363" s="25" t="s">
        <v>41</v>
      </c>
      <c r="I3363" s="68">
        <v>27749.51</v>
      </c>
      <c r="J3363" s="68">
        <v>27749.51</v>
      </c>
      <c r="K3363" s="68">
        <v>0</v>
      </c>
      <c r="L3363" s="68">
        <v>0</v>
      </c>
      <c r="M3363" s="68">
        <v>0</v>
      </c>
      <c r="N3363" s="68">
        <v>0</v>
      </c>
      <c r="O3363" s="69">
        <v>0</v>
      </c>
      <c r="P3363" s="25" t="s">
        <v>4664</v>
      </c>
      <c r="Q3363" s="25" t="s">
        <v>3577</v>
      </c>
      <c r="R3363">
        <v>0</v>
      </c>
      <c r="S3363">
        <v>0</v>
      </c>
      <c r="T3363" t="s">
        <v>42</v>
      </c>
      <c r="U3363" t="s">
        <v>43</v>
      </c>
      <c r="V3363">
        <v>27749.51</v>
      </c>
      <c r="W3363">
        <v>27749.51</v>
      </c>
      <c r="X3363">
        <v>0</v>
      </c>
      <c r="Y3363">
        <v>0</v>
      </c>
      <c r="Z3363">
        <v>0</v>
      </c>
      <c r="AA3363">
        <v>0</v>
      </c>
      <c r="AB3363">
        <v>0</v>
      </c>
      <c r="AC3363">
        <v>0</v>
      </c>
      <c r="AD3363" t="s">
        <v>44</v>
      </c>
    </row>
    <row r="3364" spans="1:30" x14ac:dyDescent="0.2">
      <c r="A3364" s="25">
        <v>702</v>
      </c>
      <c r="B3364" s="25" t="s">
        <v>3326</v>
      </c>
      <c r="C3364" s="72">
        <v>42948</v>
      </c>
      <c r="D3364" s="25">
        <v>313548</v>
      </c>
      <c r="E3364" s="25"/>
      <c r="F3364" s="25" t="s">
        <v>57</v>
      </c>
      <c r="G3364" s="25" t="s">
        <v>39</v>
      </c>
      <c r="H3364" s="25" t="s">
        <v>41</v>
      </c>
      <c r="I3364" s="68">
        <v>16134.52</v>
      </c>
      <c r="J3364" s="68">
        <v>16134.52</v>
      </c>
      <c r="K3364" s="68">
        <v>0</v>
      </c>
      <c r="L3364" s="68">
        <v>0</v>
      </c>
      <c r="M3364" s="68">
        <v>0</v>
      </c>
      <c r="N3364" s="68">
        <v>0</v>
      </c>
      <c r="O3364" s="69">
        <v>0</v>
      </c>
      <c r="P3364" s="25" t="s">
        <v>4664</v>
      </c>
      <c r="Q3364" s="25" t="s">
        <v>3577</v>
      </c>
      <c r="R3364">
        <v>0</v>
      </c>
      <c r="S3364">
        <v>0</v>
      </c>
      <c r="T3364" t="s">
        <v>42</v>
      </c>
      <c r="U3364" t="s">
        <v>43</v>
      </c>
      <c r="V3364">
        <v>16134.52</v>
      </c>
      <c r="W3364">
        <v>16134.52</v>
      </c>
      <c r="X3364">
        <v>0</v>
      </c>
      <c r="Y3364">
        <v>0</v>
      </c>
      <c r="Z3364">
        <v>0</v>
      </c>
      <c r="AA3364">
        <v>0</v>
      </c>
      <c r="AB3364">
        <v>0</v>
      </c>
      <c r="AC3364">
        <v>0</v>
      </c>
      <c r="AD3364" t="s">
        <v>44</v>
      </c>
    </row>
    <row r="3365" spans="1:30" x14ac:dyDescent="0.2">
      <c r="A3365" s="25">
        <v>702</v>
      </c>
      <c r="B3365" s="25" t="s">
        <v>3327</v>
      </c>
      <c r="C3365" s="72">
        <v>42948</v>
      </c>
      <c r="D3365" s="25">
        <v>313548</v>
      </c>
      <c r="E3365" s="25"/>
      <c r="F3365" s="25" t="s">
        <v>57</v>
      </c>
      <c r="G3365" s="25" t="s">
        <v>39</v>
      </c>
      <c r="H3365" s="25" t="s">
        <v>41</v>
      </c>
      <c r="I3365" s="68">
        <v>22603.43</v>
      </c>
      <c r="J3365" s="68">
        <v>22603.43</v>
      </c>
      <c r="K3365" s="68">
        <v>0</v>
      </c>
      <c r="L3365" s="68">
        <v>0</v>
      </c>
      <c r="M3365" s="68">
        <v>0</v>
      </c>
      <c r="N3365" s="68">
        <v>0</v>
      </c>
      <c r="O3365" s="69">
        <v>0</v>
      </c>
      <c r="P3365" s="25" t="s">
        <v>4664</v>
      </c>
      <c r="Q3365" s="25" t="s">
        <v>3577</v>
      </c>
      <c r="R3365">
        <v>0</v>
      </c>
      <c r="S3365">
        <v>0</v>
      </c>
      <c r="T3365" t="s">
        <v>42</v>
      </c>
      <c r="U3365" t="s">
        <v>43</v>
      </c>
      <c r="V3365">
        <v>22603.43</v>
      </c>
      <c r="W3365">
        <v>22603.43</v>
      </c>
      <c r="X3365">
        <v>0</v>
      </c>
      <c r="Y3365">
        <v>0</v>
      </c>
      <c r="Z3365">
        <v>0</v>
      </c>
      <c r="AA3365">
        <v>0</v>
      </c>
      <c r="AB3365">
        <v>0</v>
      </c>
      <c r="AC3365">
        <v>0</v>
      </c>
      <c r="AD3365" t="s">
        <v>44</v>
      </c>
    </row>
    <row r="3366" spans="1:30" x14ac:dyDescent="0.2">
      <c r="A3366" s="25">
        <v>702</v>
      </c>
      <c r="B3366" s="25" t="s">
        <v>3328</v>
      </c>
      <c r="C3366" s="72">
        <v>42948</v>
      </c>
      <c r="D3366" s="25">
        <v>318506</v>
      </c>
      <c r="E3366" s="25"/>
      <c r="F3366" s="25" t="s">
        <v>38</v>
      </c>
      <c r="G3366" s="25" t="s">
        <v>39</v>
      </c>
      <c r="H3366" s="25" t="s">
        <v>41</v>
      </c>
      <c r="I3366" s="68">
        <v>96276.21</v>
      </c>
      <c r="J3366" s="68">
        <v>96276.21</v>
      </c>
      <c r="K3366" s="68">
        <v>0</v>
      </c>
      <c r="L3366" s="68">
        <v>0</v>
      </c>
      <c r="M3366" s="68">
        <v>0</v>
      </c>
      <c r="N3366" s="68">
        <v>0</v>
      </c>
      <c r="O3366" s="69">
        <v>0</v>
      </c>
      <c r="P3366" s="25" t="s">
        <v>4664</v>
      </c>
      <c r="Q3366" s="25" t="s">
        <v>881</v>
      </c>
      <c r="R3366">
        <v>0</v>
      </c>
      <c r="S3366">
        <v>0</v>
      </c>
      <c r="T3366" t="s">
        <v>42</v>
      </c>
      <c r="U3366" t="s">
        <v>43</v>
      </c>
      <c r="V3366">
        <v>96276.21</v>
      </c>
      <c r="W3366">
        <v>96276.21</v>
      </c>
      <c r="X3366">
        <v>0</v>
      </c>
      <c r="Y3366">
        <v>0</v>
      </c>
      <c r="Z3366">
        <v>0</v>
      </c>
      <c r="AA3366">
        <v>0</v>
      </c>
      <c r="AB3366">
        <v>0</v>
      </c>
      <c r="AC3366">
        <v>0</v>
      </c>
      <c r="AD3366" t="s">
        <v>44</v>
      </c>
    </row>
    <row r="3367" spans="1:30" x14ac:dyDescent="0.2">
      <c r="A3367" s="25">
        <v>702</v>
      </c>
      <c r="B3367" s="25" t="s">
        <v>3329</v>
      </c>
      <c r="C3367" s="72">
        <v>42948</v>
      </c>
      <c r="D3367" s="25">
        <v>312088</v>
      </c>
      <c r="E3367" s="25"/>
      <c r="F3367" s="25" t="s">
        <v>57</v>
      </c>
      <c r="G3367" s="25" t="s">
        <v>39</v>
      </c>
      <c r="H3367" s="25" t="s">
        <v>41</v>
      </c>
      <c r="I3367" s="68">
        <v>390485.78</v>
      </c>
      <c r="J3367" s="68">
        <v>390485.78</v>
      </c>
      <c r="K3367" s="68">
        <v>0</v>
      </c>
      <c r="L3367" s="68">
        <v>0</v>
      </c>
      <c r="M3367" s="68">
        <v>0</v>
      </c>
      <c r="N3367" s="68">
        <v>0</v>
      </c>
      <c r="O3367" s="69">
        <v>0</v>
      </c>
      <c r="P3367" s="25" t="s">
        <v>4664</v>
      </c>
      <c r="Q3367" s="25" t="s">
        <v>3314</v>
      </c>
      <c r="R3367">
        <v>0</v>
      </c>
      <c r="S3367">
        <v>0</v>
      </c>
      <c r="T3367" t="s">
        <v>42</v>
      </c>
      <c r="U3367" t="s">
        <v>43</v>
      </c>
      <c r="V3367">
        <v>390485.78</v>
      </c>
      <c r="W3367">
        <v>390485.78</v>
      </c>
      <c r="X3367">
        <v>0</v>
      </c>
      <c r="Y3367">
        <v>0</v>
      </c>
      <c r="Z3367">
        <v>0</v>
      </c>
      <c r="AA3367">
        <v>0</v>
      </c>
      <c r="AB3367">
        <v>0</v>
      </c>
      <c r="AC3367">
        <v>0</v>
      </c>
      <c r="AD3367" t="s">
        <v>44</v>
      </c>
    </row>
    <row r="3368" spans="1:30" x14ac:dyDescent="0.2">
      <c r="A3368" s="25">
        <v>702</v>
      </c>
      <c r="B3368" s="25" t="s">
        <v>3330</v>
      </c>
      <c r="C3368" s="72">
        <v>42948</v>
      </c>
      <c r="D3368" s="25">
        <v>320184</v>
      </c>
      <c r="E3368" s="25"/>
      <c r="F3368" s="25" t="s">
        <v>38</v>
      </c>
      <c r="G3368" s="25" t="s">
        <v>39</v>
      </c>
      <c r="H3368" s="25" t="s">
        <v>58</v>
      </c>
      <c r="I3368" s="68">
        <v>13049662.5</v>
      </c>
      <c r="J3368" s="68">
        <v>731433.58322740078</v>
      </c>
      <c r="K3368" s="68">
        <v>0</v>
      </c>
      <c r="L3368" s="68">
        <v>0</v>
      </c>
      <c r="M3368" s="68">
        <v>0</v>
      </c>
      <c r="N3368" s="68">
        <v>0</v>
      </c>
      <c r="O3368" s="69">
        <v>0</v>
      </c>
      <c r="P3368" s="25" t="s">
        <v>4664</v>
      </c>
      <c r="Q3368" s="25" t="s">
        <v>881</v>
      </c>
      <c r="R3368">
        <v>0</v>
      </c>
      <c r="S3368">
        <v>0</v>
      </c>
      <c r="T3368" t="s">
        <v>42</v>
      </c>
      <c r="U3368" t="s">
        <v>4986</v>
      </c>
      <c r="V3368">
        <v>731433.583125</v>
      </c>
      <c r="W3368">
        <v>731433.583125</v>
      </c>
      <c r="X3368">
        <v>0</v>
      </c>
      <c r="Y3368">
        <v>0</v>
      </c>
      <c r="Z3368">
        <v>0</v>
      </c>
      <c r="AA3368">
        <v>0</v>
      </c>
      <c r="AB3368">
        <v>0</v>
      </c>
      <c r="AC3368">
        <v>0</v>
      </c>
      <c r="AD3368" t="s">
        <v>44</v>
      </c>
    </row>
    <row r="3369" spans="1:30" x14ac:dyDescent="0.2">
      <c r="A3369" s="25">
        <v>702</v>
      </c>
      <c r="B3369" s="25" t="s">
        <v>3331</v>
      </c>
      <c r="C3369" s="72">
        <v>42948</v>
      </c>
      <c r="D3369" s="25">
        <v>313548</v>
      </c>
      <c r="E3369" s="25"/>
      <c r="F3369" s="25" t="s">
        <v>123</v>
      </c>
      <c r="G3369" s="25" t="s">
        <v>39</v>
      </c>
      <c r="H3369" s="25" t="s">
        <v>41</v>
      </c>
      <c r="I3369" s="68">
        <v>30073.59</v>
      </c>
      <c r="J3369" s="68">
        <v>30073.59</v>
      </c>
      <c r="K3369" s="68">
        <v>0</v>
      </c>
      <c r="L3369" s="68">
        <v>0</v>
      </c>
      <c r="M3369" s="68">
        <v>0</v>
      </c>
      <c r="N3369" s="68">
        <v>0</v>
      </c>
      <c r="O3369" s="69">
        <v>0</v>
      </c>
      <c r="P3369" s="25" t="s">
        <v>4664</v>
      </c>
      <c r="Q3369" s="25" t="s">
        <v>3577</v>
      </c>
      <c r="R3369">
        <v>0</v>
      </c>
      <c r="S3369">
        <v>0</v>
      </c>
      <c r="T3369" t="s">
        <v>42</v>
      </c>
      <c r="U3369" t="s">
        <v>43</v>
      </c>
      <c r="V3369">
        <v>30073.59</v>
      </c>
      <c r="W3369">
        <v>30073.59</v>
      </c>
      <c r="X3369">
        <v>0</v>
      </c>
      <c r="Y3369">
        <v>0</v>
      </c>
      <c r="Z3369">
        <v>0</v>
      </c>
      <c r="AA3369">
        <v>0</v>
      </c>
      <c r="AB3369">
        <v>0</v>
      </c>
      <c r="AC3369">
        <v>0</v>
      </c>
      <c r="AD3369" t="s">
        <v>44</v>
      </c>
    </row>
    <row r="3370" spans="1:30" x14ac:dyDescent="0.2">
      <c r="A3370" s="25">
        <v>702</v>
      </c>
      <c r="B3370" s="25" t="s">
        <v>3332</v>
      </c>
      <c r="C3370" s="72">
        <v>42948</v>
      </c>
      <c r="D3370" s="25">
        <v>313548</v>
      </c>
      <c r="E3370" s="25"/>
      <c r="F3370" s="25" t="s">
        <v>57</v>
      </c>
      <c r="G3370" s="25" t="s">
        <v>39</v>
      </c>
      <c r="H3370" s="25" t="s">
        <v>41</v>
      </c>
      <c r="I3370" s="68">
        <v>22603.9</v>
      </c>
      <c r="J3370" s="68">
        <v>22603.9</v>
      </c>
      <c r="K3370" s="68">
        <v>0</v>
      </c>
      <c r="L3370" s="68">
        <v>0</v>
      </c>
      <c r="M3370" s="68">
        <v>0</v>
      </c>
      <c r="N3370" s="68">
        <v>0</v>
      </c>
      <c r="O3370" s="69">
        <v>0</v>
      </c>
      <c r="P3370" s="25" t="s">
        <v>4664</v>
      </c>
      <c r="Q3370" s="25" t="s">
        <v>3577</v>
      </c>
      <c r="R3370">
        <v>0</v>
      </c>
      <c r="S3370">
        <v>0</v>
      </c>
      <c r="T3370" t="s">
        <v>42</v>
      </c>
      <c r="U3370" t="s">
        <v>43</v>
      </c>
      <c r="V3370">
        <v>22603.9</v>
      </c>
      <c r="W3370">
        <v>22603.9</v>
      </c>
      <c r="X3370">
        <v>0</v>
      </c>
      <c r="Y3370">
        <v>0</v>
      </c>
      <c r="Z3370">
        <v>0</v>
      </c>
      <c r="AA3370">
        <v>0</v>
      </c>
      <c r="AB3370">
        <v>0</v>
      </c>
      <c r="AC3370">
        <v>0</v>
      </c>
      <c r="AD3370" t="s">
        <v>44</v>
      </c>
    </row>
    <row r="3371" spans="1:30" x14ac:dyDescent="0.2">
      <c r="A3371" s="25">
        <v>702</v>
      </c>
      <c r="B3371" s="25" t="s">
        <v>3333</v>
      </c>
      <c r="C3371" s="72">
        <v>42948</v>
      </c>
      <c r="D3371" s="25">
        <v>313548</v>
      </c>
      <c r="E3371" s="25"/>
      <c r="F3371" s="25" t="s">
        <v>57</v>
      </c>
      <c r="G3371" s="25" t="s">
        <v>39</v>
      </c>
      <c r="H3371" s="25" t="s">
        <v>41</v>
      </c>
      <c r="I3371" s="68">
        <v>42286.46</v>
      </c>
      <c r="J3371" s="68">
        <v>42286.46</v>
      </c>
      <c r="K3371" s="68">
        <v>0</v>
      </c>
      <c r="L3371" s="68">
        <v>0</v>
      </c>
      <c r="M3371" s="68">
        <v>0</v>
      </c>
      <c r="N3371" s="68">
        <v>0</v>
      </c>
      <c r="O3371" s="69">
        <v>0</v>
      </c>
      <c r="P3371" s="25" t="s">
        <v>4664</v>
      </c>
      <c r="Q3371" s="25" t="s">
        <v>3577</v>
      </c>
      <c r="R3371">
        <v>0</v>
      </c>
      <c r="S3371">
        <v>0</v>
      </c>
      <c r="T3371" t="s">
        <v>42</v>
      </c>
      <c r="U3371" t="s">
        <v>43</v>
      </c>
      <c r="V3371">
        <v>42286.46</v>
      </c>
      <c r="W3371">
        <v>42286.46</v>
      </c>
      <c r="X3371">
        <v>0</v>
      </c>
      <c r="Y3371">
        <v>0</v>
      </c>
      <c r="Z3371">
        <v>0</v>
      </c>
      <c r="AA3371">
        <v>0</v>
      </c>
      <c r="AB3371">
        <v>0</v>
      </c>
      <c r="AC3371">
        <v>0</v>
      </c>
      <c r="AD3371" t="s">
        <v>44</v>
      </c>
    </row>
    <row r="3372" spans="1:30" x14ac:dyDescent="0.2">
      <c r="A3372" s="25">
        <v>702</v>
      </c>
      <c r="B3372" s="25" t="s">
        <v>3334</v>
      </c>
      <c r="C3372" s="72">
        <v>42948</v>
      </c>
      <c r="D3372" s="25">
        <v>313548</v>
      </c>
      <c r="E3372" s="25"/>
      <c r="F3372" s="25" t="s">
        <v>123</v>
      </c>
      <c r="G3372" s="25" t="s">
        <v>39</v>
      </c>
      <c r="H3372" s="25" t="s">
        <v>41</v>
      </c>
      <c r="I3372" s="68">
        <v>67201.37</v>
      </c>
      <c r="J3372" s="68">
        <v>67201.37</v>
      </c>
      <c r="K3372" s="68">
        <v>0</v>
      </c>
      <c r="L3372" s="68">
        <v>0</v>
      </c>
      <c r="M3372" s="68">
        <v>0</v>
      </c>
      <c r="N3372" s="68">
        <v>0</v>
      </c>
      <c r="O3372" s="69">
        <v>0</v>
      </c>
      <c r="P3372" s="25" t="s">
        <v>4664</v>
      </c>
      <c r="Q3372" s="25" t="s">
        <v>3577</v>
      </c>
      <c r="R3372">
        <v>0</v>
      </c>
      <c r="S3372">
        <v>0</v>
      </c>
      <c r="T3372" t="s">
        <v>42</v>
      </c>
      <c r="U3372" t="s">
        <v>43</v>
      </c>
      <c r="V3372">
        <v>67201.37</v>
      </c>
      <c r="W3372">
        <v>67201.37</v>
      </c>
      <c r="X3372">
        <v>0</v>
      </c>
      <c r="Y3372">
        <v>0</v>
      </c>
      <c r="Z3372">
        <v>0</v>
      </c>
      <c r="AA3372">
        <v>0</v>
      </c>
      <c r="AB3372">
        <v>0</v>
      </c>
      <c r="AC3372">
        <v>0</v>
      </c>
      <c r="AD3372" t="s">
        <v>44</v>
      </c>
    </row>
    <row r="3373" spans="1:30" x14ac:dyDescent="0.2">
      <c r="A3373" s="25">
        <v>702</v>
      </c>
      <c r="B3373" s="25" t="s">
        <v>3335</v>
      </c>
      <c r="C3373" s="72">
        <v>42948</v>
      </c>
      <c r="D3373" s="25">
        <v>313548</v>
      </c>
      <c r="E3373" s="25"/>
      <c r="F3373" s="25" t="s">
        <v>57</v>
      </c>
      <c r="G3373" s="25" t="s">
        <v>39</v>
      </c>
      <c r="H3373" s="25" t="s">
        <v>41</v>
      </c>
      <c r="I3373" s="68">
        <v>59782.81</v>
      </c>
      <c r="J3373" s="68">
        <v>59782.81</v>
      </c>
      <c r="K3373" s="68">
        <v>0</v>
      </c>
      <c r="L3373" s="68">
        <v>0</v>
      </c>
      <c r="M3373" s="68">
        <v>0</v>
      </c>
      <c r="N3373" s="68">
        <v>0</v>
      </c>
      <c r="O3373" s="69">
        <v>0</v>
      </c>
      <c r="P3373" s="25" t="s">
        <v>4664</v>
      </c>
      <c r="Q3373" s="25" t="s">
        <v>3577</v>
      </c>
      <c r="R3373">
        <v>0</v>
      </c>
      <c r="S3373">
        <v>0</v>
      </c>
      <c r="T3373" t="s">
        <v>42</v>
      </c>
      <c r="U3373" t="s">
        <v>43</v>
      </c>
      <c r="V3373">
        <v>59782.81</v>
      </c>
      <c r="W3373">
        <v>59782.81</v>
      </c>
      <c r="X3373">
        <v>0</v>
      </c>
      <c r="Y3373">
        <v>0</v>
      </c>
      <c r="Z3373">
        <v>0</v>
      </c>
      <c r="AA3373">
        <v>0</v>
      </c>
      <c r="AB3373">
        <v>0</v>
      </c>
      <c r="AC3373">
        <v>0</v>
      </c>
      <c r="AD3373" t="s">
        <v>44</v>
      </c>
    </row>
    <row r="3374" spans="1:30" x14ac:dyDescent="0.2">
      <c r="A3374" s="25">
        <v>702</v>
      </c>
      <c r="B3374" s="25" t="s">
        <v>3336</v>
      </c>
      <c r="C3374" s="72">
        <v>42948</v>
      </c>
      <c r="D3374" s="25">
        <v>313548</v>
      </c>
      <c r="E3374" s="25"/>
      <c r="F3374" s="25" t="s">
        <v>57</v>
      </c>
      <c r="G3374" s="25" t="s">
        <v>39</v>
      </c>
      <c r="H3374" s="25" t="s">
        <v>41</v>
      </c>
      <c r="I3374" s="68">
        <v>65949.429999999993</v>
      </c>
      <c r="J3374" s="68">
        <v>65949.429999999993</v>
      </c>
      <c r="K3374" s="68">
        <v>0</v>
      </c>
      <c r="L3374" s="68">
        <v>0</v>
      </c>
      <c r="M3374" s="68">
        <v>0</v>
      </c>
      <c r="N3374" s="68">
        <v>0</v>
      </c>
      <c r="O3374" s="69">
        <v>0</v>
      </c>
      <c r="P3374" s="25" t="s">
        <v>4664</v>
      </c>
      <c r="Q3374" s="25" t="s">
        <v>3577</v>
      </c>
      <c r="R3374">
        <v>0</v>
      </c>
      <c r="S3374">
        <v>0</v>
      </c>
      <c r="T3374" t="s">
        <v>42</v>
      </c>
      <c r="U3374" t="s">
        <v>43</v>
      </c>
      <c r="V3374">
        <v>65949.429999999993</v>
      </c>
      <c r="W3374">
        <v>65949.429999999993</v>
      </c>
      <c r="X3374">
        <v>0</v>
      </c>
      <c r="Y3374">
        <v>0</v>
      </c>
      <c r="Z3374">
        <v>0</v>
      </c>
      <c r="AA3374">
        <v>0</v>
      </c>
      <c r="AB3374">
        <v>0</v>
      </c>
      <c r="AC3374">
        <v>0</v>
      </c>
      <c r="AD3374" t="s">
        <v>44</v>
      </c>
    </row>
    <row r="3375" spans="1:30" x14ac:dyDescent="0.2">
      <c r="A3375" s="25">
        <v>702</v>
      </c>
      <c r="B3375" s="25" t="s">
        <v>3337</v>
      </c>
      <c r="C3375" s="72">
        <v>42948</v>
      </c>
      <c r="D3375" s="25">
        <v>581339</v>
      </c>
      <c r="E3375" s="25"/>
      <c r="F3375" s="25" t="s">
        <v>38</v>
      </c>
      <c r="G3375" s="25" t="s">
        <v>39</v>
      </c>
      <c r="H3375" s="25" t="s">
        <v>58</v>
      </c>
      <c r="I3375" s="68">
        <v>1694738.05</v>
      </c>
      <c r="J3375" s="68">
        <v>94990.067715798621</v>
      </c>
      <c r="K3375" s="68">
        <v>0</v>
      </c>
      <c r="L3375" s="68">
        <v>0</v>
      </c>
      <c r="M3375" s="68">
        <v>0</v>
      </c>
      <c r="N3375" s="68">
        <v>0</v>
      </c>
      <c r="O3375" s="69">
        <v>0</v>
      </c>
      <c r="P3375" s="25" t="s">
        <v>4664</v>
      </c>
      <c r="Q3375" s="25" t="s">
        <v>881</v>
      </c>
      <c r="R3375">
        <v>0</v>
      </c>
      <c r="S3375">
        <v>0</v>
      </c>
      <c r="T3375" t="s">
        <v>42</v>
      </c>
      <c r="U3375" t="s">
        <v>4986</v>
      </c>
      <c r="V3375">
        <v>94990.067702500004</v>
      </c>
      <c r="W3375">
        <v>94990.067702500004</v>
      </c>
      <c r="X3375">
        <v>0</v>
      </c>
      <c r="Y3375">
        <v>0</v>
      </c>
      <c r="Z3375">
        <v>0</v>
      </c>
      <c r="AA3375">
        <v>0</v>
      </c>
      <c r="AB3375">
        <v>0</v>
      </c>
      <c r="AC3375">
        <v>0</v>
      </c>
      <c r="AD3375" t="s">
        <v>44</v>
      </c>
    </row>
    <row r="3376" spans="1:30" x14ac:dyDescent="0.2">
      <c r="A3376" s="25">
        <v>702</v>
      </c>
      <c r="B3376" s="25" t="s">
        <v>3338</v>
      </c>
      <c r="C3376" s="72">
        <v>42948</v>
      </c>
      <c r="D3376" s="25">
        <v>625386</v>
      </c>
      <c r="E3376" s="25"/>
      <c r="F3376" s="25" t="s">
        <v>38</v>
      </c>
      <c r="G3376" s="25" t="s">
        <v>39</v>
      </c>
      <c r="H3376" s="25" t="s">
        <v>41</v>
      </c>
      <c r="I3376" s="68">
        <v>113129.98</v>
      </c>
      <c r="J3376" s="68">
        <v>113129.98</v>
      </c>
      <c r="K3376" s="68">
        <v>0</v>
      </c>
      <c r="L3376" s="68">
        <v>0</v>
      </c>
      <c r="M3376" s="68">
        <v>0</v>
      </c>
      <c r="N3376" s="68">
        <v>0</v>
      </c>
      <c r="O3376" s="69">
        <v>0</v>
      </c>
      <c r="P3376" s="25" t="s">
        <v>4664</v>
      </c>
      <c r="Q3376" s="25" t="s">
        <v>3314</v>
      </c>
      <c r="R3376">
        <v>0</v>
      </c>
      <c r="S3376">
        <v>0</v>
      </c>
      <c r="T3376" t="s">
        <v>42</v>
      </c>
      <c r="U3376" t="s">
        <v>43</v>
      </c>
      <c r="V3376">
        <v>113129.98</v>
      </c>
      <c r="W3376">
        <v>113129.98</v>
      </c>
      <c r="X3376">
        <v>0</v>
      </c>
      <c r="Y3376">
        <v>0</v>
      </c>
      <c r="Z3376">
        <v>0</v>
      </c>
      <c r="AA3376">
        <v>0</v>
      </c>
      <c r="AB3376">
        <v>0</v>
      </c>
      <c r="AC3376">
        <v>0</v>
      </c>
      <c r="AD3376" t="s">
        <v>44</v>
      </c>
    </row>
    <row r="3377" spans="1:30" x14ac:dyDescent="0.2">
      <c r="A3377" s="25">
        <v>702</v>
      </c>
      <c r="B3377" s="25" t="s">
        <v>3339</v>
      </c>
      <c r="C3377" s="72">
        <v>42948</v>
      </c>
      <c r="D3377" s="25">
        <v>313548</v>
      </c>
      <c r="E3377" s="25"/>
      <c r="F3377" s="25" t="s">
        <v>57</v>
      </c>
      <c r="G3377" s="25" t="s">
        <v>39</v>
      </c>
      <c r="H3377" s="25" t="s">
        <v>41</v>
      </c>
      <c r="I3377" s="68">
        <v>16134.52</v>
      </c>
      <c r="J3377" s="68">
        <v>16134.52</v>
      </c>
      <c r="K3377" s="68">
        <v>0</v>
      </c>
      <c r="L3377" s="68">
        <v>0</v>
      </c>
      <c r="M3377" s="68">
        <v>0</v>
      </c>
      <c r="N3377" s="68">
        <v>0</v>
      </c>
      <c r="O3377" s="69">
        <v>0</v>
      </c>
      <c r="P3377" s="25" t="s">
        <v>4664</v>
      </c>
      <c r="Q3377" s="25" t="s">
        <v>3577</v>
      </c>
      <c r="R3377">
        <v>0</v>
      </c>
      <c r="S3377">
        <v>0</v>
      </c>
      <c r="T3377" t="s">
        <v>42</v>
      </c>
      <c r="U3377" t="s">
        <v>43</v>
      </c>
      <c r="V3377">
        <v>16134.52</v>
      </c>
      <c r="W3377">
        <v>16134.52</v>
      </c>
      <c r="X3377">
        <v>0</v>
      </c>
      <c r="Y3377">
        <v>0</v>
      </c>
      <c r="Z3377">
        <v>0</v>
      </c>
      <c r="AA3377">
        <v>0</v>
      </c>
      <c r="AB3377">
        <v>0</v>
      </c>
      <c r="AC3377">
        <v>0</v>
      </c>
      <c r="AD3377" t="s">
        <v>44</v>
      </c>
    </row>
    <row r="3378" spans="1:30" x14ac:dyDescent="0.2">
      <c r="A3378" s="25">
        <v>702</v>
      </c>
      <c r="B3378" s="25" t="s">
        <v>3340</v>
      </c>
      <c r="C3378" s="72">
        <v>42948</v>
      </c>
      <c r="D3378" s="25">
        <v>313548</v>
      </c>
      <c r="E3378" s="25"/>
      <c r="F3378" s="25" t="s">
        <v>57</v>
      </c>
      <c r="G3378" s="25" t="s">
        <v>39</v>
      </c>
      <c r="H3378" s="25" t="s">
        <v>41</v>
      </c>
      <c r="I3378" s="68">
        <v>24085.35</v>
      </c>
      <c r="J3378" s="68">
        <v>24085.35</v>
      </c>
      <c r="K3378" s="68">
        <v>0</v>
      </c>
      <c r="L3378" s="68">
        <v>0</v>
      </c>
      <c r="M3378" s="68">
        <v>0</v>
      </c>
      <c r="N3378" s="68">
        <v>0</v>
      </c>
      <c r="O3378" s="69">
        <v>0</v>
      </c>
      <c r="P3378" s="25" t="s">
        <v>4664</v>
      </c>
      <c r="Q3378" s="25" t="s">
        <v>3577</v>
      </c>
      <c r="R3378">
        <v>0</v>
      </c>
      <c r="S3378">
        <v>0</v>
      </c>
      <c r="T3378" t="s">
        <v>42</v>
      </c>
      <c r="U3378" t="s">
        <v>43</v>
      </c>
      <c r="V3378">
        <v>24085.35</v>
      </c>
      <c r="W3378">
        <v>24085.35</v>
      </c>
      <c r="X3378">
        <v>0</v>
      </c>
      <c r="Y3378">
        <v>0</v>
      </c>
      <c r="Z3378">
        <v>0</v>
      </c>
      <c r="AA3378">
        <v>0</v>
      </c>
      <c r="AB3378">
        <v>0</v>
      </c>
      <c r="AC3378">
        <v>0</v>
      </c>
      <c r="AD3378" t="s">
        <v>44</v>
      </c>
    </row>
    <row r="3379" spans="1:30" x14ac:dyDescent="0.2">
      <c r="A3379" s="25">
        <v>702</v>
      </c>
      <c r="B3379" s="25" t="s">
        <v>3341</v>
      </c>
      <c r="C3379" s="72">
        <v>42948</v>
      </c>
      <c r="D3379" s="25">
        <v>313548</v>
      </c>
      <c r="E3379" s="25"/>
      <c r="F3379" s="25" t="s">
        <v>57</v>
      </c>
      <c r="G3379" s="25" t="s">
        <v>39</v>
      </c>
      <c r="H3379" s="25" t="s">
        <v>41</v>
      </c>
      <c r="I3379" s="68">
        <v>21129.94</v>
      </c>
      <c r="J3379" s="68">
        <v>21129.94</v>
      </c>
      <c r="K3379" s="68">
        <v>0</v>
      </c>
      <c r="L3379" s="68">
        <v>0</v>
      </c>
      <c r="M3379" s="68">
        <v>0</v>
      </c>
      <c r="N3379" s="68">
        <v>0</v>
      </c>
      <c r="O3379" s="69">
        <v>0</v>
      </c>
      <c r="P3379" s="25" t="s">
        <v>4664</v>
      </c>
      <c r="Q3379" s="25" t="s">
        <v>3577</v>
      </c>
      <c r="R3379">
        <v>0</v>
      </c>
      <c r="S3379">
        <v>0</v>
      </c>
      <c r="T3379" t="s">
        <v>42</v>
      </c>
      <c r="U3379" t="s">
        <v>43</v>
      </c>
      <c r="V3379">
        <v>21129.94</v>
      </c>
      <c r="W3379">
        <v>21129.94</v>
      </c>
      <c r="X3379">
        <v>0</v>
      </c>
      <c r="Y3379">
        <v>0</v>
      </c>
      <c r="Z3379">
        <v>0</v>
      </c>
      <c r="AA3379">
        <v>0</v>
      </c>
      <c r="AB3379">
        <v>0</v>
      </c>
      <c r="AC3379">
        <v>0</v>
      </c>
      <c r="AD3379" t="s">
        <v>44</v>
      </c>
    </row>
    <row r="3380" spans="1:30" x14ac:dyDescent="0.2">
      <c r="A3380" s="25">
        <v>702</v>
      </c>
      <c r="B3380" s="25" t="s">
        <v>3342</v>
      </c>
      <c r="C3380" s="72">
        <v>42948</v>
      </c>
      <c r="D3380" s="25">
        <v>313548</v>
      </c>
      <c r="E3380" s="25"/>
      <c r="F3380" s="25" t="s">
        <v>57</v>
      </c>
      <c r="G3380" s="25" t="s">
        <v>39</v>
      </c>
      <c r="H3380" s="25" t="s">
        <v>41</v>
      </c>
      <c r="I3380" s="68">
        <v>16134.52</v>
      </c>
      <c r="J3380" s="68">
        <v>16134.52</v>
      </c>
      <c r="K3380" s="68">
        <v>0</v>
      </c>
      <c r="L3380" s="68">
        <v>0</v>
      </c>
      <c r="M3380" s="68">
        <v>0</v>
      </c>
      <c r="N3380" s="68">
        <v>0</v>
      </c>
      <c r="O3380" s="69">
        <v>0</v>
      </c>
      <c r="P3380" s="25" t="s">
        <v>4664</v>
      </c>
      <c r="Q3380" s="25" t="s">
        <v>3577</v>
      </c>
      <c r="R3380">
        <v>0</v>
      </c>
      <c r="S3380">
        <v>0</v>
      </c>
      <c r="T3380" t="s">
        <v>42</v>
      </c>
      <c r="U3380" t="s">
        <v>43</v>
      </c>
      <c r="V3380">
        <v>16134.52</v>
      </c>
      <c r="W3380">
        <v>16134.52</v>
      </c>
      <c r="X3380">
        <v>0</v>
      </c>
      <c r="Y3380">
        <v>0</v>
      </c>
      <c r="Z3380">
        <v>0</v>
      </c>
      <c r="AA3380">
        <v>0</v>
      </c>
      <c r="AB3380">
        <v>0</v>
      </c>
      <c r="AC3380">
        <v>0</v>
      </c>
      <c r="AD3380" t="s">
        <v>44</v>
      </c>
    </row>
    <row r="3381" spans="1:30" x14ac:dyDescent="0.2">
      <c r="A3381" s="25">
        <v>702</v>
      </c>
      <c r="B3381" s="25" t="s">
        <v>3343</v>
      </c>
      <c r="C3381" s="72">
        <v>42948</v>
      </c>
      <c r="D3381" s="25">
        <v>314798</v>
      </c>
      <c r="E3381" s="25"/>
      <c r="F3381" s="25" t="s">
        <v>57</v>
      </c>
      <c r="G3381" s="25" t="s">
        <v>39</v>
      </c>
      <c r="H3381" s="25" t="s">
        <v>41</v>
      </c>
      <c r="I3381" s="68">
        <v>106124.36</v>
      </c>
      <c r="J3381" s="68">
        <v>106124.36</v>
      </c>
      <c r="K3381" s="68">
        <v>0</v>
      </c>
      <c r="L3381" s="68">
        <v>0</v>
      </c>
      <c r="M3381" s="68">
        <v>0</v>
      </c>
      <c r="N3381" s="68">
        <v>0</v>
      </c>
      <c r="O3381" s="69">
        <v>0</v>
      </c>
      <c r="P3381" s="25" t="s">
        <v>4664</v>
      </c>
      <c r="Q3381" s="25" t="s">
        <v>2603</v>
      </c>
      <c r="R3381">
        <v>0</v>
      </c>
      <c r="S3381">
        <v>0</v>
      </c>
      <c r="T3381" t="s">
        <v>42</v>
      </c>
      <c r="U3381" t="s">
        <v>43</v>
      </c>
      <c r="V3381">
        <v>106124.36</v>
      </c>
      <c r="W3381">
        <v>106124.36</v>
      </c>
      <c r="X3381">
        <v>0</v>
      </c>
      <c r="Y3381">
        <v>0</v>
      </c>
      <c r="Z3381">
        <v>0</v>
      </c>
      <c r="AA3381">
        <v>0</v>
      </c>
      <c r="AB3381">
        <v>0</v>
      </c>
      <c r="AC3381">
        <v>0</v>
      </c>
      <c r="AD3381" t="s">
        <v>44</v>
      </c>
    </row>
    <row r="3382" spans="1:30" x14ac:dyDescent="0.2">
      <c r="A3382" s="25">
        <v>702</v>
      </c>
      <c r="B3382" s="25" t="s">
        <v>3344</v>
      </c>
      <c r="C3382" s="72">
        <v>42948</v>
      </c>
      <c r="D3382" s="25">
        <v>320416</v>
      </c>
      <c r="E3382" s="25"/>
      <c r="F3382" s="25" t="s">
        <v>38</v>
      </c>
      <c r="G3382" s="25" t="s">
        <v>39</v>
      </c>
      <c r="H3382" s="25" t="s">
        <v>41</v>
      </c>
      <c r="I3382" s="68">
        <v>111049.3</v>
      </c>
      <c r="J3382" s="68">
        <v>111049.3</v>
      </c>
      <c r="K3382" s="68">
        <v>0</v>
      </c>
      <c r="L3382" s="68">
        <v>0</v>
      </c>
      <c r="M3382" s="68">
        <v>0</v>
      </c>
      <c r="N3382" s="68">
        <v>0</v>
      </c>
      <c r="O3382" s="69">
        <v>0</v>
      </c>
      <c r="P3382" s="25" t="s">
        <v>4664</v>
      </c>
      <c r="Q3382" s="25" t="s">
        <v>2603</v>
      </c>
      <c r="R3382">
        <v>0</v>
      </c>
      <c r="S3382">
        <v>0</v>
      </c>
      <c r="T3382" t="s">
        <v>42</v>
      </c>
      <c r="U3382" t="s">
        <v>43</v>
      </c>
      <c r="V3382">
        <v>111049.3</v>
      </c>
      <c r="W3382">
        <v>111049.3</v>
      </c>
      <c r="X3382">
        <v>0</v>
      </c>
      <c r="Y3382">
        <v>0</v>
      </c>
      <c r="Z3382">
        <v>0</v>
      </c>
      <c r="AA3382">
        <v>0</v>
      </c>
      <c r="AB3382">
        <v>0</v>
      </c>
      <c r="AC3382">
        <v>0</v>
      </c>
      <c r="AD3382" t="s">
        <v>44</v>
      </c>
    </row>
    <row r="3383" spans="1:30" x14ac:dyDescent="0.2">
      <c r="A3383" s="25">
        <v>702</v>
      </c>
      <c r="B3383" s="25" t="s">
        <v>3345</v>
      </c>
      <c r="C3383" s="72">
        <v>42948</v>
      </c>
      <c r="D3383" s="25">
        <v>313548</v>
      </c>
      <c r="E3383" s="25"/>
      <c r="F3383" s="25" t="s">
        <v>123</v>
      </c>
      <c r="G3383" s="25" t="s">
        <v>39</v>
      </c>
      <c r="H3383" s="25" t="s">
        <v>41</v>
      </c>
      <c r="I3383" s="68">
        <v>28109.42</v>
      </c>
      <c r="J3383" s="68">
        <v>28109.42</v>
      </c>
      <c r="K3383" s="68">
        <v>0</v>
      </c>
      <c r="L3383" s="68">
        <v>0</v>
      </c>
      <c r="M3383" s="68">
        <v>0</v>
      </c>
      <c r="N3383" s="68">
        <v>0</v>
      </c>
      <c r="O3383" s="69">
        <v>0</v>
      </c>
      <c r="P3383" s="25" t="s">
        <v>4664</v>
      </c>
      <c r="Q3383" s="25" t="s">
        <v>3577</v>
      </c>
      <c r="R3383">
        <v>0</v>
      </c>
      <c r="S3383">
        <v>0</v>
      </c>
      <c r="T3383" t="s">
        <v>42</v>
      </c>
      <c r="U3383" t="s">
        <v>43</v>
      </c>
      <c r="V3383">
        <v>28109.42</v>
      </c>
      <c r="W3383">
        <v>28109.42</v>
      </c>
      <c r="X3383">
        <v>0</v>
      </c>
      <c r="Y3383">
        <v>0</v>
      </c>
      <c r="Z3383">
        <v>0</v>
      </c>
      <c r="AA3383">
        <v>0</v>
      </c>
      <c r="AB3383">
        <v>0</v>
      </c>
      <c r="AC3383">
        <v>0</v>
      </c>
      <c r="AD3383" t="s">
        <v>44</v>
      </c>
    </row>
    <row r="3384" spans="1:30" x14ac:dyDescent="0.2">
      <c r="A3384" s="25">
        <v>702</v>
      </c>
      <c r="B3384" s="25" t="s">
        <v>4524</v>
      </c>
      <c r="C3384" s="72">
        <v>42948</v>
      </c>
      <c r="D3384" s="25">
        <v>333802</v>
      </c>
      <c r="E3384" s="25"/>
      <c r="F3384" s="25" t="s">
        <v>38</v>
      </c>
      <c r="G3384" s="25" t="s">
        <v>39</v>
      </c>
      <c r="H3384" s="25" t="s">
        <v>41</v>
      </c>
      <c r="I3384" s="68">
        <v>66076.2</v>
      </c>
      <c r="J3384" s="68">
        <v>66076.2</v>
      </c>
      <c r="K3384" s="68">
        <v>0</v>
      </c>
      <c r="L3384" s="68">
        <v>0</v>
      </c>
      <c r="M3384" s="68">
        <v>0</v>
      </c>
      <c r="N3384" s="68">
        <v>0</v>
      </c>
      <c r="O3384" s="69">
        <v>0</v>
      </c>
      <c r="P3384" s="25" t="s">
        <v>4664</v>
      </c>
      <c r="Q3384" s="25" t="s">
        <v>3408</v>
      </c>
      <c r="R3384">
        <v>0</v>
      </c>
      <c r="S3384">
        <v>0</v>
      </c>
      <c r="T3384" t="s">
        <v>42</v>
      </c>
      <c r="U3384" t="s">
        <v>43</v>
      </c>
      <c r="V3384">
        <v>66076.2</v>
      </c>
      <c r="W3384">
        <v>66076.2</v>
      </c>
      <c r="X3384">
        <v>0</v>
      </c>
      <c r="Y3384">
        <v>0</v>
      </c>
      <c r="Z3384">
        <v>0</v>
      </c>
      <c r="AA3384">
        <v>0</v>
      </c>
      <c r="AB3384">
        <v>0</v>
      </c>
      <c r="AC3384">
        <v>0</v>
      </c>
      <c r="AD3384" t="s">
        <v>44</v>
      </c>
    </row>
    <row r="3385" spans="1:30" x14ac:dyDescent="0.2">
      <c r="A3385" s="25">
        <v>702</v>
      </c>
      <c r="B3385" s="25" t="s">
        <v>3346</v>
      </c>
      <c r="C3385" s="72">
        <v>42948</v>
      </c>
      <c r="D3385" s="25">
        <v>313548</v>
      </c>
      <c r="E3385" s="25"/>
      <c r="F3385" s="25" t="s">
        <v>123</v>
      </c>
      <c r="G3385" s="25" t="s">
        <v>39</v>
      </c>
      <c r="H3385" s="25" t="s">
        <v>41</v>
      </c>
      <c r="I3385" s="68">
        <v>28109.42</v>
      </c>
      <c r="J3385" s="68">
        <v>28109.42</v>
      </c>
      <c r="K3385" s="68">
        <v>0</v>
      </c>
      <c r="L3385" s="68">
        <v>0</v>
      </c>
      <c r="M3385" s="68">
        <v>0</v>
      </c>
      <c r="N3385" s="68">
        <v>0</v>
      </c>
      <c r="O3385" s="69">
        <v>0</v>
      </c>
      <c r="P3385" s="25" t="s">
        <v>4664</v>
      </c>
      <c r="Q3385" s="25" t="s">
        <v>3577</v>
      </c>
      <c r="R3385">
        <v>0</v>
      </c>
      <c r="S3385">
        <v>0</v>
      </c>
      <c r="T3385" t="s">
        <v>42</v>
      </c>
      <c r="U3385" t="s">
        <v>43</v>
      </c>
      <c r="V3385">
        <v>28109.42</v>
      </c>
      <c r="W3385">
        <v>28109.42</v>
      </c>
      <c r="X3385">
        <v>0</v>
      </c>
      <c r="Y3385">
        <v>0</v>
      </c>
      <c r="Z3385">
        <v>0</v>
      </c>
      <c r="AA3385">
        <v>0</v>
      </c>
      <c r="AB3385">
        <v>0</v>
      </c>
      <c r="AC3385">
        <v>0</v>
      </c>
      <c r="AD3385" t="s">
        <v>44</v>
      </c>
    </row>
    <row r="3386" spans="1:30" x14ac:dyDescent="0.2">
      <c r="A3386" s="25">
        <v>702</v>
      </c>
      <c r="B3386" s="25" t="s">
        <v>3347</v>
      </c>
      <c r="C3386" s="72">
        <v>42948</v>
      </c>
      <c r="D3386" s="25">
        <v>313548</v>
      </c>
      <c r="E3386" s="25"/>
      <c r="F3386" s="25" t="s">
        <v>57</v>
      </c>
      <c r="G3386" s="25" t="s">
        <v>39</v>
      </c>
      <c r="H3386" s="25" t="s">
        <v>41</v>
      </c>
      <c r="I3386" s="68">
        <v>60190.52</v>
      </c>
      <c r="J3386" s="68">
        <v>60190.52</v>
      </c>
      <c r="K3386" s="68">
        <v>0</v>
      </c>
      <c r="L3386" s="68">
        <v>0</v>
      </c>
      <c r="M3386" s="68">
        <v>0</v>
      </c>
      <c r="N3386" s="68">
        <v>0</v>
      </c>
      <c r="O3386" s="69">
        <v>0</v>
      </c>
      <c r="P3386" s="25" t="s">
        <v>4664</v>
      </c>
      <c r="Q3386" s="25" t="s">
        <v>3577</v>
      </c>
      <c r="R3386">
        <v>0</v>
      </c>
      <c r="S3386">
        <v>0</v>
      </c>
      <c r="T3386" t="s">
        <v>42</v>
      </c>
      <c r="U3386" t="s">
        <v>43</v>
      </c>
      <c r="V3386">
        <v>60190.52</v>
      </c>
      <c r="W3386">
        <v>60190.52</v>
      </c>
      <c r="X3386">
        <v>0</v>
      </c>
      <c r="Y3386">
        <v>0</v>
      </c>
      <c r="Z3386">
        <v>0</v>
      </c>
      <c r="AA3386">
        <v>0</v>
      </c>
      <c r="AB3386">
        <v>0</v>
      </c>
      <c r="AC3386">
        <v>0</v>
      </c>
      <c r="AD3386" t="s">
        <v>44</v>
      </c>
    </row>
    <row r="3387" spans="1:30" x14ac:dyDescent="0.2">
      <c r="A3387" s="25">
        <v>702</v>
      </c>
      <c r="B3387" s="25" t="s">
        <v>3348</v>
      </c>
      <c r="C3387" s="72">
        <v>42948</v>
      </c>
      <c r="D3387" s="25">
        <v>313548</v>
      </c>
      <c r="E3387" s="25"/>
      <c r="F3387" s="25" t="s">
        <v>57</v>
      </c>
      <c r="G3387" s="25" t="s">
        <v>39</v>
      </c>
      <c r="H3387" s="25" t="s">
        <v>41</v>
      </c>
      <c r="I3387" s="68">
        <v>59782.81</v>
      </c>
      <c r="J3387" s="68">
        <v>59782.81</v>
      </c>
      <c r="K3387" s="68">
        <v>0</v>
      </c>
      <c r="L3387" s="68">
        <v>0</v>
      </c>
      <c r="M3387" s="68">
        <v>0</v>
      </c>
      <c r="N3387" s="68">
        <v>0</v>
      </c>
      <c r="O3387" s="69">
        <v>0</v>
      </c>
      <c r="P3387" s="25" t="s">
        <v>4664</v>
      </c>
      <c r="Q3387" s="25" t="s">
        <v>3577</v>
      </c>
      <c r="R3387">
        <v>0</v>
      </c>
      <c r="S3387">
        <v>0</v>
      </c>
      <c r="T3387" t="s">
        <v>42</v>
      </c>
      <c r="U3387" t="s">
        <v>43</v>
      </c>
      <c r="V3387">
        <v>59782.81</v>
      </c>
      <c r="W3387">
        <v>59782.81</v>
      </c>
      <c r="X3387">
        <v>0</v>
      </c>
      <c r="Y3387">
        <v>0</v>
      </c>
      <c r="Z3387">
        <v>0</v>
      </c>
      <c r="AA3387">
        <v>0</v>
      </c>
      <c r="AB3387">
        <v>0</v>
      </c>
      <c r="AC3387">
        <v>0</v>
      </c>
      <c r="AD3387" t="s">
        <v>44</v>
      </c>
    </row>
    <row r="3388" spans="1:30" x14ac:dyDescent="0.2">
      <c r="A3388" s="25">
        <v>702</v>
      </c>
      <c r="B3388" s="25" t="s">
        <v>3349</v>
      </c>
      <c r="C3388" s="72">
        <v>42948</v>
      </c>
      <c r="D3388" s="25">
        <v>313548</v>
      </c>
      <c r="E3388" s="25"/>
      <c r="F3388" s="25" t="s">
        <v>57</v>
      </c>
      <c r="G3388" s="25" t="s">
        <v>39</v>
      </c>
      <c r="H3388" s="25" t="s">
        <v>41</v>
      </c>
      <c r="I3388" s="68">
        <v>21129.89</v>
      </c>
      <c r="J3388" s="68">
        <v>21129.89</v>
      </c>
      <c r="K3388" s="68">
        <v>0</v>
      </c>
      <c r="L3388" s="68">
        <v>0</v>
      </c>
      <c r="M3388" s="68">
        <v>0</v>
      </c>
      <c r="N3388" s="68">
        <v>0</v>
      </c>
      <c r="O3388" s="69">
        <v>0</v>
      </c>
      <c r="P3388" s="25" t="s">
        <v>4664</v>
      </c>
      <c r="Q3388" s="25" t="s">
        <v>3577</v>
      </c>
      <c r="R3388">
        <v>0</v>
      </c>
      <c r="S3388">
        <v>0</v>
      </c>
      <c r="T3388" t="s">
        <v>42</v>
      </c>
      <c r="U3388" t="s">
        <v>43</v>
      </c>
      <c r="V3388">
        <v>21129.89</v>
      </c>
      <c r="W3388">
        <v>21129.89</v>
      </c>
      <c r="X3388">
        <v>0</v>
      </c>
      <c r="Y3388">
        <v>0</v>
      </c>
      <c r="Z3388">
        <v>0</v>
      </c>
      <c r="AA3388">
        <v>0</v>
      </c>
      <c r="AB3388">
        <v>0</v>
      </c>
      <c r="AC3388">
        <v>0</v>
      </c>
      <c r="AD3388" t="s">
        <v>44</v>
      </c>
    </row>
    <row r="3389" spans="1:30" x14ac:dyDescent="0.2">
      <c r="A3389" s="25">
        <v>702</v>
      </c>
      <c r="B3389" s="25" t="s">
        <v>3350</v>
      </c>
      <c r="C3389" s="72">
        <v>42948</v>
      </c>
      <c r="D3389" s="25">
        <v>313548</v>
      </c>
      <c r="E3389" s="25"/>
      <c r="F3389" s="25" t="s">
        <v>57</v>
      </c>
      <c r="G3389" s="25" t="s">
        <v>39</v>
      </c>
      <c r="H3389" s="25" t="s">
        <v>41</v>
      </c>
      <c r="I3389" s="68">
        <v>48840.45</v>
      </c>
      <c r="J3389" s="68">
        <v>48840.45</v>
      </c>
      <c r="K3389" s="68">
        <v>0</v>
      </c>
      <c r="L3389" s="68">
        <v>0</v>
      </c>
      <c r="M3389" s="68">
        <v>0</v>
      </c>
      <c r="N3389" s="68">
        <v>0</v>
      </c>
      <c r="O3389" s="69">
        <v>0</v>
      </c>
      <c r="P3389" s="25" t="s">
        <v>4664</v>
      </c>
      <c r="Q3389" s="25" t="s">
        <v>3577</v>
      </c>
      <c r="R3389">
        <v>0</v>
      </c>
      <c r="S3389">
        <v>0</v>
      </c>
      <c r="T3389" t="s">
        <v>42</v>
      </c>
      <c r="U3389" t="s">
        <v>43</v>
      </c>
      <c r="V3389">
        <v>48840.45</v>
      </c>
      <c r="W3389">
        <v>48840.45</v>
      </c>
      <c r="X3389">
        <v>0</v>
      </c>
      <c r="Y3389">
        <v>0</v>
      </c>
      <c r="Z3389">
        <v>0</v>
      </c>
      <c r="AA3389">
        <v>0</v>
      </c>
      <c r="AB3389">
        <v>0</v>
      </c>
      <c r="AC3389">
        <v>0</v>
      </c>
      <c r="AD3389" t="s">
        <v>44</v>
      </c>
    </row>
    <row r="3390" spans="1:30" x14ac:dyDescent="0.2">
      <c r="A3390" s="25">
        <v>702</v>
      </c>
      <c r="B3390" s="25" t="s">
        <v>3351</v>
      </c>
      <c r="C3390" s="72">
        <v>42948</v>
      </c>
      <c r="D3390" s="25">
        <v>313548</v>
      </c>
      <c r="E3390" s="25"/>
      <c r="F3390" s="25" t="s">
        <v>57</v>
      </c>
      <c r="G3390" s="25" t="s">
        <v>39</v>
      </c>
      <c r="H3390" s="25" t="s">
        <v>41</v>
      </c>
      <c r="I3390" s="68">
        <v>96213.65</v>
      </c>
      <c r="J3390" s="68">
        <v>96213.65</v>
      </c>
      <c r="K3390" s="68">
        <v>0</v>
      </c>
      <c r="L3390" s="68">
        <v>0</v>
      </c>
      <c r="M3390" s="68">
        <v>0</v>
      </c>
      <c r="N3390" s="68">
        <v>0</v>
      </c>
      <c r="O3390" s="69">
        <v>0</v>
      </c>
      <c r="P3390" s="25" t="s">
        <v>4664</v>
      </c>
      <c r="Q3390" s="25" t="s">
        <v>3577</v>
      </c>
      <c r="R3390">
        <v>0</v>
      </c>
      <c r="S3390">
        <v>0</v>
      </c>
      <c r="T3390" t="s">
        <v>42</v>
      </c>
      <c r="U3390" t="s">
        <v>43</v>
      </c>
      <c r="V3390">
        <v>96213.65</v>
      </c>
      <c r="W3390">
        <v>96213.65</v>
      </c>
      <c r="X3390">
        <v>0</v>
      </c>
      <c r="Y3390">
        <v>0</v>
      </c>
      <c r="Z3390">
        <v>0</v>
      </c>
      <c r="AA3390">
        <v>0</v>
      </c>
      <c r="AB3390">
        <v>0</v>
      </c>
      <c r="AC3390">
        <v>0</v>
      </c>
      <c r="AD3390" t="s">
        <v>44</v>
      </c>
    </row>
    <row r="3391" spans="1:30" x14ac:dyDescent="0.2">
      <c r="A3391" s="25">
        <v>702</v>
      </c>
      <c r="B3391" s="25" t="s">
        <v>3352</v>
      </c>
      <c r="C3391" s="72">
        <v>42948</v>
      </c>
      <c r="D3391" s="25">
        <v>581430</v>
      </c>
      <c r="E3391" s="25"/>
      <c r="F3391" s="25" t="s">
        <v>38</v>
      </c>
      <c r="G3391" s="25" t="s">
        <v>39</v>
      </c>
      <c r="H3391" s="25" t="s">
        <v>58</v>
      </c>
      <c r="I3391" s="68">
        <v>6262671.7999999998</v>
      </c>
      <c r="J3391" s="68">
        <v>351022.75443914323</v>
      </c>
      <c r="K3391" s="68">
        <v>0</v>
      </c>
      <c r="L3391" s="68">
        <v>0</v>
      </c>
      <c r="M3391" s="68">
        <v>0</v>
      </c>
      <c r="N3391" s="68">
        <v>0</v>
      </c>
      <c r="O3391" s="69">
        <v>0</v>
      </c>
      <c r="P3391" s="25" t="s">
        <v>4664</v>
      </c>
      <c r="Q3391" s="25" t="s">
        <v>881</v>
      </c>
      <c r="R3391">
        <v>0</v>
      </c>
      <c r="S3391">
        <v>0</v>
      </c>
      <c r="T3391" t="s">
        <v>42</v>
      </c>
      <c r="U3391" t="s">
        <v>4986</v>
      </c>
      <c r="V3391">
        <v>351022.75439000002</v>
      </c>
      <c r="W3391">
        <v>351022.75439000002</v>
      </c>
      <c r="X3391">
        <v>0</v>
      </c>
      <c r="Y3391">
        <v>0</v>
      </c>
      <c r="Z3391">
        <v>0</v>
      </c>
      <c r="AA3391">
        <v>0</v>
      </c>
      <c r="AB3391">
        <v>0</v>
      </c>
      <c r="AC3391">
        <v>0</v>
      </c>
      <c r="AD3391" t="s">
        <v>44</v>
      </c>
    </row>
    <row r="3392" spans="1:30" x14ac:dyDescent="0.2">
      <c r="A3392" s="25">
        <v>702</v>
      </c>
      <c r="B3392" s="25" t="s">
        <v>3353</v>
      </c>
      <c r="C3392" s="72">
        <v>42948</v>
      </c>
      <c r="D3392" s="25">
        <v>320398</v>
      </c>
      <c r="E3392" s="25"/>
      <c r="F3392" s="25" t="s">
        <v>57</v>
      </c>
      <c r="G3392" s="25" t="s">
        <v>39</v>
      </c>
      <c r="H3392" s="25" t="s">
        <v>58</v>
      </c>
      <c r="I3392" s="68">
        <v>618323.28</v>
      </c>
      <c r="J3392" s="68">
        <v>34657.019848851989</v>
      </c>
      <c r="K3392" s="68">
        <v>0</v>
      </c>
      <c r="L3392" s="68">
        <v>0</v>
      </c>
      <c r="M3392" s="68">
        <v>0</v>
      </c>
      <c r="N3392" s="68">
        <v>0</v>
      </c>
      <c r="O3392" s="69">
        <v>0</v>
      </c>
      <c r="P3392" s="25" t="s">
        <v>4664</v>
      </c>
      <c r="Q3392" s="25" t="s">
        <v>881</v>
      </c>
      <c r="R3392">
        <v>0</v>
      </c>
      <c r="S3392">
        <v>0</v>
      </c>
      <c r="T3392" t="s">
        <v>42</v>
      </c>
      <c r="U3392" t="s">
        <v>4986</v>
      </c>
      <c r="V3392">
        <v>34657.019844000002</v>
      </c>
      <c r="W3392">
        <v>34657.019844000002</v>
      </c>
      <c r="X3392">
        <v>0</v>
      </c>
      <c r="Y3392">
        <v>0</v>
      </c>
      <c r="Z3392">
        <v>0</v>
      </c>
      <c r="AA3392">
        <v>0</v>
      </c>
      <c r="AB3392">
        <v>0</v>
      </c>
      <c r="AC3392">
        <v>0</v>
      </c>
      <c r="AD3392" t="s">
        <v>44</v>
      </c>
    </row>
    <row r="3393" spans="1:30" x14ac:dyDescent="0.2">
      <c r="A3393" s="25">
        <v>702</v>
      </c>
      <c r="B3393" s="25" t="s">
        <v>3354</v>
      </c>
      <c r="C3393" s="72">
        <v>42948</v>
      </c>
      <c r="D3393" s="25">
        <v>566362</v>
      </c>
      <c r="E3393" s="25"/>
      <c r="F3393" s="25" t="s">
        <v>38</v>
      </c>
      <c r="G3393" s="25" t="s">
        <v>39</v>
      </c>
      <c r="H3393" s="25" t="s">
        <v>58</v>
      </c>
      <c r="I3393" s="68">
        <v>4819774.2699999996</v>
      </c>
      <c r="J3393" s="68">
        <v>270148.34787132079</v>
      </c>
      <c r="K3393" s="68">
        <v>0</v>
      </c>
      <c r="L3393" s="68">
        <v>0</v>
      </c>
      <c r="M3393" s="68">
        <v>0</v>
      </c>
      <c r="N3393" s="68">
        <v>0</v>
      </c>
      <c r="O3393" s="69">
        <v>0</v>
      </c>
      <c r="P3393" s="25" t="s">
        <v>4664</v>
      </c>
      <c r="Q3393" s="25" t="s">
        <v>881</v>
      </c>
      <c r="R3393">
        <v>0</v>
      </c>
      <c r="S3393">
        <v>0</v>
      </c>
      <c r="T3393" t="s">
        <v>42</v>
      </c>
      <c r="U3393" t="s">
        <v>4986</v>
      </c>
      <c r="V3393">
        <v>270148.34783350001</v>
      </c>
      <c r="W3393">
        <v>270148.34783350001</v>
      </c>
      <c r="X3393">
        <v>0</v>
      </c>
      <c r="Y3393">
        <v>0</v>
      </c>
      <c r="Z3393">
        <v>0</v>
      </c>
      <c r="AA3393">
        <v>0</v>
      </c>
      <c r="AB3393">
        <v>0</v>
      </c>
      <c r="AC3393">
        <v>0</v>
      </c>
      <c r="AD3393" t="s">
        <v>44</v>
      </c>
    </row>
    <row r="3394" spans="1:30" x14ac:dyDescent="0.2">
      <c r="A3394" s="25">
        <v>702</v>
      </c>
      <c r="B3394" s="25" t="s">
        <v>3355</v>
      </c>
      <c r="C3394" s="72">
        <v>42948</v>
      </c>
      <c r="D3394" s="25">
        <v>505290</v>
      </c>
      <c r="E3394" s="25"/>
      <c r="F3394" s="25" t="s">
        <v>38</v>
      </c>
      <c r="G3394" s="25" t="s">
        <v>39</v>
      </c>
      <c r="H3394" s="25" t="s">
        <v>58</v>
      </c>
      <c r="I3394" s="68">
        <v>572000.81000000006</v>
      </c>
      <c r="J3394" s="68">
        <v>32060.645404988496</v>
      </c>
      <c r="K3394" s="68">
        <v>0</v>
      </c>
      <c r="L3394" s="68">
        <v>0</v>
      </c>
      <c r="M3394" s="68">
        <v>0</v>
      </c>
      <c r="N3394" s="68">
        <v>0</v>
      </c>
      <c r="O3394" s="69">
        <v>0</v>
      </c>
      <c r="P3394" s="25" t="s">
        <v>4664</v>
      </c>
      <c r="Q3394" s="25" t="s">
        <v>881</v>
      </c>
      <c r="R3394">
        <v>0</v>
      </c>
      <c r="S3394">
        <v>0</v>
      </c>
      <c r="T3394" t="s">
        <v>42</v>
      </c>
      <c r="U3394" t="s">
        <v>4986</v>
      </c>
      <c r="V3394">
        <v>32060.645400500001</v>
      </c>
      <c r="W3394">
        <v>32060.645400500001</v>
      </c>
      <c r="X3394">
        <v>0</v>
      </c>
      <c r="Y3394">
        <v>0</v>
      </c>
      <c r="Z3394">
        <v>0</v>
      </c>
      <c r="AA3394">
        <v>0</v>
      </c>
      <c r="AB3394">
        <v>0</v>
      </c>
      <c r="AC3394">
        <v>0</v>
      </c>
      <c r="AD3394" t="s">
        <v>44</v>
      </c>
    </row>
    <row r="3395" spans="1:30" x14ac:dyDescent="0.2">
      <c r="A3395" s="25">
        <v>702</v>
      </c>
      <c r="B3395" s="25" t="s">
        <v>3356</v>
      </c>
      <c r="C3395" s="72">
        <v>42948</v>
      </c>
      <c r="D3395" s="25">
        <v>314004</v>
      </c>
      <c r="E3395" s="25"/>
      <c r="F3395" s="25" t="s">
        <v>38</v>
      </c>
      <c r="G3395" s="25" t="s">
        <v>39</v>
      </c>
      <c r="H3395" s="25" t="s">
        <v>58</v>
      </c>
      <c r="I3395" s="68">
        <v>1119824.8700000001</v>
      </c>
      <c r="J3395" s="68">
        <v>62766.183972287276</v>
      </c>
      <c r="K3395" s="68">
        <v>0</v>
      </c>
      <c r="L3395" s="68">
        <v>1119824.8700000001</v>
      </c>
      <c r="M3395" s="68">
        <v>0</v>
      </c>
      <c r="N3395" s="68">
        <v>0</v>
      </c>
      <c r="O3395" s="69">
        <v>1119824.8700000001</v>
      </c>
      <c r="P3395" s="25" t="s">
        <v>4490</v>
      </c>
      <c r="Q3395" s="25" t="s">
        <v>881</v>
      </c>
      <c r="R3395">
        <v>0</v>
      </c>
      <c r="S3395">
        <v>0</v>
      </c>
      <c r="T3395" t="s">
        <v>42</v>
      </c>
      <c r="U3395" t="s">
        <v>4986</v>
      </c>
      <c r="V3395">
        <v>62766.1839635</v>
      </c>
      <c r="W3395">
        <v>0</v>
      </c>
      <c r="X3395">
        <v>0</v>
      </c>
      <c r="Y3395">
        <v>62766.1839635</v>
      </c>
      <c r="Z3395">
        <v>0</v>
      </c>
      <c r="AA3395">
        <v>0</v>
      </c>
      <c r="AB3395">
        <v>0</v>
      </c>
      <c r="AC3395">
        <v>0</v>
      </c>
      <c r="AD3395" t="s">
        <v>44</v>
      </c>
    </row>
    <row r="3396" spans="1:30" x14ac:dyDescent="0.2">
      <c r="A3396" s="25">
        <v>702</v>
      </c>
      <c r="B3396" s="25" t="s">
        <v>3357</v>
      </c>
      <c r="C3396" s="72">
        <v>42948</v>
      </c>
      <c r="D3396" s="25">
        <v>341944</v>
      </c>
      <c r="E3396" s="25"/>
      <c r="F3396" s="25" t="s">
        <v>38</v>
      </c>
      <c r="G3396" s="25" t="s">
        <v>39</v>
      </c>
      <c r="H3396" s="25" t="s">
        <v>58</v>
      </c>
      <c r="I3396" s="68">
        <v>1807115.43</v>
      </c>
      <c r="J3396" s="68">
        <v>101288.81986568045</v>
      </c>
      <c r="K3396" s="68">
        <v>0</v>
      </c>
      <c r="L3396" s="68">
        <v>0</v>
      </c>
      <c r="M3396" s="68">
        <v>0</v>
      </c>
      <c r="N3396" s="68">
        <v>0</v>
      </c>
      <c r="O3396" s="69">
        <v>0</v>
      </c>
      <c r="P3396" s="25" t="s">
        <v>4664</v>
      </c>
      <c r="Q3396" s="25" t="s">
        <v>881</v>
      </c>
      <c r="R3396">
        <v>0</v>
      </c>
      <c r="S3396">
        <v>0</v>
      </c>
      <c r="T3396" t="s">
        <v>42</v>
      </c>
      <c r="U3396" t="s">
        <v>4986</v>
      </c>
      <c r="V3396">
        <v>101288.8198515</v>
      </c>
      <c r="W3396">
        <v>101288.8198515</v>
      </c>
      <c r="X3396">
        <v>0</v>
      </c>
      <c r="Y3396">
        <v>0</v>
      </c>
      <c r="Z3396">
        <v>0</v>
      </c>
      <c r="AA3396">
        <v>0</v>
      </c>
      <c r="AB3396">
        <v>0</v>
      </c>
      <c r="AC3396">
        <v>0</v>
      </c>
      <c r="AD3396" t="s">
        <v>44</v>
      </c>
    </row>
    <row r="3397" spans="1:30" x14ac:dyDescent="0.2">
      <c r="A3397" s="25">
        <v>702</v>
      </c>
      <c r="B3397" s="25" t="s">
        <v>3358</v>
      </c>
      <c r="C3397" s="72">
        <v>42948</v>
      </c>
      <c r="D3397" s="25">
        <v>318185</v>
      </c>
      <c r="E3397" s="25"/>
      <c r="F3397" s="25" t="s">
        <v>38</v>
      </c>
      <c r="G3397" s="25" t="s">
        <v>39</v>
      </c>
      <c r="H3397" s="25" t="s">
        <v>41</v>
      </c>
      <c r="I3397" s="68">
        <v>176579.68</v>
      </c>
      <c r="J3397" s="68">
        <v>176579.68</v>
      </c>
      <c r="K3397" s="68">
        <v>0</v>
      </c>
      <c r="L3397" s="68">
        <v>0</v>
      </c>
      <c r="M3397" s="68">
        <v>0</v>
      </c>
      <c r="N3397" s="68">
        <v>0</v>
      </c>
      <c r="O3397" s="69">
        <v>0</v>
      </c>
      <c r="P3397" s="25" t="s">
        <v>4664</v>
      </c>
      <c r="Q3397" s="25" t="s">
        <v>881</v>
      </c>
      <c r="R3397">
        <v>0</v>
      </c>
      <c r="S3397">
        <v>0</v>
      </c>
      <c r="T3397" t="s">
        <v>42</v>
      </c>
      <c r="U3397" t="s">
        <v>43</v>
      </c>
      <c r="V3397">
        <v>176579.68</v>
      </c>
      <c r="W3397">
        <v>176579.68</v>
      </c>
      <c r="X3397">
        <v>0</v>
      </c>
      <c r="Y3397">
        <v>0</v>
      </c>
      <c r="Z3397">
        <v>0</v>
      </c>
      <c r="AA3397">
        <v>0</v>
      </c>
      <c r="AB3397">
        <v>0</v>
      </c>
      <c r="AC3397">
        <v>0</v>
      </c>
      <c r="AD3397" t="s">
        <v>44</v>
      </c>
    </row>
    <row r="3398" spans="1:30" x14ac:dyDescent="0.2">
      <c r="A3398" s="25">
        <v>702</v>
      </c>
      <c r="B3398" s="25" t="s">
        <v>3359</v>
      </c>
      <c r="C3398" s="72">
        <v>42948</v>
      </c>
      <c r="D3398" s="25">
        <v>583325</v>
      </c>
      <c r="E3398" s="25"/>
      <c r="F3398" s="25" t="s">
        <v>38</v>
      </c>
      <c r="G3398" s="25" t="s">
        <v>39</v>
      </c>
      <c r="H3398" s="25" t="s">
        <v>58</v>
      </c>
      <c r="I3398" s="68">
        <v>1120110.54</v>
      </c>
      <c r="J3398" s="68">
        <v>62782.195775789514</v>
      </c>
      <c r="K3398" s="68">
        <v>0</v>
      </c>
      <c r="L3398" s="68">
        <v>0</v>
      </c>
      <c r="M3398" s="68">
        <v>0</v>
      </c>
      <c r="N3398" s="68">
        <v>0</v>
      </c>
      <c r="O3398" s="69">
        <v>0</v>
      </c>
      <c r="P3398" s="25" t="s">
        <v>4664</v>
      </c>
      <c r="Q3398" s="25" t="s">
        <v>881</v>
      </c>
      <c r="R3398">
        <v>0</v>
      </c>
      <c r="S3398">
        <v>0</v>
      </c>
      <c r="T3398" t="s">
        <v>42</v>
      </c>
      <c r="U3398" t="s">
        <v>4986</v>
      </c>
      <c r="V3398">
        <v>62782.195766999997</v>
      </c>
      <c r="W3398">
        <v>62782.195766999997</v>
      </c>
      <c r="X3398">
        <v>0</v>
      </c>
      <c r="Y3398">
        <v>0</v>
      </c>
      <c r="Z3398">
        <v>0</v>
      </c>
      <c r="AA3398">
        <v>0</v>
      </c>
      <c r="AB3398">
        <v>0</v>
      </c>
      <c r="AC3398">
        <v>0</v>
      </c>
      <c r="AD3398" t="s">
        <v>44</v>
      </c>
    </row>
    <row r="3399" spans="1:30" x14ac:dyDescent="0.2">
      <c r="A3399" s="25">
        <v>702</v>
      </c>
      <c r="B3399" s="25" t="s">
        <v>3360</v>
      </c>
      <c r="C3399" s="72">
        <v>42948</v>
      </c>
      <c r="D3399" s="25">
        <v>309450</v>
      </c>
      <c r="E3399" s="25"/>
      <c r="F3399" s="25" t="s">
        <v>57</v>
      </c>
      <c r="G3399" s="25" t="s">
        <v>39</v>
      </c>
      <c r="H3399" s="25" t="s">
        <v>58</v>
      </c>
      <c r="I3399" s="68">
        <v>290497.55</v>
      </c>
      <c r="J3399" s="68">
        <v>16282.387679779535</v>
      </c>
      <c r="K3399" s="68">
        <v>0</v>
      </c>
      <c r="L3399" s="68">
        <v>0</v>
      </c>
      <c r="M3399" s="68">
        <v>0</v>
      </c>
      <c r="N3399" s="68">
        <v>0</v>
      </c>
      <c r="O3399" s="69">
        <v>0</v>
      </c>
      <c r="P3399" s="25" t="s">
        <v>4664</v>
      </c>
      <c r="Q3399" s="25" t="s">
        <v>881</v>
      </c>
      <c r="R3399">
        <v>0</v>
      </c>
      <c r="S3399">
        <v>0</v>
      </c>
      <c r="T3399" t="s">
        <v>42</v>
      </c>
      <c r="U3399" t="s">
        <v>4986</v>
      </c>
      <c r="V3399">
        <v>16282.387677500001</v>
      </c>
      <c r="W3399">
        <v>16282.387677500001</v>
      </c>
      <c r="X3399">
        <v>0</v>
      </c>
      <c r="Y3399">
        <v>0</v>
      </c>
      <c r="Z3399">
        <v>0</v>
      </c>
      <c r="AA3399">
        <v>0</v>
      </c>
      <c r="AB3399">
        <v>0</v>
      </c>
      <c r="AC3399">
        <v>0</v>
      </c>
      <c r="AD3399" t="s">
        <v>44</v>
      </c>
    </row>
    <row r="3400" spans="1:30" x14ac:dyDescent="0.2">
      <c r="A3400" s="25">
        <v>702</v>
      </c>
      <c r="B3400" s="25" t="s">
        <v>3361</v>
      </c>
      <c r="C3400" s="72">
        <v>42948</v>
      </c>
      <c r="D3400" s="25">
        <v>318874</v>
      </c>
      <c r="E3400" s="25"/>
      <c r="F3400" s="25" t="s">
        <v>38</v>
      </c>
      <c r="G3400" s="25" t="s">
        <v>39</v>
      </c>
      <c r="H3400" s="25" t="s">
        <v>58</v>
      </c>
      <c r="I3400" s="68">
        <v>6032880</v>
      </c>
      <c r="J3400" s="68">
        <v>338142.92404734006</v>
      </c>
      <c r="K3400" s="68">
        <v>0</v>
      </c>
      <c r="L3400" s="68">
        <v>0</v>
      </c>
      <c r="M3400" s="68">
        <v>0</v>
      </c>
      <c r="N3400" s="68">
        <v>0</v>
      </c>
      <c r="O3400" s="69">
        <v>0</v>
      </c>
      <c r="P3400" s="25" t="s">
        <v>4664</v>
      </c>
      <c r="Q3400" s="25" t="s">
        <v>881</v>
      </c>
      <c r="R3400">
        <v>0</v>
      </c>
      <c r="S3400">
        <v>0</v>
      </c>
      <c r="T3400" t="s">
        <v>42</v>
      </c>
      <c r="U3400" t="s">
        <v>4986</v>
      </c>
      <c r="V3400">
        <v>338142.924</v>
      </c>
      <c r="W3400">
        <v>338142.924</v>
      </c>
      <c r="X3400">
        <v>0</v>
      </c>
      <c r="Y3400">
        <v>0</v>
      </c>
      <c r="Z3400">
        <v>0</v>
      </c>
      <c r="AA3400">
        <v>0</v>
      </c>
      <c r="AB3400">
        <v>0</v>
      </c>
      <c r="AC3400">
        <v>0</v>
      </c>
      <c r="AD3400" t="s">
        <v>44</v>
      </c>
    </row>
    <row r="3401" spans="1:30" x14ac:dyDescent="0.2">
      <c r="A3401" s="25">
        <v>702</v>
      </c>
      <c r="B3401" s="25" t="s">
        <v>3362</v>
      </c>
      <c r="C3401" s="72">
        <v>42948</v>
      </c>
      <c r="D3401" s="25">
        <v>320134</v>
      </c>
      <c r="E3401" s="25"/>
      <c r="F3401" s="25" t="s">
        <v>38</v>
      </c>
      <c r="G3401" s="25" t="s">
        <v>39</v>
      </c>
      <c r="H3401" s="25" t="s">
        <v>41</v>
      </c>
      <c r="I3401" s="68">
        <v>4116788.13</v>
      </c>
      <c r="J3401" s="68">
        <v>4116788.13</v>
      </c>
      <c r="K3401" s="68">
        <v>0</v>
      </c>
      <c r="L3401" s="68">
        <v>0</v>
      </c>
      <c r="M3401" s="68">
        <v>0</v>
      </c>
      <c r="N3401" s="68">
        <v>0</v>
      </c>
      <c r="O3401" s="69">
        <v>0</v>
      </c>
      <c r="P3401" s="25" t="s">
        <v>4664</v>
      </c>
      <c r="Q3401" s="25" t="s">
        <v>4458</v>
      </c>
      <c r="R3401">
        <v>0</v>
      </c>
      <c r="S3401">
        <v>0</v>
      </c>
      <c r="T3401" t="s">
        <v>42</v>
      </c>
      <c r="U3401" t="s">
        <v>43</v>
      </c>
      <c r="V3401">
        <v>4116788.13</v>
      </c>
      <c r="W3401">
        <v>4116788.13</v>
      </c>
      <c r="X3401">
        <v>0</v>
      </c>
      <c r="Y3401">
        <v>0</v>
      </c>
      <c r="Z3401">
        <v>0</v>
      </c>
      <c r="AA3401">
        <v>0</v>
      </c>
      <c r="AB3401">
        <v>0</v>
      </c>
      <c r="AC3401">
        <v>0</v>
      </c>
      <c r="AD3401" t="s">
        <v>44</v>
      </c>
    </row>
    <row r="3402" spans="1:30" x14ac:dyDescent="0.2">
      <c r="A3402" s="25">
        <v>702</v>
      </c>
      <c r="B3402" s="25" t="s">
        <v>3363</v>
      </c>
      <c r="C3402" s="72">
        <v>42948</v>
      </c>
      <c r="D3402" s="25">
        <v>313548</v>
      </c>
      <c r="E3402" s="25"/>
      <c r="F3402" s="25" t="s">
        <v>57</v>
      </c>
      <c r="G3402" s="25" t="s">
        <v>39</v>
      </c>
      <c r="H3402" s="25" t="s">
        <v>41</v>
      </c>
      <c r="I3402" s="68">
        <v>31945.73</v>
      </c>
      <c r="J3402" s="68">
        <v>31945.73</v>
      </c>
      <c r="K3402" s="68">
        <v>0</v>
      </c>
      <c r="L3402" s="68">
        <v>0</v>
      </c>
      <c r="M3402" s="68">
        <v>0</v>
      </c>
      <c r="N3402" s="68">
        <v>0</v>
      </c>
      <c r="O3402" s="69">
        <v>0</v>
      </c>
      <c r="P3402" s="25" t="s">
        <v>4664</v>
      </c>
      <c r="Q3402" s="25" t="s">
        <v>3577</v>
      </c>
      <c r="R3402">
        <v>0</v>
      </c>
      <c r="S3402">
        <v>0</v>
      </c>
      <c r="T3402" t="s">
        <v>42</v>
      </c>
      <c r="U3402" t="s">
        <v>43</v>
      </c>
      <c r="V3402">
        <v>31945.73</v>
      </c>
      <c r="W3402">
        <v>31945.73</v>
      </c>
      <c r="X3402">
        <v>0</v>
      </c>
      <c r="Y3402">
        <v>0</v>
      </c>
      <c r="Z3402">
        <v>0</v>
      </c>
      <c r="AA3402">
        <v>0</v>
      </c>
      <c r="AB3402">
        <v>0</v>
      </c>
      <c r="AC3402">
        <v>0</v>
      </c>
      <c r="AD3402" t="s">
        <v>44</v>
      </c>
    </row>
    <row r="3403" spans="1:30" x14ac:dyDescent="0.2">
      <c r="A3403" s="25">
        <v>702</v>
      </c>
      <c r="B3403" s="25" t="s">
        <v>3364</v>
      </c>
      <c r="C3403" s="72">
        <v>42948</v>
      </c>
      <c r="D3403" s="25">
        <v>583291</v>
      </c>
      <c r="E3403" s="25"/>
      <c r="F3403" s="25" t="s">
        <v>38</v>
      </c>
      <c r="G3403" s="25" t="s">
        <v>39</v>
      </c>
      <c r="H3403" s="25" t="s">
        <v>58</v>
      </c>
      <c r="I3403" s="68">
        <v>1073373.1100000001</v>
      </c>
      <c r="J3403" s="68">
        <v>60162.562823922766</v>
      </c>
      <c r="K3403" s="68">
        <v>0</v>
      </c>
      <c r="L3403" s="68">
        <v>0</v>
      </c>
      <c r="M3403" s="68">
        <v>0</v>
      </c>
      <c r="N3403" s="68">
        <v>0</v>
      </c>
      <c r="O3403" s="69">
        <v>0</v>
      </c>
      <c r="P3403" s="25" t="s">
        <v>4664</v>
      </c>
      <c r="Q3403" s="25" t="s">
        <v>881</v>
      </c>
      <c r="R3403">
        <v>0</v>
      </c>
      <c r="S3403">
        <v>0</v>
      </c>
      <c r="T3403" t="s">
        <v>42</v>
      </c>
      <c r="U3403" t="s">
        <v>4986</v>
      </c>
      <c r="V3403">
        <v>60162.562815500001</v>
      </c>
      <c r="W3403">
        <v>60162.562815500001</v>
      </c>
      <c r="X3403">
        <v>0</v>
      </c>
      <c r="Y3403">
        <v>0</v>
      </c>
      <c r="Z3403">
        <v>0</v>
      </c>
      <c r="AA3403">
        <v>0</v>
      </c>
      <c r="AB3403">
        <v>0</v>
      </c>
      <c r="AC3403">
        <v>0</v>
      </c>
      <c r="AD3403" t="s">
        <v>44</v>
      </c>
    </row>
    <row r="3404" spans="1:30" x14ac:dyDescent="0.2">
      <c r="A3404" s="25">
        <v>702</v>
      </c>
      <c r="B3404" s="25" t="s">
        <v>3365</v>
      </c>
      <c r="C3404" s="72">
        <v>42948</v>
      </c>
      <c r="D3404" s="25">
        <v>320518</v>
      </c>
      <c r="E3404" s="25"/>
      <c r="F3404" s="25" t="s">
        <v>38</v>
      </c>
      <c r="G3404" s="25" t="s">
        <v>39</v>
      </c>
      <c r="H3404" s="25" t="s">
        <v>58</v>
      </c>
      <c r="I3404" s="68">
        <v>1925161.57</v>
      </c>
      <c r="J3404" s="68">
        <v>107905.30601360675</v>
      </c>
      <c r="K3404" s="68">
        <v>0</v>
      </c>
      <c r="L3404" s="68">
        <v>0</v>
      </c>
      <c r="M3404" s="68">
        <v>0</v>
      </c>
      <c r="N3404" s="68">
        <v>0</v>
      </c>
      <c r="O3404" s="69">
        <v>0</v>
      </c>
      <c r="P3404" s="25" t="s">
        <v>4664</v>
      </c>
      <c r="Q3404" s="25" t="s">
        <v>881</v>
      </c>
      <c r="R3404">
        <v>0</v>
      </c>
      <c r="S3404">
        <v>0</v>
      </c>
      <c r="T3404" t="s">
        <v>42</v>
      </c>
      <c r="U3404" t="s">
        <v>4986</v>
      </c>
      <c r="V3404">
        <v>107905.3059985</v>
      </c>
      <c r="W3404">
        <v>107905.3059985</v>
      </c>
      <c r="X3404">
        <v>0</v>
      </c>
      <c r="Y3404">
        <v>0</v>
      </c>
      <c r="Z3404">
        <v>0</v>
      </c>
      <c r="AA3404">
        <v>0</v>
      </c>
      <c r="AB3404">
        <v>0</v>
      </c>
      <c r="AC3404">
        <v>0</v>
      </c>
      <c r="AD3404" t="s">
        <v>44</v>
      </c>
    </row>
    <row r="3405" spans="1:30" x14ac:dyDescent="0.2">
      <c r="A3405" s="25">
        <v>702</v>
      </c>
      <c r="B3405" s="25" t="s">
        <v>3366</v>
      </c>
      <c r="C3405" s="72">
        <v>42948</v>
      </c>
      <c r="D3405" s="25">
        <v>316737</v>
      </c>
      <c r="E3405" s="25"/>
      <c r="F3405" s="25" t="s">
        <v>38</v>
      </c>
      <c r="G3405" s="25" t="s">
        <v>39</v>
      </c>
      <c r="H3405" s="25" t="s">
        <v>58</v>
      </c>
      <c r="I3405" s="68">
        <v>21983507.870000001</v>
      </c>
      <c r="J3405" s="68">
        <v>1232175.6162860047</v>
      </c>
      <c r="K3405" s="68">
        <v>21983507.870000001</v>
      </c>
      <c r="L3405" s="68">
        <v>0</v>
      </c>
      <c r="M3405" s="68">
        <v>0</v>
      </c>
      <c r="N3405" s="68">
        <v>0</v>
      </c>
      <c r="O3405" s="69">
        <v>21983507.870000001</v>
      </c>
      <c r="P3405" s="25" t="s">
        <v>4489</v>
      </c>
      <c r="Q3405" s="25" t="s">
        <v>881</v>
      </c>
      <c r="R3405">
        <v>0</v>
      </c>
      <c r="S3405">
        <v>0</v>
      </c>
      <c r="T3405" t="s">
        <v>42</v>
      </c>
      <c r="U3405" t="s">
        <v>4986</v>
      </c>
      <c r="V3405">
        <v>1232175.6161135</v>
      </c>
      <c r="W3405">
        <v>0</v>
      </c>
      <c r="X3405">
        <v>1232175.6161135</v>
      </c>
      <c r="Y3405">
        <v>0</v>
      </c>
      <c r="Z3405">
        <v>0</v>
      </c>
      <c r="AA3405">
        <v>0</v>
      </c>
      <c r="AB3405">
        <v>0</v>
      </c>
      <c r="AC3405">
        <v>0</v>
      </c>
      <c r="AD3405" t="s">
        <v>44</v>
      </c>
    </row>
    <row r="3406" spans="1:30" x14ac:dyDescent="0.2">
      <c r="A3406" s="25">
        <v>702</v>
      </c>
      <c r="B3406" s="25" t="s">
        <v>3367</v>
      </c>
      <c r="C3406" s="72">
        <v>42948</v>
      </c>
      <c r="D3406" s="25">
        <v>594292</v>
      </c>
      <c r="E3406" s="25"/>
      <c r="F3406" s="25" t="s">
        <v>38</v>
      </c>
      <c r="G3406" s="25" t="s">
        <v>39</v>
      </c>
      <c r="H3406" s="25" t="s">
        <v>58</v>
      </c>
      <c r="I3406" s="68">
        <v>3517166.47</v>
      </c>
      <c r="J3406" s="68">
        <v>197137.18067109922</v>
      </c>
      <c r="K3406" s="68">
        <v>0</v>
      </c>
      <c r="L3406" s="68">
        <v>0</v>
      </c>
      <c r="M3406" s="68">
        <v>0</v>
      </c>
      <c r="N3406" s="68">
        <v>0</v>
      </c>
      <c r="O3406" s="69">
        <v>0</v>
      </c>
      <c r="P3406" s="25" t="s">
        <v>4664</v>
      </c>
      <c r="Q3406" s="25" t="s">
        <v>881</v>
      </c>
      <c r="R3406">
        <v>0</v>
      </c>
      <c r="S3406">
        <v>0</v>
      </c>
      <c r="T3406" t="s">
        <v>42</v>
      </c>
      <c r="U3406" t="s">
        <v>4986</v>
      </c>
      <c r="V3406">
        <v>197137.1806435</v>
      </c>
      <c r="W3406">
        <v>197137.1806435</v>
      </c>
      <c r="X3406">
        <v>0</v>
      </c>
      <c r="Y3406">
        <v>0</v>
      </c>
      <c r="Z3406">
        <v>0</v>
      </c>
      <c r="AA3406">
        <v>0</v>
      </c>
      <c r="AB3406">
        <v>0</v>
      </c>
      <c r="AC3406">
        <v>0</v>
      </c>
      <c r="AD3406" t="s">
        <v>44</v>
      </c>
    </row>
    <row r="3407" spans="1:30" x14ac:dyDescent="0.2">
      <c r="A3407" s="25">
        <v>702</v>
      </c>
      <c r="B3407" s="25" t="s">
        <v>3368</v>
      </c>
      <c r="C3407" s="72">
        <v>42948</v>
      </c>
      <c r="D3407" s="25">
        <v>370048</v>
      </c>
      <c r="E3407" s="25"/>
      <c r="F3407" s="25" t="s">
        <v>38</v>
      </c>
      <c r="G3407" s="25" t="s">
        <v>39</v>
      </c>
      <c r="H3407" s="25" t="s">
        <v>58</v>
      </c>
      <c r="I3407" s="68">
        <v>1586758.32</v>
      </c>
      <c r="J3407" s="68">
        <v>88937.803848451309</v>
      </c>
      <c r="K3407" s="68">
        <v>0</v>
      </c>
      <c r="L3407" s="68">
        <v>0</v>
      </c>
      <c r="M3407" s="68">
        <v>0</v>
      </c>
      <c r="N3407" s="68">
        <v>0</v>
      </c>
      <c r="O3407" s="69">
        <v>0</v>
      </c>
      <c r="P3407" s="25" t="s">
        <v>4664</v>
      </c>
      <c r="Q3407" s="25" t="s">
        <v>881</v>
      </c>
      <c r="R3407">
        <v>0</v>
      </c>
      <c r="S3407">
        <v>0</v>
      </c>
      <c r="T3407" t="s">
        <v>42</v>
      </c>
      <c r="U3407" t="s">
        <v>4986</v>
      </c>
      <c r="V3407">
        <v>88937.803836000006</v>
      </c>
      <c r="W3407">
        <v>88937.803836000006</v>
      </c>
      <c r="X3407">
        <v>0</v>
      </c>
      <c r="Y3407">
        <v>0</v>
      </c>
      <c r="Z3407">
        <v>0</v>
      </c>
      <c r="AA3407">
        <v>0</v>
      </c>
      <c r="AB3407">
        <v>0</v>
      </c>
      <c r="AC3407">
        <v>0</v>
      </c>
      <c r="AD3407" t="s">
        <v>44</v>
      </c>
    </row>
    <row r="3408" spans="1:30" x14ac:dyDescent="0.2">
      <c r="A3408" s="25">
        <v>702</v>
      </c>
      <c r="B3408" s="25" t="s">
        <v>3369</v>
      </c>
      <c r="C3408" s="72">
        <v>42948</v>
      </c>
      <c r="D3408" s="25">
        <v>356666</v>
      </c>
      <c r="E3408" s="25"/>
      <c r="F3408" s="25" t="s">
        <v>38</v>
      </c>
      <c r="G3408" s="25" t="s">
        <v>39</v>
      </c>
      <c r="H3408" s="25" t="s">
        <v>41</v>
      </c>
      <c r="I3408" s="68">
        <v>23411.68</v>
      </c>
      <c r="J3408" s="68">
        <v>23411.68</v>
      </c>
      <c r="K3408" s="68">
        <v>0</v>
      </c>
      <c r="L3408" s="68">
        <v>0</v>
      </c>
      <c r="M3408" s="68">
        <v>0</v>
      </c>
      <c r="N3408" s="68">
        <v>0</v>
      </c>
      <c r="O3408" s="69">
        <v>0</v>
      </c>
      <c r="P3408" s="25" t="s">
        <v>4664</v>
      </c>
      <c r="Q3408" s="25" t="s">
        <v>2603</v>
      </c>
      <c r="R3408">
        <v>0</v>
      </c>
      <c r="S3408">
        <v>0</v>
      </c>
      <c r="T3408" t="s">
        <v>42</v>
      </c>
      <c r="U3408" t="s">
        <v>43</v>
      </c>
      <c r="V3408">
        <v>23411.68</v>
      </c>
      <c r="W3408">
        <v>23411.68</v>
      </c>
      <c r="X3408">
        <v>0</v>
      </c>
      <c r="Y3408">
        <v>0</v>
      </c>
      <c r="Z3408">
        <v>0</v>
      </c>
      <c r="AA3408">
        <v>0</v>
      </c>
      <c r="AB3408">
        <v>0</v>
      </c>
      <c r="AC3408">
        <v>0</v>
      </c>
      <c r="AD3408" t="s">
        <v>44</v>
      </c>
    </row>
    <row r="3409" spans="1:30" x14ac:dyDescent="0.2">
      <c r="A3409" s="25">
        <v>702</v>
      </c>
      <c r="B3409" s="25" t="s">
        <v>3370</v>
      </c>
      <c r="C3409" s="72">
        <v>42948</v>
      </c>
      <c r="D3409" s="25">
        <v>341944</v>
      </c>
      <c r="E3409" s="25"/>
      <c r="F3409" s="25" t="s">
        <v>38</v>
      </c>
      <c r="G3409" s="25" t="s">
        <v>39</v>
      </c>
      <c r="H3409" s="25" t="s">
        <v>58</v>
      </c>
      <c r="I3409" s="68">
        <v>212766.12</v>
      </c>
      <c r="J3409" s="68">
        <v>11925.541027669577</v>
      </c>
      <c r="K3409" s="68">
        <v>0</v>
      </c>
      <c r="L3409" s="68">
        <v>0</v>
      </c>
      <c r="M3409" s="68">
        <v>0</v>
      </c>
      <c r="N3409" s="68">
        <v>0</v>
      </c>
      <c r="O3409" s="69">
        <v>0</v>
      </c>
      <c r="P3409" s="25" t="s">
        <v>4664</v>
      </c>
      <c r="Q3409" s="25" t="s">
        <v>881</v>
      </c>
      <c r="R3409">
        <v>0</v>
      </c>
      <c r="S3409">
        <v>0</v>
      </c>
      <c r="T3409" t="s">
        <v>42</v>
      </c>
      <c r="U3409" t="s">
        <v>4986</v>
      </c>
      <c r="V3409">
        <v>11925.541026000001</v>
      </c>
      <c r="W3409">
        <v>11925.541026000001</v>
      </c>
      <c r="X3409">
        <v>0</v>
      </c>
      <c r="Y3409">
        <v>0</v>
      </c>
      <c r="Z3409">
        <v>0</v>
      </c>
      <c r="AA3409">
        <v>0</v>
      </c>
      <c r="AB3409">
        <v>0</v>
      </c>
      <c r="AC3409">
        <v>0</v>
      </c>
      <c r="AD3409" t="s">
        <v>44</v>
      </c>
    </row>
    <row r="3410" spans="1:30" x14ac:dyDescent="0.2">
      <c r="A3410" s="25">
        <v>702</v>
      </c>
      <c r="B3410" s="25" t="s">
        <v>3371</v>
      </c>
      <c r="C3410" s="72">
        <v>42948</v>
      </c>
      <c r="D3410" s="25">
        <v>311366</v>
      </c>
      <c r="E3410" s="25"/>
      <c r="F3410" s="25" t="s">
        <v>38</v>
      </c>
      <c r="G3410" s="25" t="s">
        <v>39</v>
      </c>
      <c r="H3410" s="25" t="s">
        <v>58</v>
      </c>
      <c r="I3410" s="68">
        <v>3750256.68</v>
      </c>
      <c r="J3410" s="68">
        <v>210201.88694342828</v>
      </c>
      <c r="K3410" s="68">
        <v>0</v>
      </c>
      <c r="L3410" s="68">
        <v>0</v>
      </c>
      <c r="M3410" s="68">
        <v>0</v>
      </c>
      <c r="N3410" s="68">
        <v>0</v>
      </c>
      <c r="O3410" s="69">
        <v>0</v>
      </c>
      <c r="P3410" s="25" t="s">
        <v>4664</v>
      </c>
      <c r="Q3410" s="25" t="s">
        <v>881</v>
      </c>
      <c r="R3410">
        <v>0</v>
      </c>
      <c r="S3410">
        <v>0</v>
      </c>
      <c r="T3410" t="s">
        <v>42</v>
      </c>
      <c r="U3410" t="s">
        <v>4986</v>
      </c>
      <c r="V3410">
        <v>210201.886914</v>
      </c>
      <c r="W3410">
        <v>210201.886914</v>
      </c>
      <c r="X3410">
        <v>0</v>
      </c>
      <c r="Y3410">
        <v>0</v>
      </c>
      <c r="Z3410">
        <v>0</v>
      </c>
      <c r="AA3410">
        <v>0</v>
      </c>
      <c r="AB3410">
        <v>0</v>
      </c>
      <c r="AC3410">
        <v>0</v>
      </c>
      <c r="AD3410" t="s">
        <v>44</v>
      </c>
    </row>
    <row r="3411" spans="1:30" x14ac:dyDescent="0.2">
      <c r="A3411" s="25">
        <v>702</v>
      </c>
      <c r="B3411" s="25" t="s">
        <v>3372</v>
      </c>
      <c r="C3411" s="72">
        <v>42948</v>
      </c>
      <c r="D3411" s="25">
        <v>539363</v>
      </c>
      <c r="E3411" s="25"/>
      <c r="F3411" s="25" t="s">
        <v>38</v>
      </c>
      <c r="G3411" s="25" t="s">
        <v>39</v>
      </c>
      <c r="H3411" s="25" t="s">
        <v>58</v>
      </c>
      <c r="I3411" s="68">
        <v>2757119.64</v>
      </c>
      <c r="J3411" s="68">
        <v>154536.55584363514</v>
      </c>
      <c r="K3411" s="68">
        <v>0</v>
      </c>
      <c r="L3411" s="68">
        <v>0</v>
      </c>
      <c r="M3411" s="68">
        <v>0</v>
      </c>
      <c r="N3411" s="68">
        <v>0</v>
      </c>
      <c r="O3411" s="69">
        <v>0</v>
      </c>
      <c r="P3411" s="25" t="s">
        <v>4664</v>
      </c>
      <c r="Q3411" s="25" t="s">
        <v>881</v>
      </c>
      <c r="R3411">
        <v>0</v>
      </c>
      <c r="S3411">
        <v>0</v>
      </c>
      <c r="T3411" t="s">
        <v>42</v>
      </c>
      <c r="U3411" t="s">
        <v>4986</v>
      </c>
      <c r="V3411">
        <v>154536.55582199999</v>
      </c>
      <c r="W3411">
        <v>154536.55582199999</v>
      </c>
      <c r="X3411">
        <v>0</v>
      </c>
      <c r="Y3411">
        <v>0</v>
      </c>
      <c r="Z3411">
        <v>0</v>
      </c>
      <c r="AA3411">
        <v>0</v>
      </c>
      <c r="AB3411">
        <v>0</v>
      </c>
      <c r="AC3411">
        <v>0</v>
      </c>
      <c r="AD3411" t="s">
        <v>44</v>
      </c>
    </row>
    <row r="3412" spans="1:30" x14ac:dyDescent="0.2">
      <c r="A3412" s="25">
        <v>702</v>
      </c>
      <c r="B3412" s="25" t="s">
        <v>3373</v>
      </c>
      <c r="C3412" s="72">
        <v>42948</v>
      </c>
      <c r="D3412" s="25">
        <v>594292</v>
      </c>
      <c r="E3412" s="25"/>
      <c r="F3412" s="25" t="s">
        <v>38</v>
      </c>
      <c r="G3412" s="25" t="s">
        <v>39</v>
      </c>
      <c r="H3412" s="25" t="s">
        <v>58</v>
      </c>
      <c r="I3412" s="68">
        <v>1723228.32</v>
      </c>
      <c r="J3412" s="68">
        <v>96586.94734952219</v>
      </c>
      <c r="K3412" s="68">
        <v>0</v>
      </c>
      <c r="L3412" s="68">
        <v>0</v>
      </c>
      <c r="M3412" s="68">
        <v>0</v>
      </c>
      <c r="N3412" s="68">
        <v>0</v>
      </c>
      <c r="O3412" s="69">
        <v>0</v>
      </c>
      <c r="P3412" s="25" t="s">
        <v>4664</v>
      </c>
      <c r="Q3412" s="25" t="s">
        <v>881</v>
      </c>
      <c r="R3412">
        <v>0</v>
      </c>
      <c r="S3412">
        <v>0</v>
      </c>
      <c r="T3412" t="s">
        <v>42</v>
      </c>
      <c r="U3412" t="s">
        <v>4986</v>
      </c>
      <c r="V3412">
        <v>96586.947335999997</v>
      </c>
      <c r="W3412">
        <v>96586.947335999997</v>
      </c>
      <c r="X3412">
        <v>0</v>
      </c>
      <c r="Y3412">
        <v>0</v>
      </c>
      <c r="Z3412">
        <v>0</v>
      </c>
      <c r="AA3412">
        <v>0</v>
      </c>
      <c r="AB3412">
        <v>0</v>
      </c>
      <c r="AC3412">
        <v>0</v>
      </c>
      <c r="AD3412" t="s">
        <v>44</v>
      </c>
    </row>
    <row r="3413" spans="1:30" x14ac:dyDescent="0.2">
      <c r="A3413" s="25">
        <v>702</v>
      </c>
      <c r="B3413" s="25" t="s">
        <v>3374</v>
      </c>
      <c r="C3413" s="72">
        <v>42948</v>
      </c>
      <c r="D3413" s="25">
        <v>366558</v>
      </c>
      <c r="E3413" s="25"/>
      <c r="F3413" s="25" t="s">
        <v>38</v>
      </c>
      <c r="G3413" s="25" t="s">
        <v>39</v>
      </c>
      <c r="H3413" s="25" t="s">
        <v>58</v>
      </c>
      <c r="I3413" s="68">
        <v>2448445.84</v>
      </c>
      <c r="J3413" s="68">
        <v>137235.38935121294</v>
      </c>
      <c r="K3413" s="68">
        <v>0</v>
      </c>
      <c r="L3413" s="68">
        <v>0</v>
      </c>
      <c r="M3413" s="68">
        <v>0</v>
      </c>
      <c r="N3413" s="68">
        <v>0</v>
      </c>
      <c r="O3413" s="69">
        <v>0</v>
      </c>
      <c r="P3413" s="25" t="s">
        <v>4664</v>
      </c>
      <c r="Q3413" s="25" t="s">
        <v>881</v>
      </c>
      <c r="R3413">
        <v>0</v>
      </c>
      <c r="S3413">
        <v>0</v>
      </c>
      <c r="T3413" t="s">
        <v>42</v>
      </c>
      <c r="U3413" t="s">
        <v>4986</v>
      </c>
      <c r="V3413">
        <v>137235.38933199999</v>
      </c>
      <c r="W3413">
        <v>137235.38933199999</v>
      </c>
      <c r="X3413">
        <v>0</v>
      </c>
      <c r="Y3413">
        <v>0</v>
      </c>
      <c r="Z3413">
        <v>0</v>
      </c>
      <c r="AA3413">
        <v>0</v>
      </c>
      <c r="AB3413">
        <v>0</v>
      </c>
      <c r="AC3413">
        <v>0</v>
      </c>
      <c r="AD3413" t="s">
        <v>44</v>
      </c>
    </row>
    <row r="3414" spans="1:30" x14ac:dyDescent="0.2">
      <c r="A3414" s="25">
        <v>702</v>
      </c>
      <c r="B3414" s="25" t="s">
        <v>3375</v>
      </c>
      <c r="C3414" s="72">
        <v>42948</v>
      </c>
      <c r="D3414" s="25">
        <v>320134</v>
      </c>
      <c r="E3414" s="25"/>
      <c r="F3414" s="25" t="s">
        <v>123</v>
      </c>
      <c r="G3414" s="25" t="s">
        <v>39</v>
      </c>
      <c r="H3414" s="25" t="s">
        <v>41</v>
      </c>
      <c r="I3414" s="68">
        <v>2342838.7799999998</v>
      </c>
      <c r="J3414" s="68">
        <v>2342838.7799999998</v>
      </c>
      <c r="K3414" s="68">
        <v>0</v>
      </c>
      <c r="L3414" s="68">
        <v>0</v>
      </c>
      <c r="M3414" s="68">
        <v>0</v>
      </c>
      <c r="N3414" s="68">
        <v>0</v>
      </c>
      <c r="O3414" s="69">
        <v>0</v>
      </c>
      <c r="P3414" s="25" t="s">
        <v>4664</v>
      </c>
      <c r="Q3414" s="25" t="s">
        <v>4458</v>
      </c>
      <c r="R3414">
        <v>0</v>
      </c>
      <c r="S3414">
        <v>0</v>
      </c>
      <c r="T3414" t="s">
        <v>42</v>
      </c>
      <c r="U3414" t="s">
        <v>43</v>
      </c>
      <c r="V3414">
        <v>2342838.7799999998</v>
      </c>
      <c r="W3414">
        <v>2342838.7799999998</v>
      </c>
      <c r="X3414">
        <v>0</v>
      </c>
      <c r="Y3414">
        <v>0</v>
      </c>
      <c r="Z3414">
        <v>0</v>
      </c>
      <c r="AA3414">
        <v>0</v>
      </c>
      <c r="AB3414">
        <v>0</v>
      </c>
      <c r="AC3414">
        <v>0</v>
      </c>
      <c r="AD3414" t="s">
        <v>44</v>
      </c>
    </row>
    <row r="3415" spans="1:30" x14ac:dyDescent="0.2">
      <c r="A3415" s="25">
        <v>702</v>
      </c>
      <c r="B3415" s="25" t="s">
        <v>3376</v>
      </c>
      <c r="C3415" s="72">
        <v>42948</v>
      </c>
      <c r="D3415" s="25">
        <v>311366</v>
      </c>
      <c r="E3415" s="25"/>
      <c r="F3415" s="25" t="s">
        <v>38</v>
      </c>
      <c r="G3415" s="25" t="s">
        <v>39</v>
      </c>
      <c r="H3415" s="25" t="s">
        <v>58</v>
      </c>
      <c r="I3415" s="68">
        <v>13451054.859999999</v>
      </c>
      <c r="J3415" s="68">
        <v>753931.62500855047</v>
      </c>
      <c r="K3415" s="68">
        <v>0</v>
      </c>
      <c r="L3415" s="68">
        <v>0</v>
      </c>
      <c r="M3415" s="68">
        <v>0</v>
      </c>
      <c r="N3415" s="68">
        <v>0</v>
      </c>
      <c r="O3415" s="69">
        <v>0</v>
      </c>
      <c r="P3415" s="25" t="s">
        <v>4664</v>
      </c>
      <c r="Q3415" s="25" t="s">
        <v>881</v>
      </c>
      <c r="R3415">
        <v>0</v>
      </c>
      <c r="S3415">
        <v>0</v>
      </c>
      <c r="T3415" t="s">
        <v>42</v>
      </c>
      <c r="U3415" t="s">
        <v>4986</v>
      </c>
      <c r="V3415">
        <v>753931.62490299996</v>
      </c>
      <c r="W3415">
        <v>753931.62490299996</v>
      </c>
      <c r="X3415">
        <v>0</v>
      </c>
      <c r="Y3415">
        <v>0</v>
      </c>
      <c r="Z3415">
        <v>0</v>
      </c>
      <c r="AA3415">
        <v>0</v>
      </c>
      <c r="AB3415">
        <v>0</v>
      </c>
      <c r="AC3415">
        <v>0</v>
      </c>
      <c r="AD3415" t="s">
        <v>44</v>
      </c>
    </row>
    <row r="3416" spans="1:30" x14ac:dyDescent="0.2">
      <c r="A3416" s="25">
        <v>702</v>
      </c>
      <c r="B3416" s="25" t="s">
        <v>3377</v>
      </c>
      <c r="C3416" s="72">
        <v>42948</v>
      </c>
      <c r="D3416" s="25">
        <v>312050</v>
      </c>
      <c r="E3416" s="25"/>
      <c r="F3416" s="25" t="s">
        <v>38</v>
      </c>
      <c r="G3416" s="25" t="s">
        <v>39</v>
      </c>
      <c r="H3416" s="25" t="s">
        <v>58</v>
      </c>
      <c r="I3416" s="68">
        <v>2326114.5499999998</v>
      </c>
      <c r="J3416" s="68">
        <v>130378.72054575302</v>
      </c>
      <c r="K3416" s="68">
        <v>0</v>
      </c>
      <c r="L3416" s="68">
        <v>0</v>
      </c>
      <c r="M3416" s="68">
        <v>0</v>
      </c>
      <c r="N3416" s="68">
        <v>0</v>
      </c>
      <c r="O3416" s="69">
        <v>0</v>
      </c>
      <c r="P3416" s="25" t="s">
        <v>4664</v>
      </c>
      <c r="Q3416" s="25" t="s">
        <v>881</v>
      </c>
      <c r="R3416">
        <v>0</v>
      </c>
      <c r="S3416">
        <v>0</v>
      </c>
      <c r="T3416" t="s">
        <v>42</v>
      </c>
      <c r="U3416" t="s">
        <v>4986</v>
      </c>
      <c r="V3416">
        <v>130378.7205275</v>
      </c>
      <c r="W3416">
        <v>130378.7205275</v>
      </c>
      <c r="X3416">
        <v>0</v>
      </c>
      <c r="Y3416">
        <v>0</v>
      </c>
      <c r="Z3416">
        <v>0</v>
      </c>
      <c r="AA3416">
        <v>0</v>
      </c>
      <c r="AB3416">
        <v>0</v>
      </c>
      <c r="AC3416">
        <v>0</v>
      </c>
      <c r="AD3416" t="s">
        <v>44</v>
      </c>
    </row>
    <row r="3417" spans="1:30" x14ac:dyDescent="0.2">
      <c r="A3417" s="25">
        <v>702</v>
      </c>
      <c r="B3417" s="25" t="s">
        <v>3378</v>
      </c>
      <c r="C3417" s="72">
        <v>42948</v>
      </c>
      <c r="D3417" s="25">
        <v>594291</v>
      </c>
      <c r="E3417" s="25"/>
      <c r="F3417" s="25" t="s">
        <v>38</v>
      </c>
      <c r="G3417" s="25" t="s">
        <v>39</v>
      </c>
      <c r="H3417" s="25" t="s">
        <v>58</v>
      </c>
      <c r="I3417" s="68">
        <v>2420010.58</v>
      </c>
      <c r="J3417" s="68">
        <v>135641.59302798985</v>
      </c>
      <c r="K3417" s="68">
        <v>0</v>
      </c>
      <c r="L3417" s="68">
        <v>0</v>
      </c>
      <c r="M3417" s="68">
        <v>0</v>
      </c>
      <c r="N3417" s="68">
        <v>0</v>
      </c>
      <c r="O3417" s="69">
        <v>0</v>
      </c>
      <c r="P3417" s="25" t="s">
        <v>4664</v>
      </c>
      <c r="Q3417" s="25" t="s">
        <v>881</v>
      </c>
      <c r="R3417">
        <v>0</v>
      </c>
      <c r="S3417">
        <v>0</v>
      </c>
      <c r="T3417" t="s">
        <v>42</v>
      </c>
      <c r="U3417" t="s">
        <v>4986</v>
      </c>
      <c r="V3417">
        <v>135641.593009</v>
      </c>
      <c r="W3417">
        <v>135641.593009</v>
      </c>
      <c r="X3417">
        <v>0</v>
      </c>
      <c r="Y3417">
        <v>0</v>
      </c>
      <c r="Z3417">
        <v>0</v>
      </c>
      <c r="AA3417">
        <v>0</v>
      </c>
      <c r="AB3417">
        <v>0</v>
      </c>
      <c r="AC3417">
        <v>0</v>
      </c>
      <c r="AD3417" t="s">
        <v>44</v>
      </c>
    </row>
    <row r="3418" spans="1:30" x14ac:dyDescent="0.2">
      <c r="A3418" s="25">
        <v>702</v>
      </c>
      <c r="B3418" s="25" t="s">
        <v>3379</v>
      </c>
      <c r="C3418" s="72">
        <v>42948</v>
      </c>
      <c r="D3418" s="25">
        <v>360859</v>
      </c>
      <c r="E3418" s="25"/>
      <c r="F3418" s="25" t="s">
        <v>38</v>
      </c>
      <c r="G3418" s="25" t="s">
        <v>39</v>
      </c>
      <c r="H3418" s="25" t="s">
        <v>58</v>
      </c>
      <c r="I3418" s="68">
        <v>1357885.49</v>
      </c>
      <c r="J3418" s="68">
        <v>76109.481725155332</v>
      </c>
      <c r="K3418" s="68">
        <v>0</v>
      </c>
      <c r="L3418" s="68">
        <v>0</v>
      </c>
      <c r="M3418" s="68">
        <v>0</v>
      </c>
      <c r="N3418" s="68">
        <v>0</v>
      </c>
      <c r="O3418" s="69">
        <v>0</v>
      </c>
      <c r="P3418" s="25" t="s">
        <v>4664</v>
      </c>
      <c r="Q3418" s="25" t="s">
        <v>881</v>
      </c>
      <c r="R3418">
        <v>0</v>
      </c>
      <c r="S3418">
        <v>0</v>
      </c>
      <c r="T3418" t="s">
        <v>42</v>
      </c>
      <c r="U3418" t="s">
        <v>4986</v>
      </c>
      <c r="V3418">
        <v>76109.481714499998</v>
      </c>
      <c r="W3418">
        <v>76109.481714499998</v>
      </c>
      <c r="X3418">
        <v>0</v>
      </c>
      <c r="Y3418">
        <v>0</v>
      </c>
      <c r="Z3418">
        <v>0</v>
      </c>
      <c r="AA3418">
        <v>0</v>
      </c>
      <c r="AB3418">
        <v>0</v>
      </c>
      <c r="AC3418">
        <v>0</v>
      </c>
      <c r="AD3418" t="s">
        <v>44</v>
      </c>
    </row>
    <row r="3419" spans="1:30" x14ac:dyDescent="0.2">
      <c r="A3419" s="25">
        <v>702</v>
      </c>
      <c r="B3419" s="25" t="s">
        <v>3380</v>
      </c>
      <c r="C3419" s="72">
        <v>42948</v>
      </c>
      <c r="D3419" s="25">
        <v>316657</v>
      </c>
      <c r="E3419" s="25"/>
      <c r="F3419" s="25" t="s">
        <v>38</v>
      </c>
      <c r="G3419" s="25" t="s">
        <v>39</v>
      </c>
      <c r="H3419" s="25" t="s">
        <v>58</v>
      </c>
      <c r="I3419" s="68">
        <v>2817157.1</v>
      </c>
      <c r="J3419" s="68">
        <v>157901.65547710625</v>
      </c>
      <c r="K3419" s="68">
        <v>0</v>
      </c>
      <c r="L3419" s="68">
        <v>0</v>
      </c>
      <c r="M3419" s="68">
        <v>0</v>
      </c>
      <c r="N3419" s="68">
        <v>0</v>
      </c>
      <c r="O3419" s="69">
        <v>0</v>
      </c>
      <c r="P3419" s="25" t="s">
        <v>4664</v>
      </c>
      <c r="Q3419" s="25" t="s">
        <v>881</v>
      </c>
      <c r="R3419">
        <v>0</v>
      </c>
      <c r="S3419">
        <v>0</v>
      </c>
      <c r="T3419" t="s">
        <v>42</v>
      </c>
      <c r="U3419" t="s">
        <v>4986</v>
      </c>
      <c r="V3419">
        <v>157901.655455</v>
      </c>
      <c r="W3419">
        <v>157901.655455</v>
      </c>
      <c r="X3419">
        <v>0</v>
      </c>
      <c r="Y3419">
        <v>0</v>
      </c>
      <c r="Z3419">
        <v>0</v>
      </c>
      <c r="AA3419">
        <v>0</v>
      </c>
      <c r="AB3419">
        <v>0</v>
      </c>
      <c r="AC3419">
        <v>0</v>
      </c>
      <c r="AD3419" t="s">
        <v>44</v>
      </c>
    </row>
    <row r="3420" spans="1:30" x14ac:dyDescent="0.2">
      <c r="A3420" s="25">
        <v>702</v>
      </c>
      <c r="B3420" s="25" t="s">
        <v>3381</v>
      </c>
      <c r="C3420" s="72">
        <v>42948</v>
      </c>
      <c r="D3420" s="25">
        <v>318089</v>
      </c>
      <c r="E3420" s="25"/>
      <c r="F3420" s="25" t="s">
        <v>38</v>
      </c>
      <c r="G3420" s="25" t="s">
        <v>39</v>
      </c>
      <c r="H3420" s="25" t="s">
        <v>41</v>
      </c>
      <c r="I3420" s="68">
        <v>87240.39</v>
      </c>
      <c r="J3420" s="68">
        <v>87240.39</v>
      </c>
      <c r="K3420" s="68">
        <v>0</v>
      </c>
      <c r="L3420" s="68">
        <v>0</v>
      </c>
      <c r="M3420" s="68">
        <v>0</v>
      </c>
      <c r="N3420" s="68">
        <v>0</v>
      </c>
      <c r="O3420" s="69">
        <v>0</v>
      </c>
      <c r="P3420" s="25" t="s">
        <v>4664</v>
      </c>
      <c r="Q3420" s="25" t="s">
        <v>3314</v>
      </c>
      <c r="R3420">
        <v>0</v>
      </c>
      <c r="S3420">
        <v>0</v>
      </c>
      <c r="T3420" t="s">
        <v>42</v>
      </c>
      <c r="U3420" t="s">
        <v>43</v>
      </c>
      <c r="V3420">
        <v>87240.39</v>
      </c>
      <c r="W3420">
        <v>87240.39</v>
      </c>
      <c r="X3420">
        <v>0</v>
      </c>
      <c r="Y3420">
        <v>0</v>
      </c>
      <c r="Z3420">
        <v>0</v>
      </c>
      <c r="AA3420">
        <v>0</v>
      </c>
      <c r="AB3420">
        <v>0</v>
      </c>
      <c r="AC3420">
        <v>0</v>
      </c>
      <c r="AD3420" t="s">
        <v>44</v>
      </c>
    </row>
    <row r="3421" spans="1:30" x14ac:dyDescent="0.2">
      <c r="A3421" s="25">
        <v>702</v>
      </c>
      <c r="B3421" s="25" t="s">
        <v>3382</v>
      </c>
      <c r="C3421" s="72">
        <v>42948</v>
      </c>
      <c r="D3421" s="25">
        <v>599315</v>
      </c>
      <c r="E3421" s="25"/>
      <c r="F3421" s="25" t="s">
        <v>38</v>
      </c>
      <c r="G3421" s="25" t="s">
        <v>39</v>
      </c>
      <c r="H3421" s="25" t="s">
        <v>58</v>
      </c>
      <c r="I3421" s="68">
        <v>1203542.55</v>
      </c>
      <c r="J3421" s="68">
        <v>67458.559936944206</v>
      </c>
      <c r="K3421" s="68">
        <v>0</v>
      </c>
      <c r="L3421" s="68">
        <v>0</v>
      </c>
      <c r="M3421" s="68">
        <v>0</v>
      </c>
      <c r="N3421" s="68">
        <v>0</v>
      </c>
      <c r="O3421" s="69">
        <v>0</v>
      </c>
      <c r="P3421" s="25" t="s">
        <v>4664</v>
      </c>
      <c r="Q3421" s="25" t="s">
        <v>881</v>
      </c>
      <c r="R3421">
        <v>0</v>
      </c>
      <c r="S3421">
        <v>0</v>
      </c>
      <c r="T3421" t="s">
        <v>42</v>
      </c>
      <c r="U3421" t="s">
        <v>4986</v>
      </c>
      <c r="V3421">
        <v>67458.559927499999</v>
      </c>
      <c r="W3421">
        <v>67458.559927499999</v>
      </c>
      <c r="X3421">
        <v>0</v>
      </c>
      <c r="Y3421">
        <v>0</v>
      </c>
      <c r="Z3421">
        <v>0</v>
      </c>
      <c r="AA3421">
        <v>0</v>
      </c>
      <c r="AB3421">
        <v>0</v>
      </c>
      <c r="AC3421">
        <v>0</v>
      </c>
      <c r="AD3421" t="s">
        <v>44</v>
      </c>
    </row>
    <row r="3422" spans="1:30" x14ac:dyDescent="0.2">
      <c r="A3422" s="25">
        <v>702</v>
      </c>
      <c r="B3422" s="25" t="s">
        <v>3383</v>
      </c>
      <c r="C3422" s="72">
        <v>42948</v>
      </c>
      <c r="D3422" s="25">
        <v>314798</v>
      </c>
      <c r="E3422" s="25"/>
      <c r="F3422" s="25" t="s">
        <v>123</v>
      </c>
      <c r="G3422" s="25" t="s">
        <v>39</v>
      </c>
      <c r="H3422" s="25" t="s">
        <v>41</v>
      </c>
      <c r="I3422" s="68">
        <v>719847.09</v>
      </c>
      <c r="J3422" s="68">
        <v>719847.09</v>
      </c>
      <c r="K3422" s="68">
        <v>0</v>
      </c>
      <c r="L3422" s="68">
        <v>0</v>
      </c>
      <c r="M3422" s="68">
        <v>0</v>
      </c>
      <c r="N3422" s="68">
        <v>0</v>
      </c>
      <c r="O3422" s="69">
        <v>0</v>
      </c>
      <c r="P3422" s="25" t="s">
        <v>4664</v>
      </c>
      <c r="Q3422" s="25" t="s">
        <v>2603</v>
      </c>
      <c r="R3422">
        <v>0</v>
      </c>
      <c r="S3422">
        <v>0</v>
      </c>
      <c r="T3422" t="s">
        <v>42</v>
      </c>
      <c r="U3422" t="s">
        <v>43</v>
      </c>
      <c r="V3422">
        <v>719847.09</v>
      </c>
      <c r="W3422">
        <v>719847.09</v>
      </c>
      <c r="X3422">
        <v>0</v>
      </c>
      <c r="Y3422">
        <v>0</v>
      </c>
      <c r="Z3422">
        <v>0</v>
      </c>
      <c r="AA3422">
        <v>0</v>
      </c>
      <c r="AB3422">
        <v>0</v>
      </c>
      <c r="AC3422">
        <v>0</v>
      </c>
      <c r="AD3422" t="s">
        <v>44</v>
      </c>
    </row>
    <row r="3423" spans="1:30" x14ac:dyDescent="0.2">
      <c r="A3423" s="25">
        <v>702</v>
      </c>
      <c r="B3423" s="25" t="s">
        <v>3384</v>
      </c>
      <c r="C3423" s="72">
        <v>42948</v>
      </c>
      <c r="D3423" s="25">
        <v>320398</v>
      </c>
      <c r="E3423" s="25"/>
      <c r="F3423" s="25" t="s">
        <v>57</v>
      </c>
      <c r="G3423" s="25" t="s">
        <v>39</v>
      </c>
      <c r="H3423" s="25" t="s">
        <v>58</v>
      </c>
      <c r="I3423" s="68">
        <v>317162.07</v>
      </c>
      <c r="J3423" s="68">
        <v>17776.934025988772</v>
      </c>
      <c r="K3423" s="68">
        <v>0</v>
      </c>
      <c r="L3423" s="68">
        <v>0</v>
      </c>
      <c r="M3423" s="68">
        <v>0</v>
      </c>
      <c r="N3423" s="68">
        <v>0</v>
      </c>
      <c r="O3423" s="69">
        <v>0</v>
      </c>
      <c r="P3423" s="25" t="s">
        <v>4664</v>
      </c>
      <c r="Q3423" s="25" t="s">
        <v>881</v>
      </c>
      <c r="R3423">
        <v>0</v>
      </c>
      <c r="S3423">
        <v>0</v>
      </c>
      <c r="T3423" t="s">
        <v>42</v>
      </c>
      <c r="U3423" t="s">
        <v>4986</v>
      </c>
      <c r="V3423">
        <v>17776.934023500002</v>
      </c>
      <c r="W3423">
        <v>17776.934023500002</v>
      </c>
      <c r="X3423">
        <v>0</v>
      </c>
      <c r="Y3423">
        <v>0</v>
      </c>
      <c r="Z3423">
        <v>0</v>
      </c>
      <c r="AA3423">
        <v>0</v>
      </c>
      <c r="AB3423">
        <v>0</v>
      </c>
      <c r="AC3423">
        <v>0</v>
      </c>
      <c r="AD3423" t="s">
        <v>44</v>
      </c>
    </row>
    <row r="3424" spans="1:30" x14ac:dyDescent="0.2">
      <c r="A3424" s="25">
        <v>702</v>
      </c>
      <c r="B3424" s="25" t="s">
        <v>3385</v>
      </c>
      <c r="C3424" s="72">
        <v>42948</v>
      </c>
      <c r="D3424" s="25">
        <v>316241</v>
      </c>
      <c r="E3424" s="25"/>
      <c r="F3424" s="25" t="s">
        <v>38</v>
      </c>
      <c r="G3424" s="25" t="s">
        <v>39</v>
      </c>
      <c r="H3424" s="25" t="s">
        <v>41</v>
      </c>
      <c r="I3424" s="68">
        <v>797260.68</v>
      </c>
      <c r="J3424" s="68">
        <v>797260.68</v>
      </c>
      <c r="K3424" s="68">
        <v>0</v>
      </c>
      <c r="L3424" s="68">
        <v>0</v>
      </c>
      <c r="M3424" s="68">
        <v>0</v>
      </c>
      <c r="N3424" s="68">
        <v>0</v>
      </c>
      <c r="O3424" s="69">
        <v>0</v>
      </c>
      <c r="P3424" s="25" t="s">
        <v>4664</v>
      </c>
      <c r="Q3424" s="25" t="s">
        <v>2603</v>
      </c>
      <c r="R3424">
        <v>0</v>
      </c>
      <c r="S3424">
        <v>0</v>
      </c>
      <c r="T3424" t="s">
        <v>42</v>
      </c>
      <c r="U3424" t="s">
        <v>43</v>
      </c>
      <c r="V3424">
        <v>797260.68</v>
      </c>
      <c r="W3424">
        <v>797260.68</v>
      </c>
      <c r="X3424">
        <v>0</v>
      </c>
      <c r="Y3424">
        <v>0</v>
      </c>
      <c r="Z3424">
        <v>0</v>
      </c>
      <c r="AA3424">
        <v>0</v>
      </c>
      <c r="AB3424">
        <v>0</v>
      </c>
      <c r="AC3424">
        <v>0</v>
      </c>
      <c r="AD3424" t="s">
        <v>44</v>
      </c>
    </row>
    <row r="3425" spans="1:30" x14ac:dyDescent="0.2">
      <c r="A3425" s="25">
        <v>702</v>
      </c>
      <c r="B3425" s="25" t="s">
        <v>3386</v>
      </c>
      <c r="C3425" s="72">
        <v>42948</v>
      </c>
      <c r="D3425" s="25">
        <v>316241</v>
      </c>
      <c r="E3425" s="25"/>
      <c r="F3425" s="25" t="s">
        <v>38</v>
      </c>
      <c r="G3425" s="25" t="s">
        <v>39</v>
      </c>
      <c r="H3425" s="25" t="s">
        <v>41</v>
      </c>
      <c r="I3425" s="68">
        <v>531507.12</v>
      </c>
      <c r="J3425" s="68">
        <v>531507.12</v>
      </c>
      <c r="K3425" s="68">
        <v>0</v>
      </c>
      <c r="L3425" s="68">
        <v>0</v>
      </c>
      <c r="M3425" s="68">
        <v>0</v>
      </c>
      <c r="N3425" s="68">
        <v>0</v>
      </c>
      <c r="O3425" s="69">
        <v>0</v>
      </c>
      <c r="P3425" s="25" t="s">
        <v>4664</v>
      </c>
      <c r="Q3425" s="25" t="s">
        <v>2603</v>
      </c>
      <c r="R3425">
        <v>0</v>
      </c>
      <c r="S3425">
        <v>0</v>
      </c>
      <c r="T3425" t="s">
        <v>42</v>
      </c>
      <c r="U3425" t="s">
        <v>43</v>
      </c>
      <c r="V3425">
        <v>531507.12</v>
      </c>
      <c r="W3425">
        <v>531507.12</v>
      </c>
      <c r="X3425">
        <v>0</v>
      </c>
      <c r="Y3425">
        <v>0</v>
      </c>
      <c r="Z3425">
        <v>0</v>
      </c>
      <c r="AA3425">
        <v>0</v>
      </c>
      <c r="AB3425">
        <v>0</v>
      </c>
      <c r="AC3425">
        <v>0</v>
      </c>
      <c r="AD3425" t="s">
        <v>44</v>
      </c>
    </row>
    <row r="3426" spans="1:30" x14ac:dyDescent="0.2">
      <c r="A3426" s="25">
        <v>702</v>
      </c>
      <c r="B3426" s="25" t="s">
        <v>3387</v>
      </c>
      <c r="C3426" s="72">
        <v>42948</v>
      </c>
      <c r="D3426" s="25">
        <v>363789</v>
      </c>
      <c r="E3426" s="25"/>
      <c r="F3426" s="25" t="s">
        <v>38</v>
      </c>
      <c r="G3426" s="25" t="s">
        <v>39</v>
      </c>
      <c r="H3426" s="25" t="s">
        <v>58</v>
      </c>
      <c r="I3426" s="68">
        <v>463232</v>
      </c>
      <c r="J3426" s="68">
        <v>25964.153603634983</v>
      </c>
      <c r="K3426" s="68">
        <v>0</v>
      </c>
      <c r="L3426" s="68">
        <v>0</v>
      </c>
      <c r="M3426" s="68">
        <v>0</v>
      </c>
      <c r="N3426" s="68">
        <v>0</v>
      </c>
      <c r="O3426" s="69">
        <v>0</v>
      </c>
      <c r="P3426" s="25" t="s">
        <v>4664</v>
      </c>
      <c r="Q3426" s="25" t="s">
        <v>881</v>
      </c>
      <c r="R3426">
        <v>0</v>
      </c>
      <c r="S3426">
        <v>0</v>
      </c>
      <c r="T3426" t="s">
        <v>42</v>
      </c>
      <c r="U3426" t="s">
        <v>4986</v>
      </c>
      <c r="V3426">
        <v>25964.153600000001</v>
      </c>
      <c r="W3426">
        <v>25964.153600000001</v>
      </c>
      <c r="X3426">
        <v>0</v>
      </c>
      <c r="Y3426">
        <v>0</v>
      </c>
      <c r="Z3426">
        <v>0</v>
      </c>
      <c r="AA3426">
        <v>0</v>
      </c>
      <c r="AB3426">
        <v>0</v>
      </c>
      <c r="AC3426">
        <v>0</v>
      </c>
      <c r="AD3426" t="s">
        <v>44</v>
      </c>
    </row>
    <row r="3427" spans="1:30" x14ac:dyDescent="0.2">
      <c r="A3427" s="25">
        <v>702</v>
      </c>
      <c r="B3427" s="25" t="s">
        <v>3388</v>
      </c>
      <c r="C3427" s="72">
        <v>42948</v>
      </c>
      <c r="D3427" s="25">
        <v>314798</v>
      </c>
      <c r="E3427" s="25"/>
      <c r="F3427" s="25" t="s">
        <v>57</v>
      </c>
      <c r="G3427" s="25" t="s">
        <v>39</v>
      </c>
      <c r="H3427" s="25" t="s">
        <v>41</v>
      </c>
      <c r="I3427" s="68">
        <v>524823.05000000005</v>
      </c>
      <c r="J3427" s="68">
        <v>524823.05000000005</v>
      </c>
      <c r="K3427" s="68">
        <v>0</v>
      </c>
      <c r="L3427" s="68">
        <v>0</v>
      </c>
      <c r="M3427" s="68">
        <v>0</v>
      </c>
      <c r="N3427" s="68">
        <v>0</v>
      </c>
      <c r="O3427" s="69">
        <v>0</v>
      </c>
      <c r="P3427" s="25" t="s">
        <v>4664</v>
      </c>
      <c r="Q3427" s="25" t="s">
        <v>2603</v>
      </c>
      <c r="R3427">
        <v>0</v>
      </c>
      <c r="S3427">
        <v>0</v>
      </c>
      <c r="T3427" t="s">
        <v>42</v>
      </c>
      <c r="U3427" t="s">
        <v>43</v>
      </c>
      <c r="V3427">
        <v>524823.05000000005</v>
      </c>
      <c r="W3427">
        <v>524823.05000000005</v>
      </c>
      <c r="X3427">
        <v>0</v>
      </c>
      <c r="Y3427">
        <v>0</v>
      </c>
      <c r="Z3427">
        <v>0</v>
      </c>
      <c r="AA3427">
        <v>0</v>
      </c>
      <c r="AB3427">
        <v>0</v>
      </c>
      <c r="AC3427">
        <v>0</v>
      </c>
      <c r="AD3427" t="s">
        <v>44</v>
      </c>
    </row>
    <row r="3428" spans="1:30" x14ac:dyDescent="0.2">
      <c r="A3428" s="25">
        <v>702</v>
      </c>
      <c r="B3428" s="25" t="s">
        <v>3389</v>
      </c>
      <c r="C3428" s="72">
        <v>42948</v>
      </c>
      <c r="D3428" s="25">
        <v>308681</v>
      </c>
      <c r="E3428" s="25"/>
      <c r="F3428" s="25" t="s">
        <v>38</v>
      </c>
      <c r="G3428" s="25" t="s">
        <v>39</v>
      </c>
      <c r="H3428" s="25" t="s">
        <v>58</v>
      </c>
      <c r="I3428" s="68">
        <v>790575.36</v>
      </c>
      <c r="J3428" s="68">
        <v>44311.74893420365</v>
      </c>
      <c r="K3428" s="68">
        <v>790575.36</v>
      </c>
      <c r="L3428" s="68">
        <v>0</v>
      </c>
      <c r="M3428" s="68">
        <v>0</v>
      </c>
      <c r="N3428" s="68">
        <v>0</v>
      </c>
      <c r="O3428" s="69">
        <v>790575.36</v>
      </c>
      <c r="P3428" s="25" t="s">
        <v>4489</v>
      </c>
      <c r="Q3428" s="25" t="s">
        <v>881</v>
      </c>
      <c r="R3428">
        <v>0</v>
      </c>
      <c r="S3428">
        <v>0</v>
      </c>
      <c r="T3428" t="s">
        <v>42</v>
      </c>
      <c r="U3428" t="s">
        <v>4986</v>
      </c>
      <c r="V3428">
        <v>44311.748928000001</v>
      </c>
      <c r="W3428">
        <v>0</v>
      </c>
      <c r="X3428">
        <v>44311.748928000001</v>
      </c>
      <c r="Y3428">
        <v>0</v>
      </c>
      <c r="Z3428">
        <v>0</v>
      </c>
      <c r="AA3428">
        <v>0</v>
      </c>
      <c r="AB3428">
        <v>0</v>
      </c>
      <c r="AC3428">
        <v>0</v>
      </c>
      <c r="AD3428" t="s">
        <v>44</v>
      </c>
    </row>
    <row r="3429" spans="1:30" x14ac:dyDescent="0.2">
      <c r="A3429" s="25">
        <v>702</v>
      </c>
      <c r="B3429" s="25" t="s">
        <v>3390</v>
      </c>
      <c r="C3429" s="72">
        <v>42948</v>
      </c>
      <c r="D3429" s="25">
        <v>584326</v>
      </c>
      <c r="E3429" s="25"/>
      <c r="F3429" s="25" t="s">
        <v>38</v>
      </c>
      <c r="G3429" s="25" t="s">
        <v>39</v>
      </c>
      <c r="H3429" s="25" t="s">
        <v>58</v>
      </c>
      <c r="I3429" s="68">
        <v>1806625.27</v>
      </c>
      <c r="J3429" s="68">
        <v>101261.34639767659</v>
      </c>
      <c r="K3429" s="68">
        <v>0</v>
      </c>
      <c r="L3429" s="68">
        <v>0</v>
      </c>
      <c r="M3429" s="68">
        <v>0</v>
      </c>
      <c r="N3429" s="68">
        <v>0</v>
      </c>
      <c r="O3429" s="69">
        <v>0</v>
      </c>
      <c r="P3429" s="25" t="s">
        <v>4664</v>
      </c>
      <c r="Q3429" s="25" t="s">
        <v>881</v>
      </c>
      <c r="R3429">
        <v>0</v>
      </c>
      <c r="S3429">
        <v>0</v>
      </c>
      <c r="T3429" t="s">
        <v>42</v>
      </c>
      <c r="U3429" t="s">
        <v>4986</v>
      </c>
      <c r="V3429">
        <v>101261.3463835</v>
      </c>
      <c r="W3429">
        <v>101261.3463835</v>
      </c>
      <c r="X3429">
        <v>0</v>
      </c>
      <c r="Y3429">
        <v>0</v>
      </c>
      <c r="Z3429">
        <v>0</v>
      </c>
      <c r="AA3429">
        <v>0</v>
      </c>
      <c r="AB3429">
        <v>0</v>
      </c>
      <c r="AC3429">
        <v>0</v>
      </c>
      <c r="AD3429" t="s">
        <v>44</v>
      </c>
    </row>
    <row r="3430" spans="1:30" x14ac:dyDescent="0.2">
      <c r="A3430" s="25">
        <v>702</v>
      </c>
      <c r="B3430" s="25" t="s">
        <v>3391</v>
      </c>
      <c r="C3430" s="72">
        <v>42948</v>
      </c>
      <c r="D3430" s="25">
        <v>338707</v>
      </c>
      <c r="E3430" s="25"/>
      <c r="F3430" s="25" t="s">
        <v>38</v>
      </c>
      <c r="G3430" s="25" t="s">
        <v>39</v>
      </c>
      <c r="H3430" s="25" t="s">
        <v>58</v>
      </c>
      <c r="I3430" s="68">
        <v>400683.69</v>
      </c>
      <c r="J3430" s="68">
        <v>22458.320827644166</v>
      </c>
      <c r="K3430" s="68">
        <v>0</v>
      </c>
      <c r="L3430" s="68">
        <v>0</v>
      </c>
      <c r="M3430" s="68">
        <v>0</v>
      </c>
      <c r="N3430" s="68">
        <v>0</v>
      </c>
      <c r="O3430" s="69">
        <v>0</v>
      </c>
      <c r="P3430" s="25" t="s">
        <v>4664</v>
      </c>
      <c r="Q3430" s="25" t="s">
        <v>881</v>
      </c>
      <c r="R3430">
        <v>0</v>
      </c>
      <c r="S3430">
        <v>0</v>
      </c>
      <c r="T3430" t="s">
        <v>42</v>
      </c>
      <c r="U3430" t="s">
        <v>4986</v>
      </c>
      <c r="V3430">
        <v>22458.320824499999</v>
      </c>
      <c r="W3430">
        <v>22458.320824499999</v>
      </c>
      <c r="X3430">
        <v>0</v>
      </c>
      <c r="Y3430">
        <v>0</v>
      </c>
      <c r="Z3430">
        <v>0</v>
      </c>
      <c r="AA3430">
        <v>0</v>
      </c>
      <c r="AB3430">
        <v>0</v>
      </c>
      <c r="AC3430">
        <v>0</v>
      </c>
      <c r="AD3430" t="s">
        <v>44</v>
      </c>
    </row>
    <row r="3431" spans="1:30" x14ac:dyDescent="0.2">
      <c r="A3431" s="25">
        <v>702</v>
      </c>
      <c r="B3431" s="25" t="s">
        <v>3392</v>
      </c>
      <c r="C3431" s="72">
        <v>42948</v>
      </c>
      <c r="D3431" s="25">
        <v>613329</v>
      </c>
      <c r="E3431" s="25"/>
      <c r="F3431" s="25" t="s">
        <v>38</v>
      </c>
      <c r="G3431" s="25" t="s">
        <v>39</v>
      </c>
      <c r="H3431" s="25" t="s">
        <v>41</v>
      </c>
      <c r="I3431" s="68">
        <v>19259.93</v>
      </c>
      <c r="J3431" s="68">
        <v>19259.93</v>
      </c>
      <c r="K3431" s="68">
        <v>0</v>
      </c>
      <c r="L3431" s="68">
        <v>0</v>
      </c>
      <c r="M3431" s="68">
        <v>0</v>
      </c>
      <c r="N3431" s="68">
        <v>0</v>
      </c>
      <c r="O3431" s="69">
        <v>0</v>
      </c>
      <c r="P3431" s="25" t="s">
        <v>4664</v>
      </c>
      <c r="Q3431" s="25" t="s">
        <v>3314</v>
      </c>
      <c r="R3431">
        <v>0</v>
      </c>
      <c r="S3431">
        <v>0</v>
      </c>
      <c r="T3431" t="s">
        <v>42</v>
      </c>
      <c r="U3431" t="s">
        <v>43</v>
      </c>
      <c r="V3431">
        <v>19259.93</v>
      </c>
      <c r="W3431">
        <v>19259.93</v>
      </c>
      <c r="X3431">
        <v>0</v>
      </c>
      <c r="Y3431">
        <v>0</v>
      </c>
      <c r="Z3431">
        <v>0</v>
      </c>
      <c r="AA3431">
        <v>0</v>
      </c>
      <c r="AB3431">
        <v>0</v>
      </c>
      <c r="AC3431">
        <v>0</v>
      </c>
      <c r="AD3431" t="s">
        <v>44</v>
      </c>
    </row>
    <row r="3432" spans="1:30" x14ac:dyDescent="0.2">
      <c r="A3432" s="25">
        <v>702</v>
      </c>
      <c r="B3432" s="25" t="s">
        <v>3393</v>
      </c>
      <c r="C3432" s="72">
        <v>42948</v>
      </c>
      <c r="D3432" s="25">
        <v>320400</v>
      </c>
      <c r="E3432" s="25"/>
      <c r="F3432" s="25" t="s">
        <v>38</v>
      </c>
      <c r="G3432" s="25" t="s">
        <v>39</v>
      </c>
      <c r="H3432" s="25" t="s">
        <v>58</v>
      </c>
      <c r="I3432" s="68">
        <v>2129416.67</v>
      </c>
      <c r="J3432" s="68">
        <v>119353.80437020953</v>
      </c>
      <c r="K3432" s="68">
        <v>2129416.67</v>
      </c>
      <c r="L3432" s="68">
        <v>0</v>
      </c>
      <c r="M3432" s="68">
        <v>0</v>
      </c>
      <c r="N3432" s="68">
        <v>0</v>
      </c>
      <c r="O3432" s="69">
        <v>2129416.67</v>
      </c>
      <c r="P3432" s="25" t="s">
        <v>4489</v>
      </c>
      <c r="Q3432" s="25" t="s">
        <v>881</v>
      </c>
      <c r="R3432">
        <v>0</v>
      </c>
      <c r="S3432">
        <v>0</v>
      </c>
      <c r="T3432" t="s">
        <v>42</v>
      </c>
      <c r="U3432" t="s">
        <v>4986</v>
      </c>
      <c r="V3432">
        <v>119353.8043535</v>
      </c>
      <c r="W3432">
        <v>0</v>
      </c>
      <c r="X3432">
        <v>119353.8043535</v>
      </c>
      <c r="Y3432">
        <v>0</v>
      </c>
      <c r="Z3432">
        <v>0</v>
      </c>
      <c r="AA3432">
        <v>0</v>
      </c>
      <c r="AB3432">
        <v>0</v>
      </c>
      <c r="AC3432">
        <v>0</v>
      </c>
      <c r="AD3432" t="s">
        <v>44</v>
      </c>
    </row>
    <row r="3433" spans="1:30" x14ac:dyDescent="0.2">
      <c r="A3433" s="25">
        <v>702</v>
      </c>
      <c r="B3433" s="25" t="s">
        <v>3394</v>
      </c>
      <c r="C3433" s="72">
        <v>42948</v>
      </c>
      <c r="D3433" s="25">
        <v>366558</v>
      </c>
      <c r="E3433" s="25"/>
      <c r="F3433" s="25" t="s">
        <v>38</v>
      </c>
      <c r="G3433" s="25" t="s">
        <v>39</v>
      </c>
      <c r="H3433" s="25" t="s">
        <v>58</v>
      </c>
      <c r="I3433" s="68">
        <v>1678966.68</v>
      </c>
      <c r="J3433" s="68">
        <v>94106.082427174857</v>
      </c>
      <c r="K3433" s="68">
        <v>0</v>
      </c>
      <c r="L3433" s="68">
        <v>0</v>
      </c>
      <c r="M3433" s="68">
        <v>0</v>
      </c>
      <c r="N3433" s="68">
        <v>0</v>
      </c>
      <c r="O3433" s="69">
        <v>0</v>
      </c>
      <c r="P3433" s="25" t="s">
        <v>4664</v>
      </c>
      <c r="Q3433" s="25" t="s">
        <v>881</v>
      </c>
      <c r="R3433">
        <v>0</v>
      </c>
      <c r="S3433">
        <v>0</v>
      </c>
      <c r="T3433" t="s">
        <v>42</v>
      </c>
      <c r="U3433" t="s">
        <v>4986</v>
      </c>
      <c r="V3433">
        <v>94106.082414000004</v>
      </c>
      <c r="W3433">
        <v>94106.082414000004</v>
      </c>
      <c r="X3433">
        <v>0</v>
      </c>
      <c r="Y3433">
        <v>0</v>
      </c>
      <c r="Z3433">
        <v>0</v>
      </c>
      <c r="AA3433">
        <v>0</v>
      </c>
      <c r="AB3433">
        <v>0</v>
      </c>
      <c r="AC3433">
        <v>0</v>
      </c>
      <c r="AD3433" t="s">
        <v>44</v>
      </c>
    </row>
    <row r="3434" spans="1:30" x14ac:dyDescent="0.2">
      <c r="A3434" s="25">
        <v>702</v>
      </c>
      <c r="B3434" s="25" t="s">
        <v>3395</v>
      </c>
      <c r="C3434" s="72">
        <v>42948</v>
      </c>
      <c r="D3434" s="25">
        <v>588301</v>
      </c>
      <c r="E3434" s="25"/>
      <c r="F3434" s="25" t="s">
        <v>38</v>
      </c>
      <c r="G3434" s="25" t="s">
        <v>39</v>
      </c>
      <c r="H3434" s="25" t="s">
        <v>58</v>
      </c>
      <c r="I3434" s="68">
        <v>407651.84000000003</v>
      </c>
      <c r="J3434" s="68">
        <v>22848.885635198847</v>
      </c>
      <c r="K3434" s="68">
        <v>0</v>
      </c>
      <c r="L3434" s="68">
        <v>0</v>
      </c>
      <c r="M3434" s="68">
        <v>0</v>
      </c>
      <c r="N3434" s="68">
        <v>0</v>
      </c>
      <c r="O3434" s="69">
        <v>0</v>
      </c>
      <c r="P3434" s="25" t="s">
        <v>4664</v>
      </c>
      <c r="Q3434" s="25" t="s">
        <v>881</v>
      </c>
      <c r="R3434">
        <v>0</v>
      </c>
      <c r="S3434">
        <v>0</v>
      </c>
      <c r="T3434" t="s">
        <v>42</v>
      </c>
      <c r="U3434" t="s">
        <v>4986</v>
      </c>
      <c r="V3434">
        <v>22848.885632000001</v>
      </c>
      <c r="W3434">
        <v>22848.885632000001</v>
      </c>
      <c r="X3434">
        <v>0</v>
      </c>
      <c r="Y3434">
        <v>0</v>
      </c>
      <c r="Z3434">
        <v>0</v>
      </c>
      <c r="AA3434">
        <v>0</v>
      </c>
      <c r="AB3434">
        <v>0</v>
      </c>
      <c r="AC3434">
        <v>0</v>
      </c>
      <c r="AD3434" t="s">
        <v>44</v>
      </c>
    </row>
    <row r="3435" spans="1:30" x14ac:dyDescent="0.2">
      <c r="A3435" s="25">
        <v>702</v>
      </c>
      <c r="B3435" s="25" t="s">
        <v>4525</v>
      </c>
      <c r="C3435" s="72">
        <v>42948</v>
      </c>
      <c r="D3435" s="25">
        <v>350308</v>
      </c>
      <c r="E3435" s="25"/>
      <c r="F3435" s="25" t="s">
        <v>38</v>
      </c>
      <c r="G3435" s="25" t="s">
        <v>39</v>
      </c>
      <c r="H3435" s="25" t="s">
        <v>41</v>
      </c>
      <c r="I3435" s="68">
        <v>150071.06</v>
      </c>
      <c r="J3435" s="68">
        <v>150071.06</v>
      </c>
      <c r="K3435" s="68">
        <v>0</v>
      </c>
      <c r="L3435" s="68">
        <v>0</v>
      </c>
      <c r="M3435" s="68">
        <v>0</v>
      </c>
      <c r="N3435" s="68">
        <v>0</v>
      </c>
      <c r="O3435" s="69">
        <v>0</v>
      </c>
      <c r="P3435" s="25" t="s">
        <v>4664</v>
      </c>
      <c r="Q3435" s="25" t="s">
        <v>2603</v>
      </c>
      <c r="R3435">
        <v>0</v>
      </c>
      <c r="S3435">
        <v>0</v>
      </c>
      <c r="T3435" t="s">
        <v>42</v>
      </c>
      <c r="U3435" t="s">
        <v>43</v>
      </c>
      <c r="V3435">
        <v>150071.06</v>
      </c>
      <c r="W3435">
        <v>150071.06</v>
      </c>
      <c r="X3435">
        <v>0</v>
      </c>
      <c r="Y3435">
        <v>0</v>
      </c>
      <c r="Z3435">
        <v>0</v>
      </c>
      <c r="AA3435">
        <v>0</v>
      </c>
      <c r="AB3435">
        <v>0</v>
      </c>
      <c r="AC3435">
        <v>0</v>
      </c>
      <c r="AD3435" t="s">
        <v>44</v>
      </c>
    </row>
    <row r="3436" spans="1:30" x14ac:dyDescent="0.2">
      <c r="A3436" s="25">
        <v>702</v>
      </c>
      <c r="B3436" s="25" t="s">
        <v>3396</v>
      </c>
      <c r="C3436" s="72">
        <v>42948</v>
      </c>
      <c r="D3436" s="25">
        <v>318506</v>
      </c>
      <c r="E3436" s="25"/>
      <c r="F3436" s="25" t="s">
        <v>38</v>
      </c>
      <c r="G3436" s="25" t="s">
        <v>39</v>
      </c>
      <c r="H3436" s="25" t="s">
        <v>41</v>
      </c>
      <c r="I3436" s="68">
        <v>25381.07</v>
      </c>
      <c r="J3436" s="68">
        <v>25381.07</v>
      </c>
      <c r="K3436" s="68">
        <v>0</v>
      </c>
      <c r="L3436" s="68">
        <v>0</v>
      </c>
      <c r="M3436" s="68">
        <v>0</v>
      </c>
      <c r="N3436" s="68">
        <v>0</v>
      </c>
      <c r="O3436" s="69">
        <v>0</v>
      </c>
      <c r="P3436" s="25" t="s">
        <v>4664</v>
      </c>
      <c r="Q3436" s="25" t="s">
        <v>881</v>
      </c>
      <c r="R3436">
        <v>0</v>
      </c>
      <c r="S3436">
        <v>0</v>
      </c>
      <c r="T3436" t="s">
        <v>42</v>
      </c>
      <c r="U3436" t="s">
        <v>43</v>
      </c>
      <c r="V3436">
        <v>25381.07</v>
      </c>
      <c r="W3436">
        <v>25381.07</v>
      </c>
      <c r="X3436">
        <v>0</v>
      </c>
      <c r="Y3436">
        <v>0</v>
      </c>
      <c r="Z3436">
        <v>0</v>
      </c>
      <c r="AA3436">
        <v>0</v>
      </c>
      <c r="AB3436">
        <v>0</v>
      </c>
      <c r="AC3436">
        <v>0</v>
      </c>
      <c r="AD3436" t="s">
        <v>44</v>
      </c>
    </row>
    <row r="3437" spans="1:30" x14ac:dyDescent="0.2">
      <c r="A3437" s="25">
        <v>702</v>
      </c>
      <c r="B3437" s="25" t="s">
        <v>3397</v>
      </c>
      <c r="C3437" s="72">
        <v>42948</v>
      </c>
      <c r="D3437" s="25">
        <v>312381</v>
      </c>
      <c r="E3437" s="25"/>
      <c r="F3437" s="25" t="s">
        <v>38</v>
      </c>
      <c r="G3437" s="25" t="s">
        <v>39</v>
      </c>
      <c r="H3437" s="25" t="s">
        <v>41</v>
      </c>
      <c r="I3437" s="68">
        <v>317065.96000000002</v>
      </c>
      <c r="J3437" s="68">
        <v>317065.96000000002</v>
      </c>
      <c r="K3437" s="68">
        <v>0</v>
      </c>
      <c r="L3437" s="68">
        <v>0</v>
      </c>
      <c r="M3437" s="68">
        <v>0</v>
      </c>
      <c r="N3437" s="68">
        <v>0</v>
      </c>
      <c r="O3437" s="69">
        <v>0</v>
      </c>
      <c r="P3437" s="25" t="s">
        <v>4664</v>
      </c>
      <c r="Q3437" s="25" t="s">
        <v>3398</v>
      </c>
      <c r="R3437">
        <v>0</v>
      </c>
      <c r="S3437">
        <v>0</v>
      </c>
      <c r="T3437" t="s">
        <v>42</v>
      </c>
      <c r="U3437" t="s">
        <v>43</v>
      </c>
      <c r="V3437">
        <v>317065.96000000002</v>
      </c>
      <c r="W3437">
        <v>317065.96000000002</v>
      </c>
      <c r="X3437">
        <v>0</v>
      </c>
      <c r="Y3437">
        <v>0</v>
      </c>
      <c r="Z3437">
        <v>0</v>
      </c>
      <c r="AA3437">
        <v>0</v>
      </c>
      <c r="AB3437">
        <v>0</v>
      </c>
      <c r="AC3437">
        <v>0</v>
      </c>
      <c r="AD3437" t="s">
        <v>44</v>
      </c>
    </row>
    <row r="3438" spans="1:30" x14ac:dyDescent="0.2">
      <c r="A3438" s="25">
        <v>702</v>
      </c>
      <c r="B3438" s="25" t="s">
        <v>3399</v>
      </c>
      <c r="C3438" s="72">
        <v>42948</v>
      </c>
      <c r="D3438" s="25">
        <v>310781</v>
      </c>
      <c r="E3438" s="25"/>
      <c r="F3438" s="25" t="s">
        <v>57</v>
      </c>
      <c r="G3438" s="25" t="s">
        <v>39</v>
      </c>
      <c r="H3438" s="25" t="s">
        <v>41</v>
      </c>
      <c r="I3438" s="68">
        <v>358143.44</v>
      </c>
      <c r="J3438" s="68">
        <v>358143.44</v>
      </c>
      <c r="K3438" s="68">
        <v>0</v>
      </c>
      <c r="L3438" s="68">
        <v>0</v>
      </c>
      <c r="M3438" s="68">
        <v>0</v>
      </c>
      <c r="N3438" s="68">
        <v>0</v>
      </c>
      <c r="O3438" s="69">
        <v>0</v>
      </c>
      <c r="P3438" s="25" t="s">
        <v>4664</v>
      </c>
      <c r="Q3438" s="25" t="s">
        <v>4698</v>
      </c>
      <c r="R3438">
        <v>0</v>
      </c>
      <c r="S3438">
        <v>0</v>
      </c>
      <c r="T3438" t="s">
        <v>42</v>
      </c>
      <c r="U3438" t="s">
        <v>43</v>
      </c>
      <c r="V3438">
        <v>358143.44</v>
      </c>
      <c r="W3438">
        <v>358143.44</v>
      </c>
      <c r="X3438">
        <v>0</v>
      </c>
      <c r="Y3438">
        <v>0</v>
      </c>
      <c r="Z3438">
        <v>0</v>
      </c>
      <c r="AA3438">
        <v>0</v>
      </c>
      <c r="AB3438">
        <v>0</v>
      </c>
      <c r="AC3438">
        <v>0</v>
      </c>
      <c r="AD3438" t="s">
        <v>44</v>
      </c>
    </row>
    <row r="3439" spans="1:30" x14ac:dyDescent="0.2">
      <c r="A3439" s="25">
        <v>702</v>
      </c>
      <c r="B3439" s="25" t="s">
        <v>3400</v>
      </c>
      <c r="C3439" s="72">
        <v>42948</v>
      </c>
      <c r="D3439" s="25">
        <v>318945</v>
      </c>
      <c r="E3439" s="25"/>
      <c r="F3439" s="25" t="s">
        <v>38</v>
      </c>
      <c r="G3439" s="25" t="s">
        <v>39</v>
      </c>
      <c r="H3439" s="25" t="s">
        <v>41</v>
      </c>
      <c r="I3439" s="68">
        <v>66505.83</v>
      </c>
      <c r="J3439" s="68">
        <v>66505.83</v>
      </c>
      <c r="K3439" s="68">
        <v>0</v>
      </c>
      <c r="L3439" s="68">
        <v>0</v>
      </c>
      <c r="M3439" s="68">
        <v>0</v>
      </c>
      <c r="N3439" s="68">
        <v>0</v>
      </c>
      <c r="O3439" s="69">
        <v>0</v>
      </c>
      <c r="P3439" s="25" t="s">
        <v>4664</v>
      </c>
      <c r="Q3439" s="25" t="s">
        <v>881</v>
      </c>
      <c r="R3439">
        <v>0</v>
      </c>
      <c r="S3439">
        <v>0</v>
      </c>
      <c r="T3439" t="s">
        <v>42</v>
      </c>
      <c r="U3439" t="s">
        <v>43</v>
      </c>
      <c r="V3439">
        <v>66505.83</v>
      </c>
      <c r="W3439">
        <v>66505.83</v>
      </c>
      <c r="X3439">
        <v>0</v>
      </c>
      <c r="Y3439">
        <v>0</v>
      </c>
      <c r="Z3439">
        <v>0</v>
      </c>
      <c r="AA3439">
        <v>0</v>
      </c>
      <c r="AB3439">
        <v>0</v>
      </c>
      <c r="AC3439">
        <v>0</v>
      </c>
      <c r="AD3439" t="s">
        <v>44</v>
      </c>
    </row>
    <row r="3440" spans="1:30" x14ac:dyDescent="0.2">
      <c r="A3440" s="25">
        <v>702</v>
      </c>
      <c r="B3440" s="25" t="s">
        <v>3401</v>
      </c>
      <c r="C3440" s="72">
        <v>42948</v>
      </c>
      <c r="D3440" s="25">
        <v>325844</v>
      </c>
      <c r="E3440" s="25"/>
      <c r="F3440" s="25" t="s">
        <v>38</v>
      </c>
      <c r="G3440" s="25" t="s">
        <v>39</v>
      </c>
      <c r="H3440" s="25" t="s">
        <v>41</v>
      </c>
      <c r="I3440" s="68">
        <v>42543.8</v>
      </c>
      <c r="J3440" s="68">
        <v>42543.8</v>
      </c>
      <c r="K3440" s="68">
        <v>0</v>
      </c>
      <c r="L3440" s="68">
        <v>0</v>
      </c>
      <c r="M3440" s="68">
        <v>0</v>
      </c>
      <c r="N3440" s="68">
        <v>0</v>
      </c>
      <c r="O3440" s="69">
        <v>0</v>
      </c>
      <c r="P3440" s="25" t="s">
        <v>4664</v>
      </c>
      <c r="Q3440" s="25" t="s">
        <v>2603</v>
      </c>
      <c r="R3440">
        <v>0</v>
      </c>
      <c r="S3440">
        <v>0</v>
      </c>
      <c r="T3440" t="s">
        <v>42</v>
      </c>
      <c r="U3440" t="s">
        <v>43</v>
      </c>
      <c r="V3440">
        <v>42543.8</v>
      </c>
      <c r="W3440">
        <v>42543.8</v>
      </c>
      <c r="X3440">
        <v>0</v>
      </c>
      <c r="Y3440">
        <v>0</v>
      </c>
      <c r="Z3440">
        <v>0</v>
      </c>
      <c r="AA3440">
        <v>0</v>
      </c>
      <c r="AB3440">
        <v>0</v>
      </c>
      <c r="AC3440">
        <v>0</v>
      </c>
      <c r="AD3440" t="s">
        <v>44</v>
      </c>
    </row>
    <row r="3441" spans="1:30" x14ac:dyDescent="0.2">
      <c r="A3441" s="25">
        <v>702</v>
      </c>
      <c r="B3441" s="25" t="s">
        <v>3402</v>
      </c>
      <c r="C3441" s="72">
        <v>42948</v>
      </c>
      <c r="D3441" s="25">
        <v>317116</v>
      </c>
      <c r="E3441" s="25"/>
      <c r="F3441" s="25" t="s">
        <v>38</v>
      </c>
      <c r="G3441" s="25" t="s">
        <v>39</v>
      </c>
      <c r="H3441" s="25" t="s">
        <v>58</v>
      </c>
      <c r="I3441" s="68">
        <v>510797.66</v>
      </c>
      <c r="J3441" s="68">
        <v>28630.208847008231</v>
      </c>
      <c r="K3441" s="68">
        <v>0</v>
      </c>
      <c r="L3441" s="68">
        <v>0</v>
      </c>
      <c r="M3441" s="68">
        <v>0</v>
      </c>
      <c r="N3441" s="68">
        <v>0</v>
      </c>
      <c r="O3441" s="69">
        <v>0</v>
      </c>
      <c r="P3441" s="25" t="s">
        <v>4664</v>
      </c>
      <c r="Q3441" s="25" t="s">
        <v>881</v>
      </c>
      <c r="R3441">
        <v>0</v>
      </c>
      <c r="S3441">
        <v>0</v>
      </c>
      <c r="T3441" t="s">
        <v>42</v>
      </c>
      <c r="U3441" t="s">
        <v>4986</v>
      </c>
      <c r="V3441">
        <v>28630.208843</v>
      </c>
      <c r="W3441">
        <v>28630.208843</v>
      </c>
      <c r="X3441">
        <v>0</v>
      </c>
      <c r="Y3441">
        <v>0</v>
      </c>
      <c r="Z3441">
        <v>0</v>
      </c>
      <c r="AA3441">
        <v>0</v>
      </c>
      <c r="AB3441">
        <v>0</v>
      </c>
      <c r="AC3441">
        <v>0</v>
      </c>
      <c r="AD3441" t="s">
        <v>44</v>
      </c>
    </row>
    <row r="3442" spans="1:30" x14ac:dyDescent="0.2">
      <c r="A3442" s="25">
        <v>702</v>
      </c>
      <c r="B3442" s="25" t="s">
        <v>3403</v>
      </c>
      <c r="C3442" s="72">
        <v>42948</v>
      </c>
      <c r="D3442" s="25">
        <v>317278</v>
      </c>
      <c r="E3442" s="25"/>
      <c r="F3442" s="25" t="s">
        <v>38</v>
      </c>
      <c r="G3442" s="25" t="s">
        <v>39</v>
      </c>
      <c r="H3442" s="25" t="s">
        <v>41</v>
      </c>
      <c r="I3442" s="68">
        <v>96501.57</v>
      </c>
      <c r="J3442" s="68">
        <v>96501.57</v>
      </c>
      <c r="K3442" s="68">
        <v>0</v>
      </c>
      <c r="L3442" s="68">
        <v>0</v>
      </c>
      <c r="M3442" s="68">
        <v>0</v>
      </c>
      <c r="N3442" s="68">
        <v>0</v>
      </c>
      <c r="O3442" s="69">
        <v>0</v>
      </c>
      <c r="P3442" s="25" t="s">
        <v>4664</v>
      </c>
      <c r="Q3442" s="25" t="s">
        <v>881</v>
      </c>
      <c r="R3442">
        <v>0</v>
      </c>
      <c r="S3442">
        <v>0</v>
      </c>
      <c r="T3442" t="s">
        <v>42</v>
      </c>
      <c r="U3442" t="s">
        <v>43</v>
      </c>
      <c r="V3442">
        <v>96501.57</v>
      </c>
      <c r="W3442">
        <v>96501.57</v>
      </c>
      <c r="X3442">
        <v>0</v>
      </c>
      <c r="Y3442">
        <v>0</v>
      </c>
      <c r="Z3442">
        <v>0</v>
      </c>
      <c r="AA3442">
        <v>0</v>
      </c>
      <c r="AB3442">
        <v>0</v>
      </c>
      <c r="AC3442">
        <v>0</v>
      </c>
      <c r="AD3442" t="s">
        <v>44</v>
      </c>
    </row>
    <row r="3443" spans="1:30" x14ac:dyDescent="0.2">
      <c r="A3443" s="25">
        <v>702</v>
      </c>
      <c r="B3443" s="25" t="s">
        <v>3404</v>
      </c>
      <c r="C3443" s="72">
        <v>42948</v>
      </c>
      <c r="D3443" s="25">
        <v>318945</v>
      </c>
      <c r="E3443" s="25"/>
      <c r="F3443" s="25" t="s">
        <v>38</v>
      </c>
      <c r="G3443" s="25" t="s">
        <v>39</v>
      </c>
      <c r="H3443" s="25" t="s">
        <v>41</v>
      </c>
      <c r="I3443" s="68">
        <v>662910.74</v>
      </c>
      <c r="J3443" s="68">
        <v>662910.74</v>
      </c>
      <c r="K3443" s="68">
        <v>0</v>
      </c>
      <c r="L3443" s="68">
        <v>0</v>
      </c>
      <c r="M3443" s="68">
        <v>0</v>
      </c>
      <c r="N3443" s="68">
        <v>0</v>
      </c>
      <c r="O3443" s="69">
        <v>0</v>
      </c>
      <c r="P3443" s="25" t="s">
        <v>4664</v>
      </c>
      <c r="Q3443" s="25" t="s">
        <v>881</v>
      </c>
      <c r="R3443">
        <v>0</v>
      </c>
      <c r="S3443">
        <v>0</v>
      </c>
      <c r="T3443" t="s">
        <v>42</v>
      </c>
      <c r="U3443" t="s">
        <v>43</v>
      </c>
      <c r="V3443">
        <v>662910.74</v>
      </c>
      <c r="W3443">
        <v>662910.74</v>
      </c>
      <c r="X3443">
        <v>0</v>
      </c>
      <c r="Y3443">
        <v>0</v>
      </c>
      <c r="Z3443">
        <v>0</v>
      </c>
      <c r="AA3443">
        <v>0</v>
      </c>
      <c r="AB3443">
        <v>0</v>
      </c>
      <c r="AC3443">
        <v>0</v>
      </c>
      <c r="AD3443" t="s">
        <v>44</v>
      </c>
    </row>
    <row r="3444" spans="1:30" x14ac:dyDescent="0.2">
      <c r="A3444" s="25">
        <v>702</v>
      </c>
      <c r="B3444" s="25" t="s">
        <v>3405</v>
      </c>
      <c r="C3444" s="72">
        <v>42948</v>
      </c>
      <c r="D3444" s="25">
        <v>611325</v>
      </c>
      <c r="E3444" s="25"/>
      <c r="F3444" s="25" t="s">
        <v>38</v>
      </c>
      <c r="G3444" s="25" t="s">
        <v>39</v>
      </c>
      <c r="H3444" s="25" t="s">
        <v>41</v>
      </c>
      <c r="I3444" s="68">
        <v>99050.81</v>
      </c>
      <c r="J3444" s="68">
        <v>99050.81</v>
      </c>
      <c r="K3444" s="68">
        <v>0</v>
      </c>
      <c r="L3444" s="68">
        <v>0</v>
      </c>
      <c r="M3444" s="68">
        <v>0</v>
      </c>
      <c r="N3444" s="68">
        <v>0</v>
      </c>
      <c r="O3444" s="69">
        <v>0</v>
      </c>
      <c r="P3444" s="25" t="s">
        <v>4664</v>
      </c>
      <c r="Q3444" s="25" t="s">
        <v>2603</v>
      </c>
      <c r="R3444">
        <v>0</v>
      </c>
      <c r="S3444">
        <v>0</v>
      </c>
      <c r="T3444" t="s">
        <v>42</v>
      </c>
      <c r="U3444" t="s">
        <v>43</v>
      </c>
      <c r="V3444">
        <v>99050.81</v>
      </c>
      <c r="W3444">
        <v>99050.81</v>
      </c>
      <c r="X3444">
        <v>0</v>
      </c>
      <c r="Y3444">
        <v>0</v>
      </c>
      <c r="Z3444">
        <v>0</v>
      </c>
      <c r="AA3444">
        <v>0</v>
      </c>
      <c r="AB3444">
        <v>0</v>
      </c>
      <c r="AC3444">
        <v>0</v>
      </c>
      <c r="AD3444" t="s">
        <v>44</v>
      </c>
    </row>
    <row r="3445" spans="1:30" x14ac:dyDescent="0.2">
      <c r="A3445" s="25">
        <v>702</v>
      </c>
      <c r="B3445" s="25" t="s">
        <v>3406</v>
      </c>
      <c r="C3445" s="72">
        <v>42948</v>
      </c>
      <c r="D3445" s="25">
        <v>318945</v>
      </c>
      <c r="E3445" s="25"/>
      <c r="F3445" s="25" t="s">
        <v>38</v>
      </c>
      <c r="G3445" s="25" t="s">
        <v>39</v>
      </c>
      <c r="H3445" s="25" t="s">
        <v>41</v>
      </c>
      <c r="I3445" s="68">
        <v>61656.39</v>
      </c>
      <c r="J3445" s="68">
        <v>61656.39</v>
      </c>
      <c r="K3445" s="68">
        <v>0</v>
      </c>
      <c r="L3445" s="68">
        <v>0</v>
      </c>
      <c r="M3445" s="68">
        <v>0</v>
      </c>
      <c r="N3445" s="68">
        <v>0</v>
      </c>
      <c r="O3445" s="69">
        <v>0</v>
      </c>
      <c r="P3445" s="25" t="s">
        <v>4664</v>
      </c>
      <c r="Q3445" s="25" t="s">
        <v>881</v>
      </c>
      <c r="R3445">
        <v>0</v>
      </c>
      <c r="S3445">
        <v>0</v>
      </c>
      <c r="T3445" t="s">
        <v>42</v>
      </c>
      <c r="U3445" t="s">
        <v>43</v>
      </c>
      <c r="V3445">
        <v>61656.39</v>
      </c>
      <c r="W3445">
        <v>61656.39</v>
      </c>
      <c r="X3445">
        <v>0</v>
      </c>
      <c r="Y3445">
        <v>0</v>
      </c>
      <c r="Z3445">
        <v>0</v>
      </c>
      <c r="AA3445">
        <v>0</v>
      </c>
      <c r="AB3445">
        <v>0</v>
      </c>
      <c r="AC3445">
        <v>0</v>
      </c>
      <c r="AD3445" t="s">
        <v>44</v>
      </c>
    </row>
    <row r="3446" spans="1:30" x14ac:dyDescent="0.2">
      <c r="A3446" s="25">
        <v>702</v>
      </c>
      <c r="B3446" s="25" t="s">
        <v>3407</v>
      </c>
      <c r="C3446" s="72">
        <v>42948</v>
      </c>
      <c r="D3446" s="25">
        <v>341199</v>
      </c>
      <c r="E3446" s="25"/>
      <c r="F3446" s="25" t="s">
        <v>38</v>
      </c>
      <c r="G3446" s="25" t="s">
        <v>39</v>
      </c>
      <c r="H3446" s="25" t="s">
        <v>41</v>
      </c>
      <c r="I3446" s="68">
        <v>118169.12</v>
      </c>
      <c r="J3446" s="68">
        <v>118169.12</v>
      </c>
      <c r="K3446" s="68">
        <v>0</v>
      </c>
      <c r="L3446" s="68">
        <v>0</v>
      </c>
      <c r="M3446" s="68">
        <v>0</v>
      </c>
      <c r="N3446" s="68">
        <v>0</v>
      </c>
      <c r="O3446" s="69">
        <v>0</v>
      </c>
      <c r="P3446" s="25" t="s">
        <v>4664</v>
      </c>
      <c r="Q3446" s="25" t="s">
        <v>3408</v>
      </c>
      <c r="R3446">
        <v>0</v>
      </c>
      <c r="S3446">
        <v>0</v>
      </c>
      <c r="T3446" t="s">
        <v>42</v>
      </c>
      <c r="U3446" t="s">
        <v>43</v>
      </c>
      <c r="V3446">
        <v>118169.12</v>
      </c>
      <c r="W3446">
        <v>118169.12</v>
      </c>
      <c r="X3446">
        <v>0</v>
      </c>
      <c r="Y3446">
        <v>0</v>
      </c>
      <c r="Z3446">
        <v>0</v>
      </c>
      <c r="AA3446">
        <v>0</v>
      </c>
      <c r="AB3446">
        <v>0</v>
      </c>
      <c r="AC3446">
        <v>0</v>
      </c>
      <c r="AD3446" t="s">
        <v>44</v>
      </c>
    </row>
    <row r="3447" spans="1:30" x14ac:dyDescent="0.2">
      <c r="A3447" s="25">
        <v>702</v>
      </c>
      <c r="B3447" s="25" t="s">
        <v>3409</v>
      </c>
      <c r="C3447" s="72">
        <v>42948</v>
      </c>
      <c r="D3447" s="25">
        <v>318945</v>
      </c>
      <c r="E3447" s="25"/>
      <c r="F3447" s="25" t="s">
        <v>38</v>
      </c>
      <c r="G3447" s="25" t="s">
        <v>39</v>
      </c>
      <c r="H3447" s="25" t="s">
        <v>41</v>
      </c>
      <c r="I3447" s="68">
        <v>164476.98000000001</v>
      </c>
      <c r="J3447" s="68">
        <v>164476.98000000001</v>
      </c>
      <c r="K3447" s="68">
        <v>0</v>
      </c>
      <c r="L3447" s="68">
        <v>0</v>
      </c>
      <c r="M3447" s="68">
        <v>0</v>
      </c>
      <c r="N3447" s="68">
        <v>0</v>
      </c>
      <c r="O3447" s="69">
        <v>0</v>
      </c>
      <c r="P3447" s="25" t="s">
        <v>4664</v>
      </c>
      <c r="Q3447" s="25" t="s">
        <v>881</v>
      </c>
      <c r="R3447">
        <v>0</v>
      </c>
      <c r="S3447">
        <v>0</v>
      </c>
      <c r="T3447" t="s">
        <v>42</v>
      </c>
      <c r="U3447" t="s">
        <v>43</v>
      </c>
      <c r="V3447">
        <v>164476.98000000001</v>
      </c>
      <c r="W3447">
        <v>164476.98000000001</v>
      </c>
      <c r="X3447">
        <v>0</v>
      </c>
      <c r="Y3447">
        <v>0</v>
      </c>
      <c r="Z3447">
        <v>0</v>
      </c>
      <c r="AA3447">
        <v>0</v>
      </c>
      <c r="AB3447">
        <v>0</v>
      </c>
      <c r="AC3447">
        <v>0</v>
      </c>
      <c r="AD3447" t="s">
        <v>44</v>
      </c>
    </row>
    <row r="3448" spans="1:30" x14ac:dyDescent="0.2">
      <c r="A3448" s="25">
        <v>702</v>
      </c>
      <c r="B3448" s="25" t="s">
        <v>3410</v>
      </c>
      <c r="C3448" s="72">
        <v>42948</v>
      </c>
      <c r="D3448" s="25">
        <v>596310</v>
      </c>
      <c r="E3448" s="25"/>
      <c r="F3448" s="25" t="s">
        <v>38</v>
      </c>
      <c r="G3448" s="25" t="s">
        <v>39</v>
      </c>
      <c r="H3448" s="25" t="s">
        <v>58</v>
      </c>
      <c r="I3448" s="68">
        <v>1880990.44</v>
      </c>
      <c r="J3448" s="68">
        <v>105429.51417676013</v>
      </c>
      <c r="K3448" s="68">
        <v>0</v>
      </c>
      <c r="L3448" s="68">
        <v>0</v>
      </c>
      <c r="M3448" s="68">
        <v>0</v>
      </c>
      <c r="N3448" s="68">
        <v>0</v>
      </c>
      <c r="O3448" s="69">
        <v>0</v>
      </c>
      <c r="P3448" s="25" t="s">
        <v>4664</v>
      </c>
      <c r="Q3448" s="25" t="s">
        <v>881</v>
      </c>
      <c r="R3448">
        <v>0</v>
      </c>
      <c r="S3448">
        <v>0</v>
      </c>
      <c r="T3448" t="s">
        <v>42</v>
      </c>
      <c r="U3448" t="s">
        <v>4986</v>
      </c>
      <c r="V3448">
        <v>105429.51416200001</v>
      </c>
      <c r="W3448">
        <v>105429.51416200001</v>
      </c>
      <c r="X3448">
        <v>0</v>
      </c>
      <c r="Y3448">
        <v>0</v>
      </c>
      <c r="Z3448">
        <v>0</v>
      </c>
      <c r="AA3448">
        <v>0</v>
      </c>
      <c r="AB3448">
        <v>0</v>
      </c>
      <c r="AC3448">
        <v>0</v>
      </c>
      <c r="AD3448" t="s">
        <v>44</v>
      </c>
    </row>
    <row r="3449" spans="1:30" x14ac:dyDescent="0.2">
      <c r="A3449" s="25">
        <v>702</v>
      </c>
      <c r="B3449" s="25" t="s">
        <v>3411</v>
      </c>
      <c r="C3449" s="72">
        <v>42948</v>
      </c>
      <c r="D3449" s="25">
        <v>594296</v>
      </c>
      <c r="E3449" s="25"/>
      <c r="F3449" s="25" t="s">
        <v>38</v>
      </c>
      <c r="G3449" s="25" t="s">
        <v>39</v>
      </c>
      <c r="H3449" s="25" t="s">
        <v>58</v>
      </c>
      <c r="I3449" s="68">
        <v>1525017.88</v>
      </c>
      <c r="J3449" s="68">
        <v>85477.25218596682</v>
      </c>
      <c r="K3449" s="68">
        <v>0</v>
      </c>
      <c r="L3449" s="68">
        <v>0</v>
      </c>
      <c r="M3449" s="68">
        <v>0</v>
      </c>
      <c r="N3449" s="68">
        <v>0</v>
      </c>
      <c r="O3449" s="69">
        <v>0</v>
      </c>
      <c r="P3449" s="25" t="s">
        <v>4664</v>
      </c>
      <c r="Q3449" s="25" t="s">
        <v>881</v>
      </c>
      <c r="R3449">
        <v>0</v>
      </c>
      <c r="S3449">
        <v>0</v>
      </c>
      <c r="T3449" t="s">
        <v>42</v>
      </c>
      <c r="U3449" t="s">
        <v>4986</v>
      </c>
      <c r="V3449">
        <v>85477.252173999994</v>
      </c>
      <c r="W3449">
        <v>85477.252173999994</v>
      </c>
      <c r="X3449">
        <v>0</v>
      </c>
      <c r="Y3449">
        <v>0</v>
      </c>
      <c r="Z3449">
        <v>0</v>
      </c>
      <c r="AA3449">
        <v>0</v>
      </c>
      <c r="AB3449">
        <v>0</v>
      </c>
      <c r="AC3449">
        <v>0</v>
      </c>
      <c r="AD3449" t="s">
        <v>44</v>
      </c>
    </row>
    <row r="3450" spans="1:30" x14ac:dyDescent="0.2">
      <c r="A3450" s="25">
        <v>702</v>
      </c>
      <c r="B3450" s="25" t="s">
        <v>3412</v>
      </c>
      <c r="C3450" s="72">
        <v>42948</v>
      </c>
      <c r="D3450" s="25">
        <v>643289</v>
      </c>
      <c r="E3450" s="25"/>
      <c r="F3450" s="25" t="s">
        <v>38</v>
      </c>
      <c r="G3450" s="25" t="s">
        <v>39</v>
      </c>
      <c r="H3450" s="25" t="s">
        <v>41</v>
      </c>
      <c r="I3450" s="68">
        <v>15216.84</v>
      </c>
      <c r="J3450" s="68">
        <v>15216.84</v>
      </c>
      <c r="K3450" s="68">
        <v>0</v>
      </c>
      <c r="L3450" s="68">
        <v>0</v>
      </c>
      <c r="M3450" s="68">
        <v>0</v>
      </c>
      <c r="N3450" s="68">
        <v>0</v>
      </c>
      <c r="O3450" s="69">
        <v>0</v>
      </c>
      <c r="P3450" s="25" t="s">
        <v>4664</v>
      </c>
      <c r="Q3450" s="25" t="s">
        <v>3408</v>
      </c>
      <c r="R3450">
        <v>0</v>
      </c>
      <c r="S3450">
        <v>0</v>
      </c>
      <c r="T3450" t="s">
        <v>42</v>
      </c>
      <c r="U3450" t="s">
        <v>43</v>
      </c>
      <c r="V3450">
        <v>15216.84</v>
      </c>
      <c r="W3450">
        <v>15216.84</v>
      </c>
      <c r="X3450">
        <v>0</v>
      </c>
      <c r="Y3450">
        <v>0</v>
      </c>
      <c r="Z3450">
        <v>0</v>
      </c>
      <c r="AA3450">
        <v>0</v>
      </c>
      <c r="AB3450">
        <v>0</v>
      </c>
      <c r="AC3450">
        <v>0</v>
      </c>
      <c r="AD3450" t="s">
        <v>44</v>
      </c>
    </row>
    <row r="3451" spans="1:30" x14ac:dyDescent="0.2">
      <c r="A3451" s="25">
        <v>702</v>
      </c>
      <c r="B3451" s="25" t="s">
        <v>3413</v>
      </c>
      <c r="C3451" s="72">
        <v>42948</v>
      </c>
      <c r="D3451" s="25">
        <v>318945</v>
      </c>
      <c r="E3451" s="25"/>
      <c r="F3451" s="25" t="s">
        <v>38</v>
      </c>
      <c r="G3451" s="25" t="s">
        <v>39</v>
      </c>
      <c r="H3451" s="25" t="s">
        <v>41</v>
      </c>
      <c r="I3451" s="68">
        <v>165591.39000000001</v>
      </c>
      <c r="J3451" s="68">
        <v>165591.39000000001</v>
      </c>
      <c r="K3451" s="68">
        <v>0</v>
      </c>
      <c r="L3451" s="68">
        <v>0</v>
      </c>
      <c r="M3451" s="68">
        <v>0</v>
      </c>
      <c r="N3451" s="68">
        <v>0</v>
      </c>
      <c r="O3451" s="69">
        <v>0</v>
      </c>
      <c r="P3451" s="25" t="s">
        <v>4664</v>
      </c>
      <c r="Q3451" s="25" t="s">
        <v>881</v>
      </c>
      <c r="R3451">
        <v>0</v>
      </c>
      <c r="S3451">
        <v>0</v>
      </c>
      <c r="T3451" t="s">
        <v>42</v>
      </c>
      <c r="U3451" t="s">
        <v>43</v>
      </c>
      <c r="V3451">
        <v>165591.39000000001</v>
      </c>
      <c r="W3451">
        <v>165591.39000000001</v>
      </c>
      <c r="X3451">
        <v>0</v>
      </c>
      <c r="Y3451">
        <v>0</v>
      </c>
      <c r="Z3451">
        <v>0</v>
      </c>
      <c r="AA3451">
        <v>0</v>
      </c>
      <c r="AB3451">
        <v>0</v>
      </c>
      <c r="AC3451">
        <v>0</v>
      </c>
      <c r="AD3451" t="s">
        <v>44</v>
      </c>
    </row>
    <row r="3452" spans="1:30" x14ac:dyDescent="0.2">
      <c r="A3452" s="25">
        <v>702</v>
      </c>
      <c r="B3452" s="25" t="s">
        <v>3414</v>
      </c>
      <c r="C3452" s="72">
        <v>42948</v>
      </c>
      <c r="D3452" s="25">
        <v>597303</v>
      </c>
      <c r="E3452" s="25"/>
      <c r="F3452" s="25" t="s">
        <v>38</v>
      </c>
      <c r="G3452" s="25" t="s">
        <v>39</v>
      </c>
      <c r="H3452" s="25" t="s">
        <v>58</v>
      </c>
      <c r="I3452" s="68">
        <v>882461.02</v>
      </c>
      <c r="J3452" s="68">
        <v>49461.940177924676</v>
      </c>
      <c r="K3452" s="68">
        <v>0</v>
      </c>
      <c r="L3452" s="68">
        <v>0</v>
      </c>
      <c r="M3452" s="68">
        <v>0</v>
      </c>
      <c r="N3452" s="68">
        <v>0</v>
      </c>
      <c r="O3452" s="69">
        <v>0</v>
      </c>
      <c r="P3452" s="25" t="s">
        <v>4664</v>
      </c>
      <c r="Q3452" s="25" t="s">
        <v>881</v>
      </c>
      <c r="R3452">
        <v>0</v>
      </c>
      <c r="S3452">
        <v>0</v>
      </c>
      <c r="T3452" t="s">
        <v>42</v>
      </c>
      <c r="U3452" t="s">
        <v>4986</v>
      </c>
      <c r="V3452">
        <v>49461.940171000002</v>
      </c>
      <c r="W3452">
        <v>49461.940171000002</v>
      </c>
      <c r="X3452">
        <v>0</v>
      </c>
      <c r="Y3452">
        <v>0</v>
      </c>
      <c r="Z3452">
        <v>0</v>
      </c>
      <c r="AA3452">
        <v>0</v>
      </c>
      <c r="AB3452">
        <v>0</v>
      </c>
      <c r="AC3452">
        <v>0</v>
      </c>
      <c r="AD3452" t="s">
        <v>44</v>
      </c>
    </row>
    <row r="3453" spans="1:30" x14ac:dyDescent="0.2">
      <c r="A3453" s="25">
        <v>702</v>
      </c>
      <c r="B3453" s="25" t="s">
        <v>3415</v>
      </c>
      <c r="C3453" s="72">
        <v>42948</v>
      </c>
      <c r="D3453" s="25">
        <v>308683</v>
      </c>
      <c r="E3453" s="25"/>
      <c r="F3453" s="25" t="s">
        <v>38</v>
      </c>
      <c r="G3453" s="25" t="s">
        <v>39</v>
      </c>
      <c r="H3453" s="25" t="s">
        <v>58</v>
      </c>
      <c r="I3453" s="68">
        <v>2890422.61</v>
      </c>
      <c r="J3453" s="68">
        <v>162008.18731318114</v>
      </c>
      <c r="K3453" s="68">
        <v>0</v>
      </c>
      <c r="L3453" s="68">
        <v>0</v>
      </c>
      <c r="M3453" s="68">
        <v>0</v>
      </c>
      <c r="N3453" s="68">
        <v>0</v>
      </c>
      <c r="O3453" s="69">
        <v>0</v>
      </c>
      <c r="P3453" s="25" t="s">
        <v>4664</v>
      </c>
      <c r="Q3453" s="25" t="s">
        <v>881</v>
      </c>
      <c r="R3453">
        <v>0</v>
      </c>
      <c r="S3453">
        <v>0</v>
      </c>
      <c r="T3453" t="s">
        <v>42</v>
      </c>
      <c r="U3453" t="s">
        <v>4986</v>
      </c>
      <c r="V3453">
        <v>162008.18729050001</v>
      </c>
      <c r="W3453">
        <v>162008.18729050001</v>
      </c>
      <c r="X3453">
        <v>0</v>
      </c>
      <c r="Y3453">
        <v>0</v>
      </c>
      <c r="Z3453">
        <v>0</v>
      </c>
      <c r="AA3453">
        <v>0</v>
      </c>
      <c r="AB3453">
        <v>0</v>
      </c>
      <c r="AC3453">
        <v>0</v>
      </c>
      <c r="AD3453" t="s">
        <v>44</v>
      </c>
    </row>
    <row r="3454" spans="1:30" x14ac:dyDescent="0.2">
      <c r="A3454" s="25">
        <v>702</v>
      </c>
      <c r="B3454" s="25" t="s">
        <v>3416</v>
      </c>
      <c r="C3454" s="72">
        <v>42948</v>
      </c>
      <c r="D3454" s="25">
        <v>597302</v>
      </c>
      <c r="E3454" s="25"/>
      <c r="F3454" s="25" t="s">
        <v>38</v>
      </c>
      <c r="G3454" s="25" t="s">
        <v>39</v>
      </c>
      <c r="H3454" s="25" t="s">
        <v>58</v>
      </c>
      <c r="I3454" s="68">
        <v>1947955.39</v>
      </c>
      <c r="J3454" s="68">
        <v>109182.89962478561</v>
      </c>
      <c r="K3454" s="68">
        <v>0</v>
      </c>
      <c r="L3454" s="68">
        <v>0</v>
      </c>
      <c r="M3454" s="68">
        <v>0</v>
      </c>
      <c r="N3454" s="68">
        <v>0</v>
      </c>
      <c r="O3454" s="69">
        <v>0</v>
      </c>
      <c r="P3454" s="25" t="s">
        <v>4664</v>
      </c>
      <c r="Q3454" s="25" t="s">
        <v>881</v>
      </c>
      <c r="R3454">
        <v>0</v>
      </c>
      <c r="S3454">
        <v>0</v>
      </c>
      <c r="T3454" t="s">
        <v>42</v>
      </c>
      <c r="U3454" t="s">
        <v>4986</v>
      </c>
      <c r="V3454">
        <v>109182.8996095</v>
      </c>
      <c r="W3454">
        <v>109182.8996095</v>
      </c>
      <c r="X3454">
        <v>0</v>
      </c>
      <c r="Y3454">
        <v>0</v>
      </c>
      <c r="Z3454">
        <v>0</v>
      </c>
      <c r="AA3454">
        <v>0</v>
      </c>
      <c r="AB3454">
        <v>0</v>
      </c>
      <c r="AC3454">
        <v>0</v>
      </c>
      <c r="AD3454" t="s">
        <v>44</v>
      </c>
    </row>
    <row r="3455" spans="1:30" x14ac:dyDescent="0.2">
      <c r="A3455" s="25">
        <v>702</v>
      </c>
      <c r="B3455" s="25" t="s">
        <v>3417</v>
      </c>
      <c r="C3455" s="72">
        <v>42948</v>
      </c>
      <c r="D3455" s="25">
        <v>314376</v>
      </c>
      <c r="E3455" s="25"/>
      <c r="F3455" s="25" t="s">
        <v>38</v>
      </c>
      <c r="G3455" s="25" t="s">
        <v>39</v>
      </c>
      <c r="H3455" s="25" t="s">
        <v>41</v>
      </c>
      <c r="I3455" s="68">
        <v>222647.15</v>
      </c>
      <c r="J3455" s="68">
        <v>222647.15</v>
      </c>
      <c r="K3455" s="68">
        <v>0</v>
      </c>
      <c r="L3455" s="68">
        <v>0</v>
      </c>
      <c r="M3455" s="68">
        <v>0</v>
      </c>
      <c r="N3455" s="68">
        <v>0</v>
      </c>
      <c r="O3455" s="69">
        <v>0</v>
      </c>
      <c r="P3455" s="25" t="s">
        <v>4664</v>
      </c>
      <c r="Q3455" s="25" t="s">
        <v>2603</v>
      </c>
      <c r="R3455">
        <v>0</v>
      </c>
      <c r="S3455">
        <v>0</v>
      </c>
      <c r="T3455" t="s">
        <v>42</v>
      </c>
      <c r="U3455" t="s">
        <v>43</v>
      </c>
      <c r="V3455">
        <v>222647.15</v>
      </c>
      <c r="W3455">
        <v>222647.15</v>
      </c>
      <c r="X3455">
        <v>0</v>
      </c>
      <c r="Y3455">
        <v>0</v>
      </c>
      <c r="Z3455">
        <v>0</v>
      </c>
      <c r="AA3455">
        <v>0</v>
      </c>
      <c r="AB3455">
        <v>0</v>
      </c>
      <c r="AC3455">
        <v>0</v>
      </c>
      <c r="AD3455" t="s">
        <v>44</v>
      </c>
    </row>
    <row r="3456" spans="1:30" x14ac:dyDescent="0.2">
      <c r="A3456" s="25">
        <v>702</v>
      </c>
      <c r="B3456" s="25" t="s">
        <v>3418</v>
      </c>
      <c r="C3456" s="72">
        <v>42948</v>
      </c>
      <c r="D3456" s="25">
        <v>488329</v>
      </c>
      <c r="E3456" s="25"/>
      <c r="F3456" s="25" t="s">
        <v>38</v>
      </c>
      <c r="G3456" s="25" t="s">
        <v>39</v>
      </c>
      <c r="H3456" s="25" t="s">
        <v>41</v>
      </c>
      <c r="I3456" s="68">
        <v>92555.56</v>
      </c>
      <c r="J3456" s="68">
        <v>92555.56</v>
      </c>
      <c r="K3456" s="68">
        <v>0</v>
      </c>
      <c r="L3456" s="68">
        <v>0</v>
      </c>
      <c r="M3456" s="68">
        <v>0</v>
      </c>
      <c r="N3456" s="68">
        <v>0</v>
      </c>
      <c r="O3456" s="69">
        <v>0</v>
      </c>
      <c r="P3456" s="25" t="s">
        <v>4664</v>
      </c>
      <c r="Q3456" s="25" t="s">
        <v>881</v>
      </c>
      <c r="R3456">
        <v>0</v>
      </c>
      <c r="S3456">
        <v>0</v>
      </c>
      <c r="T3456" t="s">
        <v>42</v>
      </c>
      <c r="U3456" t="s">
        <v>43</v>
      </c>
      <c r="V3456">
        <v>92555.56</v>
      </c>
      <c r="W3456">
        <v>92555.56</v>
      </c>
      <c r="X3456">
        <v>0</v>
      </c>
      <c r="Y3456">
        <v>0</v>
      </c>
      <c r="Z3456">
        <v>0</v>
      </c>
      <c r="AA3456">
        <v>0</v>
      </c>
      <c r="AB3456">
        <v>0</v>
      </c>
      <c r="AC3456">
        <v>0</v>
      </c>
      <c r="AD3456" t="s">
        <v>44</v>
      </c>
    </row>
    <row r="3457" spans="1:30" x14ac:dyDescent="0.2">
      <c r="A3457" s="25">
        <v>702</v>
      </c>
      <c r="B3457" s="25" t="s">
        <v>3419</v>
      </c>
      <c r="C3457" s="72">
        <v>42948</v>
      </c>
      <c r="D3457" s="25">
        <v>314798</v>
      </c>
      <c r="E3457" s="25"/>
      <c r="F3457" s="25" t="s">
        <v>57</v>
      </c>
      <c r="G3457" s="25" t="s">
        <v>39</v>
      </c>
      <c r="H3457" s="25" t="s">
        <v>41</v>
      </c>
      <c r="I3457" s="68">
        <v>78476.19</v>
      </c>
      <c r="J3457" s="68">
        <v>78476.19</v>
      </c>
      <c r="K3457" s="68">
        <v>0</v>
      </c>
      <c r="L3457" s="68">
        <v>0</v>
      </c>
      <c r="M3457" s="68">
        <v>0</v>
      </c>
      <c r="N3457" s="68">
        <v>0</v>
      </c>
      <c r="O3457" s="69">
        <v>0</v>
      </c>
      <c r="P3457" s="25" t="s">
        <v>4664</v>
      </c>
      <c r="Q3457" s="25" t="s">
        <v>2603</v>
      </c>
      <c r="R3457">
        <v>0</v>
      </c>
      <c r="S3457">
        <v>0</v>
      </c>
      <c r="T3457" t="s">
        <v>42</v>
      </c>
      <c r="U3457" t="s">
        <v>43</v>
      </c>
      <c r="V3457">
        <v>78476.19</v>
      </c>
      <c r="W3457">
        <v>78476.19</v>
      </c>
      <c r="X3457">
        <v>0</v>
      </c>
      <c r="Y3457">
        <v>0</v>
      </c>
      <c r="Z3457">
        <v>0</v>
      </c>
      <c r="AA3457">
        <v>0</v>
      </c>
      <c r="AB3457">
        <v>0</v>
      </c>
      <c r="AC3457">
        <v>0</v>
      </c>
      <c r="AD3457" t="s">
        <v>44</v>
      </c>
    </row>
    <row r="3458" spans="1:30" x14ac:dyDescent="0.2">
      <c r="A3458" s="25">
        <v>702</v>
      </c>
      <c r="B3458" s="25" t="s">
        <v>3420</v>
      </c>
      <c r="C3458" s="72">
        <v>42948</v>
      </c>
      <c r="D3458" s="25">
        <v>601291</v>
      </c>
      <c r="E3458" s="25"/>
      <c r="F3458" s="25" t="s">
        <v>38</v>
      </c>
      <c r="G3458" s="25" t="s">
        <v>39</v>
      </c>
      <c r="H3458" s="25" t="s">
        <v>58</v>
      </c>
      <c r="I3458" s="68">
        <v>1089186.6599999999</v>
      </c>
      <c r="J3458" s="68">
        <v>61048.91230154685</v>
      </c>
      <c r="K3458" s="68">
        <v>0</v>
      </c>
      <c r="L3458" s="68">
        <v>0</v>
      </c>
      <c r="M3458" s="68">
        <v>0</v>
      </c>
      <c r="N3458" s="68">
        <v>0</v>
      </c>
      <c r="O3458" s="69">
        <v>0</v>
      </c>
      <c r="P3458" s="25" t="s">
        <v>4664</v>
      </c>
      <c r="Q3458" s="25" t="s">
        <v>881</v>
      </c>
      <c r="R3458">
        <v>0</v>
      </c>
      <c r="S3458">
        <v>0</v>
      </c>
      <c r="T3458" t="s">
        <v>42</v>
      </c>
      <c r="U3458" t="s">
        <v>4986</v>
      </c>
      <c r="V3458">
        <v>61048.912293000001</v>
      </c>
      <c r="W3458">
        <v>61048.912293000001</v>
      </c>
      <c r="X3458">
        <v>0</v>
      </c>
      <c r="Y3458">
        <v>0</v>
      </c>
      <c r="Z3458">
        <v>0</v>
      </c>
      <c r="AA3458">
        <v>0</v>
      </c>
      <c r="AB3458">
        <v>0</v>
      </c>
      <c r="AC3458">
        <v>0</v>
      </c>
      <c r="AD3458" t="s">
        <v>44</v>
      </c>
    </row>
    <row r="3459" spans="1:30" x14ac:dyDescent="0.2">
      <c r="A3459" s="25">
        <v>702</v>
      </c>
      <c r="B3459" s="25" t="s">
        <v>3421</v>
      </c>
      <c r="C3459" s="72">
        <v>42948</v>
      </c>
      <c r="D3459" s="25">
        <v>309535</v>
      </c>
      <c r="E3459" s="25"/>
      <c r="F3459" s="25" t="s">
        <v>38</v>
      </c>
      <c r="G3459" s="25" t="s">
        <v>39</v>
      </c>
      <c r="H3459" s="25" t="s">
        <v>41</v>
      </c>
      <c r="I3459" s="68">
        <v>95757.25</v>
      </c>
      <c r="J3459" s="68">
        <v>95757.25</v>
      </c>
      <c r="K3459" s="68">
        <v>0</v>
      </c>
      <c r="L3459" s="68">
        <v>0</v>
      </c>
      <c r="M3459" s="68">
        <v>0</v>
      </c>
      <c r="N3459" s="68">
        <v>0</v>
      </c>
      <c r="O3459" s="69">
        <v>0</v>
      </c>
      <c r="P3459" s="25" t="s">
        <v>4664</v>
      </c>
      <c r="Q3459" s="25" t="s">
        <v>3320</v>
      </c>
      <c r="R3459">
        <v>0</v>
      </c>
      <c r="S3459">
        <v>0</v>
      </c>
      <c r="T3459" t="s">
        <v>42</v>
      </c>
      <c r="U3459" t="s">
        <v>43</v>
      </c>
      <c r="V3459">
        <v>95757.25</v>
      </c>
      <c r="W3459">
        <v>95757.25</v>
      </c>
      <c r="X3459">
        <v>0</v>
      </c>
      <c r="Y3459">
        <v>0</v>
      </c>
      <c r="Z3459">
        <v>0</v>
      </c>
      <c r="AA3459">
        <v>0</v>
      </c>
      <c r="AB3459">
        <v>0</v>
      </c>
      <c r="AC3459">
        <v>0</v>
      </c>
      <c r="AD3459" t="s">
        <v>44</v>
      </c>
    </row>
    <row r="3460" spans="1:30" x14ac:dyDescent="0.2">
      <c r="A3460" s="25">
        <v>702</v>
      </c>
      <c r="B3460" s="25" t="s">
        <v>3422</v>
      </c>
      <c r="C3460" s="72">
        <v>42948</v>
      </c>
      <c r="D3460" s="25">
        <v>310336</v>
      </c>
      <c r="E3460" s="25"/>
      <c r="F3460" s="25" t="s">
        <v>38</v>
      </c>
      <c r="G3460" s="25" t="s">
        <v>39</v>
      </c>
      <c r="H3460" s="25" t="s">
        <v>58</v>
      </c>
      <c r="I3460" s="68">
        <v>3339927.51</v>
      </c>
      <c r="J3460" s="68">
        <v>187202.93696170842</v>
      </c>
      <c r="K3460" s="68">
        <v>0</v>
      </c>
      <c r="L3460" s="68">
        <v>0</v>
      </c>
      <c r="M3460" s="68">
        <v>0</v>
      </c>
      <c r="N3460" s="68">
        <v>0</v>
      </c>
      <c r="O3460" s="69">
        <v>0</v>
      </c>
      <c r="P3460" s="25" t="s">
        <v>4664</v>
      </c>
      <c r="Q3460" s="25" t="s">
        <v>881</v>
      </c>
      <c r="R3460">
        <v>0</v>
      </c>
      <c r="S3460">
        <v>0</v>
      </c>
      <c r="T3460" t="s">
        <v>42</v>
      </c>
      <c r="U3460" t="s">
        <v>4986</v>
      </c>
      <c r="V3460">
        <v>187202.93693550001</v>
      </c>
      <c r="W3460">
        <v>187202.93693550001</v>
      </c>
      <c r="X3460">
        <v>0</v>
      </c>
      <c r="Y3460">
        <v>0</v>
      </c>
      <c r="Z3460">
        <v>0</v>
      </c>
      <c r="AA3460">
        <v>0</v>
      </c>
      <c r="AB3460">
        <v>0</v>
      </c>
      <c r="AC3460">
        <v>0</v>
      </c>
      <c r="AD3460" t="s">
        <v>44</v>
      </c>
    </row>
    <row r="3461" spans="1:30" x14ac:dyDescent="0.2">
      <c r="A3461" s="25">
        <v>702</v>
      </c>
      <c r="B3461" s="25" t="s">
        <v>3423</v>
      </c>
      <c r="C3461" s="72">
        <v>42948</v>
      </c>
      <c r="D3461" s="25">
        <v>439383</v>
      </c>
      <c r="E3461" s="25"/>
      <c r="F3461" s="25" t="s">
        <v>38</v>
      </c>
      <c r="G3461" s="25" t="s">
        <v>39</v>
      </c>
      <c r="H3461" s="25" t="s">
        <v>58</v>
      </c>
      <c r="I3461" s="68">
        <v>1634995.84</v>
      </c>
      <c r="J3461" s="68">
        <v>91641.516844829821</v>
      </c>
      <c r="K3461" s="68">
        <v>0</v>
      </c>
      <c r="L3461" s="68">
        <v>0</v>
      </c>
      <c r="M3461" s="68">
        <v>0</v>
      </c>
      <c r="N3461" s="68">
        <v>0</v>
      </c>
      <c r="O3461" s="69">
        <v>0</v>
      </c>
      <c r="P3461" s="25" t="s">
        <v>4664</v>
      </c>
      <c r="Q3461" s="25" t="s">
        <v>881</v>
      </c>
      <c r="R3461">
        <v>0</v>
      </c>
      <c r="S3461">
        <v>0</v>
      </c>
      <c r="T3461" t="s">
        <v>42</v>
      </c>
      <c r="U3461" t="s">
        <v>4986</v>
      </c>
      <c r="V3461">
        <v>91641.516831999994</v>
      </c>
      <c r="W3461">
        <v>91641.516831999994</v>
      </c>
      <c r="X3461">
        <v>0</v>
      </c>
      <c r="Y3461">
        <v>0</v>
      </c>
      <c r="Z3461">
        <v>0</v>
      </c>
      <c r="AA3461">
        <v>0</v>
      </c>
      <c r="AB3461">
        <v>0</v>
      </c>
      <c r="AC3461">
        <v>0</v>
      </c>
      <c r="AD3461" t="s">
        <v>44</v>
      </c>
    </row>
    <row r="3462" spans="1:30" x14ac:dyDescent="0.2">
      <c r="A3462" s="25">
        <v>702</v>
      </c>
      <c r="B3462" s="25" t="s">
        <v>3424</v>
      </c>
      <c r="C3462" s="72">
        <v>42948</v>
      </c>
      <c r="D3462" s="25">
        <v>320453</v>
      </c>
      <c r="E3462" s="25"/>
      <c r="F3462" s="25" t="s">
        <v>38</v>
      </c>
      <c r="G3462" s="25" t="s">
        <v>39</v>
      </c>
      <c r="H3462" s="25" t="s">
        <v>41</v>
      </c>
      <c r="I3462" s="68">
        <v>39080.6</v>
      </c>
      <c r="J3462" s="68">
        <v>39080.6</v>
      </c>
      <c r="K3462" s="68">
        <v>0</v>
      </c>
      <c r="L3462" s="68">
        <v>0</v>
      </c>
      <c r="M3462" s="68">
        <v>0</v>
      </c>
      <c r="N3462" s="68">
        <v>0</v>
      </c>
      <c r="O3462" s="69">
        <v>0</v>
      </c>
      <c r="P3462" s="25" t="s">
        <v>4664</v>
      </c>
      <c r="Q3462" s="25" t="s">
        <v>881</v>
      </c>
      <c r="R3462">
        <v>0</v>
      </c>
      <c r="S3462">
        <v>0</v>
      </c>
      <c r="T3462" t="s">
        <v>42</v>
      </c>
      <c r="U3462" t="s">
        <v>43</v>
      </c>
      <c r="V3462">
        <v>39080.6</v>
      </c>
      <c r="W3462">
        <v>39080.6</v>
      </c>
      <c r="X3462">
        <v>0</v>
      </c>
      <c r="Y3462">
        <v>0</v>
      </c>
      <c r="Z3462">
        <v>0</v>
      </c>
      <c r="AA3462">
        <v>0</v>
      </c>
      <c r="AB3462">
        <v>0</v>
      </c>
      <c r="AC3462">
        <v>0</v>
      </c>
      <c r="AD3462" t="s">
        <v>44</v>
      </c>
    </row>
    <row r="3463" spans="1:30" x14ac:dyDescent="0.2">
      <c r="A3463" s="25">
        <v>702</v>
      </c>
      <c r="B3463" s="25" t="s">
        <v>3425</v>
      </c>
      <c r="C3463" s="72">
        <v>42948</v>
      </c>
      <c r="D3463" s="25">
        <v>312512</v>
      </c>
      <c r="E3463" s="25"/>
      <c r="F3463" s="25" t="s">
        <v>38</v>
      </c>
      <c r="G3463" s="25" t="s">
        <v>39</v>
      </c>
      <c r="H3463" s="25" t="s">
        <v>58</v>
      </c>
      <c r="I3463" s="68">
        <v>4508663.62</v>
      </c>
      <c r="J3463" s="68">
        <v>252710.59593637951</v>
      </c>
      <c r="K3463" s="68">
        <v>0</v>
      </c>
      <c r="L3463" s="68">
        <v>0</v>
      </c>
      <c r="M3463" s="68">
        <v>0</v>
      </c>
      <c r="N3463" s="68">
        <v>0</v>
      </c>
      <c r="O3463" s="69">
        <v>0</v>
      </c>
      <c r="P3463" s="25" t="s">
        <v>4664</v>
      </c>
      <c r="Q3463" s="25" t="s">
        <v>881</v>
      </c>
      <c r="R3463">
        <v>0</v>
      </c>
      <c r="S3463">
        <v>0</v>
      </c>
      <c r="T3463" t="s">
        <v>42</v>
      </c>
      <c r="U3463" t="s">
        <v>4986</v>
      </c>
      <c r="V3463">
        <v>252710.59590099999</v>
      </c>
      <c r="W3463">
        <v>252710.59590099999</v>
      </c>
      <c r="X3463">
        <v>0</v>
      </c>
      <c r="Y3463">
        <v>0</v>
      </c>
      <c r="Z3463">
        <v>0</v>
      </c>
      <c r="AA3463">
        <v>0</v>
      </c>
      <c r="AB3463">
        <v>0</v>
      </c>
      <c r="AC3463">
        <v>0</v>
      </c>
      <c r="AD3463" t="s">
        <v>44</v>
      </c>
    </row>
    <row r="3464" spans="1:30" x14ac:dyDescent="0.2">
      <c r="A3464" s="25">
        <v>702</v>
      </c>
      <c r="B3464" s="25" t="s">
        <v>3426</v>
      </c>
      <c r="C3464" s="72">
        <v>42948</v>
      </c>
      <c r="D3464" s="25">
        <v>627293</v>
      </c>
      <c r="E3464" s="25"/>
      <c r="F3464" s="25" t="s">
        <v>38</v>
      </c>
      <c r="G3464" s="25" t="s">
        <v>39</v>
      </c>
      <c r="H3464" s="25" t="s">
        <v>41</v>
      </c>
      <c r="I3464" s="68">
        <v>57950.01</v>
      </c>
      <c r="J3464" s="68">
        <v>57950.01</v>
      </c>
      <c r="K3464" s="68">
        <v>0</v>
      </c>
      <c r="L3464" s="68">
        <v>0</v>
      </c>
      <c r="M3464" s="68">
        <v>0</v>
      </c>
      <c r="N3464" s="68">
        <v>0</v>
      </c>
      <c r="O3464" s="69">
        <v>0</v>
      </c>
      <c r="P3464" s="25" t="s">
        <v>4664</v>
      </c>
      <c r="Q3464" s="25" t="s">
        <v>3320</v>
      </c>
      <c r="R3464">
        <v>0</v>
      </c>
      <c r="S3464">
        <v>0</v>
      </c>
      <c r="T3464" t="s">
        <v>42</v>
      </c>
      <c r="U3464" t="s">
        <v>43</v>
      </c>
      <c r="V3464">
        <v>57950.01</v>
      </c>
      <c r="W3464">
        <v>57950.01</v>
      </c>
      <c r="X3464">
        <v>0</v>
      </c>
      <c r="Y3464">
        <v>0</v>
      </c>
      <c r="Z3464">
        <v>0</v>
      </c>
      <c r="AA3464">
        <v>0</v>
      </c>
      <c r="AB3464">
        <v>0</v>
      </c>
      <c r="AC3464">
        <v>0</v>
      </c>
      <c r="AD3464" t="s">
        <v>44</v>
      </c>
    </row>
    <row r="3465" spans="1:30" x14ac:dyDescent="0.2">
      <c r="A3465" s="25">
        <v>702</v>
      </c>
      <c r="B3465" s="25" t="s">
        <v>4526</v>
      </c>
      <c r="C3465" s="72">
        <v>42948</v>
      </c>
      <c r="D3465" s="25">
        <v>659289</v>
      </c>
      <c r="E3465" s="25"/>
      <c r="F3465" s="25" t="s">
        <v>38</v>
      </c>
      <c r="G3465" s="25" t="s">
        <v>39</v>
      </c>
      <c r="H3465" s="25" t="s">
        <v>41</v>
      </c>
      <c r="I3465" s="68">
        <v>42818.51</v>
      </c>
      <c r="J3465" s="68">
        <v>42818.51</v>
      </c>
      <c r="K3465" s="68">
        <v>0</v>
      </c>
      <c r="L3465" s="68">
        <v>0</v>
      </c>
      <c r="M3465" s="68">
        <v>0</v>
      </c>
      <c r="N3465" s="68">
        <v>0</v>
      </c>
      <c r="O3465" s="69">
        <v>0</v>
      </c>
      <c r="P3465" s="25" t="s">
        <v>4664</v>
      </c>
      <c r="Q3465" s="25" t="s">
        <v>3408</v>
      </c>
      <c r="R3465">
        <v>0</v>
      </c>
      <c r="S3465">
        <v>0</v>
      </c>
      <c r="T3465" t="s">
        <v>42</v>
      </c>
      <c r="U3465" t="s">
        <v>43</v>
      </c>
      <c r="V3465">
        <v>42818.51</v>
      </c>
      <c r="W3465">
        <v>42818.51</v>
      </c>
      <c r="X3465">
        <v>0</v>
      </c>
      <c r="Y3465">
        <v>0</v>
      </c>
      <c r="Z3465">
        <v>0</v>
      </c>
      <c r="AA3465">
        <v>0</v>
      </c>
      <c r="AB3465">
        <v>0</v>
      </c>
      <c r="AC3465">
        <v>0</v>
      </c>
      <c r="AD3465" t="s">
        <v>44</v>
      </c>
    </row>
    <row r="3466" spans="1:30" x14ac:dyDescent="0.2">
      <c r="A3466" s="25">
        <v>702</v>
      </c>
      <c r="B3466" s="25" t="s">
        <v>3427</v>
      </c>
      <c r="C3466" s="72">
        <v>42948</v>
      </c>
      <c r="D3466" s="25">
        <v>318874</v>
      </c>
      <c r="E3466" s="25"/>
      <c r="F3466" s="25" t="s">
        <v>38</v>
      </c>
      <c r="G3466" s="25" t="s">
        <v>39</v>
      </c>
      <c r="H3466" s="25" t="s">
        <v>58</v>
      </c>
      <c r="I3466" s="68">
        <v>8726130</v>
      </c>
      <c r="J3466" s="68">
        <v>489099.58656847395</v>
      </c>
      <c r="K3466" s="68">
        <v>0</v>
      </c>
      <c r="L3466" s="68">
        <v>0</v>
      </c>
      <c r="M3466" s="68">
        <v>0</v>
      </c>
      <c r="N3466" s="68">
        <v>0</v>
      </c>
      <c r="O3466" s="69">
        <v>0</v>
      </c>
      <c r="P3466" s="25" t="s">
        <v>4664</v>
      </c>
      <c r="Q3466" s="25" t="s">
        <v>881</v>
      </c>
      <c r="R3466">
        <v>0</v>
      </c>
      <c r="S3466">
        <v>0</v>
      </c>
      <c r="T3466" t="s">
        <v>42</v>
      </c>
      <c r="U3466" t="s">
        <v>4986</v>
      </c>
      <c r="V3466">
        <v>489099.58649999998</v>
      </c>
      <c r="W3466">
        <v>489099.58649999998</v>
      </c>
      <c r="X3466">
        <v>0</v>
      </c>
      <c r="Y3466">
        <v>0</v>
      </c>
      <c r="Z3466">
        <v>0</v>
      </c>
      <c r="AA3466">
        <v>0</v>
      </c>
      <c r="AB3466">
        <v>0</v>
      </c>
      <c r="AC3466">
        <v>0</v>
      </c>
      <c r="AD3466" t="s">
        <v>44</v>
      </c>
    </row>
    <row r="3467" spans="1:30" x14ac:dyDescent="0.2">
      <c r="A3467" s="25">
        <v>702</v>
      </c>
      <c r="B3467" s="25" t="s">
        <v>3428</v>
      </c>
      <c r="C3467" s="72">
        <v>42948</v>
      </c>
      <c r="D3467" s="25">
        <v>309535</v>
      </c>
      <c r="E3467" s="25"/>
      <c r="F3467" s="25" t="s">
        <v>38</v>
      </c>
      <c r="G3467" s="25" t="s">
        <v>39</v>
      </c>
      <c r="H3467" s="25" t="s">
        <v>41</v>
      </c>
      <c r="I3467" s="68">
        <v>95757.25</v>
      </c>
      <c r="J3467" s="68">
        <v>95757.25</v>
      </c>
      <c r="K3467" s="68">
        <v>0</v>
      </c>
      <c r="L3467" s="68">
        <v>0</v>
      </c>
      <c r="M3467" s="68">
        <v>0</v>
      </c>
      <c r="N3467" s="68">
        <v>0</v>
      </c>
      <c r="O3467" s="69">
        <v>0</v>
      </c>
      <c r="P3467" s="25" t="s">
        <v>4664</v>
      </c>
      <c r="Q3467" s="25" t="s">
        <v>3320</v>
      </c>
      <c r="R3467">
        <v>0</v>
      </c>
      <c r="S3467">
        <v>0</v>
      </c>
      <c r="T3467" t="s">
        <v>42</v>
      </c>
      <c r="U3467" t="s">
        <v>43</v>
      </c>
      <c r="V3467">
        <v>95757.25</v>
      </c>
      <c r="W3467">
        <v>95757.25</v>
      </c>
      <c r="X3467">
        <v>0</v>
      </c>
      <c r="Y3467">
        <v>0</v>
      </c>
      <c r="Z3467">
        <v>0</v>
      </c>
      <c r="AA3467">
        <v>0</v>
      </c>
      <c r="AB3467">
        <v>0</v>
      </c>
      <c r="AC3467">
        <v>0</v>
      </c>
      <c r="AD3467" t="s">
        <v>44</v>
      </c>
    </row>
    <row r="3468" spans="1:30" x14ac:dyDescent="0.2">
      <c r="A3468" s="25">
        <v>702</v>
      </c>
      <c r="B3468" s="25" t="s">
        <v>3429</v>
      </c>
      <c r="C3468" s="72">
        <v>42948</v>
      </c>
      <c r="D3468" s="25">
        <v>309535</v>
      </c>
      <c r="E3468" s="25"/>
      <c r="F3468" s="25" t="s">
        <v>38</v>
      </c>
      <c r="G3468" s="25" t="s">
        <v>39</v>
      </c>
      <c r="H3468" s="25" t="s">
        <v>41</v>
      </c>
      <c r="I3468" s="68">
        <v>95757.25</v>
      </c>
      <c r="J3468" s="68">
        <v>95757.25</v>
      </c>
      <c r="K3468" s="68">
        <v>0</v>
      </c>
      <c r="L3468" s="68">
        <v>0</v>
      </c>
      <c r="M3468" s="68">
        <v>0</v>
      </c>
      <c r="N3468" s="68">
        <v>0</v>
      </c>
      <c r="O3468" s="69">
        <v>0</v>
      </c>
      <c r="P3468" s="25" t="s">
        <v>4664</v>
      </c>
      <c r="Q3468" s="25" t="s">
        <v>3320</v>
      </c>
      <c r="R3468">
        <v>0</v>
      </c>
      <c r="S3468">
        <v>0</v>
      </c>
      <c r="T3468" t="s">
        <v>42</v>
      </c>
      <c r="U3468" t="s">
        <v>43</v>
      </c>
      <c r="V3468">
        <v>95757.25</v>
      </c>
      <c r="W3468">
        <v>95757.25</v>
      </c>
      <c r="X3468">
        <v>0</v>
      </c>
      <c r="Y3468">
        <v>0</v>
      </c>
      <c r="Z3468">
        <v>0</v>
      </c>
      <c r="AA3468">
        <v>0</v>
      </c>
      <c r="AB3468">
        <v>0</v>
      </c>
      <c r="AC3468">
        <v>0</v>
      </c>
      <c r="AD3468" t="s">
        <v>44</v>
      </c>
    </row>
    <row r="3469" spans="1:30" x14ac:dyDescent="0.2">
      <c r="A3469" s="25">
        <v>702</v>
      </c>
      <c r="B3469" s="25" t="s">
        <v>3430</v>
      </c>
      <c r="C3469" s="72">
        <v>42948</v>
      </c>
      <c r="D3469" s="25">
        <v>309535</v>
      </c>
      <c r="E3469" s="25"/>
      <c r="F3469" s="25" t="s">
        <v>38</v>
      </c>
      <c r="G3469" s="25" t="s">
        <v>39</v>
      </c>
      <c r="H3469" s="25" t="s">
        <v>41</v>
      </c>
      <c r="I3469" s="68">
        <v>95757.25</v>
      </c>
      <c r="J3469" s="68">
        <v>95757.25</v>
      </c>
      <c r="K3469" s="68">
        <v>0</v>
      </c>
      <c r="L3469" s="68">
        <v>0</v>
      </c>
      <c r="M3469" s="68">
        <v>0</v>
      </c>
      <c r="N3469" s="68">
        <v>0</v>
      </c>
      <c r="O3469" s="69">
        <v>0</v>
      </c>
      <c r="P3469" s="25" t="s">
        <v>4664</v>
      </c>
      <c r="Q3469" s="25" t="s">
        <v>3320</v>
      </c>
      <c r="R3469">
        <v>0</v>
      </c>
      <c r="S3469">
        <v>0</v>
      </c>
      <c r="T3469" t="s">
        <v>42</v>
      </c>
      <c r="U3469" t="s">
        <v>43</v>
      </c>
      <c r="V3469">
        <v>95757.25</v>
      </c>
      <c r="W3469">
        <v>95757.25</v>
      </c>
      <c r="X3469">
        <v>0</v>
      </c>
      <c r="Y3469">
        <v>0</v>
      </c>
      <c r="Z3469">
        <v>0</v>
      </c>
      <c r="AA3469">
        <v>0</v>
      </c>
      <c r="AB3469">
        <v>0</v>
      </c>
      <c r="AC3469">
        <v>0</v>
      </c>
      <c r="AD3469" t="s">
        <v>44</v>
      </c>
    </row>
    <row r="3470" spans="1:30" x14ac:dyDescent="0.2">
      <c r="A3470" s="25">
        <v>702</v>
      </c>
      <c r="B3470" s="25" t="s">
        <v>4527</v>
      </c>
      <c r="C3470" s="72">
        <v>42948</v>
      </c>
      <c r="D3470" s="25">
        <v>350308</v>
      </c>
      <c r="E3470" s="25"/>
      <c r="F3470" s="25" t="s">
        <v>38</v>
      </c>
      <c r="G3470" s="25" t="s">
        <v>39</v>
      </c>
      <c r="H3470" s="25" t="s">
        <v>41</v>
      </c>
      <c r="I3470" s="68">
        <v>188921.1</v>
      </c>
      <c r="J3470" s="68">
        <v>188921.1</v>
      </c>
      <c r="K3470" s="68">
        <v>0</v>
      </c>
      <c r="L3470" s="68">
        <v>0</v>
      </c>
      <c r="M3470" s="68">
        <v>0</v>
      </c>
      <c r="N3470" s="68">
        <v>0</v>
      </c>
      <c r="O3470" s="69">
        <v>0</v>
      </c>
      <c r="P3470" s="25" t="s">
        <v>4664</v>
      </c>
      <c r="Q3470" s="25" t="s">
        <v>2603</v>
      </c>
      <c r="R3470">
        <v>0</v>
      </c>
      <c r="S3470">
        <v>0</v>
      </c>
      <c r="T3470" t="s">
        <v>42</v>
      </c>
      <c r="U3470" t="s">
        <v>43</v>
      </c>
      <c r="V3470">
        <v>188921.1</v>
      </c>
      <c r="W3470">
        <v>188921.1</v>
      </c>
      <c r="X3470">
        <v>0</v>
      </c>
      <c r="Y3470">
        <v>0</v>
      </c>
      <c r="Z3470">
        <v>0</v>
      </c>
      <c r="AA3470">
        <v>0</v>
      </c>
      <c r="AB3470">
        <v>0</v>
      </c>
      <c r="AC3470">
        <v>0</v>
      </c>
      <c r="AD3470" t="s">
        <v>44</v>
      </c>
    </row>
    <row r="3471" spans="1:30" x14ac:dyDescent="0.2">
      <c r="A3471" s="25">
        <v>702</v>
      </c>
      <c r="B3471" s="25" t="s">
        <v>4528</v>
      </c>
      <c r="C3471" s="72">
        <v>42948</v>
      </c>
      <c r="D3471" s="25">
        <v>657296</v>
      </c>
      <c r="E3471" s="25"/>
      <c r="F3471" s="25" t="s">
        <v>38</v>
      </c>
      <c r="G3471" s="25" t="s">
        <v>39</v>
      </c>
      <c r="H3471" s="25" t="s">
        <v>41</v>
      </c>
      <c r="I3471" s="68">
        <v>97253.97</v>
      </c>
      <c r="J3471" s="68">
        <v>97253.97</v>
      </c>
      <c r="K3471" s="68">
        <v>0</v>
      </c>
      <c r="L3471" s="68">
        <v>0</v>
      </c>
      <c r="M3471" s="68">
        <v>0</v>
      </c>
      <c r="N3471" s="68">
        <v>0</v>
      </c>
      <c r="O3471" s="69">
        <v>0</v>
      </c>
      <c r="P3471" s="25" t="s">
        <v>4664</v>
      </c>
      <c r="Q3471" s="25" t="s">
        <v>3408</v>
      </c>
      <c r="R3471">
        <v>0</v>
      </c>
      <c r="S3471">
        <v>0</v>
      </c>
      <c r="T3471" t="s">
        <v>42</v>
      </c>
      <c r="U3471" t="s">
        <v>43</v>
      </c>
      <c r="V3471">
        <v>97253.97</v>
      </c>
      <c r="W3471">
        <v>97253.97</v>
      </c>
      <c r="X3471">
        <v>0</v>
      </c>
      <c r="Y3471">
        <v>0</v>
      </c>
      <c r="Z3471">
        <v>0</v>
      </c>
      <c r="AA3471">
        <v>0</v>
      </c>
      <c r="AB3471">
        <v>0</v>
      </c>
      <c r="AC3471">
        <v>0</v>
      </c>
      <c r="AD3471" t="s">
        <v>44</v>
      </c>
    </row>
    <row r="3472" spans="1:30" x14ac:dyDescent="0.2">
      <c r="A3472" s="25">
        <v>702</v>
      </c>
      <c r="B3472" s="25" t="s">
        <v>3431</v>
      </c>
      <c r="C3472" s="72">
        <v>42948</v>
      </c>
      <c r="D3472" s="25">
        <v>317650</v>
      </c>
      <c r="E3472" s="25"/>
      <c r="F3472" s="25" t="s">
        <v>38</v>
      </c>
      <c r="G3472" s="25" t="s">
        <v>39</v>
      </c>
      <c r="H3472" s="25" t="s">
        <v>58</v>
      </c>
      <c r="I3472" s="68">
        <v>1881764.15</v>
      </c>
      <c r="J3472" s="68">
        <v>105472.88062226621</v>
      </c>
      <c r="K3472" s="68">
        <v>0</v>
      </c>
      <c r="L3472" s="68">
        <v>0</v>
      </c>
      <c r="M3472" s="68">
        <v>0</v>
      </c>
      <c r="N3472" s="68">
        <v>0</v>
      </c>
      <c r="O3472" s="69">
        <v>0</v>
      </c>
      <c r="P3472" s="25" t="s">
        <v>4664</v>
      </c>
      <c r="Q3472" s="25" t="s">
        <v>881</v>
      </c>
      <c r="R3472">
        <v>0</v>
      </c>
      <c r="S3472">
        <v>0</v>
      </c>
      <c r="T3472" t="s">
        <v>42</v>
      </c>
      <c r="U3472" t="s">
        <v>4986</v>
      </c>
      <c r="V3472">
        <v>105472.8806075</v>
      </c>
      <c r="W3472">
        <v>105472.8806075</v>
      </c>
      <c r="X3472">
        <v>0</v>
      </c>
      <c r="Y3472">
        <v>0</v>
      </c>
      <c r="Z3472">
        <v>0</v>
      </c>
      <c r="AA3472">
        <v>0</v>
      </c>
      <c r="AB3472">
        <v>0</v>
      </c>
      <c r="AC3472">
        <v>0</v>
      </c>
      <c r="AD3472" t="s">
        <v>44</v>
      </c>
    </row>
    <row r="3473" spans="1:30" x14ac:dyDescent="0.2">
      <c r="A3473" s="25">
        <v>702</v>
      </c>
      <c r="B3473" s="25" t="s">
        <v>3432</v>
      </c>
      <c r="C3473" s="72">
        <v>42948</v>
      </c>
      <c r="D3473" s="25">
        <v>611359</v>
      </c>
      <c r="E3473" s="25"/>
      <c r="F3473" s="25" t="s">
        <v>38</v>
      </c>
      <c r="G3473" s="25" t="s">
        <v>39</v>
      </c>
      <c r="H3473" s="25" t="s">
        <v>41</v>
      </c>
      <c r="I3473" s="68">
        <v>309020.21000000002</v>
      </c>
      <c r="J3473" s="68">
        <v>309020.21000000002</v>
      </c>
      <c r="K3473" s="68">
        <v>0</v>
      </c>
      <c r="L3473" s="68">
        <v>0</v>
      </c>
      <c r="M3473" s="68">
        <v>0</v>
      </c>
      <c r="N3473" s="68">
        <v>0</v>
      </c>
      <c r="O3473" s="69">
        <v>0</v>
      </c>
      <c r="P3473" s="25" t="s">
        <v>4664</v>
      </c>
      <c r="Q3473" s="25" t="s">
        <v>2603</v>
      </c>
      <c r="R3473">
        <v>0</v>
      </c>
      <c r="S3473">
        <v>0</v>
      </c>
      <c r="T3473" t="s">
        <v>42</v>
      </c>
      <c r="U3473" t="s">
        <v>43</v>
      </c>
      <c r="V3473">
        <v>309020.21000000002</v>
      </c>
      <c r="W3473">
        <v>309020.21000000002</v>
      </c>
      <c r="X3473">
        <v>0</v>
      </c>
      <c r="Y3473">
        <v>0</v>
      </c>
      <c r="Z3473">
        <v>0</v>
      </c>
      <c r="AA3473">
        <v>0</v>
      </c>
      <c r="AB3473">
        <v>0</v>
      </c>
      <c r="AC3473">
        <v>0</v>
      </c>
      <c r="AD3473" t="s">
        <v>44</v>
      </c>
    </row>
    <row r="3474" spans="1:30" x14ac:dyDescent="0.2">
      <c r="A3474" s="25">
        <v>702</v>
      </c>
      <c r="B3474" s="25" t="s">
        <v>3433</v>
      </c>
      <c r="C3474" s="72">
        <v>42948</v>
      </c>
      <c r="D3474" s="25">
        <v>600325</v>
      </c>
      <c r="E3474" s="25"/>
      <c r="F3474" s="25" t="s">
        <v>38</v>
      </c>
      <c r="G3474" s="25" t="s">
        <v>39</v>
      </c>
      <c r="H3474" s="25" t="s">
        <v>58</v>
      </c>
      <c r="I3474" s="68">
        <v>410960.77</v>
      </c>
      <c r="J3474" s="68">
        <v>23034.351161724811</v>
      </c>
      <c r="K3474" s="68">
        <v>0</v>
      </c>
      <c r="L3474" s="68">
        <v>0</v>
      </c>
      <c r="M3474" s="68">
        <v>0</v>
      </c>
      <c r="N3474" s="68">
        <v>0</v>
      </c>
      <c r="O3474" s="69">
        <v>0</v>
      </c>
      <c r="P3474" s="25" t="s">
        <v>4664</v>
      </c>
      <c r="Q3474" s="25" t="s">
        <v>881</v>
      </c>
      <c r="R3474">
        <v>0</v>
      </c>
      <c r="S3474">
        <v>0</v>
      </c>
      <c r="T3474" t="s">
        <v>42</v>
      </c>
      <c r="U3474" t="s">
        <v>4986</v>
      </c>
      <c r="V3474">
        <v>23034.351158500001</v>
      </c>
      <c r="W3474">
        <v>23034.351158500001</v>
      </c>
      <c r="X3474">
        <v>0</v>
      </c>
      <c r="Y3474">
        <v>0</v>
      </c>
      <c r="Z3474">
        <v>0</v>
      </c>
      <c r="AA3474">
        <v>0</v>
      </c>
      <c r="AB3474">
        <v>0</v>
      </c>
      <c r="AC3474">
        <v>0</v>
      </c>
      <c r="AD3474" t="s">
        <v>44</v>
      </c>
    </row>
    <row r="3475" spans="1:30" x14ac:dyDescent="0.2">
      <c r="A3475" s="25">
        <v>702</v>
      </c>
      <c r="B3475" s="25" t="s">
        <v>3434</v>
      </c>
      <c r="C3475" s="72">
        <v>42948</v>
      </c>
      <c r="D3475" s="25">
        <v>319068</v>
      </c>
      <c r="E3475" s="25"/>
      <c r="F3475" s="25" t="s">
        <v>38</v>
      </c>
      <c r="G3475" s="25" t="s">
        <v>39</v>
      </c>
      <c r="H3475" s="25" t="s">
        <v>58</v>
      </c>
      <c r="I3475" s="68">
        <v>18762363.870000001</v>
      </c>
      <c r="J3475" s="68">
        <v>1051630.4950607284</v>
      </c>
      <c r="K3475" s="68">
        <v>0</v>
      </c>
      <c r="L3475" s="68">
        <v>0</v>
      </c>
      <c r="M3475" s="68">
        <v>0</v>
      </c>
      <c r="N3475" s="68">
        <v>0</v>
      </c>
      <c r="O3475" s="69">
        <v>0</v>
      </c>
      <c r="P3475" s="25" t="s">
        <v>4664</v>
      </c>
      <c r="Q3475" s="25" t="s">
        <v>881</v>
      </c>
      <c r="R3475">
        <v>0</v>
      </c>
      <c r="S3475">
        <v>0</v>
      </c>
      <c r="T3475" t="s">
        <v>42</v>
      </c>
      <c r="U3475" t="s">
        <v>4986</v>
      </c>
      <c r="V3475">
        <v>1051630.4949135</v>
      </c>
      <c r="W3475">
        <v>1051630.4949135</v>
      </c>
      <c r="X3475">
        <v>0</v>
      </c>
      <c r="Y3475">
        <v>0</v>
      </c>
      <c r="Z3475">
        <v>0</v>
      </c>
      <c r="AA3475">
        <v>0</v>
      </c>
      <c r="AB3475">
        <v>0</v>
      </c>
      <c r="AC3475">
        <v>0</v>
      </c>
      <c r="AD3475" t="s">
        <v>44</v>
      </c>
    </row>
    <row r="3476" spans="1:30" x14ac:dyDescent="0.2">
      <c r="A3476" s="25">
        <v>702</v>
      </c>
      <c r="B3476" s="25" t="s">
        <v>3435</v>
      </c>
      <c r="C3476" s="72">
        <v>42948</v>
      </c>
      <c r="D3476" s="25">
        <v>600322</v>
      </c>
      <c r="E3476" s="25"/>
      <c r="F3476" s="25" t="s">
        <v>38</v>
      </c>
      <c r="G3476" s="25" t="s">
        <v>39</v>
      </c>
      <c r="H3476" s="25" t="s">
        <v>58</v>
      </c>
      <c r="I3476" s="68">
        <v>2126265.65</v>
      </c>
      <c r="J3476" s="68">
        <v>119177.1896991848</v>
      </c>
      <c r="K3476" s="68">
        <v>0</v>
      </c>
      <c r="L3476" s="68">
        <v>0</v>
      </c>
      <c r="M3476" s="68">
        <v>0</v>
      </c>
      <c r="N3476" s="68">
        <v>0</v>
      </c>
      <c r="O3476" s="69">
        <v>0</v>
      </c>
      <c r="P3476" s="25" t="s">
        <v>4664</v>
      </c>
      <c r="Q3476" s="25" t="s">
        <v>881</v>
      </c>
      <c r="R3476">
        <v>0</v>
      </c>
      <c r="S3476">
        <v>0</v>
      </c>
      <c r="T3476" t="s">
        <v>42</v>
      </c>
      <c r="U3476" t="s">
        <v>4986</v>
      </c>
      <c r="V3476">
        <v>119177.1896825</v>
      </c>
      <c r="W3476">
        <v>119177.1896825</v>
      </c>
      <c r="X3476">
        <v>0</v>
      </c>
      <c r="Y3476">
        <v>0</v>
      </c>
      <c r="Z3476">
        <v>0</v>
      </c>
      <c r="AA3476">
        <v>0</v>
      </c>
      <c r="AB3476">
        <v>0</v>
      </c>
      <c r="AC3476">
        <v>0</v>
      </c>
      <c r="AD3476" t="s">
        <v>44</v>
      </c>
    </row>
    <row r="3477" spans="1:30" x14ac:dyDescent="0.2">
      <c r="A3477" s="25">
        <v>702</v>
      </c>
      <c r="B3477" s="25" t="s">
        <v>3436</v>
      </c>
      <c r="C3477" s="72">
        <v>42948</v>
      </c>
      <c r="D3477" s="25">
        <v>600292</v>
      </c>
      <c r="E3477" s="25"/>
      <c r="F3477" s="25" t="s">
        <v>38</v>
      </c>
      <c r="G3477" s="25" t="s">
        <v>39</v>
      </c>
      <c r="H3477" s="25" t="s">
        <v>58</v>
      </c>
      <c r="I3477" s="68">
        <v>4356627.28</v>
      </c>
      <c r="J3477" s="68">
        <v>244188.95907818648</v>
      </c>
      <c r="K3477" s="68">
        <v>0</v>
      </c>
      <c r="L3477" s="68">
        <v>4356627.28</v>
      </c>
      <c r="M3477" s="68">
        <v>0</v>
      </c>
      <c r="N3477" s="68">
        <v>0</v>
      </c>
      <c r="O3477" s="69">
        <v>4356627.28</v>
      </c>
      <c r="P3477" s="25" t="s">
        <v>4490</v>
      </c>
      <c r="Q3477" s="25" t="s">
        <v>881</v>
      </c>
      <c r="R3477">
        <v>0</v>
      </c>
      <c r="S3477">
        <v>0</v>
      </c>
      <c r="T3477" t="s">
        <v>42</v>
      </c>
      <c r="U3477" t="s">
        <v>4986</v>
      </c>
      <c r="V3477">
        <v>244188.95904399999</v>
      </c>
      <c r="W3477">
        <v>0</v>
      </c>
      <c r="X3477">
        <v>0</v>
      </c>
      <c r="Y3477">
        <v>244188.95904399999</v>
      </c>
      <c r="Z3477">
        <v>0</v>
      </c>
      <c r="AA3477">
        <v>0</v>
      </c>
      <c r="AB3477">
        <v>0</v>
      </c>
      <c r="AC3477">
        <v>0</v>
      </c>
      <c r="AD3477" t="s">
        <v>44</v>
      </c>
    </row>
    <row r="3478" spans="1:30" x14ac:dyDescent="0.2">
      <c r="A3478" s="25">
        <v>702</v>
      </c>
      <c r="B3478" s="25" t="s">
        <v>3437</v>
      </c>
      <c r="C3478" s="72">
        <v>42948</v>
      </c>
      <c r="D3478" s="25">
        <v>318185</v>
      </c>
      <c r="E3478" s="25"/>
      <c r="F3478" s="25" t="s">
        <v>38</v>
      </c>
      <c r="G3478" s="25" t="s">
        <v>39</v>
      </c>
      <c r="H3478" s="25" t="s">
        <v>41</v>
      </c>
      <c r="I3478" s="68">
        <v>176579.68</v>
      </c>
      <c r="J3478" s="68">
        <v>176579.68</v>
      </c>
      <c r="K3478" s="68">
        <v>0</v>
      </c>
      <c r="L3478" s="68">
        <v>0</v>
      </c>
      <c r="M3478" s="68">
        <v>0</v>
      </c>
      <c r="N3478" s="68">
        <v>0</v>
      </c>
      <c r="O3478" s="69">
        <v>0</v>
      </c>
      <c r="P3478" s="25" t="s">
        <v>4664</v>
      </c>
      <c r="Q3478" s="25" t="s">
        <v>881</v>
      </c>
      <c r="R3478">
        <v>0</v>
      </c>
      <c r="S3478">
        <v>0</v>
      </c>
      <c r="T3478" t="s">
        <v>42</v>
      </c>
      <c r="U3478" t="s">
        <v>43</v>
      </c>
      <c r="V3478">
        <v>176579.68</v>
      </c>
      <c r="W3478">
        <v>176579.68</v>
      </c>
      <c r="X3478">
        <v>0</v>
      </c>
      <c r="Y3478">
        <v>0</v>
      </c>
      <c r="Z3478">
        <v>0</v>
      </c>
      <c r="AA3478">
        <v>0</v>
      </c>
      <c r="AB3478">
        <v>0</v>
      </c>
      <c r="AC3478">
        <v>0</v>
      </c>
      <c r="AD3478" t="s">
        <v>44</v>
      </c>
    </row>
    <row r="3479" spans="1:30" x14ac:dyDescent="0.2">
      <c r="A3479" s="25">
        <v>702</v>
      </c>
      <c r="B3479" s="25" t="s">
        <v>3438</v>
      </c>
      <c r="C3479" s="72">
        <v>42948</v>
      </c>
      <c r="D3479" s="25">
        <v>540331</v>
      </c>
      <c r="E3479" s="25"/>
      <c r="F3479" s="25" t="s">
        <v>38</v>
      </c>
      <c r="G3479" s="25" t="s">
        <v>39</v>
      </c>
      <c r="H3479" s="25" t="s">
        <v>41</v>
      </c>
      <c r="I3479" s="68">
        <v>64681.03</v>
      </c>
      <c r="J3479" s="68">
        <v>64681.03</v>
      </c>
      <c r="K3479" s="68">
        <v>0</v>
      </c>
      <c r="L3479" s="68">
        <v>0</v>
      </c>
      <c r="M3479" s="68">
        <v>0</v>
      </c>
      <c r="N3479" s="68">
        <v>0</v>
      </c>
      <c r="O3479" s="69">
        <v>0</v>
      </c>
      <c r="P3479" s="25" t="s">
        <v>4664</v>
      </c>
      <c r="Q3479" s="25" t="s">
        <v>3320</v>
      </c>
      <c r="R3479">
        <v>0</v>
      </c>
      <c r="S3479">
        <v>0</v>
      </c>
      <c r="T3479" t="s">
        <v>42</v>
      </c>
      <c r="U3479" t="s">
        <v>43</v>
      </c>
      <c r="V3479">
        <v>64681.03</v>
      </c>
      <c r="W3479">
        <v>64681.03</v>
      </c>
      <c r="X3479">
        <v>0</v>
      </c>
      <c r="Y3479">
        <v>0</v>
      </c>
      <c r="Z3479">
        <v>0</v>
      </c>
      <c r="AA3479">
        <v>0</v>
      </c>
      <c r="AB3479">
        <v>0</v>
      </c>
      <c r="AC3479">
        <v>0</v>
      </c>
      <c r="AD3479" t="s">
        <v>44</v>
      </c>
    </row>
    <row r="3480" spans="1:30" x14ac:dyDescent="0.2">
      <c r="A3480" s="25">
        <v>702</v>
      </c>
      <c r="B3480" s="25" t="s">
        <v>3439</v>
      </c>
      <c r="C3480" s="72">
        <v>42948</v>
      </c>
      <c r="D3480" s="25">
        <v>313250</v>
      </c>
      <c r="E3480" s="25"/>
      <c r="F3480" s="25" t="s">
        <v>38</v>
      </c>
      <c r="G3480" s="25" t="s">
        <v>39</v>
      </c>
      <c r="H3480" s="25" t="s">
        <v>41</v>
      </c>
      <c r="I3480" s="68">
        <v>95557.93</v>
      </c>
      <c r="J3480" s="68">
        <v>95557.93</v>
      </c>
      <c r="K3480" s="68">
        <v>0</v>
      </c>
      <c r="L3480" s="68">
        <v>0</v>
      </c>
      <c r="M3480" s="68">
        <v>0</v>
      </c>
      <c r="N3480" s="68">
        <v>0</v>
      </c>
      <c r="O3480" s="69">
        <v>0</v>
      </c>
      <c r="P3480" s="25" t="s">
        <v>4664</v>
      </c>
      <c r="Q3480" s="25" t="s">
        <v>2603</v>
      </c>
      <c r="R3480">
        <v>0</v>
      </c>
      <c r="S3480">
        <v>0</v>
      </c>
      <c r="T3480" t="s">
        <v>42</v>
      </c>
      <c r="U3480" t="s">
        <v>43</v>
      </c>
      <c r="V3480">
        <v>95557.93</v>
      </c>
      <c r="W3480">
        <v>95557.93</v>
      </c>
      <c r="X3480">
        <v>0</v>
      </c>
      <c r="Y3480">
        <v>0</v>
      </c>
      <c r="Z3480">
        <v>0</v>
      </c>
      <c r="AA3480">
        <v>0</v>
      </c>
      <c r="AB3480">
        <v>0</v>
      </c>
      <c r="AC3480">
        <v>0</v>
      </c>
      <c r="AD3480" t="s">
        <v>44</v>
      </c>
    </row>
    <row r="3481" spans="1:30" x14ac:dyDescent="0.2">
      <c r="A3481" s="25">
        <v>702</v>
      </c>
      <c r="B3481" s="25" t="s">
        <v>3440</v>
      </c>
      <c r="C3481" s="72">
        <v>42948</v>
      </c>
      <c r="D3481" s="25">
        <v>312965</v>
      </c>
      <c r="E3481" s="25"/>
      <c r="F3481" s="25" t="s">
        <v>38</v>
      </c>
      <c r="G3481" s="25" t="s">
        <v>39</v>
      </c>
      <c r="H3481" s="25" t="s">
        <v>58</v>
      </c>
      <c r="I3481" s="68">
        <v>1607861.48</v>
      </c>
      <c r="J3481" s="68">
        <v>90120.635966616901</v>
      </c>
      <c r="K3481" s="68">
        <v>0</v>
      </c>
      <c r="L3481" s="68">
        <v>0</v>
      </c>
      <c r="M3481" s="68">
        <v>0</v>
      </c>
      <c r="N3481" s="68">
        <v>0</v>
      </c>
      <c r="O3481" s="69">
        <v>0</v>
      </c>
      <c r="P3481" s="25" t="s">
        <v>4664</v>
      </c>
      <c r="Q3481" s="25" t="s">
        <v>881</v>
      </c>
      <c r="R3481">
        <v>0</v>
      </c>
      <c r="S3481">
        <v>0</v>
      </c>
      <c r="T3481" t="s">
        <v>42</v>
      </c>
      <c r="U3481" t="s">
        <v>4986</v>
      </c>
      <c r="V3481">
        <v>90120.635953999998</v>
      </c>
      <c r="W3481">
        <v>90120.635953999998</v>
      </c>
      <c r="X3481">
        <v>0</v>
      </c>
      <c r="Y3481">
        <v>0</v>
      </c>
      <c r="Z3481">
        <v>0</v>
      </c>
      <c r="AA3481">
        <v>0</v>
      </c>
      <c r="AB3481">
        <v>0</v>
      </c>
      <c r="AC3481">
        <v>0</v>
      </c>
      <c r="AD3481" t="s">
        <v>44</v>
      </c>
    </row>
    <row r="3482" spans="1:30" x14ac:dyDescent="0.2">
      <c r="A3482" s="25">
        <v>702</v>
      </c>
      <c r="B3482" s="25" t="s">
        <v>3441</v>
      </c>
      <c r="C3482" s="72">
        <v>42948</v>
      </c>
      <c r="D3482" s="25">
        <v>621306</v>
      </c>
      <c r="E3482" s="25"/>
      <c r="F3482" s="25" t="s">
        <v>38</v>
      </c>
      <c r="G3482" s="25" t="s">
        <v>39</v>
      </c>
      <c r="H3482" s="25" t="s">
        <v>41</v>
      </c>
      <c r="I3482" s="68">
        <v>62696.13</v>
      </c>
      <c r="J3482" s="68">
        <v>62696.13</v>
      </c>
      <c r="K3482" s="68">
        <v>0</v>
      </c>
      <c r="L3482" s="68">
        <v>0</v>
      </c>
      <c r="M3482" s="68">
        <v>0</v>
      </c>
      <c r="N3482" s="68">
        <v>0</v>
      </c>
      <c r="O3482" s="69">
        <v>0</v>
      </c>
      <c r="P3482" s="25" t="s">
        <v>4664</v>
      </c>
      <c r="Q3482" s="25" t="s">
        <v>2603</v>
      </c>
      <c r="R3482">
        <v>0</v>
      </c>
      <c r="S3482">
        <v>0</v>
      </c>
      <c r="T3482" t="s">
        <v>42</v>
      </c>
      <c r="U3482" t="s">
        <v>43</v>
      </c>
      <c r="V3482">
        <v>62696.13</v>
      </c>
      <c r="W3482">
        <v>62696.13</v>
      </c>
      <c r="X3482">
        <v>0</v>
      </c>
      <c r="Y3482">
        <v>0</v>
      </c>
      <c r="Z3482">
        <v>0</v>
      </c>
      <c r="AA3482">
        <v>0</v>
      </c>
      <c r="AB3482">
        <v>0</v>
      </c>
      <c r="AC3482">
        <v>0</v>
      </c>
      <c r="AD3482" t="s">
        <v>44</v>
      </c>
    </row>
    <row r="3483" spans="1:30" x14ac:dyDescent="0.2">
      <c r="A3483" s="25">
        <v>702</v>
      </c>
      <c r="B3483" s="25" t="s">
        <v>3442</v>
      </c>
      <c r="C3483" s="72">
        <v>42948</v>
      </c>
      <c r="D3483" s="25">
        <v>617289</v>
      </c>
      <c r="E3483" s="25"/>
      <c r="F3483" s="25" t="s">
        <v>38</v>
      </c>
      <c r="G3483" s="25" t="s">
        <v>39</v>
      </c>
      <c r="H3483" s="25" t="s">
        <v>41</v>
      </c>
      <c r="I3483" s="68">
        <v>59010.86</v>
      </c>
      <c r="J3483" s="68">
        <v>59010.86</v>
      </c>
      <c r="K3483" s="68">
        <v>0</v>
      </c>
      <c r="L3483" s="68">
        <v>0</v>
      </c>
      <c r="M3483" s="68">
        <v>0</v>
      </c>
      <c r="N3483" s="68">
        <v>0</v>
      </c>
      <c r="O3483" s="69">
        <v>0</v>
      </c>
      <c r="P3483" s="25" t="s">
        <v>4664</v>
      </c>
      <c r="Q3483" s="25" t="s">
        <v>3408</v>
      </c>
      <c r="R3483">
        <v>0</v>
      </c>
      <c r="S3483">
        <v>0</v>
      </c>
      <c r="T3483" t="s">
        <v>42</v>
      </c>
      <c r="U3483" t="s">
        <v>43</v>
      </c>
      <c r="V3483">
        <v>59010.86</v>
      </c>
      <c r="W3483">
        <v>59010.86</v>
      </c>
      <c r="X3483">
        <v>0</v>
      </c>
      <c r="Y3483">
        <v>0</v>
      </c>
      <c r="Z3483">
        <v>0</v>
      </c>
      <c r="AA3483">
        <v>0</v>
      </c>
      <c r="AB3483">
        <v>0</v>
      </c>
      <c r="AC3483">
        <v>0</v>
      </c>
      <c r="AD3483" t="s">
        <v>44</v>
      </c>
    </row>
    <row r="3484" spans="1:30" x14ac:dyDescent="0.2">
      <c r="A3484" s="25">
        <v>702</v>
      </c>
      <c r="B3484" s="25" t="s">
        <v>3443</v>
      </c>
      <c r="C3484" s="72">
        <v>42948</v>
      </c>
      <c r="D3484" s="25">
        <v>315343</v>
      </c>
      <c r="E3484" s="25"/>
      <c r="F3484" s="25" t="s">
        <v>38</v>
      </c>
      <c r="G3484" s="25" t="s">
        <v>39</v>
      </c>
      <c r="H3484" s="25" t="s">
        <v>41</v>
      </c>
      <c r="I3484" s="68">
        <v>77378.17</v>
      </c>
      <c r="J3484" s="68">
        <v>77378.17</v>
      </c>
      <c r="K3484" s="68">
        <v>0</v>
      </c>
      <c r="L3484" s="68">
        <v>0</v>
      </c>
      <c r="M3484" s="68">
        <v>0</v>
      </c>
      <c r="N3484" s="68">
        <v>0</v>
      </c>
      <c r="O3484" s="69">
        <v>0</v>
      </c>
      <c r="P3484" s="25" t="s">
        <v>4664</v>
      </c>
      <c r="Q3484" s="25" t="s">
        <v>2603</v>
      </c>
      <c r="R3484">
        <v>0</v>
      </c>
      <c r="S3484">
        <v>0</v>
      </c>
      <c r="T3484" t="s">
        <v>42</v>
      </c>
      <c r="U3484" t="s">
        <v>43</v>
      </c>
      <c r="V3484">
        <v>77378.17</v>
      </c>
      <c r="W3484">
        <v>77378.17</v>
      </c>
      <c r="X3484">
        <v>0</v>
      </c>
      <c r="Y3484">
        <v>0</v>
      </c>
      <c r="Z3484">
        <v>0</v>
      </c>
      <c r="AA3484">
        <v>0</v>
      </c>
      <c r="AB3484">
        <v>0</v>
      </c>
      <c r="AC3484">
        <v>0</v>
      </c>
      <c r="AD3484" t="s">
        <v>44</v>
      </c>
    </row>
    <row r="3485" spans="1:30" x14ac:dyDescent="0.2">
      <c r="A3485" s="25">
        <v>702</v>
      </c>
      <c r="B3485" s="25" t="s">
        <v>3444</v>
      </c>
      <c r="C3485" s="72">
        <v>42948</v>
      </c>
      <c r="D3485" s="25">
        <v>315343</v>
      </c>
      <c r="E3485" s="25"/>
      <c r="F3485" s="25" t="s">
        <v>38</v>
      </c>
      <c r="G3485" s="25" t="s">
        <v>39</v>
      </c>
      <c r="H3485" s="25" t="s">
        <v>41</v>
      </c>
      <c r="I3485" s="68">
        <v>77378.17</v>
      </c>
      <c r="J3485" s="68">
        <v>77378.17</v>
      </c>
      <c r="K3485" s="68">
        <v>0</v>
      </c>
      <c r="L3485" s="68">
        <v>0</v>
      </c>
      <c r="M3485" s="68">
        <v>0</v>
      </c>
      <c r="N3485" s="68">
        <v>0</v>
      </c>
      <c r="O3485" s="69">
        <v>0</v>
      </c>
      <c r="P3485" s="25" t="s">
        <v>4664</v>
      </c>
      <c r="Q3485" s="25" t="s">
        <v>2603</v>
      </c>
      <c r="R3485">
        <v>0</v>
      </c>
      <c r="S3485">
        <v>0</v>
      </c>
      <c r="T3485" t="s">
        <v>42</v>
      </c>
      <c r="U3485" t="s">
        <v>43</v>
      </c>
      <c r="V3485">
        <v>77378.17</v>
      </c>
      <c r="W3485">
        <v>77378.17</v>
      </c>
      <c r="X3485">
        <v>0</v>
      </c>
      <c r="Y3485">
        <v>0</v>
      </c>
      <c r="Z3485">
        <v>0</v>
      </c>
      <c r="AA3485">
        <v>0</v>
      </c>
      <c r="AB3485">
        <v>0</v>
      </c>
      <c r="AC3485">
        <v>0</v>
      </c>
      <c r="AD3485" t="s">
        <v>44</v>
      </c>
    </row>
    <row r="3486" spans="1:30" x14ac:dyDescent="0.2">
      <c r="A3486" s="25">
        <v>702</v>
      </c>
      <c r="B3486" s="25" t="s">
        <v>3445</v>
      </c>
      <c r="C3486" s="72">
        <v>42948</v>
      </c>
      <c r="D3486" s="25">
        <v>315343</v>
      </c>
      <c r="E3486" s="25"/>
      <c r="F3486" s="25" t="s">
        <v>38</v>
      </c>
      <c r="G3486" s="25" t="s">
        <v>39</v>
      </c>
      <c r="H3486" s="25" t="s">
        <v>41</v>
      </c>
      <c r="I3486" s="68">
        <v>60958.03</v>
      </c>
      <c r="J3486" s="68">
        <v>60958.03</v>
      </c>
      <c r="K3486" s="68">
        <v>0</v>
      </c>
      <c r="L3486" s="68">
        <v>0</v>
      </c>
      <c r="M3486" s="68">
        <v>0</v>
      </c>
      <c r="N3486" s="68">
        <v>0</v>
      </c>
      <c r="O3486" s="69">
        <v>0</v>
      </c>
      <c r="P3486" s="25" t="s">
        <v>4664</v>
      </c>
      <c r="Q3486" s="25" t="s">
        <v>2603</v>
      </c>
      <c r="R3486">
        <v>0</v>
      </c>
      <c r="S3486">
        <v>0</v>
      </c>
      <c r="T3486" t="s">
        <v>42</v>
      </c>
      <c r="U3486" t="s">
        <v>43</v>
      </c>
      <c r="V3486">
        <v>60958.03</v>
      </c>
      <c r="W3486">
        <v>60958.03</v>
      </c>
      <c r="X3486">
        <v>0</v>
      </c>
      <c r="Y3486">
        <v>0</v>
      </c>
      <c r="Z3486">
        <v>0</v>
      </c>
      <c r="AA3486">
        <v>0</v>
      </c>
      <c r="AB3486">
        <v>0</v>
      </c>
      <c r="AC3486">
        <v>0</v>
      </c>
      <c r="AD3486" t="s">
        <v>44</v>
      </c>
    </row>
    <row r="3487" spans="1:30" x14ac:dyDescent="0.2">
      <c r="A3487" s="25">
        <v>702</v>
      </c>
      <c r="B3487" s="25" t="s">
        <v>3446</v>
      </c>
      <c r="C3487" s="72">
        <v>42948</v>
      </c>
      <c r="D3487" s="25">
        <v>315137</v>
      </c>
      <c r="E3487" s="25"/>
      <c r="F3487" s="25" t="s">
        <v>38</v>
      </c>
      <c r="G3487" s="25" t="s">
        <v>39</v>
      </c>
      <c r="H3487" s="25" t="s">
        <v>41</v>
      </c>
      <c r="I3487" s="68">
        <v>202387.48</v>
      </c>
      <c r="J3487" s="68">
        <v>202387.48</v>
      </c>
      <c r="K3487" s="68">
        <v>0</v>
      </c>
      <c r="L3487" s="68">
        <v>0</v>
      </c>
      <c r="M3487" s="68">
        <v>0</v>
      </c>
      <c r="N3487" s="68">
        <v>0</v>
      </c>
      <c r="O3487" s="69">
        <v>0</v>
      </c>
      <c r="P3487" s="25" t="s">
        <v>4664</v>
      </c>
      <c r="Q3487" s="25" t="s">
        <v>3314</v>
      </c>
      <c r="R3487">
        <v>0</v>
      </c>
      <c r="S3487">
        <v>0</v>
      </c>
      <c r="T3487" t="s">
        <v>42</v>
      </c>
      <c r="U3487" t="s">
        <v>43</v>
      </c>
      <c r="V3487">
        <v>202387.48</v>
      </c>
      <c r="W3487">
        <v>202387.48</v>
      </c>
      <c r="X3487">
        <v>0</v>
      </c>
      <c r="Y3487">
        <v>0</v>
      </c>
      <c r="Z3487">
        <v>0</v>
      </c>
      <c r="AA3487">
        <v>0</v>
      </c>
      <c r="AB3487">
        <v>0</v>
      </c>
      <c r="AC3487">
        <v>0</v>
      </c>
      <c r="AD3487" t="s">
        <v>44</v>
      </c>
    </row>
    <row r="3488" spans="1:30" x14ac:dyDescent="0.2">
      <c r="A3488" s="25">
        <v>702</v>
      </c>
      <c r="B3488" s="25" t="s">
        <v>3447</v>
      </c>
      <c r="C3488" s="72">
        <v>42948</v>
      </c>
      <c r="D3488" s="25">
        <v>341944</v>
      </c>
      <c r="E3488" s="25"/>
      <c r="F3488" s="25" t="s">
        <v>38</v>
      </c>
      <c r="G3488" s="25" t="s">
        <v>39</v>
      </c>
      <c r="H3488" s="25" t="s">
        <v>58</v>
      </c>
      <c r="I3488" s="68">
        <v>1669331.23</v>
      </c>
      <c r="J3488" s="68">
        <v>93566.015454599255</v>
      </c>
      <c r="K3488" s="68">
        <v>0</v>
      </c>
      <c r="L3488" s="68">
        <v>0</v>
      </c>
      <c r="M3488" s="68">
        <v>0</v>
      </c>
      <c r="N3488" s="68">
        <v>0</v>
      </c>
      <c r="O3488" s="69">
        <v>0</v>
      </c>
      <c r="P3488" s="25" t="s">
        <v>4664</v>
      </c>
      <c r="Q3488" s="25" t="s">
        <v>881</v>
      </c>
      <c r="R3488">
        <v>0</v>
      </c>
      <c r="S3488">
        <v>0</v>
      </c>
      <c r="T3488" t="s">
        <v>42</v>
      </c>
      <c r="U3488" t="s">
        <v>4986</v>
      </c>
      <c r="V3488">
        <v>93566.0154415</v>
      </c>
      <c r="W3488">
        <v>93566.0154415</v>
      </c>
      <c r="X3488">
        <v>0</v>
      </c>
      <c r="Y3488">
        <v>0</v>
      </c>
      <c r="Z3488">
        <v>0</v>
      </c>
      <c r="AA3488">
        <v>0</v>
      </c>
      <c r="AB3488">
        <v>0</v>
      </c>
      <c r="AC3488">
        <v>0</v>
      </c>
      <c r="AD3488" t="s">
        <v>44</v>
      </c>
    </row>
    <row r="3489" spans="1:30" x14ac:dyDescent="0.2">
      <c r="A3489" s="25">
        <v>702</v>
      </c>
      <c r="B3489" s="25" t="s">
        <v>3448</v>
      </c>
      <c r="C3489" s="72">
        <v>42948</v>
      </c>
      <c r="D3489" s="25">
        <v>314376</v>
      </c>
      <c r="E3489" s="25"/>
      <c r="F3489" s="25" t="s">
        <v>38</v>
      </c>
      <c r="G3489" s="25" t="s">
        <v>39</v>
      </c>
      <c r="H3489" s="25" t="s">
        <v>41</v>
      </c>
      <c r="I3489" s="68">
        <v>308777.69</v>
      </c>
      <c r="J3489" s="68">
        <v>308777.69</v>
      </c>
      <c r="K3489" s="68">
        <v>0</v>
      </c>
      <c r="L3489" s="68">
        <v>0</v>
      </c>
      <c r="M3489" s="68">
        <v>0</v>
      </c>
      <c r="N3489" s="68">
        <v>0</v>
      </c>
      <c r="O3489" s="69">
        <v>0</v>
      </c>
      <c r="P3489" s="25" t="s">
        <v>4664</v>
      </c>
      <c r="Q3489" s="25" t="s">
        <v>2603</v>
      </c>
      <c r="R3489">
        <v>0</v>
      </c>
      <c r="S3489">
        <v>0</v>
      </c>
      <c r="T3489" t="s">
        <v>42</v>
      </c>
      <c r="U3489" t="s">
        <v>43</v>
      </c>
      <c r="V3489">
        <v>308777.69</v>
      </c>
      <c r="W3489">
        <v>308777.69</v>
      </c>
      <c r="X3489">
        <v>0</v>
      </c>
      <c r="Y3489">
        <v>0</v>
      </c>
      <c r="Z3489">
        <v>0</v>
      </c>
      <c r="AA3489">
        <v>0</v>
      </c>
      <c r="AB3489">
        <v>0</v>
      </c>
      <c r="AC3489">
        <v>0</v>
      </c>
      <c r="AD3489" t="s">
        <v>44</v>
      </c>
    </row>
    <row r="3490" spans="1:30" x14ac:dyDescent="0.2">
      <c r="A3490" s="25">
        <v>702</v>
      </c>
      <c r="B3490" s="25" t="s">
        <v>3449</v>
      </c>
      <c r="C3490" s="72">
        <v>42948</v>
      </c>
      <c r="D3490" s="25">
        <v>313958</v>
      </c>
      <c r="E3490" s="25"/>
      <c r="F3490" s="25" t="s">
        <v>38</v>
      </c>
      <c r="G3490" s="25" t="s">
        <v>39</v>
      </c>
      <c r="H3490" s="25" t="s">
        <v>58</v>
      </c>
      <c r="I3490" s="68">
        <v>5083660.62</v>
      </c>
      <c r="J3490" s="68">
        <v>284939.1777908915</v>
      </c>
      <c r="K3490" s="68">
        <v>0</v>
      </c>
      <c r="L3490" s="68">
        <v>0</v>
      </c>
      <c r="M3490" s="68">
        <v>0</v>
      </c>
      <c r="N3490" s="68">
        <v>0</v>
      </c>
      <c r="O3490" s="69">
        <v>0</v>
      </c>
      <c r="P3490" s="25" t="s">
        <v>4664</v>
      </c>
      <c r="Q3490" s="25" t="s">
        <v>881</v>
      </c>
      <c r="R3490">
        <v>0</v>
      </c>
      <c r="S3490">
        <v>0</v>
      </c>
      <c r="T3490" t="s">
        <v>42</v>
      </c>
      <c r="U3490" t="s">
        <v>4986</v>
      </c>
      <c r="V3490">
        <v>284939.17775099998</v>
      </c>
      <c r="W3490">
        <v>284939.17775099998</v>
      </c>
      <c r="X3490">
        <v>0</v>
      </c>
      <c r="Y3490">
        <v>0</v>
      </c>
      <c r="Z3490">
        <v>0</v>
      </c>
      <c r="AA3490">
        <v>0</v>
      </c>
      <c r="AB3490">
        <v>0</v>
      </c>
      <c r="AC3490">
        <v>0</v>
      </c>
      <c r="AD3490" t="s">
        <v>44</v>
      </c>
    </row>
    <row r="3491" spans="1:30" x14ac:dyDescent="0.2">
      <c r="A3491" s="25">
        <v>702</v>
      </c>
      <c r="B3491" s="25" t="s">
        <v>3450</v>
      </c>
      <c r="C3491" s="72">
        <v>42948</v>
      </c>
      <c r="D3491" s="25">
        <v>318601</v>
      </c>
      <c r="E3491" s="25"/>
      <c r="F3491" s="25" t="s">
        <v>38</v>
      </c>
      <c r="G3491" s="25" t="s">
        <v>39</v>
      </c>
      <c r="H3491" s="25" t="s">
        <v>41</v>
      </c>
      <c r="I3491" s="68">
        <v>240501.18</v>
      </c>
      <c r="J3491" s="68">
        <v>240501.18</v>
      </c>
      <c r="K3491" s="68">
        <v>0</v>
      </c>
      <c r="L3491" s="68">
        <v>0</v>
      </c>
      <c r="M3491" s="68">
        <v>0</v>
      </c>
      <c r="N3491" s="68">
        <v>0</v>
      </c>
      <c r="O3491" s="69">
        <v>0</v>
      </c>
      <c r="P3491" s="25" t="s">
        <v>4664</v>
      </c>
      <c r="Q3491" s="25" t="s">
        <v>881</v>
      </c>
      <c r="R3491">
        <v>0</v>
      </c>
      <c r="S3491">
        <v>0</v>
      </c>
      <c r="T3491" t="s">
        <v>42</v>
      </c>
      <c r="U3491" t="s">
        <v>43</v>
      </c>
      <c r="V3491">
        <v>240501.18</v>
      </c>
      <c r="W3491">
        <v>240501.18</v>
      </c>
      <c r="X3491">
        <v>0</v>
      </c>
      <c r="Y3491">
        <v>0</v>
      </c>
      <c r="Z3491">
        <v>0</v>
      </c>
      <c r="AA3491">
        <v>0</v>
      </c>
      <c r="AB3491">
        <v>0</v>
      </c>
      <c r="AC3491">
        <v>0</v>
      </c>
      <c r="AD3491" t="s">
        <v>44</v>
      </c>
    </row>
    <row r="3492" spans="1:30" x14ac:dyDescent="0.2">
      <c r="A3492" s="25">
        <v>702</v>
      </c>
      <c r="B3492" s="25" t="s">
        <v>3451</v>
      </c>
      <c r="C3492" s="72">
        <v>42948</v>
      </c>
      <c r="D3492" s="25">
        <v>309574</v>
      </c>
      <c r="E3492" s="25"/>
      <c r="F3492" s="25" t="s">
        <v>38</v>
      </c>
      <c r="G3492" s="25" t="s">
        <v>39</v>
      </c>
      <c r="H3492" s="25" t="s">
        <v>58</v>
      </c>
      <c r="I3492" s="68">
        <v>1255936.76</v>
      </c>
      <c r="J3492" s="68">
        <v>70395.255407855337</v>
      </c>
      <c r="K3492" s="68">
        <v>0</v>
      </c>
      <c r="L3492" s="68">
        <v>0</v>
      </c>
      <c r="M3492" s="68">
        <v>0</v>
      </c>
      <c r="N3492" s="68">
        <v>0</v>
      </c>
      <c r="O3492" s="69">
        <v>0</v>
      </c>
      <c r="P3492" s="25" t="s">
        <v>4664</v>
      </c>
      <c r="Q3492" s="25" t="s">
        <v>881</v>
      </c>
      <c r="R3492">
        <v>0</v>
      </c>
      <c r="S3492">
        <v>0</v>
      </c>
      <c r="T3492" t="s">
        <v>42</v>
      </c>
      <c r="U3492" t="s">
        <v>4986</v>
      </c>
      <c r="V3492">
        <v>70395.255397999994</v>
      </c>
      <c r="W3492">
        <v>70395.255397999994</v>
      </c>
      <c r="X3492">
        <v>0</v>
      </c>
      <c r="Y3492">
        <v>0</v>
      </c>
      <c r="Z3492">
        <v>0</v>
      </c>
      <c r="AA3492">
        <v>0</v>
      </c>
      <c r="AB3492">
        <v>0</v>
      </c>
      <c r="AC3492">
        <v>0</v>
      </c>
      <c r="AD3492" t="s">
        <v>44</v>
      </c>
    </row>
    <row r="3493" spans="1:30" x14ac:dyDescent="0.2">
      <c r="A3493" s="25">
        <v>702</v>
      </c>
      <c r="B3493" s="25" t="s">
        <v>3452</v>
      </c>
      <c r="C3493" s="72">
        <v>42948</v>
      </c>
      <c r="D3493" s="25">
        <v>341944</v>
      </c>
      <c r="E3493" s="25"/>
      <c r="F3493" s="25" t="s">
        <v>38</v>
      </c>
      <c r="G3493" s="25" t="s">
        <v>39</v>
      </c>
      <c r="H3493" s="25" t="s">
        <v>58</v>
      </c>
      <c r="I3493" s="68">
        <v>4467624.7</v>
      </c>
      <c r="J3493" s="68">
        <v>250410.36447005748</v>
      </c>
      <c r="K3493" s="68">
        <v>0</v>
      </c>
      <c r="L3493" s="68">
        <v>0</v>
      </c>
      <c r="M3493" s="68">
        <v>0</v>
      </c>
      <c r="N3493" s="68">
        <v>0</v>
      </c>
      <c r="O3493" s="69">
        <v>0</v>
      </c>
      <c r="P3493" s="25" t="s">
        <v>4664</v>
      </c>
      <c r="Q3493" s="25" t="s">
        <v>881</v>
      </c>
      <c r="R3493">
        <v>0</v>
      </c>
      <c r="S3493">
        <v>0</v>
      </c>
      <c r="T3493" t="s">
        <v>42</v>
      </c>
      <c r="U3493" t="s">
        <v>4986</v>
      </c>
      <c r="V3493">
        <v>250410.364435</v>
      </c>
      <c r="W3493">
        <v>250410.364435</v>
      </c>
      <c r="X3493">
        <v>0</v>
      </c>
      <c r="Y3493">
        <v>0</v>
      </c>
      <c r="Z3493">
        <v>0</v>
      </c>
      <c r="AA3493">
        <v>0</v>
      </c>
      <c r="AB3493">
        <v>0</v>
      </c>
      <c r="AC3493">
        <v>0</v>
      </c>
      <c r="AD3493" t="s">
        <v>44</v>
      </c>
    </row>
    <row r="3494" spans="1:30" x14ac:dyDescent="0.2">
      <c r="A3494" s="25">
        <v>702</v>
      </c>
      <c r="B3494" s="25" t="s">
        <v>3453</v>
      </c>
      <c r="C3494" s="72">
        <v>42948</v>
      </c>
      <c r="D3494" s="25">
        <v>376289</v>
      </c>
      <c r="E3494" s="25"/>
      <c r="F3494" s="25" t="s">
        <v>38</v>
      </c>
      <c r="G3494" s="25" t="s">
        <v>39</v>
      </c>
      <c r="H3494" s="25" t="s">
        <v>58</v>
      </c>
      <c r="I3494" s="68">
        <v>1059683.71</v>
      </c>
      <c r="J3494" s="68">
        <v>59395.27195381534</v>
      </c>
      <c r="K3494" s="68">
        <v>0</v>
      </c>
      <c r="L3494" s="68">
        <v>0</v>
      </c>
      <c r="M3494" s="68">
        <v>0</v>
      </c>
      <c r="N3494" s="68">
        <v>0</v>
      </c>
      <c r="O3494" s="69">
        <v>0</v>
      </c>
      <c r="P3494" s="25" t="s">
        <v>4664</v>
      </c>
      <c r="Q3494" s="25" t="s">
        <v>881</v>
      </c>
      <c r="R3494">
        <v>0</v>
      </c>
      <c r="S3494">
        <v>0</v>
      </c>
      <c r="T3494" t="s">
        <v>42</v>
      </c>
      <c r="U3494" t="s">
        <v>4986</v>
      </c>
      <c r="V3494">
        <v>59395.271945499997</v>
      </c>
      <c r="W3494">
        <v>59395.271945499997</v>
      </c>
      <c r="X3494">
        <v>0</v>
      </c>
      <c r="Y3494">
        <v>0</v>
      </c>
      <c r="Z3494">
        <v>0</v>
      </c>
      <c r="AA3494">
        <v>0</v>
      </c>
      <c r="AB3494">
        <v>0</v>
      </c>
      <c r="AC3494">
        <v>0</v>
      </c>
      <c r="AD3494" t="s">
        <v>44</v>
      </c>
    </row>
    <row r="3495" spans="1:30" x14ac:dyDescent="0.2">
      <c r="A3495" s="25">
        <v>702</v>
      </c>
      <c r="B3495" s="25" t="s">
        <v>3454</v>
      </c>
      <c r="C3495" s="72">
        <v>42948</v>
      </c>
      <c r="D3495" s="25">
        <v>309574</v>
      </c>
      <c r="E3495" s="25"/>
      <c r="F3495" s="25" t="s">
        <v>38</v>
      </c>
      <c r="G3495" s="25" t="s">
        <v>39</v>
      </c>
      <c r="H3495" s="25" t="s">
        <v>58</v>
      </c>
      <c r="I3495" s="68">
        <v>1247315.82</v>
      </c>
      <c r="J3495" s="68">
        <v>69912.051720787698</v>
      </c>
      <c r="K3495" s="68">
        <v>0</v>
      </c>
      <c r="L3495" s="68">
        <v>0</v>
      </c>
      <c r="M3495" s="68">
        <v>0</v>
      </c>
      <c r="N3495" s="68">
        <v>0</v>
      </c>
      <c r="O3495" s="69">
        <v>0</v>
      </c>
      <c r="P3495" s="25" t="s">
        <v>4664</v>
      </c>
      <c r="Q3495" s="25" t="s">
        <v>881</v>
      </c>
      <c r="R3495">
        <v>0</v>
      </c>
      <c r="S3495">
        <v>0</v>
      </c>
      <c r="T3495" t="s">
        <v>42</v>
      </c>
      <c r="U3495" t="s">
        <v>4986</v>
      </c>
      <c r="V3495">
        <v>69912.051710999993</v>
      </c>
      <c r="W3495">
        <v>69912.051710999993</v>
      </c>
      <c r="X3495">
        <v>0</v>
      </c>
      <c r="Y3495">
        <v>0</v>
      </c>
      <c r="Z3495">
        <v>0</v>
      </c>
      <c r="AA3495">
        <v>0</v>
      </c>
      <c r="AB3495">
        <v>0</v>
      </c>
      <c r="AC3495">
        <v>0</v>
      </c>
      <c r="AD3495" t="s">
        <v>44</v>
      </c>
    </row>
    <row r="3496" spans="1:30" x14ac:dyDescent="0.2">
      <c r="A3496" s="25">
        <v>702</v>
      </c>
      <c r="B3496" s="25" t="s">
        <v>3455</v>
      </c>
      <c r="C3496" s="72">
        <v>42948</v>
      </c>
      <c r="D3496" s="25">
        <v>315343</v>
      </c>
      <c r="E3496" s="25"/>
      <c r="F3496" s="25" t="s">
        <v>38</v>
      </c>
      <c r="G3496" s="25" t="s">
        <v>39</v>
      </c>
      <c r="H3496" s="25" t="s">
        <v>41</v>
      </c>
      <c r="I3496" s="68">
        <v>60958.02</v>
      </c>
      <c r="J3496" s="68">
        <v>60958.02</v>
      </c>
      <c r="K3496" s="68">
        <v>0</v>
      </c>
      <c r="L3496" s="68">
        <v>0</v>
      </c>
      <c r="M3496" s="68">
        <v>0</v>
      </c>
      <c r="N3496" s="68">
        <v>0</v>
      </c>
      <c r="O3496" s="69">
        <v>0</v>
      </c>
      <c r="P3496" s="25" t="s">
        <v>4664</v>
      </c>
      <c r="Q3496" s="25" t="s">
        <v>2603</v>
      </c>
      <c r="R3496">
        <v>0</v>
      </c>
      <c r="S3496">
        <v>0</v>
      </c>
      <c r="T3496" t="s">
        <v>42</v>
      </c>
      <c r="U3496" t="s">
        <v>43</v>
      </c>
      <c r="V3496">
        <v>60958.02</v>
      </c>
      <c r="W3496">
        <v>60958.02</v>
      </c>
      <c r="X3496">
        <v>0</v>
      </c>
      <c r="Y3496">
        <v>0</v>
      </c>
      <c r="Z3496">
        <v>0</v>
      </c>
      <c r="AA3496">
        <v>0</v>
      </c>
      <c r="AB3496">
        <v>0</v>
      </c>
      <c r="AC3496">
        <v>0</v>
      </c>
      <c r="AD3496" t="s">
        <v>44</v>
      </c>
    </row>
    <row r="3497" spans="1:30" x14ac:dyDescent="0.2">
      <c r="A3497" s="25">
        <v>702</v>
      </c>
      <c r="B3497" s="25" t="s">
        <v>3456</v>
      </c>
      <c r="C3497" s="72">
        <v>42948</v>
      </c>
      <c r="D3497" s="25">
        <v>319972</v>
      </c>
      <c r="E3497" s="25"/>
      <c r="F3497" s="25" t="s">
        <v>38</v>
      </c>
      <c r="G3497" s="25" t="s">
        <v>39</v>
      </c>
      <c r="H3497" s="25" t="s">
        <v>58</v>
      </c>
      <c r="I3497" s="68">
        <v>496633.63</v>
      </c>
      <c r="J3497" s="68">
        <v>27836.314965397087</v>
      </c>
      <c r="K3497" s="68">
        <v>0</v>
      </c>
      <c r="L3497" s="68">
        <v>0</v>
      </c>
      <c r="M3497" s="68">
        <v>0</v>
      </c>
      <c r="N3497" s="68">
        <v>0</v>
      </c>
      <c r="O3497" s="69">
        <v>0</v>
      </c>
      <c r="P3497" s="25" t="s">
        <v>4664</v>
      </c>
      <c r="Q3497" s="25" t="s">
        <v>881</v>
      </c>
      <c r="R3497">
        <v>0</v>
      </c>
      <c r="S3497">
        <v>0</v>
      </c>
      <c r="T3497" t="s">
        <v>42</v>
      </c>
      <c r="U3497" t="s">
        <v>4986</v>
      </c>
      <c r="V3497">
        <v>27836.3149615</v>
      </c>
      <c r="W3497">
        <v>27836.3149615</v>
      </c>
      <c r="X3497">
        <v>0</v>
      </c>
      <c r="Y3497">
        <v>0</v>
      </c>
      <c r="Z3497">
        <v>0</v>
      </c>
      <c r="AA3497">
        <v>0</v>
      </c>
      <c r="AB3497">
        <v>0</v>
      </c>
      <c r="AC3497">
        <v>0</v>
      </c>
      <c r="AD3497" t="s">
        <v>44</v>
      </c>
    </row>
    <row r="3498" spans="1:30" x14ac:dyDescent="0.2">
      <c r="A3498" s="25">
        <v>702</v>
      </c>
      <c r="B3498" s="25" t="s">
        <v>3457</v>
      </c>
      <c r="C3498" s="72">
        <v>42948</v>
      </c>
      <c r="D3498" s="25">
        <v>363311</v>
      </c>
      <c r="E3498" s="25"/>
      <c r="F3498" s="25" t="s">
        <v>38</v>
      </c>
      <c r="G3498" s="25" t="s">
        <v>39</v>
      </c>
      <c r="H3498" s="25" t="s">
        <v>58</v>
      </c>
      <c r="I3498" s="68">
        <v>878070.86</v>
      </c>
      <c r="J3498" s="68">
        <v>49215.871709890227</v>
      </c>
      <c r="K3498" s="68">
        <v>0</v>
      </c>
      <c r="L3498" s="68">
        <v>0</v>
      </c>
      <c r="M3498" s="68">
        <v>0</v>
      </c>
      <c r="N3498" s="68">
        <v>0</v>
      </c>
      <c r="O3498" s="69">
        <v>0</v>
      </c>
      <c r="P3498" s="25" t="s">
        <v>4664</v>
      </c>
      <c r="Q3498" s="25" t="s">
        <v>881</v>
      </c>
      <c r="R3498">
        <v>0</v>
      </c>
      <c r="S3498">
        <v>0</v>
      </c>
      <c r="T3498" t="s">
        <v>42</v>
      </c>
      <c r="U3498" t="s">
        <v>4986</v>
      </c>
      <c r="V3498">
        <v>49215.871702999997</v>
      </c>
      <c r="W3498">
        <v>49215.871702999997</v>
      </c>
      <c r="X3498">
        <v>0</v>
      </c>
      <c r="Y3498">
        <v>0</v>
      </c>
      <c r="Z3498">
        <v>0</v>
      </c>
      <c r="AA3498">
        <v>0</v>
      </c>
      <c r="AB3498">
        <v>0</v>
      </c>
      <c r="AC3498">
        <v>0</v>
      </c>
      <c r="AD3498" t="s">
        <v>44</v>
      </c>
    </row>
    <row r="3499" spans="1:30" x14ac:dyDescent="0.2">
      <c r="A3499" s="25">
        <v>702</v>
      </c>
      <c r="B3499" s="25" t="s">
        <v>3458</v>
      </c>
      <c r="C3499" s="72">
        <v>42948</v>
      </c>
      <c r="D3499" s="25">
        <v>613329</v>
      </c>
      <c r="E3499" s="25"/>
      <c r="F3499" s="25" t="s">
        <v>38</v>
      </c>
      <c r="G3499" s="25" t="s">
        <v>39</v>
      </c>
      <c r="H3499" s="25" t="s">
        <v>41</v>
      </c>
      <c r="I3499" s="68">
        <v>6294.77</v>
      </c>
      <c r="J3499" s="68">
        <v>6294.77</v>
      </c>
      <c r="K3499" s="68">
        <v>0</v>
      </c>
      <c r="L3499" s="68">
        <v>0</v>
      </c>
      <c r="M3499" s="68">
        <v>0</v>
      </c>
      <c r="N3499" s="68">
        <v>0</v>
      </c>
      <c r="O3499" s="69">
        <v>0</v>
      </c>
      <c r="P3499" s="25" t="s">
        <v>4664</v>
      </c>
      <c r="Q3499" s="25" t="s">
        <v>3314</v>
      </c>
      <c r="R3499">
        <v>0</v>
      </c>
      <c r="S3499">
        <v>0</v>
      </c>
      <c r="T3499" t="s">
        <v>42</v>
      </c>
      <c r="U3499" t="s">
        <v>43</v>
      </c>
      <c r="V3499">
        <v>6294.77</v>
      </c>
      <c r="W3499">
        <v>6294.77</v>
      </c>
      <c r="X3499">
        <v>0</v>
      </c>
      <c r="Y3499">
        <v>0</v>
      </c>
      <c r="Z3499">
        <v>0</v>
      </c>
      <c r="AA3499">
        <v>0</v>
      </c>
      <c r="AB3499">
        <v>0</v>
      </c>
      <c r="AC3499">
        <v>0</v>
      </c>
      <c r="AD3499" t="s">
        <v>44</v>
      </c>
    </row>
    <row r="3500" spans="1:30" x14ac:dyDescent="0.2">
      <c r="A3500" s="25">
        <v>702</v>
      </c>
      <c r="B3500" s="25" t="s">
        <v>4529</v>
      </c>
      <c r="C3500" s="72">
        <v>42948</v>
      </c>
      <c r="D3500" s="25">
        <v>310968</v>
      </c>
      <c r="E3500" s="25"/>
      <c r="F3500" s="25" t="s">
        <v>38</v>
      </c>
      <c r="G3500" s="25" t="s">
        <v>39</v>
      </c>
      <c r="H3500" s="25" t="s">
        <v>41</v>
      </c>
      <c r="I3500" s="68">
        <v>112780.25</v>
      </c>
      <c r="J3500" s="68">
        <v>112780.25</v>
      </c>
      <c r="K3500" s="68">
        <v>0</v>
      </c>
      <c r="L3500" s="68">
        <v>0</v>
      </c>
      <c r="M3500" s="68">
        <v>0</v>
      </c>
      <c r="N3500" s="68">
        <v>0</v>
      </c>
      <c r="O3500" s="69">
        <v>0</v>
      </c>
      <c r="P3500" s="25" t="s">
        <v>4664</v>
      </c>
      <c r="Q3500" s="25" t="s">
        <v>3314</v>
      </c>
      <c r="R3500">
        <v>0</v>
      </c>
      <c r="S3500">
        <v>0</v>
      </c>
      <c r="T3500" t="s">
        <v>42</v>
      </c>
      <c r="U3500" t="s">
        <v>43</v>
      </c>
      <c r="V3500">
        <v>112780.25</v>
      </c>
      <c r="W3500">
        <v>112780.25</v>
      </c>
      <c r="X3500">
        <v>0</v>
      </c>
      <c r="Y3500">
        <v>0</v>
      </c>
      <c r="Z3500">
        <v>0</v>
      </c>
      <c r="AA3500">
        <v>0</v>
      </c>
      <c r="AB3500">
        <v>0</v>
      </c>
      <c r="AC3500">
        <v>0</v>
      </c>
      <c r="AD3500" t="s">
        <v>44</v>
      </c>
    </row>
    <row r="3501" spans="1:30" x14ac:dyDescent="0.2">
      <c r="A3501" s="25">
        <v>702</v>
      </c>
      <c r="B3501" s="25" t="s">
        <v>3459</v>
      </c>
      <c r="C3501" s="72">
        <v>42948</v>
      </c>
      <c r="D3501" s="25">
        <v>315141</v>
      </c>
      <c r="E3501" s="25"/>
      <c r="F3501" s="25" t="s">
        <v>38</v>
      </c>
      <c r="G3501" s="25" t="s">
        <v>39</v>
      </c>
      <c r="H3501" s="25" t="s">
        <v>58</v>
      </c>
      <c r="I3501" s="68">
        <v>651900</v>
      </c>
      <c r="J3501" s="68">
        <v>36538.995005115459</v>
      </c>
      <c r="K3501" s="68">
        <v>0</v>
      </c>
      <c r="L3501" s="68">
        <v>0</v>
      </c>
      <c r="M3501" s="68">
        <v>0</v>
      </c>
      <c r="N3501" s="68">
        <v>0</v>
      </c>
      <c r="O3501" s="69">
        <v>0</v>
      </c>
      <c r="P3501" s="25" t="s">
        <v>4664</v>
      </c>
      <c r="Q3501" s="25" t="s">
        <v>881</v>
      </c>
      <c r="R3501">
        <v>0</v>
      </c>
      <c r="S3501">
        <v>0</v>
      </c>
      <c r="T3501" t="s">
        <v>42</v>
      </c>
      <c r="U3501" t="s">
        <v>4986</v>
      </c>
      <c r="V3501">
        <v>36538.995000000003</v>
      </c>
      <c r="W3501">
        <v>36538.995000000003</v>
      </c>
      <c r="X3501">
        <v>0</v>
      </c>
      <c r="Y3501">
        <v>0</v>
      </c>
      <c r="Z3501">
        <v>0</v>
      </c>
      <c r="AA3501">
        <v>0</v>
      </c>
      <c r="AB3501">
        <v>0</v>
      </c>
      <c r="AC3501">
        <v>0</v>
      </c>
      <c r="AD3501" t="s">
        <v>44</v>
      </c>
    </row>
    <row r="3502" spans="1:30" x14ac:dyDescent="0.2">
      <c r="A3502" s="25">
        <v>702</v>
      </c>
      <c r="B3502" s="25" t="s">
        <v>3460</v>
      </c>
      <c r="C3502" s="72">
        <v>42948</v>
      </c>
      <c r="D3502" s="25">
        <v>310580</v>
      </c>
      <c r="E3502" s="25"/>
      <c r="F3502" s="25" t="s">
        <v>38</v>
      </c>
      <c r="G3502" s="25" t="s">
        <v>39</v>
      </c>
      <c r="H3502" s="25" t="s">
        <v>41</v>
      </c>
      <c r="I3502" s="68">
        <v>604568.01</v>
      </c>
      <c r="J3502" s="68">
        <v>604568.01</v>
      </c>
      <c r="K3502" s="68">
        <v>0</v>
      </c>
      <c r="L3502" s="68">
        <v>0</v>
      </c>
      <c r="M3502" s="68">
        <v>0</v>
      </c>
      <c r="N3502" s="68">
        <v>0</v>
      </c>
      <c r="O3502" s="69">
        <v>0</v>
      </c>
      <c r="P3502" s="25" t="s">
        <v>4664</v>
      </c>
      <c r="Q3502" s="25" t="s">
        <v>881</v>
      </c>
      <c r="R3502">
        <v>0</v>
      </c>
      <c r="S3502">
        <v>0</v>
      </c>
      <c r="T3502" t="s">
        <v>42</v>
      </c>
      <c r="U3502" t="s">
        <v>43</v>
      </c>
      <c r="V3502">
        <v>604568.01</v>
      </c>
      <c r="W3502">
        <v>604568.01</v>
      </c>
      <c r="X3502">
        <v>0</v>
      </c>
      <c r="Y3502">
        <v>0</v>
      </c>
      <c r="Z3502">
        <v>0</v>
      </c>
      <c r="AA3502">
        <v>0</v>
      </c>
      <c r="AB3502">
        <v>0</v>
      </c>
      <c r="AC3502">
        <v>0</v>
      </c>
      <c r="AD3502" t="s">
        <v>44</v>
      </c>
    </row>
    <row r="3503" spans="1:30" x14ac:dyDescent="0.2">
      <c r="A3503" s="25">
        <v>702</v>
      </c>
      <c r="B3503" s="25" t="s">
        <v>3461</v>
      </c>
      <c r="C3503" s="72">
        <v>42948</v>
      </c>
      <c r="D3503" s="25">
        <v>313564</v>
      </c>
      <c r="E3503" s="25"/>
      <c r="F3503" s="25" t="s">
        <v>38</v>
      </c>
      <c r="G3503" s="25" t="s">
        <v>39</v>
      </c>
      <c r="H3503" s="25" t="s">
        <v>58</v>
      </c>
      <c r="I3503" s="68">
        <v>5013780.6100000003</v>
      </c>
      <c r="J3503" s="68">
        <v>281022.40322984318</v>
      </c>
      <c r="K3503" s="68">
        <v>0</v>
      </c>
      <c r="L3503" s="68">
        <v>0</v>
      </c>
      <c r="M3503" s="68">
        <v>0</v>
      </c>
      <c r="N3503" s="68">
        <v>0</v>
      </c>
      <c r="O3503" s="69">
        <v>0</v>
      </c>
      <c r="P3503" s="25" t="s">
        <v>4664</v>
      </c>
      <c r="Q3503" s="25" t="s">
        <v>881</v>
      </c>
      <c r="R3503">
        <v>0</v>
      </c>
      <c r="S3503">
        <v>0</v>
      </c>
      <c r="T3503" t="s">
        <v>42</v>
      </c>
      <c r="U3503" t="s">
        <v>4986</v>
      </c>
      <c r="V3503">
        <v>281022.40319049999</v>
      </c>
      <c r="W3503">
        <v>281022.40319049999</v>
      </c>
      <c r="X3503">
        <v>0</v>
      </c>
      <c r="Y3503">
        <v>0</v>
      </c>
      <c r="Z3503">
        <v>0</v>
      </c>
      <c r="AA3503">
        <v>0</v>
      </c>
      <c r="AB3503">
        <v>0</v>
      </c>
      <c r="AC3503">
        <v>0</v>
      </c>
      <c r="AD3503" t="s">
        <v>44</v>
      </c>
    </row>
    <row r="3504" spans="1:30" x14ac:dyDescent="0.2">
      <c r="A3504" s="25">
        <v>702</v>
      </c>
      <c r="B3504" s="25" t="s">
        <v>3462</v>
      </c>
      <c r="C3504" s="72">
        <v>42948</v>
      </c>
      <c r="D3504" s="25">
        <v>318022</v>
      </c>
      <c r="E3504" s="25"/>
      <c r="F3504" s="25" t="s">
        <v>38</v>
      </c>
      <c r="G3504" s="25" t="s">
        <v>39</v>
      </c>
      <c r="H3504" s="25" t="s">
        <v>58</v>
      </c>
      <c r="I3504" s="68">
        <v>3620546.82</v>
      </c>
      <c r="J3504" s="68">
        <v>202931.64928941044</v>
      </c>
      <c r="K3504" s="68">
        <v>0</v>
      </c>
      <c r="L3504" s="68">
        <v>0</v>
      </c>
      <c r="M3504" s="68">
        <v>0</v>
      </c>
      <c r="N3504" s="68">
        <v>0</v>
      </c>
      <c r="O3504" s="69">
        <v>0</v>
      </c>
      <c r="P3504" s="25" t="s">
        <v>4664</v>
      </c>
      <c r="Q3504" s="25" t="s">
        <v>881</v>
      </c>
      <c r="R3504">
        <v>0</v>
      </c>
      <c r="S3504">
        <v>0</v>
      </c>
      <c r="T3504" t="s">
        <v>42</v>
      </c>
      <c r="U3504" t="s">
        <v>4986</v>
      </c>
      <c r="V3504">
        <v>202931.64926100001</v>
      </c>
      <c r="W3504">
        <v>202931.64926100001</v>
      </c>
      <c r="X3504">
        <v>0</v>
      </c>
      <c r="Y3504">
        <v>0</v>
      </c>
      <c r="Z3504">
        <v>0</v>
      </c>
      <c r="AA3504">
        <v>0</v>
      </c>
      <c r="AB3504">
        <v>0</v>
      </c>
      <c r="AC3504">
        <v>0</v>
      </c>
      <c r="AD3504" t="s">
        <v>44</v>
      </c>
    </row>
    <row r="3505" spans="1:30" x14ac:dyDescent="0.2">
      <c r="A3505" s="25">
        <v>702</v>
      </c>
      <c r="B3505" s="25" t="s">
        <v>3463</v>
      </c>
      <c r="C3505" s="72">
        <v>42948</v>
      </c>
      <c r="D3505" s="25">
        <v>444316</v>
      </c>
      <c r="E3505" s="25"/>
      <c r="F3505" s="25" t="s">
        <v>38</v>
      </c>
      <c r="G3505" s="25" t="s">
        <v>39</v>
      </c>
      <c r="H3505" s="25" t="s">
        <v>41</v>
      </c>
      <c r="I3505" s="68">
        <v>177631.57</v>
      </c>
      <c r="J3505" s="68">
        <v>177631.57</v>
      </c>
      <c r="K3505" s="68">
        <v>0</v>
      </c>
      <c r="L3505" s="68">
        <v>0</v>
      </c>
      <c r="M3505" s="68">
        <v>0</v>
      </c>
      <c r="N3505" s="68">
        <v>0</v>
      </c>
      <c r="O3505" s="69">
        <v>0</v>
      </c>
      <c r="P3505" s="25" t="s">
        <v>4664</v>
      </c>
      <c r="Q3505" s="25" t="s">
        <v>2603</v>
      </c>
      <c r="R3505">
        <v>0</v>
      </c>
      <c r="S3505">
        <v>0</v>
      </c>
      <c r="T3505" t="s">
        <v>42</v>
      </c>
      <c r="U3505" t="s">
        <v>43</v>
      </c>
      <c r="V3505">
        <v>177631.57</v>
      </c>
      <c r="W3505">
        <v>177631.57</v>
      </c>
      <c r="X3505">
        <v>0</v>
      </c>
      <c r="Y3505">
        <v>0</v>
      </c>
      <c r="Z3505">
        <v>0</v>
      </c>
      <c r="AA3505">
        <v>0</v>
      </c>
      <c r="AB3505">
        <v>0</v>
      </c>
      <c r="AC3505">
        <v>0</v>
      </c>
      <c r="AD3505" t="s">
        <v>44</v>
      </c>
    </row>
    <row r="3506" spans="1:30" x14ac:dyDescent="0.2">
      <c r="A3506" s="25">
        <v>702</v>
      </c>
      <c r="B3506" s="25" t="s">
        <v>3464</v>
      </c>
      <c r="C3506" s="72">
        <v>42948</v>
      </c>
      <c r="D3506" s="25">
        <v>362090</v>
      </c>
      <c r="E3506" s="25"/>
      <c r="F3506" s="25" t="s">
        <v>38</v>
      </c>
      <c r="G3506" s="25" t="s">
        <v>39</v>
      </c>
      <c r="H3506" s="25" t="s">
        <v>58</v>
      </c>
      <c r="I3506" s="68">
        <v>2687043.17</v>
      </c>
      <c r="J3506" s="68">
        <v>150608.76969958525</v>
      </c>
      <c r="K3506" s="68">
        <v>0</v>
      </c>
      <c r="L3506" s="68">
        <v>0</v>
      </c>
      <c r="M3506" s="68">
        <v>0</v>
      </c>
      <c r="N3506" s="68">
        <v>0</v>
      </c>
      <c r="O3506" s="69">
        <v>0</v>
      </c>
      <c r="P3506" s="25" t="s">
        <v>4664</v>
      </c>
      <c r="Q3506" s="25" t="s">
        <v>881</v>
      </c>
      <c r="R3506">
        <v>0</v>
      </c>
      <c r="S3506">
        <v>0</v>
      </c>
      <c r="T3506" t="s">
        <v>42</v>
      </c>
      <c r="U3506" t="s">
        <v>4986</v>
      </c>
      <c r="V3506">
        <v>150608.76967849999</v>
      </c>
      <c r="W3506">
        <v>150608.76967849999</v>
      </c>
      <c r="X3506">
        <v>0</v>
      </c>
      <c r="Y3506">
        <v>0</v>
      </c>
      <c r="Z3506">
        <v>0</v>
      </c>
      <c r="AA3506">
        <v>0</v>
      </c>
      <c r="AB3506">
        <v>0</v>
      </c>
      <c r="AC3506">
        <v>0</v>
      </c>
      <c r="AD3506" t="s">
        <v>44</v>
      </c>
    </row>
    <row r="3507" spans="1:30" x14ac:dyDescent="0.2">
      <c r="A3507" s="25">
        <v>702</v>
      </c>
      <c r="B3507" s="25" t="s">
        <v>3465</v>
      </c>
      <c r="C3507" s="72">
        <v>42948</v>
      </c>
      <c r="D3507" s="25">
        <v>315141</v>
      </c>
      <c r="E3507" s="25"/>
      <c r="F3507" s="25" t="s">
        <v>38</v>
      </c>
      <c r="G3507" s="25" t="s">
        <v>39</v>
      </c>
      <c r="H3507" s="25" t="s">
        <v>58</v>
      </c>
      <c r="I3507" s="68">
        <v>374471.62</v>
      </c>
      <c r="J3507" s="68">
        <v>20989.134303938481</v>
      </c>
      <c r="K3507" s="68">
        <v>0</v>
      </c>
      <c r="L3507" s="68">
        <v>0</v>
      </c>
      <c r="M3507" s="68">
        <v>0</v>
      </c>
      <c r="N3507" s="68">
        <v>0</v>
      </c>
      <c r="O3507" s="69">
        <v>0</v>
      </c>
      <c r="P3507" s="25" t="s">
        <v>4664</v>
      </c>
      <c r="Q3507" s="25" t="s">
        <v>881</v>
      </c>
      <c r="R3507">
        <v>0</v>
      </c>
      <c r="S3507">
        <v>0</v>
      </c>
      <c r="T3507" t="s">
        <v>42</v>
      </c>
      <c r="U3507" t="s">
        <v>4986</v>
      </c>
      <c r="V3507">
        <v>20989.134300999998</v>
      </c>
      <c r="W3507">
        <v>20989.134300999998</v>
      </c>
      <c r="X3507">
        <v>0</v>
      </c>
      <c r="Y3507">
        <v>0</v>
      </c>
      <c r="Z3507">
        <v>0</v>
      </c>
      <c r="AA3507">
        <v>0</v>
      </c>
      <c r="AB3507">
        <v>0</v>
      </c>
      <c r="AC3507">
        <v>0</v>
      </c>
      <c r="AD3507" t="s">
        <v>44</v>
      </c>
    </row>
    <row r="3508" spans="1:30" x14ac:dyDescent="0.2">
      <c r="A3508" s="25">
        <v>702</v>
      </c>
      <c r="B3508" s="25" t="s">
        <v>3466</v>
      </c>
      <c r="C3508" s="72">
        <v>42948</v>
      </c>
      <c r="D3508" s="25">
        <v>309264</v>
      </c>
      <c r="E3508" s="25"/>
      <c r="F3508" s="25" t="s">
        <v>38</v>
      </c>
      <c r="G3508" s="25" t="s">
        <v>39</v>
      </c>
      <c r="H3508" s="25" t="s">
        <v>58</v>
      </c>
      <c r="I3508" s="68">
        <v>646500.32999999996</v>
      </c>
      <c r="J3508" s="68">
        <v>36236.343501573087</v>
      </c>
      <c r="K3508" s="68">
        <v>0</v>
      </c>
      <c r="L3508" s="68">
        <v>0</v>
      </c>
      <c r="M3508" s="68">
        <v>0</v>
      </c>
      <c r="N3508" s="68">
        <v>0</v>
      </c>
      <c r="O3508" s="69">
        <v>0</v>
      </c>
      <c r="P3508" s="25" t="s">
        <v>4664</v>
      </c>
      <c r="Q3508" s="25" t="s">
        <v>881</v>
      </c>
      <c r="R3508">
        <v>0</v>
      </c>
      <c r="S3508">
        <v>0</v>
      </c>
      <c r="T3508" t="s">
        <v>42</v>
      </c>
      <c r="U3508" t="s">
        <v>4986</v>
      </c>
      <c r="V3508">
        <v>36236.343496499998</v>
      </c>
      <c r="W3508">
        <v>36236.343496499998</v>
      </c>
      <c r="X3508">
        <v>0</v>
      </c>
      <c r="Y3508">
        <v>0</v>
      </c>
      <c r="Z3508">
        <v>0</v>
      </c>
      <c r="AA3508">
        <v>0</v>
      </c>
      <c r="AB3508">
        <v>0</v>
      </c>
      <c r="AC3508">
        <v>0</v>
      </c>
      <c r="AD3508" t="s">
        <v>44</v>
      </c>
    </row>
    <row r="3509" spans="1:30" x14ac:dyDescent="0.2">
      <c r="A3509" s="25">
        <v>702</v>
      </c>
      <c r="B3509" s="25" t="s">
        <v>3467</v>
      </c>
      <c r="C3509" s="72">
        <v>42948</v>
      </c>
      <c r="D3509" s="25">
        <v>602315</v>
      </c>
      <c r="E3509" s="25"/>
      <c r="F3509" s="25" t="s">
        <v>38</v>
      </c>
      <c r="G3509" s="25" t="s">
        <v>39</v>
      </c>
      <c r="H3509" s="25" t="s">
        <v>58</v>
      </c>
      <c r="I3509" s="68">
        <v>3493166.38</v>
      </c>
      <c r="J3509" s="68">
        <v>195791.97562641089</v>
      </c>
      <c r="K3509" s="68">
        <v>0</v>
      </c>
      <c r="L3509" s="68">
        <v>0</v>
      </c>
      <c r="M3509" s="68">
        <v>0</v>
      </c>
      <c r="N3509" s="68">
        <v>0</v>
      </c>
      <c r="O3509" s="69">
        <v>0</v>
      </c>
      <c r="P3509" s="25" t="s">
        <v>4664</v>
      </c>
      <c r="Q3509" s="25" t="s">
        <v>881</v>
      </c>
      <c r="R3509">
        <v>0</v>
      </c>
      <c r="S3509">
        <v>0</v>
      </c>
      <c r="T3509" t="s">
        <v>42</v>
      </c>
      <c r="U3509" t="s">
        <v>4986</v>
      </c>
      <c r="V3509">
        <v>195791.975599</v>
      </c>
      <c r="W3509">
        <v>195791.975599</v>
      </c>
      <c r="X3509">
        <v>0</v>
      </c>
      <c r="Y3509">
        <v>0</v>
      </c>
      <c r="Z3509">
        <v>0</v>
      </c>
      <c r="AA3509">
        <v>0</v>
      </c>
      <c r="AB3509">
        <v>0</v>
      </c>
      <c r="AC3509">
        <v>0</v>
      </c>
      <c r="AD3509" t="s">
        <v>44</v>
      </c>
    </row>
    <row r="3510" spans="1:30" x14ac:dyDescent="0.2">
      <c r="A3510" s="25">
        <v>702</v>
      </c>
      <c r="B3510" s="25" t="s">
        <v>3468</v>
      </c>
      <c r="C3510" s="72">
        <v>42948</v>
      </c>
      <c r="D3510" s="25">
        <v>318874</v>
      </c>
      <c r="E3510" s="25"/>
      <c r="F3510" s="25" t="s">
        <v>38</v>
      </c>
      <c r="G3510" s="25" t="s">
        <v>39</v>
      </c>
      <c r="H3510" s="25" t="s">
        <v>58</v>
      </c>
      <c r="I3510" s="68">
        <v>6683403.5800000001</v>
      </c>
      <c r="J3510" s="68">
        <v>374604.77071144473</v>
      </c>
      <c r="K3510" s="68">
        <v>0</v>
      </c>
      <c r="L3510" s="68">
        <v>0</v>
      </c>
      <c r="M3510" s="68">
        <v>0</v>
      </c>
      <c r="N3510" s="68">
        <v>0</v>
      </c>
      <c r="O3510" s="69">
        <v>0</v>
      </c>
      <c r="P3510" s="25" t="s">
        <v>4664</v>
      </c>
      <c r="Q3510" s="25" t="s">
        <v>881</v>
      </c>
      <c r="R3510">
        <v>0</v>
      </c>
      <c r="S3510">
        <v>0</v>
      </c>
      <c r="T3510" t="s">
        <v>42</v>
      </c>
      <c r="U3510" t="s">
        <v>4986</v>
      </c>
      <c r="V3510">
        <v>374604.77065899997</v>
      </c>
      <c r="W3510">
        <v>374604.77065899997</v>
      </c>
      <c r="X3510">
        <v>0</v>
      </c>
      <c r="Y3510">
        <v>0</v>
      </c>
      <c r="Z3510">
        <v>0</v>
      </c>
      <c r="AA3510">
        <v>0</v>
      </c>
      <c r="AB3510">
        <v>0</v>
      </c>
      <c r="AC3510">
        <v>0</v>
      </c>
      <c r="AD3510" t="s">
        <v>44</v>
      </c>
    </row>
    <row r="3511" spans="1:30" x14ac:dyDescent="0.2">
      <c r="A3511" s="25">
        <v>702</v>
      </c>
      <c r="B3511" s="25" t="s">
        <v>3469</v>
      </c>
      <c r="C3511" s="72">
        <v>42948</v>
      </c>
      <c r="D3511" s="25">
        <v>386310</v>
      </c>
      <c r="E3511" s="25"/>
      <c r="F3511" s="25" t="s">
        <v>38</v>
      </c>
      <c r="G3511" s="25" t="s">
        <v>39</v>
      </c>
      <c r="H3511" s="25" t="s">
        <v>58</v>
      </c>
      <c r="I3511" s="68">
        <v>15469588.42</v>
      </c>
      <c r="J3511" s="68">
        <v>867070.43106238998</v>
      </c>
      <c r="K3511" s="68">
        <v>0</v>
      </c>
      <c r="L3511" s="68">
        <v>0</v>
      </c>
      <c r="M3511" s="68">
        <v>0</v>
      </c>
      <c r="N3511" s="68">
        <v>0</v>
      </c>
      <c r="O3511" s="69">
        <v>0</v>
      </c>
      <c r="P3511" s="25" t="s">
        <v>4664</v>
      </c>
      <c r="Q3511" s="25" t="s">
        <v>881</v>
      </c>
      <c r="R3511">
        <v>0</v>
      </c>
      <c r="S3511">
        <v>0</v>
      </c>
      <c r="T3511" t="s">
        <v>42</v>
      </c>
      <c r="U3511" t="s">
        <v>4986</v>
      </c>
      <c r="V3511">
        <v>867070.430941</v>
      </c>
      <c r="W3511">
        <v>867070.430941</v>
      </c>
      <c r="X3511">
        <v>0</v>
      </c>
      <c r="Y3511">
        <v>0</v>
      </c>
      <c r="Z3511">
        <v>0</v>
      </c>
      <c r="AA3511">
        <v>0</v>
      </c>
      <c r="AB3511">
        <v>0</v>
      </c>
      <c r="AC3511">
        <v>0</v>
      </c>
      <c r="AD3511" t="s">
        <v>44</v>
      </c>
    </row>
    <row r="3512" spans="1:30" x14ac:dyDescent="0.2">
      <c r="A3512" s="25">
        <v>702</v>
      </c>
      <c r="B3512" s="25" t="s">
        <v>3470</v>
      </c>
      <c r="C3512" s="72">
        <v>42948</v>
      </c>
      <c r="D3512" s="25">
        <v>602315</v>
      </c>
      <c r="E3512" s="25"/>
      <c r="F3512" s="25" t="s">
        <v>38</v>
      </c>
      <c r="G3512" s="25" t="s">
        <v>39</v>
      </c>
      <c r="H3512" s="25" t="s">
        <v>58</v>
      </c>
      <c r="I3512" s="68">
        <v>3493166.38</v>
      </c>
      <c r="J3512" s="68">
        <v>195791.97562641089</v>
      </c>
      <c r="K3512" s="68">
        <v>0</v>
      </c>
      <c r="L3512" s="68">
        <v>0</v>
      </c>
      <c r="M3512" s="68">
        <v>0</v>
      </c>
      <c r="N3512" s="68">
        <v>0</v>
      </c>
      <c r="O3512" s="69">
        <v>0</v>
      </c>
      <c r="P3512" s="25" t="s">
        <v>4664</v>
      </c>
      <c r="Q3512" s="25" t="s">
        <v>881</v>
      </c>
      <c r="R3512">
        <v>0</v>
      </c>
      <c r="S3512">
        <v>0</v>
      </c>
      <c r="T3512" t="s">
        <v>42</v>
      </c>
      <c r="U3512" t="s">
        <v>4986</v>
      </c>
      <c r="V3512">
        <v>195791.975599</v>
      </c>
      <c r="W3512">
        <v>195791.975599</v>
      </c>
      <c r="X3512">
        <v>0</v>
      </c>
      <c r="Y3512">
        <v>0</v>
      </c>
      <c r="Z3512">
        <v>0</v>
      </c>
      <c r="AA3512">
        <v>0</v>
      </c>
      <c r="AB3512">
        <v>0</v>
      </c>
      <c r="AC3512">
        <v>0</v>
      </c>
      <c r="AD3512" t="s">
        <v>44</v>
      </c>
    </row>
    <row r="3513" spans="1:30" x14ac:dyDescent="0.2">
      <c r="A3513" s="25">
        <v>702</v>
      </c>
      <c r="B3513" s="25" t="s">
        <v>4723</v>
      </c>
      <c r="C3513" s="72">
        <v>42948</v>
      </c>
      <c r="D3513" s="25" t="s">
        <v>4724</v>
      </c>
      <c r="E3513" s="25"/>
      <c r="F3513" s="25" t="s">
        <v>38</v>
      </c>
      <c r="G3513" s="25" t="s">
        <v>39</v>
      </c>
      <c r="H3513" s="25" t="s">
        <v>41</v>
      </c>
      <c r="I3513" s="68">
        <v>34796.620000000003</v>
      </c>
      <c r="J3513" s="68">
        <v>34796.620000000003</v>
      </c>
      <c r="K3513" s="68">
        <v>0</v>
      </c>
      <c r="L3513" s="68">
        <v>0</v>
      </c>
      <c r="M3513" s="68">
        <v>0</v>
      </c>
      <c r="N3513" s="68">
        <v>0</v>
      </c>
      <c r="O3513" s="69">
        <v>0</v>
      </c>
      <c r="P3513" s="25" t="s">
        <v>4664</v>
      </c>
      <c r="Q3513" s="25" t="s">
        <v>3314</v>
      </c>
      <c r="R3513">
        <v>0</v>
      </c>
      <c r="S3513">
        <v>0</v>
      </c>
      <c r="T3513" t="s">
        <v>42</v>
      </c>
      <c r="U3513" t="s">
        <v>43</v>
      </c>
      <c r="V3513">
        <v>34796.620000000003</v>
      </c>
      <c r="W3513">
        <v>34796.620000000003</v>
      </c>
      <c r="X3513">
        <v>0</v>
      </c>
      <c r="Y3513">
        <v>0</v>
      </c>
      <c r="Z3513">
        <v>0</v>
      </c>
      <c r="AA3513">
        <v>0</v>
      </c>
      <c r="AB3513">
        <v>0</v>
      </c>
      <c r="AC3513">
        <v>0</v>
      </c>
      <c r="AD3513" t="s">
        <v>44</v>
      </c>
    </row>
    <row r="3514" spans="1:30" x14ac:dyDescent="0.2">
      <c r="A3514" s="25">
        <v>702</v>
      </c>
      <c r="B3514" s="25" t="s">
        <v>3471</v>
      </c>
      <c r="C3514" s="72">
        <v>42948</v>
      </c>
      <c r="D3514" s="25">
        <v>315951</v>
      </c>
      <c r="E3514" s="25"/>
      <c r="F3514" s="25" t="s">
        <v>38</v>
      </c>
      <c r="G3514" s="25" t="s">
        <v>39</v>
      </c>
      <c r="H3514" s="25" t="s">
        <v>41</v>
      </c>
      <c r="I3514" s="68">
        <v>32082.57</v>
      </c>
      <c r="J3514" s="68">
        <v>32082.57</v>
      </c>
      <c r="K3514" s="68">
        <v>0</v>
      </c>
      <c r="L3514" s="68">
        <v>0</v>
      </c>
      <c r="M3514" s="68">
        <v>0</v>
      </c>
      <c r="N3514" s="68">
        <v>0</v>
      </c>
      <c r="O3514" s="69">
        <v>0</v>
      </c>
      <c r="P3514" s="25" t="s">
        <v>4664</v>
      </c>
      <c r="Q3514" s="25" t="s">
        <v>3314</v>
      </c>
      <c r="R3514">
        <v>0</v>
      </c>
      <c r="S3514">
        <v>0</v>
      </c>
      <c r="T3514" t="s">
        <v>42</v>
      </c>
      <c r="U3514" t="s">
        <v>43</v>
      </c>
      <c r="V3514">
        <v>32082.57</v>
      </c>
      <c r="W3514">
        <v>32082.57</v>
      </c>
      <c r="X3514">
        <v>0</v>
      </c>
      <c r="Y3514">
        <v>0</v>
      </c>
      <c r="Z3514">
        <v>0</v>
      </c>
      <c r="AA3514">
        <v>0</v>
      </c>
      <c r="AB3514">
        <v>0</v>
      </c>
      <c r="AC3514">
        <v>0</v>
      </c>
      <c r="AD3514" t="s">
        <v>44</v>
      </c>
    </row>
    <row r="3515" spans="1:30" x14ac:dyDescent="0.2">
      <c r="A3515" s="25">
        <v>702</v>
      </c>
      <c r="B3515" s="25" t="s">
        <v>3472</v>
      </c>
      <c r="C3515" s="72">
        <v>42948</v>
      </c>
      <c r="D3515" s="25">
        <v>314376</v>
      </c>
      <c r="E3515" s="25"/>
      <c r="F3515" s="25" t="s">
        <v>38</v>
      </c>
      <c r="G3515" s="25" t="s">
        <v>39</v>
      </c>
      <c r="H3515" s="25" t="s">
        <v>41</v>
      </c>
      <c r="I3515" s="68">
        <v>107345.22</v>
      </c>
      <c r="J3515" s="68">
        <v>107345.22</v>
      </c>
      <c r="K3515" s="68">
        <v>0</v>
      </c>
      <c r="L3515" s="68">
        <v>0</v>
      </c>
      <c r="M3515" s="68">
        <v>0</v>
      </c>
      <c r="N3515" s="68">
        <v>0</v>
      </c>
      <c r="O3515" s="69">
        <v>0</v>
      </c>
      <c r="P3515" s="25" t="s">
        <v>4664</v>
      </c>
      <c r="Q3515" s="25" t="s">
        <v>2603</v>
      </c>
      <c r="R3515">
        <v>0</v>
      </c>
      <c r="S3515">
        <v>0</v>
      </c>
      <c r="T3515" t="s">
        <v>42</v>
      </c>
      <c r="U3515" t="s">
        <v>43</v>
      </c>
      <c r="V3515">
        <v>107345.22</v>
      </c>
      <c r="W3515">
        <v>107345.22</v>
      </c>
      <c r="X3515">
        <v>0</v>
      </c>
      <c r="Y3515">
        <v>0</v>
      </c>
      <c r="Z3515">
        <v>0</v>
      </c>
      <c r="AA3515">
        <v>0</v>
      </c>
      <c r="AB3515">
        <v>0</v>
      </c>
      <c r="AC3515">
        <v>0</v>
      </c>
      <c r="AD3515" t="s">
        <v>44</v>
      </c>
    </row>
    <row r="3516" spans="1:30" x14ac:dyDescent="0.2">
      <c r="A3516" s="25">
        <v>702</v>
      </c>
      <c r="B3516" s="25" t="s">
        <v>3473</v>
      </c>
      <c r="C3516" s="72">
        <v>42948</v>
      </c>
      <c r="D3516" s="25">
        <v>613324</v>
      </c>
      <c r="E3516" s="25"/>
      <c r="F3516" s="25" t="s">
        <v>38</v>
      </c>
      <c r="G3516" s="25" t="s">
        <v>39</v>
      </c>
      <c r="H3516" s="25" t="s">
        <v>41</v>
      </c>
      <c r="I3516" s="68">
        <v>21853.65</v>
      </c>
      <c r="J3516" s="68">
        <v>21853.65</v>
      </c>
      <c r="K3516" s="68">
        <v>0</v>
      </c>
      <c r="L3516" s="68">
        <v>0</v>
      </c>
      <c r="M3516" s="68">
        <v>0</v>
      </c>
      <c r="N3516" s="68">
        <v>0</v>
      </c>
      <c r="O3516" s="69">
        <v>0</v>
      </c>
      <c r="P3516" s="25" t="s">
        <v>4664</v>
      </c>
      <c r="Q3516" s="25" t="s">
        <v>881</v>
      </c>
      <c r="R3516">
        <v>0</v>
      </c>
      <c r="S3516">
        <v>0</v>
      </c>
      <c r="T3516" t="s">
        <v>42</v>
      </c>
      <c r="U3516" t="s">
        <v>43</v>
      </c>
      <c r="V3516">
        <v>21853.65</v>
      </c>
      <c r="W3516">
        <v>21853.65</v>
      </c>
      <c r="X3516">
        <v>0</v>
      </c>
      <c r="Y3516">
        <v>0</v>
      </c>
      <c r="Z3516">
        <v>0</v>
      </c>
      <c r="AA3516">
        <v>0</v>
      </c>
      <c r="AB3516">
        <v>0</v>
      </c>
      <c r="AC3516">
        <v>0</v>
      </c>
      <c r="AD3516" t="s">
        <v>44</v>
      </c>
    </row>
    <row r="3517" spans="1:30" x14ac:dyDescent="0.2">
      <c r="A3517" s="25">
        <v>702</v>
      </c>
      <c r="B3517" s="25" t="s">
        <v>3474</v>
      </c>
      <c r="C3517" s="72">
        <v>42948</v>
      </c>
      <c r="D3517" s="25">
        <v>317015</v>
      </c>
      <c r="E3517" s="25"/>
      <c r="F3517" s="25" t="s">
        <v>38</v>
      </c>
      <c r="G3517" s="25" t="s">
        <v>39</v>
      </c>
      <c r="H3517" s="25" t="s">
        <v>58</v>
      </c>
      <c r="I3517" s="68">
        <v>670433.92000000004</v>
      </c>
      <c r="J3517" s="68">
        <v>37577.8212212609</v>
      </c>
      <c r="K3517" s="68">
        <v>0</v>
      </c>
      <c r="L3517" s="68">
        <v>0</v>
      </c>
      <c r="M3517" s="68">
        <v>0</v>
      </c>
      <c r="N3517" s="68">
        <v>0</v>
      </c>
      <c r="O3517" s="69">
        <v>0</v>
      </c>
      <c r="P3517" s="25" t="s">
        <v>4664</v>
      </c>
      <c r="Q3517" s="25" t="s">
        <v>881</v>
      </c>
      <c r="R3517">
        <v>0</v>
      </c>
      <c r="S3517">
        <v>0</v>
      </c>
      <c r="T3517" t="s">
        <v>42</v>
      </c>
      <c r="U3517" t="s">
        <v>4986</v>
      </c>
      <c r="V3517">
        <v>37577.821215999997</v>
      </c>
      <c r="W3517">
        <v>37577.821215999997</v>
      </c>
      <c r="X3517">
        <v>0</v>
      </c>
      <c r="Y3517">
        <v>0</v>
      </c>
      <c r="Z3517">
        <v>0</v>
      </c>
      <c r="AA3517">
        <v>0</v>
      </c>
      <c r="AB3517">
        <v>0</v>
      </c>
      <c r="AC3517">
        <v>0</v>
      </c>
      <c r="AD3517" t="s">
        <v>44</v>
      </c>
    </row>
    <row r="3518" spans="1:30" x14ac:dyDescent="0.2">
      <c r="A3518" s="25">
        <v>702</v>
      </c>
      <c r="B3518" s="25" t="s">
        <v>3475</v>
      </c>
      <c r="C3518" s="72">
        <v>42948</v>
      </c>
      <c r="D3518" s="25">
        <v>308390</v>
      </c>
      <c r="E3518" s="25"/>
      <c r="F3518" s="25" t="s">
        <v>38</v>
      </c>
      <c r="G3518" s="25" t="s">
        <v>39</v>
      </c>
      <c r="H3518" s="25" t="s">
        <v>41</v>
      </c>
      <c r="I3518" s="68">
        <v>1008316.07</v>
      </c>
      <c r="J3518" s="68">
        <v>1008316.07</v>
      </c>
      <c r="K3518" s="68">
        <v>0</v>
      </c>
      <c r="L3518" s="68">
        <v>0</v>
      </c>
      <c r="M3518" s="68">
        <v>0</v>
      </c>
      <c r="N3518" s="68">
        <v>0</v>
      </c>
      <c r="O3518" s="69">
        <v>0</v>
      </c>
      <c r="P3518" s="25" t="s">
        <v>4664</v>
      </c>
      <c r="Q3518" s="25" t="s">
        <v>3408</v>
      </c>
      <c r="R3518">
        <v>0</v>
      </c>
      <c r="S3518">
        <v>0</v>
      </c>
      <c r="T3518" t="s">
        <v>42</v>
      </c>
      <c r="U3518" t="s">
        <v>43</v>
      </c>
      <c r="V3518">
        <v>1008316.07</v>
      </c>
      <c r="W3518">
        <v>1008316.07</v>
      </c>
      <c r="X3518">
        <v>0</v>
      </c>
      <c r="Y3518">
        <v>0</v>
      </c>
      <c r="Z3518">
        <v>0</v>
      </c>
      <c r="AA3518">
        <v>0</v>
      </c>
      <c r="AB3518">
        <v>0</v>
      </c>
      <c r="AC3518">
        <v>0</v>
      </c>
      <c r="AD3518" t="s">
        <v>44</v>
      </c>
    </row>
    <row r="3519" spans="1:30" x14ac:dyDescent="0.2">
      <c r="A3519" s="25">
        <v>702</v>
      </c>
      <c r="B3519" s="25" t="s">
        <v>3476</v>
      </c>
      <c r="C3519" s="72">
        <v>42948</v>
      </c>
      <c r="D3519" s="25">
        <v>308390</v>
      </c>
      <c r="E3519" s="25"/>
      <c r="F3519" s="25" t="s">
        <v>38</v>
      </c>
      <c r="G3519" s="25" t="s">
        <v>39</v>
      </c>
      <c r="H3519" s="25" t="s">
        <v>41</v>
      </c>
      <c r="I3519" s="68">
        <v>2496080.81</v>
      </c>
      <c r="J3519" s="68">
        <v>2496080.81</v>
      </c>
      <c r="K3519" s="68">
        <v>0</v>
      </c>
      <c r="L3519" s="68">
        <v>0</v>
      </c>
      <c r="M3519" s="68">
        <v>0</v>
      </c>
      <c r="N3519" s="68">
        <v>0</v>
      </c>
      <c r="O3519" s="69">
        <v>0</v>
      </c>
      <c r="P3519" s="25" t="s">
        <v>4664</v>
      </c>
      <c r="Q3519" s="25" t="s">
        <v>3408</v>
      </c>
      <c r="R3519">
        <v>0</v>
      </c>
      <c r="S3519">
        <v>0</v>
      </c>
      <c r="T3519" t="s">
        <v>42</v>
      </c>
      <c r="U3519" t="s">
        <v>43</v>
      </c>
      <c r="V3519">
        <v>2496080.81</v>
      </c>
      <c r="W3519">
        <v>2496080.81</v>
      </c>
      <c r="X3519">
        <v>0</v>
      </c>
      <c r="Y3519">
        <v>0</v>
      </c>
      <c r="Z3519">
        <v>0</v>
      </c>
      <c r="AA3519">
        <v>0</v>
      </c>
      <c r="AB3519">
        <v>0</v>
      </c>
      <c r="AC3519">
        <v>0</v>
      </c>
      <c r="AD3519" t="s">
        <v>44</v>
      </c>
    </row>
    <row r="3520" spans="1:30" x14ac:dyDescent="0.2">
      <c r="A3520" s="25">
        <v>702</v>
      </c>
      <c r="B3520" s="25" t="s">
        <v>3477</v>
      </c>
      <c r="C3520" s="72">
        <v>42948</v>
      </c>
      <c r="D3520" s="25">
        <v>308390</v>
      </c>
      <c r="E3520" s="25"/>
      <c r="F3520" s="25" t="s">
        <v>38</v>
      </c>
      <c r="G3520" s="25" t="s">
        <v>39</v>
      </c>
      <c r="H3520" s="25" t="s">
        <v>41</v>
      </c>
      <c r="I3520" s="68">
        <v>353759.49</v>
      </c>
      <c r="J3520" s="68">
        <v>353759.49</v>
      </c>
      <c r="K3520" s="68">
        <v>0</v>
      </c>
      <c r="L3520" s="68">
        <v>0</v>
      </c>
      <c r="M3520" s="68">
        <v>0</v>
      </c>
      <c r="N3520" s="68">
        <v>0</v>
      </c>
      <c r="O3520" s="69">
        <v>0</v>
      </c>
      <c r="P3520" s="25" t="s">
        <v>4664</v>
      </c>
      <c r="Q3520" s="25" t="s">
        <v>3408</v>
      </c>
      <c r="R3520">
        <v>0</v>
      </c>
      <c r="S3520">
        <v>0</v>
      </c>
      <c r="T3520" t="s">
        <v>42</v>
      </c>
      <c r="U3520" t="s">
        <v>43</v>
      </c>
      <c r="V3520">
        <v>353759.49</v>
      </c>
      <c r="W3520">
        <v>353759.49</v>
      </c>
      <c r="X3520">
        <v>0</v>
      </c>
      <c r="Y3520">
        <v>0</v>
      </c>
      <c r="Z3520">
        <v>0</v>
      </c>
      <c r="AA3520">
        <v>0</v>
      </c>
      <c r="AB3520">
        <v>0</v>
      </c>
      <c r="AC3520">
        <v>0</v>
      </c>
      <c r="AD3520" t="s">
        <v>44</v>
      </c>
    </row>
    <row r="3521" spans="1:30" x14ac:dyDescent="0.2">
      <c r="A3521" s="25">
        <v>702</v>
      </c>
      <c r="B3521" s="25" t="s">
        <v>3478</v>
      </c>
      <c r="C3521" s="72">
        <v>42948</v>
      </c>
      <c r="D3521" s="25">
        <v>308390</v>
      </c>
      <c r="E3521" s="25"/>
      <c r="F3521" s="25" t="s">
        <v>38</v>
      </c>
      <c r="G3521" s="25" t="s">
        <v>39</v>
      </c>
      <c r="H3521" s="25" t="s">
        <v>41</v>
      </c>
      <c r="I3521" s="68">
        <v>368346.21</v>
      </c>
      <c r="J3521" s="68">
        <v>368346.21</v>
      </c>
      <c r="K3521" s="68">
        <v>0</v>
      </c>
      <c r="L3521" s="68">
        <v>0</v>
      </c>
      <c r="M3521" s="68">
        <v>0</v>
      </c>
      <c r="N3521" s="68">
        <v>0</v>
      </c>
      <c r="O3521" s="69">
        <v>0</v>
      </c>
      <c r="P3521" s="25" t="s">
        <v>4664</v>
      </c>
      <c r="Q3521" s="25" t="s">
        <v>3408</v>
      </c>
      <c r="R3521">
        <v>0</v>
      </c>
      <c r="S3521">
        <v>0</v>
      </c>
      <c r="T3521" t="s">
        <v>42</v>
      </c>
      <c r="U3521" t="s">
        <v>43</v>
      </c>
      <c r="V3521">
        <v>368346.21</v>
      </c>
      <c r="W3521">
        <v>368346.21</v>
      </c>
      <c r="X3521">
        <v>0</v>
      </c>
      <c r="Y3521">
        <v>0</v>
      </c>
      <c r="Z3521">
        <v>0</v>
      </c>
      <c r="AA3521">
        <v>0</v>
      </c>
      <c r="AB3521">
        <v>0</v>
      </c>
      <c r="AC3521">
        <v>0</v>
      </c>
      <c r="AD3521" t="s">
        <v>44</v>
      </c>
    </row>
    <row r="3522" spans="1:30" x14ac:dyDescent="0.2">
      <c r="A3522" s="25">
        <v>702</v>
      </c>
      <c r="B3522" s="25" t="s">
        <v>3479</v>
      </c>
      <c r="C3522" s="72">
        <v>42948</v>
      </c>
      <c r="D3522" s="25">
        <v>308390</v>
      </c>
      <c r="E3522" s="25"/>
      <c r="F3522" s="25" t="s">
        <v>38</v>
      </c>
      <c r="G3522" s="25" t="s">
        <v>39</v>
      </c>
      <c r="H3522" s="25" t="s">
        <v>41</v>
      </c>
      <c r="I3522" s="68">
        <v>184937.3</v>
      </c>
      <c r="J3522" s="68">
        <v>184937.3</v>
      </c>
      <c r="K3522" s="68">
        <v>0</v>
      </c>
      <c r="L3522" s="68">
        <v>0</v>
      </c>
      <c r="M3522" s="68">
        <v>0</v>
      </c>
      <c r="N3522" s="68">
        <v>0</v>
      </c>
      <c r="O3522" s="69">
        <v>0</v>
      </c>
      <c r="P3522" s="25" t="s">
        <v>4664</v>
      </c>
      <c r="Q3522" s="25" t="s">
        <v>3408</v>
      </c>
      <c r="R3522">
        <v>0</v>
      </c>
      <c r="S3522">
        <v>0</v>
      </c>
      <c r="T3522" t="s">
        <v>42</v>
      </c>
      <c r="U3522" t="s">
        <v>43</v>
      </c>
      <c r="V3522">
        <v>184937.3</v>
      </c>
      <c r="W3522">
        <v>184937.3</v>
      </c>
      <c r="X3522">
        <v>0</v>
      </c>
      <c r="Y3522">
        <v>0</v>
      </c>
      <c r="Z3522">
        <v>0</v>
      </c>
      <c r="AA3522">
        <v>0</v>
      </c>
      <c r="AB3522">
        <v>0</v>
      </c>
      <c r="AC3522">
        <v>0</v>
      </c>
      <c r="AD3522" t="s">
        <v>44</v>
      </c>
    </row>
    <row r="3523" spans="1:30" x14ac:dyDescent="0.2">
      <c r="A3523" s="25">
        <v>702</v>
      </c>
      <c r="B3523" s="25" t="s">
        <v>3480</v>
      </c>
      <c r="C3523" s="72">
        <v>42948</v>
      </c>
      <c r="D3523" s="25">
        <v>308390</v>
      </c>
      <c r="E3523" s="25"/>
      <c r="F3523" s="25" t="s">
        <v>38</v>
      </c>
      <c r="G3523" s="25" t="s">
        <v>39</v>
      </c>
      <c r="H3523" s="25" t="s">
        <v>41</v>
      </c>
      <c r="I3523" s="68">
        <v>102246.63</v>
      </c>
      <c r="J3523" s="68">
        <v>102246.63</v>
      </c>
      <c r="K3523" s="68">
        <v>0</v>
      </c>
      <c r="L3523" s="68">
        <v>0</v>
      </c>
      <c r="M3523" s="68">
        <v>0</v>
      </c>
      <c r="N3523" s="68">
        <v>0</v>
      </c>
      <c r="O3523" s="69">
        <v>0</v>
      </c>
      <c r="P3523" s="25" t="s">
        <v>4664</v>
      </c>
      <c r="Q3523" s="25" t="s">
        <v>3408</v>
      </c>
      <c r="R3523">
        <v>0</v>
      </c>
      <c r="S3523">
        <v>0</v>
      </c>
      <c r="T3523" t="s">
        <v>42</v>
      </c>
      <c r="U3523" t="s">
        <v>43</v>
      </c>
      <c r="V3523">
        <v>102246.63</v>
      </c>
      <c r="W3523">
        <v>102246.63</v>
      </c>
      <c r="X3523">
        <v>0</v>
      </c>
      <c r="Y3523">
        <v>0</v>
      </c>
      <c r="Z3523">
        <v>0</v>
      </c>
      <c r="AA3523">
        <v>0</v>
      </c>
      <c r="AB3523">
        <v>0</v>
      </c>
      <c r="AC3523">
        <v>0</v>
      </c>
      <c r="AD3523" t="s">
        <v>44</v>
      </c>
    </row>
    <row r="3524" spans="1:30" x14ac:dyDescent="0.2">
      <c r="A3524" s="25">
        <v>702</v>
      </c>
      <c r="B3524" s="25" t="s">
        <v>3481</v>
      </c>
      <c r="C3524" s="72">
        <v>42948</v>
      </c>
      <c r="D3524" s="25">
        <v>308390</v>
      </c>
      <c r="E3524" s="25"/>
      <c r="F3524" s="25" t="s">
        <v>38</v>
      </c>
      <c r="G3524" s="25" t="s">
        <v>39</v>
      </c>
      <c r="H3524" s="25" t="s">
        <v>41</v>
      </c>
      <c r="I3524" s="68">
        <v>2164062.27</v>
      </c>
      <c r="J3524" s="68">
        <v>2164062.27</v>
      </c>
      <c r="K3524" s="68">
        <v>0</v>
      </c>
      <c r="L3524" s="68">
        <v>0</v>
      </c>
      <c r="M3524" s="68">
        <v>0</v>
      </c>
      <c r="N3524" s="68">
        <v>0</v>
      </c>
      <c r="O3524" s="69">
        <v>0</v>
      </c>
      <c r="P3524" s="25" t="s">
        <v>4664</v>
      </c>
      <c r="Q3524" s="25" t="s">
        <v>3408</v>
      </c>
      <c r="R3524">
        <v>0</v>
      </c>
      <c r="S3524">
        <v>0</v>
      </c>
      <c r="T3524" t="s">
        <v>42</v>
      </c>
      <c r="U3524" t="s">
        <v>43</v>
      </c>
      <c r="V3524">
        <v>2164062.27</v>
      </c>
      <c r="W3524">
        <v>2164062.27</v>
      </c>
      <c r="X3524">
        <v>0</v>
      </c>
      <c r="Y3524">
        <v>0</v>
      </c>
      <c r="Z3524">
        <v>0</v>
      </c>
      <c r="AA3524">
        <v>0</v>
      </c>
      <c r="AB3524">
        <v>0</v>
      </c>
      <c r="AC3524">
        <v>0</v>
      </c>
      <c r="AD3524" t="s">
        <v>44</v>
      </c>
    </row>
    <row r="3525" spans="1:30" x14ac:dyDescent="0.2">
      <c r="A3525" s="25">
        <v>702</v>
      </c>
      <c r="B3525" s="25" t="s">
        <v>3482</v>
      </c>
      <c r="C3525" s="72">
        <v>42948</v>
      </c>
      <c r="D3525" s="25">
        <v>308390</v>
      </c>
      <c r="E3525" s="25"/>
      <c r="F3525" s="25" t="s">
        <v>38</v>
      </c>
      <c r="G3525" s="25" t="s">
        <v>39</v>
      </c>
      <c r="H3525" s="25" t="s">
        <v>41</v>
      </c>
      <c r="I3525" s="68">
        <v>3851767.36</v>
      </c>
      <c r="J3525" s="68">
        <v>3851767.36</v>
      </c>
      <c r="K3525" s="68">
        <v>0</v>
      </c>
      <c r="L3525" s="68">
        <v>0</v>
      </c>
      <c r="M3525" s="68">
        <v>0</v>
      </c>
      <c r="N3525" s="68">
        <v>0</v>
      </c>
      <c r="O3525" s="69">
        <v>0</v>
      </c>
      <c r="P3525" s="25" t="s">
        <v>4664</v>
      </c>
      <c r="Q3525" s="25" t="s">
        <v>3408</v>
      </c>
      <c r="R3525">
        <v>0</v>
      </c>
      <c r="S3525">
        <v>0</v>
      </c>
      <c r="T3525" t="s">
        <v>42</v>
      </c>
      <c r="U3525" t="s">
        <v>43</v>
      </c>
      <c r="V3525">
        <v>3851767.36</v>
      </c>
      <c r="W3525">
        <v>3851767.36</v>
      </c>
      <c r="X3525">
        <v>0</v>
      </c>
      <c r="Y3525">
        <v>0</v>
      </c>
      <c r="Z3525">
        <v>0</v>
      </c>
      <c r="AA3525">
        <v>0</v>
      </c>
      <c r="AB3525">
        <v>0</v>
      </c>
      <c r="AC3525">
        <v>0</v>
      </c>
      <c r="AD3525" t="s">
        <v>44</v>
      </c>
    </row>
    <row r="3526" spans="1:30" x14ac:dyDescent="0.2">
      <c r="A3526" s="25">
        <v>702</v>
      </c>
      <c r="B3526" s="25" t="s">
        <v>3483</v>
      </c>
      <c r="C3526" s="72">
        <v>42948</v>
      </c>
      <c r="D3526" s="25">
        <v>308390</v>
      </c>
      <c r="E3526" s="25"/>
      <c r="F3526" s="25" t="s">
        <v>38</v>
      </c>
      <c r="G3526" s="25" t="s">
        <v>39</v>
      </c>
      <c r="H3526" s="25" t="s">
        <v>41</v>
      </c>
      <c r="I3526" s="68">
        <v>2894013.95</v>
      </c>
      <c r="J3526" s="68">
        <v>2894013.95</v>
      </c>
      <c r="K3526" s="68">
        <v>0</v>
      </c>
      <c r="L3526" s="68">
        <v>0</v>
      </c>
      <c r="M3526" s="68">
        <v>0</v>
      </c>
      <c r="N3526" s="68">
        <v>0</v>
      </c>
      <c r="O3526" s="69">
        <v>0</v>
      </c>
      <c r="P3526" s="25" t="s">
        <v>4664</v>
      </c>
      <c r="Q3526" s="25" t="s">
        <v>3408</v>
      </c>
      <c r="R3526">
        <v>0</v>
      </c>
      <c r="S3526">
        <v>0</v>
      </c>
      <c r="T3526" t="s">
        <v>42</v>
      </c>
      <c r="U3526" t="s">
        <v>43</v>
      </c>
      <c r="V3526">
        <v>2894013.95</v>
      </c>
      <c r="W3526">
        <v>2894013.95</v>
      </c>
      <c r="X3526">
        <v>0</v>
      </c>
      <c r="Y3526">
        <v>0</v>
      </c>
      <c r="Z3526">
        <v>0</v>
      </c>
      <c r="AA3526">
        <v>0</v>
      </c>
      <c r="AB3526">
        <v>0</v>
      </c>
      <c r="AC3526">
        <v>0</v>
      </c>
      <c r="AD3526" t="s">
        <v>44</v>
      </c>
    </row>
    <row r="3527" spans="1:30" x14ac:dyDescent="0.2">
      <c r="A3527" s="25">
        <v>702</v>
      </c>
      <c r="B3527" s="25" t="s">
        <v>3484</v>
      </c>
      <c r="C3527" s="72">
        <v>42948</v>
      </c>
      <c r="D3527" s="25">
        <v>308390</v>
      </c>
      <c r="E3527" s="25"/>
      <c r="F3527" s="25" t="s">
        <v>38</v>
      </c>
      <c r="G3527" s="25" t="s">
        <v>39</v>
      </c>
      <c r="H3527" s="25" t="s">
        <v>41</v>
      </c>
      <c r="I3527" s="68">
        <v>106088.67</v>
      </c>
      <c r="J3527" s="68">
        <v>106088.67</v>
      </c>
      <c r="K3527" s="68">
        <v>0</v>
      </c>
      <c r="L3527" s="68">
        <v>0</v>
      </c>
      <c r="M3527" s="68">
        <v>0</v>
      </c>
      <c r="N3527" s="68">
        <v>0</v>
      </c>
      <c r="O3527" s="69">
        <v>0</v>
      </c>
      <c r="P3527" s="25" t="s">
        <v>4664</v>
      </c>
      <c r="Q3527" s="25" t="s">
        <v>3408</v>
      </c>
      <c r="R3527">
        <v>0</v>
      </c>
      <c r="S3527">
        <v>0</v>
      </c>
      <c r="T3527" t="s">
        <v>42</v>
      </c>
      <c r="U3527" t="s">
        <v>43</v>
      </c>
      <c r="V3527">
        <v>106088.67</v>
      </c>
      <c r="W3527">
        <v>106088.67</v>
      </c>
      <c r="X3527">
        <v>0</v>
      </c>
      <c r="Y3527">
        <v>0</v>
      </c>
      <c r="Z3527">
        <v>0</v>
      </c>
      <c r="AA3527">
        <v>0</v>
      </c>
      <c r="AB3527">
        <v>0</v>
      </c>
      <c r="AC3527">
        <v>0</v>
      </c>
      <c r="AD3527" t="s">
        <v>44</v>
      </c>
    </row>
    <row r="3528" spans="1:30" x14ac:dyDescent="0.2">
      <c r="A3528" s="25">
        <v>702</v>
      </c>
      <c r="B3528" s="25" t="s">
        <v>3485</v>
      </c>
      <c r="C3528" s="72">
        <v>42948</v>
      </c>
      <c r="D3528" s="25">
        <v>308390</v>
      </c>
      <c r="E3528" s="25"/>
      <c r="F3528" s="25" t="s">
        <v>38</v>
      </c>
      <c r="G3528" s="25" t="s">
        <v>39</v>
      </c>
      <c r="H3528" s="25" t="s">
        <v>41</v>
      </c>
      <c r="I3528" s="68">
        <v>1294841.6100000001</v>
      </c>
      <c r="J3528" s="68">
        <v>1294841.6100000001</v>
      </c>
      <c r="K3528" s="68">
        <v>0</v>
      </c>
      <c r="L3528" s="68">
        <v>0</v>
      </c>
      <c r="M3528" s="68">
        <v>0</v>
      </c>
      <c r="N3528" s="68">
        <v>0</v>
      </c>
      <c r="O3528" s="69">
        <v>0</v>
      </c>
      <c r="P3528" s="25" t="s">
        <v>4664</v>
      </c>
      <c r="Q3528" s="25" t="s">
        <v>3408</v>
      </c>
      <c r="R3528">
        <v>0</v>
      </c>
      <c r="S3528">
        <v>0</v>
      </c>
      <c r="T3528" t="s">
        <v>42</v>
      </c>
      <c r="U3528" t="s">
        <v>43</v>
      </c>
      <c r="V3528">
        <v>1294841.6100000001</v>
      </c>
      <c r="W3528">
        <v>1294841.6100000001</v>
      </c>
      <c r="X3528">
        <v>0</v>
      </c>
      <c r="Y3528">
        <v>0</v>
      </c>
      <c r="Z3528">
        <v>0</v>
      </c>
      <c r="AA3528">
        <v>0</v>
      </c>
      <c r="AB3528">
        <v>0</v>
      </c>
      <c r="AC3528">
        <v>0</v>
      </c>
      <c r="AD3528" t="s">
        <v>44</v>
      </c>
    </row>
    <row r="3529" spans="1:30" x14ac:dyDescent="0.2">
      <c r="A3529" s="25">
        <v>702</v>
      </c>
      <c r="B3529" s="25" t="s">
        <v>3486</v>
      </c>
      <c r="C3529" s="72">
        <v>42948</v>
      </c>
      <c r="D3529" s="25">
        <v>308390</v>
      </c>
      <c r="E3529" s="25"/>
      <c r="F3529" s="25" t="s">
        <v>38</v>
      </c>
      <c r="G3529" s="25" t="s">
        <v>39</v>
      </c>
      <c r="H3529" s="25" t="s">
        <v>41</v>
      </c>
      <c r="I3529" s="68">
        <v>323134.46000000002</v>
      </c>
      <c r="J3529" s="68">
        <v>323134.46000000002</v>
      </c>
      <c r="K3529" s="68">
        <v>0</v>
      </c>
      <c r="L3529" s="68">
        <v>0</v>
      </c>
      <c r="M3529" s="68">
        <v>0</v>
      </c>
      <c r="N3529" s="68">
        <v>0</v>
      </c>
      <c r="O3529" s="69">
        <v>0</v>
      </c>
      <c r="P3529" s="25" t="s">
        <v>4664</v>
      </c>
      <c r="Q3529" s="25" t="s">
        <v>3408</v>
      </c>
      <c r="R3529">
        <v>0</v>
      </c>
      <c r="S3529">
        <v>0</v>
      </c>
      <c r="T3529" t="s">
        <v>42</v>
      </c>
      <c r="U3529" t="s">
        <v>43</v>
      </c>
      <c r="V3529">
        <v>323134.46000000002</v>
      </c>
      <c r="W3529">
        <v>323134.46000000002</v>
      </c>
      <c r="X3529">
        <v>0</v>
      </c>
      <c r="Y3529">
        <v>0</v>
      </c>
      <c r="Z3529">
        <v>0</v>
      </c>
      <c r="AA3529">
        <v>0</v>
      </c>
      <c r="AB3529">
        <v>0</v>
      </c>
      <c r="AC3529">
        <v>0</v>
      </c>
      <c r="AD3529" t="s">
        <v>44</v>
      </c>
    </row>
    <row r="3530" spans="1:30" x14ac:dyDescent="0.2">
      <c r="A3530" s="25">
        <v>702</v>
      </c>
      <c r="B3530" s="25" t="s">
        <v>3487</v>
      </c>
      <c r="C3530" s="72">
        <v>42948</v>
      </c>
      <c r="D3530" s="25">
        <v>308390</v>
      </c>
      <c r="E3530" s="25"/>
      <c r="F3530" s="25" t="s">
        <v>38</v>
      </c>
      <c r="G3530" s="25" t="s">
        <v>39</v>
      </c>
      <c r="H3530" s="25" t="s">
        <v>41</v>
      </c>
      <c r="I3530" s="68">
        <v>2212822.83</v>
      </c>
      <c r="J3530" s="68">
        <v>2212822.83</v>
      </c>
      <c r="K3530" s="68">
        <v>0</v>
      </c>
      <c r="L3530" s="68">
        <v>0</v>
      </c>
      <c r="M3530" s="68">
        <v>0</v>
      </c>
      <c r="N3530" s="68">
        <v>0</v>
      </c>
      <c r="O3530" s="69">
        <v>0</v>
      </c>
      <c r="P3530" s="25" t="s">
        <v>4664</v>
      </c>
      <c r="Q3530" s="25" t="s">
        <v>3408</v>
      </c>
      <c r="R3530">
        <v>0</v>
      </c>
      <c r="S3530">
        <v>0</v>
      </c>
      <c r="T3530" t="s">
        <v>42</v>
      </c>
      <c r="U3530" t="s">
        <v>43</v>
      </c>
      <c r="V3530">
        <v>2212822.83</v>
      </c>
      <c r="W3530">
        <v>2212822.83</v>
      </c>
      <c r="X3530">
        <v>0</v>
      </c>
      <c r="Y3530">
        <v>0</v>
      </c>
      <c r="Z3530">
        <v>0</v>
      </c>
      <c r="AA3530">
        <v>0</v>
      </c>
      <c r="AB3530">
        <v>0</v>
      </c>
      <c r="AC3530">
        <v>0</v>
      </c>
      <c r="AD3530" t="s">
        <v>44</v>
      </c>
    </row>
    <row r="3531" spans="1:30" x14ac:dyDescent="0.2">
      <c r="A3531" s="25">
        <v>702</v>
      </c>
      <c r="B3531" s="25" t="s">
        <v>3488</v>
      </c>
      <c r="C3531" s="72">
        <v>42948</v>
      </c>
      <c r="D3531" s="25">
        <v>320134</v>
      </c>
      <c r="E3531" s="25"/>
      <c r="F3531" s="25" t="s">
        <v>38</v>
      </c>
      <c r="G3531" s="25" t="s">
        <v>39</v>
      </c>
      <c r="H3531" s="25" t="s">
        <v>41</v>
      </c>
      <c r="I3531" s="68">
        <v>3053594.84</v>
      </c>
      <c r="J3531" s="68">
        <v>3053594.84</v>
      </c>
      <c r="K3531" s="68">
        <v>0</v>
      </c>
      <c r="L3531" s="68">
        <v>0</v>
      </c>
      <c r="M3531" s="68">
        <v>0</v>
      </c>
      <c r="N3531" s="68">
        <v>0</v>
      </c>
      <c r="O3531" s="69">
        <v>0</v>
      </c>
      <c r="P3531" s="25" t="s">
        <v>4664</v>
      </c>
      <c r="Q3531" s="25" t="s">
        <v>4458</v>
      </c>
      <c r="R3531">
        <v>0</v>
      </c>
      <c r="S3531">
        <v>0</v>
      </c>
      <c r="T3531" t="s">
        <v>42</v>
      </c>
      <c r="U3531" t="s">
        <v>43</v>
      </c>
      <c r="V3531">
        <v>3053594.84</v>
      </c>
      <c r="W3531">
        <v>3053594.84</v>
      </c>
      <c r="X3531">
        <v>0</v>
      </c>
      <c r="Y3531">
        <v>0</v>
      </c>
      <c r="Z3531">
        <v>0</v>
      </c>
      <c r="AA3531">
        <v>0</v>
      </c>
      <c r="AB3531">
        <v>0</v>
      </c>
      <c r="AC3531">
        <v>0</v>
      </c>
      <c r="AD3531" t="s">
        <v>44</v>
      </c>
    </row>
    <row r="3532" spans="1:30" x14ac:dyDescent="0.2">
      <c r="A3532" s="25">
        <v>702</v>
      </c>
      <c r="B3532" s="25" t="s">
        <v>3489</v>
      </c>
      <c r="C3532" s="72">
        <v>42948</v>
      </c>
      <c r="D3532" s="25">
        <v>315951</v>
      </c>
      <c r="E3532" s="25"/>
      <c r="F3532" s="25" t="s">
        <v>38</v>
      </c>
      <c r="G3532" s="25" t="s">
        <v>39</v>
      </c>
      <c r="H3532" s="25" t="s">
        <v>41</v>
      </c>
      <c r="I3532" s="68">
        <v>126043.8</v>
      </c>
      <c r="J3532" s="68">
        <v>126043.8</v>
      </c>
      <c r="K3532" s="68">
        <v>0</v>
      </c>
      <c r="L3532" s="68">
        <v>0</v>
      </c>
      <c r="M3532" s="68">
        <v>0</v>
      </c>
      <c r="N3532" s="68">
        <v>0</v>
      </c>
      <c r="O3532" s="69">
        <v>0</v>
      </c>
      <c r="P3532" s="25" t="s">
        <v>4664</v>
      </c>
      <c r="Q3532" s="25" t="s">
        <v>3314</v>
      </c>
      <c r="R3532">
        <v>0</v>
      </c>
      <c r="S3532">
        <v>0</v>
      </c>
      <c r="T3532" t="s">
        <v>42</v>
      </c>
      <c r="U3532" t="s">
        <v>43</v>
      </c>
      <c r="V3532">
        <v>126043.8</v>
      </c>
      <c r="W3532">
        <v>126043.8</v>
      </c>
      <c r="X3532">
        <v>0</v>
      </c>
      <c r="Y3532">
        <v>0</v>
      </c>
      <c r="Z3532">
        <v>0</v>
      </c>
      <c r="AA3532">
        <v>0</v>
      </c>
      <c r="AB3532">
        <v>0</v>
      </c>
      <c r="AC3532">
        <v>0</v>
      </c>
      <c r="AD3532" t="s">
        <v>44</v>
      </c>
    </row>
    <row r="3533" spans="1:30" x14ac:dyDescent="0.2">
      <c r="A3533" s="25">
        <v>702</v>
      </c>
      <c r="B3533" s="25" t="s">
        <v>3490</v>
      </c>
      <c r="C3533" s="72">
        <v>42948</v>
      </c>
      <c r="D3533" s="25">
        <v>615344</v>
      </c>
      <c r="E3533" s="25"/>
      <c r="F3533" s="25" t="s">
        <v>38</v>
      </c>
      <c r="G3533" s="25" t="s">
        <v>39</v>
      </c>
      <c r="H3533" s="25" t="s">
        <v>41</v>
      </c>
      <c r="I3533" s="68">
        <v>87258.04</v>
      </c>
      <c r="J3533" s="68">
        <v>87258.04</v>
      </c>
      <c r="K3533" s="68">
        <v>0</v>
      </c>
      <c r="L3533" s="68">
        <v>0</v>
      </c>
      <c r="M3533" s="68">
        <v>0</v>
      </c>
      <c r="N3533" s="68">
        <v>0</v>
      </c>
      <c r="O3533" s="69">
        <v>0</v>
      </c>
      <c r="P3533" s="25" t="s">
        <v>4664</v>
      </c>
      <c r="Q3533" s="25" t="s">
        <v>2603</v>
      </c>
      <c r="R3533">
        <v>0</v>
      </c>
      <c r="S3533">
        <v>0</v>
      </c>
      <c r="T3533" t="s">
        <v>42</v>
      </c>
      <c r="U3533" t="s">
        <v>43</v>
      </c>
      <c r="V3533">
        <v>87258.04</v>
      </c>
      <c r="W3533">
        <v>87258.04</v>
      </c>
      <c r="X3533">
        <v>0</v>
      </c>
      <c r="Y3533">
        <v>0</v>
      </c>
      <c r="Z3533">
        <v>0</v>
      </c>
      <c r="AA3533">
        <v>0</v>
      </c>
      <c r="AB3533">
        <v>0</v>
      </c>
      <c r="AC3533">
        <v>0</v>
      </c>
      <c r="AD3533" t="s">
        <v>44</v>
      </c>
    </row>
    <row r="3534" spans="1:30" x14ac:dyDescent="0.2">
      <c r="A3534" s="25">
        <v>702</v>
      </c>
      <c r="B3534" s="25" t="s">
        <v>3491</v>
      </c>
      <c r="C3534" s="72">
        <v>42948</v>
      </c>
      <c r="D3534" s="25">
        <v>310891</v>
      </c>
      <c r="E3534" s="25"/>
      <c r="F3534" s="25" t="s">
        <v>38</v>
      </c>
      <c r="G3534" s="25" t="s">
        <v>39</v>
      </c>
      <c r="H3534" s="25" t="s">
        <v>58</v>
      </c>
      <c r="I3534" s="68">
        <v>1369156.42</v>
      </c>
      <c r="J3534" s="68">
        <v>76741.217351743777</v>
      </c>
      <c r="K3534" s="68">
        <v>0</v>
      </c>
      <c r="L3534" s="68">
        <v>0</v>
      </c>
      <c r="M3534" s="68">
        <v>0</v>
      </c>
      <c r="N3534" s="68">
        <v>0</v>
      </c>
      <c r="O3534" s="69">
        <v>0</v>
      </c>
      <c r="P3534" s="25" t="s">
        <v>4664</v>
      </c>
      <c r="Q3534" s="25" t="s">
        <v>881</v>
      </c>
      <c r="R3534">
        <v>0</v>
      </c>
      <c r="S3534">
        <v>0</v>
      </c>
      <c r="T3534" t="s">
        <v>42</v>
      </c>
      <c r="U3534" t="s">
        <v>4986</v>
      </c>
      <c r="V3534">
        <v>76741.217340999996</v>
      </c>
      <c r="W3534">
        <v>76741.217340999996</v>
      </c>
      <c r="X3534">
        <v>0</v>
      </c>
      <c r="Y3534">
        <v>0</v>
      </c>
      <c r="Z3534">
        <v>0</v>
      </c>
      <c r="AA3534">
        <v>0</v>
      </c>
      <c r="AB3534">
        <v>0</v>
      </c>
      <c r="AC3534">
        <v>0</v>
      </c>
      <c r="AD3534" t="s">
        <v>44</v>
      </c>
    </row>
    <row r="3535" spans="1:30" x14ac:dyDescent="0.2">
      <c r="A3535" s="25">
        <v>702</v>
      </c>
      <c r="B3535" s="25" t="s">
        <v>4725</v>
      </c>
      <c r="C3535" s="72">
        <v>42948</v>
      </c>
      <c r="D3535" s="25" t="s">
        <v>4724</v>
      </c>
      <c r="E3535" s="25"/>
      <c r="F3535" s="25" t="s">
        <v>38</v>
      </c>
      <c r="G3535" s="25" t="s">
        <v>39</v>
      </c>
      <c r="H3535" s="25" t="s">
        <v>41</v>
      </c>
      <c r="I3535" s="68">
        <v>45931.54</v>
      </c>
      <c r="J3535" s="68">
        <v>45931.54</v>
      </c>
      <c r="K3535" s="68">
        <v>0</v>
      </c>
      <c r="L3535" s="68">
        <v>0</v>
      </c>
      <c r="M3535" s="68">
        <v>0</v>
      </c>
      <c r="N3535" s="68">
        <v>0</v>
      </c>
      <c r="O3535" s="69">
        <v>0</v>
      </c>
      <c r="P3535" s="25" t="s">
        <v>4664</v>
      </c>
      <c r="Q3535" s="25" t="s">
        <v>3314</v>
      </c>
      <c r="R3535">
        <v>0</v>
      </c>
      <c r="S3535">
        <v>0</v>
      </c>
      <c r="T3535" t="s">
        <v>42</v>
      </c>
      <c r="U3535" t="s">
        <v>43</v>
      </c>
      <c r="V3535">
        <v>45931.54</v>
      </c>
      <c r="W3535">
        <v>45931.54</v>
      </c>
      <c r="X3535">
        <v>0</v>
      </c>
      <c r="Y3535">
        <v>0</v>
      </c>
      <c r="Z3535">
        <v>0</v>
      </c>
      <c r="AA3535">
        <v>0</v>
      </c>
      <c r="AB3535">
        <v>0</v>
      </c>
      <c r="AC3535">
        <v>0</v>
      </c>
      <c r="AD3535" t="s">
        <v>44</v>
      </c>
    </row>
    <row r="3536" spans="1:30" x14ac:dyDescent="0.2">
      <c r="A3536" s="25">
        <v>702</v>
      </c>
      <c r="B3536" s="25" t="s">
        <v>4726</v>
      </c>
      <c r="C3536" s="72">
        <v>42948</v>
      </c>
      <c r="D3536" s="25" t="s">
        <v>4727</v>
      </c>
      <c r="E3536" s="25"/>
      <c r="F3536" s="25" t="s">
        <v>38</v>
      </c>
      <c r="G3536" s="25" t="s">
        <v>39</v>
      </c>
      <c r="H3536" s="25" t="s">
        <v>41</v>
      </c>
      <c r="I3536" s="68">
        <v>96157.26</v>
      </c>
      <c r="J3536" s="68">
        <v>96157.26</v>
      </c>
      <c r="K3536" s="68">
        <v>0</v>
      </c>
      <c r="L3536" s="68">
        <v>0</v>
      </c>
      <c r="M3536" s="68">
        <v>0</v>
      </c>
      <c r="N3536" s="68">
        <v>0</v>
      </c>
      <c r="O3536" s="69">
        <v>0</v>
      </c>
      <c r="P3536" s="25" t="s">
        <v>4664</v>
      </c>
      <c r="Q3536" s="25" t="s">
        <v>3577</v>
      </c>
      <c r="R3536">
        <v>0</v>
      </c>
      <c r="S3536">
        <v>0</v>
      </c>
      <c r="T3536" t="s">
        <v>42</v>
      </c>
      <c r="U3536" t="s">
        <v>43</v>
      </c>
      <c r="V3536">
        <v>96157.26</v>
      </c>
      <c r="W3536">
        <v>96157.26</v>
      </c>
      <c r="X3536">
        <v>0</v>
      </c>
      <c r="Y3536">
        <v>0</v>
      </c>
      <c r="Z3536">
        <v>0</v>
      </c>
      <c r="AA3536">
        <v>0</v>
      </c>
      <c r="AB3536">
        <v>0</v>
      </c>
      <c r="AC3536">
        <v>0</v>
      </c>
      <c r="AD3536" t="s">
        <v>44</v>
      </c>
    </row>
    <row r="3537" spans="1:30" x14ac:dyDescent="0.2">
      <c r="A3537" s="25">
        <v>702</v>
      </c>
      <c r="B3537" s="25" t="s">
        <v>3492</v>
      </c>
      <c r="C3537" s="72">
        <v>42948</v>
      </c>
      <c r="D3537" s="25">
        <v>317138</v>
      </c>
      <c r="E3537" s="25"/>
      <c r="F3537" s="25" t="s">
        <v>38</v>
      </c>
      <c r="G3537" s="25" t="s">
        <v>39</v>
      </c>
      <c r="H3537" s="25" t="s">
        <v>41</v>
      </c>
      <c r="I3537" s="68">
        <v>30942.5</v>
      </c>
      <c r="J3537" s="68">
        <v>30942.5</v>
      </c>
      <c r="K3537" s="68">
        <v>0</v>
      </c>
      <c r="L3537" s="68">
        <v>0</v>
      </c>
      <c r="M3537" s="68">
        <v>0</v>
      </c>
      <c r="N3537" s="68">
        <v>0</v>
      </c>
      <c r="O3537" s="69">
        <v>0</v>
      </c>
      <c r="P3537" s="25" t="s">
        <v>4664</v>
      </c>
      <c r="Q3537" s="25" t="s">
        <v>881</v>
      </c>
      <c r="R3537">
        <v>0</v>
      </c>
      <c r="S3537">
        <v>0</v>
      </c>
      <c r="T3537" t="s">
        <v>42</v>
      </c>
      <c r="U3537" t="s">
        <v>43</v>
      </c>
      <c r="V3537">
        <v>30942.5</v>
      </c>
      <c r="W3537">
        <v>30942.5</v>
      </c>
      <c r="X3537">
        <v>0</v>
      </c>
      <c r="Y3537">
        <v>0</v>
      </c>
      <c r="Z3537">
        <v>0</v>
      </c>
      <c r="AA3537">
        <v>0</v>
      </c>
      <c r="AB3537">
        <v>0</v>
      </c>
      <c r="AC3537">
        <v>0</v>
      </c>
      <c r="AD3537" t="s">
        <v>44</v>
      </c>
    </row>
    <row r="3538" spans="1:30" x14ac:dyDescent="0.2">
      <c r="A3538" s="25">
        <v>702</v>
      </c>
      <c r="B3538" s="25" t="s">
        <v>3493</v>
      </c>
      <c r="C3538" s="72">
        <v>42948</v>
      </c>
      <c r="D3538" s="25">
        <v>362469</v>
      </c>
      <c r="E3538" s="25"/>
      <c r="F3538" s="25" t="s">
        <v>38</v>
      </c>
      <c r="G3538" s="25" t="s">
        <v>39</v>
      </c>
      <c r="H3538" s="25" t="s">
        <v>41</v>
      </c>
      <c r="I3538" s="68">
        <v>610697.46</v>
      </c>
      <c r="J3538" s="68">
        <v>610697.46</v>
      </c>
      <c r="K3538" s="68">
        <v>0</v>
      </c>
      <c r="L3538" s="68">
        <v>0</v>
      </c>
      <c r="M3538" s="68">
        <v>0</v>
      </c>
      <c r="N3538" s="68">
        <v>0</v>
      </c>
      <c r="O3538" s="69">
        <v>0</v>
      </c>
      <c r="P3538" s="25" t="s">
        <v>4664</v>
      </c>
      <c r="Q3538" s="25" t="s">
        <v>3408</v>
      </c>
      <c r="R3538">
        <v>0</v>
      </c>
      <c r="S3538">
        <v>0</v>
      </c>
      <c r="T3538" t="s">
        <v>42</v>
      </c>
      <c r="U3538" t="s">
        <v>43</v>
      </c>
      <c r="V3538">
        <v>610697.46</v>
      </c>
      <c r="W3538">
        <v>610697.46</v>
      </c>
      <c r="X3538">
        <v>0</v>
      </c>
      <c r="Y3538">
        <v>0</v>
      </c>
      <c r="Z3538">
        <v>0</v>
      </c>
      <c r="AA3538">
        <v>0</v>
      </c>
      <c r="AB3538">
        <v>0</v>
      </c>
      <c r="AC3538">
        <v>0</v>
      </c>
      <c r="AD3538" t="s">
        <v>44</v>
      </c>
    </row>
    <row r="3539" spans="1:30" x14ac:dyDescent="0.2">
      <c r="A3539" s="25">
        <v>702</v>
      </c>
      <c r="B3539" s="25" t="s">
        <v>3494</v>
      </c>
      <c r="C3539" s="72">
        <v>42948</v>
      </c>
      <c r="D3539" s="25">
        <v>611323</v>
      </c>
      <c r="E3539" s="25"/>
      <c r="F3539" s="25" t="s">
        <v>38</v>
      </c>
      <c r="G3539" s="25" t="s">
        <v>39</v>
      </c>
      <c r="H3539" s="25" t="s">
        <v>58</v>
      </c>
      <c r="I3539" s="68">
        <v>1290035.57</v>
      </c>
      <c r="J3539" s="68">
        <v>72306.493708622918</v>
      </c>
      <c r="K3539" s="68">
        <v>0</v>
      </c>
      <c r="L3539" s="68">
        <v>0</v>
      </c>
      <c r="M3539" s="68">
        <v>0</v>
      </c>
      <c r="N3539" s="68">
        <v>0</v>
      </c>
      <c r="O3539" s="69">
        <v>0</v>
      </c>
      <c r="P3539" s="25" t="s">
        <v>4664</v>
      </c>
      <c r="Q3539" s="25" t="s">
        <v>881</v>
      </c>
      <c r="R3539">
        <v>0</v>
      </c>
      <c r="S3539">
        <v>0</v>
      </c>
      <c r="T3539" t="s">
        <v>42</v>
      </c>
      <c r="U3539" t="s">
        <v>4986</v>
      </c>
      <c r="V3539">
        <v>72306.493698499995</v>
      </c>
      <c r="W3539">
        <v>72306.493698499995</v>
      </c>
      <c r="X3539">
        <v>0</v>
      </c>
      <c r="Y3539">
        <v>0</v>
      </c>
      <c r="Z3539">
        <v>0</v>
      </c>
      <c r="AA3539">
        <v>0</v>
      </c>
      <c r="AB3539">
        <v>0</v>
      </c>
      <c r="AC3539">
        <v>0</v>
      </c>
      <c r="AD3539" t="s">
        <v>44</v>
      </c>
    </row>
    <row r="3540" spans="1:30" x14ac:dyDescent="0.2">
      <c r="A3540" s="25">
        <v>702</v>
      </c>
      <c r="B3540" s="25" t="s">
        <v>3495</v>
      </c>
      <c r="C3540" s="72">
        <v>42948</v>
      </c>
      <c r="D3540" s="25">
        <v>313548</v>
      </c>
      <c r="E3540" s="25"/>
      <c r="F3540" s="25" t="s">
        <v>57</v>
      </c>
      <c r="G3540" s="25" t="s">
        <v>39</v>
      </c>
      <c r="H3540" s="25" t="s">
        <v>41</v>
      </c>
      <c r="I3540" s="68">
        <v>113533.23</v>
      </c>
      <c r="J3540" s="68">
        <v>113533.23</v>
      </c>
      <c r="K3540" s="68">
        <v>0</v>
      </c>
      <c r="L3540" s="68">
        <v>0</v>
      </c>
      <c r="M3540" s="68">
        <v>0</v>
      </c>
      <c r="N3540" s="68">
        <v>0</v>
      </c>
      <c r="O3540" s="69">
        <v>0</v>
      </c>
      <c r="P3540" s="25" t="s">
        <v>4664</v>
      </c>
      <c r="Q3540" s="25" t="s">
        <v>3577</v>
      </c>
      <c r="R3540">
        <v>0</v>
      </c>
      <c r="S3540">
        <v>0</v>
      </c>
      <c r="T3540" t="s">
        <v>42</v>
      </c>
      <c r="U3540" t="s">
        <v>43</v>
      </c>
      <c r="V3540">
        <v>113533.23</v>
      </c>
      <c r="W3540">
        <v>113533.23</v>
      </c>
      <c r="X3540">
        <v>0</v>
      </c>
      <c r="Y3540">
        <v>0</v>
      </c>
      <c r="Z3540">
        <v>0</v>
      </c>
      <c r="AA3540">
        <v>0</v>
      </c>
      <c r="AB3540">
        <v>0</v>
      </c>
      <c r="AC3540">
        <v>0</v>
      </c>
      <c r="AD3540" t="s">
        <v>44</v>
      </c>
    </row>
    <row r="3541" spans="1:30" x14ac:dyDescent="0.2">
      <c r="A3541" s="25">
        <v>702</v>
      </c>
      <c r="B3541" s="25" t="s">
        <v>3496</v>
      </c>
      <c r="C3541" s="72">
        <v>42948</v>
      </c>
      <c r="D3541" s="25">
        <v>313548</v>
      </c>
      <c r="E3541" s="25"/>
      <c r="F3541" s="25" t="s">
        <v>57</v>
      </c>
      <c r="G3541" s="25" t="s">
        <v>39</v>
      </c>
      <c r="H3541" s="25" t="s">
        <v>41</v>
      </c>
      <c r="I3541" s="68">
        <v>32271.74</v>
      </c>
      <c r="J3541" s="68">
        <v>32271.74</v>
      </c>
      <c r="K3541" s="68">
        <v>0</v>
      </c>
      <c r="L3541" s="68">
        <v>0</v>
      </c>
      <c r="M3541" s="68">
        <v>0</v>
      </c>
      <c r="N3541" s="68">
        <v>0</v>
      </c>
      <c r="O3541" s="69">
        <v>0</v>
      </c>
      <c r="P3541" s="25" t="s">
        <v>4664</v>
      </c>
      <c r="Q3541" s="25" t="s">
        <v>3577</v>
      </c>
      <c r="R3541">
        <v>0</v>
      </c>
      <c r="S3541">
        <v>0</v>
      </c>
      <c r="T3541" t="s">
        <v>42</v>
      </c>
      <c r="U3541" t="s">
        <v>43</v>
      </c>
      <c r="V3541">
        <v>32271.74</v>
      </c>
      <c r="W3541">
        <v>32271.74</v>
      </c>
      <c r="X3541">
        <v>0</v>
      </c>
      <c r="Y3541">
        <v>0</v>
      </c>
      <c r="Z3541">
        <v>0</v>
      </c>
      <c r="AA3541">
        <v>0</v>
      </c>
      <c r="AB3541">
        <v>0</v>
      </c>
      <c r="AC3541">
        <v>0</v>
      </c>
      <c r="AD3541" t="s">
        <v>44</v>
      </c>
    </row>
    <row r="3542" spans="1:30" x14ac:dyDescent="0.2">
      <c r="A3542" s="25">
        <v>702</v>
      </c>
      <c r="B3542" s="25" t="s">
        <v>3497</v>
      </c>
      <c r="C3542" s="72">
        <v>42948</v>
      </c>
      <c r="D3542" s="25">
        <v>313548</v>
      </c>
      <c r="E3542" s="25"/>
      <c r="F3542" s="25" t="s">
        <v>57</v>
      </c>
      <c r="G3542" s="25" t="s">
        <v>39</v>
      </c>
      <c r="H3542" s="25" t="s">
        <v>41</v>
      </c>
      <c r="I3542" s="68">
        <v>9401.36</v>
      </c>
      <c r="J3542" s="68">
        <v>9401.36</v>
      </c>
      <c r="K3542" s="68">
        <v>0</v>
      </c>
      <c r="L3542" s="68">
        <v>0</v>
      </c>
      <c r="M3542" s="68">
        <v>0</v>
      </c>
      <c r="N3542" s="68">
        <v>0</v>
      </c>
      <c r="O3542" s="69">
        <v>0</v>
      </c>
      <c r="P3542" s="25" t="s">
        <v>4664</v>
      </c>
      <c r="Q3542" s="25" t="s">
        <v>3577</v>
      </c>
      <c r="R3542">
        <v>0</v>
      </c>
      <c r="S3542">
        <v>0</v>
      </c>
      <c r="T3542" t="s">
        <v>42</v>
      </c>
      <c r="U3542" t="s">
        <v>43</v>
      </c>
      <c r="V3542">
        <v>9401.36</v>
      </c>
      <c r="W3542">
        <v>9401.36</v>
      </c>
      <c r="X3542">
        <v>0</v>
      </c>
      <c r="Y3542">
        <v>0</v>
      </c>
      <c r="Z3542">
        <v>0</v>
      </c>
      <c r="AA3542">
        <v>0</v>
      </c>
      <c r="AB3542">
        <v>0</v>
      </c>
      <c r="AC3542">
        <v>0</v>
      </c>
      <c r="AD3542" t="s">
        <v>44</v>
      </c>
    </row>
    <row r="3543" spans="1:30" x14ac:dyDescent="0.2">
      <c r="A3543" s="25">
        <v>702</v>
      </c>
      <c r="B3543" s="25" t="s">
        <v>3498</v>
      </c>
      <c r="C3543" s="72">
        <v>42948</v>
      </c>
      <c r="D3543" s="25">
        <v>313548</v>
      </c>
      <c r="E3543" s="25"/>
      <c r="F3543" s="25" t="s">
        <v>57</v>
      </c>
      <c r="G3543" s="25" t="s">
        <v>39</v>
      </c>
      <c r="H3543" s="25" t="s">
        <v>41</v>
      </c>
      <c r="I3543" s="68">
        <v>30927.66</v>
      </c>
      <c r="J3543" s="68">
        <v>30927.66</v>
      </c>
      <c r="K3543" s="68">
        <v>0</v>
      </c>
      <c r="L3543" s="68">
        <v>0</v>
      </c>
      <c r="M3543" s="68">
        <v>0</v>
      </c>
      <c r="N3543" s="68">
        <v>0</v>
      </c>
      <c r="O3543" s="69">
        <v>0</v>
      </c>
      <c r="P3543" s="25" t="s">
        <v>4664</v>
      </c>
      <c r="Q3543" s="25" t="s">
        <v>3577</v>
      </c>
      <c r="R3543">
        <v>0</v>
      </c>
      <c r="S3543">
        <v>0</v>
      </c>
      <c r="T3543" t="s">
        <v>42</v>
      </c>
      <c r="U3543" t="s">
        <v>43</v>
      </c>
      <c r="V3543">
        <v>30927.66</v>
      </c>
      <c r="W3543">
        <v>30927.66</v>
      </c>
      <c r="X3543">
        <v>0</v>
      </c>
      <c r="Y3543">
        <v>0</v>
      </c>
      <c r="Z3543">
        <v>0</v>
      </c>
      <c r="AA3543">
        <v>0</v>
      </c>
      <c r="AB3543">
        <v>0</v>
      </c>
      <c r="AC3543">
        <v>0</v>
      </c>
      <c r="AD3543" t="s">
        <v>44</v>
      </c>
    </row>
    <row r="3544" spans="1:30" x14ac:dyDescent="0.2">
      <c r="A3544" s="25">
        <v>702</v>
      </c>
      <c r="B3544" s="25" t="s">
        <v>3499</v>
      </c>
      <c r="C3544" s="72">
        <v>42948</v>
      </c>
      <c r="D3544" s="25">
        <v>313548</v>
      </c>
      <c r="E3544" s="25"/>
      <c r="F3544" s="25" t="s">
        <v>57</v>
      </c>
      <c r="G3544" s="25" t="s">
        <v>39</v>
      </c>
      <c r="H3544" s="25" t="s">
        <v>41</v>
      </c>
      <c r="I3544" s="68">
        <v>302014.56</v>
      </c>
      <c r="J3544" s="68">
        <v>302014.56</v>
      </c>
      <c r="K3544" s="68">
        <v>0</v>
      </c>
      <c r="L3544" s="68">
        <v>0</v>
      </c>
      <c r="M3544" s="68">
        <v>0</v>
      </c>
      <c r="N3544" s="68">
        <v>0</v>
      </c>
      <c r="O3544" s="69">
        <v>0</v>
      </c>
      <c r="P3544" s="25" t="s">
        <v>4664</v>
      </c>
      <c r="Q3544" s="25" t="s">
        <v>3577</v>
      </c>
      <c r="R3544">
        <v>0</v>
      </c>
      <c r="S3544">
        <v>0</v>
      </c>
      <c r="T3544" t="s">
        <v>42</v>
      </c>
      <c r="U3544" t="s">
        <v>43</v>
      </c>
      <c r="V3544">
        <v>302014.56</v>
      </c>
      <c r="W3544">
        <v>302014.56</v>
      </c>
      <c r="X3544">
        <v>0</v>
      </c>
      <c r="Y3544">
        <v>0</v>
      </c>
      <c r="Z3544">
        <v>0</v>
      </c>
      <c r="AA3544">
        <v>0</v>
      </c>
      <c r="AB3544">
        <v>0</v>
      </c>
      <c r="AC3544">
        <v>0</v>
      </c>
      <c r="AD3544" t="s">
        <v>44</v>
      </c>
    </row>
    <row r="3545" spans="1:30" x14ac:dyDescent="0.2">
      <c r="A3545" s="25">
        <v>702</v>
      </c>
      <c r="B3545" s="25" t="s">
        <v>3500</v>
      </c>
      <c r="C3545" s="72">
        <v>42948</v>
      </c>
      <c r="D3545" s="25">
        <v>313548</v>
      </c>
      <c r="E3545" s="25"/>
      <c r="F3545" s="25" t="s">
        <v>57</v>
      </c>
      <c r="G3545" s="25" t="s">
        <v>39</v>
      </c>
      <c r="H3545" s="25" t="s">
        <v>41</v>
      </c>
      <c r="I3545" s="68">
        <v>27343.37</v>
      </c>
      <c r="J3545" s="68">
        <v>27343.37</v>
      </c>
      <c r="K3545" s="68">
        <v>0</v>
      </c>
      <c r="L3545" s="68">
        <v>0</v>
      </c>
      <c r="M3545" s="68">
        <v>0</v>
      </c>
      <c r="N3545" s="68">
        <v>0</v>
      </c>
      <c r="O3545" s="69">
        <v>0</v>
      </c>
      <c r="P3545" s="25" t="s">
        <v>4664</v>
      </c>
      <c r="Q3545" s="25" t="s">
        <v>3577</v>
      </c>
      <c r="R3545">
        <v>0</v>
      </c>
      <c r="S3545">
        <v>0</v>
      </c>
      <c r="T3545" t="s">
        <v>42</v>
      </c>
      <c r="U3545" t="s">
        <v>43</v>
      </c>
      <c r="V3545">
        <v>27343.37</v>
      </c>
      <c r="W3545">
        <v>27343.37</v>
      </c>
      <c r="X3545">
        <v>0</v>
      </c>
      <c r="Y3545">
        <v>0</v>
      </c>
      <c r="Z3545">
        <v>0</v>
      </c>
      <c r="AA3545">
        <v>0</v>
      </c>
      <c r="AB3545">
        <v>0</v>
      </c>
      <c r="AC3545">
        <v>0</v>
      </c>
      <c r="AD3545" t="s">
        <v>44</v>
      </c>
    </row>
    <row r="3546" spans="1:30" x14ac:dyDescent="0.2">
      <c r="A3546" s="25">
        <v>702</v>
      </c>
      <c r="B3546" s="25" t="s">
        <v>3501</v>
      </c>
      <c r="C3546" s="72">
        <v>42948</v>
      </c>
      <c r="D3546" s="25">
        <v>313548</v>
      </c>
      <c r="E3546" s="25"/>
      <c r="F3546" s="25" t="s">
        <v>57</v>
      </c>
      <c r="G3546" s="25" t="s">
        <v>39</v>
      </c>
      <c r="H3546" s="25" t="s">
        <v>41</v>
      </c>
      <c r="I3546" s="68">
        <v>32271.74</v>
      </c>
      <c r="J3546" s="68">
        <v>32271.74</v>
      </c>
      <c r="K3546" s="68">
        <v>0</v>
      </c>
      <c r="L3546" s="68">
        <v>0</v>
      </c>
      <c r="M3546" s="68">
        <v>0</v>
      </c>
      <c r="N3546" s="68">
        <v>0</v>
      </c>
      <c r="O3546" s="69">
        <v>0</v>
      </c>
      <c r="P3546" s="25" t="s">
        <v>4664</v>
      </c>
      <c r="Q3546" s="25" t="s">
        <v>3577</v>
      </c>
      <c r="R3546">
        <v>0</v>
      </c>
      <c r="S3546">
        <v>0</v>
      </c>
      <c r="T3546" t="s">
        <v>42</v>
      </c>
      <c r="U3546" t="s">
        <v>43</v>
      </c>
      <c r="V3546">
        <v>32271.74</v>
      </c>
      <c r="W3546">
        <v>32271.74</v>
      </c>
      <c r="X3546">
        <v>0</v>
      </c>
      <c r="Y3546">
        <v>0</v>
      </c>
      <c r="Z3546">
        <v>0</v>
      </c>
      <c r="AA3546">
        <v>0</v>
      </c>
      <c r="AB3546">
        <v>0</v>
      </c>
      <c r="AC3546">
        <v>0</v>
      </c>
      <c r="AD3546" t="s">
        <v>44</v>
      </c>
    </row>
    <row r="3547" spans="1:30" x14ac:dyDescent="0.2">
      <c r="A3547" s="25">
        <v>702</v>
      </c>
      <c r="B3547" s="25" t="s">
        <v>3502</v>
      </c>
      <c r="C3547" s="72">
        <v>42948</v>
      </c>
      <c r="D3547" s="25">
        <v>313548</v>
      </c>
      <c r="E3547" s="25"/>
      <c r="F3547" s="25" t="s">
        <v>57</v>
      </c>
      <c r="G3547" s="25" t="s">
        <v>39</v>
      </c>
      <c r="H3547" s="25" t="s">
        <v>41</v>
      </c>
      <c r="I3547" s="68">
        <v>30927.66</v>
      </c>
      <c r="J3547" s="68">
        <v>30927.66</v>
      </c>
      <c r="K3547" s="68">
        <v>0</v>
      </c>
      <c r="L3547" s="68">
        <v>0</v>
      </c>
      <c r="M3547" s="68">
        <v>0</v>
      </c>
      <c r="N3547" s="68">
        <v>0</v>
      </c>
      <c r="O3547" s="69">
        <v>0</v>
      </c>
      <c r="P3547" s="25" t="s">
        <v>4664</v>
      </c>
      <c r="Q3547" s="25" t="s">
        <v>3577</v>
      </c>
      <c r="R3547">
        <v>0</v>
      </c>
      <c r="S3547">
        <v>0</v>
      </c>
      <c r="T3547" t="s">
        <v>42</v>
      </c>
      <c r="U3547" t="s">
        <v>43</v>
      </c>
      <c r="V3547">
        <v>30927.66</v>
      </c>
      <c r="W3547">
        <v>30927.66</v>
      </c>
      <c r="X3547">
        <v>0</v>
      </c>
      <c r="Y3547">
        <v>0</v>
      </c>
      <c r="Z3547">
        <v>0</v>
      </c>
      <c r="AA3547">
        <v>0</v>
      </c>
      <c r="AB3547">
        <v>0</v>
      </c>
      <c r="AC3547">
        <v>0</v>
      </c>
      <c r="AD3547" t="s">
        <v>44</v>
      </c>
    </row>
    <row r="3548" spans="1:30" x14ac:dyDescent="0.2">
      <c r="A3548" s="25">
        <v>702</v>
      </c>
      <c r="B3548" s="25" t="s">
        <v>3503</v>
      </c>
      <c r="C3548" s="72">
        <v>42948</v>
      </c>
      <c r="D3548" s="25">
        <v>313548</v>
      </c>
      <c r="E3548" s="25"/>
      <c r="F3548" s="25" t="s">
        <v>57</v>
      </c>
      <c r="G3548" s="25" t="s">
        <v>39</v>
      </c>
      <c r="H3548" s="25" t="s">
        <v>41</v>
      </c>
      <c r="I3548" s="68">
        <v>27273.96</v>
      </c>
      <c r="J3548" s="68">
        <v>27273.96</v>
      </c>
      <c r="K3548" s="68">
        <v>0</v>
      </c>
      <c r="L3548" s="68">
        <v>0</v>
      </c>
      <c r="M3548" s="68">
        <v>0</v>
      </c>
      <c r="N3548" s="68">
        <v>0</v>
      </c>
      <c r="O3548" s="69">
        <v>0</v>
      </c>
      <c r="P3548" s="25" t="s">
        <v>4664</v>
      </c>
      <c r="Q3548" s="25" t="s">
        <v>3577</v>
      </c>
      <c r="R3548">
        <v>0</v>
      </c>
      <c r="S3548">
        <v>0</v>
      </c>
      <c r="T3548" t="s">
        <v>42</v>
      </c>
      <c r="U3548" t="s">
        <v>43</v>
      </c>
      <c r="V3548">
        <v>27273.96</v>
      </c>
      <c r="W3548">
        <v>27273.96</v>
      </c>
      <c r="X3548">
        <v>0</v>
      </c>
      <c r="Y3548">
        <v>0</v>
      </c>
      <c r="Z3548">
        <v>0</v>
      </c>
      <c r="AA3548">
        <v>0</v>
      </c>
      <c r="AB3548">
        <v>0</v>
      </c>
      <c r="AC3548">
        <v>0</v>
      </c>
      <c r="AD3548" t="s">
        <v>44</v>
      </c>
    </row>
    <row r="3549" spans="1:30" x14ac:dyDescent="0.2">
      <c r="A3549" s="25">
        <v>702</v>
      </c>
      <c r="B3549" s="25" t="s">
        <v>3504</v>
      </c>
      <c r="C3549" s="72">
        <v>42948</v>
      </c>
      <c r="D3549" s="25">
        <v>313548</v>
      </c>
      <c r="E3549" s="25"/>
      <c r="F3549" s="25" t="s">
        <v>57</v>
      </c>
      <c r="G3549" s="25" t="s">
        <v>39</v>
      </c>
      <c r="H3549" s="25" t="s">
        <v>41</v>
      </c>
      <c r="I3549" s="68">
        <v>9401.36</v>
      </c>
      <c r="J3549" s="68">
        <v>9401.36</v>
      </c>
      <c r="K3549" s="68">
        <v>0</v>
      </c>
      <c r="L3549" s="68">
        <v>0</v>
      </c>
      <c r="M3549" s="68">
        <v>0</v>
      </c>
      <c r="N3549" s="68">
        <v>0</v>
      </c>
      <c r="O3549" s="69">
        <v>0</v>
      </c>
      <c r="P3549" s="25" t="s">
        <v>4664</v>
      </c>
      <c r="Q3549" s="25" t="s">
        <v>3577</v>
      </c>
      <c r="R3549">
        <v>0</v>
      </c>
      <c r="S3549">
        <v>0</v>
      </c>
      <c r="T3549" t="s">
        <v>42</v>
      </c>
      <c r="U3549" t="s">
        <v>43</v>
      </c>
      <c r="V3549">
        <v>9401.36</v>
      </c>
      <c r="W3549">
        <v>9401.36</v>
      </c>
      <c r="X3549">
        <v>0</v>
      </c>
      <c r="Y3549">
        <v>0</v>
      </c>
      <c r="Z3549">
        <v>0</v>
      </c>
      <c r="AA3549">
        <v>0</v>
      </c>
      <c r="AB3549">
        <v>0</v>
      </c>
      <c r="AC3549">
        <v>0</v>
      </c>
      <c r="AD3549" t="s">
        <v>44</v>
      </c>
    </row>
    <row r="3550" spans="1:30" x14ac:dyDescent="0.2">
      <c r="A3550" s="25">
        <v>702</v>
      </c>
      <c r="B3550" s="25" t="s">
        <v>3505</v>
      </c>
      <c r="C3550" s="72">
        <v>42948</v>
      </c>
      <c r="D3550" s="25">
        <v>313548</v>
      </c>
      <c r="E3550" s="25"/>
      <c r="F3550" s="25" t="s">
        <v>57</v>
      </c>
      <c r="G3550" s="25" t="s">
        <v>39</v>
      </c>
      <c r="H3550" s="25" t="s">
        <v>41</v>
      </c>
      <c r="I3550" s="68">
        <v>27273.96</v>
      </c>
      <c r="J3550" s="68">
        <v>27273.96</v>
      </c>
      <c r="K3550" s="68">
        <v>0</v>
      </c>
      <c r="L3550" s="68">
        <v>0</v>
      </c>
      <c r="M3550" s="68">
        <v>0</v>
      </c>
      <c r="N3550" s="68">
        <v>0</v>
      </c>
      <c r="O3550" s="69">
        <v>0</v>
      </c>
      <c r="P3550" s="25" t="s">
        <v>4664</v>
      </c>
      <c r="Q3550" s="25" t="s">
        <v>3577</v>
      </c>
      <c r="R3550">
        <v>0</v>
      </c>
      <c r="S3550">
        <v>0</v>
      </c>
      <c r="T3550" t="s">
        <v>42</v>
      </c>
      <c r="U3550" t="s">
        <v>43</v>
      </c>
      <c r="V3550">
        <v>27273.96</v>
      </c>
      <c r="W3550">
        <v>27273.96</v>
      </c>
      <c r="X3550">
        <v>0</v>
      </c>
      <c r="Y3550">
        <v>0</v>
      </c>
      <c r="Z3550">
        <v>0</v>
      </c>
      <c r="AA3550">
        <v>0</v>
      </c>
      <c r="AB3550">
        <v>0</v>
      </c>
      <c r="AC3550">
        <v>0</v>
      </c>
      <c r="AD3550" t="s">
        <v>44</v>
      </c>
    </row>
    <row r="3551" spans="1:30" x14ac:dyDescent="0.2">
      <c r="A3551" s="25">
        <v>702</v>
      </c>
      <c r="B3551" s="25" t="s">
        <v>3506</v>
      </c>
      <c r="C3551" s="72">
        <v>42948</v>
      </c>
      <c r="D3551" s="25">
        <v>313548</v>
      </c>
      <c r="E3551" s="25"/>
      <c r="F3551" s="25" t="s">
        <v>57</v>
      </c>
      <c r="G3551" s="25" t="s">
        <v>39</v>
      </c>
      <c r="H3551" s="25" t="s">
        <v>41</v>
      </c>
      <c r="I3551" s="68">
        <v>30927.66</v>
      </c>
      <c r="J3551" s="68">
        <v>30927.66</v>
      </c>
      <c r="K3551" s="68">
        <v>0</v>
      </c>
      <c r="L3551" s="68">
        <v>0</v>
      </c>
      <c r="M3551" s="68">
        <v>0</v>
      </c>
      <c r="N3551" s="68">
        <v>0</v>
      </c>
      <c r="O3551" s="69">
        <v>0</v>
      </c>
      <c r="P3551" s="25" t="s">
        <v>4664</v>
      </c>
      <c r="Q3551" s="25" t="s">
        <v>3577</v>
      </c>
      <c r="R3551">
        <v>0</v>
      </c>
      <c r="S3551">
        <v>0</v>
      </c>
      <c r="T3551" t="s">
        <v>42</v>
      </c>
      <c r="U3551" t="s">
        <v>43</v>
      </c>
      <c r="V3551">
        <v>30927.66</v>
      </c>
      <c r="W3551">
        <v>30927.66</v>
      </c>
      <c r="X3551">
        <v>0</v>
      </c>
      <c r="Y3551">
        <v>0</v>
      </c>
      <c r="Z3551">
        <v>0</v>
      </c>
      <c r="AA3551">
        <v>0</v>
      </c>
      <c r="AB3551">
        <v>0</v>
      </c>
      <c r="AC3551">
        <v>0</v>
      </c>
      <c r="AD3551" t="s">
        <v>44</v>
      </c>
    </row>
    <row r="3552" spans="1:30" x14ac:dyDescent="0.2">
      <c r="A3552" s="25">
        <v>702</v>
      </c>
      <c r="B3552" s="25" t="s">
        <v>3507</v>
      </c>
      <c r="C3552" s="72">
        <v>42948</v>
      </c>
      <c r="D3552" s="25">
        <v>313548</v>
      </c>
      <c r="E3552" s="25"/>
      <c r="F3552" s="25" t="s">
        <v>57</v>
      </c>
      <c r="G3552" s="25" t="s">
        <v>39</v>
      </c>
      <c r="H3552" s="25" t="s">
        <v>41</v>
      </c>
      <c r="I3552" s="68">
        <v>104893.38</v>
      </c>
      <c r="J3552" s="68">
        <v>104893.38</v>
      </c>
      <c r="K3552" s="68">
        <v>0</v>
      </c>
      <c r="L3552" s="68">
        <v>0</v>
      </c>
      <c r="M3552" s="68">
        <v>0</v>
      </c>
      <c r="N3552" s="68">
        <v>0</v>
      </c>
      <c r="O3552" s="69">
        <v>0</v>
      </c>
      <c r="P3552" s="25" t="s">
        <v>4664</v>
      </c>
      <c r="Q3552" s="25" t="s">
        <v>3577</v>
      </c>
      <c r="R3552">
        <v>0</v>
      </c>
      <c r="S3552">
        <v>0</v>
      </c>
      <c r="T3552" t="s">
        <v>42</v>
      </c>
      <c r="U3552" t="s">
        <v>43</v>
      </c>
      <c r="V3552">
        <v>104893.38</v>
      </c>
      <c r="W3552">
        <v>104893.38</v>
      </c>
      <c r="X3552">
        <v>0</v>
      </c>
      <c r="Y3552">
        <v>0</v>
      </c>
      <c r="Z3552">
        <v>0</v>
      </c>
      <c r="AA3552">
        <v>0</v>
      </c>
      <c r="AB3552">
        <v>0</v>
      </c>
      <c r="AC3552">
        <v>0</v>
      </c>
      <c r="AD3552" t="s">
        <v>44</v>
      </c>
    </row>
    <row r="3553" spans="1:30" x14ac:dyDescent="0.2">
      <c r="A3553" s="25">
        <v>702</v>
      </c>
      <c r="B3553" s="25" t="s">
        <v>3508</v>
      </c>
      <c r="C3553" s="72">
        <v>42948</v>
      </c>
      <c r="D3553" s="25">
        <v>313548</v>
      </c>
      <c r="E3553" s="25"/>
      <c r="F3553" s="25" t="s">
        <v>57</v>
      </c>
      <c r="G3553" s="25" t="s">
        <v>39</v>
      </c>
      <c r="H3553" s="25" t="s">
        <v>41</v>
      </c>
      <c r="I3553" s="68">
        <v>32271.74</v>
      </c>
      <c r="J3553" s="68">
        <v>32271.74</v>
      </c>
      <c r="K3553" s="68">
        <v>0</v>
      </c>
      <c r="L3553" s="68">
        <v>0</v>
      </c>
      <c r="M3553" s="68">
        <v>0</v>
      </c>
      <c r="N3553" s="68">
        <v>0</v>
      </c>
      <c r="O3553" s="69">
        <v>0</v>
      </c>
      <c r="P3553" s="25" t="s">
        <v>4664</v>
      </c>
      <c r="Q3553" s="25" t="s">
        <v>3577</v>
      </c>
      <c r="R3553">
        <v>0</v>
      </c>
      <c r="S3553">
        <v>0</v>
      </c>
      <c r="T3553" t="s">
        <v>42</v>
      </c>
      <c r="U3553" t="s">
        <v>43</v>
      </c>
      <c r="V3553">
        <v>32271.74</v>
      </c>
      <c r="W3553">
        <v>32271.74</v>
      </c>
      <c r="X3553">
        <v>0</v>
      </c>
      <c r="Y3553">
        <v>0</v>
      </c>
      <c r="Z3553">
        <v>0</v>
      </c>
      <c r="AA3553">
        <v>0</v>
      </c>
      <c r="AB3553">
        <v>0</v>
      </c>
      <c r="AC3553">
        <v>0</v>
      </c>
      <c r="AD3553" t="s">
        <v>44</v>
      </c>
    </row>
    <row r="3554" spans="1:30" x14ac:dyDescent="0.2">
      <c r="A3554" s="25">
        <v>702</v>
      </c>
      <c r="B3554" s="25" t="s">
        <v>3509</v>
      </c>
      <c r="C3554" s="72">
        <v>42948</v>
      </c>
      <c r="D3554" s="25">
        <v>313548</v>
      </c>
      <c r="E3554" s="25"/>
      <c r="F3554" s="25" t="s">
        <v>57</v>
      </c>
      <c r="G3554" s="25" t="s">
        <v>39</v>
      </c>
      <c r="H3554" s="25" t="s">
        <v>41</v>
      </c>
      <c r="I3554" s="68">
        <v>21709.88</v>
      </c>
      <c r="J3554" s="68">
        <v>21709.88</v>
      </c>
      <c r="K3554" s="68">
        <v>0</v>
      </c>
      <c r="L3554" s="68">
        <v>0</v>
      </c>
      <c r="M3554" s="68">
        <v>0</v>
      </c>
      <c r="N3554" s="68">
        <v>0</v>
      </c>
      <c r="O3554" s="69">
        <v>0</v>
      </c>
      <c r="P3554" s="25" t="s">
        <v>4664</v>
      </c>
      <c r="Q3554" s="25" t="s">
        <v>3577</v>
      </c>
      <c r="R3554">
        <v>0</v>
      </c>
      <c r="S3554">
        <v>0</v>
      </c>
      <c r="T3554" t="s">
        <v>42</v>
      </c>
      <c r="U3554" t="s">
        <v>43</v>
      </c>
      <c r="V3554">
        <v>21709.88</v>
      </c>
      <c r="W3554">
        <v>21709.88</v>
      </c>
      <c r="X3554">
        <v>0</v>
      </c>
      <c r="Y3554">
        <v>0</v>
      </c>
      <c r="Z3554">
        <v>0</v>
      </c>
      <c r="AA3554">
        <v>0</v>
      </c>
      <c r="AB3554">
        <v>0</v>
      </c>
      <c r="AC3554">
        <v>0</v>
      </c>
      <c r="AD3554" t="s">
        <v>44</v>
      </c>
    </row>
    <row r="3555" spans="1:30" x14ac:dyDescent="0.2">
      <c r="A3555" s="25">
        <v>702</v>
      </c>
      <c r="B3555" s="25" t="s">
        <v>3510</v>
      </c>
      <c r="C3555" s="72">
        <v>42948</v>
      </c>
      <c r="D3555" s="25">
        <v>313548</v>
      </c>
      <c r="E3555" s="25"/>
      <c r="F3555" s="25" t="s">
        <v>57</v>
      </c>
      <c r="G3555" s="25" t="s">
        <v>39</v>
      </c>
      <c r="H3555" s="25" t="s">
        <v>41</v>
      </c>
      <c r="I3555" s="68">
        <v>6864.34</v>
      </c>
      <c r="J3555" s="68">
        <v>6864.34</v>
      </c>
      <c r="K3555" s="68">
        <v>0</v>
      </c>
      <c r="L3555" s="68">
        <v>0</v>
      </c>
      <c r="M3555" s="68">
        <v>0</v>
      </c>
      <c r="N3555" s="68">
        <v>0</v>
      </c>
      <c r="O3555" s="69">
        <v>0</v>
      </c>
      <c r="P3555" s="25" t="s">
        <v>4664</v>
      </c>
      <c r="Q3555" s="25" t="s">
        <v>3577</v>
      </c>
      <c r="R3555">
        <v>0</v>
      </c>
      <c r="S3555">
        <v>0</v>
      </c>
      <c r="T3555" t="s">
        <v>42</v>
      </c>
      <c r="U3555" t="s">
        <v>43</v>
      </c>
      <c r="V3555">
        <v>6864.34</v>
      </c>
      <c r="W3555">
        <v>6864.34</v>
      </c>
      <c r="X3555">
        <v>0</v>
      </c>
      <c r="Y3555">
        <v>0</v>
      </c>
      <c r="Z3555">
        <v>0</v>
      </c>
      <c r="AA3555">
        <v>0</v>
      </c>
      <c r="AB3555">
        <v>0</v>
      </c>
      <c r="AC3555">
        <v>0</v>
      </c>
      <c r="AD3555" t="s">
        <v>44</v>
      </c>
    </row>
    <row r="3556" spans="1:30" x14ac:dyDescent="0.2">
      <c r="A3556" s="25">
        <v>702</v>
      </c>
      <c r="B3556" s="25" t="s">
        <v>3511</v>
      </c>
      <c r="C3556" s="72">
        <v>42948</v>
      </c>
      <c r="D3556" s="25">
        <v>313548</v>
      </c>
      <c r="E3556" s="25"/>
      <c r="F3556" s="25" t="s">
        <v>57</v>
      </c>
      <c r="G3556" s="25" t="s">
        <v>39</v>
      </c>
      <c r="H3556" s="25" t="s">
        <v>41</v>
      </c>
      <c r="I3556" s="68">
        <v>32271.74</v>
      </c>
      <c r="J3556" s="68">
        <v>32271.74</v>
      </c>
      <c r="K3556" s="68">
        <v>0</v>
      </c>
      <c r="L3556" s="68">
        <v>0</v>
      </c>
      <c r="M3556" s="68">
        <v>0</v>
      </c>
      <c r="N3556" s="68">
        <v>0</v>
      </c>
      <c r="O3556" s="69">
        <v>0</v>
      </c>
      <c r="P3556" s="25" t="s">
        <v>4664</v>
      </c>
      <c r="Q3556" s="25" t="s">
        <v>3577</v>
      </c>
      <c r="R3556">
        <v>0</v>
      </c>
      <c r="S3556">
        <v>0</v>
      </c>
      <c r="T3556" t="s">
        <v>42</v>
      </c>
      <c r="U3556" t="s">
        <v>43</v>
      </c>
      <c r="V3556">
        <v>32271.74</v>
      </c>
      <c r="W3556">
        <v>32271.74</v>
      </c>
      <c r="X3556">
        <v>0</v>
      </c>
      <c r="Y3556">
        <v>0</v>
      </c>
      <c r="Z3556">
        <v>0</v>
      </c>
      <c r="AA3556">
        <v>0</v>
      </c>
      <c r="AB3556">
        <v>0</v>
      </c>
      <c r="AC3556">
        <v>0</v>
      </c>
      <c r="AD3556" t="s">
        <v>44</v>
      </c>
    </row>
    <row r="3557" spans="1:30" x14ac:dyDescent="0.2">
      <c r="A3557" s="25">
        <v>702</v>
      </c>
      <c r="B3557" s="25" t="s">
        <v>3512</v>
      </c>
      <c r="C3557" s="72">
        <v>42948</v>
      </c>
      <c r="D3557" s="25">
        <v>313548</v>
      </c>
      <c r="E3557" s="25"/>
      <c r="F3557" s="25" t="s">
        <v>57</v>
      </c>
      <c r="G3557" s="25" t="s">
        <v>39</v>
      </c>
      <c r="H3557" s="25" t="s">
        <v>41</v>
      </c>
      <c r="I3557" s="68">
        <v>27343.37</v>
      </c>
      <c r="J3557" s="68">
        <v>27343.37</v>
      </c>
      <c r="K3557" s="68">
        <v>0</v>
      </c>
      <c r="L3557" s="68">
        <v>0</v>
      </c>
      <c r="M3557" s="68">
        <v>0</v>
      </c>
      <c r="N3557" s="68">
        <v>0</v>
      </c>
      <c r="O3557" s="69">
        <v>0</v>
      </c>
      <c r="P3557" s="25" t="s">
        <v>4664</v>
      </c>
      <c r="Q3557" s="25" t="s">
        <v>3577</v>
      </c>
      <c r="R3557">
        <v>0</v>
      </c>
      <c r="S3557">
        <v>0</v>
      </c>
      <c r="T3557" t="s">
        <v>42</v>
      </c>
      <c r="U3557" t="s">
        <v>43</v>
      </c>
      <c r="V3557">
        <v>27343.37</v>
      </c>
      <c r="W3557">
        <v>27343.37</v>
      </c>
      <c r="X3557">
        <v>0</v>
      </c>
      <c r="Y3557">
        <v>0</v>
      </c>
      <c r="Z3557">
        <v>0</v>
      </c>
      <c r="AA3557">
        <v>0</v>
      </c>
      <c r="AB3557">
        <v>0</v>
      </c>
      <c r="AC3557">
        <v>0</v>
      </c>
      <c r="AD3557" t="s">
        <v>44</v>
      </c>
    </row>
    <row r="3558" spans="1:30" x14ac:dyDescent="0.2">
      <c r="A3558" s="25">
        <v>702</v>
      </c>
      <c r="B3558" s="25" t="s">
        <v>3513</v>
      </c>
      <c r="C3558" s="72">
        <v>42948</v>
      </c>
      <c r="D3558" s="25">
        <v>313548</v>
      </c>
      <c r="E3558" s="25"/>
      <c r="F3558" s="25" t="s">
        <v>57</v>
      </c>
      <c r="G3558" s="25" t="s">
        <v>39</v>
      </c>
      <c r="H3558" s="25" t="s">
        <v>41</v>
      </c>
      <c r="I3558" s="68">
        <v>27273.95</v>
      </c>
      <c r="J3558" s="68">
        <v>27273.95</v>
      </c>
      <c r="K3558" s="68">
        <v>0</v>
      </c>
      <c r="L3558" s="68">
        <v>0</v>
      </c>
      <c r="M3558" s="68">
        <v>0</v>
      </c>
      <c r="N3558" s="68">
        <v>0</v>
      </c>
      <c r="O3558" s="69">
        <v>0</v>
      </c>
      <c r="P3558" s="25" t="s">
        <v>4664</v>
      </c>
      <c r="Q3558" s="25" t="s">
        <v>3577</v>
      </c>
      <c r="R3558">
        <v>0</v>
      </c>
      <c r="S3558">
        <v>0</v>
      </c>
      <c r="T3558" t="s">
        <v>42</v>
      </c>
      <c r="U3558" t="s">
        <v>43</v>
      </c>
      <c r="V3558">
        <v>27273.95</v>
      </c>
      <c r="W3558">
        <v>27273.95</v>
      </c>
      <c r="X3558">
        <v>0</v>
      </c>
      <c r="Y3558">
        <v>0</v>
      </c>
      <c r="Z3558">
        <v>0</v>
      </c>
      <c r="AA3558">
        <v>0</v>
      </c>
      <c r="AB3558">
        <v>0</v>
      </c>
      <c r="AC3558">
        <v>0</v>
      </c>
      <c r="AD3558" t="s">
        <v>44</v>
      </c>
    </row>
    <row r="3559" spans="1:30" x14ac:dyDescent="0.2">
      <c r="A3559" s="25">
        <v>702</v>
      </c>
      <c r="B3559" s="25" t="s">
        <v>3514</v>
      </c>
      <c r="C3559" s="72">
        <v>42948</v>
      </c>
      <c r="D3559" s="25">
        <v>313548</v>
      </c>
      <c r="E3559" s="25"/>
      <c r="F3559" s="25" t="s">
        <v>57</v>
      </c>
      <c r="G3559" s="25" t="s">
        <v>39</v>
      </c>
      <c r="H3559" s="25" t="s">
        <v>41</v>
      </c>
      <c r="I3559" s="68">
        <v>104893.38</v>
      </c>
      <c r="J3559" s="68">
        <v>104893.38</v>
      </c>
      <c r="K3559" s="68">
        <v>0</v>
      </c>
      <c r="L3559" s="68">
        <v>0</v>
      </c>
      <c r="M3559" s="68">
        <v>0</v>
      </c>
      <c r="N3559" s="68">
        <v>0</v>
      </c>
      <c r="O3559" s="69">
        <v>0</v>
      </c>
      <c r="P3559" s="25" t="s">
        <v>4664</v>
      </c>
      <c r="Q3559" s="25" t="s">
        <v>3577</v>
      </c>
      <c r="R3559">
        <v>0</v>
      </c>
      <c r="S3559">
        <v>0</v>
      </c>
      <c r="T3559" t="s">
        <v>42</v>
      </c>
      <c r="U3559" t="s">
        <v>43</v>
      </c>
      <c r="V3559">
        <v>104893.38</v>
      </c>
      <c r="W3559">
        <v>104893.38</v>
      </c>
      <c r="X3559">
        <v>0</v>
      </c>
      <c r="Y3559">
        <v>0</v>
      </c>
      <c r="Z3559">
        <v>0</v>
      </c>
      <c r="AA3559">
        <v>0</v>
      </c>
      <c r="AB3559">
        <v>0</v>
      </c>
      <c r="AC3559">
        <v>0</v>
      </c>
      <c r="AD3559" t="s">
        <v>44</v>
      </c>
    </row>
    <row r="3560" spans="1:30" x14ac:dyDescent="0.2">
      <c r="A3560" s="25">
        <v>702</v>
      </c>
      <c r="B3560" s="25" t="s">
        <v>3515</v>
      </c>
      <c r="C3560" s="72">
        <v>42948</v>
      </c>
      <c r="D3560" s="25">
        <v>313548</v>
      </c>
      <c r="E3560" s="25"/>
      <c r="F3560" s="25" t="s">
        <v>57</v>
      </c>
      <c r="G3560" s="25" t="s">
        <v>39</v>
      </c>
      <c r="H3560" s="25" t="s">
        <v>41</v>
      </c>
      <c r="I3560" s="68">
        <v>32271.74</v>
      </c>
      <c r="J3560" s="68">
        <v>32271.74</v>
      </c>
      <c r="K3560" s="68">
        <v>0</v>
      </c>
      <c r="L3560" s="68">
        <v>0</v>
      </c>
      <c r="M3560" s="68">
        <v>0</v>
      </c>
      <c r="N3560" s="68">
        <v>0</v>
      </c>
      <c r="O3560" s="69">
        <v>0</v>
      </c>
      <c r="P3560" s="25" t="s">
        <v>4664</v>
      </c>
      <c r="Q3560" s="25" t="s">
        <v>3577</v>
      </c>
      <c r="R3560">
        <v>0</v>
      </c>
      <c r="S3560">
        <v>0</v>
      </c>
      <c r="T3560" t="s">
        <v>42</v>
      </c>
      <c r="U3560" t="s">
        <v>43</v>
      </c>
      <c r="V3560">
        <v>32271.74</v>
      </c>
      <c r="W3560">
        <v>32271.74</v>
      </c>
      <c r="X3560">
        <v>0</v>
      </c>
      <c r="Y3560">
        <v>0</v>
      </c>
      <c r="Z3560">
        <v>0</v>
      </c>
      <c r="AA3560">
        <v>0</v>
      </c>
      <c r="AB3560">
        <v>0</v>
      </c>
      <c r="AC3560">
        <v>0</v>
      </c>
      <c r="AD3560" t="s">
        <v>44</v>
      </c>
    </row>
    <row r="3561" spans="1:30" x14ac:dyDescent="0.2">
      <c r="A3561" s="25">
        <v>702</v>
      </c>
      <c r="B3561" s="25" t="s">
        <v>3516</v>
      </c>
      <c r="C3561" s="72">
        <v>42948</v>
      </c>
      <c r="D3561" s="25">
        <v>313548</v>
      </c>
      <c r="E3561" s="25"/>
      <c r="F3561" s="25" t="s">
        <v>57</v>
      </c>
      <c r="G3561" s="25" t="s">
        <v>39</v>
      </c>
      <c r="H3561" s="25" t="s">
        <v>41</v>
      </c>
      <c r="I3561" s="68">
        <v>9401.36</v>
      </c>
      <c r="J3561" s="68">
        <v>9401.36</v>
      </c>
      <c r="K3561" s="68">
        <v>0</v>
      </c>
      <c r="L3561" s="68">
        <v>0</v>
      </c>
      <c r="M3561" s="68">
        <v>0</v>
      </c>
      <c r="N3561" s="68">
        <v>0</v>
      </c>
      <c r="O3561" s="69">
        <v>0</v>
      </c>
      <c r="P3561" s="25" t="s">
        <v>4664</v>
      </c>
      <c r="Q3561" s="25" t="s">
        <v>3577</v>
      </c>
      <c r="R3561">
        <v>0</v>
      </c>
      <c r="S3561">
        <v>0</v>
      </c>
      <c r="T3561" t="s">
        <v>42</v>
      </c>
      <c r="U3561" t="s">
        <v>43</v>
      </c>
      <c r="V3561">
        <v>9401.36</v>
      </c>
      <c r="W3561">
        <v>9401.36</v>
      </c>
      <c r="X3561">
        <v>0</v>
      </c>
      <c r="Y3561">
        <v>0</v>
      </c>
      <c r="Z3561">
        <v>0</v>
      </c>
      <c r="AA3561">
        <v>0</v>
      </c>
      <c r="AB3561">
        <v>0</v>
      </c>
      <c r="AC3561">
        <v>0</v>
      </c>
      <c r="AD3561" t="s">
        <v>44</v>
      </c>
    </row>
    <row r="3562" spans="1:30" x14ac:dyDescent="0.2">
      <c r="A3562" s="25">
        <v>702</v>
      </c>
      <c r="B3562" s="25" t="s">
        <v>3517</v>
      </c>
      <c r="C3562" s="72">
        <v>42948</v>
      </c>
      <c r="D3562" s="25">
        <v>314798</v>
      </c>
      <c r="E3562" s="25"/>
      <c r="F3562" s="25" t="s">
        <v>123</v>
      </c>
      <c r="G3562" s="25" t="s">
        <v>39</v>
      </c>
      <c r="H3562" s="25" t="s">
        <v>41</v>
      </c>
      <c r="I3562" s="68">
        <v>238558.07</v>
      </c>
      <c r="J3562" s="68">
        <v>238558.07</v>
      </c>
      <c r="K3562" s="68">
        <v>0</v>
      </c>
      <c r="L3562" s="68">
        <v>0</v>
      </c>
      <c r="M3562" s="68">
        <v>0</v>
      </c>
      <c r="N3562" s="68">
        <v>0</v>
      </c>
      <c r="O3562" s="69">
        <v>0</v>
      </c>
      <c r="P3562" s="25" t="s">
        <v>4664</v>
      </c>
      <c r="Q3562" s="25" t="s">
        <v>2603</v>
      </c>
      <c r="R3562">
        <v>0</v>
      </c>
      <c r="S3562">
        <v>0</v>
      </c>
      <c r="T3562" t="s">
        <v>42</v>
      </c>
      <c r="U3562" t="s">
        <v>43</v>
      </c>
      <c r="V3562">
        <v>238558.07</v>
      </c>
      <c r="W3562">
        <v>238558.07</v>
      </c>
      <c r="X3562">
        <v>0</v>
      </c>
      <c r="Y3562">
        <v>0</v>
      </c>
      <c r="Z3562">
        <v>0</v>
      </c>
      <c r="AA3562">
        <v>0</v>
      </c>
      <c r="AB3562">
        <v>0</v>
      </c>
      <c r="AC3562">
        <v>0</v>
      </c>
      <c r="AD3562" t="s">
        <v>44</v>
      </c>
    </row>
    <row r="3563" spans="1:30" x14ac:dyDescent="0.2">
      <c r="A3563" s="25">
        <v>702</v>
      </c>
      <c r="B3563" s="25" t="s">
        <v>3518</v>
      </c>
      <c r="C3563" s="72">
        <v>42948</v>
      </c>
      <c r="D3563" s="25">
        <v>313548</v>
      </c>
      <c r="E3563" s="25"/>
      <c r="F3563" s="25" t="s">
        <v>57</v>
      </c>
      <c r="G3563" s="25" t="s">
        <v>39</v>
      </c>
      <c r="H3563" s="25" t="s">
        <v>41</v>
      </c>
      <c r="I3563" s="68">
        <v>6864.34</v>
      </c>
      <c r="J3563" s="68">
        <v>6864.34</v>
      </c>
      <c r="K3563" s="68">
        <v>0</v>
      </c>
      <c r="L3563" s="68">
        <v>0</v>
      </c>
      <c r="M3563" s="68">
        <v>0</v>
      </c>
      <c r="N3563" s="68">
        <v>0</v>
      </c>
      <c r="O3563" s="69">
        <v>0</v>
      </c>
      <c r="P3563" s="25" t="s">
        <v>4664</v>
      </c>
      <c r="Q3563" s="25" t="s">
        <v>3577</v>
      </c>
      <c r="R3563">
        <v>0</v>
      </c>
      <c r="S3563">
        <v>0</v>
      </c>
      <c r="T3563" t="s">
        <v>42</v>
      </c>
      <c r="U3563" t="s">
        <v>43</v>
      </c>
      <c r="V3563">
        <v>6864.34</v>
      </c>
      <c r="W3563">
        <v>6864.34</v>
      </c>
      <c r="X3563">
        <v>0</v>
      </c>
      <c r="Y3563">
        <v>0</v>
      </c>
      <c r="Z3563">
        <v>0</v>
      </c>
      <c r="AA3563">
        <v>0</v>
      </c>
      <c r="AB3563">
        <v>0</v>
      </c>
      <c r="AC3563">
        <v>0</v>
      </c>
      <c r="AD3563" t="s">
        <v>44</v>
      </c>
    </row>
    <row r="3564" spans="1:30" x14ac:dyDescent="0.2">
      <c r="A3564" s="25">
        <v>702</v>
      </c>
      <c r="B3564" s="25" t="s">
        <v>3519</v>
      </c>
      <c r="C3564" s="72">
        <v>42948</v>
      </c>
      <c r="D3564" s="25">
        <v>313548</v>
      </c>
      <c r="E3564" s="25"/>
      <c r="F3564" s="25" t="s">
        <v>57</v>
      </c>
      <c r="G3564" s="25" t="s">
        <v>39</v>
      </c>
      <c r="H3564" s="25" t="s">
        <v>41</v>
      </c>
      <c r="I3564" s="68">
        <v>32271.74</v>
      </c>
      <c r="J3564" s="68">
        <v>32271.74</v>
      </c>
      <c r="K3564" s="68">
        <v>0</v>
      </c>
      <c r="L3564" s="68">
        <v>0</v>
      </c>
      <c r="M3564" s="68">
        <v>0</v>
      </c>
      <c r="N3564" s="68">
        <v>0</v>
      </c>
      <c r="O3564" s="69">
        <v>0</v>
      </c>
      <c r="P3564" s="25" t="s">
        <v>4664</v>
      </c>
      <c r="Q3564" s="25" t="s">
        <v>3577</v>
      </c>
      <c r="R3564">
        <v>0</v>
      </c>
      <c r="S3564">
        <v>0</v>
      </c>
      <c r="T3564" t="s">
        <v>42</v>
      </c>
      <c r="U3564" t="s">
        <v>43</v>
      </c>
      <c r="V3564">
        <v>32271.74</v>
      </c>
      <c r="W3564">
        <v>32271.74</v>
      </c>
      <c r="X3564">
        <v>0</v>
      </c>
      <c r="Y3564">
        <v>0</v>
      </c>
      <c r="Z3564">
        <v>0</v>
      </c>
      <c r="AA3564">
        <v>0</v>
      </c>
      <c r="AB3564">
        <v>0</v>
      </c>
      <c r="AC3564">
        <v>0</v>
      </c>
      <c r="AD3564" t="s">
        <v>44</v>
      </c>
    </row>
    <row r="3565" spans="1:30" x14ac:dyDescent="0.2">
      <c r="A3565" s="25">
        <v>702</v>
      </c>
      <c r="B3565" s="25" t="s">
        <v>3520</v>
      </c>
      <c r="C3565" s="72">
        <v>42948</v>
      </c>
      <c r="D3565" s="25">
        <v>314798</v>
      </c>
      <c r="E3565" s="25"/>
      <c r="F3565" s="25" t="s">
        <v>57</v>
      </c>
      <c r="G3565" s="25" t="s">
        <v>39</v>
      </c>
      <c r="H3565" s="25" t="s">
        <v>41</v>
      </c>
      <c r="I3565" s="68">
        <v>122689.16</v>
      </c>
      <c r="J3565" s="68">
        <v>122689.16</v>
      </c>
      <c r="K3565" s="68">
        <v>0</v>
      </c>
      <c r="L3565" s="68">
        <v>0</v>
      </c>
      <c r="M3565" s="68">
        <v>0</v>
      </c>
      <c r="N3565" s="68">
        <v>0</v>
      </c>
      <c r="O3565" s="69">
        <v>0</v>
      </c>
      <c r="P3565" s="25" t="s">
        <v>4664</v>
      </c>
      <c r="Q3565" s="25" t="s">
        <v>2603</v>
      </c>
      <c r="R3565">
        <v>0</v>
      </c>
      <c r="S3565">
        <v>0</v>
      </c>
      <c r="T3565" t="s">
        <v>42</v>
      </c>
      <c r="U3565" t="s">
        <v>43</v>
      </c>
      <c r="V3565">
        <v>122689.16</v>
      </c>
      <c r="W3565">
        <v>122689.16</v>
      </c>
      <c r="X3565">
        <v>0</v>
      </c>
      <c r="Y3565">
        <v>0</v>
      </c>
      <c r="Z3565">
        <v>0</v>
      </c>
      <c r="AA3565">
        <v>0</v>
      </c>
      <c r="AB3565">
        <v>0</v>
      </c>
      <c r="AC3565">
        <v>0</v>
      </c>
      <c r="AD3565" t="s">
        <v>44</v>
      </c>
    </row>
    <row r="3566" spans="1:30" x14ac:dyDescent="0.2">
      <c r="A3566" s="25">
        <v>702</v>
      </c>
      <c r="B3566" s="25" t="s">
        <v>4530</v>
      </c>
      <c r="C3566" s="72">
        <v>42948</v>
      </c>
      <c r="D3566" s="25">
        <v>643340</v>
      </c>
      <c r="E3566" s="25"/>
      <c r="F3566" s="25" t="s">
        <v>38</v>
      </c>
      <c r="G3566" s="25" t="s">
        <v>39</v>
      </c>
      <c r="H3566" s="25" t="s">
        <v>41</v>
      </c>
      <c r="I3566" s="68">
        <v>194630.55</v>
      </c>
      <c r="J3566" s="68">
        <v>194630.55</v>
      </c>
      <c r="K3566" s="68">
        <v>0</v>
      </c>
      <c r="L3566" s="68">
        <v>0</v>
      </c>
      <c r="M3566" s="68">
        <v>0</v>
      </c>
      <c r="N3566" s="68">
        <v>0</v>
      </c>
      <c r="O3566" s="69">
        <v>0</v>
      </c>
      <c r="P3566" s="25" t="s">
        <v>4664</v>
      </c>
      <c r="Q3566" s="25" t="s">
        <v>2603</v>
      </c>
      <c r="R3566">
        <v>0</v>
      </c>
      <c r="S3566">
        <v>0</v>
      </c>
      <c r="T3566" t="s">
        <v>42</v>
      </c>
      <c r="U3566" t="s">
        <v>43</v>
      </c>
      <c r="V3566">
        <v>194630.55</v>
      </c>
      <c r="W3566">
        <v>194630.55</v>
      </c>
      <c r="X3566">
        <v>0</v>
      </c>
      <c r="Y3566">
        <v>0</v>
      </c>
      <c r="Z3566">
        <v>0</v>
      </c>
      <c r="AA3566">
        <v>0</v>
      </c>
      <c r="AB3566">
        <v>0</v>
      </c>
      <c r="AC3566">
        <v>0</v>
      </c>
      <c r="AD3566" t="s">
        <v>44</v>
      </c>
    </row>
    <row r="3567" spans="1:30" x14ac:dyDescent="0.2">
      <c r="A3567" s="25">
        <v>702</v>
      </c>
      <c r="B3567" s="25" t="s">
        <v>3521</v>
      </c>
      <c r="C3567" s="72">
        <v>42948</v>
      </c>
      <c r="D3567" s="25">
        <v>611470</v>
      </c>
      <c r="E3567" s="25"/>
      <c r="F3567" s="25" t="s">
        <v>38</v>
      </c>
      <c r="G3567" s="25" t="s">
        <v>39</v>
      </c>
      <c r="H3567" s="25" t="s">
        <v>58</v>
      </c>
      <c r="I3567" s="68">
        <v>1705795.01</v>
      </c>
      <c r="J3567" s="68">
        <v>95609.81032388538</v>
      </c>
      <c r="K3567" s="68">
        <v>0</v>
      </c>
      <c r="L3567" s="68">
        <v>0</v>
      </c>
      <c r="M3567" s="68">
        <v>0</v>
      </c>
      <c r="N3567" s="68">
        <v>0</v>
      </c>
      <c r="O3567" s="69">
        <v>0</v>
      </c>
      <c r="P3567" s="25" t="s">
        <v>4664</v>
      </c>
      <c r="Q3567" s="25" t="s">
        <v>881</v>
      </c>
      <c r="R3567">
        <v>0</v>
      </c>
      <c r="S3567">
        <v>0</v>
      </c>
      <c r="T3567" t="s">
        <v>42</v>
      </c>
      <c r="U3567" t="s">
        <v>4986</v>
      </c>
      <c r="V3567">
        <v>95609.810310500005</v>
      </c>
      <c r="W3567">
        <v>95609.810310500005</v>
      </c>
      <c r="X3567">
        <v>0</v>
      </c>
      <c r="Y3567">
        <v>0</v>
      </c>
      <c r="Z3567">
        <v>0</v>
      </c>
      <c r="AA3567">
        <v>0</v>
      </c>
      <c r="AB3567">
        <v>0</v>
      </c>
      <c r="AC3567">
        <v>0</v>
      </c>
      <c r="AD3567" t="s">
        <v>44</v>
      </c>
    </row>
    <row r="3568" spans="1:30" x14ac:dyDescent="0.2">
      <c r="A3568" s="25">
        <v>702</v>
      </c>
      <c r="B3568" s="25" t="s">
        <v>3522</v>
      </c>
      <c r="C3568" s="72">
        <v>42948</v>
      </c>
      <c r="D3568" s="25">
        <v>309456</v>
      </c>
      <c r="E3568" s="25"/>
      <c r="F3568" s="25" t="s">
        <v>38</v>
      </c>
      <c r="G3568" s="25" t="s">
        <v>39</v>
      </c>
      <c r="H3568" s="25" t="s">
        <v>58</v>
      </c>
      <c r="I3568" s="68">
        <v>1686127.71</v>
      </c>
      <c r="J3568" s="68">
        <v>94507.458158731053</v>
      </c>
      <c r="K3568" s="68">
        <v>0</v>
      </c>
      <c r="L3568" s="68">
        <v>0</v>
      </c>
      <c r="M3568" s="68">
        <v>0</v>
      </c>
      <c r="N3568" s="68">
        <v>0</v>
      </c>
      <c r="O3568" s="69">
        <v>0</v>
      </c>
      <c r="P3568" s="25" t="s">
        <v>4664</v>
      </c>
      <c r="Q3568" s="25" t="s">
        <v>881</v>
      </c>
      <c r="R3568">
        <v>0</v>
      </c>
      <c r="S3568">
        <v>0</v>
      </c>
      <c r="T3568" t="s">
        <v>42</v>
      </c>
      <c r="U3568" t="s">
        <v>4986</v>
      </c>
      <c r="V3568">
        <v>94507.458145500001</v>
      </c>
      <c r="W3568">
        <v>94507.458145500001</v>
      </c>
      <c r="X3568">
        <v>0</v>
      </c>
      <c r="Y3568">
        <v>0</v>
      </c>
      <c r="Z3568">
        <v>0</v>
      </c>
      <c r="AA3568">
        <v>0</v>
      </c>
      <c r="AB3568">
        <v>0</v>
      </c>
      <c r="AC3568">
        <v>0</v>
      </c>
      <c r="AD3568" t="s">
        <v>44</v>
      </c>
    </row>
    <row r="3569" spans="1:30" x14ac:dyDescent="0.2">
      <c r="A3569" s="25">
        <v>702</v>
      </c>
      <c r="B3569" s="25" t="s">
        <v>3523</v>
      </c>
      <c r="C3569" s="72">
        <v>42948</v>
      </c>
      <c r="D3569" s="25">
        <v>314798</v>
      </c>
      <c r="E3569" s="25"/>
      <c r="F3569" s="25" t="s">
        <v>57</v>
      </c>
      <c r="G3569" s="25" t="s">
        <v>39</v>
      </c>
      <c r="H3569" s="25" t="s">
        <v>41</v>
      </c>
      <c r="I3569" s="68">
        <v>1015551.87</v>
      </c>
      <c r="J3569" s="68">
        <v>1015551.87</v>
      </c>
      <c r="K3569" s="68">
        <v>0</v>
      </c>
      <c r="L3569" s="68">
        <v>0</v>
      </c>
      <c r="M3569" s="68">
        <v>0</v>
      </c>
      <c r="N3569" s="68">
        <v>0</v>
      </c>
      <c r="O3569" s="69">
        <v>0</v>
      </c>
      <c r="P3569" s="25" t="s">
        <v>4664</v>
      </c>
      <c r="Q3569" s="25" t="s">
        <v>2603</v>
      </c>
      <c r="R3569">
        <v>0</v>
      </c>
      <c r="S3569">
        <v>0</v>
      </c>
      <c r="T3569" t="s">
        <v>42</v>
      </c>
      <c r="U3569" t="s">
        <v>43</v>
      </c>
      <c r="V3569">
        <v>1015551.87</v>
      </c>
      <c r="W3569">
        <v>1015551.87</v>
      </c>
      <c r="X3569">
        <v>0</v>
      </c>
      <c r="Y3569">
        <v>0</v>
      </c>
      <c r="Z3569">
        <v>0</v>
      </c>
      <c r="AA3569">
        <v>0</v>
      </c>
      <c r="AB3569">
        <v>0</v>
      </c>
      <c r="AC3569">
        <v>0</v>
      </c>
      <c r="AD3569" t="s">
        <v>44</v>
      </c>
    </row>
    <row r="3570" spans="1:30" x14ac:dyDescent="0.2">
      <c r="A3570" s="25">
        <v>702</v>
      </c>
      <c r="B3570" s="25" t="s">
        <v>3524</v>
      </c>
      <c r="C3570" s="72">
        <v>42948</v>
      </c>
      <c r="D3570" s="25">
        <v>318874</v>
      </c>
      <c r="E3570" s="25"/>
      <c r="F3570" s="25" t="s">
        <v>38</v>
      </c>
      <c r="G3570" s="25" t="s">
        <v>39</v>
      </c>
      <c r="H3570" s="25" t="s">
        <v>58</v>
      </c>
      <c r="I3570" s="68">
        <v>8827800.1799999997</v>
      </c>
      <c r="J3570" s="68">
        <v>494798.20015827176</v>
      </c>
      <c r="K3570" s="68">
        <v>0</v>
      </c>
      <c r="L3570" s="68">
        <v>0</v>
      </c>
      <c r="M3570" s="68">
        <v>0</v>
      </c>
      <c r="N3570" s="68">
        <v>0</v>
      </c>
      <c r="O3570" s="69">
        <v>0</v>
      </c>
      <c r="P3570" s="25" t="s">
        <v>4664</v>
      </c>
      <c r="Q3570" s="25" t="s">
        <v>881</v>
      </c>
      <c r="R3570">
        <v>0</v>
      </c>
      <c r="S3570">
        <v>0</v>
      </c>
      <c r="T3570" t="s">
        <v>42</v>
      </c>
      <c r="U3570" t="s">
        <v>4986</v>
      </c>
      <c r="V3570">
        <v>494798.20008899999</v>
      </c>
      <c r="W3570">
        <v>494798.20008899999</v>
      </c>
      <c r="X3570">
        <v>0</v>
      </c>
      <c r="Y3570">
        <v>0</v>
      </c>
      <c r="Z3570">
        <v>0</v>
      </c>
      <c r="AA3570">
        <v>0</v>
      </c>
      <c r="AB3570">
        <v>0</v>
      </c>
      <c r="AC3570">
        <v>0</v>
      </c>
      <c r="AD3570" t="s">
        <v>44</v>
      </c>
    </row>
    <row r="3571" spans="1:30" x14ac:dyDescent="0.2">
      <c r="A3571" s="25">
        <v>702</v>
      </c>
      <c r="B3571" s="25" t="s">
        <v>3525</v>
      </c>
      <c r="C3571" s="72">
        <v>42948</v>
      </c>
      <c r="D3571" s="25">
        <v>318874</v>
      </c>
      <c r="E3571" s="25"/>
      <c r="F3571" s="25" t="s">
        <v>38</v>
      </c>
      <c r="G3571" s="25" t="s">
        <v>39</v>
      </c>
      <c r="H3571" s="25" t="s">
        <v>58</v>
      </c>
      <c r="I3571" s="68">
        <v>5842589.3799999999</v>
      </c>
      <c r="J3571" s="68">
        <v>327477.13479484682</v>
      </c>
      <c r="K3571" s="68">
        <v>0</v>
      </c>
      <c r="L3571" s="68">
        <v>0</v>
      </c>
      <c r="M3571" s="68">
        <v>0</v>
      </c>
      <c r="N3571" s="68">
        <v>0</v>
      </c>
      <c r="O3571" s="69">
        <v>0</v>
      </c>
      <c r="P3571" s="25" t="s">
        <v>4664</v>
      </c>
      <c r="Q3571" s="25" t="s">
        <v>881</v>
      </c>
      <c r="R3571">
        <v>0</v>
      </c>
      <c r="S3571">
        <v>0</v>
      </c>
      <c r="T3571" t="s">
        <v>42</v>
      </c>
      <c r="U3571" t="s">
        <v>4986</v>
      </c>
      <c r="V3571">
        <v>327477.13474900002</v>
      </c>
      <c r="W3571">
        <v>327477.13474900002</v>
      </c>
      <c r="X3571">
        <v>0</v>
      </c>
      <c r="Y3571">
        <v>0</v>
      </c>
      <c r="Z3571">
        <v>0</v>
      </c>
      <c r="AA3571">
        <v>0</v>
      </c>
      <c r="AB3571">
        <v>0</v>
      </c>
      <c r="AC3571">
        <v>0</v>
      </c>
      <c r="AD3571" t="s">
        <v>44</v>
      </c>
    </row>
    <row r="3572" spans="1:30" x14ac:dyDescent="0.2">
      <c r="A3572" s="25">
        <v>702</v>
      </c>
      <c r="B3572" s="25" t="s">
        <v>3526</v>
      </c>
      <c r="C3572" s="72">
        <v>42948</v>
      </c>
      <c r="D3572" s="25">
        <v>338725</v>
      </c>
      <c r="E3572" s="25"/>
      <c r="F3572" s="25" t="s">
        <v>38</v>
      </c>
      <c r="G3572" s="25" t="s">
        <v>39</v>
      </c>
      <c r="H3572" s="25" t="s">
        <v>58</v>
      </c>
      <c r="I3572" s="68">
        <v>2581549.52</v>
      </c>
      <c r="J3572" s="68">
        <v>144695.85061625743</v>
      </c>
      <c r="K3572" s="68">
        <v>0</v>
      </c>
      <c r="L3572" s="68">
        <v>0</v>
      </c>
      <c r="M3572" s="68">
        <v>0</v>
      </c>
      <c r="N3572" s="68">
        <v>0</v>
      </c>
      <c r="O3572" s="69">
        <v>0</v>
      </c>
      <c r="P3572" s="25" t="s">
        <v>4664</v>
      </c>
      <c r="Q3572" s="25" t="s">
        <v>881</v>
      </c>
      <c r="R3572">
        <v>0</v>
      </c>
      <c r="S3572">
        <v>0</v>
      </c>
      <c r="T3572" t="s">
        <v>42</v>
      </c>
      <c r="U3572" t="s">
        <v>4986</v>
      </c>
      <c r="V3572">
        <v>144695.850596</v>
      </c>
      <c r="W3572">
        <v>144695.850596</v>
      </c>
      <c r="X3572">
        <v>0</v>
      </c>
      <c r="Y3572">
        <v>0</v>
      </c>
      <c r="Z3572">
        <v>0</v>
      </c>
      <c r="AA3572">
        <v>0</v>
      </c>
      <c r="AB3572">
        <v>0</v>
      </c>
      <c r="AC3572">
        <v>0</v>
      </c>
      <c r="AD3572" t="s">
        <v>44</v>
      </c>
    </row>
    <row r="3573" spans="1:30" x14ac:dyDescent="0.2">
      <c r="A3573" s="25">
        <v>702</v>
      </c>
      <c r="B3573" s="25" t="s">
        <v>3527</v>
      </c>
      <c r="C3573" s="72">
        <v>42948</v>
      </c>
      <c r="D3573" s="25">
        <v>620289</v>
      </c>
      <c r="E3573" s="25"/>
      <c r="F3573" s="25" t="s">
        <v>38</v>
      </c>
      <c r="G3573" s="25" t="s">
        <v>39</v>
      </c>
      <c r="H3573" s="25" t="s">
        <v>41</v>
      </c>
      <c r="I3573" s="68">
        <v>18846.060000000001</v>
      </c>
      <c r="J3573" s="68">
        <v>18846.060000000001</v>
      </c>
      <c r="K3573" s="68">
        <v>0</v>
      </c>
      <c r="L3573" s="68">
        <v>0</v>
      </c>
      <c r="M3573" s="68">
        <v>0</v>
      </c>
      <c r="N3573" s="68">
        <v>0</v>
      </c>
      <c r="O3573" s="69">
        <v>0</v>
      </c>
      <c r="P3573" s="25" t="s">
        <v>4664</v>
      </c>
      <c r="Q3573" s="25" t="s">
        <v>2603</v>
      </c>
      <c r="R3573">
        <v>0</v>
      </c>
      <c r="S3573">
        <v>0</v>
      </c>
      <c r="T3573" t="s">
        <v>42</v>
      </c>
      <c r="U3573" t="s">
        <v>43</v>
      </c>
      <c r="V3573">
        <v>18846.060000000001</v>
      </c>
      <c r="W3573">
        <v>18846.060000000001</v>
      </c>
      <c r="X3573">
        <v>0</v>
      </c>
      <c r="Y3573">
        <v>0</v>
      </c>
      <c r="Z3573">
        <v>0</v>
      </c>
      <c r="AA3573">
        <v>0</v>
      </c>
      <c r="AB3573">
        <v>0</v>
      </c>
      <c r="AC3573">
        <v>0</v>
      </c>
      <c r="AD3573" t="s">
        <v>44</v>
      </c>
    </row>
    <row r="3574" spans="1:30" x14ac:dyDescent="0.2">
      <c r="A3574" s="25">
        <v>702</v>
      </c>
      <c r="B3574" s="25" t="s">
        <v>3528</v>
      </c>
      <c r="C3574" s="72">
        <v>42948</v>
      </c>
      <c r="D3574" s="25">
        <v>337875</v>
      </c>
      <c r="E3574" s="25"/>
      <c r="F3574" s="25" t="s">
        <v>38</v>
      </c>
      <c r="G3574" s="25" t="s">
        <v>39</v>
      </c>
      <c r="H3574" s="25" t="s">
        <v>41</v>
      </c>
      <c r="I3574" s="68">
        <v>56457.08</v>
      </c>
      <c r="J3574" s="68">
        <v>56457.08</v>
      </c>
      <c r="K3574" s="68">
        <v>0</v>
      </c>
      <c r="L3574" s="68">
        <v>0</v>
      </c>
      <c r="M3574" s="68">
        <v>0</v>
      </c>
      <c r="N3574" s="68">
        <v>0</v>
      </c>
      <c r="O3574" s="69">
        <v>0</v>
      </c>
      <c r="P3574" s="25" t="s">
        <v>4664</v>
      </c>
      <c r="Q3574" s="25" t="s">
        <v>2603</v>
      </c>
      <c r="R3574">
        <v>0</v>
      </c>
      <c r="S3574">
        <v>0</v>
      </c>
      <c r="T3574" t="s">
        <v>42</v>
      </c>
      <c r="U3574" t="s">
        <v>43</v>
      </c>
      <c r="V3574">
        <v>56457.08</v>
      </c>
      <c r="W3574">
        <v>56457.08</v>
      </c>
      <c r="X3574">
        <v>0</v>
      </c>
      <c r="Y3574">
        <v>0</v>
      </c>
      <c r="Z3574">
        <v>0</v>
      </c>
      <c r="AA3574">
        <v>0</v>
      </c>
      <c r="AB3574">
        <v>0</v>
      </c>
      <c r="AC3574">
        <v>0</v>
      </c>
      <c r="AD3574" t="s">
        <v>44</v>
      </c>
    </row>
    <row r="3575" spans="1:30" x14ac:dyDescent="0.2">
      <c r="A3575" s="25">
        <v>702</v>
      </c>
      <c r="B3575" s="25" t="s">
        <v>3529</v>
      </c>
      <c r="C3575" s="72">
        <v>42948</v>
      </c>
      <c r="D3575" s="25">
        <v>312088</v>
      </c>
      <c r="E3575" s="25"/>
      <c r="F3575" s="25" t="s">
        <v>57</v>
      </c>
      <c r="G3575" s="25" t="s">
        <v>39</v>
      </c>
      <c r="H3575" s="25" t="s">
        <v>41</v>
      </c>
      <c r="I3575" s="68">
        <v>508880.14</v>
      </c>
      <c r="J3575" s="68">
        <v>508880.14</v>
      </c>
      <c r="K3575" s="68">
        <v>0</v>
      </c>
      <c r="L3575" s="68">
        <v>0</v>
      </c>
      <c r="M3575" s="68">
        <v>0</v>
      </c>
      <c r="N3575" s="68">
        <v>0</v>
      </c>
      <c r="O3575" s="69">
        <v>0</v>
      </c>
      <c r="P3575" s="25" t="s">
        <v>4664</v>
      </c>
      <c r="Q3575" s="25" t="s">
        <v>3314</v>
      </c>
      <c r="R3575">
        <v>0</v>
      </c>
      <c r="S3575">
        <v>0</v>
      </c>
      <c r="T3575" t="s">
        <v>42</v>
      </c>
      <c r="U3575" t="s">
        <v>43</v>
      </c>
      <c r="V3575">
        <v>508880.14</v>
      </c>
      <c r="W3575">
        <v>508880.14</v>
      </c>
      <c r="X3575">
        <v>0</v>
      </c>
      <c r="Y3575">
        <v>0</v>
      </c>
      <c r="Z3575">
        <v>0</v>
      </c>
      <c r="AA3575">
        <v>0</v>
      </c>
      <c r="AB3575">
        <v>0</v>
      </c>
      <c r="AC3575">
        <v>0</v>
      </c>
      <c r="AD3575" t="s">
        <v>44</v>
      </c>
    </row>
    <row r="3576" spans="1:30" x14ac:dyDescent="0.2">
      <c r="A3576" s="25">
        <v>702</v>
      </c>
      <c r="B3576" s="25" t="s">
        <v>3530</v>
      </c>
      <c r="C3576" s="72">
        <v>42948</v>
      </c>
      <c r="D3576" s="25">
        <v>319669</v>
      </c>
      <c r="E3576" s="25"/>
      <c r="F3576" s="25" t="s">
        <v>38</v>
      </c>
      <c r="G3576" s="25" t="s">
        <v>39</v>
      </c>
      <c r="H3576" s="25" t="s">
        <v>58</v>
      </c>
      <c r="I3576" s="68">
        <v>3669628.31</v>
      </c>
      <c r="J3576" s="68">
        <v>205682.66680429559</v>
      </c>
      <c r="K3576" s="68">
        <v>0</v>
      </c>
      <c r="L3576" s="68">
        <v>0</v>
      </c>
      <c r="M3576" s="68">
        <v>0</v>
      </c>
      <c r="N3576" s="68">
        <v>0</v>
      </c>
      <c r="O3576" s="69">
        <v>0</v>
      </c>
      <c r="P3576" s="25" t="s">
        <v>4664</v>
      </c>
      <c r="Q3576" s="25" t="s">
        <v>881</v>
      </c>
      <c r="R3576">
        <v>0</v>
      </c>
      <c r="S3576">
        <v>0</v>
      </c>
      <c r="T3576" t="s">
        <v>42</v>
      </c>
      <c r="U3576" t="s">
        <v>4986</v>
      </c>
      <c r="V3576">
        <v>205682.66677549999</v>
      </c>
      <c r="W3576">
        <v>205682.66677549999</v>
      </c>
      <c r="X3576">
        <v>0</v>
      </c>
      <c r="Y3576">
        <v>0</v>
      </c>
      <c r="Z3576">
        <v>0</v>
      </c>
      <c r="AA3576">
        <v>0</v>
      </c>
      <c r="AB3576">
        <v>0</v>
      </c>
      <c r="AC3576">
        <v>0</v>
      </c>
      <c r="AD3576" t="s">
        <v>44</v>
      </c>
    </row>
    <row r="3577" spans="1:30" x14ac:dyDescent="0.2">
      <c r="A3577" s="25">
        <v>702</v>
      </c>
      <c r="B3577" s="25" t="s">
        <v>4728</v>
      </c>
      <c r="C3577" s="72">
        <v>42948</v>
      </c>
      <c r="D3577" s="25" t="s">
        <v>4729</v>
      </c>
      <c r="E3577" s="25"/>
      <c r="F3577" s="25" t="s">
        <v>38</v>
      </c>
      <c r="G3577" s="25" t="s">
        <v>39</v>
      </c>
      <c r="H3577" s="25" t="s">
        <v>41</v>
      </c>
      <c r="I3577" s="68">
        <v>859862.28</v>
      </c>
      <c r="J3577" s="68">
        <v>859862.28</v>
      </c>
      <c r="K3577" s="68">
        <v>0</v>
      </c>
      <c r="L3577" s="68">
        <v>0</v>
      </c>
      <c r="M3577" s="68">
        <v>0</v>
      </c>
      <c r="N3577" s="68">
        <v>0</v>
      </c>
      <c r="O3577" s="69">
        <v>0</v>
      </c>
      <c r="P3577" s="25" t="s">
        <v>4664</v>
      </c>
      <c r="Q3577" s="25" t="s">
        <v>2603</v>
      </c>
      <c r="R3577">
        <v>0</v>
      </c>
      <c r="S3577">
        <v>0</v>
      </c>
      <c r="T3577" t="s">
        <v>42</v>
      </c>
      <c r="U3577" t="s">
        <v>43</v>
      </c>
      <c r="V3577">
        <v>859862.28</v>
      </c>
      <c r="W3577">
        <v>859862.28</v>
      </c>
      <c r="X3577">
        <v>0</v>
      </c>
      <c r="Y3577">
        <v>0</v>
      </c>
      <c r="Z3577">
        <v>0</v>
      </c>
      <c r="AA3577">
        <v>0</v>
      </c>
      <c r="AB3577">
        <v>0</v>
      </c>
      <c r="AC3577">
        <v>0</v>
      </c>
      <c r="AD3577" t="s">
        <v>44</v>
      </c>
    </row>
    <row r="3578" spans="1:30" x14ac:dyDescent="0.2">
      <c r="A3578" s="25">
        <v>702</v>
      </c>
      <c r="B3578" s="25" t="s">
        <v>3531</v>
      </c>
      <c r="C3578" s="72">
        <v>42948</v>
      </c>
      <c r="D3578" s="25">
        <v>627291</v>
      </c>
      <c r="E3578" s="25"/>
      <c r="F3578" s="25" t="s">
        <v>38</v>
      </c>
      <c r="G3578" s="25" t="s">
        <v>39</v>
      </c>
      <c r="H3578" s="25" t="s">
        <v>58</v>
      </c>
      <c r="I3578" s="68">
        <v>541003.67000000004</v>
      </c>
      <c r="J3578" s="68">
        <v>30323.255707745262</v>
      </c>
      <c r="K3578" s="68">
        <v>0</v>
      </c>
      <c r="L3578" s="68">
        <v>0</v>
      </c>
      <c r="M3578" s="68">
        <v>0</v>
      </c>
      <c r="N3578" s="68">
        <v>0</v>
      </c>
      <c r="O3578" s="69">
        <v>0</v>
      </c>
      <c r="P3578" s="25" t="s">
        <v>4664</v>
      </c>
      <c r="Q3578" s="25" t="s">
        <v>881</v>
      </c>
      <c r="R3578">
        <v>0</v>
      </c>
      <c r="S3578">
        <v>0</v>
      </c>
      <c r="T3578" t="s">
        <v>42</v>
      </c>
      <c r="U3578" t="s">
        <v>4986</v>
      </c>
      <c r="V3578">
        <v>30323.255703499999</v>
      </c>
      <c r="W3578">
        <v>30323.255703499999</v>
      </c>
      <c r="X3578">
        <v>0</v>
      </c>
      <c r="Y3578">
        <v>0</v>
      </c>
      <c r="Z3578">
        <v>0</v>
      </c>
      <c r="AA3578">
        <v>0</v>
      </c>
      <c r="AB3578">
        <v>0</v>
      </c>
      <c r="AC3578">
        <v>0</v>
      </c>
      <c r="AD3578" t="s">
        <v>44</v>
      </c>
    </row>
    <row r="3579" spans="1:30" x14ac:dyDescent="0.2">
      <c r="A3579" s="25">
        <v>702</v>
      </c>
      <c r="B3579" s="25" t="s">
        <v>3532</v>
      </c>
      <c r="C3579" s="72">
        <v>42948</v>
      </c>
      <c r="D3579" s="25">
        <v>325307</v>
      </c>
      <c r="E3579" s="25"/>
      <c r="F3579" s="25" t="s">
        <v>38</v>
      </c>
      <c r="G3579" s="25" t="s">
        <v>39</v>
      </c>
      <c r="H3579" s="25" t="s">
        <v>58</v>
      </c>
      <c r="I3579" s="68">
        <v>922490.98</v>
      </c>
      <c r="J3579" s="68">
        <v>51705.619436238791</v>
      </c>
      <c r="K3579" s="68">
        <v>0</v>
      </c>
      <c r="L3579" s="68">
        <v>0</v>
      </c>
      <c r="M3579" s="68">
        <v>0</v>
      </c>
      <c r="N3579" s="68">
        <v>0</v>
      </c>
      <c r="O3579" s="69">
        <v>0</v>
      </c>
      <c r="P3579" s="25" t="s">
        <v>4664</v>
      </c>
      <c r="Q3579" s="25" t="s">
        <v>881</v>
      </c>
      <c r="R3579">
        <v>0</v>
      </c>
      <c r="S3579">
        <v>0</v>
      </c>
      <c r="T3579" t="s">
        <v>42</v>
      </c>
      <c r="U3579" t="s">
        <v>4986</v>
      </c>
      <c r="V3579">
        <v>51705.619428999998</v>
      </c>
      <c r="W3579">
        <v>51705.619428999998</v>
      </c>
      <c r="X3579">
        <v>0</v>
      </c>
      <c r="Y3579">
        <v>0</v>
      </c>
      <c r="Z3579">
        <v>0</v>
      </c>
      <c r="AA3579">
        <v>0</v>
      </c>
      <c r="AB3579">
        <v>0</v>
      </c>
      <c r="AC3579">
        <v>0</v>
      </c>
      <c r="AD3579" t="s">
        <v>44</v>
      </c>
    </row>
    <row r="3580" spans="1:30" x14ac:dyDescent="0.2">
      <c r="A3580" s="25">
        <v>702</v>
      </c>
      <c r="B3580" s="25" t="s">
        <v>5023</v>
      </c>
      <c r="C3580" s="72">
        <v>42948</v>
      </c>
      <c r="D3580" s="25" t="s">
        <v>5024</v>
      </c>
      <c r="E3580" s="25"/>
      <c r="F3580" s="25" t="s">
        <v>38</v>
      </c>
      <c r="G3580" s="25" t="s">
        <v>39</v>
      </c>
      <c r="H3580" s="25" t="s">
        <v>41</v>
      </c>
      <c r="I3580" s="68">
        <v>204267.16</v>
      </c>
      <c r="J3580" s="68">
        <v>204267.16</v>
      </c>
      <c r="K3580" s="68">
        <v>0</v>
      </c>
      <c r="L3580" s="68">
        <v>0</v>
      </c>
      <c r="M3580" s="68">
        <v>0</v>
      </c>
      <c r="N3580" s="68">
        <v>0</v>
      </c>
      <c r="O3580" s="69">
        <v>0</v>
      </c>
      <c r="P3580" s="25" t="s">
        <v>4664</v>
      </c>
      <c r="Q3580" s="25" t="s">
        <v>3577</v>
      </c>
      <c r="R3580">
        <v>0</v>
      </c>
      <c r="S3580">
        <v>0</v>
      </c>
      <c r="T3580" t="s">
        <v>42</v>
      </c>
      <c r="U3580" t="s">
        <v>43</v>
      </c>
      <c r="V3580">
        <v>204267.16</v>
      </c>
      <c r="W3580">
        <v>204267.16</v>
      </c>
      <c r="X3580">
        <v>0</v>
      </c>
      <c r="Y3580">
        <v>0</v>
      </c>
      <c r="Z3580">
        <v>0</v>
      </c>
      <c r="AA3580">
        <v>0</v>
      </c>
      <c r="AB3580">
        <v>0</v>
      </c>
      <c r="AC3580">
        <v>0</v>
      </c>
      <c r="AD3580" t="s">
        <v>44</v>
      </c>
    </row>
    <row r="3581" spans="1:30" x14ac:dyDescent="0.2">
      <c r="A3581" s="25">
        <v>702</v>
      </c>
      <c r="B3581" s="25" t="s">
        <v>4531</v>
      </c>
      <c r="C3581" s="72">
        <v>42948</v>
      </c>
      <c r="D3581" s="25">
        <v>317922</v>
      </c>
      <c r="E3581" s="25"/>
      <c r="F3581" s="25" t="s">
        <v>38</v>
      </c>
      <c r="G3581" s="25" t="s">
        <v>39</v>
      </c>
      <c r="H3581" s="25" t="s">
        <v>41</v>
      </c>
      <c r="I3581" s="68">
        <v>265203.06</v>
      </c>
      <c r="J3581" s="68">
        <v>265203.06</v>
      </c>
      <c r="K3581" s="68">
        <v>0</v>
      </c>
      <c r="L3581" s="68">
        <v>0</v>
      </c>
      <c r="M3581" s="68">
        <v>0</v>
      </c>
      <c r="N3581" s="68">
        <v>0</v>
      </c>
      <c r="O3581" s="69">
        <v>0</v>
      </c>
      <c r="P3581" s="25" t="s">
        <v>4664</v>
      </c>
      <c r="Q3581" s="25" t="s">
        <v>3314</v>
      </c>
      <c r="R3581">
        <v>0</v>
      </c>
      <c r="S3581">
        <v>0</v>
      </c>
      <c r="T3581" t="s">
        <v>42</v>
      </c>
      <c r="U3581" t="s">
        <v>43</v>
      </c>
      <c r="V3581">
        <v>265203.06</v>
      </c>
      <c r="W3581">
        <v>265203.06</v>
      </c>
      <c r="X3581">
        <v>0</v>
      </c>
      <c r="Y3581">
        <v>0</v>
      </c>
      <c r="Z3581">
        <v>0</v>
      </c>
      <c r="AA3581">
        <v>0</v>
      </c>
      <c r="AB3581">
        <v>0</v>
      </c>
      <c r="AC3581">
        <v>0</v>
      </c>
      <c r="AD3581" t="s">
        <v>44</v>
      </c>
    </row>
    <row r="3582" spans="1:30" x14ac:dyDescent="0.2">
      <c r="A3582" s="25">
        <v>702</v>
      </c>
      <c r="B3582" s="25" t="s">
        <v>3533</v>
      </c>
      <c r="C3582" s="72">
        <v>42948</v>
      </c>
      <c r="D3582" s="25">
        <v>311796</v>
      </c>
      <c r="E3582" s="25"/>
      <c r="F3582" s="25" t="s">
        <v>57</v>
      </c>
      <c r="G3582" s="25" t="s">
        <v>39</v>
      </c>
      <c r="H3582" s="25" t="s">
        <v>58</v>
      </c>
      <c r="I3582" s="68">
        <v>4177052.91</v>
      </c>
      <c r="J3582" s="68">
        <v>234123.81563827736</v>
      </c>
      <c r="K3582" s="68">
        <v>0</v>
      </c>
      <c r="L3582" s="68">
        <v>0</v>
      </c>
      <c r="M3582" s="68">
        <v>0</v>
      </c>
      <c r="N3582" s="68">
        <v>0</v>
      </c>
      <c r="O3582" s="69">
        <v>0</v>
      </c>
      <c r="P3582" s="25" t="s">
        <v>4664</v>
      </c>
      <c r="Q3582" s="25" t="s">
        <v>881</v>
      </c>
      <c r="R3582">
        <v>0</v>
      </c>
      <c r="S3582">
        <v>0</v>
      </c>
      <c r="T3582" t="s">
        <v>42</v>
      </c>
      <c r="U3582" t="s">
        <v>4986</v>
      </c>
      <c r="V3582">
        <v>234123.81560550001</v>
      </c>
      <c r="W3582">
        <v>234123.81560550001</v>
      </c>
      <c r="X3582">
        <v>0</v>
      </c>
      <c r="Y3582">
        <v>0</v>
      </c>
      <c r="Z3582">
        <v>0</v>
      </c>
      <c r="AA3582">
        <v>0</v>
      </c>
      <c r="AB3582">
        <v>0</v>
      </c>
      <c r="AC3582">
        <v>0</v>
      </c>
      <c r="AD3582" t="s">
        <v>44</v>
      </c>
    </row>
    <row r="3583" spans="1:30" x14ac:dyDescent="0.2">
      <c r="A3583" s="25">
        <v>702</v>
      </c>
      <c r="B3583" s="25" t="s">
        <v>4532</v>
      </c>
      <c r="C3583" s="72">
        <v>42948</v>
      </c>
      <c r="D3583" s="25">
        <v>643340</v>
      </c>
      <c r="E3583" s="25"/>
      <c r="F3583" s="25" t="s">
        <v>38</v>
      </c>
      <c r="G3583" s="25" t="s">
        <v>39</v>
      </c>
      <c r="H3583" s="25" t="s">
        <v>41</v>
      </c>
      <c r="I3583" s="68">
        <v>126806.91</v>
      </c>
      <c r="J3583" s="68">
        <v>126806.91</v>
      </c>
      <c r="K3583" s="68">
        <v>0</v>
      </c>
      <c r="L3583" s="68">
        <v>0</v>
      </c>
      <c r="M3583" s="68">
        <v>0</v>
      </c>
      <c r="N3583" s="68">
        <v>0</v>
      </c>
      <c r="O3583" s="69">
        <v>0</v>
      </c>
      <c r="P3583" s="25" t="s">
        <v>4664</v>
      </c>
      <c r="Q3583" s="25" t="s">
        <v>2603</v>
      </c>
      <c r="R3583">
        <v>0</v>
      </c>
      <c r="S3583">
        <v>0</v>
      </c>
      <c r="T3583" t="s">
        <v>42</v>
      </c>
      <c r="U3583" t="s">
        <v>43</v>
      </c>
      <c r="V3583">
        <v>126806.91</v>
      </c>
      <c r="W3583">
        <v>126806.91</v>
      </c>
      <c r="X3583">
        <v>0</v>
      </c>
      <c r="Y3583">
        <v>0</v>
      </c>
      <c r="Z3583">
        <v>0</v>
      </c>
      <c r="AA3583">
        <v>0</v>
      </c>
      <c r="AB3583">
        <v>0</v>
      </c>
      <c r="AC3583">
        <v>0</v>
      </c>
      <c r="AD3583" t="s">
        <v>44</v>
      </c>
    </row>
    <row r="3584" spans="1:30" x14ac:dyDescent="0.2">
      <c r="A3584" s="25">
        <v>702</v>
      </c>
      <c r="B3584" s="25" t="s">
        <v>3534</v>
      </c>
      <c r="C3584" s="72">
        <v>42948</v>
      </c>
      <c r="D3584" s="25">
        <v>621289</v>
      </c>
      <c r="E3584" s="25"/>
      <c r="F3584" s="25" t="s">
        <v>38</v>
      </c>
      <c r="G3584" s="25" t="s">
        <v>39</v>
      </c>
      <c r="H3584" s="25" t="s">
        <v>41</v>
      </c>
      <c r="I3584" s="68">
        <v>84035.22</v>
      </c>
      <c r="J3584" s="68">
        <v>84035.22</v>
      </c>
      <c r="K3584" s="68">
        <v>0</v>
      </c>
      <c r="L3584" s="68">
        <v>0</v>
      </c>
      <c r="M3584" s="68">
        <v>0</v>
      </c>
      <c r="N3584" s="68">
        <v>0</v>
      </c>
      <c r="O3584" s="69">
        <v>0</v>
      </c>
      <c r="P3584" s="25" t="s">
        <v>4664</v>
      </c>
      <c r="Q3584" s="25" t="s">
        <v>2603</v>
      </c>
      <c r="R3584">
        <v>0</v>
      </c>
      <c r="S3584">
        <v>0</v>
      </c>
      <c r="T3584" t="s">
        <v>42</v>
      </c>
      <c r="U3584" t="s">
        <v>43</v>
      </c>
      <c r="V3584">
        <v>84035.22</v>
      </c>
      <c r="W3584">
        <v>84035.22</v>
      </c>
      <c r="X3584">
        <v>0</v>
      </c>
      <c r="Y3584">
        <v>0</v>
      </c>
      <c r="Z3584">
        <v>0</v>
      </c>
      <c r="AA3584">
        <v>0</v>
      </c>
      <c r="AB3584">
        <v>0</v>
      </c>
      <c r="AC3584">
        <v>0</v>
      </c>
      <c r="AD3584" t="s">
        <v>44</v>
      </c>
    </row>
    <row r="3585" spans="1:30" x14ac:dyDescent="0.2">
      <c r="A3585" s="25">
        <v>702</v>
      </c>
      <c r="B3585" s="25" t="s">
        <v>5025</v>
      </c>
      <c r="C3585" s="72">
        <v>42948</v>
      </c>
      <c r="D3585" s="25" t="s">
        <v>5026</v>
      </c>
      <c r="E3585" s="25"/>
      <c r="F3585" s="25" t="s">
        <v>38</v>
      </c>
      <c r="G3585" s="25" t="s">
        <v>39</v>
      </c>
      <c r="H3585" s="25" t="s">
        <v>41</v>
      </c>
      <c r="I3585" s="68">
        <v>195755.12</v>
      </c>
      <c r="J3585" s="68">
        <v>195755.12</v>
      </c>
      <c r="K3585" s="68">
        <v>0</v>
      </c>
      <c r="L3585" s="68">
        <v>0</v>
      </c>
      <c r="M3585" s="68">
        <v>0</v>
      </c>
      <c r="N3585" s="68">
        <v>0</v>
      </c>
      <c r="O3585" s="69">
        <v>0</v>
      </c>
      <c r="P3585" s="25" t="s">
        <v>4664</v>
      </c>
      <c r="Q3585" s="25" t="s">
        <v>3314</v>
      </c>
      <c r="R3585">
        <v>0</v>
      </c>
      <c r="S3585">
        <v>0</v>
      </c>
      <c r="T3585" t="s">
        <v>42</v>
      </c>
      <c r="U3585" t="s">
        <v>43</v>
      </c>
      <c r="V3585">
        <v>195755.12</v>
      </c>
      <c r="W3585">
        <v>195755.12</v>
      </c>
      <c r="X3585">
        <v>0</v>
      </c>
      <c r="Y3585">
        <v>0</v>
      </c>
      <c r="Z3585">
        <v>0</v>
      </c>
      <c r="AA3585">
        <v>0</v>
      </c>
      <c r="AB3585">
        <v>0</v>
      </c>
      <c r="AC3585">
        <v>0</v>
      </c>
      <c r="AD3585" t="s">
        <v>44</v>
      </c>
    </row>
    <row r="3586" spans="1:30" x14ac:dyDescent="0.2">
      <c r="A3586" s="25">
        <v>702</v>
      </c>
      <c r="B3586" s="25" t="s">
        <v>4533</v>
      </c>
      <c r="C3586" s="72">
        <v>42948</v>
      </c>
      <c r="D3586" s="25">
        <v>309777</v>
      </c>
      <c r="E3586" s="25"/>
      <c r="F3586" s="25" t="s">
        <v>38</v>
      </c>
      <c r="G3586" s="25" t="s">
        <v>39</v>
      </c>
      <c r="H3586" s="25" t="s">
        <v>58</v>
      </c>
      <c r="I3586" s="68">
        <v>20038388.68</v>
      </c>
      <c r="J3586" s="68">
        <v>1123151.6856712413</v>
      </c>
      <c r="K3586" s="68">
        <v>0</v>
      </c>
      <c r="L3586" s="68">
        <v>0</v>
      </c>
      <c r="M3586" s="68">
        <v>0</v>
      </c>
      <c r="N3586" s="68">
        <v>0</v>
      </c>
      <c r="O3586" s="69">
        <v>0</v>
      </c>
      <c r="P3586" s="25" t="s">
        <v>4664</v>
      </c>
      <c r="Q3586" s="25" t="s">
        <v>881</v>
      </c>
      <c r="R3586">
        <v>0</v>
      </c>
      <c r="S3586">
        <v>0</v>
      </c>
      <c r="T3586" t="s">
        <v>42</v>
      </c>
      <c r="U3586" t="s">
        <v>4986</v>
      </c>
      <c r="V3586">
        <v>1123151.685514</v>
      </c>
      <c r="W3586">
        <v>1123151.685514</v>
      </c>
      <c r="X3586">
        <v>0</v>
      </c>
      <c r="Y3586">
        <v>0</v>
      </c>
      <c r="Z3586">
        <v>0</v>
      </c>
      <c r="AA3586">
        <v>0</v>
      </c>
      <c r="AB3586">
        <v>0</v>
      </c>
      <c r="AC3586">
        <v>0</v>
      </c>
      <c r="AD3586" t="s">
        <v>44</v>
      </c>
    </row>
    <row r="3587" spans="1:30" x14ac:dyDescent="0.2">
      <c r="A3587" s="25">
        <v>702</v>
      </c>
      <c r="B3587" s="25" t="s">
        <v>4534</v>
      </c>
      <c r="C3587" s="72">
        <v>42948</v>
      </c>
      <c r="D3587" s="25">
        <v>313006</v>
      </c>
      <c r="E3587" s="25"/>
      <c r="F3587" s="25" t="s">
        <v>38</v>
      </c>
      <c r="G3587" s="25" t="s">
        <v>39</v>
      </c>
      <c r="H3587" s="25" t="s">
        <v>41</v>
      </c>
      <c r="I3587" s="68">
        <v>86159.99</v>
      </c>
      <c r="J3587" s="68">
        <v>86159.99</v>
      </c>
      <c r="K3587" s="68">
        <v>0</v>
      </c>
      <c r="L3587" s="68">
        <v>0</v>
      </c>
      <c r="M3587" s="68">
        <v>0</v>
      </c>
      <c r="N3587" s="68">
        <v>0</v>
      </c>
      <c r="O3587" s="69">
        <v>0</v>
      </c>
      <c r="P3587" s="25" t="s">
        <v>4664</v>
      </c>
      <c r="Q3587" s="25" t="s">
        <v>3408</v>
      </c>
      <c r="R3587">
        <v>0</v>
      </c>
      <c r="S3587">
        <v>0</v>
      </c>
      <c r="T3587" t="s">
        <v>42</v>
      </c>
      <c r="U3587" t="s">
        <v>43</v>
      </c>
      <c r="V3587">
        <v>86159.99</v>
      </c>
      <c r="W3587">
        <v>86159.99</v>
      </c>
      <c r="X3587">
        <v>0</v>
      </c>
      <c r="Y3587">
        <v>0</v>
      </c>
      <c r="Z3587">
        <v>0</v>
      </c>
      <c r="AA3587">
        <v>0</v>
      </c>
      <c r="AB3587">
        <v>0</v>
      </c>
      <c r="AC3587">
        <v>0</v>
      </c>
      <c r="AD3587" t="s">
        <v>44</v>
      </c>
    </row>
    <row r="3588" spans="1:30" x14ac:dyDescent="0.2">
      <c r="A3588" s="25">
        <v>702</v>
      </c>
      <c r="B3588" s="25" t="s">
        <v>3535</v>
      </c>
      <c r="C3588" s="72">
        <v>42948</v>
      </c>
      <c r="D3588" s="25">
        <v>616290</v>
      </c>
      <c r="E3588" s="25"/>
      <c r="F3588" s="25" t="s">
        <v>38</v>
      </c>
      <c r="G3588" s="25" t="s">
        <v>39</v>
      </c>
      <c r="H3588" s="25" t="s">
        <v>58</v>
      </c>
      <c r="I3588" s="68">
        <v>7277856.4800000004</v>
      </c>
      <c r="J3588" s="68">
        <v>407923.85576110939</v>
      </c>
      <c r="K3588" s="68">
        <v>7277856.4800000004</v>
      </c>
      <c r="L3588" s="68">
        <v>0</v>
      </c>
      <c r="M3588" s="68">
        <v>0</v>
      </c>
      <c r="N3588" s="68">
        <v>0</v>
      </c>
      <c r="O3588" s="69">
        <v>7277856.4800000004</v>
      </c>
      <c r="P3588" s="25" t="s">
        <v>4489</v>
      </c>
      <c r="Q3588" s="25" t="s">
        <v>881</v>
      </c>
      <c r="R3588">
        <v>0</v>
      </c>
      <c r="S3588">
        <v>0</v>
      </c>
      <c r="T3588" t="s">
        <v>42</v>
      </c>
      <c r="U3588" t="s">
        <v>4986</v>
      </c>
      <c r="V3588">
        <v>407923.85570399999</v>
      </c>
      <c r="W3588">
        <v>0</v>
      </c>
      <c r="X3588">
        <v>407923.85570399999</v>
      </c>
      <c r="Y3588">
        <v>0</v>
      </c>
      <c r="Z3588">
        <v>0</v>
      </c>
      <c r="AA3588">
        <v>0</v>
      </c>
      <c r="AB3588">
        <v>0</v>
      </c>
      <c r="AC3588">
        <v>0</v>
      </c>
      <c r="AD3588" t="s">
        <v>44</v>
      </c>
    </row>
    <row r="3589" spans="1:30" x14ac:dyDescent="0.2">
      <c r="A3589" s="25">
        <v>702</v>
      </c>
      <c r="B3589" s="25" t="s">
        <v>5027</v>
      </c>
      <c r="C3589" s="72">
        <v>42948</v>
      </c>
      <c r="D3589" s="25" t="s">
        <v>5026</v>
      </c>
      <c r="E3589" s="25"/>
      <c r="F3589" s="25" t="s">
        <v>38</v>
      </c>
      <c r="G3589" s="25" t="s">
        <v>39</v>
      </c>
      <c r="H3589" s="25" t="s">
        <v>41</v>
      </c>
      <c r="I3589" s="68">
        <v>49564.59</v>
      </c>
      <c r="J3589" s="68">
        <v>49564.59</v>
      </c>
      <c r="K3589" s="68">
        <v>0</v>
      </c>
      <c r="L3589" s="68">
        <v>0</v>
      </c>
      <c r="M3589" s="68">
        <v>0</v>
      </c>
      <c r="N3589" s="68">
        <v>0</v>
      </c>
      <c r="O3589" s="69">
        <v>0</v>
      </c>
      <c r="P3589" s="25" t="s">
        <v>4664</v>
      </c>
      <c r="Q3589" s="25" t="s">
        <v>3314</v>
      </c>
      <c r="R3589">
        <v>0</v>
      </c>
      <c r="S3589">
        <v>0</v>
      </c>
      <c r="T3589" t="s">
        <v>42</v>
      </c>
      <c r="U3589" t="s">
        <v>43</v>
      </c>
      <c r="V3589">
        <v>49564.59</v>
      </c>
      <c r="W3589">
        <v>49564.59</v>
      </c>
      <c r="X3589">
        <v>0</v>
      </c>
      <c r="Y3589">
        <v>0</v>
      </c>
      <c r="Z3589">
        <v>0</v>
      </c>
      <c r="AA3589">
        <v>0</v>
      </c>
      <c r="AB3589">
        <v>0</v>
      </c>
      <c r="AC3589">
        <v>0</v>
      </c>
      <c r="AD3589" t="s">
        <v>44</v>
      </c>
    </row>
    <row r="3590" spans="1:30" x14ac:dyDescent="0.2">
      <c r="A3590" s="25">
        <v>702</v>
      </c>
      <c r="B3590" s="25" t="s">
        <v>3536</v>
      </c>
      <c r="C3590" s="72">
        <v>42948</v>
      </c>
      <c r="D3590" s="25">
        <v>314798</v>
      </c>
      <c r="E3590" s="25"/>
      <c r="F3590" s="25" t="s">
        <v>57</v>
      </c>
      <c r="G3590" s="25" t="s">
        <v>39</v>
      </c>
      <c r="H3590" s="25" t="s">
        <v>41</v>
      </c>
      <c r="I3590" s="68">
        <v>111877.36</v>
      </c>
      <c r="J3590" s="68">
        <v>111877.36</v>
      </c>
      <c r="K3590" s="68">
        <v>0</v>
      </c>
      <c r="L3590" s="68">
        <v>0</v>
      </c>
      <c r="M3590" s="68">
        <v>0</v>
      </c>
      <c r="N3590" s="68">
        <v>0</v>
      </c>
      <c r="O3590" s="69">
        <v>0</v>
      </c>
      <c r="P3590" s="25" t="s">
        <v>4664</v>
      </c>
      <c r="Q3590" s="25" t="s">
        <v>2603</v>
      </c>
      <c r="R3590">
        <v>0</v>
      </c>
      <c r="S3590">
        <v>0</v>
      </c>
      <c r="T3590" t="s">
        <v>42</v>
      </c>
      <c r="U3590" t="s">
        <v>43</v>
      </c>
      <c r="V3590">
        <v>111877.36</v>
      </c>
      <c r="W3590">
        <v>111877.36</v>
      </c>
      <c r="X3590">
        <v>0</v>
      </c>
      <c r="Y3590">
        <v>0</v>
      </c>
      <c r="Z3590">
        <v>0</v>
      </c>
      <c r="AA3590">
        <v>0</v>
      </c>
      <c r="AB3590">
        <v>0</v>
      </c>
      <c r="AC3590">
        <v>0</v>
      </c>
      <c r="AD3590" t="s">
        <v>44</v>
      </c>
    </row>
    <row r="3591" spans="1:30" x14ac:dyDescent="0.2">
      <c r="A3591" s="25">
        <v>702</v>
      </c>
      <c r="B3591" s="25" t="s">
        <v>3537</v>
      </c>
      <c r="C3591" s="72">
        <v>42948</v>
      </c>
      <c r="D3591" s="25">
        <v>531308</v>
      </c>
      <c r="E3591" s="25"/>
      <c r="F3591" s="25" t="s">
        <v>38</v>
      </c>
      <c r="G3591" s="25" t="s">
        <v>39</v>
      </c>
      <c r="H3591" s="25" t="s">
        <v>58</v>
      </c>
      <c r="I3591" s="68">
        <v>2557750</v>
      </c>
      <c r="J3591" s="68">
        <v>143361.88752007068</v>
      </c>
      <c r="K3591" s="68">
        <v>0</v>
      </c>
      <c r="L3591" s="68">
        <v>0</v>
      </c>
      <c r="M3591" s="68">
        <v>0</v>
      </c>
      <c r="N3591" s="68">
        <v>0</v>
      </c>
      <c r="O3591" s="69">
        <v>0</v>
      </c>
      <c r="P3591" s="25" t="s">
        <v>4664</v>
      </c>
      <c r="Q3591" s="25" t="s">
        <v>881</v>
      </c>
      <c r="R3591">
        <v>0</v>
      </c>
      <c r="S3591">
        <v>0</v>
      </c>
      <c r="T3591" t="s">
        <v>42</v>
      </c>
      <c r="U3591" t="s">
        <v>4986</v>
      </c>
      <c r="V3591">
        <v>143361.88750000001</v>
      </c>
      <c r="W3591">
        <v>143361.88750000001</v>
      </c>
      <c r="X3591">
        <v>0</v>
      </c>
      <c r="Y3591">
        <v>0</v>
      </c>
      <c r="Z3591">
        <v>0</v>
      </c>
      <c r="AA3591">
        <v>0</v>
      </c>
      <c r="AB3591">
        <v>0</v>
      </c>
      <c r="AC3591">
        <v>0</v>
      </c>
      <c r="AD3591" t="s">
        <v>44</v>
      </c>
    </row>
    <row r="3592" spans="1:30" x14ac:dyDescent="0.2">
      <c r="A3592" s="25">
        <v>702</v>
      </c>
      <c r="B3592" s="25" t="s">
        <v>4730</v>
      </c>
      <c r="C3592" s="72">
        <v>42948</v>
      </c>
      <c r="D3592" s="25" t="s">
        <v>4731</v>
      </c>
      <c r="E3592" s="25"/>
      <c r="F3592" s="25" t="s">
        <v>38</v>
      </c>
      <c r="G3592" s="25" t="s">
        <v>39</v>
      </c>
      <c r="H3592" s="25" t="s">
        <v>41</v>
      </c>
      <c r="I3592" s="68">
        <v>643151.56999999995</v>
      </c>
      <c r="J3592" s="68">
        <v>643151.56999999995</v>
      </c>
      <c r="K3592" s="68">
        <v>0</v>
      </c>
      <c r="L3592" s="68">
        <v>0</v>
      </c>
      <c r="M3592" s="68">
        <v>0</v>
      </c>
      <c r="N3592" s="68">
        <v>0</v>
      </c>
      <c r="O3592" s="69">
        <v>0</v>
      </c>
      <c r="P3592" s="25" t="s">
        <v>4664</v>
      </c>
      <c r="Q3592" s="25" t="s">
        <v>2603</v>
      </c>
      <c r="R3592">
        <v>0</v>
      </c>
      <c r="S3592">
        <v>0</v>
      </c>
      <c r="T3592" t="s">
        <v>42</v>
      </c>
      <c r="U3592" t="s">
        <v>43</v>
      </c>
      <c r="V3592">
        <v>643151.56999999995</v>
      </c>
      <c r="W3592">
        <v>643151.56999999995</v>
      </c>
      <c r="X3592">
        <v>0</v>
      </c>
      <c r="Y3592">
        <v>0</v>
      </c>
      <c r="Z3592">
        <v>0</v>
      </c>
      <c r="AA3592">
        <v>0</v>
      </c>
      <c r="AB3592">
        <v>0</v>
      </c>
      <c r="AC3592">
        <v>0</v>
      </c>
      <c r="AD3592" t="s">
        <v>44</v>
      </c>
    </row>
    <row r="3593" spans="1:30" x14ac:dyDescent="0.2">
      <c r="A3593" s="25">
        <v>702</v>
      </c>
      <c r="B3593" s="25" t="s">
        <v>3538</v>
      </c>
      <c r="C3593" s="72">
        <v>42948</v>
      </c>
      <c r="D3593" s="25">
        <v>622354</v>
      </c>
      <c r="E3593" s="25"/>
      <c r="F3593" s="25" t="s">
        <v>38</v>
      </c>
      <c r="G3593" s="25" t="s">
        <v>39</v>
      </c>
      <c r="H3593" s="25" t="s">
        <v>58</v>
      </c>
      <c r="I3593" s="68">
        <v>385899.24</v>
      </c>
      <c r="J3593" s="68">
        <v>21629.652405028151</v>
      </c>
      <c r="K3593" s="68">
        <v>0</v>
      </c>
      <c r="L3593" s="68">
        <v>0</v>
      </c>
      <c r="M3593" s="68">
        <v>0</v>
      </c>
      <c r="N3593" s="68">
        <v>0</v>
      </c>
      <c r="O3593" s="69">
        <v>0</v>
      </c>
      <c r="P3593" s="25" t="s">
        <v>4664</v>
      </c>
      <c r="Q3593" s="25" t="s">
        <v>881</v>
      </c>
      <c r="R3593">
        <v>0</v>
      </c>
      <c r="S3593">
        <v>0</v>
      </c>
      <c r="T3593" t="s">
        <v>42</v>
      </c>
      <c r="U3593" t="s">
        <v>4986</v>
      </c>
      <c r="V3593">
        <v>21629.652402</v>
      </c>
      <c r="W3593">
        <v>21629.652402</v>
      </c>
      <c r="X3593">
        <v>0</v>
      </c>
      <c r="Y3593">
        <v>0</v>
      </c>
      <c r="Z3593">
        <v>0</v>
      </c>
      <c r="AA3593">
        <v>0</v>
      </c>
      <c r="AB3593">
        <v>0</v>
      </c>
      <c r="AC3593">
        <v>0</v>
      </c>
      <c r="AD3593" t="s">
        <v>44</v>
      </c>
    </row>
    <row r="3594" spans="1:30" x14ac:dyDescent="0.2">
      <c r="A3594" s="25">
        <v>702</v>
      </c>
      <c r="B3594" s="25" t="s">
        <v>4535</v>
      </c>
      <c r="C3594" s="72">
        <v>42948</v>
      </c>
      <c r="D3594" s="25">
        <v>312218</v>
      </c>
      <c r="E3594" s="25"/>
      <c r="F3594" s="25" t="s">
        <v>38</v>
      </c>
      <c r="G3594" s="25" t="s">
        <v>39</v>
      </c>
      <c r="H3594" s="25" t="s">
        <v>58</v>
      </c>
      <c r="I3594" s="68">
        <v>748833.43</v>
      </c>
      <c r="J3594" s="68">
        <v>41972.113757376101</v>
      </c>
      <c r="K3594" s="68">
        <v>0</v>
      </c>
      <c r="L3594" s="68">
        <v>0</v>
      </c>
      <c r="M3594" s="68">
        <v>0</v>
      </c>
      <c r="N3594" s="68">
        <v>0</v>
      </c>
      <c r="O3594" s="69">
        <v>0</v>
      </c>
      <c r="P3594" s="25" t="s">
        <v>4664</v>
      </c>
      <c r="Q3594" s="25" t="s">
        <v>881</v>
      </c>
      <c r="R3594">
        <v>0</v>
      </c>
      <c r="S3594">
        <v>0</v>
      </c>
      <c r="T3594" t="s">
        <v>42</v>
      </c>
      <c r="U3594" t="s">
        <v>4986</v>
      </c>
      <c r="V3594">
        <v>41972.113751500001</v>
      </c>
      <c r="W3594">
        <v>41972.113751500001</v>
      </c>
      <c r="X3594">
        <v>0</v>
      </c>
      <c r="Y3594">
        <v>0</v>
      </c>
      <c r="Z3594">
        <v>0</v>
      </c>
      <c r="AA3594">
        <v>0</v>
      </c>
      <c r="AB3594">
        <v>0</v>
      </c>
      <c r="AC3594">
        <v>0</v>
      </c>
      <c r="AD3594" t="s">
        <v>44</v>
      </c>
    </row>
    <row r="3595" spans="1:30" x14ac:dyDescent="0.2">
      <c r="A3595" s="25">
        <v>702</v>
      </c>
      <c r="B3595" s="25" t="s">
        <v>3539</v>
      </c>
      <c r="C3595" s="72">
        <v>42948</v>
      </c>
      <c r="D3595" s="25">
        <v>310523</v>
      </c>
      <c r="E3595" s="25"/>
      <c r="F3595" s="25" t="s">
        <v>38</v>
      </c>
      <c r="G3595" s="25" t="s">
        <v>39</v>
      </c>
      <c r="H3595" s="25" t="s">
        <v>58</v>
      </c>
      <c r="I3595" s="68">
        <v>5149298.41</v>
      </c>
      <c r="J3595" s="68">
        <v>288618.17592090659</v>
      </c>
      <c r="K3595" s="68">
        <v>0</v>
      </c>
      <c r="L3595" s="68">
        <v>0</v>
      </c>
      <c r="M3595" s="68">
        <v>0</v>
      </c>
      <c r="N3595" s="68">
        <v>0</v>
      </c>
      <c r="O3595" s="69">
        <v>0</v>
      </c>
      <c r="P3595" s="25" t="s">
        <v>4664</v>
      </c>
      <c r="Q3595" s="25" t="s">
        <v>881</v>
      </c>
      <c r="R3595">
        <v>0</v>
      </c>
      <c r="S3595">
        <v>0</v>
      </c>
      <c r="T3595" t="s">
        <v>42</v>
      </c>
      <c r="U3595" t="s">
        <v>4986</v>
      </c>
      <c r="V3595">
        <v>288618.1758805</v>
      </c>
      <c r="W3595">
        <v>288618.1758805</v>
      </c>
      <c r="X3595">
        <v>0</v>
      </c>
      <c r="Y3595">
        <v>0</v>
      </c>
      <c r="Z3595">
        <v>0</v>
      </c>
      <c r="AA3595">
        <v>0</v>
      </c>
      <c r="AB3595">
        <v>0</v>
      </c>
      <c r="AC3595">
        <v>0</v>
      </c>
      <c r="AD3595" t="s">
        <v>44</v>
      </c>
    </row>
    <row r="3596" spans="1:30" x14ac:dyDescent="0.2">
      <c r="A3596" s="25">
        <v>702</v>
      </c>
      <c r="B3596" s="25" t="s">
        <v>3540</v>
      </c>
      <c r="C3596" s="72">
        <v>42948</v>
      </c>
      <c r="D3596" s="25">
        <v>312491</v>
      </c>
      <c r="E3596" s="25"/>
      <c r="F3596" s="25" t="s">
        <v>38</v>
      </c>
      <c r="G3596" s="25" t="s">
        <v>39</v>
      </c>
      <c r="H3596" s="25" t="s">
        <v>58</v>
      </c>
      <c r="I3596" s="68">
        <v>1107858.1200000001</v>
      </c>
      <c r="J3596" s="68">
        <v>62095.447634693373</v>
      </c>
      <c r="K3596" s="68">
        <v>0</v>
      </c>
      <c r="L3596" s="68">
        <v>0</v>
      </c>
      <c r="M3596" s="68">
        <v>0</v>
      </c>
      <c r="N3596" s="68">
        <v>0</v>
      </c>
      <c r="O3596" s="69">
        <v>0</v>
      </c>
      <c r="P3596" s="25" t="s">
        <v>4664</v>
      </c>
      <c r="Q3596" s="25" t="s">
        <v>881</v>
      </c>
      <c r="R3596">
        <v>0</v>
      </c>
      <c r="S3596">
        <v>0</v>
      </c>
      <c r="T3596" t="s">
        <v>42</v>
      </c>
      <c r="U3596" t="s">
        <v>4986</v>
      </c>
      <c r="V3596">
        <v>62095.447626000001</v>
      </c>
      <c r="W3596">
        <v>62095.447626000001</v>
      </c>
      <c r="X3596">
        <v>0</v>
      </c>
      <c r="Y3596">
        <v>0</v>
      </c>
      <c r="Z3596">
        <v>0</v>
      </c>
      <c r="AA3596">
        <v>0</v>
      </c>
      <c r="AB3596">
        <v>0</v>
      </c>
      <c r="AC3596">
        <v>0</v>
      </c>
      <c r="AD3596" t="s">
        <v>44</v>
      </c>
    </row>
    <row r="3597" spans="1:30" x14ac:dyDescent="0.2">
      <c r="A3597" s="25">
        <v>702</v>
      </c>
      <c r="B3597" s="25" t="s">
        <v>3541</v>
      </c>
      <c r="C3597" s="72">
        <v>42948</v>
      </c>
      <c r="D3597" s="25">
        <v>370048</v>
      </c>
      <c r="E3597" s="25"/>
      <c r="F3597" s="25" t="s">
        <v>38</v>
      </c>
      <c r="G3597" s="25" t="s">
        <v>39</v>
      </c>
      <c r="H3597" s="25" t="s">
        <v>58</v>
      </c>
      <c r="I3597" s="68">
        <v>328319.23</v>
      </c>
      <c r="J3597" s="68">
        <v>18402.292844076321</v>
      </c>
      <c r="K3597" s="68">
        <v>0</v>
      </c>
      <c r="L3597" s="68">
        <v>0</v>
      </c>
      <c r="M3597" s="68">
        <v>0</v>
      </c>
      <c r="N3597" s="68">
        <v>0</v>
      </c>
      <c r="O3597" s="69">
        <v>0</v>
      </c>
      <c r="P3597" s="25" t="s">
        <v>4664</v>
      </c>
      <c r="Q3597" s="25" t="s">
        <v>881</v>
      </c>
      <c r="R3597">
        <v>0</v>
      </c>
      <c r="S3597">
        <v>0</v>
      </c>
      <c r="T3597" t="s">
        <v>42</v>
      </c>
      <c r="U3597" t="s">
        <v>4986</v>
      </c>
      <c r="V3597">
        <v>18402.292841499999</v>
      </c>
      <c r="W3597">
        <v>18402.292841499999</v>
      </c>
      <c r="X3597">
        <v>0</v>
      </c>
      <c r="Y3597">
        <v>0</v>
      </c>
      <c r="Z3597">
        <v>0</v>
      </c>
      <c r="AA3597">
        <v>0</v>
      </c>
      <c r="AB3597">
        <v>0</v>
      </c>
      <c r="AC3597">
        <v>0</v>
      </c>
      <c r="AD3597" t="s">
        <v>44</v>
      </c>
    </row>
    <row r="3598" spans="1:30" x14ac:dyDescent="0.2">
      <c r="A3598" s="25">
        <v>702</v>
      </c>
      <c r="B3598" s="25" t="s">
        <v>3542</v>
      </c>
      <c r="C3598" s="72">
        <v>42948</v>
      </c>
      <c r="D3598" s="25">
        <v>622308</v>
      </c>
      <c r="E3598" s="25"/>
      <c r="F3598" s="25" t="s">
        <v>38</v>
      </c>
      <c r="G3598" s="25" t="s">
        <v>39</v>
      </c>
      <c r="H3598" s="25" t="s">
        <v>41</v>
      </c>
      <c r="I3598" s="68">
        <v>101750.7</v>
      </c>
      <c r="J3598" s="68">
        <v>101750.7</v>
      </c>
      <c r="K3598" s="68">
        <v>0</v>
      </c>
      <c r="L3598" s="68">
        <v>0</v>
      </c>
      <c r="M3598" s="68">
        <v>0</v>
      </c>
      <c r="N3598" s="68">
        <v>0</v>
      </c>
      <c r="O3598" s="69">
        <v>0</v>
      </c>
      <c r="P3598" s="25" t="s">
        <v>4664</v>
      </c>
      <c r="Q3598" s="25" t="s">
        <v>2603</v>
      </c>
      <c r="R3598">
        <v>0</v>
      </c>
      <c r="S3598">
        <v>0</v>
      </c>
      <c r="T3598" t="s">
        <v>42</v>
      </c>
      <c r="U3598" t="s">
        <v>43</v>
      </c>
      <c r="V3598">
        <v>101750.7</v>
      </c>
      <c r="W3598">
        <v>101750.7</v>
      </c>
      <c r="X3598">
        <v>0</v>
      </c>
      <c r="Y3598">
        <v>0</v>
      </c>
      <c r="Z3598">
        <v>0</v>
      </c>
      <c r="AA3598">
        <v>0</v>
      </c>
      <c r="AB3598">
        <v>0</v>
      </c>
      <c r="AC3598">
        <v>0</v>
      </c>
      <c r="AD3598" t="s">
        <v>44</v>
      </c>
    </row>
    <row r="3599" spans="1:30" x14ac:dyDescent="0.2">
      <c r="A3599" s="25">
        <v>702</v>
      </c>
      <c r="B3599" s="25" t="s">
        <v>4536</v>
      </c>
      <c r="C3599" s="72">
        <v>42948</v>
      </c>
      <c r="D3599" s="25">
        <v>643319</v>
      </c>
      <c r="E3599" s="25"/>
      <c r="F3599" s="25" t="s">
        <v>38</v>
      </c>
      <c r="G3599" s="25" t="s">
        <v>39</v>
      </c>
      <c r="H3599" s="25" t="s">
        <v>41</v>
      </c>
      <c r="I3599" s="68">
        <v>251948.29</v>
      </c>
      <c r="J3599" s="68">
        <v>251948.29</v>
      </c>
      <c r="K3599" s="68">
        <v>0</v>
      </c>
      <c r="L3599" s="68">
        <v>0</v>
      </c>
      <c r="M3599" s="68">
        <v>0</v>
      </c>
      <c r="N3599" s="68">
        <v>0</v>
      </c>
      <c r="O3599" s="69">
        <v>0</v>
      </c>
      <c r="P3599" s="25" t="s">
        <v>4664</v>
      </c>
      <c r="Q3599" s="25" t="s">
        <v>3314</v>
      </c>
      <c r="R3599">
        <v>0</v>
      </c>
      <c r="S3599">
        <v>0</v>
      </c>
      <c r="T3599" t="s">
        <v>42</v>
      </c>
      <c r="U3599" t="s">
        <v>43</v>
      </c>
      <c r="V3599">
        <v>251948.29</v>
      </c>
      <c r="W3599">
        <v>251948.29</v>
      </c>
      <c r="X3599">
        <v>0</v>
      </c>
      <c r="Y3599">
        <v>0</v>
      </c>
      <c r="Z3599">
        <v>0</v>
      </c>
      <c r="AA3599">
        <v>0</v>
      </c>
      <c r="AB3599">
        <v>0</v>
      </c>
      <c r="AC3599">
        <v>0</v>
      </c>
      <c r="AD3599" t="s">
        <v>44</v>
      </c>
    </row>
    <row r="3600" spans="1:30" x14ac:dyDescent="0.2">
      <c r="A3600" s="25">
        <v>702</v>
      </c>
      <c r="B3600" s="25" t="s">
        <v>3543</v>
      </c>
      <c r="C3600" s="72">
        <v>42948</v>
      </c>
      <c r="D3600" s="25">
        <v>570328</v>
      </c>
      <c r="E3600" s="25"/>
      <c r="F3600" s="25" t="s">
        <v>38</v>
      </c>
      <c r="G3600" s="25" t="s">
        <v>39</v>
      </c>
      <c r="H3600" s="25" t="s">
        <v>58</v>
      </c>
      <c r="I3600" s="68">
        <v>1701594.2</v>
      </c>
      <c r="J3600" s="68">
        <v>95374.35492335241</v>
      </c>
      <c r="K3600" s="68">
        <v>0</v>
      </c>
      <c r="L3600" s="68">
        <v>0</v>
      </c>
      <c r="M3600" s="68">
        <v>0</v>
      </c>
      <c r="N3600" s="68">
        <v>0</v>
      </c>
      <c r="O3600" s="69">
        <v>0</v>
      </c>
      <c r="P3600" s="25" t="s">
        <v>4664</v>
      </c>
      <c r="Q3600" s="25" t="s">
        <v>881</v>
      </c>
      <c r="R3600">
        <v>0</v>
      </c>
      <c r="S3600">
        <v>0</v>
      </c>
      <c r="T3600" t="s">
        <v>42</v>
      </c>
      <c r="U3600" t="s">
        <v>4986</v>
      </c>
      <c r="V3600">
        <v>95374.354909999995</v>
      </c>
      <c r="W3600">
        <v>95374.354909999995</v>
      </c>
      <c r="X3600">
        <v>0</v>
      </c>
      <c r="Y3600">
        <v>0</v>
      </c>
      <c r="Z3600">
        <v>0</v>
      </c>
      <c r="AA3600">
        <v>0</v>
      </c>
      <c r="AB3600">
        <v>0</v>
      </c>
      <c r="AC3600">
        <v>0</v>
      </c>
      <c r="AD3600" t="s">
        <v>44</v>
      </c>
    </row>
    <row r="3601" spans="1:30" x14ac:dyDescent="0.2">
      <c r="A3601" s="25">
        <v>702</v>
      </c>
      <c r="B3601" s="25" t="s">
        <v>3544</v>
      </c>
      <c r="C3601" s="72">
        <v>42948</v>
      </c>
      <c r="D3601" s="25">
        <v>310523</v>
      </c>
      <c r="E3601" s="25"/>
      <c r="F3601" s="25" t="s">
        <v>38</v>
      </c>
      <c r="G3601" s="25" t="s">
        <v>39</v>
      </c>
      <c r="H3601" s="25" t="s">
        <v>58</v>
      </c>
      <c r="I3601" s="68">
        <v>2079882.29</v>
      </c>
      <c r="J3601" s="68">
        <v>116577.40237082086</v>
      </c>
      <c r="K3601" s="68">
        <v>0</v>
      </c>
      <c r="L3601" s="68">
        <v>0</v>
      </c>
      <c r="M3601" s="68">
        <v>0</v>
      </c>
      <c r="N3601" s="68">
        <v>0</v>
      </c>
      <c r="O3601" s="69">
        <v>0</v>
      </c>
      <c r="P3601" s="25" t="s">
        <v>4664</v>
      </c>
      <c r="Q3601" s="25" t="s">
        <v>881</v>
      </c>
      <c r="R3601">
        <v>0</v>
      </c>
      <c r="S3601">
        <v>0</v>
      </c>
      <c r="T3601" t="s">
        <v>42</v>
      </c>
      <c r="U3601" t="s">
        <v>4986</v>
      </c>
      <c r="V3601">
        <v>116577.40235449999</v>
      </c>
      <c r="W3601">
        <v>116577.40235449999</v>
      </c>
      <c r="X3601">
        <v>0</v>
      </c>
      <c r="Y3601">
        <v>0</v>
      </c>
      <c r="Z3601">
        <v>0</v>
      </c>
      <c r="AA3601">
        <v>0</v>
      </c>
      <c r="AB3601">
        <v>0</v>
      </c>
      <c r="AC3601">
        <v>0</v>
      </c>
      <c r="AD3601" t="s">
        <v>44</v>
      </c>
    </row>
    <row r="3602" spans="1:30" x14ac:dyDescent="0.2">
      <c r="A3602" s="25">
        <v>702</v>
      </c>
      <c r="B3602" s="25" t="s">
        <v>4537</v>
      </c>
      <c r="C3602" s="72">
        <v>42948</v>
      </c>
      <c r="D3602" s="25">
        <v>318874</v>
      </c>
      <c r="E3602" s="25"/>
      <c r="F3602" s="25" t="s">
        <v>38</v>
      </c>
      <c r="G3602" s="25" t="s">
        <v>39</v>
      </c>
      <c r="H3602" s="25" t="s">
        <v>58</v>
      </c>
      <c r="I3602" s="68">
        <v>12301959.699999999</v>
      </c>
      <c r="J3602" s="68">
        <v>689524.84128153347</v>
      </c>
      <c r="K3602" s="68">
        <v>0</v>
      </c>
      <c r="L3602" s="68">
        <v>0</v>
      </c>
      <c r="M3602" s="68">
        <v>0</v>
      </c>
      <c r="N3602" s="68">
        <v>0</v>
      </c>
      <c r="O3602" s="69">
        <v>0</v>
      </c>
      <c r="P3602" s="25" t="s">
        <v>4664</v>
      </c>
      <c r="Q3602" s="25" t="s">
        <v>881</v>
      </c>
      <c r="R3602">
        <v>0</v>
      </c>
      <c r="S3602">
        <v>0</v>
      </c>
      <c r="T3602" t="s">
        <v>42</v>
      </c>
      <c r="U3602" t="s">
        <v>4986</v>
      </c>
      <c r="V3602">
        <v>689524.84118500003</v>
      </c>
      <c r="W3602">
        <v>689524.84118500003</v>
      </c>
      <c r="X3602">
        <v>0</v>
      </c>
      <c r="Y3602">
        <v>0</v>
      </c>
      <c r="Z3602">
        <v>0</v>
      </c>
      <c r="AA3602">
        <v>0</v>
      </c>
      <c r="AB3602">
        <v>0</v>
      </c>
      <c r="AC3602">
        <v>0</v>
      </c>
      <c r="AD3602" t="s">
        <v>44</v>
      </c>
    </row>
    <row r="3603" spans="1:30" x14ac:dyDescent="0.2">
      <c r="A3603" s="25">
        <v>702</v>
      </c>
      <c r="B3603" s="25" t="s">
        <v>3545</v>
      </c>
      <c r="C3603" s="72">
        <v>42948</v>
      </c>
      <c r="D3603" s="25">
        <v>634329</v>
      </c>
      <c r="E3603" s="25"/>
      <c r="F3603" s="25" t="s">
        <v>38</v>
      </c>
      <c r="G3603" s="25" t="s">
        <v>39</v>
      </c>
      <c r="H3603" s="25" t="s">
        <v>58</v>
      </c>
      <c r="I3603" s="68">
        <v>1398250.01</v>
      </c>
      <c r="J3603" s="68">
        <v>78371.913071472081</v>
      </c>
      <c r="K3603" s="68">
        <v>0</v>
      </c>
      <c r="L3603" s="68">
        <v>0</v>
      </c>
      <c r="M3603" s="68">
        <v>0</v>
      </c>
      <c r="N3603" s="68">
        <v>0</v>
      </c>
      <c r="O3603" s="69">
        <v>0</v>
      </c>
      <c r="P3603" s="25" t="s">
        <v>4664</v>
      </c>
      <c r="Q3603" s="25" t="s">
        <v>881</v>
      </c>
      <c r="R3603">
        <v>0</v>
      </c>
      <c r="S3603">
        <v>0</v>
      </c>
      <c r="T3603" t="s">
        <v>42</v>
      </c>
      <c r="U3603" t="s">
        <v>4986</v>
      </c>
      <c r="V3603">
        <v>78371.913060499995</v>
      </c>
      <c r="W3603">
        <v>78371.913060499995</v>
      </c>
      <c r="X3603">
        <v>0</v>
      </c>
      <c r="Y3603">
        <v>0</v>
      </c>
      <c r="Z3603">
        <v>0</v>
      </c>
      <c r="AA3603">
        <v>0</v>
      </c>
      <c r="AB3603">
        <v>0</v>
      </c>
      <c r="AC3603">
        <v>0</v>
      </c>
      <c r="AD3603" t="s">
        <v>44</v>
      </c>
    </row>
    <row r="3604" spans="1:30" x14ac:dyDescent="0.2">
      <c r="A3604" s="25">
        <v>702</v>
      </c>
      <c r="B3604" s="25" t="s">
        <v>3546</v>
      </c>
      <c r="C3604" s="72">
        <v>42948</v>
      </c>
      <c r="D3604" s="25">
        <v>314798</v>
      </c>
      <c r="E3604" s="25"/>
      <c r="F3604" s="25" t="s">
        <v>57</v>
      </c>
      <c r="G3604" s="25" t="s">
        <v>39</v>
      </c>
      <c r="H3604" s="25" t="s">
        <v>41</v>
      </c>
      <c r="I3604" s="68">
        <v>169238.3</v>
      </c>
      <c r="J3604" s="68">
        <v>169238.3</v>
      </c>
      <c r="K3604" s="68">
        <v>0</v>
      </c>
      <c r="L3604" s="68">
        <v>0</v>
      </c>
      <c r="M3604" s="68">
        <v>0</v>
      </c>
      <c r="N3604" s="68">
        <v>0</v>
      </c>
      <c r="O3604" s="69">
        <v>0</v>
      </c>
      <c r="P3604" s="25" t="s">
        <v>4664</v>
      </c>
      <c r="Q3604" s="25" t="s">
        <v>2603</v>
      </c>
      <c r="R3604">
        <v>0</v>
      </c>
      <c r="S3604">
        <v>0</v>
      </c>
      <c r="T3604" t="s">
        <v>42</v>
      </c>
      <c r="U3604" t="s">
        <v>43</v>
      </c>
      <c r="V3604">
        <v>169238.3</v>
      </c>
      <c r="W3604">
        <v>169238.3</v>
      </c>
      <c r="X3604">
        <v>0</v>
      </c>
      <c r="Y3604">
        <v>0</v>
      </c>
      <c r="Z3604">
        <v>0</v>
      </c>
      <c r="AA3604">
        <v>0</v>
      </c>
      <c r="AB3604">
        <v>0</v>
      </c>
      <c r="AC3604">
        <v>0</v>
      </c>
      <c r="AD3604" t="s">
        <v>44</v>
      </c>
    </row>
    <row r="3605" spans="1:30" x14ac:dyDescent="0.2">
      <c r="A3605" s="25">
        <v>702</v>
      </c>
      <c r="B3605" s="25" t="s">
        <v>3547</v>
      </c>
      <c r="C3605" s="72">
        <v>42948</v>
      </c>
      <c r="D3605" s="25">
        <v>314544</v>
      </c>
      <c r="E3605" s="25"/>
      <c r="F3605" s="25" t="s">
        <v>38</v>
      </c>
      <c r="G3605" s="25" t="s">
        <v>39</v>
      </c>
      <c r="H3605" s="25" t="s">
        <v>58</v>
      </c>
      <c r="I3605" s="68">
        <v>1510501.23</v>
      </c>
      <c r="J3605" s="68">
        <v>84663.593953352902</v>
      </c>
      <c r="K3605" s="68">
        <v>0</v>
      </c>
      <c r="L3605" s="68">
        <v>0</v>
      </c>
      <c r="M3605" s="68">
        <v>0</v>
      </c>
      <c r="N3605" s="68">
        <v>0</v>
      </c>
      <c r="O3605" s="69">
        <v>0</v>
      </c>
      <c r="P3605" s="25" t="s">
        <v>4664</v>
      </c>
      <c r="Q3605" s="25" t="s">
        <v>881</v>
      </c>
      <c r="R3605">
        <v>0</v>
      </c>
      <c r="S3605">
        <v>0</v>
      </c>
      <c r="T3605" t="s">
        <v>42</v>
      </c>
      <c r="U3605" t="s">
        <v>4986</v>
      </c>
      <c r="V3605">
        <v>84663.593941500003</v>
      </c>
      <c r="W3605">
        <v>84663.593941500003</v>
      </c>
      <c r="X3605">
        <v>0</v>
      </c>
      <c r="Y3605">
        <v>0</v>
      </c>
      <c r="Z3605">
        <v>0</v>
      </c>
      <c r="AA3605">
        <v>0</v>
      </c>
      <c r="AB3605">
        <v>0</v>
      </c>
      <c r="AC3605">
        <v>0</v>
      </c>
      <c r="AD3605" t="s">
        <v>44</v>
      </c>
    </row>
    <row r="3606" spans="1:30" x14ac:dyDescent="0.2">
      <c r="A3606" s="25">
        <v>702</v>
      </c>
      <c r="B3606" s="25" t="s">
        <v>3548</v>
      </c>
      <c r="C3606" s="72">
        <v>42948</v>
      </c>
      <c r="D3606" s="25">
        <v>363200</v>
      </c>
      <c r="E3606" s="25"/>
      <c r="F3606" s="25" t="s">
        <v>38</v>
      </c>
      <c r="G3606" s="25" t="s">
        <v>39</v>
      </c>
      <c r="H3606" s="25" t="s">
        <v>41</v>
      </c>
      <c r="I3606" s="68">
        <v>107711.66</v>
      </c>
      <c r="J3606" s="68">
        <v>107711.66</v>
      </c>
      <c r="K3606" s="68">
        <v>0</v>
      </c>
      <c r="L3606" s="68">
        <v>0</v>
      </c>
      <c r="M3606" s="68">
        <v>0</v>
      </c>
      <c r="N3606" s="68">
        <v>0</v>
      </c>
      <c r="O3606" s="69">
        <v>0</v>
      </c>
      <c r="P3606" s="25" t="s">
        <v>4664</v>
      </c>
      <c r="Q3606" s="25" t="s">
        <v>881</v>
      </c>
      <c r="R3606">
        <v>0</v>
      </c>
      <c r="S3606">
        <v>0</v>
      </c>
      <c r="T3606" t="s">
        <v>42</v>
      </c>
      <c r="U3606" t="s">
        <v>43</v>
      </c>
      <c r="V3606">
        <v>107711.66</v>
      </c>
      <c r="W3606">
        <v>107711.66</v>
      </c>
      <c r="X3606">
        <v>0</v>
      </c>
      <c r="Y3606">
        <v>0</v>
      </c>
      <c r="Z3606">
        <v>0</v>
      </c>
      <c r="AA3606">
        <v>0</v>
      </c>
      <c r="AB3606">
        <v>0</v>
      </c>
      <c r="AC3606">
        <v>0</v>
      </c>
      <c r="AD3606" t="s">
        <v>44</v>
      </c>
    </row>
    <row r="3607" spans="1:30" x14ac:dyDescent="0.2">
      <c r="A3607" s="25">
        <v>702</v>
      </c>
      <c r="B3607" s="25" t="s">
        <v>4538</v>
      </c>
      <c r="C3607" s="72">
        <v>42948</v>
      </c>
      <c r="D3607" s="25">
        <v>313006</v>
      </c>
      <c r="E3607" s="25"/>
      <c r="F3607" s="25" t="s">
        <v>38</v>
      </c>
      <c r="G3607" s="25" t="s">
        <v>39</v>
      </c>
      <c r="H3607" s="25" t="s">
        <v>41</v>
      </c>
      <c r="I3607" s="68">
        <v>61199.99</v>
      </c>
      <c r="J3607" s="68">
        <v>61199.99</v>
      </c>
      <c r="K3607" s="68">
        <v>0</v>
      </c>
      <c r="L3607" s="68">
        <v>0</v>
      </c>
      <c r="M3607" s="68">
        <v>0</v>
      </c>
      <c r="N3607" s="68">
        <v>0</v>
      </c>
      <c r="O3607" s="69">
        <v>0</v>
      </c>
      <c r="P3607" s="25" t="s">
        <v>4664</v>
      </c>
      <c r="Q3607" s="25" t="s">
        <v>3408</v>
      </c>
      <c r="R3607">
        <v>0</v>
      </c>
      <c r="S3607">
        <v>0</v>
      </c>
      <c r="T3607" t="s">
        <v>42</v>
      </c>
      <c r="U3607" t="s">
        <v>43</v>
      </c>
      <c r="V3607">
        <v>61199.99</v>
      </c>
      <c r="W3607">
        <v>61199.99</v>
      </c>
      <c r="X3607">
        <v>0</v>
      </c>
      <c r="Y3607">
        <v>0</v>
      </c>
      <c r="Z3607">
        <v>0</v>
      </c>
      <c r="AA3607">
        <v>0</v>
      </c>
      <c r="AB3607">
        <v>0</v>
      </c>
      <c r="AC3607">
        <v>0</v>
      </c>
      <c r="AD3607" t="s">
        <v>44</v>
      </c>
    </row>
    <row r="3608" spans="1:30" x14ac:dyDescent="0.2">
      <c r="A3608" s="25">
        <v>702</v>
      </c>
      <c r="B3608" s="25" t="s">
        <v>3549</v>
      </c>
      <c r="C3608" s="72">
        <v>42948</v>
      </c>
      <c r="D3608" s="25">
        <v>318506</v>
      </c>
      <c r="E3608" s="25"/>
      <c r="F3608" s="25" t="s">
        <v>38</v>
      </c>
      <c r="G3608" s="25" t="s">
        <v>39</v>
      </c>
      <c r="H3608" s="25" t="s">
        <v>41</v>
      </c>
      <c r="I3608" s="68">
        <v>24448.36</v>
      </c>
      <c r="J3608" s="68">
        <v>24448.36</v>
      </c>
      <c r="K3608" s="68">
        <v>0</v>
      </c>
      <c r="L3608" s="68">
        <v>0</v>
      </c>
      <c r="M3608" s="68">
        <v>0</v>
      </c>
      <c r="N3608" s="68">
        <v>0</v>
      </c>
      <c r="O3608" s="69">
        <v>0</v>
      </c>
      <c r="P3608" s="25" t="s">
        <v>4664</v>
      </c>
      <c r="Q3608" s="25" t="s">
        <v>881</v>
      </c>
      <c r="R3608">
        <v>0</v>
      </c>
      <c r="S3608">
        <v>0</v>
      </c>
      <c r="T3608" t="s">
        <v>42</v>
      </c>
      <c r="U3608" t="s">
        <v>43</v>
      </c>
      <c r="V3608">
        <v>24448.36</v>
      </c>
      <c r="W3608">
        <v>24448.36</v>
      </c>
      <c r="X3608">
        <v>0</v>
      </c>
      <c r="Y3608">
        <v>0</v>
      </c>
      <c r="Z3608">
        <v>0</v>
      </c>
      <c r="AA3608">
        <v>0</v>
      </c>
      <c r="AB3608">
        <v>0</v>
      </c>
      <c r="AC3608">
        <v>0</v>
      </c>
      <c r="AD3608" t="s">
        <v>44</v>
      </c>
    </row>
    <row r="3609" spans="1:30" x14ac:dyDescent="0.2">
      <c r="A3609" s="25">
        <v>702</v>
      </c>
      <c r="B3609" s="25" t="s">
        <v>4539</v>
      </c>
      <c r="C3609" s="72">
        <v>42948</v>
      </c>
      <c r="D3609" s="25">
        <v>643349</v>
      </c>
      <c r="E3609" s="25"/>
      <c r="F3609" s="25" t="s">
        <v>38</v>
      </c>
      <c r="G3609" s="25" t="s">
        <v>39</v>
      </c>
      <c r="H3609" s="25" t="s">
        <v>41</v>
      </c>
      <c r="I3609" s="68">
        <v>76371.73</v>
      </c>
      <c r="J3609" s="68">
        <v>76371.73</v>
      </c>
      <c r="K3609" s="68">
        <v>0</v>
      </c>
      <c r="L3609" s="68">
        <v>0</v>
      </c>
      <c r="M3609" s="68">
        <v>0</v>
      </c>
      <c r="N3609" s="68">
        <v>0</v>
      </c>
      <c r="O3609" s="69">
        <v>0</v>
      </c>
      <c r="P3609" s="25" t="s">
        <v>4664</v>
      </c>
      <c r="Q3609" s="25" t="s">
        <v>3320</v>
      </c>
      <c r="R3609">
        <v>0</v>
      </c>
      <c r="S3609">
        <v>0</v>
      </c>
      <c r="T3609" t="s">
        <v>42</v>
      </c>
      <c r="U3609" t="s">
        <v>43</v>
      </c>
      <c r="V3609">
        <v>76371.73</v>
      </c>
      <c r="W3609">
        <v>76371.73</v>
      </c>
      <c r="X3609">
        <v>0</v>
      </c>
      <c r="Y3609">
        <v>0</v>
      </c>
      <c r="Z3609">
        <v>0</v>
      </c>
      <c r="AA3609">
        <v>0</v>
      </c>
      <c r="AB3609">
        <v>0</v>
      </c>
      <c r="AC3609">
        <v>0</v>
      </c>
      <c r="AD3609" t="s">
        <v>44</v>
      </c>
    </row>
    <row r="3610" spans="1:30" x14ac:dyDescent="0.2">
      <c r="A3610" s="25">
        <v>702</v>
      </c>
      <c r="B3610" s="25" t="s">
        <v>3550</v>
      </c>
      <c r="C3610" s="72">
        <v>42948</v>
      </c>
      <c r="D3610" s="25">
        <v>332355</v>
      </c>
      <c r="E3610" s="25"/>
      <c r="F3610" s="25" t="s">
        <v>38</v>
      </c>
      <c r="G3610" s="25" t="s">
        <v>39</v>
      </c>
      <c r="H3610" s="25" t="s">
        <v>58</v>
      </c>
      <c r="I3610" s="68">
        <v>1027495.53</v>
      </c>
      <c r="J3610" s="68">
        <v>57591.124464562767</v>
      </c>
      <c r="K3610" s="68">
        <v>0</v>
      </c>
      <c r="L3610" s="68">
        <v>0</v>
      </c>
      <c r="M3610" s="68">
        <v>0</v>
      </c>
      <c r="N3610" s="68">
        <v>0</v>
      </c>
      <c r="O3610" s="69">
        <v>0</v>
      </c>
      <c r="P3610" s="25" t="s">
        <v>4664</v>
      </c>
      <c r="Q3610" s="25" t="s">
        <v>881</v>
      </c>
      <c r="R3610">
        <v>0</v>
      </c>
      <c r="S3610">
        <v>0</v>
      </c>
      <c r="T3610" t="s">
        <v>42</v>
      </c>
      <c r="U3610" t="s">
        <v>4986</v>
      </c>
      <c r="V3610">
        <v>57591.124456500002</v>
      </c>
      <c r="W3610">
        <v>57591.124456500002</v>
      </c>
      <c r="X3610">
        <v>0</v>
      </c>
      <c r="Y3610">
        <v>0</v>
      </c>
      <c r="Z3610">
        <v>0</v>
      </c>
      <c r="AA3610">
        <v>0</v>
      </c>
      <c r="AB3610">
        <v>0</v>
      </c>
      <c r="AC3610">
        <v>0</v>
      </c>
      <c r="AD3610" t="s">
        <v>44</v>
      </c>
    </row>
    <row r="3611" spans="1:30" x14ac:dyDescent="0.2">
      <c r="A3611" s="25">
        <v>702</v>
      </c>
      <c r="B3611" s="25" t="s">
        <v>3551</v>
      </c>
      <c r="C3611" s="72">
        <v>42948</v>
      </c>
      <c r="D3611" s="25">
        <v>627329</v>
      </c>
      <c r="E3611" s="25"/>
      <c r="F3611" s="25" t="s">
        <v>38</v>
      </c>
      <c r="G3611" s="25" t="s">
        <v>39</v>
      </c>
      <c r="H3611" s="25" t="s">
        <v>58</v>
      </c>
      <c r="I3611" s="68">
        <v>2909849.69</v>
      </c>
      <c r="J3611" s="68">
        <v>163097.07514733361</v>
      </c>
      <c r="K3611" s="68">
        <v>0</v>
      </c>
      <c r="L3611" s="68">
        <v>0</v>
      </c>
      <c r="M3611" s="68">
        <v>0</v>
      </c>
      <c r="N3611" s="68">
        <v>0</v>
      </c>
      <c r="O3611" s="69">
        <v>0</v>
      </c>
      <c r="P3611" s="25" t="s">
        <v>4664</v>
      </c>
      <c r="Q3611" s="25" t="s">
        <v>881</v>
      </c>
      <c r="R3611">
        <v>0</v>
      </c>
      <c r="S3611">
        <v>0</v>
      </c>
      <c r="T3611" t="s">
        <v>42</v>
      </c>
      <c r="U3611" t="s">
        <v>4986</v>
      </c>
      <c r="V3611">
        <v>163097.0751245</v>
      </c>
      <c r="W3611">
        <v>163097.0751245</v>
      </c>
      <c r="X3611">
        <v>0</v>
      </c>
      <c r="Y3611">
        <v>0</v>
      </c>
      <c r="Z3611">
        <v>0</v>
      </c>
      <c r="AA3611">
        <v>0</v>
      </c>
      <c r="AB3611">
        <v>0</v>
      </c>
      <c r="AC3611">
        <v>0</v>
      </c>
      <c r="AD3611" t="s">
        <v>44</v>
      </c>
    </row>
    <row r="3612" spans="1:30" x14ac:dyDescent="0.2">
      <c r="A3612" s="25">
        <v>702</v>
      </c>
      <c r="B3612" s="25" t="s">
        <v>3552</v>
      </c>
      <c r="C3612" s="72">
        <v>42948</v>
      </c>
      <c r="D3612" s="25">
        <v>627329</v>
      </c>
      <c r="E3612" s="25"/>
      <c r="F3612" s="25" t="s">
        <v>38</v>
      </c>
      <c r="G3612" s="25" t="s">
        <v>39</v>
      </c>
      <c r="H3612" s="25" t="s">
        <v>58</v>
      </c>
      <c r="I3612" s="68">
        <v>1604558.77</v>
      </c>
      <c r="J3612" s="68">
        <v>89935.519071090981</v>
      </c>
      <c r="K3612" s="68">
        <v>0</v>
      </c>
      <c r="L3612" s="68">
        <v>0</v>
      </c>
      <c r="M3612" s="68">
        <v>0</v>
      </c>
      <c r="N3612" s="68">
        <v>0</v>
      </c>
      <c r="O3612" s="69">
        <v>0</v>
      </c>
      <c r="P3612" s="25" t="s">
        <v>4664</v>
      </c>
      <c r="Q3612" s="25" t="s">
        <v>881</v>
      </c>
      <c r="R3612">
        <v>0</v>
      </c>
      <c r="S3612">
        <v>0</v>
      </c>
      <c r="T3612" t="s">
        <v>42</v>
      </c>
      <c r="U3612" t="s">
        <v>4986</v>
      </c>
      <c r="V3612">
        <v>89935.519058499995</v>
      </c>
      <c r="W3612">
        <v>89935.519058499995</v>
      </c>
      <c r="X3612">
        <v>0</v>
      </c>
      <c r="Y3612">
        <v>0</v>
      </c>
      <c r="Z3612">
        <v>0</v>
      </c>
      <c r="AA3612">
        <v>0</v>
      </c>
      <c r="AB3612">
        <v>0</v>
      </c>
      <c r="AC3612">
        <v>0</v>
      </c>
      <c r="AD3612" t="s">
        <v>44</v>
      </c>
    </row>
    <row r="3613" spans="1:30" x14ac:dyDescent="0.2">
      <c r="A3613" s="25">
        <v>702</v>
      </c>
      <c r="B3613" s="25" t="s">
        <v>3553</v>
      </c>
      <c r="C3613" s="72">
        <v>42948</v>
      </c>
      <c r="D3613" s="25">
        <v>362469</v>
      </c>
      <c r="E3613" s="25"/>
      <c r="F3613" s="25" t="s">
        <v>38</v>
      </c>
      <c r="G3613" s="25" t="s">
        <v>39</v>
      </c>
      <c r="H3613" s="25" t="s">
        <v>41</v>
      </c>
      <c r="I3613" s="68">
        <v>147164.59</v>
      </c>
      <c r="J3613" s="68">
        <v>147164.59</v>
      </c>
      <c r="K3613" s="68">
        <v>0</v>
      </c>
      <c r="L3613" s="68">
        <v>0</v>
      </c>
      <c r="M3613" s="68">
        <v>0</v>
      </c>
      <c r="N3613" s="68">
        <v>0</v>
      </c>
      <c r="O3613" s="69">
        <v>0</v>
      </c>
      <c r="P3613" s="25" t="s">
        <v>4664</v>
      </c>
      <c r="Q3613" s="25" t="s">
        <v>3408</v>
      </c>
      <c r="R3613">
        <v>0</v>
      </c>
      <c r="S3613">
        <v>0</v>
      </c>
      <c r="T3613" t="s">
        <v>42</v>
      </c>
      <c r="U3613" t="s">
        <v>43</v>
      </c>
      <c r="V3613">
        <v>147164.59</v>
      </c>
      <c r="W3613">
        <v>147164.59</v>
      </c>
      <c r="X3613">
        <v>0</v>
      </c>
      <c r="Y3613">
        <v>0</v>
      </c>
      <c r="Z3613">
        <v>0</v>
      </c>
      <c r="AA3613">
        <v>0</v>
      </c>
      <c r="AB3613">
        <v>0</v>
      </c>
      <c r="AC3613">
        <v>0</v>
      </c>
      <c r="AD3613" t="s">
        <v>44</v>
      </c>
    </row>
    <row r="3614" spans="1:30" x14ac:dyDescent="0.2">
      <c r="A3614" s="25">
        <v>702</v>
      </c>
      <c r="B3614" s="25" t="s">
        <v>4540</v>
      </c>
      <c r="C3614" s="72">
        <v>42948</v>
      </c>
      <c r="D3614" s="25">
        <v>643343</v>
      </c>
      <c r="E3614" s="25"/>
      <c r="F3614" s="25" t="s">
        <v>38</v>
      </c>
      <c r="G3614" s="25" t="s">
        <v>39</v>
      </c>
      <c r="H3614" s="25" t="s">
        <v>58</v>
      </c>
      <c r="I3614" s="68">
        <v>15157429.619999999</v>
      </c>
      <c r="J3614" s="68">
        <v>849573.93031994032</v>
      </c>
      <c r="K3614" s="68">
        <v>15157429.619999999</v>
      </c>
      <c r="L3614" s="68">
        <v>0</v>
      </c>
      <c r="M3614" s="68">
        <v>0</v>
      </c>
      <c r="N3614" s="68">
        <v>0</v>
      </c>
      <c r="O3614" s="69">
        <v>15157429.619999999</v>
      </c>
      <c r="P3614" s="25" t="s">
        <v>4489</v>
      </c>
      <c r="Q3614" s="25" t="s">
        <v>881</v>
      </c>
      <c r="R3614">
        <v>0</v>
      </c>
      <c r="S3614">
        <v>0</v>
      </c>
      <c r="T3614" t="s">
        <v>42</v>
      </c>
      <c r="U3614" t="s">
        <v>4986</v>
      </c>
      <c r="V3614">
        <v>849573.93020099995</v>
      </c>
      <c r="W3614">
        <v>0</v>
      </c>
      <c r="X3614">
        <v>849573.93020099995</v>
      </c>
      <c r="Y3614">
        <v>0</v>
      </c>
      <c r="Z3614">
        <v>0</v>
      </c>
      <c r="AA3614">
        <v>0</v>
      </c>
      <c r="AB3614">
        <v>0</v>
      </c>
      <c r="AC3614">
        <v>0</v>
      </c>
      <c r="AD3614" t="s">
        <v>44</v>
      </c>
    </row>
    <row r="3615" spans="1:30" x14ac:dyDescent="0.2">
      <c r="A3615" s="25">
        <v>702</v>
      </c>
      <c r="B3615" s="25" t="s">
        <v>3554</v>
      </c>
      <c r="C3615" s="72">
        <v>42948</v>
      </c>
      <c r="D3615" s="25">
        <v>365052</v>
      </c>
      <c r="E3615" s="25"/>
      <c r="F3615" s="25" t="s">
        <v>38</v>
      </c>
      <c r="G3615" s="25" t="s">
        <v>39</v>
      </c>
      <c r="H3615" s="25" t="s">
        <v>58</v>
      </c>
      <c r="I3615" s="68">
        <v>4480003.66</v>
      </c>
      <c r="J3615" s="68">
        <v>251104.2051781546</v>
      </c>
      <c r="K3615" s="68">
        <v>0</v>
      </c>
      <c r="L3615" s="68">
        <v>0</v>
      </c>
      <c r="M3615" s="68">
        <v>0</v>
      </c>
      <c r="N3615" s="68">
        <v>0</v>
      </c>
      <c r="O3615" s="69">
        <v>0</v>
      </c>
      <c r="P3615" s="25" t="s">
        <v>4664</v>
      </c>
      <c r="Q3615" s="25" t="s">
        <v>881</v>
      </c>
      <c r="R3615">
        <v>0</v>
      </c>
      <c r="S3615">
        <v>0</v>
      </c>
      <c r="T3615" t="s">
        <v>42</v>
      </c>
      <c r="U3615" t="s">
        <v>4986</v>
      </c>
      <c r="V3615">
        <v>251104.205143</v>
      </c>
      <c r="W3615">
        <v>251104.205143</v>
      </c>
      <c r="X3615">
        <v>0</v>
      </c>
      <c r="Y3615">
        <v>0</v>
      </c>
      <c r="Z3615">
        <v>0</v>
      </c>
      <c r="AA3615">
        <v>0</v>
      </c>
      <c r="AB3615">
        <v>0</v>
      </c>
      <c r="AC3615">
        <v>0</v>
      </c>
      <c r="AD3615" t="s">
        <v>44</v>
      </c>
    </row>
    <row r="3616" spans="1:30" x14ac:dyDescent="0.2">
      <c r="A3616" s="25">
        <v>702</v>
      </c>
      <c r="B3616" s="25" t="s">
        <v>4541</v>
      </c>
      <c r="C3616" s="72">
        <v>42948</v>
      </c>
      <c r="D3616" s="25">
        <v>308612</v>
      </c>
      <c r="E3616" s="25"/>
      <c r="F3616" s="25" t="s">
        <v>38</v>
      </c>
      <c r="G3616" s="25" t="s">
        <v>39</v>
      </c>
      <c r="H3616" s="25" t="s">
        <v>41</v>
      </c>
      <c r="I3616" s="68">
        <v>65824.87</v>
      </c>
      <c r="J3616" s="68">
        <v>65824.87</v>
      </c>
      <c r="K3616" s="68">
        <v>0</v>
      </c>
      <c r="L3616" s="68">
        <v>0</v>
      </c>
      <c r="M3616" s="68">
        <v>0</v>
      </c>
      <c r="N3616" s="68">
        <v>0</v>
      </c>
      <c r="O3616" s="69">
        <v>0</v>
      </c>
      <c r="P3616" s="25" t="s">
        <v>4664</v>
      </c>
      <c r="Q3616" s="25" t="s">
        <v>3408</v>
      </c>
      <c r="R3616">
        <v>0</v>
      </c>
      <c r="S3616">
        <v>0</v>
      </c>
      <c r="T3616" t="s">
        <v>42</v>
      </c>
      <c r="U3616" t="s">
        <v>43</v>
      </c>
      <c r="V3616">
        <v>65824.87</v>
      </c>
      <c r="W3616">
        <v>65824.87</v>
      </c>
      <c r="X3616">
        <v>0</v>
      </c>
      <c r="Y3616">
        <v>0</v>
      </c>
      <c r="Z3616">
        <v>0</v>
      </c>
      <c r="AA3616">
        <v>0</v>
      </c>
      <c r="AB3616">
        <v>0</v>
      </c>
      <c r="AC3616">
        <v>0</v>
      </c>
      <c r="AD3616" t="s">
        <v>44</v>
      </c>
    </row>
    <row r="3617" spans="1:30" x14ac:dyDescent="0.2">
      <c r="A3617" s="25">
        <v>702</v>
      </c>
      <c r="B3617" s="25" t="s">
        <v>3555</v>
      </c>
      <c r="C3617" s="72">
        <v>42948</v>
      </c>
      <c r="D3617" s="25">
        <v>633317</v>
      </c>
      <c r="E3617" s="25"/>
      <c r="F3617" s="25" t="s">
        <v>38</v>
      </c>
      <c r="G3617" s="25" t="s">
        <v>39</v>
      </c>
      <c r="H3617" s="25" t="s">
        <v>58</v>
      </c>
      <c r="I3617" s="68">
        <v>313045.68</v>
      </c>
      <c r="J3617" s="68">
        <v>17546.210366456471</v>
      </c>
      <c r="K3617" s="68">
        <v>0</v>
      </c>
      <c r="L3617" s="68">
        <v>0</v>
      </c>
      <c r="M3617" s="68">
        <v>0</v>
      </c>
      <c r="N3617" s="68">
        <v>0</v>
      </c>
      <c r="O3617" s="69">
        <v>0</v>
      </c>
      <c r="P3617" s="25" t="s">
        <v>4664</v>
      </c>
      <c r="Q3617" s="25" t="s">
        <v>881</v>
      </c>
      <c r="R3617">
        <v>0</v>
      </c>
      <c r="S3617">
        <v>0</v>
      </c>
      <c r="T3617" t="s">
        <v>42</v>
      </c>
      <c r="U3617" t="s">
        <v>4986</v>
      </c>
      <c r="V3617">
        <v>17546.210363999999</v>
      </c>
      <c r="W3617">
        <v>17546.210363999999</v>
      </c>
      <c r="X3617">
        <v>0</v>
      </c>
      <c r="Y3617">
        <v>0</v>
      </c>
      <c r="Z3617">
        <v>0</v>
      </c>
      <c r="AA3617">
        <v>0</v>
      </c>
      <c r="AB3617">
        <v>0</v>
      </c>
      <c r="AC3617">
        <v>0</v>
      </c>
      <c r="AD3617" t="s">
        <v>44</v>
      </c>
    </row>
    <row r="3618" spans="1:30" x14ac:dyDescent="0.2">
      <c r="A3618" s="25">
        <v>702</v>
      </c>
      <c r="B3618" s="25" t="s">
        <v>4542</v>
      </c>
      <c r="C3618" s="72">
        <v>42948</v>
      </c>
      <c r="D3618" s="25">
        <v>643344</v>
      </c>
      <c r="E3618" s="25"/>
      <c r="F3618" s="25" t="s">
        <v>38</v>
      </c>
      <c r="G3618" s="25" t="s">
        <v>39</v>
      </c>
      <c r="H3618" s="25" t="s">
        <v>58</v>
      </c>
      <c r="I3618" s="68">
        <v>999651.24</v>
      </c>
      <c r="J3618" s="68">
        <v>56030.452009844266</v>
      </c>
      <c r="K3618" s="68">
        <v>0</v>
      </c>
      <c r="L3618" s="68">
        <v>0</v>
      </c>
      <c r="M3618" s="68">
        <v>0</v>
      </c>
      <c r="N3618" s="68">
        <v>0</v>
      </c>
      <c r="O3618" s="69">
        <v>0</v>
      </c>
      <c r="P3618" s="25" t="s">
        <v>4664</v>
      </c>
      <c r="Q3618" s="25" t="s">
        <v>881</v>
      </c>
      <c r="R3618">
        <v>0</v>
      </c>
      <c r="S3618">
        <v>0</v>
      </c>
      <c r="T3618" t="s">
        <v>42</v>
      </c>
      <c r="U3618" t="s">
        <v>4986</v>
      </c>
      <c r="V3618">
        <v>56030.452001999998</v>
      </c>
      <c r="W3618">
        <v>56030.452001999998</v>
      </c>
      <c r="X3618">
        <v>0</v>
      </c>
      <c r="Y3618">
        <v>0</v>
      </c>
      <c r="Z3618">
        <v>0</v>
      </c>
      <c r="AA3618">
        <v>0</v>
      </c>
      <c r="AB3618">
        <v>0</v>
      </c>
      <c r="AC3618">
        <v>0</v>
      </c>
      <c r="AD3618" t="s">
        <v>44</v>
      </c>
    </row>
    <row r="3619" spans="1:30" x14ac:dyDescent="0.2">
      <c r="A3619" s="25">
        <v>702</v>
      </c>
      <c r="B3619" s="25" t="s">
        <v>3556</v>
      </c>
      <c r="C3619" s="72">
        <v>42948</v>
      </c>
      <c r="D3619" s="25">
        <v>308987</v>
      </c>
      <c r="E3619" s="25"/>
      <c r="F3619" s="25" t="s">
        <v>38</v>
      </c>
      <c r="G3619" s="25" t="s">
        <v>39</v>
      </c>
      <c r="H3619" s="25" t="s">
        <v>58</v>
      </c>
      <c r="I3619" s="68">
        <v>1623634.5</v>
      </c>
      <c r="J3619" s="68">
        <v>91004.713737740662</v>
      </c>
      <c r="K3619" s="68">
        <v>0</v>
      </c>
      <c r="L3619" s="68">
        <v>0</v>
      </c>
      <c r="M3619" s="68">
        <v>0</v>
      </c>
      <c r="N3619" s="68">
        <v>0</v>
      </c>
      <c r="O3619" s="69">
        <v>0</v>
      </c>
      <c r="P3619" s="25" t="s">
        <v>4664</v>
      </c>
      <c r="Q3619" s="25" t="s">
        <v>881</v>
      </c>
      <c r="R3619">
        <v>0</v>
      </c>
      <c r="S3619">
        <v>0</v>
      </c>
      <c r="T3619" t="s">
        <v>42</v>
      </c>
      <c r="U3619" t="s">
        <v>4986</v>
      </c>
      <c r="V3619">
        <v>91004.713724999994</v>
      </c>
      <c r="W3619">
        <v>91004.713724999994</v>
      </c>
      <c r="X3619">
        <v>0</v>
      </c>
      <c r="Y3619">
        <v>0</v>
      </c>
      <c r="Z3619">
        <v>0</v>
      </c>
      <c r="AA3619">
        <v>0</v>
      </c>
      <c r="AB3619">
        <v>0</v>
      </c>
      <c r="AC3619">
        <v>0</v>
      </c>
      <c r="AD3619" t="s">
        <v>44</v>
      </c>
    </row>
    <row r="3620" spans="1:30" x14ac:dyDescent="0.2">
      <c r="A3620" s="25">
        <v>702</v>
      </c>
      <c r="B3620" s="25" t="s">
        <v>3557</v>
      </c>
      <c r="C3620" s="72">
        <v>42948</v>
      </c>
      <c r="D3620" s="25">
        <v>320400</v>
      </c>
      <c r="E3620" s="25"/>
      <c r="F3620" s="25" t="s">
        <v>38</v>
      </c>
      <c r="G3620" s="25" t="s">
        <v>39</v>
      </c>
      <c r="H3620" s="25" t="s">
        <v>58</v>
      </c>
      <c r="I3620" s="68">
        <v>498722.69</v>
      </c>
      <c r="J3620" s="68">
        <v>27953.406778413479</v>
      </c>
      <c r="K3620" s="68">
        <v>498722.69</v>
      </c>
      <c r="L3620" s="68">
        <v>0</v>
      </c>
      <c r="M3620" s="68">
        <v>0</v>
      </c>
      <c r="N3620" s="68">
        <v>0</v>
      </c>
      <c r="O3620" s="69">
        <v>498722.69</v>
      </c>
      <c r="P3620" s="25" t="s">
        <v>4489</v>
      </c>
      <c r="Q3620" s="25" t="s">
        <v>881</v>
      </c>
      <c r="R3620">
        <v>0</v>
      </c>
      <c r="S3620">
        <v>0</v>
      </c>
      <c r="T3620" t="s">
        <v>42</v>
      </c>
      <c r="U3620" t="s">
        <v>4986</v>
      </c>
      <c r="V3620">
        <v>27953.406774499999</v>
      </c>
      <c r="W3620">
        <v>0</v>
      </c>
      <c r="X3620">
        <v>27953.406774499999</v>
      </c>
      <c r="Y3620">
        <v>0</v>
      </c>
      <c r="Z3620">
        <v>0</v>
      </c>
      <c r="AA3620">
        <v>0</v>
      </c>
      <c r="AB3620">
        <v>0</v>
      </c>
      <c r="AC3620">
        <v>0</v>
      </c>
      <c r="AD3620" t="s">
        <v>44</v>
      </c>
    </row>
    <row r="3621" spans="1:30" x14ac:dyDescent="0.2">
      <c r="A3621" s="25">
        <v>702</v>
      </c>
      <c r="B3621" s="25" t="s">
        <v>3558</v>
      </c>
      <c r="C3621" s="72">
        <v>42948</v>
      </c>
      <c r="D3621" s="25">
        <v>316409</v>
      </c>
      <c r="E3621" s="25"/>
      <c r="F3621" s="25" t="s">
        <v>38</v>
      </c>
      <c r="G3621" s="25" t="s">
        <v>39</v>
      </c>
      <c r="H3621" s="25" t="s">
        <v>58</v>
      </c>
      <c r="I3621" s="68">
        <v>4347662.92</v>
      </c>
      <c r="J3621" s="68">
        <v>243686.50670011612</v>
      </c>
      <c r="K3621" s="68">
        <v>0</v>
      </c>
      <c r="L3621" s="68">
        <v>0</v>
      </c>
      <c r="M3621" s="68">
        <v>0</v>
      </c>
      <c r="N3621" s="68">
        <v>0</v>
      </c>
      <c r="O3621" s="69">
        <v>0</v>
      </c>
      <c r="P3621" s="25" t="s">
        <v>4664</v>
      </c>
      <c r="Q3621" s="25" t="s">
        <v>881</v>
      </c>
      <c r="R3621">
        <v>0</v>
      </c>
      <c r="S3621">
        <v>0</v>
      </c>
      <c r="T3621" t="s">
        <v>42</v>
      </c>
      <c r="U3621" t="s">
        <v>4986</v>
      </c>
      <c r="V3621">
        <v>243686.506666</v>
      </c>
      <c r="W3621">
        <v>243686.506666</v>
      </c>
      <c r="X3621">
        <v>0</v>
      </c>
      <c r="Y3621">
        <v>0</v>
      </c>
      <c r="Z3621">
        <v>0</v>
      </c>
      <c r="AA3621">
        <v>0</v>
      </c>
      <c r="AB3621">
        <v>0</v>
      </c>
      <c r="AC3621">
        <v>0</v>
      </c>
      <c r="AD3621" t="s">
        <v>44</v>
      </c>
    </row>
    <row r="3622" spans="1:30" x14ac:dyDescent="0.2">
      <c r="A3622" s="25">
        <v>702</v>
      </c>
      <c r="B3622" s="25" t="s">
        <v>4543</v>
      </c>
      <c r="C3622" s="72">
        <v>42948</v>
      </c>
      <c r="D3622" s="25">
        <v>318099</v>
      </c>
      <c r="E3622" s="25"/>
      <c r="F3622" s="25" t="s">
        <v>38</v>
      </c>
      <c r="G3622" s="25" t="s">
        <v>39</v>
      </c>
      <c r="H3622" s="25" t="s">
        <v>41</v>
      </c>
      <c r="I3622" s="68">
        <v>1490053.89</v>
      </c>
      <c r="J3622" s="68">
        <v>1490053.89</v>
      </c>
      <c r="K3622" s="68">
        <v>0</v>
      </c>
      <c r="L3622" s="68">
        <v>0</v>
      </c>
      <c r="M3622" s="68">
        <v>0</v>
      </c>
      <c r="N3622" s="68">
        <v>0</v>
      </c>
      <c r="O3622" s="69">
        <v>0</v>
      </c>
      <c r="P3622" s="25" t="s">
        <v>4664</v>
      </c>
      <c r="Q3622" s="25" t="s">
        <v>881</v>
      </c>
      <c r="R3622">
        <v>0</v>
      </c>
      <c r="S3622">
        <v>0</v>
      </c>
      <c r="T3622" t="s">
        <v>42</v>
      </c>
      <c r="U3622" t="s">
        <v>43</v>
      </c>
      <c r="V3622">
        <v>1490053.89</v>
      </c>
      <c r="W3622">
        <v>1490053.89</v>
      </c>
      <c r="X3622">
        <v>0</v>
      </c>
      <c r="Y3622">
        <v>0</v>
      </c>
      <c r="Z3622">
        <v>0</v>
      </c>
      <c r="AA3622">
        <v>0</v>
      </c>
      <c r="AB3622">
        <v>0</v>
      </c>
      <c r="AC3622">
        <v>0</v>
      </c>
      <c r="AD3622" t="s">
        <v>44</v>
      </c>
    </row>
    <row r="3623" spans="1:30" x14ac:dyDescent="0.2">
      <c r="A3623" s="25">
        <v>702</v>
      </c>
      <c r="B3623" s="25" t="s">
        <v>4544</v>
      </c>
      <c r="C3623" s="72">
        <v>42948</v>
      </c>
      <c r="D3623" s="25">
        <v>676337</v>
      </c>
      <c r="E3623" s="25"/>
      <c r="F3623" s="25" t="s">
        <v>38</v>
      </c>
      <c r="G3623" s="25" t="s">
        <v>39</v>
      </c>
      <c r="H3623" s="25" t="s">
        <v>58</v>
      </c>
      <c r="I3623" s="68">
        <v>5808574.75</v>
      </c>
      <c r="J3623" s="68">
        <v>325570.61478307989</v>
      </c>
      <c r="K3623" s="68">
        <v>0</v>
      </c>
      <c r="L3623" s="68">
        <v>0</v>
      </c>
      <c r="M3623" s="68">
        <v>0</v>
      </c>
      <c r="N3623" s="68">
        <v>0</v>
      </c>
      <c r="O3623" s="69">
        <v>0</v>
      </c>
      <c r="P3623" s="25" t="s">
        <v>4664</v>
      </c>
      <c r="Q3623" s="25" t="s">
        <v>881</v>
      </c>
      <c r="R3623">
        <v>0</v>
      </c>
      <c r="S3623">
        <v>0</v>
      </c>
      <c r="T3623" t="s">
        <v>42</v>
      </c>
      <c r="U3623" t="s">
        <v>4986</v>
      </c>
      <c r="V3623">
        <v>325570.61473749997</v>
      </c>
      <c r="W3623">
        <v>325570.61473749997</v>
      </c>
      <c r="X3623">
        <v>0</v>
      </c>
      <c r="Y3623">
        <v>0</v>
      </c>
      <c r="Z3623">
        <v>0</v>
      </c>
      <c r="AA3623">
        <v>0</v>
      </c>
      <c r="AB3623">
        <v>0</v>
      </c>
      <c r="AC3623">
        <v>0</v>
      </c>
      <c r="AD3623" t="s">
        <v>44</v>
      </c>
    </row>
    <row r="3624" spans="1:30" x14ac:dyDescent="0.2">
      <c r="A3624" s="25">
        <v>702</v>
      </c>
      <c r="B3624" s="25" t="s">
        <v>4545</v>
      </c>
      <c r="C3624" s="72">
        <v>42948</v>
      </c>
      <c r="D3624" s="25">
        <v>319839</v>
      </c>
      <c r="E3624" s="25"/>
      <c r="F3624" s="25" t="s">
        <v>38</v>
      </c>
      <c r="G3624" s="25" t="s">
        <v>39</v>
      </c>
      <c r="H3624" s="25" t="s">
        <v>58</v>
      </c>
      <c r="I3624" s="68">
        <v>1149318.3</v>
      </c>
      <c r="J3624" s="68">
        <v>64419.290724018705</v>
      </c>
      <c r="K3624" s="68">
        <v>0</v>
      </c>
      <c r="L3624" s="68">
        <v>0</v>
      </c>
      <c r="M3624" s="68">
        <v>0</v>
      </c>
      <c r="N3624" s="68">
        <v>0</v>
      </c>
      <c r="O3624" s="69">
        <v>0</v>
      </c>
      <c r="P3624" s="25" t="s">
        <v>4664</v>
      </c>
      <c r="Q3624" s="25" t="s">
        <v>881</v>
      </c>
      <c r="R3624">
        <v>0</v>
      </c>
      <c r="S3624">
        <v>0</v>
      </c>
      <c r="T3624" t="s">
        <v>42</v>
      </c>
      <c r="U3624" t="s">
        <v>4986</v>
      </c>
      <c r="V3624">
        <v>64419.290715000003</v>
      </c>
      <c r="W3624">
        <v>64419.290715000003</v>
      </c>
      <c r="X3624">
        <v>0</v>
      </c>
      <c r="Y3624">
        <v>0</v>
      </c>
      <c r="Z3624">
        <v>0</v>
      </c>
      <c r="AA3624">
        <v>0</v>
      </c>
      <c r="AB3624">
        <v>0</v>
      </c>
      <c r="AC3624">
        <v>0</v>
      </c>
      <c r="AD3624" t="s">
        <v>44</v>
      </c>
    </row>
    <row r="3625" spans="1:30" x14ac:dyDescent="0.2">
      <c r="A3625" s="25">
        <v>702</v>
      </c>
      <c r="B3625" s="25" t="s">
        <v>3559</v>
      </c>
      <c r="C3625" s="72">
        <v>42948</v>
      </c>
      <c r="D3625" s="25">
        <v>313601</v>
      </c>
      <c r="E3625" s="25"/>
      <c r="F3625" s="25" t="s">
        <v>38</v>
      </c>
      <c r="G3625" s="25" t="s">
        <v>39</v>
      </c>
      <c r="H3625" s="25" t="s">
        <v>41</v>
      </c>
      <c r="I3625" s="68">
        <v>155616.53</v>
      </c>
      <c r="J3625" s="68">
        <v>155616.53</v>
      </c>
      <c r="K3625" s="68">
        <v>0</v>
      </c>
      <c r="L3625" s="68">
        <v>0</v>
      </c>
      <c r="M3625" s="68">
        <v>0</v>
      </c>
      <c r="N3625" s="68">
        <v>0</v>
      </c>
      <c r="O3625" s="69">
        <v>0</v>
      </c>
      <c r="P3625" s="25" t="s">
        <v>4664</v>
      </c>
      <c r="Q3625" s="25" t="s">
        <v>881</v>
      </c>
      <c r="R3625">
        <v>0</v>
      </c>
      <c r="S3625">
        <v>0</v>
      </c>
      <c r="T3625" t="s">
        <v>42</v>
      </c>
      <c r="U3625" t="s">
        <v>43</v>
      </c>
      <c r="V3625">
        <v>155616.53</v>
      </c>
      <c r="W3625">
        <v>155616.53</v>
      </c>
      <c r="X3625">
        <v>0</v>
      </c>
      <c r="Y3625">
        <v>0</v>
      </c>
      <c r="Z3625">
        <v>0</v>
      </c>
      <c r="AA3625">
        <v>0</v>
      </c>
      <c r="AB3625">
        <v>0</v>
      </c>
      <c r="AC3625">
        <v>0</v>
      </c>
      <c r="AD3625" t="s">
        <v>44</v>
      </c>
    </row>
    <row r="3626" spans="1:30" x14ac:dyDescent="0.2">
      <c r="A3626" s="25">
        <v>702</v>
      </c>
      <c r="B3626" s="25" t="s">
        <v>3560</v>
      </c>
      <c r="C3626" s="72">
        <v>42948</v>
      </c>
      <c r="D3626" s="25">
        <v>512306</v>
      </c>
      <c r="E3626" s="25"/>
      <c r="F3626" s="25" t="s">
        <v>38</v>
      </c>
      <c r="G3626" s="25" t="s">
        <v>39</v>
      </c>
      <c r="H3626" s="25" t="s">
        <v>58</v>
      </c>
      <c r="I3626" s="68">
        <v>2635016.89</v>
      </c>
      <c r="J3626" s="68">
        <v>147692.69670517699</v>
      </c>
      <c r="K3626" s="68">
        <v>0</v>
      </c>
      <c r="L3626" s="68">
        <v>0</v>
      </c>
      <c r="M3626" s="68">
        <v>0</v>
      </c>
      <c r="N3626" s="68">
        <v>0</v>
      </c>
      <c r="O3626" s="69">
        <v>0</v>
      </c>
      <c r="P3626" s="25" t="s">
        <v>4664</v>
      </c>
      <c r="Q3626" s="25" t="s">
        <v>881</v>
      </c>
      <c r="R3626">
        <v>0</v>
      </c>
      <c r="S3626">
        <v>0</v>
      </c>
      <c r="T3626" t="s">
        <v>42</v>
      </c>
      <c r="U3626" t="s">
        <v>4986</v>
      </c>
      <c r="V3626">
        <v>147692.6966845</v>
      </c>
      <c r="W3626">
        <v>147692.6966845</v>
      </c>
      <c r="X3626">
        <v>0</v>
      </c>
      <c r="Y3626">
        <v>0</v>
      </c>
      <c r="Z3626">
        <v>0</v>
      </c>
      <c r="AA3626">
        <v>0</v>
      </c>
      <c r="AB3626">
        <v>0</v>
      </c>
      <c r="AC3626">
        <v>0</v>
      </c>
      <c r="AD3626" t="s">
        <v>44</v>
      </c>
    </row>
    <row r="3627" spans="1:30" x14ac:dyDescent="0.2">
      <c r="A3627" s="25">
        <v>702</v>
      </c>
      <c r="B3627" s="25" t="s">
        <v>4546</v>
      </c>
      <c r="C3627" s="72">
        <v>42948</v>
      </c>
      <c r="D3627" s="25">
        <v>314376</v>
      </c>
      <c r="E3627" s="25"/>
      <c r="F3627" s="25" t="s">
        <v>38</v>
      </c>
      <c r="G3627" s="25" t="s">
        <v>39</v>
      </c>
      <c r="H3627" s="25" t="s">
        <v>41</v>
      </c>
      <c r="I3627" s="68">
        <v>205926.45</v>
      </c>
      <c r="J3627" s="68">
        <v>205926.45</v>
      </c>
      <c r="K3627" s="68">
        <v>0</v>
      </c>
      <c r="L3627" s="68">
        <v>0</v>
      </c>
      <c r="M3627" s="68">
        <v>0</v>
      </c>
      <c r="N3627" s="68">
        <v>0</v>
      </c>
      <c r="O3627" s="69">
        <v>0</v>
      </c>
      <c r="P3627" s="25" t="s">
        <v>4664</v>
      </c>
      <c r="Q3627" s="25" t="s">
        <v>2603</v>
      </c>
      <c r="R3627">
        <v>0</v>
      </c>
      <c r="S3627">
        <v>0</v>
      </c>
      <c r="T3627" t="s">
        <v>42</v>
      </c>
      <c r="U3627" t="s">
        <v>43</v>
      </c>
      <c r="V3627">
        <v>205926.45</v>
      </c>
      <c r="W3627">
        <v>205926.45</v>
      </c>
      <c r="X3627">
        <v>0</v>
      </c>
      <c r="Y3627">
        <v>0</v>
      </c>
      <c r="Z3627">
        <v>0</v>
      </c>
      <c r="AA3627">
        <v>0</v>
      </c>
      <c r="AB3627">
        <v>0</v>
      </c>
      <c r="AC3627">
        <v>0</v>
      </c>
      <c r="AD3627" t="s">
        <v>44</v>
      </c>
    </row>
    <row r="3628" spans="1:30" x14ac:dyDescent="0.2">
      <c r="A3628" s="25">
        <v>702</v>
      </c>
      <c r="B3628" s="25" t="s">
        <v>4547</v>
      </c>
      <c r="C3628" s="72">
        <v>42948</v>
      </c>
      <c r="D3628" s="25">
        <v>314376</v>
      </c>
      <c r="E3628" s="25"/>
      <c r="F3628" s="25" t="s">
        <v>38</v>
      </c>
      <c r="G3628" s="25" t="s">
        <v>39</v>
      </c>
      <c r="H3628" s="25" t="s">
        <v>41</v>
      </c>
      <c r="I3628" s="68">
        <v>718460.27</v>
      </c>
      <c r="J3628" s="68">
        <v>718460.27</v>
      </c>
      <c r="K3628" s="68">
        <v>0</v>
      </c>
      <c r="L3628" s="68">
        <v>0</v>
      </c>
      <c r="M3628" s="68">
        <v>0</v>
      </c>
      <c r="N3628" s="68">
        <v>0</v>
      </c>
      <c r="O3628" s="69">
        <v>0</v>
      </c>
      <c r="P3628" s="25" t="s">
        <v>4664</v>
      </c>
      <c r="Q3628" s="25" t="s">
        <v>2603</v>
      </c>
      <c r="R3628">
        <v>0</v>
      </c>
      <c r="S3628">
        <v>0</v>
      </c>
      <c r="T3628" t="s">
        <v>42</v>
      </c>
      <c r="U3628" t="s">
        <v>43</v>
      </c>
      <c r="V3628">
        <v>718460.27</v>
      </c>
      <c r="W3628">
        <v>718460.27</v>
      </c>
      <c r="X3628">
        <v>0</v>
      </c>
      <c r="Y3628">
        <v>0</v>
      </c>
      <c r="Z3628">
        <v>0</v>
      </c>
      <c r="AA3628">
        <v>0</v>
      </c>
      <c r="AB3628">
        <v>0</v>
      </c>
      <c r="AC3628">
        <v>0</v>
      </c>
      <c r="AD3628" t="s">
        <v>44</v>
      </c>
    </row>
    <row r="3629" spans="1:30" x14ac:dyDescent="0.2">
      <c r="A3629" s="25">
        <v>702</v>
      </c>
      <c r="B3629" s="25" t="s">
        <v>3561</v>
      </c>
      <c r="C3629" s="72">
        <v>42948</v>
      </c>
      <c r="D3629" s="25">
        <v>317551</v>
      </c>
      <c r="E3629" s="25"/>
      <c r="F3629" s="25" t="s">
        <v>38</v>
      </c>
      <c r="G3629" s="25" t="s">
        <v>39</v>
      </c>
      <c r="H3629" s="25" t="s">
        <v>58</v>
      </c>
      <c r="I3629" s="68">
        <v>1407682.64</v>
      </c>
      <c r="J3629" s="68">
        <v>78900.611983046081</v>
      </c>
      <c r="K3629" s="68">
        <v>0</v>
      </c>
      <c r="L3629" s="68">
        <v>0</v>
      </c>
      <c r="M3629" s="68">
        <v>0</v>
      </c>
      <c r="N3629" s="68">
        <v>0</v>
      </c>
      <c r="O3629" s="69">
        <v>0</v>
      </c>
      <c r="P3629" s="25" t="s">
        <v>4664</v>
      </c>
      <c r="Q3629" s="25" t="s">
        <v>881</v>
      </c>
      <c r="R3629">
        <v>0</v>
      </c>
      <c r="S3629">
        <v>0</v>
      </c>
      <c r="T3629" t="s">
        <v>42</v>
      </c>
      <c r="U3629" t="s">
        <v>4986</v>
      </c>
      <c r="V3629">
        <v>78900.611971999999</v>
      </c>
      <c r="W3629">
        <v>78900.611971999999</v>
      </c>
      <c r="X3629">
        <v>0</v>
      </c>
      <c r="Y3629">
        <v>0</v>
      </c>
      <c r="Z3629">
        <v>0</v>
      </c>
      <c r="AA3629">
        <v>0</v>
      </c>
      <c r="AB3629">
        <v>0</v>
      </c>
      <c r="AC3629">
        <v>0</v>
      </c>
      <c r="AD3629" t="s">
        <v>44</v>
      </c>
    </row>
    <row r="3630" spans="1:30" x14ac:dyDescent="0.2">
      <c r="A3630" s="25">
        <v>702</v>
      </c>
      <c r="B3630" s="25" t="s">
        <v>4548</v>
      </c>
      <c r="C3630" s="72">
        <v>42948</v>
      </c>
      <c r="D3630" s="25">
        <v>643318</v>
      </c>
      <c r="E3630" s="25"/>
      <c r="F3630" s="25" t="s">
        <v>38</v>
      </c>
      <c r="G3630" s="25" t="s">
        <v>39</v>
      </c>
      <c r="H3630" s="25" t="s">
        <v>58</v>
      </c>
      <c r="I3630" s="68">
        <v>2043688.35</v>
      </c>
      <c r="J3630" s="68">
        <v>114548.73203353684</v>
      </c>
      <c r="K3630" s="68">
        <v>0</v>
      </c>
      <c r="L3630" s="68">
        <v>0</v>
      </c>
      <c r="M3630" s="68">
        <v>0</v>
      </c>
      <c r="N3630" s="68">
        <v>0</v>
      </c>
      <c r="O3630" s="69">
        <v>0</v>
      </c>
      <c r="P3630" s="25" t="s">
        <v>4664</v>
      </c>
      <c r="Q3630" s="25" t="s">
        <v>881</v>
      </c>
      <c r="R3630">
        <v>0</v>
      </c>
      <c r="S3630">
        <v>0</v>
      </c>
      <c r="T3630" t="s">
        <v>42</v>
      </c>
      <c r="U3630" t="s">
        <v>4986</v>
      </c>
      <c r="V3630">
        <v>114548.73201750001</v>
      </c>
      <c r="W3630">
        <v>114548.73201750001</v>
      </c>
      <c r="X3630">
        <v>0</v>
      </c>
      <c r="Y3630">
        <v>0</v>
      </c>
      <c r="Z3630">
        <v>0</v>
      </c>
      <c r="AA3630">
        <v>0</v>
      </c>
      <c r="AB3630">
        <v>0</v>
      </c>
      <c r="AC3630">
        <v>0</v>
      </c>
      <c r="AD3630" t="s">
        <v>44</v>
      </c>
    </row>
    <row r="3631" spans="1:30" x14ac:dyDescent="0.2">
      <c r="A3631" s="25">
        <v>702</v>
      </c>
      <c r="B3631" s="25" t="s">
        <v>3562</v>
      </c>
      <c r="C3631" s="72">
        <v>42948</v>
      </c>
      <c r="D3631" s="25">
        <v>310891</v>
      </c>
      <c r="E3631" s="25"/>
      <c r="F3631" s="25" t="s">
        <v>38</v>
      </c>
      <c r="G3631" s="25" t="s">
        <v>39</v>
      </c>
      <c r="H3631" s="25" t="s">
        <v>58</v>
      </c>
      <c r="I3631" s="68">
        <v>448667.13</v>
      </c>
      <c r="J3631" s="68">
        <v>25147.792640020692</v>
      </c>
      <c r="K3631" s="68">
        <v>0</v>
      </c>
      <c r="L3631" s="68">
        <v>0</v>
      </c>
      <c r="M3631" s="68">
        <v>0</v>
      </c>
      <c r="N3631" s="68">
        <v>0</v>
      </c>
      <c r="O3631" s="69">
        <v>0</v>
      </c>
      <c r="P3631" s="25" t="s">
        <v>4664</v>
      </c>
      <c r="Q3631" s="25" t="s">
        <v>881</v>
      </c>
      <c r="R3631">
        <v>0</v>
      </c>
      <c r="S3631">
        <v>0</v>
      </c>
      <c r="T3631" t="s">
        <v>42</v>
      </c>
      <c r="U3631" t="s">
        <v>4986</v>
      </c>
      <c r="V3631">
        <v>25147.792636499998</v>
      </c>
      <c r="W3631">
        <v>25147.792636499998</v>
      </c>
      <c r="X3631">
        <v>0</v>
      </c>
      <c r="Y3631">
        <v>0</v>
      </c>
      <c r="Z3631">
        <v>0</v>
      </c>
      <c r="AA3631">
        <v>0</v>
      </c>
      <c r="AB3631">
        <v>0</v>
      </c>
      <c r="AC3631">
        <v>0</v>
      </c>
      <c r="AD3631" t="s">
        <v>44</v>
      </c>
    </row>
    <row r="3632" spans="1:30" x14ac:dyDescent="0.2">
      <c r="A3632" s="25">
        <v>702</v>
      </c>
      <c r="B3632" s="25" t="s">
        <v>3563</v>
      </c>
      <c r="C3632" s="72">
        <v>42948</v>
      </c>
      <c r="D3632" s="25">
        <v>363200</v>
      </c>
      <c r="E3632" s="25"/>
      <c r="F3632" s="25" t="s">
        <v>38</v>
      </c>
      <c r="G3632" s="25" t="s">
        <v>39</v>
      </c>
      <c r="H3632" s="25" t="s">
        <v>41</v>
      </c>
      <c r="I3632" s="68">
        <v>581331.53</v>
      </c>
      <c r="J3632" s="68">
        <v>581331.53</v>
      </c>
      <c r="K3632" s="68">
        <v>0</v>
      </c>
      <c r="L3632" s="68">
        <v>0</v>
      </c>
      <c r="M3632" s="68">
        <v>0</v>
      </c>
      <c r="N3632" s="68">
        <v>0</v>
      </c>
      <c r="O3632" s="69">
        <v>0</v>
      </c>
      <c r="P3632" s="25" t="s">
        <v>4664</v>
      </c>
      <c r="Q3632" s="25" t="s">
        <v>881</v>
      </c>
      <c r="R3632">
        <v>0</v>
      </c>
      <c r="S3632">
        <v>0</v>
      </c>
      <c r="T3632" t="s">
        <v>42</v>
      </c>
      <c r="U3632" t="s">
        <v>43</v>
      </c>
      <c r="V3632">
        <v>581331.53</v>
      </c>
      <c r="W3632">
        <v>581331.53</v>
      </c>
      <c r="X3632">
        <v>0</v>
      </c>
      <c r="Y3632">
        <v>0</v>
      </c>
      <c r="Z3632">
        <v>0</v>
      </c>
      <c r="AA3632">
        <v>0</v>
      </c>
      <c r="AB3632">
        <v>0</v>
      </c>
      <c r="AC3632">
        <v>0</v>
      </c>
      <c r="AD3632" t="s">
        <v>44</v>
      </c>
    </row>
    <row r="3633" spans="1:30" x14ac:dyDescent="0.2">
      <c r="A3633" s="25">
        <v>702</v>
      </c>
      <c r="B3633" s="25" t="s">
        <v>5028</v>
      </c>
      <c r="C3633" s="72">
        <v>42948</v>
      </c>
      <c r="D3633" s="25" t="s">
        <v>5029</v>
      </c>
      <c r="E3633" s="25"/>
      <c r="F3633" s="25" t="s">
        <v>38</v>
      </c>
      <c r="G3633" s="25" t="s">
        <v>39</v>
      </c>
      <c r="H3633" s="25" t="s">
        <v>41</v>
      </c>
      <c r="I3633" s="68">
        <v>214587.11</v>
      </c>
      <c r="J3633" s="68">
        <v>214587.11</v>
      </c>
      <c r="K3633" s="68">
        <v>0</v>
      </c>
      <c r="L3633" s="68">
        <v>0</v>
      </c>
      <c r="M3633" s="68">
        <v>0</v>
      </c>
      <c r="N3633" s="68">
        <v>0</v>
      </c>
      <c r="O3633" s="69">
        <v>0</v>
      </c>
      <c r="P3633" s="25" t="s">
        <v>4664</v>
      </c>
      <c r="Q3633" s="25" t="s">
        <v>3314</v>
      </c>
      <c r="R3633">
        <v>0</v>
      </c>
      <c r="S3633">
        <v>0</v>
      </c>
      <c r="T3633" t="s">
        <v>42</v>
      </c>
      <c r="U3633" t="s">
        <v>43</v>
      </c>
      <c r="V3633">
        <v>214587.11</v>
      </c>
      <c r="W3633">
        <v>214587.11</v>
      </c>
      <c r="X3633">
        <v>0</v>
      </c>
      <c r="Y3633">
        <v>0</v>
      </c>
      <c r="Z3633">
        <v>0</v>
      </c>
      <c r="AA3633">
        <v>0</v>
      </c>
      <c r="AB3633">
        <v>0</v>
      </c>
      <c r="AC3633">
        <v>0</v>
      </c>
      <c r="AD3633" t="s">
        <v>44</v>
      </c>
    </row>
    <row r="3634" spans="1:30" x14ac:dyDescent="0.2">
      <c r="A3634" s="25">
        <v>702</v>
      </c>
      <c r="B3634" s="25" t="s">
        <v>4549</v>
      </c>
      <c r="C3634" s="72">
        <v>42948</v>
      </c>
      <c r="D3634" s="25">
        <v>317819</v>
      </c>
      <c r="E3634" s="25"/>
      <c r="F3634" s="25" t="s">
        <v>38</v>
      </c>
      <c r="G3634" s="25" t="s">
        <v>39</v>
      </c>
      <c r="H3634" s="25" t="s">
        <v>58</v>
      </c>
      <c r="I3634" s="68">
        <v>1432759.84</v>
      </c>
      <c r="J3634" s="68">
        <v>80306.189043242877</v>
      </c>
      <c r="K3634" s="68">
        <v>0</v>
      </c>
      <c r="L3634" s="68">
        <v>0</v>
      </c>
      <c r="M3634" s="68">
        <v>0</v>
      </c>
      <c r="N3634" s="68">
        <v>0</v>
      </c>
      <c r="O3634" s="69">
        <v>0</v>
      </c>
      <c r="P3634" s="25" t="s">
        <v>4664</v>
      </c>
      <c r="Q3634" s="25" t="s">
        <v>881</v>
      </c>
      <c r="R3634">
        <v>0</v>
      </c>
      <c r="S3634">
        <v>0</v>
      </c>
      <c r="T3634" t="s">
        <v>42</v>
      </c>
      <c r="U3634" t="s">
        <v>4986</v>
      </c>
      <c r="V3634">
        <v>80306.189031999995</v>
      </c>
      <c r="W3634">
        <v>80306.189031999995</v>
      </c>
      <c r="X3634">
        <v>0</v>
      </c>
      <c r="Y3634">
        <v>0</v>
      </c>
      <c r="Z3634">
        <v>0</v>
      </c>
      <c r="AA3634">
        <v>0</v>
      </c>
      <c r="AB3634">
        <v>0</v>
      </c>
      <c r="AC3634">
        <v>0</v>
      </c>
      <c r="AD3634" t="s">
        <v>44</v>
      </c>
    </row>
    <row r="3635" spans="1:30" x14ac:dyDescent="0.2">
      <c r="A3635" s="25">
        <v>702</v>
      </c>
      <c r="B3635" s="25" t="s">
        <v>3564</v>
      </c>
      <c r="C3635" s="72">
        <v>42948</v>
      </c>
      <c r="D3635" s="25">
        <v>316522</v>
      </c>
      <c r="E3635" s="25"/>
      <c r="F3635" s="25" t="s">
        <v>38</v>
      </c>
      <c r="G3635" s="25" t="s">
        <v>39</v>
      </c>
      <c r="H3635" s="25" t="s">
        <v>58</v>
      </c>
      <c r="I3635" s="68">
        <v>5564558.2800000003</v>
      </c>
      <c r="J3635" s="68">
        <v>311893.49163766514</v>
      </c>
      <c r="K3635" s="68">
        <v>0</v>
      </c>
      <c r="L3635" s="68">
        <v>0</v>
      </c>
      <c r="M3635" s="68">
        <v>0</v>
      </c>
      <c r="N3635" s="68">
        <v>0</v>
      </c>
      <c r="O3635" s="69">
        <v>0</v>
      </c>
      <c r="P3635" s="25" t="s">
        <v>4664</v>
      </c>
      <c r="Q3635" s="25" t="s">
        <v>881</v>
      </c>
      <c r="R3635">
        <v>0</v>
      </c>
      <c r="S3635">
        <v>0</v>
      </c>
      <c r="T3635" t="s">
        <v>42</v>
      </c>
      <c r="U3635" t="s">
        <v>4986</v>
      </c>
      <c r="V3635">
        <v>311893.49159400002</v>
      </c>
      <c r="W3635">
        <v>311893.49159400002</v>
      </c>
      <c r="X3635">
        <v>0</v>
      </c>
      <c r="Y3635">
        <v>0</v>
      </c>
      <c r="Z3635">
        <v>0</v>
      </c>
      <c r="AA3635">
        <v>0</v>
      </c>
      <c r="AB3635">
        <v>0</v>
      </c>
      <c r="AC3635">
        <v>0</v>
      </c>
      <c r="AD3635" t="s">
        <v>44</v>
      </c>
    </row>
    <row r="3636" spans="1:30" x14ac:dyDescent="0.2">
      <c r="A3636" s="25">
        <v>702</v>
      </c>
      <c r="B3636" s="25" t="s">
        <v>4550</v>
      </c>
      <c r="C3636" s="72">
        <v>42948</v>
      </c>
      <c r="D3636" s="25">
        <v>489336</v>
      </c>
      <c r="E3636" s="25"/>
      <c r="F3636" s="25" t="s">
        <v>38</v>
      </c>
      <c r="G3636" s="25" t="s">
        <v>39</v>
      </c>
      <c r="H3636" s="25" t="s">
        <v>58</v>
      </c>
      <c r="I3636" s="68">
        <v>3523905.19</v>
      </c>
      <c r="J3636" s="68">
        <v>197514.88592715209</v>
      </c>
      <c r="K3636" s="68">
        <v>0</v>
      </c>
      <c r="L3636" s="68">
        <v>0</v>
      </c>
      <c r="M3636" s="68">
        <v>0</v>
      </c>
      <c r="N3636" s="68">
        <v>0</v>
      </c>
      <c r="O3636" s="69">
        <v>0</v>
      </c>
      <c r="P3636" s="25" t="s">
        <v>4664</v>
      </c>
      <c r="Q3636" s="25" t="s">
        <v>881</v>
      </c>
      <c r="R3636">
        <v>0</v>
      </c>
      <c r="S3636">
        <v>0</v>
      </c>
      <c r="T3636" t="s">
        <v>42</v>
      </c>
      <c r="U3636" t="s">
        <v>4986</v>
      </c>
      <c r="V3636">
        <v>197514.88589949999</v>
      </c>
      <c r="W3636">
        <v>197514.88589949999</v>
      </c>
      <c r="X3636">
        <v>0</v>
      </c>
      <c r="Y3636">
        <v>0</v>
      </c>
      <c r="Z3636">
        <v>0</v>
      </c>
      <c r="AA3636">
        <v>0</v>
      </c>
      <c r="AB3636">
        <v>0</v>
      </c>
      <c r="AC3636">
        <v>0</v>
      </c>
      <c r="AD3636" t="s">
        <v>44</v>
      </c>
    </row>
    <row r="3637" spans="1:30" x14ac:dyDescent="0.2">
      <c r="A3637" s="25">
        <v>702</v>
      </c>
      <c r="B3637" s="25" t="s">
        <v>3565</v>
      </c>
      <c r="C3637" s="72">
        <v>42948</v>
      </c>
      <c r="D3637" s="25">
        <v>333976</v>
      </c>
      <c r="E3637" s="25"/>
      <c r="F3637" s="25" t="s">
        <v>38</v>
      </c>
      <c r="G3637" s="25" t="s">
        <v>39</v>
      </c>
      <c r="H3637" s="25" t="s">
        <v>58</v>
      </c>
      <c r="I3637" s="68">
        <v>3272162.22</v>
      </c>
      <c r="J3637" s="68">
        <v>183404.69245667668</v>
      </c>
      <c r="K3637" s="68">
        <v>0</v>
      </c>
      <c r="L3637" s="68">
        <v>0</v>
      </c>
      <c r="M3637" s="68">
        <v>0</v>
      </c>
      <c r="N3637" s="68">
        <v>0</v>
      </c>
      <c r="O3637" s="69">
        <v>0</v>
      </c>
      <c r="P3637" s="25" t="s">
        <v>4664</v>
      </c>
      <c r="Q3637" s="25" t="s">
        <v>881</v>
      </c>
      <c r="R3637">
        <v>0</v>
      </c>
      <c r="S3637">
        <v>0</v>
      </c>
      <c r="T3637" t="s">
        <v>42</v>
      </c>
      <c r="U3637" t="s">
        <v>4986</v>
      </c>
      <c r="V3637">
        <v>183404.692431</v>
      </c>
      <c r="W3637">
        <v>183404.692431</v>
      </c>
      <c r="X3637">
        <v>0</v>
      </c>
      <c r="Y3637">
        <v>0</v>
      </c>
      <c r="Z3637">
        <v>0</v>
      </c>
      <c r="AA3637">
        <v>0</v>
      </c>
      <c r="AB3637">
        <v>0</v>
      </c>
      <c r="AC3637">
        <v>0</v>
      </c>
      <c r="AD3637" t="s">
        <v>44</v>
      </c>
    </row>
    <row r="3638" spans="1:30" x14ac:dyDescent="0.2">
      <c r="A3638" s="25">
        <v>702</v>
      </c>
      <c r="B3638" s="25" t="s">
        <v>5030</v>
      </c>
      <c r="C3638" s="72">
        <v>42948</v>
      </c>
      <c r="D3638" s="25" t="s">
        <v>5031</v>
      </c>
      <c r="E3638" s="25"/>
      <c r="F3638" s="25" t="s">
        <v>38</v>
      </c>
      <c r="G3638" s="25" t="s">
        <v>39</v>
      </c>
      <c r="H3638" s="25" t="s">
        <v>41</v>
      </c>
      <c r="I3638" s="68">
        <v>61686.47</v>
      </c>
      <c r="J3638" s="68">
        <v>61686.47</v>
      </c>
      <c r="K3638" s="68">
        <v>0</v>
      </c>
      <c r="L3638" s="68">
        <v>0</v>
      </c>
      <c r="M3638" s="68">
        <v>0</v>
      </c>
      <c r="N3638" s="68">
        <v>0</v>
      </c>
      <c r="O3638" s="69">
        <v>0</v>
      </c>
      <c r="P3638" s="25" t="s">
        <v>4664</v>
      </c>
      <c r="Q3638" s="25" t="s">
        <v>2603</v>
      </c>
      <c r="R3638">
        <v>0</v>
      </c>
      <c r="S3638">
        <v>0</v>
      </c>
      <c r="T3638" t="s">
        <v>42</v>
      </c>
      <c r="U3638" t="s">
        <v>43</v>
      </c>
      <c r="V3638">
        <v>61686.47</v>
      </c>
      <c r="W3638">
        <v>61686.47</v>
      </c>
      <c r="X3638">
        <v>0</v>
      </c>
      <c r="Y3638">
        <v>0</v>
      </c>
      <c r="Z3638">
        <v>0</v>
      </c>
      <c r="AA3638">
        <v>0</v>
      </c>
      <c r="AB3638">
        <v>0</v>
      </c>
      <c r="AC3638">
        <v>0</v>
      </c>
      <c r="AD3638" t="s">
        <v>44</v>
      </c>
    </row>
    <row r="3639" spans="1:30" x14ac:dyDescent="0.2">
      <c r="A3639" s="25">
        <v>702</v>
      </c>
      <c r="B3639" s="25" t="s">
        <v>3566</v>
      </c>
      <c r="C3639" s="72">
        <v>42948</v>
      </c>
      <c r="D3639" s="25">
        <v>318943</v>
      </c>
      <c r="E3639" s="25"/>
      <c r="F3639" s="25" t="s">
        <v>38</v>
      </c>
      <c r="G3639" s="25" t="s">
        <v>39</v>
      </c>
      <c r="H3639" s="25" t="s">
        <v>58</v>
      </c>
      <c r="I3639" s="68">
        <v>1663141.23</v>
      </c>
      <c r="J3639" s="68">
        <v>93219.065954550679</v>
      </c>
      <c r="K3639" s="68">
        <v>0</v>
      </c>
      <c r="L3639" s="68">
        <v>0</v>
      </c>
      <c r="M3639" s="68">
        <v>0</v>
      </c>
      <c r="N3639" s="68">
        <v>0</v>
      </c>
      <c r="O3639" s="69">
        <v>0</v>
      </c>
      <c r="P3639" s="25" t="s">
        <v>4664</v>
      </c>
      <c r="Q3639" s="25" t="s">
        <v>881</v>
      </c>
      <c r="R3639">
        <v>0</v>
      </c>
      <c r="S3639">
        <v>0</v>
      </c>
      <c r="T3639" t="s">
        <v>42</v>
      </c>
      <c r="U3639" t="s">
        <v>4986</v>
      </c>
      <c r="V3639">
        <v>93219.065941499997</v>
      </c>
      <c r="W3639">
        <v>93219.065941499997</v>
      </c>
      <c r="X3639">
        <v>0</v>
      </c>
      <c r="Y3639">
        <v>0</v>
      </c>
      <c r="Z3639">
        <v>0</v>
      </c>
      <c r="AA3639">
        <v>0</v>
      </c>
      <c r="AB3639">
        <v>0</v>
      </c>
      <c r="AC3639">
        <v>0</v>
      </c>
      <c r="AD3639" t="s">
        <v>44</v>
      </c>
    </row>
    <row r="3640" spans="1:30" x14ac:dyDescent="0.2">
      <c r="A3640" s="25">
        <v>702</v>
      </c>
      <c r="B3640" s="25" t="s">
        <v>3567</v>
      </c>
      <c r="C3640" s="72">
        <v>42948</v>
      </c>
      <c r="D3640" s="25">
        <v>318943</v>
      </c>
      <c r="E3640" s="25"/>
      <c r="F3640" s="25" t="s">
        <v>38</v>
      </c>
      <c r="G3640" s="25" t="s">
        <v>39</v>
      </c>
      <c r="H3640" s="25" t="s">
        <v>58</v>
      </c>
      <c r="I3640" s="68">
        <v>1183637.1299999999</v>
      </c>
      <c r="J3640" s="68">
        <v>66342.861145788003</v>
      </c>
      <c r="K3640" s="68">
        <v>0</v>
      </c>
      <c r="L3640" s="68">
        <v>0</v>
      </c>
      <c r="M3640" s="68">
        <v>0</v>
      </c>
      <c r="N3640" s="68">
        <v>0</v>
      </c>
      <c r="O3640" s="69">
        <v>0</v>
      </c>
      <c r="P3640" s="25" t="s">
        <v>4664</v>
      </c>
      <c r="Q3640" s="25" t="s">
        <v>881</v>
      </c>
      <c r="R3640">
        <v>0</v>
      </c>
      <c r="S3640">
        <v>0</v>
      </c>
      <c r="T3640" t="s">
        <v>42</v>
      </c>
      <c r="U3640" t="s">
        <v>4986</v>
      </c>
      <c r="V3640">
        <v>66342.861136499996</v>
      </c>
      <c r="W3640">
        <v>66342.861136499996</v>
      </c>
      <c r="X3640">
        <v>0</v>
      </c>
      <c r="Y3640">
        <v>0</v>
      </c>
      <c r="Z3640">
        <v>0</v>
      </c>
      <c r="AA3640">
        <v>0</v>
      </c>
      <c r="AB3640">
        <v>0</v>
      </c>
      <c r="AC3640">
        <v>0</v>
      </c>
      <c r="AD3640" t="s">
        <v>44</v>
      </c>
    </row>
    <row r="3641" spans="1:30" x14ac:dyDescent="0.2">
      <c r="A3641" s="25">
        <v>702</v>
      </c>
      <c r="B3641" s="25" t="s">
        <v>5032</v>
      </c>
      <c r="C3641" s="72">
        <v>42948</v>
      </c>
      <c r="D3641" s="25" t="s">
        <v>5031</v>
      </c>
      <c r="E3641" s="25"/>
      <c r="F3641" s="25" t="s">
        <v>38</v>
      </c>
      <c r="G3641" s="25" t="s">
        <v>39</v>
      </c>
      <c r="H3641" s="25" t="s">
        <v>41</v>
      </c>
      <c r="I3641" s="68">
        <v>61686.47</v>
      </c>
      <c r="J3641" s="68">
        <v>61686.47</v>
      </c>
      <c r="K3641" s="68">
        <v>0</v>
      </c>
      <c r="L3641" s="68">
        <v>0</v>
      </c>
      <c r="M3641" s="68">
        <v>0</v>
      </c>
      <c r="N3641" s="68">
        <v>0</v>
      </c>
      <c r="O3641" s="69">
        <v>0</v>
      </c>
      <c r="P3641" s="25" t="s">
        <v>4664</v>
      </c>
      <c r="Q3641" s="25" t="s">
        <v>2603</v>
      </c>
      <c r="R3641">
        <v>0</v>
      </c>
      <c r="S3641">
        <v>0</v>
      </c>
      <c r="T3641" t="s">
        <v>42</v>
      </c>
      <c r="U3641" t="s">
        <v>43</v>
      </c>
      <c r="V3641">
        <v>61686.47</v>
      </c>
      <c r="W3641">
        <v>61686.47</v>
      </c>
      <c r="X3641">
        <v>0</v>
      </c>
      <c r="Y3641">
        <v>0</v>
      </c>
      <c r="Z3641">
        <v>0</v>
      </c>
      <c r="AA3641">
        <v>0</v>
      </c>
      <c r="AB3641">
        <v>0</v>
      </c>
      <c r="AC3641">
        <v>0</v>
      </c>
      <c r="AD3641" t="s">
        <v>44</v>
      </c>
    </row>
    <row r="3642" spans="1:30" x14ac:dyDescent="0.2">
      <c r="A3642" s="25">
        <v>702</v>
      </c>
      <c r="B3642" s="25" t="s">
        <v>3568</v>
      </c>
      <c r="C3642" s="72">
        <v>42948</v>
      </c>
      <c r="D3642" s="25">
        <v>309535</v>
      </c>
      <c r="E3642" s="25"/>
      <c r="F3642" s="25" t="s">
        <v>38</v>
      </c>
      <c r="G3642" s="25" t="s">
        <v>39</v>
      </c>
      <c r="H3642" s="25" t="s">
        <v>41</v>
      </c>
      <c r="I3642" s="68">
        <v>146655.26</v>
      </c>
      <c r="J3642" s="68">
        <v>146655.26</v>
      </c>
      <c r="K3642" s="68">
        <v>0</v>
      </c>
      <c r="L3642" s="68">
        <v>0</v>
      </c>
      <c r="M3642" s="68">
        <v>0</v>
      </c>
      <c r="N3642" s="68">
        <v>0</v>
      </c>
      <c r="O3642" s="69">
        <v>0</v>
      </c>
      <c r="P3642" s="25" t="s">
        <v>4664</v>
      </c>
      <c r="Q3642" s="25" t="s">
        <v>3320</v>
      </c>
      <c r="R3642">
        <v>0</v>
      </c>
      <c r="S3642">
        <v>0</v>
      </c>
      <c r="T3642" t="s">
        <v>42</v>
      </c>
      <c r="U3642" t="s">
        <v>43</v>
      </c>
      <c r="V3642">
        <v>146655.26</v>
      </c>
      <c r="W3642">
        <v>146655.26</v>
      </c>
      <c r="X3642">
        <v>0</v>
      </c>
      <c r="Y3642">
        <v>0</v>
      </c>
      <c r="Z3642">
        <v>0</v>
      </c>
      <c r="AA3642">
        <v>0</v>
      </c>
      <c r="AB3642">
        <v>0</v>
      </c>
      <c r="AC3642">
        <v>0</v>
      </c>
      <c r="AD3642" t="s">
        <v>44</v>
      </c>
    </row>
    <row r="3643" spans="1:30" x14ac:dyDescent="0.2">
      <c r="A3643" s="25">
        <v>702</v>
      </c>
      <c r="B3643" s="25" t="s">
        <v>4551</v>
      </c>
      <c r="C3643" s="72">
        <v>42948</v>
      </c>
      <c r="D3643" s="25">
        <v>318185</v>
      </c>
      <c r="E3643" s="25"/>
      <c r="F3643" s="25" t="s">
        <v>38</v>
      </c>
      <c r="G3643" s="25" t="s">
        <v>39</v>
      </c>
      <c r="H3643" s="25" t="s">
        <v>41</v>
      </c>
      <c r="I3643" s="68">
        <v>631548.21</v>
      </c>
      <c r="J3643" s="68">
        <v>631548.21</v>
      </c>
      <c r="K3643" s="68">
        <v>0</v>
      </c>
      <c r="L3643" s="68">
        <v>0</v>
      </c>
      <c r="M3643" s="68">
        <v>0</v>
      </c>
      <c r="N3643" s="68">
        <v>0</v>
      </c>
      <c r="O3643" s="69">
        <v>0</v>
      </c>
      <c r="P3643" s="25" t="s">
        <v>4664</v>
      </c>
      <c r="Q3643" s="25" t="s">
        <v>881</v>
      </c>
      <c r="R3643">
        <v>0</v>
      </c>
      <c r="S3643">
        <v>0</v>
      </c>
      <c r="T3643" t="s">
        <v>42</v>
      </c>
      <c r="U3643" t="s">
        <v>43</v>
      </c>
      <c r="V3643">
        <v>631548.21</v>
      </c>
      <c r="W3643">
        <v>631548.21</v>
      </c>
      <c r="X3643">
        <v>0</v>
      </c>
      <c r="Y3643">
        <v>0</v>
      </c>
      <c r="Z3643">
        <v>0</v>
      </c>
      <c r="AA3643">
        <v>0</v>
      </c>
      <c r="AB3643">
        <v>0</v>
      </c>
      <c r="AC3643">
        <v>0</v>
      </c>
      <c r="AD3643" t="s">
        <v>44</v>
      </c>
    </row>
    <row r="3644" spans="1:30" x14ac:dyDescent="0.2">
      <c r="A3644" s="25">
        <v>702</v>
      </c>
      <c r="B3644" s="25" t="s">
        <v>5033</v>
      </c>
      <c r="C3644" s="72">
        <v>42948</v>
      </c>
      <c r="D3644" s="25" t="s">
        <v>5034</v>
      </c>
      <c r="E3644" s="25"/>
      <c r="F3644" s="25" t="s">
        <v>38</v>
      </c>
      <c r="G3644" s="25" t="s">
        <v>39</v>
      </c>
      <c r="H3644" s="25" t="s">
        <v>41</v>
      </c>
      <c r="I3644" s="68">
        <v>130329.37</v>
      </c>
      <c r="J3644" s="68">
        <v>130329.37</v>
      </c>
      <c r="K3644" s="68">
        <v>0</v>
      </c>
      <c r="L3644" s="68">
        <v>0</v>
      </c>
      <c r="M3644" s="68">
        <v>0</v>
      </c>
      <c r="N3644" s="68">
        <v>0</v>
      </c>
      <c r="O3644" s="69">
        <v>0</v>
      </c>
      <c r="P3644" s="25" t="s">
        <v>4664</v>
      </c>
      <c r="Q3644" s="25" t="s">
        <v>3320</v>
      </c>
      <c r="R3644">
        <v>0</v>
      </c>
      <c r="S3644">
        <v>0</v>
      </c>
      <c r="T3644" t="s">
        <v>42</v>
      </c>
      <c r="U3644" t="s">
        <v>43</v>
      </c>
      <c r="V3644">
        <v>130329.37</v>
      </c>
      <c r="W3644">
        <v>130329.37</v>
      </c>
      <c r="X3644">
        <v>0</v>
      </c>
      <c r="Y3644">
        <v>0</v>
      </c>
      <c r="Z3644">
        <v>0</v>
      </c>
      <c r="AA3644">
        <v>0</v>
      </c>
      <c r="AB3644">
        <v>0</v>
      </c>
      <c r="AC3644">
        <v>0</v>
      </c>
      <c r="AD3644" t="s">
        <v>44</v>
      </c>
    </row>
    <row r="3645" spans="1:30" x14ac:dyDescent="0.2">
      <c r="A3645" s="25">
        <v>702</v>
      </c>
      <c r="B3645" s="25" t="s">
        <v>3569</v>
      </c>
      <c r="C3645" s="72">
        <v>42948</v>
      </c>
      <c r="D3645" s="25">
        <v>314798</v>
      </c>
      <c r="E3645" s="25"/>
      <c r="F3645" s="25" t="s">
        <v>57</v>
      </c>
      <c r="G3645" s="25" t="s">
        <v>39</v>
      </c>
      <c r="H3645" s="25" t="s">
        <v>41</v>
      </c>
      <c r="I3645" s="68">
        <v>773871.12</v>
      </c>
      <c r="J3645" s="68">
        <v>773871.12</v>
      </c>
      <c r="K3645" s="68">
        <v>0</v>
      </c>
      <c r="L3645" s="68">
        <v>0</v>
      </c>
      <c r="M3645" s="68">
        <v>0</v>
      </c>
      <c r="N3645" s="68">
        <v>0</v>
      </c>
      <c r="O3645" s="69">
        <v>0</v>
      </c>
      <c r="P3645" s="25" t="s">
        <v>4664</v>
      </c>
      <c r="Q3645" s="25" t="s">
        <v>2603</v>
      </c>
      <c r="R3645">
        <v>0</v>
      </c>
      <c r="S3645">
        <v>0</v>
      </c>
      <c r="T3645" t="s">
        <v>42</v>
      </c>
      <c r="U3645" t="s">
        <v>43</v>
      </c>
      <c r="V3645">
        <v>773871.12</v>
      </c>
      <c r="W3645">
        <v>773871.12</v>
      </c>
      <c r="X3645">
        <v>0</v>
      </c>
      <c r="Y3645">
        <v>0</v>
      </c>
      <c r="Z3645">
        <v>0</v>
      </c>
      <c r="AA3645">
        <v>0</v>
      </c>
      <c r="AB3645">
        <v>0</v>
      </c>
      <c r="AC3645">
        <v>0</v>
      </c>
      <c r="AD3645" t="s">
        <v>44</v>
      </c>
    </row>
    <row r="3646" spans="1:30" x14ac:dyDescent="0.2">
      <c r="A3646" s="25">
        <v>702</v>
      </c>
      <c r="B3646" s="25" t="s">
        <v>3570</v>
      </c>
      <c r="C3646" s="72">
        <v>42948</v>
      </c>
      <c r="D3646" s="25">
        <v>309535</v>
      </c>
      <c r="E3646" s="25"/>
      <c r="F3646" s="25" t="s">
        <v>38</v>
      </c>
      <c r="G3646" s="25" t="s">
        <v>39</v>
      </c>
      <c r="H3646" s="25" t="s">
        <v>41</v>
      </c>
      <c r="I3646" s="68">
        <v>44402.559999999998</v>
      </c>
      <c r="J3646" s="68">
        <v>44402.559999999998</v>
      </c>
      <c r="K3646" s="68">
        <v>0</v>
      </c>
      <c r="L3646" s="68">
        <v>0</v>
      </c>
      <c r="M3646" s="68">
        <v>0</v>
      </c>
      <c r="N3646" s="68">
        <v>0</v>
      </c>
      <c r="O3646" s="69">
        <v>0</v>
      </c>
      <c r="P3646" s="25" t="s">
        <v>4664</v>
      </c>
      <c r="Q3646" s="25" t="s">
        <v>3320</v>
      </c>
      <c r="R3646">
        <v>0</v>
      </c>
      <c r="S3646">
        <v>0</v>
      </c>
      <c r="T3646" t="s">
        <v>42</v>
      </c>
      <c r="U3646" t="s">
        <v>43</v>
      </c>
      <c r="V3646">
        <v>44402.559999999998</v>
      </c>
      <c r="W3646">
        <v>44402.559999999998</v>
      </c>
      <c r="X3646">
        <v>0</v>
      </c>
      <c r="Y3646">
        <v>0</v>
      </c>
      <c r="Z3646">
        <v>0</v>
      </c>
      <c r="AA3646">
        <v>0</v>
      </c>
      <c r="AB3646">
        <v>0</v>
      </c>
      <c r="AC3646">
        <v>0</v>
      </c>
      <c r="AD3646" t="s">
        <v>44</v>
      </c>
    </row>
    <row r="3647" spans="1:30" x14ac:dyDescent="0.2">
      <c r="A3647" s="25">
        <v>702</v>
      </c>
      <c r="B3647" s="25" t="s">
        <v>3571</v>
      </c>
      <c r="C3647" s="72">
        <v>42948</v>
      </c>
      <c r="D3647" s="25">
        <v>310523</v>
      </c>
      <c r="E3647" s="25"/>
      <c r="F3647" s="25" t="s">
        <v>38</v>
      </c>
      <c r="G3647" s="25" t="s">
        <v>39</v>
      </c>
      <c r="H3647" s="25" t="s">
        <v>58</v>
      </c>
      <c r="I3647" s="68">
        <v>11628350.16</v>
      </c>
      <c r="J3647" s="68">
        <v>651769.02655924775</v>
      </c>
      <c r="K3647" s="68">
        <v>0</v>
      </c>
      <c r="L3647" s="68">
        <v>0</v>
      </c>
      <c r="M3647" s="68">
        <v>0</v>
      </c>
      <c r="N3647" s="68">
        <v>0</v>
      </c>
      <c r="O3647" s="69">
        <v>0</v>
      </c>
      <c r="P3647" s="25" t="s">
        <v>4664</v>
      </c>
      <c r="Q3647" s="25" t="s">
        <v>881</v>
      </c>
      <c r="R3647">
        <v>0</v>
      </c>
      <c r="S3647">
        <v>0</v>
      </c>
      <c r="T3647" t="s">
        <v>42</v>
      </c>
      <c r="U3647" t="s">
        <v>4986</v>
      </c>
      <c r="V3647">
        <v>651769.02646800003</v>
      </c>
      <c r="W3647">
        <v>651769.02646800003</v>
      </c>
      <c r="X3647">
        <v>0</v>
      </c>
      <c r="Y3647">
        <v>0</v>
      </c>
      <c r="Z3647">
        <v>0</v>
      </c>
      <c r="AA3647">
        <v>0</v>
      </c>
      <c r="AB3647">
        <v>0</v>
      </c>
      <c r="AC3647">
        <v>0</v>
      </c>
      <c r="AD3647" t="s">
        <v>44</v>
      </c>
    </row>
    <row r="3648" spans="1:30" x14ac:dyDescent="0.2">
      <c r="A3648" s="25">
        <v>702</v>
      </c>
      <c r="B3648" s="25" t="s">
        <v>3572</v>
      </c>
      <c r="C3648" s="72">
        <v>42948</v>
      </c>
      <c r="D3648" s="25">
        <v>542310</v>
      </c>
      <c r="E3648" s="25"/>
      <c r="F3648" s="25" t="s">
        <v>38</v>
      </c>
      <c r="G3648" s="25" t="s">
        <v>39</v>
      </c>
      <c r="H3648" s="25" t="s">
        <v>58</v>
      </c>
      <c r="I3648" s="68">
        <v>809360.66</v>
      </c>
      <c r="J3648" s="68">
        <v>45364.664999351058</v>
      </c>
      <c r="K3648" s="68">
        <v>0</v>
      </c>
      <c r="L3648" s="68">
        <v>0</v>
      </c>
      <c r="M3648" s="68">
        <v>0</v>
      </c>
      <c r="N3648" s="68">
        <v>0</v>
      </c>
      <c r="O3648" s="69">
        <v>0</v>
      </c>
      <c r="P3648" s="25" t="s">
        <v>4664</v>
      </c>
      <c r="Q3648" s="25" t="s">
        <v>881</v>
      </c>
      <c r="R3648">
        <v>0</v>
      </c>
      <c r="S3648">
        <v>0</v>
      </c>
      <c r="T3648" t="s">
        <v>42</v>
      </c>
      <c r="U3648" t="s">
        <v>4986</v>
      </c>
      <c r="V3648">
        <v>45364.664992999999</v>
      </c>
      <c r="W3648">
        <v>45364.664992999999</v>
      </c>
      <c r="X3648">
        <v>0</v>
      </c>
      <c r="Y3648">
        <v>0</v>
      </c>
      <c r="Z3648">
        <v>0</v>
      </c>
      <c r="AA3648">
        <v>0</v>
      </c>
      <c r="AB3648">
        <v>0</v>
      </c>
      <c r="AC3648">
        <v>0</v>
      </c>
      <c r="AD3648" t="s">
        <v>44</v>
      </c>
    </row>
    <row r="3649" spans="1:30" x14ac:dyDescent="0.2">
      <c r="A3649" s="25">
        <v>702</v>
      </c>
      <c r="B3649" s="25" t="s">
        <v>3573</v>
      </c>
      <c r="C3649" s="72">
        <v>42948</v>
      </c>
      <c r="D3649" s="25">
        <v>616290</v>
      </c>
      <c r="E3649" s="25"/>
      <c r="F3649" s="25" t="s">
        <v>38</v>
      </c>
      <c r="G3649" s="25" t="s">
        <v>39</v>
      </c>
      <c r="H3649" s="25" t="s">
        <v>58</v>
      </c>
      <c r="I3649" s="68">
        <v>1742794.72</v>
      </c>
      <c r="J3649" s="68">
        <v>97683.64406967572</v>
      </c>
      <c r="K3649" s="68">
        <v>0</v>
      </c>
      <c r="L3649" s="68">
        <v>0</v>
      </c>
      <c r="M3649" s="68">
        <v>0</v>
      </c>
      <c r="N3649" s="68">
        <v>0</v>
      </c>
      <c r="O3649" s="69">
        <v>0</v>
      </c>
      <c r="P3649" s="25" t="s">
        <v>4664</v>
      </c>
      <c r="Q3649" s="25" t="s">
        <v>881</v>
      </c>
      <c r="R3649">
        <v>0</v>
      </c>
      <c r="S3649">
        <v>0</v>
      </c>
      <c r="T3649" t="s">
        <v>42</v>
      </c>
      <c r="U3649" t="s">
        <v>4986</v>
      </c>
      <c r="V3649">
        <v>97683.644056000005</v>
      </c>
      <c r="W3649">
        <v>97683.644056000005</v>
      </c>
      <c r="X3649">
        <v>0</v>
      </c>
      <c r="Y3649">
        <v>0</v>
      </c>
      <c r="Z3649">
        <v>0</v>
      </c>
      <c r="AA3649">
        <v>0</v>
      </c>
      <c r="AB3649">
        <v>0</v>
      </c>
      <c r="AC3649">
        <v>0</v>
      </c>
      <c r="AD3649" t="s">
        <v>44</v>
      </c>
    </row>
    <row r="3650" spans="1:30" x14ac:dyDescent="0.2">
      <c r="A3650" s="25">
        <v>702</v>
      </c>
      <c r="B3650" s="25" t="s">
        <v>3574</v>
      </c>
      <c r="C3650" s="72">
        <v>42948</v>
      </c>
      <c r="D3650" s="25">
        <v>314798</v>
      </c>
      <c r="E3650" s="25"/>
      <c r="F3650" s="25" t="s">
        <v>57</v>
      </c>
      <c r="G3650" s="25" t="s">
        <v>39</v>
      </c>
      <c r="H3650" s="25" t="s">
        <v>41</v>
      </c>
      <c r="I3650" s="68">
        <v>331202.61</v>
      </c>
      <c r="J3650" s="68">
        <v>331202.61</v>
      </c>
      <c r="K3650" s="68">
        <v>0</v>
      </c>
      <c r="L3650" s="68">
        <v>0</v>
      </c>
      <c r="M3650" s="68">
        <v>0</v>
      </c>
      <c r="N3650" s="68">
        <v>0</v>
      </c>
      <c r="O3650" s="69">
        <v>0</v>
      </c>
      <c r="P3650" s="25" t="s">
        <v>4664</v>
      </c>
      <c r="Q3650" s="25" t="s">
        <v>2603</v>
      </c>
      <c r="R3650">
        <v>0</v>
      </c>
      <c r="S3650">
        <v>0</v>
      </c>
      <c r="T3650" t="s">
        <v>42</v>
      </c>
      <c r="U3650" t="s">
        <v>43</v>
      </c>
      <c r="V3650">
        <v>331202.61</v>
      </c>
      <c r="W3650">
        <v>331202.61</v>
      </c>
      <c r="X3650">
        <v>0</v>
      </c>
      <c r="Y3650">
        <v>0</v>
      </c>
      <c r="Z3650">
        <v>0</v>
      </c>
      <c r="AA3650">
        <v>0</v>
      </c>
      <c r="AB3650">
        <v>0</v>
      </c>
      <c r="AC3650">
        <v>0</v>
      </c>
      <c r="AD3650" t="s">
        <v>44</v>
      </c>
    </row>
    <row r="3651" spans="1:30" x14ac:dyDescent="0.2">
      <c r="A3651" s="25">
        <v>702</v>
      </c>
      <c r="B3651" s="25" t="s">
        <v>3575</v>
      </c>
      <c r="C3651" s="72">
        <v>42948</v>
      </c>
      <c r="D3651" s="25">
        <v>310781</v>
      </c>
      <c r="E3651" s="25"/>
      <c r="F3651" s="25" t="s">
        <v>57</v>
      </c>
      <c r="G3651" s="25" t="s">
        <v>39</v>
      </c>
      <c r="H3651" s="25" t="s">
        <v>41</v>
      </c>
      <c r="I3651" s="68">
        <v>154833.87</v>
      </c>
      <c r="J3651" s="68">
        <v>154833.87</v>
      </c>
      <c r="K3651" s="68">
        <v>0</v>
      </c>
      <c r="L3651" s="68">
        <v>0</v>
      </c>
      <c r="M3651" s="68">
        <v>0</v>
      </c>
      <c r="N3651" s="68">
        <v>0</v>
      </c>
      <c r="O3651" s="69">
        <v>0</v>
      </c>
      <c r="P3651" s="25" t="s">
        <v>4664</v>
      </c>
      <c r="Q3651" s="25" t="s">
        <v>4698</v>
      </c>
      <c r="R3651">
        <v>0</v>
      </c>
      <c r="S3651">
        <v>0</v>
      </c>
      <c r="T3651" t="s">
        <v>42</v>
      </c>
      <c r="U3651" t="s">
        <v>43</v>
      </c>
      <c r="V3651">
        <v>154833.87</v>
      </c>
      <c r="W3651">
        <v>154833.87</v>
      </c>
      <c r="X3651">
        <v>0</v>
      </c>
      <c r="Y3651">
        <v>0</v>
      </c>
      <c r="Z3651">
        <v>0</v>
      </c>
      <c r="AA3651">
        <v>0</v>
      </c>
      <c r="AB3651">
        <v>0</v>
      </c>
      <c r="AC3651">
        <v>0</v>
      </c>
      <c r="AD3651" t="s">
        <v>44</v>
      </c>
    </row>
    <row r="3652" spans="1:30" x14ac:dyDescent="0.2">
      <c r="A3652" s="25">
        <v>702</v>
      </c>
      <c r="B3652" s="25" t="s">
        <v>3576</v>
      </c>
      <c r="C3652" s="72">
        <v>42948</v>
      </c>
      <c r="D3652" s="25">
        <v>313548</v>
      </c>
      <c r="E3652" s="25"/>
      <c r="F3652" s="25" t="s">
        <v>123</v>
      </c>
      <c r="G3652" s="25" t="s">
        <v>39</v>
      </c>
      <c r="H3652" s="25" t="s">
        <v>41</v>
      </c>
      <c r="I3652" s="68">
        <v>156965.60999999999</v>
      </c>
      <c r="J3652" s="68">
        <v>156965.60999999999</v>
      </c>
      <c r="K3652" s="68">
        <v>0</v>
      </c>
      <c r="L3652" s="68">
        <v>0</v>
      </c>
      <c r="M3652" s="68">
        <v>0</v>
      </c>
      <c r="N3652" s="68">
        <v>0</v>
      </c>
      <c r="O3652" s="69">
        <v>0</v>
      </c>
      <c r="P3652" s="25" t="s">
        <v>4664</v>
      </c>
      <c r="Q3652" s="25" t="s">
        <v>3577</v>
      </c>
      <c r="R3652">
        <v>0</v>
      </c>
      <c r="S3652">
        <v>0</v>
      </c>
      <c r="T3652" t="s">
        <v>42</v>
      </c>
      <c r="U3652" t="s">
        <v>43</v>
      </c>
      <c r="V3652">
        <v>156965.60999999999</v>
      </c>
      <c r="W3652">
        <v>156965.60999999999</v>
      </c>
      <c r="X3652">
        <v>0</v>
      </c>
      <c r="Y3652">
        <v>0</v>
      </c>
      <c r="Z3652">
        <v>0</v>
      </c>
      <c r="AA3652">
        <v>0</v>
      </c>
      <c r="AB3652">
        <v>0</v>
      </c>
      <c r="AC3652">
        <v>0</v>
      </c>
      <c r="AD3652" t="s">
        <v>44</v>
      </c>
    </row>
    <row r="3653" spans="1:30" x14ac:dyDescent="0.2">
      <c r="A3653" s="25">
        <v>702</v>
      </c>
      <c r="B3653" s="25" t="s">
        <v>3578</v>
      </c>
      <c r="C3653" s="72">
        <v>42948</v>
      </c>
      <c r="D3653" s="25">
        <v>313548</v>
      </c>
      <c r="E3653" s="25"/>
      <c r="F3653" s="25" t="s">
        <v>123</v>
      </c>
      <c r="G3653" s="25" t="s">
        <v>39</v>
      </c>
      <c r="H3653" s="25" t="s">
        <v>41</v>
      </c>
      <c r="I3653" s="68">
        <v>156965.60999999999</v>
      </c>
      <c r="J3653" s="68">
        <v>156965.60999999999</v>
      </c>
      <c r="K3653" s="68">
        <v>0</v>
      </c>
      <c r="L3653" s="68">
        <v>0</v>
      </c>
      <c r="M3653" s="68">
        <v>0</v>
      </c>
      <c r="N3653" s="68">
        <v>0</v>
      </c>
      <c r="O3653" s="69">
        <v>0</v>
      </c>
      <c r="P3653" s="25" t="s">
        <v>4664</v>
      </c>
      <c r="Q3653" s="25" t="s">
        <v>3577</v>
      </c>
      <c r="R3653">
        <v>0</v>
      </c>
      <c r="S3653">
        <v>0</v>
      </c>
      <c r="T3653" t="s">
        <v>42</v>
      </c>
      <c r="U3653" t="s">
        <v>43</v>
      </c>
      <c r="V3653">
        <v>156965.60999999999</v>
      </c>
      <c r="W3653">
        <v>156965.60999999999</v>
      </c>
      <c r="X3653">
        <v>0</v>
      </c>
      <c r="Y3653">
        <v>0</v>
      </c>
      <c r="Z3653">
        <v>0</v>
      </c>
      <c r="AA3653">
        <v>0</v>
      </c>
      <c r="AB3653">
        <v>0</v>
      </c>
      <c r="AC3653">
        <v>0</v>
      </c>
      <c r="AD3653" t="s">
        <v>44</v>
      </c>
    </row>
    <row r="3654" spans="1:30" x14ac:dyDescent="0.2">
      <c r="A3654" s="25">
        <v>702</v>
      </c>
      <c r="B3654" s="25" t="s">
        <v>3579</v>
      </c>
      <c r="C3654" s="72">
        <v>42948</v>
      </c>
      <c r="D3654" s="25">
        <v>313548</v>
      </c>
      <c r="E3654" s="25"/>
      <c r="F3654" s="25" t="s">
        <v>57</v>
      </c>
      <c r="G3654" s="25" t="s">
        <v>39</v>
      </c>
      <c r="H3654" s="25" t="s">
        <v>41</v>
      </c>
      <c r="I3654" s="68">
        <v>113056.48</v>
      </c>
      <c r="J3654" s="68">
        <v>113056.48</v>
      </c>
      <c r="K3654" s="68">
        <v>0</v>
      </c>
      <c r="L3654" s="68">
        <v>0</v>
      </c>
      <c r="M3654" s="68">
        <v>0</v>
      </c>
      <c r="N3654" s="68">
        <v>0</v>
      </c>
      <c r="O3654" s="69">
        <v>0</v>
      </c>
      <c r="P3654" s="25" t="s">
        <v>4664</v>
      </c>
      <c r="Q3654" s="25" t="s">
        <v>3577</v>
      </c>
      <c r="R3654">
        <v>0</v>
      </c>
      <c r="S3654">
        <v>0</v>
      </c>
      <c r="T3654" t="s">
        <v>42</v>
      </c>
      <c r="U3654" t="s">
        <v>43</v>
      </c>
      <c r="V3654">
        <v>113056.48</v>
      </c>
      <c r="W3654">
        <v>113056.48</v>
      </c>
      <c r="X3654">
        <v>0</v>
      </c>
      <c r="Y3654">
        <v>0</v>
      </c>
      <c r="Z3654">
        <v>0</v>
      </c>
      <c r="AA3654">
        <v>0</v>
      </c>
      <c r="AB3654">
        <v>0</v>
      </c>
      <c r="AC3654">
        <v>0</v>
      </c>
      <c r="AD3654" t="s">
        <v>44</v>
      </c>
    </row>
    <row r="3655" spans="1:30" x14ac:dyDescent="0.2">
      <c r="A3655" s="25">
        <v>702</v>
      </c>
      <c r="B3655" s="25" t="s">
        <v>3580</v>
      </c>
      <c r="C3655" s="72">
        <v>42948</v>
      </c>
      <c r="D3655" s="25">
        <v>313548</v>
      </c>
      <c r="E3655" s="25"/>
      <c r="F3655" s="25" t="s">
        <v>57</v>
      </c>
      <c r="G3655" s="25" t="s">
        <v>39</v>
      </c>
      <c r="H3655" s="25" t="s">
        <v>41</v>
      </c>
      <c r="I3655" s="68">
        <v>89085.39</v>
      </c>
      <c r="J3655" s="68">
        <v>89085.39</v>
      </c>
      <c r="K3655" s="68">
        <v>0</v>
      </c>
      <c r="L3655" s="68">
        <v>0</v>
      </c>
      <c r="M3655" s="68">
        <v>0</v>
      </c>
      <c r="N3655" s="68">
        <v>0</v>
      </c>
      <c r="O3655" s="69">
        <v>0</v>
      </c>
      <c r="P3655" s="25" t="s">
        <v>4664</v>
      </c>
      <c r="Q3655" s="25" t="s">
        <v>3577</v>
      </c>
      <c r="R3655">
        <v>0</v>
      </c>
      <c r="S3655">
        <v>0</v>
      </c>
      <c r="T3655" t="s">
        <v>42</v>
      </c>
      <c r="U3655" t="s">
        <v>43</v>
      </c>
      <c r="V3655">
        <v>89085.39</v>
      </c>
      <c r="W3655">
        <v>89085.39</v>
      </c>
      <c r="X3655">
        <v>0</v>
      </c>
      <c r="Y3655">
        <v>0</v>
      </c>
      <c r="Z3655">
        <v>0</v>
      </c>
      <c r="AA3655">
        <v>0</v>
      </c>
      <c r="AB3655">
        <v>0</v>
      </c>
      <c r="AC3655">
        <v>0</v>
      </c>
      <c r="AD3655" t="s">
        <v>44</v>
      </c>
    </row>
    <row r="3656" spans="1:30" x14ac:dyDescent="0.2">
      <c r="A3656" s="25">
        <v>702</v>
      </c>
      <c r="B3656" s="25" t="s">
        <v>3581</v>
      </c>
      <c r="C3656" s="72">
        <v>42948</v>
      </c>
      <c r="D3656" s="25">
        <v>313548</v>
      </c>
      <c r="E3656" s="25"/>
      <c r="F3656" s="25" t="s">
        <v>57</v>
      </c>
      <c r="G3656" s="25" t="s">
        <v>39</v>
      </c>
      <c r="H3656" s="25" t="s">
        <v>41</v>
      </c>
      <c r="I3656" s="68">
        <v>44035.98</v>
      </c>
      <c r="J3656" s="68">
        <v>44035.98</v>
      </c>
      <c r="K3656" s="68">
        <v>0</v>
      </c>
      <c r="L3656" s="68">
        <v>0</v>
      </c>
      <c r="M3656" s="68">
        <v>0</v>
      </c>
      <c r="N3656" s="68">
        <v>0</v>
      </c>
      <c r="O3656" s="69">
        <v>0</v>
      </c>
      <c r="P3656" s="25" t="s">
        <v>4664</v>
      </c>
      <c r="Q3656" s="25" t="s">
        <v>3577</v>
      </c>
      <c r="R3656">
        <v>0</v>
      </c>
      <c r="S3656">
        <v>0</v>
      </c>
      <c r="T3656" t="s">
        <v>42</v>
      </c>
      <c r="U3656" t="s">
        <v>43</v>
      </c>
      <c r="V3656">
        <v>44035.98</v>
      </c>
      <c r="W3656">
        <v>44035.98</v>
      </c>
      <c r="X3656">
        <v>0</v>
      </c>
      <c r="Y3656">
        <v>0</v>
      </c>
      <c r="Z3656">
        <v>0</v>
      </c>
      <c r="AA3656">
        <v>0</v>
      </c>
      <c r="AB3656">
        <v>0</v>
      </c>
      <c r="AC3656">
        <v>0</v>
      </c>
      <c r="AD3656" t="s">
        <v>44</v>
      </c>
    </row>
    <row r="3657" spans="1:30" x14ac:dyDescent="0.2">
      <c r="A3657" s="25">
        <v>702</v>
      </c>
      <c r="B3657" s="25" t="s">
        <v>3582</v>
      </c>
      <c r="C3657" s="72">
        <v>42948</v>
      </c>
      <c r="D3657" s="25">
        <v>313548</v>
      </c>
      <c r="E3657" s="25"/>
      <c r="F3657" s="25" t="s">
        <v>57</v>
      </c>
      <c r="G3657" s="25" t="s">
        <v>39</v>
      </c>
      <c r="H3657" s="25" t="s">
        <v>41</v>
      </c>
      <c r="I3657" s="68">
        <v>11321.91</v>
      </c>
      <c r="J3657" s="68">
        <v>11321.91</v>
      </c>
      <c r="K3657" s="68">
        <v>0</v>
      </c>
      <c r="L3657" s="68">
        <v>0</v>
      </c>
      <c r="M3657" s="68">
        <v>0</v>
      </c>
      <c r="N3657" s="68">
        <v>0</v>
      </c>
      <c r="O3657" s="69">
        <v>0</v>
      </c>
      <c r="P3657" s="25" t="s">
        <v>4664</v>
      </c>
      <c r="Q3657" s="25" t="s">
        <v>3577</v>
      </c>
      <c r="R3657">
        <v>0</v>
      </c>
      <c r="S3657">
        <v>0</v>
      </c>
      <c r="T3657" t="s">
        <v>42</v>
      </c>
      <c r="U3657" t="s">
        <v>43</v>
      </c>
      <c r="V3657">
        <v>11321.91</v>
      </c>
      <c r="W3657">
        <v>11321.91</v>
      </c>
      <c r="X3657">
        <v>0</v>
      </c>
      <c r="Y3657">
        <v>0</v>
      </c>
      <c r="Z3657">
        <v>0</v>
      </c>
      <c r="AA3657">
        <v>0</v>
      </c>
      <c r="AB3657">
        <v>0</v>
      </c>
      <c r="AC3657">
        <v>0</v>
      </c>
      <c r="AD3657" t="s">
        <v>44</v>
      </c>
    </row>
    <row r="3658" spans="1:30" x14ac:dyDescent="0.2">
      <c r="A3658" s="25">
        <v>702</v>
      </c>
      <c r="B3658" s="25" t="s">
        <v>3583</v>
      </c>
      <c r="C3658" s="72">
        <v>42948</v>
      </c>
      <c r="D3658" s="25">
        <v>313548</v>
      </c>
      <c r="E3658" s="25"/>
      <c r="F3658" s="25" t="s">
        <v>57</v>
      </c>
      <c r="G3658" s="25" t="s">
        <v>39</v>
      </c>
      <c r="H3658" s="25" t="s">
        <v>41</v>
      </c>
      <c r="I3658" s="68">
        <v>5946.15</v>
      </c>
      <c r="J3658" s="68">
        <v>5946.15</v>
      </c>
      <c r="K3658" s="68">
        <v>0</v>
      </c>
      <c r="L3658" s="68">
        <v>0</v>
      </c>
      <c r="M3658" s="68">
        <v>0</v>
      </c>
      <c r="N3658" s="68">
        <v>0</v>
      </c>
      <c r="O3658" s="69">
        <v>0</v>
      </c>
      <c r="P3658" s="25" t="s">
        <v>4664</v>
      </c>
      <c r="Q3658" s="25" t="s">
        <v>3577</v>
      </c>
      <c r="R3658">
        <v>0</v>
      </c>
      <c r="S3658">
        <v>0</v>
      </c>
      <c r="T3658" t="s">
        <v>42</v>
      </c>
      <c r="U3658" t="s">
        <v>43</v>
      </c>
      <c r="V3658">
        <v>5946.15</v>
      </c>
      <c r="W3658">
        <v>5946.15</v>
      </c>
      <c r="X3658">
        <v>0</v>
      </c>
      <c r="Y3658">
        <v>0</v>
      </c>
      <c r="Z3658">
        <v>0</v>
      </c>
      <c r="AA3658">
        <v>0</v>
      </c>
      <c r="AB3658">
        <v>0</v>
      </c>
      <c r="AC3658">
        <v>0</v>
      </c>
      <c r="AD3658" t="s">
        <v>44</v>
      </c>
    </row>
    <row r="3659" spans="1:30" x14ac:dyDescent="0.2">
      <c r="A3659" s="25">
        <v>702</v>
      </c>
      <c r="B3659" s="25" t="s">
        <v>3584</v>
      </c>
      <c r="C3659" s="72">
        <v>42948</v>
      </c>
      <c r="D3659" s="25">
        <v>313548</v>
      </c>
      <c r="E3659" s="25"/>
      <c r="F3659" s="25" t="s">
        <v>57</v>
      </c>
      <c r="G3659" s="25" t="s">
        <v>39</v>
      </c>
      <c r="H3659" s="25" t="s">
        <v>41</v>
      </c>
      <c r="I3659" s="68">
        <v>5946.15</v>
      </c>
      <c r="J3659" s="68">
        <v>5946.15</v>
      </c>
      <c r="K3659" s="68">
        <v>0</v>
      </c>
      <c r="L3659" s="68">
        <v>0</v>
      </c>
      <c r="M3659" s="68">
        <v>0</v>
      </c>
      <c r="N3659" s="68">
        <v>0</v>
      </c>
      <c r="O3659" s="69">
        <v>0</v>
      </c>
      <c r="P3659" s="25" t="s">
        <v>4664</v>
      </c>
      <c r="Q3659" s="25" t="s">
        <v>3577</v>
      </c>
      <c r="R3659">
        <v>0</v>
      </c>
      <c r="S3659">
        <v>0</v>
      </c>
      <c r="T3659" t="s">
        <v>42</v>
      </c>
      <c r="U3659" t="s">
        <v>43</v>
      </c>
      <c r="V3659">
        <v>5946.15</v>
      </c>
      <c r="W3659">
        <v>5946.15</v>
      </c>
      <c r="X3659">
        <v>0</v>
      </c>
      <c r="Y3659">
        <v>0</v>
      </c>
      <c r="Z3659">
        <v>0</v>
      </c>
      <c r="AA3659">
        <v>0</v>
      </c>
      <c r="AB3659">
        <v>0</v>
      </c>
      <c r="AC3659">
        <v>0</v>
      </c>
      <c r="AD3659" t="s">
        <v>44</v>
      </c>
    </row>
    <row r="3660" spans="1:30" x14ac:dyDescent="0.2">
      <c r="A3660" s="25">
        <v>702</v>
      </c>
      <c r="B3660" s="25" t="s">
        <v>3585</v>
      </c>
      <c r="C3660" s="72">
        <v>42948</v>
      </c>
      <c r="D3660" s="25">
        <v>313548</v>
      </c>
      <c r="E3660" s="25"/>
      <c r="F3660" s="25" t="s">
        <v>57</v>
      </c>
      <c r="G3660" s="25" t="s">
        <v>39</v>
      </c>
      <c r="H3660" s="25" t="s">
        <v>41</v>
      </c>
      <c r="I3660" s="68">
        <v>23764.48</v>
      </c>
      <c r="J3660" s="68">
        <v>23764.48</v>
      </c>
      <c r="K3660" s="68">
        <v>0</v>
      </c>
      <c r="L3660" s="68">
        <v>0</v>
      </c>
      <c r="M3660" s="68">
        <v>0</v>
      </c>
      <c r="N3660" s="68">
        <v>0</v>
      </c>
      <c r="O3660" s="69">
        <v>0</v>
      </c>
      <c r="P3660" s="25" t="s">
        <v>4664</v>
      </c>
      <c r="Q3660" s="25" t="s">
        <v>3577</v>
      </c>
      <c r="R3660">
        <v>0</v>
      </c>
      <c r="S3660">
        <v>0</v>
      </c>
      <c r="T3660" t="s">
        <v>42</v>
      </c>
      <c r="U3660" t="s">
        <v>43</v>
      </c>
      <c r="V3660">
        <v>23764.48</v>
      </c>
      <c r="W3660">
        <v>23764.48</v>
      </c>
      <c r="X3660">
        <v>0</v>
      </c>
      <c r="Y3660">
        <v>0</v>
      </c>
      <c r="Z3660">
        <v>0</v>
      </c>
      <c r="AA3660">
        <v>0</v>
      </c>
      <c r="AB3660">
        <v>0</v>
      </c>
      <c r="AC3660">
        <v>0</v>
      </c>
      <c r="AD3660" t="s">
        <v>44</v>
      </c>
    </row>
    <row r="3661" spans="1:30" x14ac:dyDescent="0.2">
      <c r="A3661" s="25">
        <v>702</v>
      </c>
      <c r="B3661" s="25" t="s">
        <v>3586</v>
      </c>
      <c r="C3661" s="72">
        <v>42948</v>
      </c>
      <c r="D3661" s="25">
        <v>314798</v>
      </c>
      <c r="E3661" s="25"/>
      <c r="F3661" s="25" t="s">
        <v>123</v>
      </c>
      <c r="G3661" s="25" t="s">
        <v>39</v>
      </c>
      <c r="H3661" s="25" t="s">
        <v>41</v>
      </c>
      <c r="I3661" s="68">
        <v>54011.73</v>
      </c>
      <c r="J3661" s="68">
        <v>54011.73</v>
      </c>
      <c r="K3661" s="68">
        <v>0</v>
      </c>
      <c r="L3661" s="68">
        <v>0</v>
      </c>
      <c r="M3661" s="68">
        <v>0</v>
      </c>
      <c r="N3661" s="68">
        <v>0</v>
      </c>
      <c r="O3661" s="69">
        <v>0</v>
      </c>
      <c r="P3661" s="25" t="s">
        <v>4664</v>
      </c>
      <c r="Q3661" s="25" t="s">
        <v>2603</v>
      </c>
      <c r="R3661">
        <v>0</v>
      </c>
      <c r="S3661">
        <v>0</v>
      </c>
      <c r="T3661" t="s">
        <v>42</v>
      </c>
      <c r="U3661" t="s">
        <v>43</v>
      </c>
      <c r="V3661">
        <v>54011.73</v>
      </c>
      <c r="W3661">
        <v>54011.73</v>
      </c>
      <c r="X3661">
        <v>0</v>
      </c>
      <c r="Y3661">
        <v>0</v>
      </c>
      <c r="Z3661">
        <v>0</v>
      </c>
      <c r="AA3661">
        <v>0</v>
      </c>
      <c r="AB3661">
        <v>0</v>
      </c>
      <c r="AC3661">
        <v>0</v>
      </c>
      <c r="AD3661" t="s">
        <v>44</v>
      </c>
    </row>
    <row r="3662" spans="1:30" x14ac:dyDescent="0.2">
      <c r="A3662" s="25">
        <v>702</v>
      </c>
      <c r="B3662" s="25" t="s">
        <v>3587</v>
      </c>
      <c r="C3662" s="72">
        <v>42948</v>
      </c>
      <c r="D3662" s="25">
        <v>313548</v>
      </c>
      <c r="E3662" s="25"/>
      <c r="F3662" s="25" t="s">
        <v>57</v>
      </c>
      <c r="G3662" s="25" t="s">
        <v>39</v>
      </c>
      <c r="H3662" s="25" t="s">
        <v>41</v>
      </c>
      <c r="I3662" s="68">
        <v>12938.88</v>
      </c>
      <c r="J3662" s="68">
        <v>12938.88</v>
      </c>
      <c r="K3662" s="68">
        <v>0</v>
      </c>
      <c r="L3662" s="68">
        <v>0</v>
      </c>
      <c r="M3662" s="68">
        <v>0</v>
      </c>
      <c r="N3662" s="68">
        <v>0</v>
      </c>
      <c r="O3662" s="69">
        <v>0</v>
      </c>
      <c r="P3662" s="25" t="s">
        <v>4664</v>
      </c>
      <c r="Q3662" s="25" t="s">
        <v>3577</v>
      </c>
      <c r="R3662">
        <v>0</v>
      </c>
      <c r="S3662">
        <v>0</v>
      </c>
      <c r="T3662" t="s">
        <v>42</v>
      </c>
      <c r="U3662" t="s">
        <v>43</v>
      </c>
      <c r="V3662">
        <v>12938.88</v>
      </c>
      <c r="W3662">
        <v>12938.88</v>
      </c>
      <c r="X3662">
        <v>0</v>
      </c>
      <c r="Y3662">
        <v>0</v>
      </c>
      <c r="Z3662">
        <v>0</v>
      </c>
      <c r="AA3662">
        <v>0</v>
      </c>
      <c r="AB3662">
        <v>0</v>
      </c>
      <c r="AC3662">
        <v>0</v>
      </c>
      <c r="AD3662" t="s">
        <v>44</v>
      </c>
    </row>
    <row r="3663" spans="1:30" x14ac:dyDescent="0.2">
      <c r="A3663" s="25">
        <v>702</v>
      </c>
      <c r="B3663" s="25" t="s">
        <v>3588</v>
      </c>
      <c r="C3663" s="72">
        <v>42948</v>
      </c>
      <c r="D3663" s="25">
        <v>313548</v>
      </c>
      <c r="E3663" s="25"/>
      <c r="F3663" s="25" t="s">
        <v>57</v>
      </c>
      <c r="G3663" s="25" t="s">
        <v>39</v>
      </c>
      <c r="H3663" s="25" t="s">
        <v>41</v>
      </c>
      <c r="I3663" s="68">
        <v>5946.14</v>
      </c>
      <c r="J3663" s="68">
        <v>5946.14</v>
      </c>
      <c r="K3663" s="68">
        <v>0</v>
      </c>
      <c r="L3663" s="68">
        <v>0</v>
      </c>
      <c r="M3663" s="68">
        <v>0</v>
      </c>
      <c r="N3663" s="68">
        <v>0</v>
      </c>
      <c r="O3663" s="69">
        <v>0</v>
      </c>
      <c r="P3663" s="25" t="s">
        <v>4664</v>
      </c>
      <c r="Q3663" s="25" t="s">
        <v>3577</v>
      </c>
      <c r="R3663">
        <v>0</v>
      </c>
      <c r="S3663">
        <v>0</v>
      </c>
      <c r="T3663" t="s">
        <v>42</v>
      </c>
      <c r="U3663" t="s">
        <v>43</v>
      </c>
      <c r="V3663">
        <v>5946.14</v>
      </c>
      <c r="W3663">
        <v>5946.14</v>
      </c>
      <c r="X3663">
        <v>0</v>
      </c>
      <c r="Y3663">
        <v>0</v>
      </c>
      <c r="Z3663">
        <v>0</v>
      </c>
      <c r="AA3663">
        <v>0</v>
      </c>
      <c r="AB3663">
        <v>0</v>
      </c>
      <c r="AC3663">
        <v>0</v>
      </c>
      <c r="AD3663" t="s">
        <v>44</v>
      </c>
    </row>
    <row r="3664" spans="1:30" x14ac:dyDescent="0.2">
      <c r="A3664" s="25">
        <v>702</v>
      </c>
      <c r="B3664" s="25" t="s">
        <v>3589</v>
      </c>
      <c r="C3664" s="72">
        <v>42948</v>
      </c>
      <c r="D3664" s="25">
        <v>313548</v>
      </c>
      <c r="E3664" s="25"/>
      <c r="F3664" s="25" t="s">
        <v>57</v>
      </c>
      <c r="G3664" s="25" t="s">
        <v>39</v>
      </c>
      <c r="H3664" s="25" t="s">
        <v>41</v>
      </c>
      <c r="I3664" s="68">
        <v>11321.91</v>
      </c>
      <c r="J3664" s="68">
        <v>11321.91</v>
      </c>
      <c r="K3664" s="68">
        <v>0</v>
      </c>
      <c r="L3664" s="68">
        <v>0</v>
      </c>
      <c r="M3664" s="68">
        <v>0</v>
      </c>
      <c r="N3664" s="68">
        <v>0</v>
      </c>
      <c r="O3664" s="69">
        <v>0</v>
      </c>
      <c r="P3664" s="25" t="s">
        <v>4664</v>
      </c>
      <c r="Q3664" s="25" t="s">
        <v>3577</v>
      </c>
      <c r="R3664">
        <v>0</v>
      </c>
      <c r="S3664">
        <v>0</v>
      </c>
      <c r="T3664" t="s">
        <v>42</v>
      </c>
      <c r="U3664" t="s">
        <v>43</v>
      </c>
      <c r="V3664">
        <v>11321.91</v>
      </c>
      <c r="W3664">
        <v>11321.91</v>
      </c>
      <c r="X3664">
        <v>0</v>
      </c>
      <c r="Y3664">
        <v>0</v>
      </c>
      <c r="Z3664">
        <v>0</v>
      </c>
      <c r="AA3664">
        <v>0</v>
      </c>
      <c r="AB3664">
        <v>0</v>
      </c>
      <c r="AC3664">
        <v>0</v>
      </c>
      <c r="AD3664" t="s">
        <v>44</v>
      </c>
    </row>
    <row r="3665" spans="1:30" x14ac:dyDescent="0.2">
      <c r="A3665" s="25">
        <v>702</v>
      </c>
      <c r="B3665" s="25" t="s">
        <v>3590</v>
      </c>
      <c r="C3665" s="72">
        <v>42948</v>
      </c>
      <c r="D3665" s="25">
        <v>313548</v>
      </c>
      <c r="E3665" s="25"/>
      <c r="F3665" s="25" t="s">
        <v>57</v>
      </c>
      <c r="G3665" s="25" t="s">
        <v>39</v>
      </c>
      <c r="H3665" s="25" t="s">
        <v>41</v>
      </c>
      <c r="I3665" s="68">
        <v>27131.73</v>
      </c>
      <c r="J3665" s="68">
        <v>27131.73</v>
      </c>
      <c r="K3665" s="68">
        <v>0</v>
      </c>
      <c r="L3665" s="68">
        <v>0</v>
      </c>
      <c r="M3665" s="68">
        <v>0</v>
      </c>
      <c r="N3665" s="68">
        <v>0</v>
      </c>
      <c r="O3665" s="69">
        <v>0</v>
      </c>
      <c r="P3665" s="25" t="s">
        <v>4664</v>
      </c>
      <c r="Q3665" s="25" t="s">
        <v>3577</v>
      </c>
      <c r="R3665">
        <v>0</v>
      </c>
      <c r="S3665">
        <v>0</v>
      </c>
      <c r="T3665" t="s">
        <v>42</v>
      </c>
      <c r="U3665" t="s">
        <v>43</v>
      </c>
      <c r="V3665">
        <v>27131.73</v>
      </c>
      <c r="W3665">
        <v>27131.73</v>
      </c>
      <c r="X3665">
        <v>0</v>
      </c>
      <c r="Y3665">
        <v>0</v>
      </c>
      <c r="Z3665">
        <v>0</v>
      </c>
      <c r="AA3665">
        <v>0</v>
      </c>
      <c r="AB3665">
        <v>0</v>
      </c>
      <c r="AC3665">
        <v>0</v>
      </c>
      <c r="AD3665" t="s">
        <v>44</v>
      </c>
    </row>
    <row r="3666" spans="1:30" x14ac:dyDescent="0.2">
      <c r="A3666" s="25">
        <v>702</v>
      </c>
      <c r="B3666" s="25" t="s">
        <v>3591</v>
      </c>
      <c r="C3666" s="72">
        <v>42948</v>
      </c>
      <c r="D3666" s="25">
        <v>314798</v>
      </c>
      <c r="E3666" s="25"/>
      <c r="F3666" s="25" t="s">
        <v>57</v>
      </c>
      <c r="G3666" s="25" t="s">
        <v>39</v>
      </c>
      <c r="H3666" s="25" t="s">
        <v>41</v>
      </c>
      <c r="I3666" s="68">
        <v>89522.92</v>
      </c>
      <c r="J3666" s="68">
        <v>89522.92</v>
      </c>
      <c r="K3666" s="68">
        <v>0</v>
      </c>
      <c r="L3666" s="68">
        <v>0</v>
      </c>
      <c r="M3666" s="68">
        <v>0</v>
      </c>
      <c r="N3666" s="68">
        <v>0</v>
      </c>
      <c r="O3666" s="69">
        <v>0</v>
      </c>
      <c r="P3666" s="25" t="s">
        <v>4664</v>
      </c>
      <c r="Q3666" s="25" t="s">
        <v>2603</v>
      </c>
      <c r="R3666">
        <v>0</v>
      </c>
      <c r="S3666">
        <v>0</v>
      </c>
      <c r="T3666" t="s">
        <v>42</v>
      </c>
      <c r="U3666" t="s">
        <v>43</v>
      </c>
      <c r="V3666">
        <v>89522.92</v>
      </c>
      <c r="W3666">
        <v>89522.92</v>
      </c>
      <c r="X3666">
        <v>0</v>
      </c>
      <c r="Y3666">
        <v>0</v>
      </c>
      <c r="Z3666">
        <v>0</v>
      </c>
      <c r="AA3666">
        <v>0</v>
      </c>
      <c r="AB3666">
        <v>0</v>
      </c>
      <c r="AC3666">
        <v>0</v>
      </c>
      <c r="AD3666" t="s">
        <v>44</v>
      </c>
    </row>
    <row r="3667" spans="1:30" x14ac:dyDescent="0.2">
      <c r="A3667" s="25">
        <v>702</v>
      </c>
      <c r="B3667" s="25" t="s">
        <v>3592</v>
      </c>
      <c r="C3667" s="72">
        <v>42948</v>
      </c>
      <c r="D3667" s="25">
        <v>313548</v>
      </c>
      <c r="E3667" s="25"/>
      <c r="F3667" s="25" t="s">
        <v>57</v>
      </c>
      <c r="G3667" s="25" t="s">
        <v>39</v>
      </c>
      <c r="H3667" s="25" t="s">
        <v>41</v>
      </c>
      <c r="I3667" s="68">
        <v>89085.39</v>
      </c>
      <c r="J3667" s="68">
        <v>89085.39</v>
      </c>
      <c r="K3667" s="68">
        <v>0</v>
      </c>
      <c r="L3667" s="68">
        <v>0</v>
      </c>
      <c r="M3667" s="68">
        <v>0</v>
      </c>
      <c r="N3667" s="68">
        <v>0</v>
      </c>
      <c r="O3667" s="69">
        <v>0</v>
      </c>
      <c r="P3667" s="25" t="s">
        <v>4664</v>
      </c>
      <c r="Q3667" s="25" t="s">
        <v>3577</v>
      </c>
      <c r="R3667">
        <v>0</v>
      </c>
      <c r="S3667">
        <v>0</v>
      </c>
      <c r="T3667" t="s">
        <v>42</v>
      </c>
      <c r="U3667" t="s">
        <v>43</v>
      </c>
      <c r="V3667">
        <v>89085.39</v>
      </c>
      <c r="W3667">
        <v>89085.39</v>
      </c>
      <c r="X3667">
        <v>0</v>
      </c>
      <c r="Y3667">
        <v>0</v>
      </c>
      <c r="Z3667">
        <v>0</v>
      </c>
      <c r="AA3667">
        <v>0</v>
      </c>
      <c r="AB3667">
        <v>0</v>
      </c>
      <c r="AC3667">
        <v>0</v>
      </c>
      <c r="AD3667" t="s">
        <v>44</v>
      </c>
    </row>
    <row r="3668" spans="1:30" x14ac:dyDescent="0.2">
      <c r="A3668" s="25">
        <v>702</v>
      </c>
      <c r="B3668" s="25" t="s">
        <v>3593</v>
      </c>
      <c r="C3668" s="72">
        <v>42948</v>
      </c>
      <c r="D3668" s="25">
        <v>313548</v>
      </c>
      <c r="E3668" s="25"/>
      <c r="F3668" s="25" t="s">
        <v>57</v>
      </c>
      <c r="G3668" s="25" t="s">
        <v>39</v>
      </c>
      <c r="H3668" s="25" t="s">
        <v>41</v>
      </c>
      <c r="I3668" s="68">
        <v>44328.68</v>
      </c>
      <c r="J3668" s="68">
        <v>44328.68</v>
      </c>
      <c r="K3668" s="68">
        <v>0</v>
      </c>
      <c r="L3668" s="68">
        <v>0</v>
      </c>
      <c r="M3668" s="68">
        <v>0</v>
      </c>
      <c r="N3668" s="68">
        <v>0</v>
      </c>
      <c r="O3668" s="69">
        <v>0</v>
      </c>
      <c r="P3668" s="25" t="s">
        <v>4664</v>
      </c>
      <c r="Q3668" s="25" t="s">
        <v>3577</v>
      </c>
      <c r="R3668">
        <v>0</v>
      </c>
      <c r="S3668">
        <v>0</v>
      </c>
      <c r="T3668" t="s">
        <v>42</v>
      </c>
      <c r="U3668" t="s">
        <v>43</v>
      </c>
      <c r="V3668">
        <v>44328.68</v>
      </c>
      <c r="W3668">
        <v>44328.68</v>
      </c>
      <c r="X3668">
        <v>0</v>
      </c>
      <c r="Y3668">
        <v>0</v>
      </c>
      <c r="Z3668">
        <v>0</v>
      </c>
      <c r="AA3668">
        <v>0</v>
      </c>
      <c r="AB3668">
        <v>0</v>
      </c>
      <c r="AC3668">
        <v>0</v>
      </c>
      <c r="AD3668" t="s">
        <v>44</v>
      </c>
    </row>
    <row r="3669" spans="1:30" x14ac:dyDescent="0.2">
      <c r="A3669" s="25">
        <v>702</v>
      </c>
      <c r="B3669" s="25" t="s">
        <v>3594</v>
      </c>
      <c r="C3669" s="72">
        <v>42948</v>
      </c>
      <c r="D3669" s="25">
        <v>313548</v>
      </c>
      <c r="E3669" s="25"/>
      <c r="F3669" s="25" t="s">
        <v>57</v>
      </c>
      <c r="G3669" s="25" t="s">
        <v>39</v>
      </c>
      <c r="H3669" s="25" t="s">
        <v>41</v>
      </c>
      <c r="I3669" s="68">
        <v>23764.48</v>
      </c>
      <c r="J3669" s="68">
        <v>23764.48</v>
      </c>
      <c r="K3669" s="68">
        <v>0</v>
      </c>
      <c r="L3669" s="68">
        <v>0</v>
      </c>
      <c r="M3669" s="68">
        <v>0</v>
      </c>
      <c r="N3669" s="68">
        <v>0</v>
      </c>
      <c r="O3669" s="69">
        <v>0</v>
      </c>
      <c r="P3669" s="25" t="s">
        <v>4664</v>
      </c>
      <c r="Q3669" s="25" t="s">
        <v>3577</v>
      </c>
      <c r="R3669">
        <v>0</v>
      </c>
      <c r="S3669">
        <v>0</v>
      </c>
      <c r="T3669" t="s">
        <v>42</v>
      </c>
      <c r="U3669" t="s">
        <v>43</v>
      </c>
      <c r="V3669">
        <v>23764.48</v>
      </c>
      <c r="W3669">
        <v>23764.48</v>
      </c>
      <c r="X3669">
        <v>0</v>
      </c>
      <c r="Y3669">
        <v>0</v>
      </c>
      <c r="Z3669">
        <v>0</v>
      </c>
      <c r="AA3669">
        <v>0</v>
      </c>
      <c r="AB3669">
        <v>0</v>
      </c>
      <c r="AC3669">
        <v>0</v>
      </c>
      <c r="AD3669" t="s">
        <v>44</v>
      </c>
    </row>
    <row r="3670" spans="1:30" x14ac:dyDescent="0.2">
      <c r="A3670" s="25">
        <v>702</v>
      </c>
      <c r="B3670" s="25" t="s">
        <v>3595</v>
      </c>
      <c r="C3670" s="72">
        <v>42948</v>
      </c>
      <c r="D3670" s="25">
        <v>313548</v>
      </c>
      <c r="E3670" s="25"/>
      <c r="F3670" s="25" t="s">
        <v>57</v>
      </c>
      <c r="G3670" s="25" t="s">
        <v>39</v>
      </c>
      <c r="H3670" s="25" t="s">
        <v>41</v>
      </c>
      <c r="I3670" s="68">
        <v>12938.86</v>
      </c>
      <c r="J3670" s="68">
        <v>12938.86</v>
      </c>
      <c r="K3670" s="68">
        <v>0</v>
      </c>
      <c r="L3670" s="68">
        <v>0</v>
      </c>
      <c r="M3670" s="68">
        <v>0</v>
      </c>
      <c r="N3670" s="68">
        <v>0</v>
      </c>
      <c r="O3670" s="69">
        <v>0</v>
      </c>
      <c r="P3670" s="25" t="s">
        <v>4664</v>
      </c>
      <c r="Q3670" s="25" t="s">
        <v>3577</v>
      </c>
      <c r="R3670">
        <v>0</v>
      </c>
      <c r="S3670">
        <v>0</v>
      </c>
      <c r="T3670" t="s">
        <v>42</v>
      </c>
      <c r="U3670" t="s">
        <v>43</v>
      </c>
      <c r="V3670">
        <v>12938.86</v>
      </c>
      <c r="W3670">
        <v>12938.86</v>
      </c>
      <c r="X3670">
        <v>0</v>
      </c>
      <c r="Y3670">
        <v>0</v>
      </c>
      <c r="Z3670">
        <v>0</v>
      </c>
      <c r="AA3670">
        <v>0</v>
      </c>
      <c r="AB3670">
        <v>0</v>
      </c>
      <c r="AC3670">
        <v>0</v>
      </c>
      <c r="AD3670" t="s">
        <v>44</v>
      </c>
    </row>
    <row r="3671" spans="1:30" x14ac:dyDescent="0.2">
      <c r="A3671" s="25">
        <v>702</v>
      </c>
      <c r="B3671" s="25" t="s">
        <v>3596</v>
      </c>
      <c r="C3671" s="72">
        <v>42948</v>
      </c>
      <c r="D3671" s="25">
        <v>313548</v>
      </c>
      <c r="E3671" s="25"/>
      <c r="F3671" s="25" t="s">
        <v>57</v>
      </c>
      <c r="G3671" s="25" t="s">
        <v>39</v>
      </c>
      <c r="H3671" s="25" t="s">
        <v>41</v>
      </c>
      <c r="I3671" s="68">
        <v>5946.15</v>
      </c>
      <c r="J3671" s="68">
        <v>5946.15</v>
      </c>
      <c r="K3671" s="68">
        <v>0</v>
      </c>
      <c r="L3671" s="68">
        <v>0</v>
      </c>
      <c r="M3671" s="68">
        <v>0</v>
      </c>
      <c r="N3671" s="68">
        <v>0</v>
      </c>
      <c r="O3671" s="69">
        <v>0</v>
      </c>
      <c r="P3671" s="25" t="s">
        <v>4664</v>
      </c>
      <c r="Q3671" s="25" t="s">
        <v>3577</v>
      </c>
      <c r="R3671">
        <v>0</v>
      </c>
      <c r="S3671">
        <v>0</v>
      </c>
      <c r="T3671" t="s">
        <v>42</v>
      </c>
      <c r="U3671" t="s">
        <v>43</v>
      </c>
      <c r="V3671">
        <v>5946.15</v>
      </c>
      <c r="W3671">
        <v>5946.15</v>
      </c>
      <c r="X3671">
        <v>0</v>
      </c>
      <c r="Y3671">
        <v>0</v>
      </c>
      <c r="Z3671">
        <v>0</v>
      </c>
      <c r="AA3671">
        <v>0</v>
      </c>
      <c r="AB3671">
        <v>0</v>
      </c>
      <c r="AC3671">
        <v>0</v>
      </c>
      <c r="AD3671" t="s">
        <v>44</v>
      </c>
    </row>
    <row r="3672" spans="1:30" x14ac:dyDescent="0.2">
      <c r="A3672" s="25">
        <v>702</v>
      </c>
      <c r="B3672" s="25" t="s">
        <v>3597</v>
      </c>
      <c r="C3672" s="72">
        <v>42948</v>
      </c>
      <c r="D3672" s="25">
        <v>313548</v>
      </c>
      <c r="E3672" s="25"/>
      <c r="F3672" s="25" t="s">
        <v>57</v>
      </c>
      <c r="G3672" s="25" t="s">
        <v>39</v>
      </c>
      <c r="H3672" s="25" t="s">
        <v>41</v>
      </c>
      <c r="I3672" s="68">
        <v>5946.14</v>
      </c>
      <c r="J3672" s="68">
        <v>5946.14</v>
      </c>
      <c r="K3672" s="68">
        <v>0</v>
      </c>
      <c r="L3672" s="68">
        <v>0</v>
      </c>
      <c r="M3672" s="68">
        <v>0</v>
      </c>
      <c r="N3672" s="68">
        <v>0</v>
      </c>
      <c r="O3672" s="69">
        <v>0</v>
      </c>
      <c r="P3672" s="25" t="s">
        <v>4664</v>
      </c>
      <c r="Q3672" s="25" t="s">
        <v>3577</v>
      </c>
      <c r="R3672">
        <v>0</v>
      </c>
      <c r="S3672">
        <v>0</v>
      </c>
      <c r="T3672" t="s">
        <v>42</v>
      </c>
      <c r="U3672" t="s">
        <v>43</v>
      </c>
      <c r="V3672">
        <v>5946.14</v>
      </c>
      <c r="W3672">
        <v>5946.14</v>
      </c>
      <c r="X3672">
        <v>0</v>
      </c>
      <c r="Y3672">
        <v>0</v>
      </c>
      <c r="Z3672">
        <v>0</v>
      </c>
      <c r="AA3672">
        <v>0</v>
      </c>
      <c r="AB3672">
        <v>0</v>
      </c>
      <c r="AC3672">
        <v>0</v>
      </c>
      <c r="AD3672" t="s">
        <v>44</v>
      </c>
    </row>
    <row r="3673" spans="1:30" x14ac:dyDescent="0.2">
      <c r="A3673" s="25">
        <v>702</v>
      </c>
      <c r="B3673" s="25" t="s">
        <v>3598</v>
      </c>
      <c r="C3673" s="72">
        <v>42948</v>
      </c>
      <c r="D3673" s="25">
        <v>313548</v>
      </c>
      <c r="E3673" s="25"/>
      <c r="F3673" s="25" t="s">
        <v>57</v>
      </c>
      <c r="G3673" s="25" t="s">
        <v>39</v>
      </c>
      <c r="H3673" s="25" t="s">
        <v>41</v>
      </c>
      <c r="I3673" s="68">
        <v>46087.839999999997</v>
      </c>
      <c r="J3673" s="68">
        <v>46087.839999999997</v>
      </c>
      <c r="K3673" s="68">
        <v>0</v>
      </c>
      <c r="L3673" s="68">
        <v>0</v>
      </c>
      <c r="M3673" s="68">
        <v>0</v>
      </c>
      <c r="N3673" s="68">
        <v>0</v>
      </c>
      <c r="O3673" s="69">
        <v>0</v>
      </c>
      <c r="P3673" s="25" t="s">
        <v>4664</v>
      </c>
      <c r="Q3673" s="25" t="s">
        <v>3577</v>
      </c>
      <c r="R3673">
        <v>0</v>
      </c>
      <c r="S3673">
        <v>0</v>
      </c>
      <c r="T3673" t="s">
        <v>42</v>
      </c>
      <c r="U3673" t="s">
        <v>43</v>
      </c>
      <c r="V3673">
        <v>46087.839999999997</v>
      </c>
      <c r="W3673">
        <v>46087.839999999997</v>
      </c>
      <c r="X3673">
        <v>0</v>
      </c>
      <c r="Y3673">
        <v>0</v>
      </c>
      <c r="Z3673">
        <v>0</v>
      </c>
      <c r="AA3673">
        <v>0</v>
      </c>
      <c r="AB3673">
        <v>0</v>
      </c>
      <c r="AC3673">
        <v>0</v>
      </c>
      <c r="AD3673" t="s">
        <v>44</v>
      </c>
    </row>
    <row r="3674" spans="1:30" x14ac:dyDescent="0.2">
      <c r="A3674" s="25">
        <v>702</v>
      </c>
      <c r="B3674" s="25" t="s">
        <v>3599</v>
      </c>
      <c r="C3674" s="72">
        <v>42948</v>
      </c>
      <c r="D3674" s="25">
        <v>313548</v>
      </c>
      <c r="E3674" s="25"/>
      <c r="F3674" s="25" t="s">
        <v>57</v>
      </c>
      <c r="G3674" s="25" t="s">
        <v>39</v>
      </c>
      <c r="H3674" s="25" t="s">
        <v>41</v>
      </c>
      <c r="I3674" s="68">
        <v>104452.92</v>
      </c>
      <c r="J3674" s="68">
        <v>104452.92</v>
      </c>
      <c r="K3674" s="68">
        <v>0</v>
      </c>
      <c r="L3674" s="68">
        <v>0</v>
      </c>
      <c r="M3674" s="68">
        <v>0</v>
      </c>
      <c r="N3674" s="68">
        <v>0</v>
      </c>
      <c r="O3674" s="69">
        <v>0</v>
      </c>
      <c r="P3674" s="25" t="s">
        <v>4664</v>
      </c>
      <c r="Q3674" s="25" t="s">
        <v>3577</v>
      </c>
      <c r="R3674">
        <v>0</v>
      </c>
      <c r="S3674">
        <v>0</v>
      </c>
      <c r="T3674" t="s">
        <v>42</v>
      </c>
      <c r="U3674" t="s">
        <v>43</v>
      </c>
      <c r="V3674">
        <v>104452.92</v>
      </c>
      <c r="W3674">
        <v>104452.92</v>
      </c>
      <c r="X3674">
        <v>0</v>
      </c>
      <c r="Y3674">
        <v>0</v>
      </c>
      <c r="Z3674">
        <v>0</v>
      </c>
      <c r="AA3674">
        <v>0</v>
      </c>
      <c r="AB3674">
        <v>0</v>
      </c>
      <c r="AC3674">
        <v>0</v>
      </c>
      <c r="AD3674" t="s">
        <v>44</v>
      </c>
    </row>
    <row r="3675" spans="1:30" x14ac:dyDescent="0.2">
      <c r="A3675" s="25">
        <v>702</v>
      </c>
      <c r="B3675" s="25" t="s">
        <v>3600</v>
      </c>
      <c r="C3675" s="72">
        <v>42948</v>
      </c>
      <c r="D3675" s="25">
        <v>313548</v>
      </c>
      <c r="E3675" s="25"/>
      <c r="F3675" s="25" t="s">
        <v>57</v>
      </c>
      <c r="G3675" s="25" t="s">
        <v>39</v>
      </c>
      <c r="H3675" s="25" t="s">
        <v>41</v>
      </c>
      <c r="I3675" s="68">
        <v>45143.63</v>
      </c>
      <c r="J3675" s="68">
        <v>45143.63</v>
      </c>
      <c r="K3675" s="68">
        <v>0</v>
      </c>
      <c r="L3675" s="68">
        <v>0</v>
      </c>
      <c r="M3675" s="68">
        <v>0</v>
      </c>
      <c r="N3675" s="68">
        <v>0</v>
      </c>
      <c r="O3675" s="69">
        <v>0</v>
      </c>
      <c r="P3675" s="25" t="s">
        <v>4664</v>
      </c>
      <c r="Q3675" s="25" t="s">
        <v>3577</v>
      </c>
      <c r="R3675">
        <v>0</v>
      </c>
      <c r="S3675">
        <v>0</v>
      </c>
      <c r="T3675" t="s">
        <v>42</v>
      </c>
      <c r="U3675" t="s">
        <v>43</v>
      </c>
      <c r="V3675">
        <v>45143.63</v>
      </c>
      <c r="W3675">
        <v>45143.63</v>
      </c>
      <c r="X3675">
        <v>0</v>
      </c>
      <c r="Y3675">
        <v>0</v>
      </c>
      <c r="Z3675">
        <v>0</v>
      </c>
      <c r="AA3675">
        <v>0</v>
      </c>
      <c r="AB3675">
        <v>0</v>
      </c>
      <c r="AC3675">
        <v>0</v>
      </c>
      <c r="AD3675" t="s">
        <v>44</v>
      </c>
    </row>
    <row r="3676" spans="1:30" x14ac:dyDescent="0.2">
      <c r="A3676" s="25">
        <v>702</v>
      </c>
      <c r="B3676" s="25" t="s">
        <v>3601</v>
      </c>
      <c r="C3676" s="72">
        <v>42948</v>
      </c>
      <c r="D3676" s="25">
        <v>313548</v>
      </c>
      <c r="E3676" s="25"/>
      <c r="F3676" s="25" t="s">
        <v>57</v>
      </c>
      <c r="G3676" s="25" t="s">
        <v>39</v>
      </c>
      <c r="H3676" s="25" t="s">
        <v>41</v>
      </c>
      <c r="I3676" s="68">
        <v>12491.67</v>
      </c>
      <c r="J3676" s="68">
        <v>12491.67</v>
      </c>
      <c r="K3676" s="68">
        <v>0</v>
      </c>
      <c r="L3676" s="68">
        <v>0</v>
      </c>
      <c r="M3676" s="68">
        <v>0</v>
      </c>
      <c r="N3676" s="68">
        <v>0</v>
      </c>
      <c r="O3676" s="69">
        <v>0</v>
      </c>
      <c r="P3676" s="25" t="s">
        <v>4664</v>
      </c>
      <c r="Q3676" s="25" t="s">
        <v>3577</v>
      </c>
      <c r="R3676">
        <v>0</v>
      </c>
      <c r="S3676">
        <v>0</v>
      </c>
      <c r="T3676" t="s">
        <v>42</v>
      </c>
      <c r="U3676" t="s">
        <v>43</v>
      </c>
      <c r="V3676">
        <v>12491.67</v>
      </c>
      <c r="W3676">
        <v>12491.67</v>
      </c>
      <c r="X3676">
        <v>0</v>
      </c>
      <c r="Y3676">
        <v>0</v>
      </c>
      <c r="Z3676">
        <v>0</v>
      </c>
      <c r="AA3676">
        <v>0</v>
      </c>
      <c r="AB3676">
        <v>0</v>
      </c>
      <c r="AC3676">
        <v>0</v>
      </c>
      <c r="AD3676" t="s">
        <v>44</v>
      </c>
    </row>
    <row r="3677" spans="1:30" x14ac:dyDescent="0.2">
      <c r="A3677" s="25">
        <v>702</v>
      </c>
      <c r="B3677" s="25" t="s">
        <v>3602</v>
      </c>
      <c r="C3677" s="72">
        <v>42948</v>
      </c>
      <c r="D3677" s="25">
        <v>313548</v>
      </c>
      <c r="E3677" s="25"/>
      <c r="F3677" s="25" t="s">
        <v>57</v>
      </c>
      <c r="G3677" s="25" t="s">
        <v>39</v>
      </c>
      <c r="H3677" s="25" t="s">
        <v>41</v>
      </c>
      <c r="I3677" s="68">
        <v>12491.67</v>
      </c>
      <c r="J3677" s="68">
        <v>12491.67</v>
      </c>
      <c r="K3677" s="68">
        <v>0</v>
      </c>
      <c r="L3677" s="68">
        <v>0</v>
      </c>
      <c r="M3677" s="68">
        <v>0</v>
      </c>
      <c r="N3677" s="68">
        <v>0</v>
      </c>
      <c r="O3677" s="69">
        <v>0</v>
      </c>
      <c r="P3677" s="25" t="s">
        <v>4664</v>
      </c>
      <c r="Q3677" s="25" t="s">
        <v>3577</v>
      </c>
      <c r="R3677">
        <v>0</v>
      </c>
      <c r="S3677">
        <v>0</v>
      </c>
      <c r="T3677" t="s">
        <v>42</v>
      </c>
      <c r="U3677" t="s">
        <v>43</v>
      </c>
      <c r="V3677">
        <v>12491.67</v>
      </c>
      <c r="W3677">
        <v>12491.67</v>
      </c>
      <c r="X3677">
        <v>0</v>
      </c>
      <c r="Y3677">
        <v>0</v>
      </c>
      <c r="Z3677">
        <v>0</v>
      </c>
      <c r="AA3677">
        <v>0</v>
      </c>
      <c r="AB3677">
        <v>0</v>
      </c>
      <c r="AC3677">
        <v>0</v>
      </c>
      <c r="AD3677" t="s">
        <v>44</v>
      </c>
    </row>
    <row r="3678" spans="1:30" x14ac:dyDescent="0.2">
      <c r="A3678" s="25">
        <v>702</v>
      </c>
      <c r="B3678" s="25" t="s">
        <v>3603</v>
      </c>
      <c r="C3678" s="72">
        <v>42948</v>
      </c>
      <c r="D3678" s="25">
        <v>313548</v>
      </c>
      <c r="E3678" s="25"/>
      <c r="F3678" s="25" t="s">
        <v>57</v>
      </c>
      <c r="G3678" s="25" t="s">
        <v>39</v>
      </c>
      <c r="H3678" s="25" t="s">
        <v>41</v>
      </c>
      <c r="I3678" s="68">
        <v>12938.88</v>
      </c>
      <c r="J3678" s="68">
        <v>12938.88</v>
      </c>
      <c r="K3678" s="68">
        <v>0</v>
      </c>
      <c r="L3678" s="68">
        <v>0</v>
      </c>
      <c r="M3678" s="68">
        <v>0</v>
      </c>
      <c r="N3678" s="68">
        <v>0</v>
      </c>
      <c r="O3678" s="69">
        <v>0</v>
      </c>
      <c r="P3678" s="25" t="s">
        <v>4664</v>
      </c>
      <c r="Q3678" s="25" t="s">
        <v>3577</v>
      </c>
      <c r="R3678">
        <v>0</v>
      </c>
      <c r="S3678">
        <v>0</v>
      </c>
      <c r="T3678" t="s">
        <v>42</v>
      </c>
      <c r="U3678" t="s">
        <v>43</v>
      </c>
      <c r="V3678">
        <v>12938.88</v>
      </c>
      <c r="W3678">
        <v>12938.88</v>
      </c>
      <c r="X3678">
        <v>0</v>
      </c>
      <c r="Y3678">
        <v>0</v>
      </c>
      <c r="Z3678">
        <v>0</v>
      </c>
      <c r="AA3678">
        <v>0</v>
      </c>
      <c r="AB3678">
        <v>0</v>
      </c>
      <c r="AC3678">
        <v>0</v>
      </c>
      <c r="AD3678" t="s">
        <v>44</v>
      </c>
    </row>
    <row r="3679" spans="1:30" x14ac:dyDescent="0.2">
      <c r="A3679" s="25">
        <v>702</v>
      </c>
      <c r="B3679" s="25" t="s">
        <v>3604</v>
      </c>
      <c r="C3679" s="72">
        <v>42948</v>
      </c>
      <c r="D3679" s="25">
        <v>313548</v>
      </c>
      <c r="E3679" s="25"/>
      <c r="F3679" s="25" t="s">
        <v>57</v>
      </c>
      <c r="G3679" s="25" t="s">
        <v>39</v>
      </c>
      <c r="H3679" s="25" t="s">
        <v>41</v>
      </c>
      <c r="I3679" s="68">
        <v>5946.14</v>
      </c>
      <c r="J3679" s="68">
        <v>5946.14</v>
      </c>
      <c r="K3679" s="68">
        <v>0</v>
      </c>
      <c r="L3679" s="68">
        <v>0</v>
      </c>
      <c r="M3679" s="68">
        <v>0</v>
      </c>
      <c r="N3679" s="68">
        <v>0</v>
      </c>
      <c r="O3679" s="69">
        <v>0</v>
      </c>
      <c r="P3679" s="25" t="s">
        <v>4664</v>
      </c>
      <c r="Q3679" s="25" t="s">
        <v>3577</v>
      </c>
      <c r="R3679">
        <v>0</v>
      </c>
      <c r="S3679">
        <v>0</v>
      </c>
      <c r="T3679" t="s">
        <v>42</v>
      </c>
      <c r="U3679" t="s">
        <v>43</v>
      </c>
      <c r="V3679">
        <v>5946.14</v>
      </c>
      <c r="W3679">
        <v>5946.14</v>
      </c>
      <c r="X3679">
        <v>0</v>
      </c>
      <c r="Y3679">
        <v>0</v>
      </c>
      <c r="Z3679">
        <v>0</v>
      </c>
      <c r="AA3679">
        <v>0</v>
      </c>
      <c r="AB3679">
        <v>0</v>
      </c>
      <c r="AC3679">
        <v>0</v>
      </c>
      <c r="AD3679" t="s">
        <v>44</v>
      </c>
    </row>
    <row r="3680" spans="1:30" x14ac:dyDescent="0.2">
      <c r="A3680" s="25">
        <v>702</v>
      </c>
      <c r="B3680" s="25" t="s">
        <v>3605</v>
      </c>
      <c r="C3680" s="72">
        <v>42948</v>
      </c>
      <c r="D3680" s="25">
        <v>314798</v>
      </c>
      <c r="E3680" s="25"/>
      <c r="F3680" s="25" t="s">
        <v>123</v>
      </c>
      <c r="G3680" s="25" t="s">
        <v>39</v>
      </c>
      <c r="H3680" s="25" t="s">
        <v>41</v>
      </c>
      <c r="I3680" s="68">
        <v>862610.68</v>
      </c>
      <c r="J3680" s="68">
        <v>862610.68</v>
      </c>
      <c r="K3680" s="68">
        <v>0</v>
      </c>
      <c r="L3680" s="68">
        <v>0</v>
      </c>
      <c r="M3680" s="68">
        <v>0</v>
      </c>
      <c r="N3680" s="68">
        <v>0</v>
      </c>
      <c r="O3680" s="69">
        <v>0</v>
      </c>
      <c r="P3680" s="25" t="s">
        <v>4664</v>
      </c>
      <c r="Q3680" s="25" t="s">
        <v>2603</v>
      </c>
      <c r="R3680">
        <v>0</v>
      </c>
      <c r="S3680">
        <v>0</v>
      </c>
      <c r="T3680" t="s">
        <v>42</v>
      </c>
      <c r="U3680" t="s">
        <v>43</v>
      </c>
      <c r="V3680">
        <v>862610.68</v>
      </c>
      <c r="W3680">
        <v>862610.68</v>
      </c>
      <c r="X3680">
        <v>0</v>
      </c>
      <c r="Y3680">
        <v>0</v>
      </c>
      <c r="Z3680">
        <v>0</v>
      </c>
      <c r="AA3680">
        <v>0</v>
      </c>
      <c r="AB3680">
        <v>0</v>
      </c>
      <c r="AC3680">
        <v>0</v>
      </c>
      <c r="AD3680" t="s">
        <v>44</v>
      </c>
    </row>
    <row r="3681" spans="1:30" x14ac:dyDescent="0.2">
      <c r="A3681" s="25">
        <v>702</v>
      </c>
      <c r="B3681" s="25" t="s">
        <v>4552</v>
      </c>
      <c r="C3681" s="72">
        <v>42948</v>
      </c>
      <c r="D3681" s="25">
        <v>365336</v>
      </c>
      <c r="E3681" s="25"/>
      <c r="F3681" s="25" t="s">
        <v>38</v>
      </c>
      <c r="G3681" s="25" t="s">
        <v>39</v>
      </c>
      <c r="H3681" s="25" t="s">
        <v>41</v>
      </c>
      <c r="I3681" s="68">
        <v>727134.26</v>
      </c>
      <c r="J3681" s="68">
        <v>727134.26</v>
      </c>
      <c r="K3681" s="68">
        <v>0</v>
      </c>
      <c r="L3681" s="68">
        <v>0</v>
      </c>
      <c r="M3681" s="68">
        <v>0</v>
      </c>
      <c r="N3681" s="68">
        <v>0</v>
      </c>
      <c r="O3681" s="69">
        <v>0</v>
      </c>
      <c r="P3681" s="25" t="s">
        <v>4664</v>
      </c>
      <c r="Q3681" s="25" t="s">
        <v>3320</v>
      </c>
      <c r="R3681">
        <v>0</v>
      </c>
      <c r="S3681">
        <v>0</v>
      </c>
      <c r="T3681" t="s">
        <v>42</v>
      </c>
      <c r="U3681" t="s">
        <v>43</v>
      </c>
      <c r="V3681">
        <v>727134.26</v>
      </c>
      <c r="W3681">
        <v>727134.26</v>
      </c>
      <c r="X3681">
        <v>0</v>
      </c>
      <c r="Y3681">
        <v>0</v>
      </c>
      <c r="Z3681">
        <v>0</v>
      </c>
      <c r="AA3681">
        <v>0</v>
      </c>
      <c r="AB3681">
        <v>0</v>
      </c>
      <c r="AC3681">
        <v>0</v>
      </c>
      <c r="AD3681" t="s">
        <v>44</v>
      </c>
    </row>
    <row r="3682" spans="1:30" x14ac:dyDescent="0.2">
      <c r="A3682" s="25">
        <v>702</v>
      </c>
      <c r="B3682" s="25" t="s">
        <v>3606</v>
      </c>
      <c r="C3682" s="72">
        <v>42948</v>
      </c>
      <c r="D3682" s="25">
        <v>539363</v>
      </c>
      <c r="E3682" s="25"/>
      <c r="F3682" s="25" t="s">
        <v>38</v>
      </c>
      <c r="G3682" s="25" t="s">
        <v>39</v>
      </c>
      <c r="H3682" s="25" t="s">
        <v>58</v>
      </c>
      <c r="I3682" s="68">
        <v>1216477.0900000001</v>
      </c>
      <c r="J3682" s="68">
        <v>68183.540904045702</v>
      </c>
      <c r="K3682" s="68">
        <v>0</v>
      </c>
      <c r="L3682" s="68">
        <v>0</v>
      </c>
      <c r="M3682" s="68">
        <v>0</v>
      </c>
      <c r="N3682" s="68">
        <v>0</v>
      </c>
      <c r="O3682" s="69">
        <v>0</v>
      </c>
      <c r="P3682" s="25" t="s">
        <v>4664</v>
      </c>
      <c r="Q3682" s="25" t="s">
        <v>881</v>
      </c>
      <c r="R3682">
        <v>0</v>
      </c>
      <c r="S3682">
        <v>0</v>
      </c>
      <c r="T3682" t="s">
        <v>42</v>
      </c>
      <c r="U3682" t="s">
        <v>4986</v>
      </c>
      <c r="V3682">
        <v>68183.540894499994</v>
      </c>
      <c r="W3682">
        <v>68183.540894499994</v>
      </c>
      <c r="X3682">
        <v>0</v>
      </c>
      <c r="Y3682">
        <v>0</v>
      </c>
      <c r="Z3682">
        <v>0</v>
      </c>
      <c r="AA3682">
        <v>0</v>
      </c>
      <c r="AB3682">
        <v>0</v>
      </c>
      <c r="AC3682">
        <v>0</v>
      </c>
      <c r="AD3682" t="s">
        <v>44</v>
      </c>
    </row>
    <row r="3683" spans="1:30" x14ac:dyDescent="0.2">
      <c r="A3683" s="25">
        <v>702</v>
      </c>
      <c r="B3683" s="25" t="s">
        <v>3607</v>
      </c>
      <c r="C3683" s="72">
        <v>42948</v>
      </c>
      <c r="D3683" s="25">
        <v>310781</v>
      </c>
      <c r="E3683" s="25"/>
      <c r="F3683" s="25" t="s">
        <v>123</v>
      </c>
      <c r="G3683" s="25" t="s">
        <v>39</v>
      </c>
      <c r="H3683" s="25" t="s">
        <v>41</v>
      </c>
      <c r="I3683" s="68">
        <v>82455.38</v>
      </c>
      <c r="J3683" s="68">
        <v>82455.38</v>
      </c>
      <c r="K3683" s="68">
        <v>0</v>
      </c>
      <c r="L3683" s="68">
        <v>0</v>
      </c>
      <c r="M3683" s="68">
        <v>0</v>
      </c>
      <c r="N3683" s="68">
        <v>0</v>
      </c>
      <c r="O3683" s="69">
        <v>0</v>
      </c>
      <c r="P3683" s="25" t="s">
        <v>4664</v>
      </c>
      <c r="Q3683" s="25" t="s">
        <v>4698</v>
      </c>
      <c r="R3683">
        <v>0</v>
      </c>
      <c r="S3683">
        <v>0</v>
      </c>
      <c r="T3683" t="s">
        <v>42</v>
      </c>
      <c r="U3683" t="s">
        <v>43</v>
      </c>
      <c r="V3683">
        <v>82455.38</v>
      </c>
      <c r="W3683">
        <v>82455.38</v>
      </c>
      <c r="X3683">
        <v>0</v>
      </c>
      <c r="Y3683">
        <v>0</v>
      </c>
      <c r="Z3683">
        <v>0</v>
      </c>
      <c r="AA3683">
        <v>0</v>
      </c>
      <c r="AB3683">
        <v>0</v>
      </c>
      <c r="AC3683">
        <v>0</v>
      </c>
      <c r="AD3683" t="s">
        <v>44</v>
      </c>
    </row>
    <row r="3684" spans="1:30" x14ac:dyDescent="0.2">
      <c r="A3684" s="25">
        <v>702</v>
      </c>
      <c r="B3684" s="25" t="s">
        <v>4553</v>
      </c>
      <c r="C3684" s="72">
        <v>42948</v>
      </c>
      <c r="D3684" s="25">
        <v>308796</v>
      </c>
      <c r="E3684" s="25"/>
      <c r="F3684" s="25" t="s">
        <v>38</v>
      </c>
      <c r="G3684" s="25" t="s">
        <v>39</v>
      </c>
      <c r="H3684" s="25" t="s">
        <v>58</v>
      </c>
      <c r="I3684" s="68">
        <v>3101687.72</v>
      </c>
      <c r="J3684" s="68">
        <v>173849.59673033896</v>
      </c>
      <c r="K3684" s="68">
        <v>0</v>
      </c>
      <c r="L3684" s="68">
        <v>0</v>
      </c>
      <c r="M3684" s="68">
        <v>0</v>
      </c>
      <c r="N3684" s="68">
        <v>0</v>
      </c>
      <c r="O3684" s="69">
        <v>0</v>
      </c>
      <c r="P3684" s="25" t="s">
        <v>4664</v>
      </c>
      <c r="Q3684" s="25" t="s">
        <v>881</v>
      </c>
      <c r="R3684">
        <v>0</v>
      </c>
      <c r="S3684">
        <v>0</v>
      </c>
      <c r="T3684" t="s">
        <v>42</v>
      </c>
      <c r="U3684" t="s">
        <v>4986</v>
      </c>
      <c r="V3684">
        <v>173849.59670600001</v>
      </c>
      <c r="W3684">
        <v>173849.59670600001</v>
      </c>
      <c r="X3684">
        <v>0</v>
      </c>
      <c r="Y3684">
        <v>0</v>
      </c>
      <c r="Z3684">
        <v>0</v>
      </c>
      <c r="AA3684">
        <v>0</v>
      </c>
      <c r="AB3684">
        <v>0</v>
      </c>
      <c r="AC3684">
        <v>0</v>
      </c>
      <c r="AD3684" t="s">
        <v>44</v>
      </c>
    </row>
    <row r="3685" spans="1:30" x14ac:dyDescent="0.2">
      <c r="A3685" s="25">
        <v>702</v>
      </c>
      <c r="B3685" s="25" t="s">
        <v>3608</v>
      </c>
      <c r="C3685" s="72">
        <v>42948</v>
      </c>
      <c r="D3685" s="25">
        <v>357563</v>
      </c>
      <c r="E3685" s="25"/>
      <c r="F3685" s="25" t="s">
        <v>38</v>
      </c>
      <c r="G3685" s="25" t="s">
        <v>39</v>
      </c>
      <c r="H3685" s="25" t="s">
        <v>41</v>
      </c>
      <c r="I3685" s="68">
        <v>527569.26</v>
      </c>
      <c r="J3685" s="68">
        <v>527569.26</v>
      </c>
      <c r="K3685" s="68">
        <v>0</v>
      </c>
      <c r="L3685" s="68">
        <v>0</v>
      </c>
      <c r="M3685" s="68">
        <v>0</v>
      </c>
      <c r="N3685" s="68">
        <v>0</v>
      </c>
      <c r="O3685" s="69">
        <v>0</v>
      </c>
      <c r="P3685" s="25" t="s">
        <v>4664</v>
      </c>
      <c r="Q3685" s="25" t="s">
        <v>2603</v>
      </c>
      <c r="R3685">
        <v>0</v>
      </c>
      <c r="S3685">
        <v>0</v>
      </c>
      <c r="T3685" t="s">
        <v>42</v>
      </c>
      <c r="U3685" t="s">
        <v>43</v>
      </c>
      <c r="V3685">
        <v>527569.26</v>
      </c>
      <c r="W3685">
        <v>527569.26</v>
      </c>
      <c r="X3685">
        <v>0</v>
      </c>
      <c r="Y3685">
        <v>0</v>
      </c>
      <c r="Z3685">
        <v>0</v>
      </c>
      <c r="AA3685">
        <v>0</v>
      </c>
      <c r="AB3685">
        <v>0</v>
      </c>
      <c r="AC3685">
        <v>0</v>
      </c>
      <c r="AD3685" t="s">
        <v>44</v>
      </c>
    </row>
    <row r="3686" spans="1:30" x14ac:dyDescent="0.2">
      <c r="A3686" s="25">
        <v>702</v>
      </c>
      <c r="B3686" s="25" t="s">
        <v>4554</v>
      </c>
      <c r="C3686" s="72">
        <v>42948</v>
      </c>
      <c r="D3686" s="25">
        <v>318874</v>
      </c>
      <c r="E3686" s="25"/>
      <c r="F3686" s="25" t="s">
        <v>38</v>
      </c>
      <c r="G3686" s="25" t="s">
        <v>39</v>
      </c>
      <c r="H3686" s="25" t="s">
        <v>58</v>
      </c>
      <c r="I3686" s="68">
        <v>6549329.0499999998</v>
      </c>
      <c r="J3686" s="68">
        <v>367089.89330389263</v>
      </c>
      <c r="K3686" s="68">
        <v>0</v>
      </c>
      <c r="L3686" s="68">
        <v>0</v>
      </c>
      <c r="M3686" s="68">
        <v>0</v>
      </c>
      <c r="N3686" s="68">
        <v>0</v>
      </c>
      <c r="O3686" s="69">
        <v>0</v>
      </c>
      <c r="P3686" s="25" t="s">
        <v>4664</v>
      </c>
      <c r="Q3686" s="25" t="s">
        <v>881</v>
      </c>
      <c r="R3686">
        <v>0</v>
      </c>
      <c r="S3686">
        <v>0</v>
      </c>
      <c r="T3686" t="s">
        <v>42</v>
      </c>
      <c r="U3686" t="s">
        <v>4986</v>
      </c>
      <c r="V3686">
        <v>367089.89325249998</v>
      </c>
      <c r="W3686">
        <v>367089.89325249998</v>
      </c>
      <c r="X3686">
        <v>0</v>
      </c>
      <c r="Y3686">
        <v>0</v>
      </c>
      <c r="Z3686">
        <v>0</v>
      </c>
      <c r="AA3686">
        <v>0</v>
      </c>
      <c r="AB3686">
        <v>0</v>
      </c>
      <c r="AC3686">
        <v>0</v>
      </c>
      <c r="AD3686" t="s">
        <v>44</v>
      </c>
    </row>
    <row r="3687" spans="1:30" x14ac:dyDescent="0.2">
      <c r="A3687" s="25">
        <v>702</v>
      </c>
      <c r="B3687" s="25" t="s">
        <v>4555</v>
      </c>
      <c r="C3687" s="72">
        <v>42948</v>
      </c>
      <c r="D3687" s="25">
        <v>319121</v>
      </c>
      <c r="E3687" s="25"/>
      <c r="F3687" s="25" t="s">
        <v>38</v>
      </c>
      <c r="G3687" s="25" t="s">
        <v>39</v>
      </c>
      <c r="H3687" s="25" t="s">
        <v>58</v>
      </c>
      <c r="I3687" s="68">
        <v>469200</v>
      </c>
      <c r="J3687" s="68">
        <v>26298.660003681816</v>
      </c>
      <c r="K3687" s="68">
        <v>0</v>
      </c>
      <c r="L3687" s="68">
        <v>0</v>
      </c>
      <c r="M3687" s="68">
        <v>0</v>
      </c>
      <c r="N3687" s="68">
        <v>0</v>
      </c>
      <c r="O3687" s="69">
        <v>0</v>
      </c>
      <c r="P3687" s="25" t="s">
        <v>4664</v>
      </c>
      <c r="Q3687" s="25" t="s">
        <v>881</v>
      </c>
      <c r="R3687">
        <v>0</v>
      </c>
      <c r="S3687">
        <v>0</v>
      </c>
      <c r="T3687" t="s">
        <v>42</v>
      </c>
      <c r="U3687" t="s">
        <v>4986</v>
      </c>
      <c r="V3687">
        <v>26298.66</v>
      </c>
      <c r="W3687">
        <v>26298.66</v>
      </c>
      <c r="X3687">
        <v>0</v>
      </c>
      <c r="Y3687">
        <v>0</v>
      </c>
      <c r="Z3687">
        <v>0</v>
      </c>
      <c r="AA3687">
        <v>0</v>
      </c>
      <c r="AB3687">
        <v>0</v>
      </c>
      <c r="AC3687">
        <v>0</v>
      </c>
      <c r="AD3687" t="s">
        <v>44</v>
      </c>
    </row>
    <row r="3688" spans="1:30" x14ac:dyDescent="0.2">
      <c r="A3688" s="25">
        <v>702</v>
      </c>
      <c r="B3688" s="25" t="s">
        <v>4556</v>
      </c>
      <c r="C3688" s="72">
        <v>42948</v>
      </c>
      <c r="D3688" s="25">
        <v>319121</v>
      </c>
      <c r="E3688" s="25"/>
      <c r="F3688" s="25" t="s">
        <v>38</v>
      </c>
      <c r="G3688" s="25" t="s">
        <v>39</v>
      </c>
      <c r="H3688" s="25" t="s">
        <v>58</v>
      </c>
      <c r="I3688" s="68">
        <v>694834.75</v>
      </c>
      <c r="J3688" s="68">
        <v>38945.487742952369</v>
      </c>
      <c r="K3688" s="68">
        <v>0</v>
      </c>
      <c r="L3688" s="68">
        <v>0</v>
      </c>
      <c r="M3688" s="68">
        <v>0</v>
      </c>
      <c r="N3688" s="68">
        <v>0</v>
      </c>
      <c r="O3688" s="69">
        <v>0</v>
      </c>
      <c r="P3688" s="25" t="s">
        <v>4664</v>
      </c>
      <c r="Q3688" s="25" t="s">
        <v>881</v>
      </c>
      <c r="R3688">
        <v>0</v>
      </c>
      <c r="S3688">
        <v>0</v>
      </c>
      <c r="T3688" t="s">
        <v>42</v>
      </c>
      <c r="U3688" t="s">
        <v>4986</v>
      </c>
      <c r="V3688">
        <v>38945.4877375</v>
      </c>
      <c r="W3688">
        <v>38945.4877375</v>
      </c>
      <c r="X3688">
        <v>0</v>
      </c>
      <c r="Y3688">
        <v>0</v>
      </c>
      <c r="Z3688">
        <v>0</v>
      </c>
      <c r="AA3688">
        <v>0</v>
      </c>
      <c r="AB3688">
        <v>0</v>
      </c>
      <c r="AC3688">
        <v>0</v>
      </c>
      <c r="AD3688" t="s">
        <v>44</v>
      </c>
    </row>
    <row r="3689" spans="1:30" x14ac:dyDescent="0.2">
      <c r="A3689" s="25">
        <v>702</v>
      </c>
      <c r="B3689" s="25" t="s">
        <v>3609</v>
      </c>
      <c r="C3689" s="72">
        <v>42948</v>
      </c>
      <c r="D3689" s="25">
        <v>310580</v>
      </c>
      <c r="E3689" s="25"/>
      <c r="F3689" s="25" t="s">
        <v>38</v>
      </c>
      <c r="G3689" s="25" t="s">
        <v>39</v>
      </c>
      <c r="H3689" s="25" t="s">
        <v>41</v>
      </c>
      <c r="I3689" s="68">
        <v>1150333.33</v>
      </c>
      <c r="J3689" s="68">
        <v>1150333.33</v>
      </c>
      <c r="K3689" s="68">
        <v>0</v>
      </c>
      <c r="L3689" s="68">
        <v>0</v>
      </c>
      <c r="M3689" s="68">
        <v>0</v>
      </c>
      <c r="N3689" s="68">
        <v>0</v>
      </c>
      <c r="O3689" s="69">
        <v>0</v>
      </c>
      <c r="P3689" s="25" t="s">
        <v>4664</v>
      </c>
      <c r="Q3689" s="25" t="s">
        <v>881</v>
      </c>
      <c r="R3689">
        <v>0</v>
      </c>
      <c r="S3689">
        <v>0</v>
      </c>
      <c r="T3689" t="s">
        <v>42</v>
      </c>
      <c r="U3689" t="s">
        <v>43</v>
      </c>
      <c r="V3689">
        <v>1150333.33</v>
      </c>
      <c r="W3689">
        <v>1150333.33</v>
      </c>
      <c r="X3689">
        <v>0</v>
      </c>
      <c r="Y3689">
        <v>0</v>
      </c>
      <c r="Z3689">
        <v>0</v>
      </c>
      <c r="AA3689">
        <v>0</v>
      </c>
      <c r="AB3689">
        <v>0</v>
      </c>
      <c r="AC3689">
        <v>0</v>
      </c>
      <c r="AD3689" t="s">
        <v>44</v>
      </c>
    </row>
    <row r="3690" spans="1:30" x14ac:dyDescent="0.2">
      <c r="A3690" s="25">
        <v>702</v>
      </c>
      <c r="B3690" s="25" t="s">
        <v>4557</v>
      </c>
      <c r="C3690" s="72">
        <v>42948</v>
      </c>
      <c r="D3690" s="25">
        <v>309118</v>
      </c>
      <c r="E3690" s="25"/>
      <c r="F3690" s="25" t="s">
        <v>38</v>
      </c>
      <c r="G3690" s="25" t="s">
        <v>39</v>
      </c>
      <c r="H3690" s="25" t="s">
        <v>41</v>
      </c>
      <c r="I3690" s="68">
        <v>351070.08</v>
      </c>
      <c r="J3690" s="68">
        <v>351070.08</v>
      </c>
      <c r="K3690" s="68">
        <v>0</v>
      </c>
      <c r="L3690" s="68">
        <v>0</v>
      </c>
      <c r="M3690" s="68">
        <v>0</v>
      </c>
      <c r="N3690" s="68">
        <v>0</v>
      </c>
      <c r="O3690" s="69">
        <v>0</v>
      </c>
      <c r="P3690" s="25" t="s">
        <v>4664</v>
      </c>
      <c r="Q3690" s="25" t="s">
        <v>3314</v>
      </c>
      <c r="R3690">
        <v>0</v>
      </c>
      <c r="S3690">
        <v>0</v>
      </c>
      <c r="T3690" t="s">
        <v>42</v>
      </c>
      <c r="U3690" t="s">
        <v>43</v>
      </c>
      <c r="V3690">
        <v>351070.08</v>
      </c>
      <c r="W3690">
        <v>351070.08</v>
      </c>
      <c r="X3690">
        <v>0</v>
      </c>
      <c r="Y3690">
        <v>0</v>
      </c>
      <c r="Z3690">
        <v>0</v>
      </c>
      <c r="AA3690">
        <v>0</v>
      </c>
      <c r="AB3690">
        <v>0</v>
      </c>
      <c r="AC3690">
        <v>0</v>
      </c>
      <c r="AD3690" t="s">
        <v>44</v>
      </c>
    </row>
    <row r="3691" spans="1:30" x14ac:dyDescent="0.2">
      <c r="A3691" s="25">
        <v>702</v>
      </c>
      <c r="B3691" s="25" t="s">
        <v>4558</v>
      </c>
      <c r="C3691" s="72">
        <v>42948</v>
      </c>
      <c r="D3691" s="25">
        <v>317994</v>
      </c>
      <c r="E3691" s="25"/>
      <c r="F3691" s="25" t="s">
        <v>38</v>
      </c>
      <c r="G3691" s="25" t="s">
        <v>39</v>
      </c>
      <c r="H3691" s="25" t="s">
        <v>41</v>
      </c>
      <c r="I3691" s="68">
        <v>455897.58</v>
      </c>
      <c r="J3691" s="68">
        <v>455897.58</v>
      </c>
      <c r="K3691" s="68">
        <v>0</v>
      </c>
      <c r="L3691" s="68">
        <v>0</v>
      </c>
      <c r="M3691" s="68">
        <v>0</v>
      </c>
      <c r="N3691" s="68">
        <v>0</v>
      </c>
      <c r="O3691" s="69">
        <v>0</v>
      </c>
      <c r="P3691" s="25" t="s">
        <v>4664</v>
      </c>
      <c r="Q3691" s="25" t="s">
        <v>3314</v>
      </c>
      <c r="R3691">
        <v>0</v>
      </c>
      <c r="S3691">
        <v>0</v>
      </c>
      <c r="T3691" t="s">
        <v>42</v>
      </c>
      <c r="U3691" t="s">
        <v>43</v>
      </c>
      <c r="V3691">
        <v>455897.58</v>
      </c>
      <c r="W3691">
        <v>455897.58</v>
      </c>
      <c r="X3691">
        <v>0</v>
      </c>
      <c r="Y3691">
        <v>0</v>
      </c>
      <c r="Z3691">
        <v>0</v>
      </c>
      <c r="AA3691">
        <v>0</v>
      </c>
      <c r="AB3691">
        <v>0</v>
      </c>
      <c r="AC3691">
        <v>0</v>
      </c>
      <c r="AD3691" t="s">
        <v>44</v>
      </c>
    </row>
    <row r="3692" spans="1:30" x14ac:dyDescent="0.2">
      <c r="A3692" s="25">
        <v>702</v>
      </c>
      <c r="B3692" s="25" t="s">
        <v>3610</v>
      </c>
      <c r="C3692" s="72">
        <v>42948</v>
      </c>
      <c r="D3692" s="25">
        <v>310580</v>
      </c>
      <c r="E3692" s="25"/>
      <c r="F3692" s="25" t="s">
        <v>38</v>
      </c>
      <c r="G3692" s="25" t="s">
        <v>39</v>
      </c>
      <c r="H3692" s="25" t="s">
        <v>41</v>
      </c>
      <c r="I3692" s="68">
        <v>3353554.15</v>
      </c>
      <c r="J3692" s="68">
        <v>3353554.15</v>
      </c>
      <c r="K3692" s="68">
        <v>0</v>
      </c>
      <c r="L3692" s="68">
        <v>0</v>
      </c>
      <c r="M3692" s="68">
        <v>0</v>
      </c>
      <c r="N3692" s="68">
        <v>0</v>
      </c>
      <c r="O3692" s="69">
        <v>0</v>
      </c>
      <c r="P3692" s="25" t="s">
        <v>4664</v>
      </c>
      <c r="Q3692" s="25" t="s">
        <v>881</v>
      </c>
      <c r="R3692">
        <v>0</v>
      </c>
      <c r="S3692">
        <v>0</v>
      </c>
      <c r="T3692" t="s">
        <v>42</v>
      </c>
      <c r="U3692" t="s">
        <v>43</v>
      </c>
      <c r="V3692">
        <v>3353554.15</v>
      </c>
      <c r="W3692">
        <v>3353554.15</v>
      </c>
      <c r="X3692">
        <v>0</v>
      </c>
      <c r="Y3692">
        <v>0</v>
      </c>
      <c r="Z3692">
        <v>0</v>
      </c>
      <c r="AA3692">
        <v>0</v>
      </c>
      <c r="AB3692">
        <v>0</v>
      </c>
      <c r="AC3692">
        <v>0</v>
      </c>
      <c r="AD3692" t="s">
        <v>44</v>
      </c>
    </row>
    <row r="3693" spans="1:30" x14ac:dyDescent="0.2">
      <c r="A3693" s="25">
        <v>702</v>
      </c>
      <c r="B3693" s="25" t="s">
        <v>3611</v>
      </c>
      <c r="C3693" s="72">
        <v>42948</v>
      </c>
      <c r="D3693" s="25">
        <v>318184</v>
      </c>
      <c r="E3693" s="25"/>
      <c r="F3693" s="25" t="s">
        <v>38</v>
      </c>
      <c r="G3693" s="25" t="s">
        <v>39</v>
      </c>
      <c r="H3693" s="25" t="s">
        <v>58</v>
      </c>
      <c r="I3693" s="68">
        <v>1612356.3</v>
      </c>
      <c r="J3693" s="68">
        <v>90372.570627652167</v>
      </c>
      <c r="K3693" s="68">
        <v>0</v>
      </c>
      <c r="L3693" s="68">
        <v>0</v>
      </c>
      <c r="M3693" s="68">
        <v>0</v>
      </c>
      <c r="N3693" s="68">
        <v>0</v>
      </c>
      <c r="O3693" s="69">
        <v>0</v>
      </c>
      <c r="P3693" s="25" t="s">
        <v>4664</v>
      </c>
      <c r="Q3693" s="25" t="s">
        <v>881</v>
      </c>
      <c r="R3693">
        <v>0</v>
      </c>
      <c r="S3693">
        <v>0</v>
      </c>
      <c r="T3693" t="s">
        <v>42</v>
      </c>
      <c r="U3693" t="s">
        <v>4986</v>
      </c>
      <c r="V3693">
        <v>90372.570615000004</v>
      </c>
      <c r="W3693">
        <v>90372.570615000004</v>
      </c>
      <c r="X3693">
        <v>0</v>
      </c>
      <c r="Y3693">
        <v>0</v>
      </c>
      <c r="Z3693">
        <v>0</v>
      </c>
      <c r="AA3693">
        <v>0</v>
      </c>
      <c r="AB3693">
        <v>0</v>
      </c>
      <c r="AC3693">
        <v>0</v>
      </c>
      <c r="AD3693" t="s">
        <v>44</v>
      </c>
    </row>
    <row r="3694" spans="1:30" x14ac:dyDescent="0.2">
      <c r="A3694" s="25">
        <v>702</v>
      </c>
      <c r="B3694" s="25" t="s">
        <v>4559</v>
      </c>
      <c r="C3694" s="72">
        <v>42948</v>
      </c>
      <c r="D3694" s="25">
        <v>309513</v>
      </c>
      <c r="E3694" s="25"/>
      <c r="F3694" s="25" t="s">
        <v>38</v>
      </c>
      <c r="G3694" s="25" t="s">
        <v>39</v>
      </c>
      <c r="H3694" s="25" t="s">
        <v>58</v>
      </c>
      <c r="I3694" s="68">
        <v>2009250.4</v>
      </c>
      <c r="J3694" s="68">
        <v>112618.4849357666</v>
      </c>
      <c r="K3694" s="68">
        <v>0</v>
      </c>
      <c r="L3694" s="68">
        <v>0</v>
      </c>
      <c r="M3694" s="68">
        <v>0</v>
      </c>
      <c r="N3694" s="68">
        <v>0</v>
      </c>
      <c r="O3694" s="69">
        <v>0</v>
      </c>
      <c r="P3694" s="25" t="s">
        <v>4664</v>
      </c>
      <c r="Q3694" s="25" t="s">
        <v>881</v>
      </c>
      <c r="R3694">
        <v>0</v>
      </c>
      <c r="S3694">
        <v>0</v>
      </c>
      <c r="T3694" t="s">
        <v>42</v>
      </c>
      <c r="U3694" t="s">
        <v>4986</v>
      </c>
      <c r="V3694">
        <v>112618.48492</v>
      </c>
      <c r="W3694">
        <v>112618.48492</v>
      </c>
      <c r="X3694">
        <v>0</v>
      </c>
      <c r="Y3694">
        <v>0</v>
      </c>
      <c r="Z3694">
        <v>0</v>
      </c>
      <c r="AA3694">
        <v>0</v>
      </c>
      <c r="AB3694">
        <v>0</v>
      </c>
      <c r="AC3694">
        <v>0</v>
      </c>
      <c r="AD3694" t="s">
        <v>44</v>
      </c>
    </row>
    <row r="3695" spans="1:30" x14ac:dyDescent="0.2">
      <c r="A3695" s="25">
        <v>702</v>
      </c>
      <c r="B3695" s="25" t="s">
        <v>3612</v>
      </c>
      <c r="C3695" s="72">
        <v>42948</v>
      </c>
      <c r="D3695" s="25">
        <v>362469</v>
      </c>
      <c r="E3695" s="25"/>
      <c r="F3695" s="25" t="s">
        <v>38</v>
      </c>
      <c r="G3695" s="25" t="s">
        <v>39</v>
      </c>
      <c r="H3695" s="25" t="s">
        <v>41</v>
      </c>
      <c r="I3695" s="68">
        <v>268447.3</v>
      </c>
      <c r="J3695" s="68">
        <v>268447.3</v>
      </c>
      <c r="K3695" s="68">
        <v>0</v>
      </c>
      <c r="L3695" s="68">
        <v>0</v>
      </c>
      <c r="M3695" s="68">
        <v>0</v>
      </c>
      <c r="N3695" s="68">
        <v>0</v>
      </c>
      <c r="O3695" s="69">
        <v>0</v>
      </c>
      <c r="P3695" s="25" t="s">
        <v>4664</v>
      </c>
      <c r="Q3695" s="25" t="s">
        <v>3408</v>
      </c>
      <c r="R3695">
        <v>0</v>
      </c>
      <c r="S3695">
        <v>0</v>
      </c>
      <c r="T3695" t="s">
        <v>42</v>
      </c>
      <c r="U3695" t="s">
        <v>43</v>
      </c>
      <c r="V3695">
        <v>268447.3</v>
      </c>
      <c r="W3695">
        <v>268447.3</v>
      </c>
      <c r="X3695">
        <v>0</v>
      </c>
      <c r="Y3695">
        <v>0</v>
      </c>
      <c r="Z3695">
        <v>0</v>
      </c>
      <c r="AA3695">
        <v>0</v>
      </c>
      <c r="AB3695">
        <v>0</v>
      </c>
      <c r="AC3695">
        <v>0</v>
      </c>
      <c r="AD3695" t="s">
        <v>44</v>
      </c>
    </row>
    <row r="3696" spans="1:30" x14ac:dyDescent="0.2">
      <c r="A3696" s="25">
        <v>702</v>
      </c>
      <c r="B3696" s="25" t="s">
        <v>3613</v>
      </c>
      <c r="C3696" s="72">
        <v>42948</v>
      </c>
      <c r="D3696" s="25">
        <v>313366</v>
      </c>
      <c r="E3696" s="25"/>
      <c r="F3696" s="25" t="s">
        <v>38</v>
      </c>
      <c r="G3696" s="25" t="s">
        <v>39</v>
      </c>
      <c r="H3696" s="25" t="s">
        <v>58</v>
      </c>
      <c r="I3696" s="68">
        <v>5039026.66</v>
      </c>
      <c r="J3696" s="68">
        <v>282437.44433254126</v>
      </c>
      <c r="K3696" s="68">
        <v>0</v>
      </c>
      <c r="L3696" s="68">
        <v>0</v>
      </c>
      <c r="M3696" s="68">
        <v>0</v>
      </c>
      <c r="N3696" s="68">
        <v>0</v>
      </c>
      <c r="O3696" s="69">
        <v>0</v>
      </c>
      <c r="P3696" s="25" t="s">
        <v>4664</v>
      </c>
      <c r="Q3696" s="25" t="s">
        <v>881</v>
      </c>
      <c r="R3696">
        <v>0</v>
      </c>
      <c r="S3696">
        <v>0</v>
      </c>
      <c r="T3696" t="s">
        <v>42</v>
      </c>
      <c r="U3696" t="s">
        <v>4986</v>
      </c>
      <c r="V3696">
        <v>282437.44429299998</v>
      </c>
      <c r="W3696">
        <v>282437.44429299998</v>
      </c>
      <c r="X3696">
        <v>0</v>
      </c>
      <c r="Y3696">
        <v>0</v>
      </c>
      <c r="Z3696">
        <v>0</v>
      </c>
      <c r="AA3696">
        <v>0</v>
      </c>
      <c r="AB3696">
        <v>0</v>
      </c>
      <c r="AC3696">
        <v>0</v>
      </c>
      <c r="AD3696" t="s">
        <v>44</v>
      </c>
    </row>
    <row r="3697" spans="1:30" x14ac:dyDescent="0.2">
      <c r="A3697" s="25">
        <v>702</v>
      </c>
      <c r="B3697" s="25" t="s">
        <v>4560</v>
      </c>
      <c r="C3697" s="72">
        <v>42948</v>
      </c>
      <c r="D3697" s="25">
        <v>320453</v>
      </c>
      <c r="E3697" s="25"/>
      <c r="F3697" s="25" t="s">
        <v>38</v>
      </c>
      <c r="G3697" s="25" t="s">
        <v>39</v>
      </c>
      <c r="H3697" s="25" t="s">
        <v>41</v>
      </c>
      <c r="I3697" s="68">
        <v>60786.92</v>
      </c>
      <c r="J3697" s="68">
        <v>60786.92</v>
      </c>
      <c r="K3697" s="68">
        <v>0</v>
      </c>
      <c r="L3697" s="68">
        <v>0</v>
      </c>
      <c r="M3697" s="68">
        <v>0</v>
      </c>
      <c r="N3697" s="68">
        <v>0</v>
      </c>
      <c r="O3697" s="69">
        <v>0</v>
      </c>
      <c r="P3697" s="25" t="s">
        <v>4664</v>
      </c>
      <c r="Q3697" s="25" t="s">
        <v>881</v>
      </c>
      <c r="R3697">
        <v>0</v>
      </c>
      <c r="S3697">
        <v>0</v>
      </c>
      <c r="T3697" t="s">
        <v>42</v>
      </c>
      <c r="U3697" t="s">
        <v>43</v>
      </c>
      <c r="V3697">
        <v>60786.92</v>
      </c>
      <c r="W3697">
        <v>60786.92</v>
      </c>
      <c r="X3697">
        <v>0</v>
      </c>
      <c r="Y3697">
        <v>0</v>
      </c>
      <c r="Z3697">
        <v>0</v>
      </c>
      <c r="AA3697">
        <v>0</v>
      </c>
      <c r="AB3697">
        <v>0</v>
      </c>
      <c r="AC3697">
        <v>0</v>
      </c>
      <c r="AD3697" t="s">
        <v>44</v>
      </c>
    </row>
    <row r="3698" spans="1:30" x14ac:dyDescent="0.2">
      <c r="A3698" s="25">
        <v>702</v>
      </c>
      <c r="B3698" s="25" t="s">
        <v>4561</v>
      </c>
      <c r="C3698" s="72">
        <v>42948</v>
      </c>
      <c r="D3698" s="25">
        <v>662289</v>
      </c>
      <c r="E3698" s="25"/>
      <c r="F3698" s="25" t="s">
        <v>38</v>
      </c>
      <c r="G3698" s="25" t="s">
        <v>39</v>
      </c>
      <c r="H3698" s="25" t="s">
        <v>41</v>
      </c>
      <c r="I3698" s="68">
        <v>109402.22</v>
      </c>
      <c r="J3698" s="68">
        <v>109402.22</v>
      </c>
      <c r="K3698" s="68">
        <v>0</v>
      </c>
      <c r="L3698" s="68">
        <v>0</v>
      </c>
      <c r="M3698" s="68">
        <v>0</v>
      </c>
      <c r="N3698" s="68">
        <v>0</v>
      </c>
      <c r="O3698" s="69">
        <v>0</v>
      </c>
      <c r="P3698" s="25" t="s">
        <v>4664</v>
      </c>
      <c r="Q3698" s="25" t="s">
        <v>2603</v>
      </c>
      <c r="R3698">
        <v>0</v>
      </c>
      <c r="S3698">
        <v>0</v>
      </c>
      <c r="T3698" t="s">
        <v>42</v>
      </c>
      <c r="U3698" t="s">
        <v>43</v>
      </c>
      <c r="V3698">
        <v>109402.22</v>
      </c>
      <c r="W3698">
        <v>109402.22</v>
      </c>
      <c r="X3698">
        <v>0</v>
      </c>
      <c r="Y3698">
        <v>0</v>
      </c>
      <c r="Z3698">
        <v>0</v>
      </c>
      <c r="AA3698">
        <v>0</v>
      </c>
      <c r="AB3698">
        <v>0</v>
      </c>
      <c r="AC3698">
        <v>0</v>
      </c>
      <c r="AD3698" t="s">
        <v>44</v>
      </c>
    </row>
    <row r="3699" spans="1:30" x14ac:dyDescent="0.2">
      <c r="A3699" s="25">
        <v>702</v>
      </c>
      <c r="B3699" s="25" t="s">
        <v>3614</v>
      </c>
      <c r="C3699" s="72">
        <v>42948</v>
      </c>
      <c r="D3699" s="25">
        <v>313548</v>
      </c>
      <c r="E3699" s="25"/>
      <c r="F3699" s="25" t="s">
        <v>57</v>
      </c>
      <c r="G3699" s="25" t="s">
        <v>39</v>
      </c>
      <c r="H3699" s="25" t="s">
        <v>41</v>
      </c>
      <c r="I3699" s="68">
        <v>102247.03</v>
      </c>
      <c r="J3699" s="68">
        <v>102247.03</v>
      </c>
      <c r="K3699" s="68">
        <v>0</v>
      </c>
      <c r="L3699" s="68">
        <v>0</v>
      </c>
      <c r="M3699" s="68">
        <v>0</v>
      </c>
      <c r="N3699" s="68">
        <v>0</v>
      </c>
      <c r="O3699" s="69">
        <v>0</v>
      </c>
      <c r="P3699" s="25" t="s">
        <v>4664</v>
      </c>
      <c r="Q3699" s="25" t="s">
        <v>3577</v>
      </c>
      <c r="R3699">
        <v>0</v>
      </c>
      <c r="S3699">
        <v>0</v>
      </c>
      <c r="T3699" t="s">
        <v>42</v>
      </c>
      <c r="U3699" t="s">
        <v>43</v>
      </c>
      <c r="V3699">
        <v>102247.03</v>
      </c>
      <c r="W3699">
        <v>102247.03</v>
      </c>
      <c r="X3699">
        <v>0</v>
      </c>
      <c r="Y3699">
        <v>0</v>
      </c>
      <c r="Z3699">
        <v>0</v>
      </c>
      <c r="AA3699">
        <v>0</v>
      </c>
      <c r="AB3699">
        <v>0</v>
      </c>
      <c r="AC3699">
        <v>0</v>
      </c>
      <c r="AD3699" t="s">
        <v>44</v>
      </c>
    </row>
    <row r="3700" spans="1:30" x14ac:dyDescent="0.2">
      <c r="A3700" s="25">
        <v>702</v>
      </c>
      <c r="B3700" s="25" t="s">
        <v>4562</v>
      </c>
      <c r="C3700" s="72">
        <v>42948</v>
      </c>
      <c r="D3700" s="25">
        <v>320032</v>
      </c>
      <c r="E3700" s="25"/>
      <c r="F3700" s="25" t="s">
        <v>38</v>
      </c>
      <c r="G3700" s="25" t="s">
        <v>39</v>
      </c>
      <c r="H3700" s="25" t="s">
        <v>58</v>
      </c>
      <c r="I3700" s="68">
        <v>2114158.5</v>
      </c>
      <c r="J3700" s="68">
        <v>118498.58394158981</v>
      </c>
      <c r="K3700" s="68">
        <v>0</v>
      </c>
      <c r="L3700" s="68">
        <v>0</v>
      </c>
      <c r="M3700" s="68">
        <v>0</v>
      </c>
      <c r="N3700" s="68">
        <v>0</v>
      </c>
      <c r="O3700" s="69">
        <v>0</v>
      </c>
      <c r="P3700" s="25" t="s">
        <v>4664</v>
      </c>
      <c r="Q3700" s="25" t="s">
        <v>881</v>
      </c>
      <c r="R3700">
        <v>0</v>
      </c>
      <c r="S3700">
        <v>0</v>
      </c>
      <c r="T3700" t="s">
        <v>42</v>
      </c>
      <c r="U3700" t="s">
        <v>4986</v>
      </c>
      <c r="V3700">
        <v>118498.583925</v>
      </c>
      <c r="W3700">
        <v>118498.583925</v>
      </c>
      <c r="X3700">
        <v>0</v>
      </c>
      <c r="Y3700">
        <v>0</v>
      </c>
      <c r="Z3700">
        <v>0</v>
      </c>
      <c r="AA3700">
        <v>0</v>
      </c>
      <c r="AB3700">
        <v>0</v>
      </c>
      <c r="AC3700">
        <v>0</v>
      </c>
      <c r="AD3700" t="s">
        <v>44</v>
      </c>
    </row>
    <row r="3701" spans="1:30" x14ac:dyDescent="0.2">
      <c r="A3701" s="25">
        <v>702</v>
      </c>
      <c r="B3701" s="25" t="s">
        <v>4563</v>
      </c>
      <c r="C3701" s="72">
        <v>42948</v>
      </c>
      <c r="D3701" s="25">
        <v>318037</v>
      </c>
      <c r="E3701" s="25"/>
      <c r="F3701" s="25" t="s">
        <v>38</v>
      </c>
      <c r="G3701" s="25" t="s">
        <v>39</v>
      </c>
      <c r="H3701" s="25" t="s">
        <v>41</v>
      </c>
      <c r="I3701" s="68">
        <v>137712.51999999999</v>
      </c>
      <c r="J3701" s="68">
        <v>137712.51999999999</v>
      </c>
      <c r="K3701" s="68">
        <v>0</v>
      </c>
      <c r="L3701" s="68">
        <v>0</v>
      </c>
      <c r="M3701" s="68">
        <v>0</v>
      </c>
      <c r="N3701" s="68">
        <v>0</v>
      </c>
      <c r="O3701" s="69">
        <v>0</v>
      </c>
      <c r="P3701" s="25" t="s">
        <v>4664</v>
      </c>
      <c r="Q3701" s="25" t="s">
        <v>2603</v>
      </c>
      <c r="R3701">
        <v>0</v>
      </c>
      <c r="S3701">
        <v>0</v>
      </c>
      <c r="T3701" t="s">
        <v>42</v>
      </c>
      <c r="U3701" t="s">
        <v>43</v>
      </c>
      <c r="V3701">
        <v>137712.51999999999</v>
      </c>
      <c r="W3701">
        <v>137712.51999999999</v>
      </c>
      <c r="X3701">
        <v>0</v>
      </c>
      <c r="Y3701">
        <v>0</v>
      </c>
      <c r="Z3701">
        <v>0</v>
      </c>
      <c r="AA3701">
        <v>0</v>
      </c>
      <c r="AB3701">
        <v>0</v>
      </c>
      <c r="AC3701">
        <v>0</v>
      </c>
      <c r="AD3701" t="s">
        <v>44</v>
      </c>
    </row>
    <row r="3702" spans="1:30" x14ac:dyDescent="0.2">
      <c r="A3702" s="25">
        <v>702</v>
      </c>
      <c r="B3702" s="25" t="s">
        <v>4564</v>
      </c>
      <c r="C3702" s="72">
        <v>42948</v>
      </c>
      <c r="D3702" s="25">
        <v>318874</v>
      </c>
      <c r="E3702" s="25"/>
      <c r="F3702" s="25" t="s">
        <v>38</v>
      </c>
      <c r="G3702" s="25" t="s">
        <v>39</v>
      </c>
      <c r="H3702" s="25" t="s">
        <v>58</v>
      </c>
      <c r="I3702" s="68">
        <v>6617392.8399999999</v>
      </c>
      <c r="J3702" s="68">
        <v>370904.86873392668</v>
      </c>
      <c r="K3702" s="68">
        <v>0</v>
      </c>
      <c r="L3702" s="68">
        <v>0</v>
      </c>
      <c r="M3702" s="68">
        <v>0</v>
      </c>
      <c r="N3702" s="68">
        <v>0</v>
      </c>
      <c r="O3702" s="69">
        <v>0</v>
      </c>
      <c r="P3702" s="25" t="s">
        <v>4664</v>
      </c>
      <c r="Q3702" s="25" t="s">
        <v>881</v>
      </c>
      <c r="R3702">
        <v>0</v>
      </c>
      <c r="S3702">
        <v>0</v>
      </c>
      <c r="T3702" t="s">
        <v>42</v>
      </c>
      <c r="U3702" t="s">
        <v>4986</v>
      </c>
      <c r="V3702">
        <v>370904.86868199997</v>
      </c>
      <c r="W3702">
        <v>370904.86868199997</v>
      </c>
      <c r="X3702">
        <v>0</v>
      </c>
      <c r="Y3702">
        <v>0</v>
      </c>
      <c r="Z3702">
        <v>0</v>
      </c>
      <c r="AA3702">
        <v>0</v>
      </c>
      <c r="AB3702">
        <v>0</v>
      </c>
      <c r="AC3702">
        <v>0</v>
      </c>
      <c r="AD3702" t="s">
        <v>44</v>
      </c>
    </row>
    <row r="3703" spans="1:30" x14ac:dyDescent="0.2">
      <c r="A3703" s="25">
        <v>702</v>
      </c>
      <c r="B3703" s="25" t="s">
        <v>4565</v>
      </c>
      <c r="C3703" s="72">
        <v>42948</v>
      </c>
      <c r="D3703" s="25">
        <v>318874</v>
      </c>
      <c r="E3703" s="25"/>
      <c r="F3703" s="25" t="s">
        <v>38</v>
      </c>
      <c r="G3703" s="25" t="s">
        <v>39</v>
      </c>
      <c r="H3703" s="25" t="s">
        <v>58</v>
      </c>
      <c r="I3703" s="68">
        <v>13201023.460000001</v>
      </c>
      <c r="J3703" s="68">
        <v>739917.36503658851</v>
      </c>
      <c r="K3703" s="68">
        <v>0</v>
      </c>
      <c r="L3703" s="68">
        <v>0</v>
      </c>
      <c r="M3703" s="68">
        <v>0</v>
      </c>
      <c r="N3703" s="68">
        <v>0</v>
      </c>
      <c r="O3703" s="69">
        <v>0</v>
      </c>
      <c r="P3703" s="25" t="s">
        <v>4664</v>
      </c>
      <c r="Q3703" s="25" t="s">
        <v>881</v>
      </c>
      <c r="R3703">
        <v>0</v>
      </c>
      <c r="S3703">
        <v>0</v>
      </c>
      <c r="T3703" t="s">
        <v>42</v>
      </c>
      <c r="U3703" t="s">
        <v>4986</v>
      </c>
      <c r="V3703">
        <v>739917.36493299995</v>
      </c>
      <c r="W3703">
        <v>739917.36493299995</v>
      </c>
      <c r="X3703">
        <v>0</v>
      </c>
      <c r="Y3703">
        <v>0</v>
      </c>
      <c r="Z3703">
        <v>0</v>
      </c>
      <c r="AA3703">
        <v>0</v>
      </c>
      <c r="AB3703">
        <v>0</v>
      </c>
      <c r="AC3703">
        <v>0</v>
      </c>
      <c r="AD3703" t="s">
        <v>44</v>
      </c>
    </row>
    <row r="3704" spans="1:30" x14ac:dyDescent="0.2">
      <c r="A3704" s="25">
        <v>702</v>
      </c>
      <c r="B3704" s="25" t="s">
        <v>4566</v>
      </c>
      <c r="C3704" s="72">
        <v>42948</v>
      </c>
      <c r="D3704" s="25">
        <v>312679</v>
      </c>
      <c r="E3704" s="25"/>
      <c r="F3704" s="25" t="s">
        <v>38</v>
      </c>
      <c r="G3704" s="25" t="s">
        <v>39</v>
      </c>
      <c r="H3704" s="25" t="s">
        <v>58</v>
      </c>
      <c r="I3704" s="68">
        <v>4570477.08</v>
      </c>
      <c r="J3704" s="68">
        <v>256175.24036986456</v>
      </c>
      <c r="K3704" s="68">
        <v>0</v>
      </c>
      <c r="L3704" s="68">
        <v>0</v>
      </c>
      <c r="M3704" s="68">
        <v>0</v>
      </c>
      <c r="N3704" s="68">
        <v>0</v>
      </c>
      <c r="O3704" s="69">
        <v>0</v>
      </c>
      <c r="P3704" s="25" t="s">
        <v>4664</v>
      </c>
      <c r="Q3704" s="25" t="s">
        <v>881</v>
      </c>
      <c r="R3704">
        <v>0</v>
      </c>
      <c r="S3704">
        <v>0</v>
      </c>
      <c r="T3704" t="s">
        <v>42</v>
      </c>
      <c r="U3704" t="s">
        <v>4986</v>
      </c>
      <c r="V3704">
        <v>256175.240334</v>
      </c>
      <c r="W3704">
        <v>256175.240334</v>
      </c>
      <c r="X3704">
        <v>0</v>
      </c>
      <c r="Y3704">
        <v>0</v>
      </c>
      <c r="Z3704">
        <v>0</v>
      </c>
      <c r="AA3704">
        <v>0</v>
      </c>
      <c r="AB3704">
        <v>0</v>
      </c>
      <c r="AC3704">
        <v>0</v>
      </c>
      <c r="AD3704" t="s">
        <v>44</v>
      </c>
    </row>
    <row r="3705" spans="1:30" x14ac:dyDescent="0.2">
      <c r="A3705" s="25">
        <v>702</v>
      </c>
      <c r="B3705" s="25" t="s">
        <v>4567</v>
      </c>
      <c r="C3705" s="72">
        <v>42948</v>
      </c>
      <c r="D3705" s="25">
        <v>312679</v>
      </c>
      <c r="E3705" s="25"/>
      <c r="F3705" s="25" t="s">
        <v>38</v>
      </c>
      <c r="G3705" s="25" t="s">
        <v>39</v>
      </c>
      <c r="H3705" s="25" t="s">
        <v>58</v>
      </c>
      <c r="I3705" s="68">
        <v>5105136.66</v>
      </c>
      <c r="J3705" s="68">
        <v>286142.90983306005</v>
      </c>
      <c r="K3705" s="68">
        <v>0</v>
      </c>
      <c r="L3705" s="68">
        <v>0</v>
      </c>
      <c r="M3705" s="68">
        <v>0</v>
      </c>
      <c r="N3705" s="68">
        <v>0</v>
      </c>
      <c r="O3705" s="69">
        <v>0</v>
      </c>
      <c r="P3705" s="25" t="s">
        <v>4664</v>
      </c>
      <c r="Q3705" s="25" t="s">
        <v>881</v>
      </c>
      <c r="R3705">
        <v>0</v>
      </c>
      <c r="S3705">
        <v>0</v>
      </c>
      <c r="T3705" t="s">
        <v>42</v>
      </c>
      <c r="U3705" t="s">
        <v>4986</v>
      </c>
      <c r="V3705">
        <v>286142.90979300003</v>
      </c>
      <c r="W3705">
        <v>286142.90979300003</v>
      </c>
      <c r="X3705">
        <v>0</v>
      </c>
      <c r="Y3705">
        <v>0</v>
      </c>
      <c r="Z3705">
        <v>0</v>
      </c>
      <c r="AA3705">
        <v>0</v>
      </c>
      <c r="AB3705">
        <v>0</v>
      </c>
      <c r="AC3705">
        <v>0</v>
      </c>
      <c r="AD3705" t="s">
        <v>44</v>
      </c>
    </row>
    <row r="3706" spans="1:30" x14ac:dyDescent="0.2">
      <c r="A3706" s="25">
        <v>702</v>
      </c>
      <c r="B3706" s="25" t="s">
        <v>4568</v>
      </c>
      <c r="C3706" s="72">
        <v>42948</v>
      </c>
      <c r="D3706" s="25">
        <v>317088</v>
      </c>
      <c r="E3706" s="25"/>
      <c r="F3706" s="25" t="s">
        <v>38</v>
      </c>
      <c r="G3706" s="25" t="s">
        <v>39</v>
      </c>
      <c r="H3706" s="25" t="s">
        <v>58</v>
      </c>
      <c r="I3706" s="68">
        <v>4123344.79</v>
      </c>
      <c r="J3706" s="68">
        <v>231113.47551185591</v>
      </c>
      <c r="K3706" s="68">
        <v>0</v>
      </c>
      <c r="L3706" s="68">
        <v>0</v>
      </c>
      <c r="M3706" s="68">
        <v>0</v>
      </c>
      <c r="N3706" s="68">
        <v>0</v>
      </c>
      <c r="O3706" s="69">
        <v>0</v>
      </c>
      <c r="P3706" s="25" t="s">
        <v>4664</v>
      </c>
      <c r="Q3706" s="25" t="s">
        <v>881</v>
      </c>
      <c r="R3706">
        <v>0</v>
      </c>
      <c r="S3706">
        <v>0</v>
      </c>
      <c r="T3706" t="s">
        <v>42</v>
      </c>
      <c r="U3706" t="s">
        <v>4986</v>
      </c>
      <c r="V3706">
        <v>231113.47547949999</v>
      </c>
      <c r="W3706">
        <v>231113.47547949999</v>
      </c>
      <c r="X3706">
        <v>0</v>
      </c>
      <c r="Y3706">
        <v>0</v>
      </c>
      <c r="Z3706">
        <v>0</v>
      </c>
      <c r="AA3706">
        <v>0</v>
      </c>
      <c r="AB3706">
        <v>0</v>
      </c>
      <c r="AC3706">
        <v>0</v>
      </c>
      <c r="AD3706" t="s">
        <v>44</v>
      </c>
    </row>
    <row r="3707" spans="1:30" x14ac:dyDescent="0.2">
      <c r="A3707" s="25">
        <v>702</v>
      </c>
      <c r="B3707" s="25" t="s">
        <v>4569</v>
      </c>
      <c r="C3707" s="72">
        <v>42948</v>
      </c>
      <c r="D3707" s="25">
        <v>314798</v>
      </c>
      <c r="E3707" s="25"/>
      <c r="F3707" s="25" t="s">
        <v>57</v>
      </c>
      <c r="G3707" s="25" t="s">
        <v>39</v>
      </c>
      <c r="H3707" s="25" t="s">
        <v>41</v>
      </c>
      <c r="I3707" s="68">
        <v>420126.37</v>
      </c>
      <c r="J3707" s="68">
        <v>420126.37</v>
      </c>
      <c r="K3707" s="68">
        <v>0</v>
      </c>
      <c r="L3707" s="68">
        <v>0</v>
      </c>
      <c r="M3707" s="68">
        <v>0</v>
      </c>
      <c r="N3707" s="68">
        <v>0</v>
      </c>
      <c r="O3707" s="69">
        <v>0</v>
      </c>
      <c r="P3707" s="25" t="s">
        <v>4664</v>
      </c>
      <c r="Q3707" s="25" t="s">
        <v>2603</v>
      </c>
      <c r="R3707">
        <v>0</v>
      </c>
      <c r="S3707">
        <v>0</v>
      </c>
      <c r="T3707" t="s">
        <v>42</v>
      </c>
      <c r="U3707" t="s">
        <v>43</v>
      </c>
      <c r="V3707">
        <v>420126.37</v>
      </c>
      <c r="W3707">
        <v>420126.37</v>
      </c>
      <c r="X3707">
        <v>0</v>
      </c>
      <c r="Y3707">
        <v>0</v>
      </c>
      <c r="Z3707">
        <v>0</v>
      </c>
      <c r="AA3707">
        <v>0</v>
      </c>
      <c r="AB3707">
        <v>0</v>
      </c>
      <c r="AC3707">
        <v>0</v>
      </c>
      <c r="AD3707" t="s">
        <v>44</v>
      </c>
    </row>
    <row r="3708" spans="1:30" x14ac:dyDescent="0.2">
      <c r="A3708" s="25">
        <v>702</v>
      </c>
      <c r="B3708" s="25" t="s">
        <v>4732</v>
      </c>
      <c r="C3708" s="72">
        <v>42948</v>
      </c>
      <c r="D3708" s="25" t="s">
        <v>4733</v>
      </c>
      <c r="E3708" s="25"/>
      <c r="F3708" s="25" t="s">
        <v>38</v>
      </c>
      <c r="G3708" s="25" t="s">
        <v>39</v>
      </c>
      <c r="H3708" s="25" t="s">
        <v>58</v>
      </c>
      <c r="I3708" s="68">
        <v>3383994.03</v>
      </c>
      <c r="J3708" s="68">
        <v>189672.8654080542</v>
      </c>
      <c r="K3708" s="68">
        <v>0</v>
      </c>
      <c r="L3708" s="68">
        <v>0</v>
      </c>
      <c r="M3708" s="68">
        <v>0</v>
      </c>
      <c r="N3708" s="68">
        <v>0</v>
      </c>
      <c r="O3708" s="69">
        <v>0</v>
      </c>
      <c r="P3708" s="25" t="s">
        <v>4664</v>
      </c>
      <c r="Q3708" s="25" t="s">
        <v>881</v>
      </c>
      <c r="R3708">
        <v>0</v>
      </c>
      <c r="S3708">
        <v>0</v>
      </c>
      <c r="T3708" t="s">
        <v>42</v>
      </c>
      <c r="U3708" t="s">
        <v>4986</v>
      </c>
      <c r="V3708">
        <v>189672.86538150001</v>
      </c>
      <c r="W3708">
        <v>189672.86538150001</v>
      </c>
      <c r="X3708">
        <v>0</v>
      </c>
      <c r="Y3708">
        <v>0</v>
      </c>
      <c r="Z3708">
        <v>0</v>
      </c>
      <c r="AA3708">
        <v>0</v>
      </c>
      <c r="AB3708">
        <v>0</v>
      </c>
      <c r="AC3708">
        <v>0</v>
      </c>
      <c r="AD3708" t="s">
        <v>44</v>
      </c>
    </row>
    <row r="3709" spans="1:30" x14ac:dyDescent="0.2">
      <c r="A3709" s="25">
        <v>702</v>
      </c>
      <c r="B3709" s="25" t="s">
        <v>4570</v>
      </c>
      <c r="C3709" s="72">
        <v>42948</v>
      </c>
      <c r="D3709" s="25">
        <v>310891</v>
      </c>
      <c r="E3709" s="25"/>
      <c r="F3709" s="25" t="s">
        <v>38</v>
      </c>
      <c r="G3709" s="25" t="s">
        <v>39</v>
      </c>
      <c r="H3709" s="25" t="s">
        <v>58</v>
      </c>
      <c r="I3709" s="68">
        <v>1327023.83</v>
      </c>
      <c r="J3709" s="68">
        <v>74379.685681913164</v>
      </c>
      <c r="K3709" s="68">
        <v>0</v>
      </c>
      <c r="L3709" s="68">
        <v>0</v>
      </c>
      <c r="M3709" s="68">
        <v>0</v>
      </c>
      <c r="N3709" s="68">
        <v>0</v>
      </c>
      <c r="O3709" s="69">
        <v>0</v>
      </c>
      <c r="P3709" s="25" t="s">
        <v>4664</v>
      </c>
      <c r="Q3709" s="25" t="s">
        <v>881</v>
      </c>
      <c r="R3709">
        <v>0</v>
      </c>
      <c r="S3709">
        <v>0</v>
      </c>
      <c r="T3709" t="s">
        <v>42</v>
      </c>
      <c r="U3709" t="s">
        <v>4986</v>
      </c>
      <c r="V3709">
        <v>74379.685671500003</v>
      </c>
      <c r="W3709">
        <v>74379.685671500003</v>
      </c>
      <c r="X3709">
        <v>0</v>
      </c>
      <c r="Y3709">
        <v>0</v>
      </c>
      <c r="Z3709">
        <v>0</v>
      </c>
      <c r="AA3709">
        <v>0</v>
      </c>
      <c r="AB3709">
        <v>0</v>
      </c>
      <c r="AC3709">
        <v>0</v>
      </c>
      <c r="AD3709" t="s">
        <v>44</v>
      </c>
    </row>
    <row r="3710" spans="1:30" x14ac:dyDescent="0.2">
      <c r="A3710" s="25">
        <v>702</v>
      </c>
      <c r="B3710" s="25" t="s">
        <v>4571</v>
      </c>
      <c r="C3710" s="72">
        <v>42948</v>
      </c>
      <c r="D3710" s="25">
        <v>314798</v>
      </c>
      <c r="E3710" s="25"/>
      <c r="F3710" s="25" t="s">
        <v>57</v>
      </c>
      <c r="G3710" s="25" t="s">
        <v>39</v>
      </c>
      <c r="H3710" s="25" t="s">
        <v>41</v>
      </c>
      <c r="I3710" s="68">
        <v>583607</v>
      </c>
      <c r="J3710" s="68">
        <v>583607</v>
      </c>
      <c r="K3710" s="68">
        <v>0</v>
      </c>
      <c r="L3710" s="68">
        <v>0</v>
      </c>
      <c r="M3710" s="68">
        <v>0</v>
      </c>
      <c r="N3710" s="68">
        <v>0</v>
      </c>
      <c r="O3710" s="69">
        <v>0</v>
      </c>
      <c r="P3710" s="25" t="s">
        <v>4664</v>
      </c>
      <c r="Q3710" s="25" t="s">
        <v>2603</v>
      </c>
      <c r="R3710">
        <v>0</v>
      </c>
      <c r="S3710">
        <v>0</v>
      </c>
      <c r="T3710" t="s">
        <v>42</v>
      </c>
      <c r="U3710" t="s">
        <v>43</v>
      </c>
      <c r="V3710">
        <v>583607</v>
      </c>
      <c r="W3710">
        <v>583607</v>
      </c>
      <c r="X3710">
        <v>0</v>
      </c>
      <c r="Y3710">
        <v>0</v>
      </c>
      <c r="Z3710">
        <v>0</v>
      </c>
      <c r="AA3710">
        <v>0</v>
      </c>
      <c r="AB3710">
        <v>0</v>
      </c>
      <c r="AC3710">
        <v>0</v>
      </c>
      <c r="AD3710" t="s">
        <v>44</v>
      </c>
    </row>
    <row r="3711" spans="1:30" x14ac:dyDescent="0.2">
      <c r="A3711" s="25">
        <v>702</v>
      </c>
      <c r="B3711" s="25" t="s">
        <v>4734</v>
      </c>
      <c r="C3711" s="72">
        <v>42948</v>
      </c>
      <c r="D3711" s="25" t="s">
        <v>4735</v>
      </c>
      <c r="E3711" s="25"/>
      <c r="F3711" s="25" t="s">
        <v>38</v>
      </c>
      <c r="G3711" s="25" t="s">
        <v>39</v>
      </c>
      <c r="H3711" s="25" t="s">
        <v>58</v>
      </c>
      <c r="I3711" s="68">
        <v>1498468.62</v>
      </c>
      <c r="J3711" s="68">
        <v>83989.166162758498</v>
      </c>
      <c r="K3711" s="68">
        <v>0</v>
      </c>
      <c r="L3711" s="68">
        <v>0</v>
      </c>
      <c r="M3711" s="68">
        <v>0</v>
      </c>
      <c r="N3711" s="68">
        <v>0</v>
      </c>
      <c r="O3711" s="69">
        <v>0</v>
      </c>
      <c r="P3711" s="25" t="s">
        <v>4664</v>
      </c>
      <c r="Q3711" s="25" t="s">
        <v>881</v>
      </c>
      <c r="R3711">
        <v>0</v>
      </c>
      <c r="S3711">
        <v>0</v>
      </c>
      <c r="T3711" t="s">
        <v>42</v>
      </c>
      <c r="U3711" t="s">
        <v>4986</v>
      </c>
      <c r="V3711">
        <v>83989.166150999998</v>
      </c>
      <c r="W3711">
        <v>83989.166150999998</v>
      </c>
      <c r="X3711">
        <v>0</v>
      </c>
      <c r="Y3711">
        <v>0</v>
      </c>
      <c r="Z3711">
        <v>0</v>
      </c>
      <c r="AA3711">
        <v>0</v>
      </c>
      <c r="AB3711">
        <v>0</v>
      </c>
      <c r="AC3711">
        <v>0</v>
      </c>
      <c r="AD3711" t="s">
        <v>44</v>
      </c>
    </row>
    <row r="3712" spans="1:30" x14ac:dyDescent="0.2">
      <c r="A3712" s="25">
        <v>702</v>
      </c>
      <c r="B3712" s="25" t="s">
        <v>4572</v>
      </c>
      <c r="C3712" s="72">
        <v>42948</v>
      </c>
      <c r="D3712" s="25">
        <v>654289</v>
      </c>
      <c r="E3712" s="25"/>
      <c r="F3712" s="25" t="s">
        <v>38</v>
      </c>
      <c r="G3712" s="25" t="s">
        <v>39</v>
      </c>
      <c r="H3712" s="25" t="s">
        <v>58</v>
      </c>
      <c r="I3712" s="68">
        <v>469443.28</v>
      </c>
      <c r="J3712" s="68">
        <v>26312.295847683727</v>
      </c>
      <c r="K3712" s="68">
        <v>0</v>
      </c>
      <c r="L3712" s="68">
        <v>0</v>
      </c>
      <c r="M3712" s="68">
        <v>0</v>
      </c>
      <c r="N3712" s="68">
        <v>0</v>
      </c>
      <c r="O3712" s="69">
        <v>0</v>
      </c>
      <c r="P3712" s="25" t="s">
        <v>4664</v>
      </c>
      <c r="Q3712" s="25" t="s">
        <v>881</v>
      </c>
      <c r="R3712">
        <v>0</v>
      </c>
      <c r="S3712">
        <v>0</v>
      </c>
      <c r="T3712" t="s">
        <v>42</v>
      </c>
      <c r="U3712" t="s">
        <v>4986</v>
      </c>
      <c r="V3712">
        <v>26312.295844</v>
      </c>
      <c r="W3712">
        <v>26312.295844</v>
      </c>
      <c r="X3712">
        <v>0</v>
      </c>
      <c r="Y3712">
        <v>0</v>
      </c>
      <c r="Z3712">
        <v>0</v>
      </c>
      <c r="AA3712">
        <v>0</v>
      </c>
      <c r="AB3712">
        <v>0</v>
      </c>
      <c r="AC3712">
        <v>0</v>
      </c>
      <c r="AD3712" t="s">
        <v>44</v>
      </c>
    </row>
    <row r="3713" spans="1:30" x14ac:dyDescent="0.2">
      <c r="A3713" s="25">
        <v>702</v>
      </c>
      <c r="B3713" s="25" t="s">
        <v>4736</v>
      </c>
      <c r="C3713" s="72">
        <v>42948</v>
      </c>
      <c r="D3713" s="25" t="s">
        <v>4733</v>
      </c>
      <c r="E3713" s="25"/>
      <c r="F3713" s="25" t="s">
        <v>38</v>
      </c>
      <c r="G3713" s="25" t="s">
        <v>39</v>
      </c>
      <c r="H3713" s="25" t="s">
        <v>58</v>
      </c>
      <c r="I3713" s="68">
        <v>1107198.29</v>
      </c>
      <c r="J3713" s="68">
        <v>62058.46416318819</v>
      </c>
      <c r="K3713" s="68">
        <v>0</v>
      </c>
      <c r="L3713" s="68">
        <v>0</v>
      </c>
      <c r="M3713" s="68">
        <v>0</v>
      </c>
      <c r="N3713" s="68">
        <v>0</v>
      </c>
      <c r="O3713" s="69">
        <v>0</v>
      </c>
      <c r="P3713" s="25" t="s">
        <v>4664</v>
      </c>
      <c r="Q3713" s="25" t="s">
        <v>881</v>
      </c>
      <c r="R3713">
        <v>0</v>
      </c>
      <c r="S3713">
        <v>0</v>
      </c>
      <c r="T3713" t="s">
        <v>42</v>
      </c>
      <c r="U3713" t="s">
        <v>4986</v>
      </c>
      <c r="V3713">
        <v>62058.464154499998</v>
      </c>
      <c r="W3713">
        <v>62058.464154499998</v>
      </c>
      <c r="X3713">
        <v>0</v>
      </c>
      <c r="Y3713">
        <v>0</v>
      </c>
      <c r="Z3713">
        <v>0</v>
      </c>
      <c r="AA3713">
        <v>0</v>
      </c>
      <c r="AB3713">
        <v>0</v>
      </c>
      <c r="AC3713">
        <v>0</v>
      </c>
      <c r="AD3713" t="s">
        <v>44</v>
      </c>
    </row>
    <row r="3714" spans="1:30" x14ac:dyDescent="0.2">
      <c r="A3714" s="25">
        <v>702</v>
      </c>
      <c r="B3714" s="25" t="s">
        <v>4573</v>
      </c>
      <c r="C3714" s="72">
        <v>42948</v>
      </c>
      <c r="D3714" s="25">
        <v>648304</v>
      </c>
      <c r="E3714" s="25"/>
      <c r="F3714" s="25" t="s">
        <v>38</v>
      </c>
      <c r="G3714" s="25" t="s">
        <v>39</v>
      </c>
      <c r="H3714" s="25" t="s">
        <v>58</v>
      </c>
      <c r="I3714" s="68">
        <v>1144000</v>
      </c>
      <c r="J3714" s="68">
        <v>64121.200008976972</v>
      </c>
      <c r="K3714" s="68">
        <v>0</v>
      </c>
      <c r="L3714" s="68">
        <v>0</v>
      </c>
      <c r="M3714" s="68">
        <v>0</v>
      </c>
      <c r="N3714" s="68">
        <v>0</v>
      </c>
      <c r="O3714" s="69">
        <v>0</v>
      </c>
      <c r="P3714" s="25" t="s">
        <v>4664</v>
      </c>
      <c r="Q3714" s="25" t="s">
        <v>881</v>
      </c>
      <c r="R3714">
        <v>0</v>
      </c>
      <c r="S3714">
        <v>0</v>
      </c>
      <c r="T3714" t="s">
        <v>42</v>
      </c>
      <c r="U3714" t="s">
        <v>4986</v>
      </c>
      <c r="V3714">
        <v>64121.2</v>
      </c>
      <c r="W3714">
        <v>64121.2</v>
      </c>
      <c r="X3714">
        <v>0</v>
      </c>
      <c r="Y3714">
        <v>0</v>
      </c>
      <c r="Z3714">
        <v>0</v>
      </c>
      <c r="AA3714">
        <v>0</v>
      </c>
      <c r="AB3714">
        <v>0</v>
      </c>
      <c r="AC3714">
        <v>0</v>
      </c>
      <c r="AD3714" t="s">
        <v>44</v>
      </c>
    </row>
    <row r="3715" spans="1:30" x14ac:dyDescent="0.2">
      <c r="A3715" s="25">
        <v>702</v>
      </c>
      <c r="B3715" s="25" t="s">
        <v>4574</v>
      </c>
      <c r="C3715" s="72">
        <v>42948</v>
      </c>
      <c r="D3715" s="25">
        <v>313601</v>
      </c>
      <c r="E3715" s="25"/>
      <c r="F3715" s="25" t="s">
        <v>38</v>
      </c>
      <c r="G3715" s="25" t="s">
        <v>39</v>
      </c>
      <c r="H3715" s="25" t="s">
        <v>41</v>
      </c>
      <c r="I3715" s="68">
        <v>65054.080000000002</v>
      </c>
      <c r="J3715" s="68">
        <v>65054.080000000002</v>
      </c>
      <c r="K3715" s="68">
        <v>0</v>
      </c>
      <c r="L3715" s="68">
        <v>0</v>
      </c>
      <c r="M3715" s="68">
        <v>0</v>
      </c>
      <c r="N3715" s="68">
        <v>0</v>
      </c>
      <c r="O3715" s="69">
        <v>0</v>
      </c>
      <c r="P3715" s="25" t="s">
        <v>4664</v>
      </c>
      <c r="Q3715" s="25" t="s">
        <v>881</v>
      </c>
      <c r="R3715">
        <v>0</v>
      </c>
      <c r="S3715">
        <v>0</v>
      </c>
      <c r="T3715" t="s">
        <v>42</v>
      </c>
      <c r="U3715" t="s">
        <v>43</v>
      </c>
      <c r="V3715">
        <v>65054.080000000002</v>
      </c>
      <c r="W3715">
        <v>65054.080000000002</v>
      </c>
      <c r="X3715">
        <v>0</v>
      </c>
      <c r="Y3715">
        <v>0</v>
      </c>
      <c r="Z3715">
        <v>0</v>
      </c>
      <c r="AA3715">
        <v>0</v>
      </c>
      <c r="AB3715">
        <v>0</v>
      </c>
      <c r="AC3715">
        <v>0</v>
      </c>
      <c r="AD3715" t="s">
        <v>44</v>
      </c>
    </row>
    <row r="3716" spans="1:30" x14ac:dyDescent="0.2">
      <c r="A3716" s="25">
        <v>702</v>
      </c>
      <c r="B3716" s="25" t="s">
        <v>4737</v>
      </c>
      <c r="C3716" s="72">
        <v>42948</v>
      </c>
      <c r="D3716" s="25" t="s">
        <v>4738</v>
      </c>
      <c r="E3716" s="25"/>
      <c r="F3716" s="25" t="s">
        <v>38</v>
      </c>
      <c r="G3716" s="25" t="s">
        <v>39</v>
      </c>
      <c r="H3716" s="25" t="s">
        <v>41</v>
      </c>
      <c r="I3716" s="68">
        <v>58452.46</v>
      </c>
      <c r="J3716" s="68">
        <v>58452.46</v>
      </c>
      <c r="K3716" s="68">
        <v>0</v>
      </c>
      <c r="L3716" s="68">
        <v>0</v>
      </c>
      <c r="M3716" s="68">
        <v>0</v>
      </c>
      <c r="N3716" s="68">
        <v>0</v>
      </c>
      <c r="O3716" s="69">
        <v>0</v>
      </c>
      <c r="P3716" s="25" t="s">
        <v>4664</v>
      </c>
      <c r="Q3716" s="25" t="s">
        <v>3320</v>
      </c>
      <c r="R3716">
        <v>0</v>
      </c>
      <c r="S3716">
        <v>0</v>
      </c>
      <c r="T3716" t="s">
        <v>42</v>
      </c>
      <c r="U3716" t="s">
        <v>43</v>
      </c>
      <c r="V3716">
        <v>58452.46</v>
      </c>
      <c r="W3716">
        <v>58452.46</v>
      </c>
      <c r="X3716">
        <v>0</v>
      </c>
      <c r="Y3716">
        <v>0</v>
      </c>
      <c r="Z3716">
        <v>0</v>
      </c>
      <c r="AA3716">
        <v>0</v>
      </c>
      <c r="AB3716">
        <v>0</v>
      </c>
      <c r="AC3716">
        <v>0</v>
      </c>
      <c r="AD3716" t="s">
        <v>44</v>
      </c>
    </row>
    <row r="3717" spans="1:30" x14ac:dyDescent="0.2">
      <c r="A3717" s="25">
        <v>702</v>
      </c>
      <c r="B3717" s="25" t="s">
        <v>4739</v>
      </c>
      <c r="C3717" s="72">
        <v>42948</v>
      </c>
      <c r="D3717" s="25" t="s">
        <v>4740</v>
      </c>
      <c r="E3717" s="25"/>
      <c r="F3717" s="25" t="s">
        <v>38</v>
      </c>
      <c r="G3717" s="25" t="s">
        <v>39</v>
      </c>
      <c r="H3717" s="25" t="s">
        <v>41</v>
      </c>
      <c r="I3717" s="68">
        <v>315008.34000000003</v>
      </c>
      <c r="J3717" s="68">
        <v>315008.34000000003</v>
      </c>
      <c r="K3717" s="68">
        <v>0</v>
      </c>
      <c r="L3717" s="68">
        <v>0</v>
      </c>
      <c r="M3717" s="68">
        <v>0</v>
      </c>
      <c r="N3717" s="68">
        <v>0</v>
      </c>
      <c r="O3717" s="69">
        <v>0</v>
      </c>
      <c r="P3717" s="25" t="s">
        <v>4664</v>
      </c>
      <c r="Q3717" s="25" t="s">
        <v>881</v>
      </c>
      <c r="R3717">
        <v>0</v>
      </c>
      <c r="S3717">
        <v>0</v>
      </c>
      <c r="T3717" t="s">
        <v>42</v>
      </c>
      <c r="U3717" t="s">
        <v>43</v>
      </c>
      <c r="V3717">
        <v>315008.34000000003</v>
      </c>
      <c r="W3717">
        <v>315008.34000000003</v>
      </c>
      <c r="X3717">
        <v>0</v>
      </c>
      <c r="Y3717">
        <v>0</v>
      </c>
      <c r="Z3717">
        <v>0</v>
      </c>
      <c r="AA3717">
        <v>0</v>
      </c>
      <c r="AB3717">
        <v>0</v>
      </c>
      <c r="AC3717">
        <v>0</v>
      </c>
      <c r="AD3717" t="s">
        <v>44</v>
      </c>
    </row>
    <row r="3718" spans="1:30" x14ac:dyDescent="0.2">
      <c r="A3718" s="25">
        <v>702</v>
      </c>
      <c r="B3718" s="25" t="s">
        <v>4575</v>
      </c>
      <c r="C3718" s="72">
        <v>42948</v>
      </c>
      <c r="D3718" s="25">
        <v>369525</v>
      </c>
      <c r="E3718" s="25"/>
      <c r="F3718" s="25" t="s">
        <v>38</v>
      </c>
      <c r="G3718" s="25" t="s">
        <v>39</v>
      </c>
      <c r="H3718" s="25" t="s">
        <v>58</v>
      </c>
      <c r="I3718" s="68">
        <v>2237795.0099999998</v>
      </c>
      <c r="J3718" s="68">
        <v>125428.41032805998</v>
      </c>
      <c r="K3718" s="68">
        <v>0</v>
      </c>
      <c r="L3718" s="68">
        <v>0</v>
      </c>
      <c r="M3718" s="68">
        <v>0</v>
      </c>
      <c r="N3718" s="68">
        <v>0</v>
      </c>
      <c r="O3718" s="69">
        <v>0</v>
      </c>
      <c r="P3718" s="25" t="s">
        <v>4664</v>
      </c>
      <c r="Q3718" s="25" t="s">
        <v>881</v>
      </c>
      <c r="R3718">
        <v>0</v>
      </c>
      <c r="S3718">
        <v>0</v>
      </c>
      <c r="T3718" t="s">
        <v>42</v>
      </c>
      <c r="U3718" t="s">
        <v>4986</v>
      </c>
      <c r="V3718">
        <v>125428.4103105</v>
      </c>
      <c r="W3718">
        <v>125428.4103105</v>
      </c>
      <c r="X3718">
        <v>0</v>
      </c>
      <c r="Y3718">
        <v>0</v>
      </c>
      <c r="Z3718">
        <v>0</v>
      </c>
      <c r="AA3718">
        <v>0</v>
      </c>
      <c r="AB3718">
        <v>0</v>
      </c>
      <c r="AC3718">
        <v>0</v>
      </c>
      <c r="AD3718" t="s">
        <v>44</v>
      </c>
    </row>
    <row r="3719" spans="1:30" x14ac:dyDescent="0.2">
      <c r="A3719" s="25">
        <v>702</v>
      </c>
      <c r="B3719" s="25" t="s">
        <v>4576</v>
      </c>
      <c r="C3719" s="72">
        <v>42948</v>
      </c>
      <c r="D3719" s="25">
        <v>312351</v>
      </c>
      <c r="E3719" s="25"/>
      <c r="F3719" s="25" t="s">
        <v>38</v>
      </c>
      <c r="G3719" s="25" t="s">
        <v>39</v>
      </c>
      <c r="H3719" s="25" t="s">
        <v>41</v>
      </c>
      <c r="I3719" s="68">
        <v>250764.45</v>
      </c>
      <c r="J3719" s="68">
        <v>250764.45</v>
      </c>
      <c r="K3719" s="68">
        <v>0</v>
      </c>
      <c r="L3719" s="68">
        <v>0</v>
      </c>
      <c r="M3719" s="68">
        <v>0</v>
      </c>
      <c r="N3719" s="68">
        <v>0</v>
      </c>
      <c r="O3719" s="69">
        <v>0</v>
      </c>
      <c r="P3719" s="25" t="s">
        <v>4664</v>
      </c>
      <c r="Q3719" s="25" t="s">
        <v>3398</v>
      </c>
      <c r="R3719">
        <v>0</v>
      </c>
      <c r="S3719">
        <v>0</v>
      </c>
      <c r="T3719" t="s">
        <v>42</v>
      </c>
      <c r="U3719" t="s">
        <v>43</v>
      </c>
      <c r="V3719">
        <v>250764.45</v>
      </c>
      <c r="W3719">
        <v>250764.45</v>
      </c>
      <c r="X3719">
        <v>0</v>
      </c>
      <c r="Y3719">
        <v>0</v>
      </c>
      <c r="Z3719">
        <v>0</v>
      </c>
      <c r="AA3719">
        <v>0</v>
      </c>
      <c r="AB3719">
        <v>0</v>
      </c>
      <c r="AC3719">
        <v>0</v>
      </c>
      <c r="AD3719" t="s">
        <v>44</v>
      </c>
    </row>
    <row r="3720" spans="1:30" x14ac:dyDescent="0.2">
      <c r="A3720" s="25">
        <v>702</v>
      </c>
      <c r="B3720" s="25" t="s">
        <v>4577</v>
      </c>
      <c r="C3720" s="72">
        <v>42948</v>
      </c>
      <c r="D3720" s="25">
        <v>316056</v>
      </c>
      <c r="E3720" s="25"/>
      <c r="F3720" s="25" t="s">
        <v>38</v>
      </c>
      <c r="G3720" s="25" t="s">
        <v>39</v>
      </c>
      <c r="H3720" s="25" t="s">
        <v>41</v>
      </c>
      <c r="I3720" s="68">
        <v>31741.96</v>
      </c>
      <c r="J3720" s="68">
        <v>31741.96</v>
      </c>
      <c r="K3720" s="68">
        <v>0</v>
      </c>
      <c r="L3720" s="68">
        <v>0</v>
      </c>
      <c r="M3720" s="68">
        <v>0</v>
      </c>
      <c r="N3720" s="68">
        <v>0</v>
      </c>
      <c r="O3720" s="69">
        <v>0</v>
      </c>
      <c r="P3720" s="25" t="s">
        <v>4664</v>
      </c>
      <c r="Q3720" s="25" t="s">
        <v>3408</v>
      </c>
      <c r="R3720">
        <v>0</v>
      </c>
      <c r="S3720">
        <v>0</v>
      </c>
      <c r="T3720" t="s">
        <v>42</v>
      </c>
      <c r="U3720" t="s">
        <v>43</v>
      </c>
      <c r="V3720">
        <v>31741.96</v>
      </c>
      <c r="W3720">
        <v>31741.96</v>
      </c>
      <c r="X3720">
        <v>0</v>
      </c>
      <c r="Y3720">
        <v>0</v>
      </c>
      <c r="Z3720">
        <v>0</v>
      </c>
      <c r="AA3720">
        <v>0</v>
      </c>
      <c r="AB3720">
        <v>0</v>
      </c>
      <c r="AC3720">
        <v>0</v>
      </c>
      <c r="AD3720" t="s">
        <v>44</v>
      </c>
    </row>
    <row r="3721" spans="1:30" x14ac:dyDescent="0.2">
      <c r="A3721" s="25">
        <v>702</v>
      </c>
      <c r="B3721" s="25" t="s">
        <v>4578</v>
      </c>
      <c r="C3721" s="72">
        <v>42948</v>
      </c>
      <c r="D3721" s="25">
        <v>315509</v>
      </c>
      <c r="E3721" s="25"/>
      <c r="F3721" s="25" t="s">
        <v>38</v>
      </c>
      <c r="G3721" s="25" t="s">
        <v>39</v>
      </c>
      <c r="H3721" s="25" t="s">
        <v>58</v>
      </c>
      <c r="I3721" s="68">
        <v>2819969.7</v>
      </c>
      <c r="J3721" s="68">
        <v>158059.30170712832</v>
      </c>
      <c r="K3721" s="68">
        <v>0</v>
      </c>
      <c r="L3721" s="68">
        <v>0</v>
      </c>
      <c r="M3721" s="68">
        <v>0</v>
      </c>
      <c r="N3721" s="68">
        <v>0</v>
      </c>
      <c r="O3721" s="69">
        <v>0</v>
      </c>
      <c r="P3721" s="25" t="s">
        <v>4664</v>
      </c>
      <c r="Q3721" s="25" t="s">
        <v>881</v>
      </c>
      <c r="R3721">
        <v>0</v>
      </c>
      <c r="S3721">
        <v>0</v>
      </c>
      <c r="T3721" t="s">
        <v>42</v>
      </c>
      <c r="U3721" t="s">
        <v>4986</v>
      </c>
      <c r="V3721">
        <v>158059.30168500001</v>
      </c>
      <c r="W3721">
        <v>158059.30168500001</v>
      </c>
      <c r="X3721">
        <v>0</v>
      </c>
      <c r="Y3721">
        <v>0</v>
      </c>
      <c r="Z3721">
        <v>0</v>
      </c>
      <c r="AA3721">
        <v>0</v>
      </c>
      <c r="AB3721">
        <v>0</v>
      </c>
      <c r="AC3721">
        <v>0</v>
      </c>
      <c r="AD3721" t="s">
        <v>44</v>
      </c>
    </row>
    <row r="3722" spans="1:30" x14ac:dyDescent="0.2">
      <c r="A3722" s="25">
        <v>702</v>
      </c>
      <c r="B3722" s="25" t="s">
        <v>4741</v>
      </c>
      <c r="C3722" s="72">
        <v>42948</v>
      </c>
      <c r="D3722" s="25" t="s">
        <v>4742</v>
      </c>
      <c r="E3722" s="25"/>
      <c r="F3722" s="25" t="s">
        <v>38</v>
      </c>
      <c r="G3722" s="25" t="s">
        <v>39</v>
      </c>
      <c r="H3722" s="25" t="s">
        <v>41</v>
      </c>
      <c r="I3722" s="68">
        <v>66166.009999999995</v>
      </c>
      <c r="J3722" s="68">
        <v>66166.009999999995</v>
      </c>
      <c r="K3722" s="68">
        <v>0</v>
      </c>
      <c r="L3722" s="68">
        <v>0</v>
      </c>
      <c r="M3722" s="68">
        <v>0</v>
      </c>
      <c r="N3722" s="68">
        <v>0</v>
      </c>
      <c r="O3722" s="69">
        <v>0</v>
      </c>
      <c r="P3722" s="25" t="s">
        <v>4664</v>
      </c>
      <c r="Q3722" s="25" t="s">
        <v>2603</v>
      </c>
      <c r="R3722">
        <v>0</v>
      </c>
      <c r="S3722">
        <v>0</v>
      </c>
      <c r="T3722" t="s">
        <v>42</v>
      </c>
      <c r="U3722" t="s">
        <v>43</v>
      </c>
      <c r="V3722">
        <v>66166.009999999995</v>
      </c>
      <c r="W3722">
        <v>66166.009999999995</v>
      </c>
      <c r="X3722">
        <v>0</v>
      </c>
      <c r="Y3722">
        <v>0</v>
      </c>
      <c r="Z3722">
        <v>0</v>
      </c>
      <c r="AA3722">
        <v>0</v>
      </c>
      <c r="AB3722">
        <v>0</v>
      </c>
      <c r="AC3722">
        <v>0</v>
      </c>
      <c r="AD3722" t="s">
        <v>44</v>
      </c>
    </row>
    <row r="3723" spans="1:30" x14ac:dyDescent="0.2">
      <c r="A3723" s="25">
        <v>702</v>
      </c>
      <c r="B3723" s="25" t="s">
        <v>4743</v>
      </c>
      <c r="C3723" s="72">
        <v>42948</v>
      </c>
      <c r="D3723" s="25" t="s">
        <v>4742</v>
      </c>
      <c r="E3723" s="25"/>
      <c r="F3723" s="25" t="s">
        <v>38</v>
      </c>
      <c r="G3723" s="25" t="s">
        <v>39</v>
      </c>
      <c r="H3723" s="25" t="s">
        <v>41</v>
      </c>
      <c r="I3723" s="68">
        <v>66166.009999999995</v>
      </c>
      <c r="J3723" s="68">
        <v>66166.009999999995</v>
      </c>
      <c r="K3723" s="68">
        <v>0</v>
      </c>
      <c r="L3723" s="68">
        <v>0</v>
      </c>
      <c r="M3723" s="68">
        <v>0</v>
      </c>
      <c r="N3723" s="68">
        <v>0</v>
      </c>
      <c r="O3723" s="69">
        <v>0</v>
      </c>
      <c r="P3723" s="25" t="s">
        <v>4664</v>
      </c>
      <c r="Q3723" s="25" t="s">
        <v>2603</v>
      </c>
      <c r="R3723">
        <v>0</v>
      </c>
      <c r="S3723">
        <v>0</v>
      </c>
      <c r="T3723" t="s">
        <v>42</v>
      </c>
      <c r="U3723" t="s">
        <v>43</v>
      </c>
      <c r="V3723">
        <v>66166.009999999995</v>
      </c>
      <c r="W3723">
        <v>66166.009999999995</v>
      </c>
      <c r="X3723">
        <v>0</v>
      </c>
      <c r="Y3723">
        <v>0</v>
      </c>
      <c r="Z3723">
        <v>0</v>
      </c>
      <c r="AA3723">
        <v>0</v>
      </c>
      <c r="AB3723">
        <v>0</v>
      </c>
      <c r="AC3723">
        <v>0</v>
      </c>
      <c r="AD3723" t="s">
        <v>44</v>
      </c>
    </row>
    <row r="3724" spans="1:30" x14ac:dyDescent="0.2">
      <c r="A3724" s="25">
        <v>702</v>
      </c>
      <c r="B3724" s="25" t="s">
        <v>4744</v>
      </c>
      <c r="C3724" s="72">
        <v>42948</v>
      </c>
      <c r="D3724" s="25" t="s">
        <v>4745</v>
      </c>
      <c r="E3724" s="25"/>
      <c r="F3724" s="25" t="s">
        <v>38</v>
      </c>
      <c r="G3724" s="25" t="s">
        <v>39</v>
      </c>
      <c r="H3724" s="25" t="s">
        <v>41</v>
      </c>
      <c r="I3724" s="68">
        <v>85666.13</v>
      </c>
      <c r="J3724" s="68">
        <v>85666.13</v>
      </c>
      <c r="K3724" s="68">
        <v>0</v>
      </c>
      <c r="L3724" s="68">
        <v>0</v>
      </c>
      <c r="M3724" s="68">
        <v>0</v>
      </c>
      <c r="N3724" s="68">
        <v>0</v>
      </c>
      <c r="O3724" s="69">
        <v>0</v>
      </c>
      <c r="P3724" s="25" t="s">
        <v>4664</v>
      </c>
      <c r="Q3724" s="25" t="s">
        <v>3577</v>
      </c>
      <c r="R3724">
        <v>0</v>
      </c>
      <c r="S3724">
        <v>0</v>
      </c>
      <c r="T3724" t="s">
        <v>42</v>
      </c>
      <c r="U3724" t="s">
        <v>43</v>
      </c>
      <c r="V3724">
        <v>85666.13</v>
      </c>
      <c r="W3724">
        <v>85666.13</v>
      </c>
      <c r="X3724">
        <v>0</v>
      </c>
      <c r="Y3724">
        <v>0</v>
      </c>
      <c r="Z3724">
        <v>0</v>
      </c>
      <c r="AA3724">
        <v>0</v>
      </c>
      <c r="AB3724">
        <v>0</v>
      </c>
      <c r="AC3724">
        <v>0</v>
      </c>
      <c r="AD3724" t="s">
        <v>44</v>
      </c>
    </row>
    <row r="3725" spans="1:30" x14ac:dyDescent="0.2">
      <c r="A3725" s="25">
        <v>702</v>
      </c>
      <c r="B3725" s="25" t="s">
        <v>4579</v>
      </c>
      <c r="C3725" s="72">
        <v>42948</v>
      </c>
      <c r="D3725" s="25">
        <v>448307</v>
      </c>
      <c r="E3725" s="25"/>
      <c r="F3725" s="25" t="s">
        <v>38</v>
      </c>
      <c r="G3725" s="25" t="s">
        <v>39</v>
      </c>
      <c r="H3725" s="25" t="s">
        <v>58</v>
      </c>
      <c r="I3725" s="68">
        <v>2556281.87</v>
      </c>
      <c r="J3725" s="68">
        <v>143279.59883355917</v>
      </c>
      <c r="K3725" s="68">
        <v>0</v>
      </c>
      <c r="L3725" s="68">
        <v>0</v>
      </c>
      <c r="M3725" s="68">
        <v>0</v>
      </c>
      <c r="N3725" s="68">
        <v>0</v>
      </c>
      <c r="O3725" s="69">
        <v>0</v>
      </c>
      <c r="P3725" s="25" t="s">
        <v>4664</v>
      </c>
      <c r="Q3725" s="25" t="s">
        <v>881</v>
      </c>
      <c r="R3725">
        <v>0</v>
      </c>
      <c r="S3725">
        <v>0</v>
      </c>
      <c r="T3725" t="s">
        <v>42</v>
      </c>
      <c r="U3725" t="s">
        <v>4986</v>
      </c>
      <c r="V3725">
        <v>143279.59881349999</v>
      </c>
      <c r="W3725">
        <v>143279.59881349999</v>
      </c>
      <c r="X3725">
        <v>0</v>
      </c>
      <c r="Y3725">
        <v>0</v>
      </c>
      <c r="Z3725">
        <v>0</v>
      </c>
      <c r="AA3725">
        <v>0</v>
      </c>
      <c r="AB3725">
        <v>0</v>
      </c>
      <c r="AC3725">
        <v>0</v>
      </c>
      <c r="AD3725" t="s">
        <v>44</v>
      </c>
    </row>
    <row r="3726" spans="1:30" x14ac:dyDescent="0.2">
      <c r="A3726" s="25">
        <v>702</v>
      </c>
      <c r="B3726" s="25" t="s">
        <v>4580</v>
      </c>
      <c r="C3726" s="72">
        <v>42948</v>
      </c>
      <c r="D3726" s="25">
        <v>657295</v>
      </c>
      <c r="E3726" s="25"/>
      <c r="F3726" s="25" t="s">
        <v>38</v>
      </c>
      <c r="G3726" s="25" t="s">
        <v>39</v>
      </c>
      <c r="H3726" s="25" t="s">
        <v>41</v>
      </c>
      <c r="I3726" s="68">
        <v>34166.379999999997</v>
      </c>
      <c r="J3726" s="68">
        <v>34166.379999999997</v>
      </c>
      <c r="K3726" s="68">
        <v>0</v>
      </c>
      <c r="L3726" s="68">
        <v>0</v>
      </c>
      <c r="M3726" s="68">
        <v>0</v>
      </c>
      <c r="N3726" s="68">
        <v>0</v>
      </c>
      <c r="O3726" s="69">
        <v>0</v>
      </c>
      <c r="P3726" s="25" t="s">
        <v>4664</v>
      </c>
      <c r="Q3726" s="25" t="s">
        <v>2603</v>
      </c>
      <c r="R3726">
        <v>0</v>
      </c>
      <c r="S3726">
        <v>0</v>
      </c>
      <c r="T3726" t="s">
        <v>42</v>
      </c>
      <c r="U3726" t="s">
        <v>43</v>
      </c>
      <c r="V3726">
        <v>34166.379999999997</v>
      </c>
      <c r="W3726">
        <v>34166.379999999997</v>
      </c>
      <c r="X3726">
        <v>0</v>
      </c>
      <c r="Y3726">
        <v>0</v>
      </c>
      <c r="Z3726">
        <v>0</v>
      </c>
      <c r="AA3726">
        <v>0</v>
      </c>
      <c r="AB3726">
        <v>0</v>
      </c>
      <c r="AC3726">
        <v>0</v>
      </c>
      <c r="AD3726" t="s">
        <v>44</v>
      </c>
    </row>
    <row r="3727" spans="1:30" x14ac:dyDescent="0.2">
      <c r="A3727" s="25">
        <v>702</v>
      </c>
      <c r="B3727" s="25" t="s">
        <v>4581</v>
      </c>
      <c r="C3727" s="72">
        <v>42948</v>
      </c>
      <c r="D3727" s="25">
        <v>657295</v>
      </c>
      <c r="E3727" s="25"/>
      <c r="F3727" s="25" t="s">
        <v>38</v>
      </c>
      <c r="G3727" s="25" t="s">
        <v>39</v>
      </c>
      <c r="H3727" s="25" t="s">
        <v>41</v>
      </c>
      <c r="I3727" s="68">
        <v>34166.379999999997</v>
      </c>
      <c r="J3727" s="68">
        <v>34166.379999999997</v>
      </c>
      <c r="K3727" s="68">
        <v>0</v>
      </c>
      <c r="L3727" s="68">
        <v>0</v>
      </c>
      <c r="M3727" s="68">
        <v>0</v>
      </c>
      <c r="N3727" s="68">
        <v>0</v>
      </c>
      <c r="O3727" s="69">
        <v>0</v>
      </c>
      <c r="P3727" s="25" t="s">
        <v>4664</v>
      </c>
      <c r="Q3727" s="25" t="s">
        <v>2603</v>
      </c>
      <c r="R3727">
        <v>0</v>
      </c>
      <c r="S3727">
        <v>0</v>
      </c>
      <c r="T3727" t="s">
        <v>42</v>
      </c>
      <c r="U3727" t="s">
        <v>43</v>
      </c>
      <c r="V3727">
        <v>34166.379999999997</v>
      </c>
      <c r="W3727">
        <v>34166.379999999997</v>
      </c>
      <c r="X3727">
        <v>0</v>
      </c>
      <c r="Y3727">
        <v>0</v>
      </c>
      <c r="Z3727">
        <v>0</v>
      </c>
      <c r="AA3727">
        <v>0</v>
      </c>
      <c r="AB3727">
        <v>0</v>
      </c>
      <c r="AC3727">
        <v>0</v>
      </c>
      <c r="AD3727" t="s">
        <v>44</v>
      </c>
    </row>
    <row r="3728" spans="1:30" x14ac:dyDescent="0.2">
      <c r="A3728" s="25">
        <v>702</v>
      </c>
      <c r="B3728" s="25" t="s">
        <v>4582</v>
      </c>
      <c r="C3728" s="72">
        <v>42948</v>
      </c>
      <c r="D3728" s="25">
        <v>662355</v>
      </c>
      <c r="E3728" s="25"/>
      <c r="F3728" s="25" t="s">
        <v>38</v>
      </c>
      <c r="G3728" s="25" t="s">
        <v>39</v>
      </c>
      <c r="H3728" s="25" t="s">
        <v>58</v>
      </c>
      <c r="I3728" s="68">
        <v>3428333.34</v>
      </c>
      <c r="J3728" s="68">
        <v>192158.08373390214</v>
      </c>
      <c r="K3728" s="68">
        <v>0</v>
      </c>
      <c r="L3728" s="68">
        <v>0</v>
      </c>
      <c r="M3728" s="68">
        <v>0</v>
      </c>
      <c r="N3728" s="68">
        <v>0</v>
      </c>
      <c r="O3728" s="69">
        <v>0</v>
      </c>
      <c r="P3728" s="25" t="s">
        <v>4664</v>
      </c>
      <c r="Q3728" s="25" t="s">
        <v>881</v>
      </c>
      <c r="R3728">
        <v>0</v>
      </c>
      <c r="S3728">
        <v>0</v>
      </c>
      <c r="T3728" t="s">
        <v>42</v>
      </c>
      <c r="U3728" t="s">
        <v>4986</v>
      </c>
      <c r="V3728">
        <v>192158.08370700001</v>
      </c>
      <c r="W3728">
        <v>192158.08370700001</v>
      </c>
      <c r="X3728">
        <v>0</v>
      </c>
      <c r="Y3728">
        <v>0</v>
      </c>
      <c r="Z3728">
        <v>0</v>
      </c>
      <c r="AA3728">
        <v>0</v>
      </c>
      <c r="AB3728">
        <v>0</v>
      </c>
      <c r="AC3728">
        <v>0</v>
      </c>
      <c r="AD3728" t="s">
        <v>44</v>
      </c>
    </row>
    <row r="3729" spans="1:30" x14ac:dyDescent="0.2">
      <c r="A3729" s="25">
        <v>702</v>
      </c>
      <c r="B3729" s="25" t="s">
        <v>4746</v>
      </c>
      <c r="C3729" s="72">
        <v>42948</v>
      </c>
      <c r="D3729" s="25" t="s">
        <v>4747</v>
      </c>
      <c r="E3729" s="25"/>
      <c r="F3729" s="25" t="s">
        <v>38</v>
      </c>
      <c r="G3729" s="25" t="s">
        <v>39</v>
      </c>
      <c r="H3729" s="25" t="s">
        <v>58</v>
      </c>
      <c r="I3729" s="68">
        <v>1374788.42</v>
      </c>
      <c r="J3729" s="68">
        <v>77056.890951787966</v>
      </c>
      <c r="K3729" s="68">
        <v>0</v>
      </c>
      <c r="L3729" s="68">
        <v>0</v>
      </c>
      <c r="M3729" s="68">
        <v>0</v>
      </c>
      <c r="N3729" s="68">
        <v>0</v>
      </c>
      <c r="O3729" s="69">
        <v>0</v>
      </c>
      <c r="P3729" s="25" t="s">
        <v>4664</v>
      </c>
      <c r="Q3729" s="25" t="s">
        <v>881</v>
      </c>
      <c r="R3729">
        <v>0</v>
      </c>
      <c r="S3729">
        <v>0</v>
      </c>
      <c r="T3729" t="s">
        <v>42</v>
      </c>
      <c r="U3729" t="s">
        <v>4986</v>
      </c>
      <c r="V3729">
        <v>77056.890941000005</v>
      </c>
      <c r="W3729">
        <v>77056.890941000005</v>
      </c>
      <c r="X3729">
        <v>0</v>
      </c>
      <c r="Y3729">
        <v>0</v>
      </c>
      <c r="Z3729">
        <v>0</v>
      </c>
      <c r="AA3729">
        <v>0</v>
      </c>
      <c r="AB3729">
        <v>0</v>
      </c>
      <c r="AC3729">
        <v>0</v>
      </c>
      <c r="AD3729" t="s">
        <v>44</v>
      </c>
    </row>
    <row r="3730" spans="1:30" x14ac:dyDescent="0.2">
      <c r="A3730" s="25">
        <v>702</v>
      </c>
      <c r="B3730" s="25" t="s">
        <v>4583</v>
      </c>
      <c r="C3730" s="72">
        <v>42948</v>
      </c>
      <c r="D3730" s="25">
        <v>665358</v>
      </c>
      <c r="E3730" s="25"/>
      <c r="F3730" s="25" t="s">
        <v>38</v>
      </c>
      <c r="G3730" s="25" t="s">
        <v>39</v>
      </c>
      <c r="H3730" s="25" t="s">
        <v>58</v>
      </c>
      <c r="I3730" s="68">
        <v>2980737.69</v>
      </c>
      <c r="J3730" s="68">
        <v>167070.34754788986</v>
      </c>
      <c r="K3730" s="68">
        <v>0</v>
      </c>
      <c r="L3730" s="68">
        <v>0</v>
      </c>
      <c r="M3730" s="68">
        <v>0</v>
      </c>
      <c r="N3730" s="68">
        <v>0</v>
      </c>
      <c r="O3730" s="69">
        <v>0</v>
      </c>
      <c r="P3730" s="25" t="s">
        <v>4664</v>
      </c>
      <c r="Q3730" s="25" t="s">
        <v>881</v>
      </c>
      <c r="R3730">
        <v>0</v>
      </c>
      <c r="S3730">
        <v>0</v>
      </c>
      <c r="T3730" t="s">
        <v>42</v>
      </c>
      <c r="U3730" t="s">
        <v>4986</v>
      </c>
      <c r="V3730">
        <v>167070.34752449999</v>
      </c>
      <c r="W3730">
        <v>167070.34752449999</v>
      </c>
      <c r="X3730">
        <v>0</v>
      </c>
      <c r="Y3730">
        <v>0</v>
      </c>
      <c r="Z3730">
        <v>0</v>
      </c>
      <c r="AA3730">
        <v>0</v>
      </c>
      <c r="AB3730">
        <v>0</v>
      </c>
      <c r="AC3730">
        <v>0</v>
      </c>
      <c r="AD3730" t="s">
        <v>44</v>
      </c>
    </row>
    <row r="3731" spans="1:30" x14ac:dyDescent="0.2">
      <c r="A3731" s="25">
        <v>702</v>
      </c>
      <c r="B3731" s="25" t="s">
        <v>4584</v>
      </c>
      <c r="C3731" s="72">
        <v>42948</v>
      </c>
      <c r="D3731" s="25">
        <v>314798</v>
      </c>
      <c r="E3731" s="25"/>
      <c r="F3731" s="25" t="s">
        <v>57</v>
      </c>
      <c r="G3731" s="25" t="s">
        <v>39</v>
      </c>
      <c r="H3731" s="25" t="s">
        <v>41</v>
      </c>
      <c r="I3731" s="68">
        <v>95442.54</v>
      </c>
      <c r="J3731" s="68">
        <v>95442.54</v>
      </c>
      <c r="K3731" s="68">
        <v>0</v>
      </c>
      <c r="L3731" s="68">
        <v>0</v>
      </c>
      <c r="M3731" s="68">
        <v>0</v>
      </c>
      <c r="N3731" s="68">
        <v>0</v>
      </c>
      <c r="O3731" s="69">
        <v>0</v>
      </c>
      <c r="P3731" s="25" t="s">
        <v>4664</v>
      </c>
      <c r="Q3731" s="25" t="s">
        <v>2603</v>
      </c>
      <c r="R3731">
        <v>0</v>
      </c>
      <c r="S3731">
        <v>0</v>
      </c>
      <c r="T3731" t="s">
        <v>42</v>
      </c>
      <c r="U3731" t="s">
        <v>43</v>
      </c>
      <c r="V3731">
        <v>95442.54</v>
      </c>
      <c r="W3731">
        <v>95442.54</v>
      </c>
      <c r="X3731">
        <v>0</v>
      </c>
      <c r="Y3731">
        <v>0</v>
      </c>
      <c r="Z3731">
        <v>0</v>
      </c>
      <c r="AA3731">
        <v>0</v>
      </c>
      <c r="AB3731">
        <v>0</v>
      </c>
      <c r="AC3731">
        <v>0</v>
      </c>
      <c r="AD3731" t="s">
        <v>44</v>
      </c>
    </row>
    <row r="3732" spans="1:30" x14ac:dyDescent="0.2">
      <c r="A3732" s="25">
        <v>702</v>
      </c>
      <c r="B3732" s="25" t="s">
        <v>4585</v>
      </c>
      <c r="C3732" s="72">
        <v>42948</v>
      </c>
      <c r="D3732" s="25">
        <v>318911</v>
      </c>
      <c r="E3732" s="25"/>
      <c r="F3732" s="25" t="s">
        <v>38</v>
      </c>
      <c r="G3732" s="25" t="s">
        <v>39</v>
      </c>
      <c r="H3732" s="25" t="s">
        <v>58</v>
      </c>
      <c r="I3732" s="68">
        <v>1951533.45</v>
      </c>
      <c r="J3732" s="68">
        <v>109383.44988781369</v>
      </c>
      <c r="K3732" s="68">
        <v>0</v>
      </c>
      <c r="L3732" s="68">
        <v>0</v>
      </c>
      <c r="M3732" s="68">
        <v>0</v>
      </c>
      <c r="N3732" s="68">
        <v>0</v>
      </c>
      <c r="O3732" s="69">
        <v>0</v>
      </c>
      <c r="P3732" s="25" t="s">
        <v>4664</v>
      </c>
      <c r="Q3732" s="25" t="s">
        <v>881</v>
      </c>
      <c r="R3732">
        <v>0</v>
      </c>
      <c r="S3732">
        <v>0</v>
      </c>
      <c r="T3732" t="s">
        <v>42</v>
      </c>
      <c r="U3732" t="s">
        <v>4986</v>
      </c>
      <c r="V3732">
        <v>109383.4498725</v>
      </c>
      <c r="W3732">
        <v>109383.4498725</v>
      </c>
      <c r="X3732">
        <v>0</v>
      </c>
      <c r="Y3732">
        <v>0</v>
      </c>
      <c r="Z3732">
        <v>0</v>
      </c>
      <c r="AA3732">
        <v>0</v>
      </c>
      <c r="AB3732">
        <v>0</v>
      </c>
      <c r="AC3732">
        <v>0</v>
      </c>
      <c r="AD3732" t="s">
        <v>44</v>
      </c>
    </row>
    <row r="3733" spans="1:30" x14ac:dyDescent="0.2">
      <c r="A3733" s="25">
        <v>702</v>
      </c>
      <c r="B3733" s="25" t="s">
        <v>4586</v>
      </c>
      <c r="C3733" s="72">
        <v>42948</v>
      </c>
      <c r="D3733" s="25">
        <v>312408</v>
      </c>
      <c r="E3733" s="25"/>
      <c r="F3733" s="25" t="s">
        <v>38</v>
      </c>
      <c r="G3733" s="25" t="s">
        <v>39</v>
      </c>
      <c r="H3733" s="25" t="s">
        <v>41</v>
      </c>
      <c r="I3733" s="68">
        <v>42788.62</v>
      </c>
      <c r="J3733" s="68">
        <v>42788.62</v>
      </c>
      <c r="K3733" s="68">
        <v>0</v>
      </c>
      <c r="L3733" s="68">
        <v>0</v>
      </c>
      <c r="M3733" s="68">
        <v>0</v>
      </c>
      <c r="N3733" s="68">
        <v>0</v>
      </c>
      <c r="O3733" s="69">
        <v>0</v>
      </c>
      <c r="P3733" s="25" t="s">
        <v>4664</v>
      </c>
      <c r="Q3733" s="25" t="s">
        <v>2603</v>
      </c>
      <c r="R3733">
        <v>0</v>
      </c>
      <c r="S3733">
        <v>0</v>
      </c>
      <c r="T3733" t="s">
        <v>42</v>
      </c>
      <c r="U3733" t="s">
        <v>43</v>
      </c>
      <c r="V3733">
        <v>42788.62</v>
      </c>
      <c r="W3733">
        <v>42788.62</v>
      </c>
      <c r="X3733">
        <v>0</v>
      </c>
      <c r="Y3733">
        <v>0</v>
      </c>
      <c r="Z3733">
        <v>0</v>
      </c>
      <c r="AA3733">
        <v>0</v>
      </c>
      <c r="AB3733">
        <v>0</v>
      </c>
      <c r="AC3733">
        <v>0</v>
      </c>
      <c r="AD3733" t="s">
        <v>44</v>
      </c>
    </row>
    <row r="3734" spans="1:30" x14ac:dyDescent="0.2">
      <c r="A3734" s="25">
        <v>702</v>
      </c>
      <c r="B3734" s="25" t="s">
        <v>4587</v>
      </c>
      <c r="C3734" s="72">
        <v>42948</v>
      </c>
      <c r="D3734" s="25">
        <v>317806</v>
      </c>
      <c r="E3734" s="25"/>
      <c r="F3734" s="25" t="s">
        <v>38</v>
      </c>
      <c r="G3734" s="25" t="s">
        <v>39</v>
      </c>
      <c r="H3734" s="25" t="s">
        <v>41</v>
      </c>
      <c r="I3734" s="68">
        <v>227181.4</v>
      </c>
      <c r="J3734" s="68">
        <v>227181.4</v>
      </c>
      <c r="K3734" s="68">
        <v>0</v>
      </c>
      <c r="L3734" s="68">
        <v>0</v>
      </c>
      <c r="M3734" s="68">
        <v>0</v>
      </c>
      <c r="N3734" s="68">
        <v>0</v>
      </c>
      <c r="O3734" s="69">
        <v>0</v>
      </c>
      <c r="P3734" s="25" t="s">
        <v>4664</v>
      </c>
      <c r="Q3734" s="25" t="s">
        <v>881</v>
      </c>
      <c r="R3734">
        <v>0</v>
      </c>
      <c r="S3734">
        <v>0</v>
      </c>
      <c r="T3734" t="s">
        <v>42</v>
      </c>
      <c r="U3734" t="s">
        <v>43</v>
      </c>
      <c r="V3734">
        <v>227181.4</v>
      </c>
      <c r="W3734">
        <v>227181.4</v>
      </c>
      <c r="X3734">
        <v>0</v>
      </c>
      <c r="Y3734">
        <v>0</v>
      </c>
      <c r="Z3734">
        <v>0</v>
      </c>
      <c r="AA3734">
        <v>0</v>
      </c>
      <c r="AB3734">
        <v>0</v>
      </c>
      <c r="AC3734">
        <v>0</v>
      </c>
      <c r="AD3734" t="s">
        <v>44</v>
      </c>
    </row>
    <row r="3735" spans="1:30" x14ac:dyDescent="0.2">
      <c r="A3735" s="25">
        <v>702</v>
      </c>
      <c r="B3735" s="25" t="s">
        <v>4588</v>
      </c>
      <c r="C3735" s="72">
        <v>42948</v>
      </c>
      <c r="D3735" s="25">
        <v>312682</v>
      </c>
      <c r="E3735" s="25"/>
      <c r="F3735" s="25" t="s">
        <v>38</v>
      </c>
      <c r="G3735" s="25" t="s">
        <v>39</v>
      </c>
      <c r="H3735" s="25" t="s">
        <v>58</v>
      </c>
      <c r="I3735" s="68">
        <v>3666666.65</v>
      </c>
      <c r="J3735" s="68">
        <v>205516.66576127234</v>
      </c>
      <c r="K3735" s="68">
        <v>0</v>
      </c>
      <c r="L3735" s="68">
        <v>0</v>
      </c>
      <c r="M3735" s="68">
        <v>0</v>
      </c>
      <c r="N3735" s="68">
        <v>0</v>
      </c>
      <c r="O3735" s="69">
        <v>0</v>
      </c>
      <c r="P3735" s="25" t="s">
        <v>4664</v>
      </c>
      <c r="Q3735" s="25" t="s">
        <v>881</v>
      </c>
      <c r="R3735">
        <v>0</v>
      </c>
      <c r="S3735">
        <v>0</v>
      </c>
      <c r="T3735" t="s">
        <v>42</v>
      </c>
      <c r="U3735" t="s">
        <v>4986</v>
      </c>
      <c r="V3735">
        <v>205516.6657325</v>
      </c>
      <c r="W3735">
        <v>205516.6657325</v>
      </c>
      <c r="X3735">
        <v>0</v>
      </c>
      <c r="Y3735">
        <v>0</v>
      </c>
      <c r="Z3735">
        <v>0</v>
      </c>
      <c r="AA3735">
        <v>0</v>
      </c>
      <c r="AB3735">
        <v>0</v>
      </c>
      <c r="AC3735">
        <v>0</v>
      </c>
      <c r="AD3735" t="s">
        <v>44</v>
      </c>
    </row>
    <row r="3736" spans="1:30" x14ac:dyDescent="0.2">
      <c r="A3736" s="25">
        <v>702</v>
      </c>
      <c r="B3736" s="25" t="s">
        <v>4589</v>
      </c>
      <c r="C3736" s="72">
        <v>42948</v>
      </c>
      <c r="D3736" s="25">
        <v>657295</v>
      </c>
      <c r="E3736" s="25"/>
      <c r="F3736" s="25" t="s">
        <v>38</v>
      </c>
      <c r="G3736" s="25" t="s">
        <v>39</v>
      </c>
      <c r="H3736" s="25" t="s">
        <v>41</v>
      </c>
      <c r="I3736" s="68">
        <v>57572.6</v>
      </c>
      <c r="J3736" s="68">
        <v>57572.6</v>
      </c>
      <c r="K3736" s="68">
        <v>0</v>
      </c>
      <c r="L3736" s="68">
        <v>0</v>
      </c>
      <c r="M3736" s="68">
        <v>0</v>
      </c>
      <c r="N3736" s="68">
        <v>0</v>
      </c>
      <c r="O3736" s="69">
        <v>0</v>
      </c>
      <c r="P3736" s="25" t="s">
        <v>4664</v>
      </c>
      <c r="Q3736" s="25" t="s">
        <v>2603</v>
      </c>
      <c r="R3736">
        <v>0</v>
      </c>
      <c r="S3736">
        <v>0</v>
      </c>
      <c r="T3736" t="s">
        <v>42</v>
      </c>
      <c r="U3736" t="s">
        <v>43</v>
      </c>
      <c r="V3736">
        <v>57572.6</v>
      </c>
      <c r="W3736">
        <v>57572.6</v>
      </c>
      <c r="X3736">
        <v>0</v>
      </c>
      <c r="Y3736">
        <v>0</v>
      </c>
      <c r="Z3736">
        <v>0</v>
      </c>
      <c r="AA3736">
        <v>0</v>
      </c>
      <c r="AB3736">
        <v>0</v>
      </c>
      <c r="AC3736">
        <v>0</v>
      </c>
      <c r="AD3736" t="s">
        <v>44</v>
      </c>
    </row>
    <row r="3737" spans="1:30" x14ac:dyDescent="0.2">
      <c r="A3737" s="25">
        <v>702</v>
      </c>
      <c r="B3737" s="25" t="s">
        <v>4590</v>
      </c>
      <c r="C3737" s="72">
        <v>42948</v>
      </c>
      <c r="D3737" s="25">
        <v>611325</v>
      </c>
      <c r="E3737" s="25"/>
      <c r="F3737" s="25" t="s">
        <v>38</v>
      </c>
      <c r="G3737" s="25" t="s">
        <v>39</v>
      </c>
      <c r="H3737" s="25" t="s">
        <v>41</v>
      </c>
      <c r="I3737" s="68">
        <v>40376.300000000003</v>
      </c>
      <c r="J3737" s="68">
        <v>40376.300000000003</v>
      </c>
      <c r="K3737" s="68">
        <v>0</v>
      </c>
      <c r="L3737" s="68">
        <v>0</v>
      </c>
      <c r="M3737" s="68">
        <v>0</v>
      </c>
      <c r="N3737" s="68">
        <v>0</v>
      </c>
      <c r="O3737" s="69">
        <v>0</v>
      </c>
      <c r="P3737" s="25" t="s">
        <v>4664</v>
      </c>
      <c r="Q3737" s="25" t="s">
        <v>2603</v>
      </c>
      <c r="R3737">
        <v>0</v>
      </c>
      <c r="S3737">
        <v>0</v>
      </c>
      <c r="T3737" t="s">
        <v>42</v>
      </c>
      <c r="U3737" t="s">
        <v>43</v>
      </c>
      <c r="V3737">
        <v>40376.300000000003</v>
      </c>
      <c r="W3737">
        <v>40376.300000000003</v>
      </c>
      <c r="X3737">
        <v>0</v>
      </c>
      <c r="Y3737">
        <v>0</v>
      </c>
      <c r="Z3737">
        <v>0</v>
      </c>
      <c r="AA3737">
        <v>0</v>
      </c>
      <c r="AB3737">
        <v>0</v>
      </c>
      <c r="AC3737">
        <v>0</v>
      </c>
      <c r="AD3737" t="s">
        <v>44</v>
      </c>
    </row>
    <row r="3738" spans="1:30" x14ac:dyDescent="0.2">
      <c r="A3738" s="25">
        <v>702</v>
      </c>
      <c r="B3738" s="25" t="s">
        <v>4591</v>
      </c>
      <c r="C3738" s="72">
        <v>42948</v>
      </c>
      <c r="D3738" s="25">
        <v>310968</v>
      </c>
      <c r="E3738" s="25"/>
      <c r="F3738" s="25" t="s">
        <v>38</v>
      </c>
      <c r="G3738" s="25" t="s">
        <v>39</v>
      </c>
      <c r="H3738" s="25" t="s">
        <v>41</v>
      </c>
      <c r="I3738" s="68">
        <v>128298.6</v>
      </c>
      <c r="J3738" s="68">
        <v>128298.6</v>
      </c>
      <c r="K3738" s="68">
        <v>0</v>
      </c>
      <c r="L3738" s="68">
        <v>0</v>
      </c>
      <c r="M3738" s="68">
        <v>0</v>
      </c>
      <c r="N3738" s="68">
        <v>0</v>
      </c>
      <c r="O3738" s="69">
        <v>0</v>
      </c>
      <c r="P3738" s="25" t="s">
        <v>4664</v>
      </c>
      <c r="Q3738" s="25" t="s">
        <v>3314</v>
      </c>
      <c r="R3738">
        <v>0</v>
      </c>
      <c r="S3738">
        <v>0</v>
      </c>
      <c r="T3738" t="s">
        <v>42</v>
      </c>
      <c r="U3738" t="s">
        <v>43</v>
      </c>
      <c r="V3738">
        <v>128298.6</v>
      </c>
      <c r="W3738">
        <v>128298.6</v>
      </c>
      <c r="X3738">
        <v>0</v>
      </c>
      <c r="Y3738">
        <v>0</v>
      </c>
      <c r="Z3738">
        <v>0</v>
      </c>
      <c r="AA3738">
        <v>0</v>
      </c>
      <c r="AB3738">
        <v>0</v>
      </c>
      <c r="AC3738">
        <v>0</v>
      </c>
      <c r="AD3738" t="s">
        <v>44</v>
      </c>
    </row>
    <row r="3739" spans="1:30" x14ac:dyDescent="0.2">
      <c r="A3739" s="25">
        <v>702</v>
      </c>
      <c r="B3739" s="25" t="s">
        <v>4748</v>
      </c>
      <c r="C3739" s="72">
        <v>42948</v>
      </c>
      <c r="D3739" s="25" t="s">
        <v>4729</v>
      </c>
      <c r="E3739" s="25"/>
      <c r="F3739" s="25" t="s">
        <v>38</v>
      </c>
      <c r="G3739" s="25" t="s">
        <v>39</v>
      </c>
      <c r="H3739" s="25" t="s">
        <v>41</v>
      </c>
      <c r="I3739" s="68">
        <v>465103.61</v>
      </c>
      <c r="J3739" s="68">
        <v>465103.61</v>
      </c>
      <c r="K3739" s="68">
        <v>0</v>
      </c>
      <c r="L3739" s="68">
        <v>0</v>
      </c>
      <c r="M3739" s="68">
        <v>0</v>
      </c>
      <c r="N3739" s="68">
        <v>0</v>
      </c>
      <c r="O3739" s="69">
        <v>0</v>
      </c>
      <c r="P3739" s="25" t="s">
        <v>4664</v>
      </c>
      <c r="Q3739" s="25" t="s">
        <v>2603</v>
      </c>
      <c r="R3739">
        <v>0</v>
      </c>
      <c r="S3739">
        <v>0</v>
      </c>
      <c r="T3739" t="s">
        <v>42</v>
      </c>
      <c r="U3739" t="s">
        <v>43</v>
      </c>
      <c r="V3739">
        <v>465103.61</v>
      </c>
      <c r="W3739">
        <v>465103.61</v>
      </c>
      <c r="X3739">
        <v>0</v>
      </c>
      <c r="Y3739">
        <v>0</v>
      </c>
      <c r="Z3739">
        <v>0</v>
      </c>
      <c r="AA3739">
        <v>0</v>
      </c>
      <c r="AB3739">
        <v>0</v>
      </c>
      <c r="AC3739">
        <v>0</v>
      </c>
      <c r="AD3739" t="s">
        <v>44</v>
      </c>
    </row>
    <row r="3740" spans="1:30" x14ac:dyDescent="0.2">
      <c r="A3740" s="25">
        <v>702</v>
      </c>
      <c r="B3740" s="25" t="s">
        <v>5035</v>
      </c>
      <c r="C3740" s="72">
        <v>42948</v>
      </c>
      <c r="D3740" s="25" t="s">
        <v>5036</v>
      </c>
      <c r="E3740" s="25"/>
      <c r="F3740" s="25" t="s">
        <v>38</v>
      </c>
      <c r="G3740" s="25" t="s">
        <v>39</v>
      </c>
      <c r="H3740" s="25" t="s">
        <v>41</v>
      </c>
      <c r="I3740" s="68">
        <v>108734.55</v>
      </c>
      <c r="J3740" s="68">
        <v>108734.55</v>
      </c>
      <c r="K3740" s="68">
        <v>0</v>
      </c>
      <c r="L3740" s="68">
        <v>0</v>
      </c>
      <c r="M3740" s="68">
        <v>0</v>
      </c>
      <c r="N3740" s="68">
        <v>0</v>
      </c>
      <c r="O3740" s="69">
        <v>0</v>
      </c>
      <c r="P3740" s="25" t="s">
        <v>4664</v>
      </c>
      <c r="Q3740" s="25" t="s">
        <v>3320</v>
      </c>
      <c r="R3740">
        <v>0</v>
      </c>
      <c r="S3740">
        <v>0</v>
      </c>
      <c r="T3740" t="s">
        <v>42</v>
      </c>
      <c r="U3740" t="s">
        <v>43</v>
      </c>
      <c r="V3740">
        <v>108734.55</v>
      </c>
      <c r="W3740">
        <v>108734.55</v>
      </c>
      <c r="X3740">
        <v>0</v>
      </c>
      <c r="Y3740">
        <v>0</v>
      </c>
      <c r="Z3740">
        <v>0</v>
      </c>
      <c r="AA3740">
        <v>0</v>
      </c>
      <c r="AB3740">
        <v>0</v>
      </c>
      <c r="AC3740">
        <v>0</v>
      </c>
      <c r="AD3740" t="s">
        <v>44</v>
      </c>
    </row>
    <row r="3741" spans="1:30" x14ac:dyDescent="0.2">
      <c r="A3741" s="25">
        <v>702</v>
      </c>
      <c r="B3741" s="25" t="s">
        <v>4592</v>
      </c>
      <c r="C3741" s="72">
        <v>42948</v>
      </c>
      <c r="D3741" s="25">
        <v>313095</v>
      </c>
      <c r="E3741" s="25"/>
      <c r="F3741" s="25" t="s">
        <v>38</v>
      </c>
      <c r="G3741" s="25" t="s">
        <v>39</v>
      </c>
      <c r="H3741" s="25" t="s">
        <v>58</v>
      </c>
      <c r="I3741" s="68">
        <v>1378637.79</v>
      </c>
      <c r="J3741" s="68">
        <v>77272.648140318182</v>
      </c>
      <c r="K3741" s="68">
        <v>0</v>
      </c>
      <c r="L3741" s="68">
        <v>0</v>
      </c>
      <c r="M3741" s="68">
        <v>0</v>
      </c>
      <c r="N3741" s="68">
        <v>0</v>
      </c>
      <c r="O3741" s="69">
        <v>0</v>
      </c>
      <c r="P3741" s="25" t="s">
        <v>4664</v>
      </c>
      <c r="Q3741" s="25" t="s">
        <v>881</v>
      </c>
      <c r="R3741">
        <v>0</v>
      </c>
      <c r="S3741">
        <v>0</v>
      </c>
      <c r="T3741" t="s">
        <v>42</v>
      </c>
      <c r="U3741" t="s">
        <v>4986</v>
      </c>
      <c r="V3741">
        <v>77272.648129499998</v>
      </c>
      <c r="W3741">
        <v>77272.648129499998</v>
      </c>
      <c r="X3741">
        <v>0</v>
      </c>
      <c r="Y3741">
        <v>0</v>
      </c>
      <c r="Z3741">
        <v>0</v>
      </c>
      <c r="AA3741">
        <v>0</v>
      </c>
      <c r="AB3741">
        <v>0</v>
      </c>
      <c r="AC3741">
        <v>0</v>
      </c>
      <c r="AD3741" t="s">
        <v>44</v>
      </c>
    </row>
    <row r="3742" spans="1:30" x14ac:dyDescent="0.2">
      <c r="A3742" s="25">
        <v>702</v>
      </c>
      <c r="B3742" s="25" t="s">
        <v>4749</v>
      </c>
      <c r="C3742" s="72">
        <v>42948</v>
      </c>
      <c r="D3742" s="25" t="s">
        <v>4750</v>
      </c>
      <c r="E3742" s="25"/>
      <c r="F3742" s="25" t="s">
        <v>38</v>
      </c>
      <c r="G3742" s="25" t="s">
        <v>39</v>
      </c>
      <c r="H3742" s="25" t="s">
        <v>41</v>
      </c>
      <c r="I3742" s="68">
        <v>80890.710000000006</v>
      </c>
      <c r="J3742" s="68">
        <v>80890.710000000006</v>
      </c>
      <c r="K3742" s="68">
        <v>0</v>
      </c>
      <c r="L3742" s="68">
        <v>0</v>
      </c>
      <c r="M3742" s="68">
        <v>0</v>
      </c>
      <c r="N3742" s="68">
        <v>0</v>
      </c>
      <c r="O3742" s="69">
        <v>0</v>
      </c>
      <c r="P3742" s="25" t="s">
        <v>4664</v>
      </c>
      <c r="Q3742" s="25" t="s">
        <v>2603</v>
      </c>
      <c r="R3742">
        <v>0</v>
      </c>
      <c r="S3742">
        <v>0</v>
      </c>
      <c r="T3742" t="s">
        <v>42</v>
      </c>
      <c r="U3742" t="s">
        <v>43</v>
      </c>
      <c r="V3742">
        <v>80890.710000000006</v>
      </c>
      <c r="W3742">
        <v>80890.710000000006</v>
      </c>
      <c r="X3742">
        <v>0</v>
      </c>
      <c r="Y3742">
        <v>0</v>
      </c>
      <c r="Z3742">
        <v>0</v>
      </c>
      <c r="AA3742">
        <v>0</v>
      </c>
      <c r="AB3742">
        <v>0</v>
      </c>
      <c r="AC3742">
        <v>0</v>
      </c>
      <c r="AD3742" t="s">
        <v>44</v>
      </c>
    </row>
    <row r="3743" spans="1:30" x14ac:dyDescent="0.2">
      <c r="A3743" s="25">
        <v>702</v>
      </c>
      <c r="B3743" s="25" t="s">
        <v>4751</v>
      </c>
      <c r="C3743" s="72">
        <v>42948</v>
      </c>
      <c r="D3743" s="25" t="s">
        <v>4752</v>
      </c>
      <c r="E3743" s="25"/>
      <c r="F3743" s="25" t="s">
        <v>38</v>
      </c>
      <c r="G3743" s="25" t="s">
        <v>39</v>
      </c>
      <c r="H3743" s="25" t="s">
        <v>41</v>
      </c>
      <c r="I3743" s="68">
        <v>166988.17000000001</v>
      </c>
      <c r="J3743" s="68">
        <v>166988.17000000001</v>
      </c>
      <c r="K3743" s="68">
        <v>0</v>
      </c>
      <c r="L3743" s="68">
        <v>0</v>
      </c>
      <c r="M3743" s="68">
        <v>0</v>
      </c>
      <c r="N3743" s="68">
        <v>0</v>
      </c>
      <c r="O3743" s="69">
        <v>0</v>
      </c>
      <c r="P3743" s="25" t="s">
        <v>4664</v>
      </c>
      <c r="Q3743" s="25" t="s">
        <v>3314</v>
      </c>
      <c r="R3743">
        <v>0</v>
      </c>
      <c r="S3743">
        <v>0</v>
      </c>
      <c r="T3743" t="s">
        <v>42</v>
      </c>
      <c r="U3743" t="s">
        <v>43</v>
      </c>
      <c r="V3743">
        <v>166988.17000000001</v>
      </c>
      <c r="W3743">
        <v>166988.17000000001</v>
      </c>
      <c r="X3743">
        <v>0</v>
      </c>
      <c r="Y3743">
        <v>0</v>
      </c>
      <c r="Z3743">
        <v>0</v>
      </c>
      <c r="AA3743">
        <v>0</v>
      </c>
      <c r="AB3743">
        <v>0</v>
      </c>
      <c r="AC3743">
        <v>0</v>
      </c>
      <c r="AD3743" t="s">
        <v>44</v>
      </c>
    </row>
    <row r="3744" spans="1:30" x14ac:dyDescent="0.2">
      <c r="A3744" s="25">
        <v>702</v>
      </c>
      <c r="B3744" s="25" t="s">
        <v>4593</v>
      </c>
      <c r="C3744" s="72">
        <v>42948</v>
      </c>
      <c r="D3744" s="25">
        <v>310968</v>
      </c>
      <c r="E3744" s="25"/>
      <c r="F3744" s="25" t="s">
        <v>38</v>
      </c>
      <c r="G3744" s="25" t="s">
        <v>39</v>
      </c>
      <c r="H3744" s="25" t="s">
        <v>41</v>
      </c>
      <c r="I3744" s="68">
        <v>80723.44</v>
      </c>
      <c r="J3744" s="68">
        <v>80723.44</v>
      </c>
      <c r="K3744" s="68">
        <v>0</v>
      </c>
      <c r="L3744" s="68">
        <v>0</v>
      </c>
      <c r="M3744" s="68">
        <v>0</v>
      </c>
      <c r="N3744" s="68">
        <v>0</v>
      </c>
      <c r="O3744" s="69">
        <v>0</v>
      </c>
      <c r="P3744" s="25" t="s">
        <v>4664</v>
      </c>
      <c r="Q3744" s="25" t="s">
        <v>3314</v>
      </c>
      <c r="R3744">
        <v>0</v>
      </c>
      <c r="S3744">
        <v>0</v>
      </c>
      <c r="T3744" t="s">
        <v>42</v>
      </c>
      <c r="U3744" t="s">
        <v>43</v>
      </c>
      <c r="V3744">
        <v>80723.44</v>
      </c>
      <c r="W3744">
        <v>80723.44</v>
      </c>
      <c r="X3744">
        <v>0</v>
      </c>
      <c r="Y3744">
        <v>0</v>
      </c>
      <c r="Z3744">
        <v>0</v>
      </c>
      <c r="AA3744">
        <v>0</v>
      </c>
      <c r="AB3744">
        <v>0</v>
      </c>
      <c r="AC3744">
        <v>0</v>
      </c>
      <c r="AD3744" t="s">
        <v>44</v>
      </c>
    </row>
    <row r="3745" spans="1:30" x14ac:dyDescent="0.2">
      <c r="A3745" s="25">
        <v>702</v>
      </c>
      <c r="B3745" s="25" t="s">
        <v>4594</v>
      </c>
      <c r="C3745" s="72">
        <v>42948</v>
      </c>
      <c r="D3745" s="25">
        <v>659327</v>
      </c>
      <c r="E3745" s="25"/>
      <c r="F3745" s="25" t="s">
        <v>38</v>
      </c>
      <c r="G3745" s="25" t="s">
        <v>39</v>
      </c>
      <c r="H3745" s="25" t="s">
        <v>41</v>
      </c>
      <c r="I3745" s="68">
        <v>36711.51</v>
      </c>
      <c r="J3745" s="68">
        <v>36711.51</v>
      </c>
      <c r="K3745" s="68">
        <v>0</v>
      </c>
      <c r="L3745" s="68">
        <v>0</v>
      </c>
      <c r="M3745" s="68">
        <v>0</v>
      </c>
      <c r="N3745" s="68">
        <v>0</v>
      </c>
      <c r="O3745" s="69">
        <v>0</v>
      </c>
      <c r="P3745" s="25" t="s">
        <v>4664</v>
      </c>
      <c r="Q3745" s="25" t="s">
        <v>2603</v>
      </c>
      <c r="R3745">
        <v>0</v>
      </c>
      <c r="S3745">
        <v>0</v>
      </c>
      <c r="T3745" t="s">
        <v>42</v>
      </c>
      <c r="U3745" t="s">
        <v>43</v>
      </c>
      <c r="V3745">
        <v>36711.51</v>
      </c>
      <c r="W3745">
        <v>36711.51</v>
      </c>
      <c r="X3745">
        <v>0</v>
      </c>
      <c r="Y3745">
        <v>0</v>
      </c>
      <c r="Z3745">
        <v>0</v>
      </c>
      <c r="AA3745">
        <v>0</v>
      </c>
      <c r="AB3745">
        <v>0</v>
      </c>
      <c r="AC3745">
        <v>0</v>
      </c>
      <c r="AD3745" t="s">
        <v>44</v>
      </c>
    </row>
    <row r="3746" spans="1:30" x14ac:dyDescent="0.2">
      <c r="A3746" s="25">
        <v>702</v>
      </c>
      <c r="B3746" s="25" t="s">
        <v>4753</v>
      </c>
      <c r="C3746" s="72">
        <v>42948</v>
      </c>
      <c r="D3746" s="25" t="s">
        <v>4752</v>
      </c>
      <c r="E3746" s="25"/>
      <c r="F3746" s="25" t="s">
        <v>38</v>
      </c>
      <c r="G3746" s="25" t="s">
        <v>39</v>
      </c>
      <c r="H3746" s="25" t="s">
        <v>41</v>
      </c>
      <c r="I3746" s="68">
        <v>268239.17</v>
      </c>
      <c r="J3746" s="68">
        <v>268239.17</v>
      </c>
      <c r="K3746" s="68">
        <v>0</v>
      </c>
      <c r="L3746" s="68">
        <v>0</v>
      </c>
      <c r="M3746" s="68">
        <v>0</v>
      </c>
      <c r="N3746" s="68">
        <v>0</v>
      </c>
      <c r="O3746" s="69">
        <v>0</v>
      </c>
      <c r="P3746" s="25" t="s">
        <v>4664</v>
      </c>
      <c r="Q3746" s="25" t="s">
        <v>3314</v>
      </c>
      <c r="R3746">
        <v>0</v>
      </c>
      <c r="S3746">
        <v>0</v>
      </c>
      <c r="T3746" t="s">
        <v>42</v>
      </c>
      <c r="U3746" t="s">
        <v>43</v>
      </c>
      <c r="V3746">
        <v>268239.17</v>
      </c>
      <c r="W3746">
        <v>268239.17</v>
      </c>
      <c r="X3746">
        <v>0</v>
      </c>
      <c r="Y3746">
        <v>0</v>
      </c>
      <c r="Z3746">
        <v>0</v>
      </c>
      <c r="AA3746">
        <v>0</v>
      </c>
      <c r="AB3746">
        <v>0</v>
      </c>
      <c r="AC3746">
        <v>0</v>
      </c>
      <c r="AD3746" t="s">
        <v>44</v>
      </c>
    </row>
    <row r="3747" spans="1:30" x14ac:dyDescent="0.2">
      <c r="A3747" s="25">
        <v>702</v>
      </c>
      <c r="B3747" s="25" t="s">
        <v>4595</v>
      </c>
      <c r="C3747" s="72">
        <v>42948</v>
      </c>
      <c r="D3747" s="25">
        <v>664349</v>
      </c>
      <c r="E3747" s="25"/>
      <c r="F3747" s="25" t="s">
        <v>38</v>
      </c>
      <c r="G3747" s="25" t="s">
        <v>39</v>
      </c>
      <c r="H3747" s="25" t="s">
        <v>58</v>
      </c>
      <c r="I3747" s="68">
        <v>15871472</v>
      </c>
      <c r="J3747" s="68">
        <v>889596.00572454347</v>
      </c>
      <c r="K3747" s="68">
        <v>0</v>
      </c>
      <c r="L3747" s="68">
        <v>0</v>
      </c>
      <c r="M3747" s="68">
        <v>0</v>
      </c>
      <c r="N3747" s="68">
        <v>0</v>
      </c>
      <c r="O3747" s="69">
        <v>0</v>
      </c>
      <c r="P3747" s="25" t="s">
        <v>4664</v>
      </c>
      <c r="Q3747" s="25" t="s">
        <v>881</v>
      </c>
      <c r="R3747">
        <v>0</v>
      </c>
      <c r="S3747">
        <v>0</v>
      </c>
      <c r="T3747" t="s">
        <v>42</v>
      </c>
      <c r="U3747" t="s">
        <v>4986</v>
      </c>
      <c r="V3747">
        <v>889596.00560000003</v>
      </c>
      <c r="W3747">
        <v>889596.00560000003</v>
      </c>
      <c r="X3747">
        <v>0</v>
      </c>
      <c r="Y3747">
        <v>0</v>
      </c>
      <c r="Z3747">
        <v>0</v>
      </c>
      <c r="AA3747">
        <v>0</v>
      </c>
      <c r="AB3747">
        <v>0</v>
      </c>
      <c r="AC3747">
        <v>0</v>
      </c>
      <c r="AD3747" t="s">
        <v>44</v>
      </c>
    </row>
    <row r="3748" spans="1:30" x14ac:dyDescent="0.2">
      <c r="A3748" s="25">
        <v>702</v>
      </c>
      <c r="B3748" s="25" t="s">
        <v>4596</v>
      </c>
      <c r="C3748" s="72">
        <v>42948</v>
      </c>
      <c r="D3748" s="25">
        <v>313491</v>
      </c>
      <c r="E3748" s="25"/>
      <c r="F3748" s="25" t="s">
        <v>38</v>
      </c>
      <c r="G3748" s="25" t="s">
        <v>39</v>
      </c>
      <c r="H3748" s="25" t="s">
        <v>58</v>
      </c>
      <c r="I3748" s="68">
        <v>3866809.4</v>
      </c>
      <c r="J3748" s="68">
        <v>216734.66690034285</v>
      </c>
      <c r="K3748" s="68">
        <v>0</v>
      </c>
      <c r="L3748" s="68">
        <v>0</v>
      </c>
      <c r="M3748" s="68">
        <v>0</v>
      </c>
      <c r="N3748" s="68">
        <v>0</v>
      </c>
      <c r="O3748" s="69">
        <v>0</v>
      </c>
      <c r="P3748" s="25" t="s">
        <v>4664</v>
      </c>
      <c r="Q3748" s="25" t="s">
        <v>881</v>
      </c>
      <c r="R3748">
        <v>0</v>
      </c>
      <c r="S3748">
        <v>0</v>
      </c>
      <c r="T3748" t="s">
        <v>42</v>
      </c>
      <c r="U3748" t="s">
        <v>4986</v>
      </c>
      <c r="V3748">
        <v>216734.66686999999</v>
      </c>
      <c r="W3748">
        <v>216734.66686999999</v>
      </c>
      <c r="X3748">
        <v>0</v>
      </c>
      <c r="Y3748">
        <v>0</v>
      </c>
      <c r="Z3748">
        <v>0</v>
      </c>
      <c r="AA3748">
        <v>0</v>
      </c>
      <c r="AB3748">
        <v>0</v>
      </c>
      <c r="AC3748">
        <v>0</v>
      </c>
      <c r="AD3748" t="s">
        <v>44</v>
      </c>
    </row>
    <row r="3749" spans="1:30" x14ac:dyDescent="0.2">
      <c r="A3749" s="25">
        <v>702</v>
      </c>
      <c r="B3749" s="25" t="s">
        <v>5037</v>
      </c>
      <c r="C3749" s="72">
        <v>42948</v>
      </c>
      <c r="D3749" s="25" t="s">
        <v>5038</v>
      </c>
      <c r="E3749" s="25"/>
      <c r="F3749" s="25" t="s">
        <v>38</v>
      </c>
      <c r="G3749" s="25" t="s">
        <v>39</v>
      </c>
      <c r="H3749" s="25" t="s">
        <v>41</v>
      </c>
      <c r="I3749" s="68">
        <v>77669.59</v>
      </c>
      <c r="J3749" s="68">
        <v>77669.59</v>
      </c>
      <c r="K3749" s="68">
        <v>0</v>
      </c>
      <c r="L3749" s="68">
        <v>0</v>
      </c>
      <c r="M3749" s="68">
        <v>0</v>
      </c>
      <c r="N3749" s="68">
        <v>0</v>
      </c>
      <c r="O3749" s="69">
        <v>0</v>
      </c>
      <c r="P3749" s="25" t="s">
        <v>4664</v>
      </c>
      <c r="Q3749" s="25" t="s">
        <v>3314</v>
      </c>
      <c r="R3749">
        <v>0</v>
      </c>
      <c r="S3749">
        <v>0</v>
      </c>
      <c r="T3749" t="s">
        <v>42</v>
      </c>
      <c r="U3749" t="s">
        <v>43</v>
      </c>
      <c r="V3749">
        <v>77669.59</v>
      </c>
      <c r="W3749">
        <v>77669.59</v>
      </c>
      <c r="X3749">
        <v>0</v>
      </c>
      <c r="Y3749">
        <v>0</v>
      </c>
      <c r="Z3749">
        <v>0</v>
      </c>
      <c r="AA3749">
        <v>0</v>
      </c>
      <c r="AB3749">
        <v>0</v>
      </c>
      <c r="AC3749">
        <v>0</v>
      </c>
      <c r="AD3749" t="s">
        <v>44</v>
      </c>
    </row>
    <row r="3750" spans="1:30" x14ac:dyDescent="0.2">
      <c r="A3750" s="25">
        <v>702</v>
      </c>
      <c r="B3750" s="25" t="s">
        <v>4597</v>
      </c>
      <c r="C3750" s="72">
        <v>42948</v>
      </c>
      <c r="D3750" s="25">
        <v>363789</v>
      </c>
      <c r="E3750" s="25"/>
      <c r="F3750" s="25" t="s">
        <v>38</v>
      </c>
      <c r="G3750" s="25" t="s">
        <v>39</v>
      </c>
      <c r="H3750" s="25" t="s">
        <v>58</v>
      </c>
      <c r="I3750" s="68">
        <v>5325832.42</v>
      </c>
      <c r="J3750" s="68">
        <v>298512.90718279185</v>
      </c>
      <c r="K3750" s="68">
        <v>0</v>
      </c>
      <c r="L3750" s="68">
        <v>0</v>
      </c>
      <c r="M3750" s="68">
        <v>0</v>
      </c>
      <c r="N3750" s="68">
        <v>0</v>
      </c>
      <c r="O3750" s="69">
        <v>0</v>
      </c>
      <c r="P3750" s="25" t="s">
        <v>4664</v>
      </c>
      <c r="Q3750" s="25" t="s">
        <v>881</v>
      </c>
      <c r="R3750">
        <v>0</v>
      </c>
      <c r="S3750">
        <v>0</v>
      </c>
      <c r="T3750" t="s">
        <v>42</v>
      </c>
      <c r="U3750" t="s">
        <v>4986</v>
      </c>
      <c r="V3750">
        <v>298512.90714099997</v>
      </c>
      <c r="W3750">
        <v>298512.90714099997</v>
      </c>
      <c r="X3750">
        <v>0</v>
      </c>
      <c r="Y3750">
        <v>0</v>
      </c>
      <c r="Z3750">
        <v>0</v>
      </c>
      <c r="AA3750">
        <v>0</v>
      </c>
      <c r="AB3750">
        <v>0</v>
      </c>
      <c r="AC3750">
        <v>0</v>
      </c>
      <c r="AD3750" t="s">
        <v>44</v>
      </c>
    </row>
    <row r="3751" spans="1:30" x14ac:dyDescent="0.2">
      <c r="A3751" s="25">
        <v>702</v>
      </c>
      <c r="B3751" s="25" t="s">
        <v>4598</v>
      </c>
      <c r="C3751" s="72">
        <v>42948</v>
      </c>
      <c r="D3751" s="25">
        <v>309585</v>
      </c>
      <c r="E3751" s="25"/>
      <c r="F3751" s="25" t="s">
        <v>38</v>
      </c>
      <c r="G3751" s="25" t="s">
        <v>39</v>
      </c>
      <c r="H3751" s="25" t="s">
        <v>58</v>
      </c>
      <c r="I3751" s="68">
        <v>1072465.81</v>
      </c>
      <c r="J3751" s="68">
        <v>60111.708658915646</v>
      </c>
      <c r="K3751" s="68">
        <v>0</v>
      </c>
      <c r="L3751" s="68">
        <v>0</v>
      </c>
      <c r="M3751" s="68">
        <v>0</v>
      </c>
      <c r="N3751" s="68">
        <v>0</v>
      </c>
      <c r="O3751" s="69">
        <v>0</v>
      </c>
      <c r="P3751" s="25" t="s">
        <v>4664</v>
      </c>
      <c r="Q3751" s="25" t="s">
        <v>881</v>
      </c>
      <c r="R3751">
        <v>0</v>
      </c>
      <c r="S3751">
        <v>0</v>
      </c>
      <c r="T3751" t="s">
        <v>42</v>
      </c>
      <c r="U3751" t="s">
        <v>4986</v>
      </c>
      <c r="V3751">
        <v>60111.708650499997</v>
      </c>
      <c r="W3751">
        <v>60111.708650499997</v>
      </c>
      <c r="X3751">
        <v>0</v>
      </c>
      <c r="Y3751">
        <v>0</v>
      </c>
      <c r="Z3751">
        <v>0</v>
      </c>
      <c r="AA3751">
        <v>0</v>
      </c>
      <c r="AB3751">
        <v>0</v>
      </c>
      <c r="AC3751">
        <v>0</v>
      </c>
      <c r="AD3751" t="s">
        <v>44</v>
      </c>
    </row>
    <row r="3752" spans="1:30" x14ac:dyDescent="0.2">
      <c r="A3752" s="25">
        <v>702</v>
      </c>
      <c r="B3752" s="25" t="s">
        <v>4599</v>
      </c>
      <c r="C3752" s="72">
        <v>42948</v>
      </c>
      <c r="D3752" s="25">
        <v>313156</v>
      </c>
      <c r="E3752" s="25"/>
      <c r="F3752" s="25" t="s">
        <v>38</v>
      </c>
      <c r="G3752" s="25" t="s">
        <v>39</v>
      </c>
      <c r="H3752" s="25" t="s">
        <v>41</v>
      </c>
      <c r="I3752" s="68">
        <v>379420.59</v>
      </c>
      <c r="J3752" s="68">
        <v>379420.59</v>
      </c>
      <c r="K3752" s="68">
        <v>0</v>
      </c>
      <c r="L3752" s="68">
        <v>0</v>
      </c>
      <c r="M3752" s="68">
        <v>0</v>
      </c>
      <c r="N3752" s="68">
        <v>0</v>
      </c>
      <c r="O3752" s="69">
        <v>0</v>
      </c>
      <c r="P3752" s="25" t="s">
        <v>4664</v>
      </c>
      <c r="Q3752" s="25" t="s">
        <v>2603</v>
      </c>
      <c r="R3752">
        <v>0</v>
      </c>
      <c r="S3752">
        <v>0</v>
      </c>
      <c r="T3752" t="s">
        <v>42</v>
      </c>
      <c r="U3752" t="s">
        <v>43</v>
      </c>
      <c r="V3752">
        <v>379420.59</v>
      </c>
      <c r="W3752">
        <v>379420.59</v>
      </c>
      <c r="X3752">
        <v>0</v>
      </c>
      <c r="Y3752">
        <v>0</v>
      </c>
      <c r="Z3752">
        <v>0</v>
      </c>
      <c r="AA3752">
        <v>0</v>
      </c>
      <c r="AB3752">
        <v>0</v>
      </c>
      <c r="AC3752">
        <v>0</v>
      </c>
      <c r="AD3752" t="s">
        <v>44</v>
      </c>
    </row>
    <row r="3753" spans="1:30" x14ac:dyDescent="0.2">
      <c r="A3753" s="25">
        <v>702</v>
      </c>
      <c r="B3753" s="25" t="s">
        <v>5039</v>
      </c>
      <c r="C3753" s="72">
        <v>42948</v>
      </c>
      <c r="D3753" s="25" t="s">
        <v>5040</v>
      </c>
      <c r="E3753" s="25"/>
      <c r="F3753" s="25" t="s">
        <v>38</v>
      </c>
      <c r="G3753" s="25" t="s">
        <v>39</v>
      </c>
      <c r="H3753" s="25" t="s">
        <v>41</v>
      </c>
      <c r="I3753" s="68">
        <v>46388.57</v>
      </c>
      <c r="J3753" s="68">
        <v>46388.57</v>
      </c>
      <c r="K3753" s="68">
        <v>0</v>
      </c>
      <c r="L3753" s="68">
        <v>0</v>
      </c>
      <c r="M3753" s="68">
        <v>0</v>
      </c>
      <c r="N3753" s="68">
        <v>0</v>
      </c>
      <c r="O3753" s="69">
        <v>0</v>
      </c>
      <c r="P3753" s="25" t="s">
        <v>4664</v>
      </c>
      <c r="Q3753" s="25" t="s">
        <v>3577</v>
      </c>
      <c r="R3753">
        <v>0</v>
      </c>
      <c r="S3753">
        <v>0</v>
      </c>
      <c r="T3753" t="s">
        <v>42</v>
      </c>
      <c r="U3753" t="s">
        <v>43</v>
      </c>
      <c r="V3753">
        <v>46388.57</v>
      </c>
      <c r="W3753">
        <v>46388.57</v>
      </c>
      <c r="X3753">
        <v>0</v>
      </c>
      <c r="Y3753">
        <v>0</v>
      </c>
      <c r="Z3753">
        <v>0</v>
      </c>
      <c r="AA3753">
        <v>0</v>
      </c>
      <c r="AB3753">
        <v>0</v>
      </c>
      <c r="AC3753">
        <v>0</v>
      </c>
      <c r="AD3753" t="s">
        <v>44</v>
      </c>
    </row>
    <row r="3754" spans="1:30" x14ac:dyDescent="0.2">
      <c r="A3754" s="25">
        <v>702</v>
      </c>
      <c r="B3754" s="25" t="s">
        <v>4754</v>
      </c>
      <c r="C3754" s="72">
        <v>42948</v>
      </c>
      <c r="D3754" s="25" t="s">
        <v>4755</v>
      </c>
      <c r="E3754" s="25"/>
      <c r="F3754" s="25" t="s">
        <v>38</v>
      </c>
      <c r="G3754" s="25" t="s">
        <v>39</v>
      </c>
      <c r="H3754" s="25" t="s">
        <v>41</v>
      </c>
      <c r="I3754" s="68">
        <v>391505.79</v>
      </c>
      <c r="J3754" s="68">
        <v>391505.79</v>
      </c>
      <c r="K3754" s="68">
        <v>0</v>
      </c>
      <c r="L3754" s="68">
        <v>0</v>
      </c>
      <c r="M3754" s="68">
        <v>0</v>
      </c>
      <c r="N3754" s="68">
        <v>0</v>
      </c>
      <c r="O3754" s="69">
        <v>0</v>
      </c>
      <c r="P3754" s="25" t="s">
        <v>4664</v>
      </c>
      <c r="Q3754" s="25" t="s">
        <v>3314</v>
      </c>
      <c r="R3754">
        <v>0</v>
      </c>
      <c r="S3754">
        <v>0</v>
      </c>
      <c r="T3754" t="s">
        <v>42</v>
      </c>
      <c r="U3754" t="s">
        <v>43</v>
      </c>
      <c r="V3754">
        <v>391505.79</v>
      </c>
      <c r="W3754">
        <v>391505.79</v>
      </c>
      <c r="X3754">
        <v>0</v>
      </c>
      <c r="Y3754">
        <v>0</v>
      </c>
      <c r="Z3754">
        <v>0</v>
      </c>
      <c r="AA3754">
        <v>0</v>
      </c>
      <c r="AB3754">
        <v>0</v>
      </c>
      <c r="AC3754">
        <v>0</v>
      </c>
      <c r="AD3754" t="s">
        <v>44</v>
      </c>
    </row>
    <row r="3755" spans="1:30" x14ac:dyDescent="0.2">
      <c r="A3755" s="25">
        <v>702</v>
      </c>
      <c r="B3755" s="25" t="s">
        <v>4756</v>
      </c>
      <c r="C3755" s="72">
        <v>42948</v>
      </c>
      <c r="D3755" s="25" t="s">
        <v>4757</v>
      </c>
      <c r="E3755" s="25"/>
      <c r="F3755" s="25" t="s">
        <v>38</v>
      </c>
      <c r="G3755" s="25" t="s">
        <v>39</v>
      </c>
      <c r="H3755" s="25" t="s">
        <v>41</v>
      </c>
      <c r="I3755" s="68">
        <v>235539.38</v>
      </c>
      <c r="J3755" s="68">
        <v>235539.38</v>
      </c>
      <c r="K3755" s="68">
        <v>0</v>
      </c>
      <c r="L3755" s="68">
        <v>0</v>
      </c>
      <c r="M3755" s="68">
        <v>0</v>
      </c>
      <c r="N3755" s="68">
        <v>0</v>
      </c>
      <c r="O3755" s="69">
        <v>0</v>
      </c>
      <c r="P3755" s="25" t="s">
        <v>4664</v>
      </c>
      <c r="Q3755" s="25" t="s">
        <v>3314</v>
      </c>
      <c r="R3755">
        <v>0</v>
      </c>
      <c r="S3755">
        <v>0</v>
      </c>
      <c r="T3755" t="s">
        <v>42</v>
      </c>
      <c r="U3755" t="s">
        <v>43</v>
      </c>
      <c r="V3755">
        <v>235539.38</v>
      </c>
      <c r="W3755">
        <v>235539.38</v>
      </c>
      <c r="X3755">
        <v>0</v>
      </c>
      <c r="Y3755">
        <v>0</v>
      </c>
      <c r="Z3755">
        <v>0</v>
      </c>
      <c r="AA3755">
        <v>0</v>
      </c>
      <c r="AB3755">
        <v>0</v>
      </c>
      <c r="AC3755">
        <v>0</v>
      </c>
      <c r="AD3755" t="s">
        <v>44</v>
      </c>
    </row>
    <row r="3756" spans="1:30" x14ac:dyDescent="0.2">
      <c r="A3756" s="25">
        <v>702</v>
      </c>
      <c r="B3756" s="25" t="s">
        <v>4758</v>
      </c>
      <c r="C3756" s="72">
        <v>42948</v>
      </c>
      <c r="D3756" s="25" t="s">
        <v>4759</v>
      </c>
      <c r="E3756" s="25"/>
      <c r="F3756" s="25" t="s">
        <v>38</v>
      </c>
      <c r="G3756" s="25" t="s">
        <v>39</v>
      </c>
      <c r="H3756" s="25" t="s">
        <v>58</v>
      </c>
      <c r="I3756" s="68">
        <v>3763310.84</v>
      </c>
      <c r="J3756" s="68">
        <v>210933.57261153072</v>
      </c>
      <c r="K3756" s="68">
        <v>0</v>
      </c>
      <c r="L3756" s="68">
        <v>0</v>
      </c>
      <c r="M3756" s="68">
        <v>0</v>
      </c>
      <c r="N3756" s="68">
        <v>0</v>
      </c>
      <c r="O3756" s="69">
        <v>0</v>
      </c>
      <c r="P3756" s="25" t="s">
        <v>4664</v>
      </c>
      <c r="Q3756" s="25" t="s">
        <v>881</v>
      </c>
      <c r="R3756">
        <v>0</v>
      </c>
      <c r="S3756">
        <v>0</v>
      </c>
      <c r="T3756" t="s">
        <v>42</v>
      </c>
      <c r="U3756" t="s">
        <v>4986</v>
      </c>
      <c r="V3756">
        <v>210933.57258199999</v>
      </c>
      <c r="W3756">
        <v>210933.57258199999</v>
      </c>
      <c r="X3756">
        <v>0</v>
      </c>
      <c r="Y3756">
        <v>0</v>
      </c>
      <c r="Z3756">
        <v>0</v>
      </c>
      <c r="AA3756">
        <v>0</v>
      </c>
      <c r="AB3756">
        <v>0</v>
      </c>
      <c r="AC3756">
        <v>0</v>
      </c>
      <c r="AD3756" t="s">
        <v>44</v>
      </c>
    </row>
    <row r="3757" spans="1:30" x14ac:dyDescent="0.2">
      <c r="A3757" s="25">
        <v>702</v>
      </c>
      <c r="B3757" s="25" t="s">
        <v>5041</v>
      </c>
      <c r="C3757" s="72">
        <v>42948</v>
      </c>
      <c r="D3757" s="25" t="s">
        <v>5042</v>
      </c>
      <c r="E3757" s="25"/>
      <c r="F3757" s="25" t="s">
        <v>38</v>
      </c>
      <c r="G3757" s="25" t="s">
        <v>39</v>
      </c>
      <c r="H3757" s="25" t="s">
        <v>41</v>
      </c>
      <c r="I3757" s="68">
        <v>21573.759999999998</v>
      </c>
      <c r="J3757" s="68">
        <v>21573.759999999998</v>
      </c>
      <c r="K3757" s="68">
        <v>0</v>
      </c>
      <c r="L3757" s="68">
        <v>0</v>
      </c>
      <c r="M3757" s="68">
        <v>0</v>
      </c>
      <c r="N3757" s="68">
        <v>0</v>
      </c>
      <c r="O3757" s="69">
        <v>0</v>
      </c>
      <c r="P3757" s="25" t="s">
        <v>4664</v>
      </c>
      <c r="Q3757" s="25" t="s">
        <v>4499</v>
      </c>
      <c r="R3757">
        <v>0</v>
      </c>
      <c r="S3757">
        <v>0</v>
      </c>
      <c r="T3757" t="s">
        <v>42</v>
      </c>
      <c r="U3757" t="s">
        <v>43</v>
      </c>
      <c r="V3757">
        <v>21573.759999999998</v>
      </c>
      <c r="W3757">
        <v>21573.759999999998</v>
      </c>
      <c r="X3757">
        <v>0</v>
      </c>
      <c r="Y3757">
        <v>0</v>
      </c>
      <c r="Z3757">
        <v>0</v>
      </c>
      <c r="AA3757">
        <v>0</v>
      </c>
      <c r="AB3757">
        <v>0</v>
      </c>
      <c r="AC3757">
        <v>0</v>
      </c>
      <c r="AD3757" t="s">
        <v>44</v>
      </c>
    </row>
    <row r="3758" spans="1:30" x14ac:dyDescent="0.2">
      <c r="A3758" s="25">
        <v>702</v>
      </c>
      <c r="B3758" s="25" t="s">
        <v>4600</v>
      </c>
      <c r="C3758" s="72">
        <v>42948</v>
      </c>
      <c r="D3758" s="25">
        <v>583293</v>
      </c>
      <c r="E3758" s="25"/>
      <c r="F3758" s="25" t="s">
        <v>38</v>
      </c>
      <c r="G3758" s="25" t="s">
        <v>39</v>
      </c>
      <c r="H3758" s="25" t="s">
        <v>41</v>
      </c>
      <c r="I3758" s="68">
        <v>101250.16</v>
      </c>
      <c r="J3758" s="68">
        <v>101250.16</v>
      </c>
      <c r="K3758" s="68">
        <v>0</v>
      </c>
      <c r="L3758" s="68">
        <v>0</v>
      </c>
      <c r="M3758" s="68">
        <v>0</v>
      </c>
      <c r="N3758" s="68">
        <v>0</v>
      </c>
      <c r="O3758" s="69">
        <v>0</v>
      </c>
      <c r="P3758" s="25" t="s">
        <v>4664</v>
      </c>
      <c r="Q3758" s="25" t="s">
        <v>2603</v>
      </c>
      <c r="R3758">
        <v>0</v>
      </c>
      <c r="S3758">
        <v>0</v>
      </c>
      <c r="T3758" t="s">
        <v>42</v>
      </c>
      <c r="U3758" t="s">
        <v>43</v>
      </c>
      <c r="V3758">
        <v>101250.16</v>
      </c>
      <c r="W3758">
        <v>101250.16</v>
      </c>
      <c r="X3758">
        <v>0</v>
      </c>
      <c r="Y3758">
        <v>0</v>
      </c>
      <c r="Z3758">
        <v>0</v>
      </c>
      <c r="AA3758">
        <v>0</v>
      </c>
      <c r="AB3758">
        <v>0</v>
      </c>
      <c r="AC3758">
        <v>0</v>
      </c>
      <c r="AD3758" t="s">
        <v>44</v>
      </c>
    </row>
    <row r="3759" spans="1:30" x14ac:dyDescent="0.2">
      <c r="A3759" s="25">
        <v>702</v>
      </c>
      <c r="B3759" s="25" t="s">
        <v>4760</v>
      </c>
      <c r="C3759" s="72">
        <v>42948</v>
      </c>
      <c r="D3759" s="25" t="s">
        <v>4761</v>
      </c>
      <c r="E3759" s="25"/>
      <c r="F3759" s="25" t="s">
        <v>38</v>
      </c>
      <c r="G3759" s="25" t="s">
        <v>39</v>
      </c>
      <c r="H3759" s="25" t="s">
        <v>58</v>
      </c>
      <c r="I3759" s="68">
        <v>894772.7</v>
      </c>
      <c r="J3759" s="68">
        <v>50152.009842021282</v>
      </c>
      <c r="K3759" s="68">
        <v>0</v>
      </c>
      <c r="L3759" s="68">
        <v>0</v>
      </c>
      <c r="M3759" s="68">
        <v>0</v>
      </c>
      <c r="N3759" s="68">
        <v>0</v>
      </c>
      <c r="O3759" s="69">
        <v>0</v>
      </c>
      <c r="P3759" s="25" t="s">
        <v>4664</v>
      </c>
      <c r="Q3759" s="25" t="s">
        <v>881</v>
      </c>
      <c r="R3759">
        <v>0</v>
      </c>
      <c r="S3759">
        <v>0</v>
      </c>
      <c r="T3759" t="s">
        <v>42</v>
      </c>
      <c r="U3759" t="s">
        <v>4986</v>
      </c>
      <c r="V3759">
        <v>50152.009834999997</v>
      </c>
      <c r="W3759">
        <v>50152.009834999997</v>
      </c>
      <c r="X3759">
        <v>0</v>
      </c>
      <c r="Y3759">
        <v>0</v>
      </c>
      <c r="Z3759">
        <v>0</v>
      </c>
      <c r="AA3759">
        <v>0</v>
      </c>
      <c r="AB3759">
        <v>0</v>
      </c>
      <c r="AC3759">
        <v>0</v>
      </c>
      <c r="AD3759" t="s">
        <v>44</v>
      </c>
    </row>
    <row r="3760" spans="1:30" x14ac:dyDescent="0.2">
      <c r="A3760" s="25">
        <v>702</v>
      </c>
      <c r="B3760" s="25" t="s">
        <v>4762</v>
      </c>
      <c r="C3760" s="72">
        <v>42948</v>
      </c>
      <c r="D3760" s="25" t="s">
        <v>4720</v>
      </c>
      <c r="E3760" s="25"/>
      <c r="F3760" s="25" t="s">
        <v>38</v>
      </c>
      <c r="G3760" s="25" t="s">
        <v>39</v>
      </c>
      <c r="H3760" s="25" t="s">
        <v>41</v>
      </c>
      <c r="I3760" s="68">
        <v>222902.69</v>
      </c>
      <c r="J3760" s="68">
        <v>222902.69</v>
      </c>
      <c r="K3760" s="68">
        <v>0</v>
      </c>
      <c r="L3760" s="68">
        <v>0</v>
      </c>
      <c r="M3760" s="68">
        <v>0</v>
      </c>
      <c r="N3760" s="68">
        <v>0</v>
      </c>
      <c r="O3760" s="69">
        <v>0</v>
      </c>
      <c r="P3760" s="25" t="s">
        <v>4664</v>
      </c>
      <c r="Q3760" s="25" t="s">
        <v>3314</v>
      </c>
      <c r="R3760">
        <v>0</v>
      </c>
      <c r="S3760">
        <v>0</v>
      </c>
      <c r="T3760" t="s">
        <v>42</v>
      </c>
      <c r="U3760" t="s">
        <v>43</v>
      </c>
      <c r="V3760">
        <v>222902.69</v>
      </c>
      <c r="W3760">
        <v>222902.69</v>
      </c>
      <c r="X3760">
        <v>0</v>
      </c>
      <c r="Y3760">
        <v>0</v>
      </c>
      <c r="Z3760">
        <v>0</v>
      </c>
      <c r="AA3760">
        <v>0</v>
      </c>
      <c r="AB3760">
        <v>0</v>
      </c>
      <c r="AC3760">
        <v>0</v>
      </c>
      <c r="AD3760" t="s">
        <v>44</v>
      </c>
    </row>
    <row r="3761" spans="1:30" x14ac:dyDescent="0.2">
      <c r="A3761" s="25">
        <v>702</v>
      </c>
      <c r="B3761" s="25" t="s">
        <v>4601</v>
      </c>
      <c r="C3761" s="72">
        <v>42948</v>
      </c>
      <c r="D3761" s="25">
        <v>312682</v>
      </c>
      <c r="E3761" s="25"/>
      <c r="F3761" s="25" t="s">
        <v>38</v>
      </c>
      <c r="G3761" s="25" t="s">
        <v>39</v>
      </c>
      <c r="H3761" s="25" t="s">
        <v>58</v>
      </c>
      <c r="I3761" s="68">
        <v>1971013.11</v>
      </c>
      <c r="J3761" s="68">
        <v>110475.28483096656</v>
      </c>
      <c r="K3761" s="68">
        <v>0</v>
      </c>
      <c r="L3761" s="68">
        <v>0</v>
      </c>
      <c r="M3761" s="68">
        <v>0</v>
      </c>
      <c r="N3761" s="68">
        <v>0</v>
      </c>
      <c r="O3761" s="69">
        <v>0</v>
      </c>
      <c r="P3761" s="25" t="s">
        <v>4664</v>
      </c>
      <c r="Q3761" s="25" t="s">
        <v>881</v>
      </c>
      <c r="R3761">
        <v>0</v>
      </c>
      <c r="S3761">
        <v>0</v>
      </c>
      <c r="T3761" t="s">
        <v>42</v>
      </c>
      <c r="U3761" t="s">
        <v>4986</v>
      </c>
      <c r="V3761">
        <v>110475.2848155</v>
      </c>
      <c r="W3761">
        <v>110475.2848155</v>
      </c>
      <c r="X3761">
        <v>0</v>
      </c>
      <c r="Y3761">
        <v>0</v>
      </c>
      <c r="Z3761">
        <v>0</v>
      </c>
      <c r="AA3761">
        <v>0</v>
      </c>
      <c r="AB3761">
        <v>0</v>
      </c>
      <c r="AC3761">
        <v>0</v>
      </c>
      <c r="AD3761" t="s">
        <v>44</v>
      </c>
    </row>
    <row r="3762" spans="1:30" x14ac:dyDescent="0.2">
      <c r="A3762" s="25">
        <v>702</v>
      </c>
      <c r="B3762" s="25" t="s">
        <v>4602</v>
      </c>
      <c r="C3762" s="72">
        <v>42948</v>
      </c>
      <c r="D3762" s="25">
        <v>676338</v>
      </c>
      <c r="E3762" s="25"/>
      <c r="F3762" s="25" t="s">
        <v>38</v>
      </c>
      <c r="G3762" s="25" t="s">
        <v>39</v>
      </c>
      <c r="H3762" s="25" t="s">
        <v>58</v>
      </c>
      <c r="I3762" s="68">
        <v>481184.33</v>
      </c>
      <c r="J3762" s="68">
        <v>26970.381700275855</v>
      </c>
      <c r="K3762" s="68">
        <v>0</v>
      </c>
      <c r="L3762" s="68">
        <v>0</v>
      </c>
      <c r="M3762" s="68">
        <v>0</v>
      </c>
      <c r="N3762" s="68">
        <v>0</v>
      </c>
      <c r="O3762" s="69">
        <v>0</v>
      </c>
      <c r="P3762" s="25" t="s">
        <v>4664</v>
      </c>
      <c r="Q3762" s="25" t="s">
        <v>881</v>
      </c>
      <c r="R3762">
        <v>0</v>
      </c>
      <c r="S3762">
        <v>0</v>
      </c>
      <c r="T3762" t="s">
        <v>42</v>
      </c>
      <c r="U3762" t="s">
        <v>4986</v>
      </c>
      <c r="V3762">
        <v>26970.381696500001</v>
      </c>
      <c r="W3762">
        <v>26970.381696500001</v>
      </c>
      <c r="X3762">
        <v>0</v>
      </c>
      <c r="Y3762">
        <v>0</v>
      </c>
      <c r="Z3762">
        <v>0</v>
      </c>
      <c r="AA3762">
        <v>0</v>
      </c>
      <c r="AB3762">
        <v>0</v>
      </c>
      <c r="AC3762">
        <v>0</v>
      </c>
      <c r="AD3762" t="s">
        <v>44</v>
      </c>
    </row>
    <row r="3763" spans="1:30" x14ac:dyDescent="0.2">
      <c r="A3763" s="25">
        <v>702</v>
      </c>
      <c r="B3763" s="25" t="s">
        <v>4603</v>
      </c>
      <c r="C3763" s="72">
        <v>42948</v>
      </c>
      <c r="D3763" s="25">
        <v>312682</v>
      </c>
      <c r="E3763" s="25"/>
      <c r="F3763" s="25" t="s">
        <v>38</v>
      </c>
      <c r="G3763" s="25" t="s">
        <v>39</v>
      </c>
      <c r="H3763" s="25" t="s">
        <v>58</v>
      </c>
      <c r="I3763" s="68">
        <v>11310000</v>
      </c>
      <c r="J3763" s="68">
        <v>633925.50008874957</v>
      </c>
      <c r="K3763" s="68">
        <v>0</v>
      </c>
      <c r="L3763" s="68">
        <v>0</v>
      </c>
      <c r="M3763" s="68">
        <v>0</v>
      </c>
      <c r="N3763" s="68">
        <v>0</v>
      </c>
      <c r="O3763" s="69">
        <v>0</v>
      </c>
      <c r="P3763" s="25" t="s">
        <v>4664</v>
      </c>
      <c r="Q3763" s="25" t="s">
        <v>881</v>
      </c>
      <c r="R3763">
        <v>0</v>
      </c>
      <c r="S3763">
        <v>0</v>
      </c>
      <c r="T3763" t="s">
        <v>42</v>
      </c>
      <c r="U3763" t="s">
        <v>4986</v>
      </c>
      <c r="V3763">
        <v>633925.5</v>
      </c>
      <c r="W3763">
        <v>633925.5</v>
      </c>
      <c r="X3763">
        <v>0</v>
      </c>
      <c r="Y3763">
        <v>0</v>
      </c>
      <c r="Z3763">
        <v>0</v>
      </c>
      <c r="AA3763">
        <v>0</v>
      </c>
      <c r="AB3763">
        <v>0</v>
      </c>
      <c r="AC3763">
        <v>0</v>
      </c>
      <c r="AD3763" t="s">
        <v>44</v>
      </c>
    </row>
    <row r="3764" spans="1:30" x14ac:dyDescent="0.2">
      <c r="A3764" s="25">
        <v>702</v>
      </c>
      <c r="B3764" s="25" t="s">
        <v>4763</v>
      </c>
      <c r="C3764" s="72">
        <v>42948</v>
      </c>
      <c r="D3764" s="25" t="s">
        <v>4759</v>
      </c>
      <c r="E3764" s="25"/>
      <c r="F3764" s="25" t="s">
        <v>38</v>
      </c>
      <c r="G3764" s="25" t="s">
        <v>39</v>
      </c>
      <c r="H3764" s="25" t="s">
        <v>58</v>
      </c>
      <c r="I3764" s="68">
        <v>8522295.8300000001</v>
      </c>
      <c r="J3764" s="68">
        <v>477674.6813383745</v>
      </c>
      <c r="K3764" s="68">
        <v>0</v>
      </c>
      <c r="L3764" s="68">
        <v>0</v>
      </c>
      <c r="M3764" s="68">
        <v>0</v>
      </c>
      <c r="N3764" s="68">
        <v>0</v>
      </c>
      <c r="O3764" s="69">
        <v>0</v>
      </c>
      <c r="P3764" s="25" t="s">
        <v>4664</v>
      </c>
      <c r="Q3764" s="25" t="s">
        <v>881</v>
      </c>
      <c r="R3764">
        <v>0</v>
      </c>
      <c r="S3764">
        <v>0</v>
      </c>
      <c r="T3764" t="s">
        <v>42</v>
      </c>
      <c r="U3764" t="s">
        <v>4986</v>
      </c>
      <c r="V3764">
        <v>477674.68127150001</v>
      </c>
      <c r="W3764">
        <v>477674.68127150001</v>
      </c>
      <c r="X3764">
        <v>0</v>
      </c>
      <c r="Y3764">
        <v>0</v>
      </c>
      <c r="Z3764">
        <v>0</v>
      </c>
      <c r="AA3764">
        <v>0</v>
      </c>
      <c r="AB3764">
        <v>0</v>
      </c>
      <c r="AC3764">
        <v>0</v>
      </c>
      <c r="AD3764" t="s">
        <v>44</v>
      </c>
    </row>
    <row r="3765" spans="1:30" x14ac:dyDescent="0.2">
      <c r="A3765" s="25">
        <v>702</v>
      </c>
      <c r="B3765" s="25" t="s">
        <v>5043</v>
      </c>
      <c r="C3765" s="72">
        <v>42948</v>
      </c>
      <c r="D3765" s="25" t="s">
        <v>5044</v>
      </c>
      <c r="E3765" s="25"/>
      <c r="F3765" s="25" t="s">
        <v>38</v>
      </c>
      <c r="G3765" s="25" t="s">
        <v>39</v>
      </c>
      <c r="H3765" s="25" t="s">
        <v>41</v>
      </c>
      <c r="I3765" s="68">
        <v>114302.29</v>
      </c>
      <c r="J3765" s="68">
        <v>114302.29</v>
      </c>
      <c r="K3765" s="68">
        <v>0</v>
      </c>
      <c r="L3765" s="68">
        <v>0</v>
      </c>
      <c r="M3765" s="68">
        <v>0</v>
      </c>
      <c r="N3765" s="68">
        <v>0</v>
      </c>
      <c r="O3765" s="69">
        <v>0</v>
      </c>
      <c r="P3765" s="25" t="s">
        <v>4664</v>
      </c>
      <c r="Q3765" s="25" t="s">
        <v>2603</v>
      </c>
      <c r="R3765">
        <v>0</v>
      </c>
      <c r="S3765">
        <v>0</v>
      </c>
      <c r="T3765" t="s">
        <v>42</v>
      </c>
      <c r="U3765" t="s">
        <v>43</v>
      </c>
      <c r="V3765">
        <v>114302.29</v>
      </c>
      <c r="W3765">
        <v>114302.29</v>
      </c>
      <c r="X3765">
        <v>0</v>
      </c>
      <c r="Y3765">
        <v>0</v>
      </c>
      <c r="Z3765">
        <v>0</v>
      </c>
      <c r="AA3765">
        <v>0</v>
      </c>
      <c r="AB3765">
        <v>0</v>
      </c>
      <c r="AC3765">
        <v>0</v>
      </c>
      <c r="AD3765" t="s">
        <v>44</v>
      </c>
    </row>
    <row r="3766" spans="1:30" x14ac:dyDescent="0.2">
      <c r="A3766" s="25">
        <v>702</v>
      </c>
      <c r="B3766" s="25" t="s">
        <v>4604</v>
      </c>
      <c r="C3766" s="72">
        <v>42948</v>
      </c>
      <c r="D3766" s="25">
        <v>310781</v>
      </c>
      <c r="E3766" s="25"/>
      <c r="F3766" s="25" t="s">
        <v>123</v>
      </c>
      <c r="G3766" s="25" t="s">
        <v>39</v>
      </c>
      <c r="H3766" s="25" t="s">
        <v>41</v>
      </c>
      <c r="I3766" s="68">
        <v>174359.12</v>
      </c>
      <c r="J3766" s="68">
        <v>174359.12</v>
      </c>
      <c r="K3766" s="68">
        <v>0</v>
      </c>
      <c r="L3766" s="68">
        <v>0</v>
      </c>
      <c r="M3766" s="68">
        <v>0</v>
      </c>
      <c r="N3766" s="68">
        <v>0</v>
      </c>
      <c r="O3766" s="69">
        <v>0</v>
      </c>
      <c r="P3766" s="25" t="s">
        <v>4664</v>
      </c>
      <c r="Q3766" s="25" t="s">
        <v>4605</v>
      </c>
      <c r="R3766">
        <v>0</v>
      </c>
      <c r="S3766">
        <v>0</v>
      </c>
      <c r="T3766" t="s">
        <v>42</v>
      </c>
      <c r="U3766" t="s">
        <v>43</v>
      </c>
      <c r="V3766">
        <v>174359.12</v>
      </c>
      <c r="W3766">
        <v>174359.12</v>
      </c>
      <c r="X3766">
        <v>0</v>
      </c>
      <c r="Y3766">
        <v>0</v>
      </c>
      <c r="Z3766">
        <v>0</v>
      </c>
      <c r="AA3766">
        <v>0</v>
      </c>
      <c r="AB3766">
        <v>0</v>
      </c>
      <c r="AC3766">
        <v>0</v>
      </c>
      <c r="AD3766" t="s">
        <v>44</v>
      </c>
    </row>
    <row r="3767" spans="1:30" x14ac:dyDescent="0.2">
      <c r="A3767" s="25">
        <v>702</v>
      </c>
      <c r="B3767" s="25" t="s">
        <v>4606</v>
      </c>
      <c r="C3767" s="72">
        <v>42948</v>
      </c>
      <c r="D3767" s="25">
        <v>369598</v>
      </c>
      <c r="E3767" s="25"/>
      <c r="F3767" s="25" t="s">
        <v>38</v>
      </c>
      <c r="G3767" s="25" t="s">
        <v>39</v>
      </c>
      <c r="H3767" s="25" t="s">
        <v>58</v>
      </c>
      <c r="I3767" s="68">
        <v>280248.27</v>
      </c>
      <c r="J3767" s="68">
        <v>15707.91553569911</v>
      </c>
      <c r="K3767" s="68">
        <v>0</v>
      </c>
      <c r="L3767" s="68">
        <v>0</v>
      </c>
      <c r="M3767" s="68">
        <v>0</v>
      </c>
      <c r="N3767" s="68">
        <v>0</v>
      </c>
      <c r="O3767" s="69">
        <v>0</v>
      </c>
      <c r="P3767" s="25" t="s">
        <v>4664</v>
      </c>
      <c r="Q3767" s="25" t="s">
        <v>881</v>
      </c>
      <c r="R3767">
        <v>0</v>
      </c>
      <c r="S3767">
        <v>0</v>
      </c>
      <c r="T3767" t="s">
        <v>42</v>
      </c>
      <c r="U3767" t="s">
        <v>4986</v>
      </c>
      <c r="V3767">
        <v>15707.9155335</v>
      </c>
      <c r="W3767">
        <v>15707.9155335</v>
      </c>
      <c r="X3767">
        <v>0</v>
      </c>
      <c r="Y3767">
        <v>0</v>
      </c>
      <c r="Z3767">
        <v>0</v>
      </c>
      <c r="AA3767">
        <v>0</v>
      </c>
      <c r="AB3767">
        <v>0</v>
      </c>
      <c r="AC3767">
        <v>0</v>
      </c>
      <c r="AD3767" t="s">
        <v>44</v>
      </c>
    </row>
    <row r="3768" spans="1:30" x14ac:dyDescent="0.2">
      <c r="A3768" s="25">
        <v>702</v>
      </c>
      <c r="B3768" s="25" t="s">
        <v>4607</v>
      </c>
      <c r="C3768" s="72">
        <v>42948</v>
      </c>
      <c r="D3768" s="25">
        <v>318506</v>
      </c>
      <c r="E3768" s="25"/>
      <c r="F3768" s="25" t="s">
        <v>38</v>
      </c>
      <c r="G3768" s="25" t="s">
        <v>39</v>
      </c>
      <c r="H3768" s="25" t="s">
        <v>41</v>
      </c>
      <c r="I3768" s="68">
        <v>21492.7</v>
      </c>
      <c r="J3768" s="68">
        <v>21492.7</v>
      </c>
      <c r="K3768" s="68">
        <v>0</v>
      </c>
      <c r="L3768" s="68">
        <v>0</v>
      </c>
      <c r="M3768" s="68">
        <v>0</v>
      </c>
      <c r="N3768" s="68">
        <v>0</v>
      </c>
      <c r="O3768" s="69">
        <v>0</v>
      </c>
      <c r="P3768" s="25" t="s">
        <v>4664</v>
      </c>
      <c r="Q3768" s="25" t="s">
        <v>881</v>
      </c>
      <c r="R3768">
        <v>0</v>
      </c>
      <c r="S3768">
        <v>0</v>
      </c>
      <c r="T3768" t="s">
        <v>42</v>
      </c>
      <c r="U3768" t="s">
        <v>43</v>
      </c>
      <c r="V3768">
        <v>21492.7</v>
      </c>
      <c r="W3768">
        <v>21492.7</v>
      </c>
      <c r="X3768">
        <v>0</v>
      </c>
      <c r="Y3768">
        <v>0</v>
      </c>
      <c r="Z3768">
        <v>0</v>
      </c>
      <c r="AA3768">
        <v>0</v>
      </c>
      <c r="AB3768">
        <v>0</v>
      </c>
      <c r="AC3768">
        <v>0</v>
      </c>
      <c r="AD3768" t="s">
        <v>44</v>
      </c>
    </row>
    <row r="3769" spans="1:30" x14ac:dyDescent="0.2">
      <c r="A3769" s="25">
        <v>702</v>
      </c>
      <c r="B3769" s="25" t="s">
        <v>4608</v>
      </c>
      <c r="C3769" s="72">
        <v>42948</v>
      </c>
      <c r="D3769" s="25">
        <v>313280</v>
      </c>
      <c r="E3769" s="25"/>
      <c r="F3769" s="25" t="s">
        <v>38</v>
      </c>
      <c r="G3769" s="25" t="s">
        <v>39</v>
      </c>
      <c r="H3769" s="25" t="s">
        <v>58</v>
      </c>
      <c r="I3769" s="68">
        <v>1560057.42</v>
      </c>
      <c r="J3769" s="68">
        <v>87441.218403241772</v>
      </c>
      <c r="K3769" s="68">
        <v>0</v>
      </c>
      <c r="L3769" s="68">
        <v>0</v>
      </c>
      <c r="M3769" s="68">
        <v>0</v>
      </c>
      <c r="N3769" s="68">
        <v>0</v>
      </c>
      <c r="O3769" s="69">
        <v>0</v>
      </c>
      <c r="P3769" s="25" t="s">
        <v>4664</v>
      </c>
      <c r="Q3769" s="25" t="s">
        <v>881</v>
      </c>
      <c r="R3769">
        <v>0</v>
      </c>
      <c r="S3769">
        <v>0</v>
      </c>
      <c r="T3769" t="s">
        <v>42</v>
      </c>
      <c r="U3769" t="s">
        <v>4986</v>
      </c>
      <c r="V3769">
        <v>87441.218391000002</v>
      </c>
      <c r="W3769">
        <v>87441.218391000002</v>
      </c>
      <c r="X3769">
        <v>0</v>
      </c>
      <c r="Y3769">
        <v>0</v>
      </c>
      <c r="Z3769">
        <v>0</v>
      </c>
      <c r="AA3769">
        <v>0</v>
      </c>
      <c r="AB3769">
        <v>0</v>
      </c>
      <c r="AC3769">
        <v>0</v>
      </c>
      <c r="AD3769" t="s">
        <v>44</v>
      </c>
    </row>
    <row r="3770" spans="1:30" x14ac:dyDescent="0.2">
      <c r="A3770" s="25">
        <v>702</v>
      </c>
      <c r="B3770" s="25" t="s">
        <v>4609</v>
      </c>
      <c r="C3770" s="72">
        <v>42948</v>
      </c>
      <c r="D3770" s="25">
        <v>318822</v>
      </c>
      <c r="E3770" s="25"/>
      <c r="F3770" s="25" t="s">
        <v>38</v>
      </c>
      <c r="G3770" s="25" t="s">
        <v>39</v>
      </c>
      <c r="H3770" s="25" t="s">
        <v>41</v>
      </c>
      <c r="I3770" s="68">
        <v>42918.62</v>
      </c>
      <c r="J3770" s="68">
        <v>42918.62</v>
      </c>
      <c r="K3770" s="68">
        <v>0</v>
      </c>
      <c r="L3770" s="68">
        <v>0</v>
      </c>
      <c r="M3770" s="68">
        <v>0</v>
      </c>
      <c r="N3770" s="68">
        <v>0</v>
      </c>
      <c r="O3770" s="69">
        <v>0</v>
      </c>
      <c r="P3770" s="25" t="s">
        <v>4664</v>
      </c>
      <c r="Q3770" s="25" t="s">
        <v>881</v>
      </c>
      <c r="R3770">
        <v>0</v>
      </c>
      <c r="S3770">
        <v>0</v>
      </c>
      <c r="T3770" t="s">
        <v>42</v>
      </c>
      <c r="U3770" t="s">
        <v>43</v>
      </c>
      <c r="V3770">
        <v>42918.62</v>
      </c>
      <c r="W3770">
        <v>42918.62</v>
      </c>
      <c r="X3770">
        <v>0</v>
      </c>
      <c r="Y3770">
        <v>0</v>
      </c>
      <c r="Z3770">
        <v>0</v>
      </c>
      <c r="AA3770">
        <v>0</v>
      </c>
      <c r="AB3770">
        <v>0</v>
      </c>
      <c r="AC3770">
        <v>0</v>
      </c>
      <c r="AD3770" t="s">
        <v>44</v>
      </c>
    </row>
    <row r="3771" spans="1:30" x14ac:dyDescent="0.2">
      <c r="A3771" s="25">
        <v>702</v>
      </c>
      <c r="B3771" s="25" t="s">
        <v>4610</v>
      </c>
      <c r="C3771" s="72">
        <v>42948</v>
      </c>
      <c r="D3771" s="25">
        <v>318874</v>
      </c>
      <c r="E3771" s="25"/>
      <c r="F3771" s="25" t="s">
        <v>38</v>
      </c>
      <c r="G3771" s="25" t="s">
        <v>39</v>
      </c>
      <c r="H3771" s="25" t="s">
        <v>58</v>
      </c>
      <c r="I3771" s="68">
        <v>15273696.25</v>
      </c>
      <c r="J3771" s="68">
        <v>856090.67493235273</v>
      </c>
      <c r="K3771" s="68">
        <v>0</v>
      </c>
      <c r="L3771" s="68">
        <v>0</v>
      </c>
      <c r="M3771" s="68">
        <v>0</v>
      </c>
      <c r="N3771" s="68">
        <v>0</v>
      </c>
      <c r="O3771" s="69">
        <v>0</v>
      </c>
      <c r="P3771" s="25" t="s">
        <v>4664</v>
      </c>
      <c r="Q3771" s="25" t="s">
        <v>881</v>
      </c>
      <c r="R3771">
        <v>0</v>
      </c>
      <c r="S3771">
        <v>0</v>
      </c>
      <c r="T3771" t="s">
        <v>42</v>
      </c>
      <c r="U3771" t="s">
        <v>4986</v>
      </c>
      <c r="V3771">
        <v>856090.67481250002</v>
      </c>
      <c r="W3771">
        <v>856090.67481250002</v>
      </c>
      <c r="X3771">
        <v>0</v>
      </c>
      <c r="Y3771">
        <v>0</v>
      </c>
      <c r="Z3771">
        <v>0</v>
      </c>
      <c r="AA3771">
        <v>0</v>
      </c>
      <c r="AB3771">
        <v>0</v>
      </c>
      <c r="AC3771">
        <v>0</v>
      </c>
      <c r="AD3771" t="s">
        <v>44</v>
      </c>
    </row>
    <row r="3772" spans="1:30" x14ac:dyDescent="0.2">
      <c r="A3772" s="25">
        <v>702</v>
      </c>
      <c r="B3772" s="25" t="s">
        <v>4611</v>
      </c>
      <c r="C3772" s="72">
        <v>42948</v>
      </c>
      <c r="D3772" s="25">
        <v>320032</v>
      </c>
      <c r="E3772" s="25"/>
      <c r="F3772" s="25" t="s">
        <v>38</v>
      </c>
      <c r="G3772" s="25" t="s">
        <v>39</v>
      </c>
      <c r="H3772" s="25" t="s">
        <v>58</v>
      </c>
      <c r="I3772" s="68">
        <v>3749642.08</v>
      </c>
      <c r="J3772" s="68">
        <v>210167.43861342347</v>
      </c>
      <c r="K3772" s="68">
        <v>0</v>
      </c>
      <c r="L3772" s="68">
        <v>0</v>
      </c>
      <c r="M3772" s="68">
        <v>0</v>
      </c>
      <c r="N3772" s="68">
        <v>0</v>
      </c>
      <c r="O3772" s="69">
        <v>0</v>
      </c>
      <c r="P3772" s="25" t="s">
        <v>4664</v>
      </c>
      <c r="Q3772" s="25" t="s">
        <v>881</v>
      </c>
      <c r="R3772">
        <v>0</v>
      </c>
      <c r="S3772">
        <v>0</v>
      </c>
      <c r="T3772" t="s">
        <v>42</v>
      </c>
      <c r="U3772" t="s">
        <v>4986</v>
      </c>
      <c r="V3772">
        <v>210167.43858399999</v>
      </c>
      <c r="W3772">
        <v>210167.43858399999</v>
      </c>
      <c r="X3772">
        <v>0</v>
      </c>
      <c r="Y3772">
        <v>0</v>
      </c>
      <c r="Z3772">
        <v>0</v>
      </c>
      <c r="AA3772">
        <v>0</v>
      </c>
      <c r="AB3772">
        <v>0</v>
      </c>
      <c r="AC3772">
        <v>0</v>
      </c>
      <c r="AD3772" t="s">
        <v>44</v>
      </c>
    </row>
    <row r="3773" spans="1:30" x14ac:dyDescent="0.2">
      <c r="A3773" s="25">
        <v>702</v>
      </c>
      <c r="B3773" s="25" t="s">
        <v>4612</v>
      </c>
      <c r="C3773" s="72">
        <v>42948</v>
      </c>
      <c r="D3773" s="25">
        <v>396310</v>
      </c>
      <c r="E3773" s="25"/>
      <c r="F3773" s="25" t="s">
        <v>38</v>
      </c>
      <c r="G3773" s="25" t="s">
        <v>39</v>
      </c>
      <c r="H3773" s="25" t="s">
        <v>58</v>
      </c>
      <c r="I3773" s="68">
        <v>1640992.5</v>
      </c>
      <c r="J3773" s="68">
        <v>91977.629637876875</v>
      </c>
      <c r="K3773" s="68">
        <v>0</v>
      </c>
      <c r="L3773" s="68">
        <v>0</v>
      </c>
      <c r="M3773" s="68">
        <v>0</v>
      </c>
      <c r="N3773" s="68">
        <v>0</v>
      </c>
      <c r="O3773" s="69">
        <v>0</v>
      </c>
      <c r="P3773" s="25" t="s">
        <v>4664</v>
      </c>
      <c r="Q3773" s="25" t="s">
        <v>881</v>
      </c>
      <c r="R3773">
        <v>0</v>
      </c>
      <c r="S3773">
        <v>0</v>
      </c>
      <c r="T3773" t="s">
        <v>42</v>
      </c>
      <c r="U3773" t="s">
        <v>4986</v>
      </c>
      <c r="V3773">
        <v>91977.629625000001</v>
      </c>
      <c r="W3773">
        <v>91977.629625000001</v>
      </c>
      <c r="X3773">
        <v>0</v>
      </c>
      <c r="Y3773">
        <v>0</v>
      </c>
      <c r="Z3773">
        <v>0</v>
      </c>
      <c r="AA3773">
        <v>0</v>
      </c>
      <c r="AB3773">
        <v>0</v>
      </c>
      <c r="AC3773">
        <v>0</v>
      </c>
      <c r="AD3773" t="s">
        <v>44</v>
      </c>
    </row>
    <row r="3774" spans="1:30" x14ac:dyDescent="0.2">
      <c r="A3774" s="25">
        <v>702</v>
      </c>
      <c r="B3774" s="25" t="s">
        <v>4613</v>
      </c>
      <c r="C3774" s="72">
        <v>42948</v>
      </c>
      <c r="D3774" s="25">
        <v>336135</v>
      </c>
      <c r="E3774" s="25"/>
      <c r="F3774" s="25" t="s">
        <v>38</v>
      </c>
      <c r="G3774" s="25" t="s">
        <v>39</v>
      </c>
      <c r="H3774" s="25" t="s">
        <v>41</v>
      </c>
      <c r="I3774" s="68">
        <v>7375207.2400000002</v>
      </c>
      <c r="J3774" s="68">
        <v>7375207.2400000002</v>
      </c>
      <c r="K3774" s="68">
        <v>0</v>
      </c>
      <c r="L3774" s="68">
        <v>0</v>
      </c>
      <c r="M3774" s="68">
        <v>0</v>
      </c>
      <c r="N3774" s="68">
        <v>0</v>
      </c>
      <c r="O3774" s="69">
        <v>0</v>
      </c>
      <c r="P3774" s="25" t="s">
        <v>4664</v>
      </c>
      <c r="Q3774" s="25" t="s">
        <v>2603</v>
      </c>
      <c r="R3774">
        <v>0</v>
      </c>
      <c r="S3774">
        <v>0</v>
      </c>
      <c r="T3774" t="s">
        <v>42</v>
      </c>
      <c r="U3774" t="s">
        <v>43</v>
      </c>
      <c r="V3774">
        <v>7375207.2400000002</v>
      </c>
      <c r="W3774">
        <v>7375207.2400000002</v>
      </c>
      <c r="X3774">
        <v>0</v>
      </c>
      <c r="Y3774">
        <v>0</v>
      </c>
      <c r="Z3774">
        <v>0</v>
      </c>
      <c r="AA3774">
        <v>0</v>
      </c>
      <c r="AB3774">
        <v>0</v>
      </c>
      <c r="AC3774">
        <v>0</v>
      </c>
      <c r="AD3774" t="s">
        <v>44</v>
      </c>
    </row>
    <row r="3775" spans="1:30" x14ac:dyDescent="0.2">
      <c r="A3775" s="25">
        <v>702</v>
      </c>
      <c r="B3775" s="25" t="s">
        <v>4764</v>
      </c>
      <c r="C3775" s="72">
        <v>42948</v>
      </c>
      <c r="D3775" s="25" t="s">
        <v>4765</v>
      </c>
      <c r="E3775" s="25"/>
      <c r="F3775" s="25" t="s">
        <v>38</v>
      </c>
      <c r="G3775" s="25" t="s">
        <v>39</v>
      </c>
      <c r="H3775" s="25" t="s">
        <v>41</v>
      </c>
      <c r="I3775" s="68">
        <v>47987.18</v>
      </c>
      <c r="J3775" s="68">
        <v>47987.18</v>
      </c>
      <c r="K3775" s="68">
        <v>0</v>
      </c>
      <c r="L3775" s="68">
        <v>0</v>
      </c>
      <c r="M3775" s="68">
        <v>0</v>
      </c>
      <c r="N3775" s="68">
        <v>0</v>
      </c>
      <c r="O3775" s="69">
        <v>0</v>
      </c>
      <c r="P3775" s="25" t="s">
        <v>4664</v>
      </c>
      <c r="Q3775" s="25" t="s">
        <v>2603</v>
      </c>
      <c r="R3775">
        <v>0</v>
      </c>
      <c r="S3775">
        <v>0</v>
      </c>
      <c r="T3775" t="s">
        <v>42</v>
      </c>
      <c r="U3775" t="s">
        <v>43</v>
      </c>
      <c r="V3775">
        <v>47987.18</v>
      </c>
      <c r="W3775">
        <v>47987.18</v>
      </c>
      <c r="X3775">
        <v>0</v>
      </c>
      <c r="Y3775">
        <v>0</v>
      </c>
      <c r="Z3775">
        <v>0</v>
      </c>
      <c r="AA3775">
        <v>0</v>
      </c>
      <c r="AB3775">
        <v>0</v>
      </c>
      <c r="AC3775">
        <v>0</v>
      </c>
      <c r="AD3775" t="s">
        <v>44</v>
      </c>
    </row>
    <row r="3776" spans="1:30" x14ac:dyDescent="0.2">
      <c r="A3776" s="25">
        <v>702</v>
      </c>
      <c r="B3776" s="25" t="s">
        <v>4614</v>
      </c>
      <c r="C3776" s="72">
        <v>42948</v>
      </c>
      <c r="D3776" s="25">
        <v>312288</v>
      </c>
      <c r="E3776" s="25"/>
      <c r="F3776" s="25" t="s">
        <v>38</v>
      </c>
      <c r="G3776" s="25" t="s">
        <v>39</v>
      </c>
      <c r="H3776" s="25" t="s">
        <v>41</v>
      </c>
      <c r="I3776" s="68">
        <v>105416.67</v>
      </c>
      <c r="J3776" s="68">
        <v>105416.67</v>
      </c>
      <c r="K3776" s="68">
        <v>0</v>
      </c>
      <c r="L3776" s="68">
        <v>0</v>
      </c>
      <c r="M3776" s="68">
        <v>0</v>
      </c>
      <c r="N3776" s="68">
        <v>0</v>
      </c>
      <c r="O3776" s="69">
        <v>0</v>
      </c>
      <c r="P3776" s="25" t="s">
        <v>4664</v>
      </c>
      <c r="Q3776" s="25" t="s">
        <v>881</v>
      </c>
      <c r="R3776">
        <v>0</v>
      </c>
      <c r="S3776">
        <v>0</v>
      </c>
      <c r="T3776" t="s">
        <v>42</v>
      </c>
      <c r="U3776" t="s">
        <v>43</v>
      </c>
      <c r="V3776">
        <v>105416.67</v>
      </c>
      <c r="W3776">
        <v>105416.67</v>
      </c>
      <c r="X3776">
        <v>0</v>
      </c>
      <c r="Y3776">
        <v>0</v>
      </c>
      <c r="Z3776">
        <v>0</v>
      </c>
      <c r="AA3776">
        <v>0</v>
      </c>
      <c r="AB3776">
        <v>0</v>
      </c>
      <c r="AC3776">
        <v>0</v>
      </c>
      <c r="AD3776" t="s">
        <v>44</v>
      </c>
    </row>
    <row r="3777" spans="1:30" x14ac:dyDescent="0.2">
      <c r="A3777" s="25">
        <v>702</v>
      </c>
      <c r="B3777" s="25" t="s">
        <v>4615</v>
      </c>
      <c r="C3777" s="72">
        <v>42948</v>
      </c>
      <c r="D3777" s="25">
        <v>310897</v>
      </c>
      <c r="E3777" s="25"/>
      <c r="F3777" s="25" t="s">
        <v>38</v>
      </c>
      <c r="G3777" s="25" t="s">
        <v>39</v>
      </c>
      <c r="H3777" s="25" t="s">
        <v>58</v>
      </c>
      <c r="I3777" s="68">
        <v>1433666.67</v>
      </c>
      <c r="J3777" s="68">
        <v>80357.016864749981</v>
      </c>
      <c r="K3777" s="68">
        <v>0</v>
      </c>
      <c r="L3777" s="68">
        <v>0</v>
      </c>
      <c r="M3777" s="68">
        <v>0</v>
      </c>
      <c r="N3777" s="68">
        <v>0</v>
      </c>
      <c r="O3777" s="69">
        <v>0</v>
      </c>
      <c r="P3777" s="25" t="s">
        <v>4664</v>
      </c>
      <c r="Q3777" s="25" t="s">
        <v>881</v>
      </c>
      <c r="R3777">
        <v>0</v>
      </c>
      <c r="S3777">
        <v>0</v>
      </c>
      <c r="T3777" t="s">
        <v>42</v>
      </c>
      <c r="U3777" t="s">
        <v>4986</v>
      </c>
      <c r="V3777">
        <v>80357.016853499998</v>
      </c>
      <c r="W3777">
        <v>80357.016853499998</v>
      </c>
      <c r="X3777">
        <v>0</v>
      </c>
      <c r="Y3777">
        <v>0</v>
      </c>
      <c r="Z3777">
        <v>0</v>
      </c>
      <c r="AA3777">
        <v>0</v>
      </c>
      <c r="AB3777">
        <v>0</v>
      </c>
      <c r="AC3777">
        <v>0</v>
      </c>
      <c r="AD3777" t="s">
        <v>44</v>
      </c>
    </row>
    <row r="3778" spans="1:30" x14ac:dyDescent="0.2">
      <c r="A3778" s="25">
        <v>702</v>
      </c>
      <c r="B3778" s="25" t="s">
        <v>4766</v>
      </c>
      <c r="C3778" s="72">
        <v>42948</v>
      </c>
      <c r="D3778" s="25" t="s">
        <v>4767</v>
      </c>
      <c r="E3778" s="25"/>
      <c r="F3778" s="25" t="s">
        <v>38</v>
      </c>
      <c r="G3778" s="25" t="s">
        <v>39</v>
      </c>
      <c r="H3778" s="25" t="s">
        <v>41</v>
      </c>
      <c r="I3778" s="68">
        <v>152879.4</v>
      </c>
      <c r="J3778" s="68">
        <v>152879.4</v>
      </c>
      <c r="K3778" s="68">
        <v>0</v>
      </c>
      <c r="L3778" s="68">
        <v>0</v>
      </c>
      <c r="M3778" s="68">
        <v>0</v>
      </c>
      <c r="N3778" s="68">
        <v>0</v>
      </c>
      <c r="O3778" s="69">
        <v>0</v>
      </c>
      <c r="P3778" s="25" t="s">
        <v>4664</v>
      </c>
      <c r="Q3778" s="25" t="s">
        <v>3408</v>
      </c>
      <c r="R3778">
        <v>0</v>
      </c>
      <c r="S3778">
        <v>0</v>
      </c>
      <c r="T3778" t="s">
        <v>42</v>
      </c>
      <c r="U3778" t="s">
        <v>43</v>
      </c>
      <c r="V3778">
        <v>152879.4</v>
      </c>
      <c r="W3778">
        <v>152879.4</v>
      </c>
      <c r="X3778">
        <v>0</v>
      </c>
      <c r="Y3778">
        <v>0</v>
      </c>
      <c r="Z3778">
        <v>0</v>
      </c>
      <c r="AA3778">
        <v>0</v>
      </c>
      <c r="AB3778">
        <v>0</v>
      </c>
      <c r="AC3778">
        <v>0</v>
      </c>
      <c r="AD3778" t="s">
        <v>44</v>
      </c>
    </row>
    <row r="3779" spans="1:30" x14ac:dyDescent="0.2">
      <c r="A3779" s="25">
        <v>702</v>
      </c>
      <c r="B3779" s="25" t="s">
        <v>4616</v>
      </c>
      <c r="C3779" s="72">
        <v>42948</v>
      </c>
      <c r="D3779" s="25">
        <v>312580</v>
      </c>
      <c r="E3779" s="25"/>
      <c r="F3779" s="25" t="s">
        <v>38</v>
      </c>
      <c r="G3779" s="25" t="s">
        <v>39</v>
      </c>
      <c r="H3779" s="25" t="s">
        <v>58</v>
      </c>
      <c r="I3779" s="68">
        <v>1987894.69</v>
      </c>
      <c r="J3779" s="68">
        <v>111421.49739009902</v>
      </c>
      <c r="K3779" s="68">
        <v>0</v>
      </c>
      <c r="L3779" s="68">
        <v>0</v>
      </c>
      <c r="M3779" s="68">
        <v>0</v>
      </c>
      <c r="N3779" s="68">
        <v>0</v>
      </c>
      <c r="O3779" s="69">
        <v>0</v>
      </c>
      <c r="P3779" s="25" t="s">
        <v>4664</v>
      </c>
      <c r="Q3779" s="25" t="s">
        <v>881</v>
      </c>
      <c r="R3779">
        <v>0</v>
      </c>
      <c r="S3779">
        <v>0</v>
      </c>
      <c r="T3779" t="s">
        <v>42</v>
      </c>
      <c r="U3779" t="s">
        <v>4986</v>
      </c>
      <c r="V3779">
        <v>111421.4973745</v>
      </c>
      <c r="W3779">
        <v>111421.4973745</v>
      </c>
      <c r="X3779">
        <v>0</v>
      </c>
      <c r="Y3779">
        <v>0</v>
      </c>
      <c r="Z3779">
        <v>0</v>
      </c>
      <c r="AA3779">
        <v>0</v>
      </c>
      <c r="AB3779">
        <v>0</v>
      </c>
      <c r="AC3779">
        <v>0</v>
      </c>
      <c r="AD3779" t="s">
        <v>44</v>
      </c>
    </row>
    <row r="3780" spans="1:30" x14ac:dyDescent="0.2">
      <c r="A3780" s="25">
        <v>702</v>
      </c>
      <c r="B3780" s="25" t="s">
        <v>4617</v>
      </c>
      <c r="C3780" s="72">
        <v>42948</v>
      </c>
      <c r="D3780" s="25">
        <v>313548</v>
      </c>
      <c r="E3780" s="25"/>
      <c r="F3780" s="25" t="s">
        <v>123</v>
      </c>
      <c r="G3780" s="25" t="s">
        <v>39</v>
      </c>
      <c r="H3780" s="25" t="s">
        <v>41</v>
      </c>
      <c r="I3780" s="68">
        <v>102251.36</v>
      </c>
      <c r="J3780" s="68">
        <v>102251.36</v>
      </c>
      <c r="K3780" s="68">
        <v>0</v>
      </c>
      <c r="L3780" s="68">
        <v>0</v>
      </c>
      <c r="M3780" s="68">
        <v>0</v>
      </c>
      <c r="N3780" s="68">
        <v>0</v>
      </c>
      <c r="O3780" s="69">
        <v>0</v>
      </c>
      <c r="P3780" s="25" t="s">
        <v>4664</v>
      </c>
      <c r="Q3780" s="25" t="s">
        <v>3577</v>
      </c>
      <c r="R3780">
        <v>0</v>
      </c>
      <c r="S3780">
        <v>0</v>
      </c>
      <c r="T3780" t="s">
        <v>42</v>
      </c>
      <c r="U3780" t="s">
        <v>43</v>
      </c>
      <c r="V3780">
        <v>102251.36</v>
      </c>
      <c r="W3780">
        <v>102251.36</v>
      </c>
      <c r="X3780">
        <v>0</v>
      </c>
      <c r="Y3780">
        <v>0</v>
      </c>
      <c r="Z3780">
        <v>0</v>
      </c>
      <c r="AA3780">
        <v>0</v>
      </c>
      <c r="AB3780">
        <v>0</v>
      </c>
      <c r="AC3780">
        <v>0</v>
      </c>
      <c r="AD3780" t="s">
        <v>44</v>
      </c>
    </row>
    <row r="3781" spans="1:30" x14ac:dyDescent="0.2">
      <c r="A3781" s="25">
        <v>702</v>
      </c>
      <c r="B3781" s="25" t="s">
        <v>4618</v>
      </c>
      <c r="C3781" s="72">
        <v>42948</v>
      </c>
      <c r="D3781" s="25">
        <v>313548</v>
      </c>
      <c r="E3781" s="25"/>
      <c r="F3781" s="25" t="s">
        <v>123</v>
      </c>
      <c r="G3781" s="25" t="s">
        <v>39</v>
      </c>
      <c r="H3781" s="25" t="s">
        <v>41</v>
      </c>
      <c r="I3781" s="68">
        <v>11845.75</v>
      </c>
      <c r="J3781" s="68">
        <v>11845.75</v>
      </c>
      <c r="K3781" s="68">
        <v>0</v>
      </c>
      <c r="L3781" s="68">
        <v>0</v>
      </c>
      <c r="M3781" s="68">
        <v>0</v>
      </c>
      <c r="N3781" s="68">
        <v>0</v>
      </c>
      <c r="O3781" s="69">
        <v>0</v>
      </c>
      <c r="P3781" s="25" t="s">
        <v>4664</v>
      </c>
      <c r="Q3781" s="25" t="s">
        <v>3577</v>
      </c>
      <c r="R3781">
        <v>0</v>
      </c>
      <c r="S3781">
        <v>0</v>
      </c>
      <c r="T3781" t="s">
        <v>42</v>
      </c>
      <c r="U3781" t="s">
        <v>43</v>
      </c>
      <c r="V3781">
        <v>11845.75</v>
      </c>
      <c r="W3781">
        <v>11845.75</v>
      </c>
      <c r="X3781">
        <v>0</v>
      </c>
      <c r="Y3781">
        <v>0</v>
      </c>
      <c r="Z3781">
        <v>0</v>
      </c>
      <c r="AA3781">
        <v>0</v>
      </c>
      <c r="AB3781">
        <v>0</v>
      </c>
      <c r="AC3781">
        <v>0</v>
      </c>
      <c r="AD3781" t="s">
        <v>44</v>
      </c>
    </row>
    <row r="3782" spans="1:30" x14ac:dyDescent="0.2">
      <c r="A3782" s="25">
        <v>702</v>
      </c>
      <c r="B3782" s="25" t="s">
        <v>4619</v>
      </c>
      <c r="C3782" s="72">
        <v>42948</v>
      </c>
      <c r="D3782" s="25">
        <v>313548</v>
      </c>
      <c r="E3782" s="25"/>
      <c r="F3782" s="25" t="s">
        <v>57</v>
      </c>
      <c r="G3782" s="25" t="s">
        <v>39</v>
      </c>
      <c r="H3782" s="25" t="s">
        <v>41</v>
      </c>
      <c r="I3782" s="68">
        <v>9324.68</v>
      </c>
      <c r="J3782" s="68">
        <v>9324.68</v>
      </c>
      <c r="K3782" s="68">
        <v>0</v>
      </c>
      <c r="L3782" s="68">
        <v>0</v>
      </c>
      <c r="M3782" s="68">
        <v>0</v>
      </c>
      <c r="N3782" s="68">
        <v>0</v>
      </c>
      <c r="O3782" s="69">
        <v>0</v>
      </c>
      <c r="P3782" s="25" t="s">
        <v>4664</v>
      </c>
      <c r="Q3782" s="25" t="s">
        <v>3577</v>
      </c>
      <c r="R3782">
        <v>0</v>
      </c>
      <c r="S3782">
        <v>0</v>
      </c>
      <c r="T3782" t="s">
        <v>42</v>
      </c>
      <c r="U3782" t="s">
        <v>43</v>
      </c>
      <c r="V3782">
        <v>9324.68</v>
      </c>
      <c r="W3782">
        <v>9324.68</v>
      </c>
      <c r="X3782">
        <v>0</v>
      </c>
      <c r="Y3782">
        <v>0</v>
      </c>
      <c r="Z3782">
        <v>0</v>
      </c>
      <c r="AA3782">
        <v>0</v>
      </c>
      <c r="AB3782">
        <v>0</v>
      </c>
      <c r="AC3782">
        <v>0</v>
      </c>
      <c r="AD3782" t="s">
        <v>44</v>
      </c>
    </row>
    <row r="3783" spans="1:30" x14ac:dyDescent="0.2">
      <c r="A3783" s="25">
        <v>702</v>
      </c>
      <c r="B3783" s="25" t="s">
        <v>4768</v>
      </c>
      <c r="C3783" s="72">
        <v>42948</v>
      </c>
      <c r="D3783" s="25" t="s">
        <v>4769</v>
      </c>
      <c r="E3783" s="25"/>
      <c r="F3783" s="25" t="s">
        <v>38</v>
      </c>
      <c r="G3783" s="25" t="s">
        <v>39</v>
      </c>
      <c r="H3783" s="25" t="s">
        <v>58</v>
      </c>
      <c r="I3783" s="68">
        <v>646173.97</v>
      </c>
      <c r="J3783" s="68">
        <v>36218.05102357053</v>
      </c>
      <c r="K3783" s="68">
        <v>0</v>
      </c>
      <c r="L3783" s="68">
        <v>0</v>
      </c>
      <c r="M3783" s="68">
        <v>0</v>
      </c>
      <c r="N3783" s="68">
        <v>0</v>
      </c>
      <c r="O3783" s="69">
        <v>0</v>
      </c>
      <c r="P3783" s="25" t="s">
        <v>4664</v>
      </c>
      <c r="Q3783" s="25" t="s">
        <v>881</v>
      </c>
      <c r="R3783">
        <v>0</v>
      </c>
      <c r="S3783">
        <v>0</v>
      </c>
      <c r="T3783" t="s">
        <v>42</v>
      </c>
      <c r="U3783" t="s">
        <v>4986</v>
      </c>
      <c r="V3783">
        <v>36218.051018500002</v>
      </c>
      <c r="W3783">
        <v>36218.051018500002</v>
      </c>
      <c r="X3783">
        <v>0</v>
      </c>
      <c r="Y3783">
        <v>0</v>
      </c>
      <c r="Z3783">
        <v>0</v>
      </c>
      <c r="AA3783">
        <v>0</v>
      </c>
      <c r="AB3783">
        <v>0</v>
      </c>
      <c r="AC3783">
        <v>0</v>
      </c>
      <c r="AD3783" t="s">
        <v>44</v>
      </c>
    </row>
    <row r="3784" spans="1:30" x14ac:dyDescent="0.2">
      <c r="A3784" s="25">
        <v>702</v>
      </c>
      <c r="B3784" s="25" t="s">
        <v>4620</v>
      </c>
      <c r="C3784" s="72">
        <v>42948</v>
      </c>
      <c r="D3784" s="25">
        <v>313548</v>
      </c>
      <c r="E3784" s="25"/>
      <c r="F3784" s="25" t="s">
        <v>57</v>
      </c>
      <c r="G3784" s="25" t="s">
        <v>39</v>
      </c>
      <c r="H3784" s="25" t="s">
        <v>41</v>
      </c>
      <c r="I3784" s="68">
        <v>16876.82</v>
      </c>
      <c r="J3784" s="68">
        <v>16876.82</v>
      </c>
      <c r="K3784" s="68">
        <v>0</v>
      </c>
      <c r="L3784" s="68">
        <v>0</v>
      </c>
      <c r="M3784" s="68">
        <v>0</v>
      </c>
      <c r="N3784" s="68">
        <v>0</v>
      </c>
      <c r="O3784" s="69">
        <v>0</v>
      </c>
      <c r="P3784" s="25" t="s">
        <v>4664</v>
      </c>
      <c r="Q3784" s="25" t="s">
        <v>3577</v>
      </c>
      <c r="R3784">
        <v>0</v>
      </c>
      <c r="S3784">
        <v>0</v>
      </c>
      <c r="T3784" t="s">
        <v>42</v>
      </c>
      <c r="U3784" t="s">
        <v>43</v>
      </c>
      <c r="V3784">
        <v>16876.82</v>
      </c>
      <c r="W3784">
        <v>16876.82</v>
      </c>
      <c r="X3784">
        <v>0</v>
      </c>
      <c r="Y3784">
        <v>0</v>
      </c>
      <c r="Z3784">
        <v>0</v>
      </c>
      <c r="AA3784">
        <v>0</v>
      </c>
      <c r="AB3784">
        <v>0</v>
      </c>
      <c r="AC3784">
        <v>0</v>
      </c>
      <c r="AD3784" t="s">
        <v>44</v>
      </c>
    </row>
    <row r="3785" spans="1:30" x14ac:dyDescent="0.2">
      <c r="A3785" s="25">
        <v>702</v>
      </c>
      <c r="B3785" s="25" t="s">
        <v>4621</v>
      </c>
      <c r="C3785" s="72">
        <v>42948</v>
      </c>
      <c r="D3785" s="25">
        <v>313548</v>
      </c>
      <c r="E3785" s="25"/>
      <c r="F3785" s="25" t="s">
        <v>123</v>
      </c>
      <c r="G3785" s="25" t="s">
        <v>39</v>
      </c>
      <c r="H3785" s="25" t="s">
        <v>41</v>
      </c>
      <c r="I3785" s="68">
        <v>15368.57</v>
      </c>
      <c r="J3785" s="68">
        <v>15368.57</v>
      </c>
      <c r="K3785" s="68">
        <v>0</v>
      </c>
      <c r="L3785" s="68">
        <v>0</v>
      </c>
      <c r="M3785" s="68">
        <v>0</v>
      </c>
      <c r="N3785" s="68">
        <v>0</v>
      </c>
      <c r="O3785" s="69">
        <v>0</v>
      </c>
      <c r="P3785" s="25" t="s">
        <v>4664</v>
      </c>
      <c r="Q3785" s="25" t="s">
        <v>3577</v>
      </c>
      <c r="R3785">
        <v>0</v>
      </c>
      <c r="S3785">
        <v>0</v>
      </c>
      <c r="T3785" t="s">
        <v>42</v>
      </c>
      <c r="U3785" t="s">
        <v>43</v>
      </c>
      <c r="V3785">
        <v>15368.57</v>
      </c>
      <c r="W3785">
        <v>15368.57</v>
      </c>
      <c r="X3785">
        <v>0</v>
      </c>
      <c r="Y3785">
        <v>0</v>
      </c>
      <c r="Z3785">
        <v>0</v>
      </c>
      <c r="AA3785">
        <v>0</v>
      </c>
      <c r="AB3785">
        <v>0</v>
      </c>
      <c r="AC3785">
        <v>0</v>
      </c>
      <c r="AD3785" t="s">
        <v>44</v>
      </c>
    </row>
    <row r="3786" spans="1:30" x14ac:dyDescent="0.2">
      <c r="A3786" s="25">
        <v>702</v>
      </c>
      <c r="B3786" s="25" t="s">
        <v>4622</v>
      </c>
      <c r="C3786" s="72">
        <v>42948</v>
      </c>
      <c r="D3786" s="25">
        <v>313548</v>
      </c>
      <c r="E3786" s="25"/>
      <c r="F3786" s="25" t="s">
        <v>57</v>
      </c>
      <c r="G3786" s="25" t="s">
        <v>39</v>
      </c>
      <c r="H3786" s="25" t="s">
        <v>41</v>
      </c>
      <c r="I3786" s="68">
        <v>45970.92</v>
      </c>
      <c r="J3786" s="68">
        <v>45970.92</v>
      </c>
      <c r="K3786" s="68">
        <v>0</v>
      </c>
      <c r="L3786" s="68">
        <v>0</v>
      </c>
      <c r="M3786" s="68">
        <v>0</v>
      </c>
      <c r="N3786" s="68">
        <v>0</v>
      </c>
      <c r="O3786" s="69">
        <v>0</v>
      </c>
      <c r="P3786" s="25" t="s">
        <v>4664</v>
      </c>
      <c r="Q3786" s="25" t="s">
        <v>3577</v>
      </c>
      <c r="R3786">
        <v>0</v>
      </c>
      <c r="S3786">
        <v>0</v>
      </c>
      <c r="T3786" t="s">
        <v>42</v>
      </c>
      <c r="U3786" t="s">
        <v>43</v>
      </c>
      <c r="V3786">
        <v>45970.92</v>
      </c>
      <c r="W3786">
        <v>45970.92</v>
      </c>
      <c r="X3786">
        <v>0</v>
      </c>
      <c r="Y3786">
        <v>0</v>
      </c>
      <c r="Z3786">
        <v>0</v>
      </c>
      <c r="AA3786">
        <v>0</v>
      </c>
      <c r="AB3786">
        <v>0</v>
      </c>
      <c r="AC3786">
        <v>0</v>
      </c>
      <c r="AD3786" t="s">
        <v>44</v>
      </c>
    </row>
    <row r="3787" spans="1:30" x14ac:dyDescent="0.2">
      <c r="A3787" s="25">
        <v>702</v>
      </c>
      <c r="B3787" s="25" t="s">
        <v>4623</v>
      </c>
      <c r="C3787" s="72">
        <v>42948</v>
      </c>
      <c r="D3787" s="25">
        <v>313548</v>
      </c>
      <c r="E3787" s="25"/>
      <c r="F3787" s="25" t="s">
        <v>57</v>
      </c>
      <c r="G3787" s="25" t="s">
        <v>39</v>
      </c>
      <c r="H3787" s="25" t="s">
        <v>41</v>
      </c>
      <c r="I3787" s="68">
        <v>15301.03</v>
      </c>
      <c r="J3787" s="68">
        <v>15301.03</v>
      </c>
      <c r="K3787" s="68">
        <v>0</v>
      </c>
      <c r="L3787" s="68">
        <v>0</v>
      </c>
      <c r="M3787" s="68">
        <v>0</v>
      </c>
      <c r="N3787" s="68">
        <v>0</v>
      </c>
      <c r="O3787" s="69">
        <v>0</v>
      </c>
      <c r="P3787" s="25" t="s">
        <v>4664</v>
      </c>
      <c r="Q3787" s="25" t="s">
        <v>3577</v>
      </c>
      <c r="R3787">
        <v>0</v>
      </c>
      <c r="S3787">
        <v>0</v>
      </c>
      <c r="T3787" t="s">
        <v>42</v>
      </c>
      <c r="U3787" t="s">
        <v>43</v>
      </c>
      <c r="V3787">
        <v>15301.03</v>
      </c>
      <c r="W3787">
        <v>15301.03</v>
      </c>
      <c r="X3787">
        <v>0</v>
      </c>
      <c r="Y3787">
        <v>0</v>
      </c>
      <c r="Z3787">
        <v>0</v>
      </c>
      <c r="AA3787">
        <v>0</v>
      </c>
      <c r="AB3787">
        <v>0</v>
      </c>
      <c r="AC3787">
        <v>0</v>
      </c>
      <c r="AD3787" t="s">
        <v>44</v>
      </c>
    </row>
    <row r="3788" spans="1:30" x14ac:dyDescent="0.2">
      <c r="A3788" s="25">
        <v>702</v>
      </c>
      <c r="B3788" s="25" t="s">
        <v>4624</v>
      </c>
      <c r="C3788" s="72">
        <v>42948</v>
      </c>
      <c r="D3788" s="25">
        <v>313548</v>
      </c>
      <c r="E3788" s="25"/>
      <c r="F3788" s="25" t="s">
        <v>57</v>
      </c>
      <c r="G3788" s="25" t="s">
        <v>39</v>
      </c>
      <c r="H3788" s="25" t="s">
        <v>41</v>
      </c>
      <c r="I3788" s="68">
        <v>9324.68</v>
      </c>
      <c r="J3788" s="68">
        <v>9324.68</v>
      </c>
      <c r="K3788" s="68">
        <v>0</v>
      </c>
      <c r="L3788" s="68">
        <v>0</v>
      </c>
      <c r="M3788" s="68">
        <v>0</v>
      </c>
      <c r="N3788" s="68">
        <v>0</v>
      </c>
      <c r="O3788" s="69">
        <v>0</v>
      </c>
      <c r="P3788" s="25" t="s">
        <v>4664</v>
      </c>
      <c r="Q3788" s="25" t="s">
        <v>3577</v>
      </c>
      <c r="R3788">
        <v>0</v>
      </c>
      <c r="S3788">
        <v>0</v>
      </c>
      <c r="T3788" t="s">
        <v>42</v>
      </c>
      <c r="U3788" t="s">
        <v>43</v>
      </c>
      <c r="V3788">
        <v>9324.68</v>
      </c>
      <c r="W3788">
        <v>9324.68</v>
      </c>
      <c r="X3788">
        <v>0</v>
      </c>
      <c r="Y3788">
        <v>0</v>
      </c>
      <c r="Z3788">
        <v>0</v>
      </c>
      <c r="AA3788">
        <v>0</v>
      </c>
      <c r="AB3788">
        <v>0</v>
      </c>
      <c r="AC3788">
        <v>0</v>
      </c>
      <c r="AD3788" t="s">
        <v>44</v>
      </c>
    </row>
    <row r="3789" spans="1:30" x14ac:dyDescent="0.2">
      <c r="A3789" s="25">
        <v>702</v>
      </c>
      <c r="B3789" s="25" t="s">
        <v>4625</v>
      </c>
      <c r="C3789" s="72">
        <v>42948</v>
      </c>
      <c r="D3789" s="25">
        <v>313548</v>
      </c>
      <c r="E3789" s="25"/>
      <c r="F3789" s="25" t="s">
        <v>57</v>
      </c>
      <c r="G3789" s="25" t="s">
        <v>39</v>
      </c>
      <c r="H3789" s="25" t="s">
        <v>41</v>
      </c>
      <c r="I3789" s="68">
        <v>49760.53</v>
      </c>
      <c r="J3789" s="68">
        <v>49760.53</v>
      </c>
      <c r="K3789" s="68">
        <v>0</v>
      </c>
      <c r="L3789" s="68">
        <v>0</v>
      </c>
      <c r="M3789" s="68">
        <v>0</v>
      </c>
      <c r="N3789" s="68">
        <v>0</v>
      </c>
      <c r="O3789" s="69">
        <v>0</v>
      </c>
      <c r="P3789" s="25" t="s">
        <v>4664</v>
      </c>
      <c r="Q3789" s="25" t="s">
        <v>3577</v>
      </c>
      <c r="R3789">
        <v>0</v>
      </c>
      <c r="S3789">
        <v>0</v>
      </c>
      <c r="T3789" t="s">
        <v>42</v>
      </c>
      <c r="U3789" t="s">
        <v>43</v>
      </c>
      <c r="V3789">
        <v>49760.53</v>
      </c>
      <c r="W3789">
        <v>49760.53</v>
      </c>
      <c r="X3789">
        <v>0</v>
      </c>
      <c r="Y3789">
        <v>0</v>
      </c>
      <c r="Z3789">
        <v>0</v>
      </c>
      <c r="AA3789">
        <v>0</v>
      </c>
      <c r="AB3789">
        <v>0</v>
      </c>
      <c r="AC3789">
        <v>0</v>
      </c>
      <c r="AD3789" t="s">
        <v>44</v>
      </c>
    </row>
    <row r="3790" spans="1:30" x14ac:dyDescent="0.2">
      <c r="A3790" s="25">
        <v>702</v>
      </c>
      <c r="B3790" s="25" t="s">
        <v>4626</v>
      </c>
      <c r="C3790" s="72">
        <v>42948</v>
      </c>
      <c r="D3790" s="25">
        <v>313548</v>
      </c>
      <c r="E3790" s="25"/>
      <c r="F3790" s="25" t="s">
        <v>123</v>
      </c>
      <c r="G3790" s="25" t="s">
        <v>39</v>
      </c>
      <c r="H3790" s="25" t="s">
        <v>41</v>
      </c>
      <c r="I3790" s="68">
        <v>26249.23</v>
      </c>
      <c r="J3790" s="68">
        <v>26249.23</v>
      </c>
      <c r="K3790" s="68">
        <v>0</v>
      </c>
      <c r="L3790" s="68">
        <v>0</v>
      </c>
      <c r="M3790" s="68">
        <v>0</v>
      </c>
      <c r="N3790" s="68">
        <v>0</v>
      </c>
      <c r="O3790" s="69">
        <v>0</v>
      </c>
      <c r="P3790" s="25" t="s">
        <v>4664</v>
      </c>
      <c r="Q3790" s="25" t="s">
        <v>3577</v>
      </c>
      <c r="R3790">
        <v>0</v>
      </c>
      <c r="S3790">
        <v>0</v>
      </c>
      <c r="T3790" t="s">
        <v>42</v>
      </c>
      <c r="U3790" t="s">
        <v>43</v>
      </c>
      <c r="V3790">
        <v>26249.23</v>
      </c>
      <c r="W3790">
        <v>26249.23</v>
      </c>
      <c r="X3790">
        <v>0</v>
      </c>
      <c r="Y3790">
        <v>0</v>
      </c>
      <c r="Z3790">
        <v>0</v>
      </c>
      <c r="AA3790">
        <v>0</v>
      </c>
      <c r="AB3790">
        <v>0</v>
      </c>
      <c r="AC3790">
        <v>0</v>
      </c>
      <c r="AD3790" t="s">
        <v>44</v>
      </c>
    </row>
    <row r="3791" spans="1:30" x14ac:dyDescent="0.2">
      <c r="A3791" s="25">
        <v>702</v>
      </c>
      <c r="B3791" s="25" t="s">
        <v>4627</v>
      </c>
      <c r="C3791" s="72">
        <v>42948</v>
      </c>
      <c r="D3791" s="25">
        <v>313548</v>
      </c>
      <c r="E3791" s="25"/>
      <c r="F3791" s="25" t="s">
        <v>57</v>
      </c>
      <c r="G3791" s="25" t="s">
        <v>39</v>
      </c>
      <c r="H3791" s="25" t="s">
        <v>41</v>
      </c>
      <c r="I3791" s="68">
        <v>12790.5</v>
      </c>
      <c r="J3791" s="68">
        <v>12790.5</v>
      </c>
      <c r="K3791" s="68">
        <v>0</v>
      </c>
      <c r="L3791" s="68">
        <v>0</v>
      </c>
      <c r="M3791" s="68">
        <v>0</v>
      </c>
      <c r="N3791" s="68">
        <v>0</v>
      </c>
      <c r="O3791" s="69">
        <v>0</v>
      </c>
      <c r="P3791" s="25" t="s">
        <v>4664</v>
      </c>
      <c r="Q3791" s="25" t="s">
        <v>3577</v>
      </c>
      <c r="R3791">
        <v>0</v>
      </c>
      <c r="S3791">
        <v>0</v>
      </c>
      <c r="T3791" t="s">
        <v>42</v>
      </c>
      <c r="U3791" t="s">
        <v>43</v>
      </c>
      <c r="V3791">
        <v>12790.5</v>
      </c>
      <c r="W3791">
        <v>12790.5</v>
      </c>
      <c r="X3791">
        <v>0</v>
      </c>
      <c r="Y3791">
        <v>0</v>
      </c>
      <c r="Z3791">
        <v>0</v>
      </c>
      <c r="AA3791">
        <v>0</v>
      </c>
      <c r="AB3791">
        <v>0</v>
      </c>
      <c r="AC3791">
        <v>0</v>
      </c>
      <c r="AD3791" t="s">
        <v>44</v>
      </c>
    </row>
    <row r="3792" spans="1:30" x14ac:dyDescent="0.2">
      <c r="A3792" s="25">
        <v>702</v>
      </c>
      <c r="B3792" s="25" t="s">
        <v>4628</v>
      </c>
      <c r="C3792" s="72">
        <v>42948</v>
      </c>
      <c r="D3792" s="25">
        <v>313548</v>
      </c>
      <c r="E3792" s="25"/>
      <c r="F3792" s="25" t="s">
        <v>57</v>
      </c>
      <c r="G3792" s="25" t="s">
        <v>39</v>
      </c>
      <c r="H3792" s="25" t="s">
        <v>41</v>
      </c>
      <c r="I3792" s="68">
        <v>8380.65</v>
      </c>
      <c r="J3792" s="68">
        <v>8380.65</v>
      </c>
      <c r="K3792" s="68">
        <v>0</v>
      </c>
      <c r="L3792" s="68">
        <v>0</v>
      </c>
      <c r="M3792" s="68">
        <v>0</v>
      </c>
      <c r="N3792" s="68">
        <v>0</v>
      </c>
      <c r="O3792" s="69">
        <v>0</v>
      </c>
      <c r="P3792" s="25" t="s">
        <v>4664</v>
      </c>
      <c r="Q3792" s="25" t="s">
        <v>3577</v>
      </c>
      <c r="R3792">
        <v>0</v>
      </c>
      <c r="S3792">
        <v>0</v>
      </c>
      <c r="T3792" t="s">
        <v>42</v>
      </c>
      <c r="U3792" t="s">
        <v>43</v>
      </c>
      <c r="V3792">
        <v>8380.65</v>
      </c>
      <c r="W3792">
        <v>8380.65</v>
      </c>
      <c r="X3792">
        <v>0</v>
      </c>
      <c r="Y3792">
        <v>0</v>
      </c>
      <c r="Z3792">
        <v>0</v>
      </c>
      <c r="AA3792">
        <v>0</v>
      </c>
      <c r="AB3792">
        <v>0</v>
      </c>
      <c r="AC3792">
        <v>0</v>
      </c>
      <c r="AD3792" t="s">
        <v>44</v>
      </c>
    </row>
    <row r="3793" spans="1:30" x14ac:dyDescent="0.2">
      <c r="A3793" s="25">
        <v>702</v>
      </c>
      <c r="B3793" s="25" t="s">
        <v>4629</v>
      </c>
      <c r="C3793" s="72">
        <v>42948</v>
      </c>
      <c r="D3793" s="25">
        <v>314798</v>
      </c>
      <c r="E3793" s="25"/>
      <c r="F3793" s="25" t="s">
        <v>123</v>
      </c>
      <c r="G3793" s="25" t="s">
        <v>39</v>
      </c>
      <c r="H3793" s="25" t="s">
        <v>41</v>
      </c>
      <c r="I3793" s="68">
        <v>975770.05</v>
      </c>
      <c r="J3793" s="68">
        <v>975770.05</v>
      </c>
      <c r="K3793" s="68">
        <v>0</v>
      </c>
      <c r="L3793" s="68">
        <v>0</v>
      </c>
      <c r="M3793" s="68">
        <v>0</v>
      </c>
      <c r="N3793" s="68">
        <v>0</v>
      </c>
      <c r="O3793" s="69">
        <v>0</v>
      </c>
      <c r="P3793" s="25" t="s">
        <v>4664</v>
      </c>
      <c r="Q3793" s="25" t="s">
        <v>2603</v>
      </c>
      <c r="R3793">
        <v>0</v>
      </c>
      <c r="S3793">
        <v>0</v>
      </c>
      <c r="T3793" t="s">
        <v>42</v>
      </c>
      <c r="U3793" t="s">
        <v>43</v>
      </c>
      <c r="V3793">
        <v>975770.05</v>
      </c>
      <c r="W3793">
        <v>975770.05</v>
      </c>
      <c r="X3793">
        <v>0</v>
      </c>
      <c r="Y3793">
        <v>0</v>
      </c>
      <c r="Z3793">
        <v>0</v>
      </c>
      <c r="AA3793">
        <v>0</v>
      </c>
      <c r="AB3793">
        <v>0</v>
      </c>
      <c r="AC3793">
        <v>0</v>
      </c>
      <c r="AD3793" t="s">
        <v>44</v>
      </c>
    </row>
    <row r="3794" spans="1:30" x14ac:dyDescent="0.2">
      <c r="A3794" s="25">
        <v>702</v>
      </c>
      <c r="B3794" s="25" t="s">
        <v>4630</v>
      </c>
      <c r="C3794" s="72">
        <v>42948</v>
      </c>
      <c r="D3794" s="25">
        <v>314798</v>
      </c>
      <c r="E3794" s="25"/>
      <c r="F3794" s="25" t="s">
        <v>57</v>
      </c>
      <c r="G3794" s="25" t="s">
        <v>39</v>
      </c>
      <c r="H3794" s="25" t="s">
        <v>41</v>
      </c>
      <c r="I3794" s="68">
        <v>560210.56000000006</v>
      </c>
      <c r="J3794" s="68">
        <v>560210.56000000006</v>
      </c>
      <c r="K3794" s="68">
        <v>0</v>
      </c>
      <c r="L3794" s="68">
        <v>0</v>
      </c>
      <c r="M3794" s="68">
        <v>0</v>
      </c>
      <c r="N3794" s="68">
        <v>0</v>
      </c>
      <c r="O3794" s="69">
        <v>0</v>
      </c>
      <c r="P3794" s="25" t="s">
        <v>4664</v>
      </c>
      <c r="Q3794" s="25" t="s">
        <v>2603</v>
      </c>
      <c r="R3794">
        <v>0</v>
      </c>
      <c r="S3794">
        <v>0</v>
      </c>
      <c r="T3794" t="s">
        <v>42</v>
      </c>
      <c r="U3794" t="s">
        <v>43</v>
      </c>
      <c r="V3794">
        <v>560210.56000000006</v>
      </c>
      <c r="W3794">
        <v>560210.56000000006</v>
      </c>
      <c r="X3794">
        <v>0</v>
      </c>
      <c r="Y3794">
        <v>0</v>
      </c>
      <c r="Z3794">
        <v>0</v>
      </c>
      <c r="AA3794">
        <v>0</v>
      </c>
      <c r="AB3794">
        <v>0</v>
      </c>
      <c r="AC3794">
        <v>0</v>
      </c>
      <c r="AD3794" t="s">
        <v>44</v>
      </c>
    </row>
    <row r="3795" spans="1:30" x14ac:dyDescent="0.2">
      <c r="A3795" s="25">
        <v>702</v>
      </c>
      <c r="B3795" s="25" t="s">
        <v>4631</v>
      </c>
      <c r="C3795" s="72">
        <v>42948</v>
      </c>
      <c r="D3795" s="25">
        <v>314117</v>
      </c>
      <c r="E3795" s="25"/>
      <c r="F3795" s="25" t="s">
        <v>38</v>
      </c>
      <c r="G3795" s="25" t="s">
        <v>39</v>
      </c>
      <c r="H3795" s="25" t="s">
        <v>58</v>
      </c>
      <c r="I3795" s="68">
        <v>725119.08</v>
      </c>
      <c r="J3795" s="68">
        <v>40642.92443969001</v>
      </c>
      <c r="K3795" s="68">
        <v>0</v>
      </c>
      <c r="L3795" s="68">
        <v>0</v>
      </c>
      <c r="M3795" s="68">
        <v>0</v>
      </c>
      <c r="N3795" s="68">
        <v>0</v>
      </c>
      <c r="O3795" s="69">
        <v>0</v>
      </c>
      <c r="P3795" s="25" t="s">
        <v>4664</v>
      </c>
      <c r="Q3795" s="25" t="s">
        <v>881</v>
      </c>
      <c r="R3795">
        <v>0</v>
      </c>
      <c r="S3795">
        <v>0</v>
      </c>
      <c r="T3795" t="s">
        <v>42</v>
      </c>
      <c r="U3795" t="s">
        <v>4986</v>
      </c>
      <c r="V3795">
        <v>40642.924434</v>
      </c>
      <c r="W3795">
        <v>40642.924434</v>
      </c>
      <c r="X3795">
        <v>0</v>
      </c>
      <c r="Y3795">
        <v>0</v>
      </c>
      <c r="Z3795">
        <v>0</v>
      </c>
      <c r="AA3795">
        <v>0</v>
      </c>
      <c r="AB3795">
        <v>0</v>
      </c>
      <c r="AC3795">
        <v>0</v>
      </c>
      <c r="AD3795" t="s">
        <v>44</v>
      </c>
    </row>
    <row r="3796" spans="1:30" x14ac:dyDescent="0.2">
      <c r="A3796" s="25">
        <v>702</v>
      </c>
      <c r="B3796" s="25" t="s">
        <v>4632</v>
      </c>
      <c r="C3796" s="72">
        <v>42948</v>
      </c>
      <c r="D3796" s="25">
        <v>314376</v>
      </c>
      <c r="E3796" s="25"/>
      <c r="F3796" s="25" t="s">
        <v>38</v>
      </c>
      <c r="G3796" s="25" t="s">
        <v>39</v>
      </c>
      <c r="H3796" s="25" t="s">
        <v>41</v>
      </c>
      <c r="I3796" s="68">
        <v>302965.99</v>
      </c>
      <c r="J3796" s="68">
        <v>302965.99</v>
      </c>
      <c r="K3796" s="68">
        <v>0</v>
      </c>
      <c r="L3796" s="68">
        <v>0</v>
      </c>
      <c r="M3796" s="68">
        <v>0</v>
      </c>
      <c r="N3796" s="68">
        <v>0</v>
      </c>
      <c r="O3796" s="69">
        <v>0</v>
      </c>
      <c r="P3796" s="25" t="s">
        <v>4664</v>
      </c>
      <c r="Q3796" s="25" t="s">
        <v>2603</v>
      </c>
      <c r="R3796">
        <v>0</v>
      </c>
      <c r="S3796">
        <v>0</v>
      </c>
      <c r="T3796" t="s">
        <v>42</v>
      </c>
      <c r="U3796" t="s">
        <v>43</v>
      </c>
      <c r="V3796">
        <v>302965.99</v>
      </c>
      <c r="W3796">
        <v>302965.99</v>
      </c>
      <c r="X3796">
        <v>0</v>
      </c>
      <c r="Y3796">
        <v>0</v>
      </c>
      <c r="Z3796">
        <v>0</v>
      </c>
      <c r="AA3796">
        <v>0</v>
      </c>
      <c r="AB3796">
        <v>0</v>
      </c>
      <c r="AC3796">
        <v>0</v>
      </c>
      <c r="AD3796" t="s">
        <v>44</v>
      </c>
    </row>
    <row r="3797" spans="1:30" x14ac:dyDescent="0.2">
      <c r="A3797" s="25">
        <v>702</v>
      </c>
      <c r="B3797" s="25" t="s">
        <v>4633</v>
      </c>
      <c r="C3797" s="72">
        <v>42948</v>
      </c>
      <c r="D3797" s="25">
        <v>314376</v>
      </c>
      <c r="E3797" s="25"/>
      <c r="F3797" s="25" t="s">
        <v>38</v>
      </c>
      <c r="G3797" s="25" t="s">
        <v>39</v>
      </c>
      <c r="H3797" s="25" t="s">
        <v>41</v>
      </c>
      <c r="I3797" s="68">
        <v>346684.32</v>
      </c>
      <c r="J3797" s="68">
        <v>346684.32</v>
      </c>
      <c r="K3797" s="68">
        <v>0</v>
      </c>
      <c r="L3797" s="68">
        <v>0</v>
      </c>
      <c r="M3797" s="68">
        <v>0</v>
      </c>
      <c r="N3797" s="68">
        <v>0</v>
      </c>
      <c r="O3797" s="69">
        <v>0</v>
      </c>
      <c r="P3797" s="25" t="s">
        <v>4664</v>
      </c>
      <c r="Q3797" s="25" t="s">
        <v>2603</v>
      </c>
      <c r="R3797">
        <v>0</v>
      </c>
      <c r="S3797">
        <v>0</v>
      </c>
      <c r="T3797" t="s">
        <v>42</v>
      </c>
      <c r="U3797" t="s">
        <v>43</v>
      </c>
      <c r="V3797">
        <v>346684.32</v>
      </c>
      <c r="W3797">
        <v>346684.32</v>
      </c>
      <c r="X3797">
        <v>0</v>
      </c>
      <c r="Y3797">
        <v>0</v>
      </c>
      <c r="Z3797">
        <v>0</v>
      </c>
      <c r="AA3797">
        <v>0</v>
      </c>
      <c r="AB3797">
        <v>0</v>
      </c>
      <c r="AC3797">
        <v>0</v>
      </c>
      <c r="AD3797" t="s">
        <v>44</v>
      </c>
    </row>
    <row r="3798" spans="1:30" x14ac:dyDescent="0.2">
      <c r="A3798" s="25">
        <v>702</v>
      </c>
      <c r="B3798" s="25" t="s">
        <v>4634</v>
      </c>
      <c r="C3798" s="72">
        <v>42948</v>
      </c>
      <c r="D3798" s="25">
        <v>313548</v>
      </c>
      <c r="E3798" s="25"/>
      <c r="F3798" s="25" t="s">
        <v>57</v>
      </c>
      <c r="G3798" s="25" t="s">
        <v>39</v>
      </c>
      <c r="H3798" s="25" t="s">
        <v>41</v>
      </c>
      <c r="I3798" s="68">
        <v>15301.03</v>
      </c>
      <c r="J3798" s="68">
        <v>15301.03</v>
      </c>
      <c r="K3798" s="68">
        <v>0</v>
      </c>
      <c r="L3798" s="68">
        <v>0</v>
      </c>
      <c r="M3798" s="68">
        <v>0</v>
      </c>
      <c r="N3798" s="68">
        <v>0</v>
      </c>
      <c r="O3798" s="69">
        <v>0</v>
      </c>
      <c r="P3798" s="25" t="s">
        <v>4664</v>
      </c>
      <c r="Q3798" s="25" t="s">
        <v>3577</v>
      </c>
      <c r="R3798">
        <v>0</v>
      </c>
      <c r="S3798">
        <v>0</v>
      </c>
      <c r="T3798" t="s">
        <v>42</v>
      </c>
      <c r="U3798" t="s">
        <v>43</v>
      </c>
      <c r="V3798">
        <v>15301.03</v>
      </c>
      <c r="W3798">
        <v>15301.03</v>
      </c>
      <c r="X3798">
        <v>0</v>
      </c>
      <c r="Y3798">
        <v>0</v>
      </c>
      <c r="Z3798">
        <v>0</v>
      </c>
      <c r="AA3798">
        <v>0</v>
      </c>
      <c r="AB3798">
        <v>0</v>
      </c>
      <c r="AC3798">
        <v>0</v>
      </c>
      <c r="AD3798" t="s">
        <v>44</v>
      </c>
    </row>
    <row r="3799" spans="1:30" x14ac:dyDescent="0.2">
      <c r="A3799" s="25">
        <v>702</v>
      </c>
      <c r="B3799" s="25" t="s">
        <v>4635</v>
      </c>
      <c r="C3799" s="72">
        <v>42948</v>
      </c>
      <c r="D3799" s="25">
        <v>313548</v>
      </c>
      <c r="E3799" s="25"/>
      <c r="F3799" s="25" t="s">
        <v>57</v>
      </c>
      <c r="G3799" s="25" t="s">
        <v>39</v>
      </c>
      <c r="H3799" s="25" t="s">
        <v>41</v>
      </c>
      <c r="I3799" s="68">
        <v>12790.5</v>
      </c>
      <c r="J3799" s="68">
        <v>12790.5</v>
      </c>
      <c r="K3799" s="68">
        <v>0</v>
      </c>
      <c r="L3799" s="68">
        <v>0</v>
      </c>
      <c r="M3799" s="68">
        <v>0</v>
      </c>
      <c r="N3799" s="68">
        <v>0</v>
      </c>
      <c r="O3799" s="69">
        <v>0</v>
      </c>
      <c r="P3799" s="25" t="s">
        <v>4664</v>
      </c>
      <c r="Q3799" s="25" t="s">
        <v>3577</v>
      </c>
      <c r="R3799">
        <v>0</v>
      </c>
      <c r="S3799">
        <v>0</v>
      </c>
      <c r="T3799" t="s">
        <v>42</v>
      </c>
      <c r="U3799" t="s">
        <v>43</v>
      </c>
      <c r="V3799">
        <v>12790.5</v>
      </c>
      <c r="W3799">
        <v>12790.5</v>
      </c>
      <c r="X3799">
        <v>0</v>
      </c>
      <c r="Y3799">
        <v>0</v>
      </c>
      <c r="Z3799">
        <v>0</v>
      </c>
      <c r="AA3799">
        <v>0</v>
      </c>
      <c r="AB3799">
        <v>0</v>
      </c>
      <c r="AC3799">
        <v>0</v>
      </c>
      <c r="AD3799" t="s">
        <v>44</v>
      </c>
    </row>
    <row r="3800" spans="1:30" x14ac:dyDescent="0.2">
      <c r="A3800" s="25">
        <v>702</v>
      </c>
      <c r="B3800" s="25" t="s">
        <v>4636</v>
      </c>
      <c r="C3800" s="72">
        <v>42948</v>
      </c>
      <c r="D3800" s="25">
        <v>313548</v>
      </c>
      <c r="E3800" s="25"/>
      <c r="F3800" s="25" t="s">
        <v>57</v>
      </c>
      <c r="G3800" s="25" t="s">
        <v>39</v>
      </c>
      <c r="H3800" s="25" t="s">
        <v>41</v>
      </c>
      <c r="I3800" s="68">
        <v>36177.94</v>
      </c>
      <c r="J3800" s="68">
        <v>36177.94</v>
      </c>
      <c r="K3800" s="68">
        <v>0</v>
      </c>
      <c r="L3800" s="68">
        <v>0</v>
      </c>
      <c r="M3800" s="68">
        <v>0</v>
      </c>
      <c r="N3800" s="68">
        <v>0</v>
      </c>
      <c r="O3800" s="69">
        <v>0</v>
      </c>
      <c r="P3800" s="25" t="s">
        <v>4664</v>
      </c>
      <c r="Q3800" s="25" t="s">
        <v>3577</v>
      </c>
      <c r="R3800">
        <v>0</v>
      </c>
      <c r="S3800">
        <v>0</v>
      </c>
      <c r="T3800" t="s">
        <v>42</v>
      </c>
      <c r="U3800" t="s">
        <v>43</v>
      </c>
      <c r="V3800">
        <v>36177.94</v>
      </c>
      <c r="W3800">
        <v>36177.94</v>
      </c>
      <c r="X3800">
        <v>0</v>
      </c>
      <c r="Y3800">
        <v>0</v>
      </c>
      <c r="Z3800">
        <v>0</v>
      </c>
      <c r="AA3800">
        <v>0</v>
      </c>
      <c r="AB3800">
        <v>0</v>
      </c>
      <c r="AC3800">
        <v>0</v>
      </c>
      <c r="AD3800" t="s">
        <v>44</v>
      </c>
    </row>
    <row r="3801" spans="1:30" x14ac:dyDescent="0.2">
      <c r="A3801" s="25">
        <v>702</v>
      </c>
      <c r="B3801" s="25" t="s">
        <v>4637</v>
      </c>
      <c r="C3801" s="72">
        <v>42948</v>
      </c>
      <c r="D3801" s="25">
        <v>313548</v>
      </c>
      <c r="E3801" s="25"/>
      <c r="F3801" s="25" t="s">
        <v>123</v>
      </c>
      <c r="G3801" s="25" t="s">
        <v>39</v>
      </c>
      <c r="H3801" s="25" t="s">
        <v>41</v>
      </c>
      <c r="I3801" s="68">
        <v>11845.75</v>
      </c>
      <c r="J3801" s="68">
        <v>11845.75</v>
      </c>
      <c r="K3801" s="68">
        <v>0</v>
      </c>
      <c r="L3801" s="68">
        <v>0</v>
      </c>
      <c r="M3801" s="68">
        <v>0</v>
      </c>
      <c r="N3801" s="68">
        <v>0</v>
      </c>
      <c r="O3801" s="69">
        <v>0</v>
      </c>
      <c r="P3801" s="25" t="s">
        <v>4664</v>
      </c>
      <c r="Q3801" s="25" t="s">
        <v>3577</v>
      </c>
      <c r="R3801">
        <v>0</v>
      </c>
      <c r="S3801">
        <v>0</v>
      </c>
      <c r="T3801" t="s">
        <v>42</v>
      </c>
      <c r="U3801" t="s">
        <v>43</v>
      </c>
      <c r="V3801">
        <v>11845.75</v>
      </c>
      <c r="W3801">
        <v>11845.75</v>
      </c>
      <c r="X3801">
        <v>0</v>
      </c>
      <c r="Y3801">
        <v>0</v>
      </c>
      <c r="Z3801">
        <v>0</v>
      </c>
      <c r="AA3801">
        <v>0</v>
      </c>
      <c r="AB3801">
        <v>0</v>
      </c>
      <c r="AC3801">
        <v>0</v>
      </c>
      <c r="AD3801" t="s">
        <v>44</v>
      </c>
    </row>
    <row r="3802" spans="1:30" x14ac:dyDescent="0.2">
      <c r="A3802" s="25">
        <v>702</v>
      </c>
      <c r="B3802" s="25" t="s">
        <v>4638</v>
      </c>
      <c r="C3802" s="72">
        <v>42948</v>
      </c>
      <c r="D3802" s="25">
        <v>313548</v>
      </c>
      <c r="E3802" s="25"/>
      <c r="F3802" s="25" t="s">
        <v>57</v>
      </c>
      <c r="G3802" s="25" t="s">
        <v>39</v>
      </c>
      <c r="H3802" s="25" t="s">
        <v>41</v>
      </c>
      <c r="I3802" s="68">
        <v>8380.65</v>
      </c>
      <c r="J3802" s="68">
        <v>8380.65</v>
      </c>
      <c r="K3802" s="68">
        <v>0</v>
      </c>
      <c r="L3802" s="68">
        <v>0</v>
      </c>
      <c r="M3802" s="68">
        <v>0</v>
      </c>
      <c r="N3802" s="68">
        <v>0</v>
      </c>
      <c r="O3802" s="69">
        <v>0</v>
      </c>
      <c r="P3802" s="25" t="s">
        <v>4664</v>
      </c>
      <c r="Q3802" s="25" t="s">
        <v>3577</v>
      </c>
      <c r="R3802">
        <v>0</v>
      </c>
      <c r="S3802">
        <v>0</v>
      </c>
      <c r="T3802" t="s">
        <v>42</v>
      </c>
      <c r="U3802" t="s">
        <v>43</v>
      </c>
      <c r="V3802">
        <v>8380.65</v>
      </c>
      <c r="W3802">
        <v>8380.65</v>
      </c>
      <c r="X3802">
        <v>0</v>
      </c>
      <c r="Y3802">
        <v>0</v>
      </c>
      <c r="Z3802">
        <v>0</v>
      </c>
      <c r="AA3802">
        <v>0</v>
      </c>
      <c r="AB3802">
        <v>0</v>
      </c>
      <c r="AC3802">
        <v>0</v>
      </c>
      <c r="AD3802" t="s">
        <v>44</v>
      </c>
    </row>
    <row r="3803" spans="1:30" x14ac:dyDescent="0.2">
      <c r="A3803" s="25">
        <v>702</v>
      </c>
      <c r="B3803" s="25" t="s">
        <v>4639</v>
      </c>
      <c r="C3803" s="72">
        <v>42948</v>
      </c>
      <c r="D3803" s="25">
        <v>313548</v>
      </c>
      <c r="E3803" s="25"/>
      <c r="F3803" s="25" t="s">
        <v>123</v>
      </c>
      <c r="G3803" s="25" t="s">
        <v>39</v>
      </c>
      <c r="H3803" s="25" t="s">
        <v>41</v>
      </c>
      <c r="I3803" s="68">
        <v>26249.23</v>
      </c>
      <c r="J3803" s="68">
        <v>26249.23</v>
      </c>
      <c r="K3803" s="68">
        <v>0</v>
      </c>
      <c r="L3803" s="68">
        <v>0</v>
      </c>
      <c r="M3803" s="68">
        <v>0</v>
      </c>
      <c r="N3803" s="68">
        <v>0</v>
      </c>
      <c r="O3803" s="69">
        <v>0</v>
      </c>
      <c r="P3803" s="25" t="s">
        <v>4664</v>
      </c>
      <c r="Q3803" s="25" t="s">
        <v>3577</v>
      </c>
      <c r="R3803">
        <v>0</v>
      </c>
      <c r="S3803">
        <v>0</v>
      </c>
      <c r="T3803" t="s">
        <v>42</v>
      </c>
      <c r="U3803" t="s">
        <v>43</v>
      </c>
      <c r="V3803">
        <v>26249.23</v>
      </c>
      <c r="W3803">
        <v>26249.23</v>
      </c>
      <c r="X3803">
        <v>0</v>
      </c>
      <c r="Y3803">
        <v>0</v>
      </c>
      <c r="Z3803">
        <v>0</v>
      </c>
      <c r="AA3803">
        <v>0</v>
      </c>
      <c r="AB3803">
        <v>0</v>
      </c>
      <c r="AC3803">
        <v>0</v>
      </c>
      <c r="AD3803" t="s">
        <v>44</v>
      </c>
    </row>
    <row r="3804" spans="1:30" x14ac:dyDescent="0.2">
      <c r="A3804" s="25">
        <v>702</v>
      </c>
      <c r="B3804" s="25" t="s">
        <v>4640</v>
      </c>
      <c r="C3804" s="72">
        <v>42948</v>
      </c>
      <c r="D3804" s="25">
        <v>313548</v>
      </c>
      <c r="E3804" s="25"/>
      <c r="F3804" s="25" t="s">
        <v>57</v>
      </c>
      <c r="G3804" s="25" t="s">
        <v>39</v>
      </c>
      <c r="H3804" s="25" t="s">
        <v>41</v>
      </c>
      <c r="I3804" s="68">
        <v>9153.4599999999991</v>
      </c>
      <c r="J3804" s="68">
        <v>9153.4599999999991</v>
      </c>
      <c r="K3804" s="68">
        <v>0</v>
      </c>
      <c r="L3804" s="68">
        <v>0</v>
      </c>
      <c r="M3804" s="68">
        <v>0</v>
      </c>
      <c r="N3804" s="68">
        <v>0</v>
      </c>
      <c r="O3804" s="69">
        <v>0</v>
      </c>
      <c r="P3804" s="25" t="s">
        <v>4664</v>
      </c>
      <c r="Q3804" s="25" t="s">
        <v>3577</v>
      </c>
      <c r="R3804">
        <v>0</v>
      </c>
      <c r="S3804">
        <v>0</v>
      </c>
      <c r="T3804" t="s">
        <v>42</v>
      </c>
      <c r="U3804" t="s">
        <v>43</v>
      </c>
      <c r="V3804">
        <v>9153.4599999999991</v>
      </c>
      <c r="W3804">
        <v>9153.4599999999991</v>
      </c>
      <c r="X3804">
        <v>0</v>
      </c>
      <c r="Y3804">
        <v>0</v>
      </c>
      <c r="Z3804">
        <v>0</v>
      </c>
      <c r="AA3804">
        <v>0</v>
      </c>
      <c r="AB3804">
        <v>0</v>
      </c>
      <c r="AC3804">
        <v>0</v>
      </c>
      <c r="AD3804" t="s">
        <v>44</v>
      </c>
    </row>
    <row r="3805" spans="1:30" x14ac:dyDescent="0.2">
      <c r="A3805" s="25">
        <v>702</v>
      </c>
      <c r="B3805" s="25" t="s">
        <v>4770</v>
      </c>
      <c r="C3805" s="72">
        <v>42948</v>
      </c>
      <c r="D3805" s="25" t="s">
        <v>4771</v>
      </c>
      <c r="E3805" s="25"/>
      <c r="F3805" s="25" t="s">
        <v>38</v>
      </c>
      <c r="G3805" s="25" t="s">
        <v>39</v>
      </c>
      <c r="H3805" s="25" t="s">
        <v>58</v>
      </c>
      <c r="I3805" s="68">
        <v>901172.97</v>
      </c>
      <c r="J3805" s="68">
        <v>50510.744975571506</v>
      </c>
      <c r="K3805" s="68">
        <v>0</v>
      </c>
      <c r="L3805" s="68">
        <v>0</v>
      </c>
      <c r="M3805" s="68">
        <v>0</v>
      </c>
      <c r="N3805" s="68">
        <v>0</v>
      </c>
      <c r="O3805" s="69">
        <v>0</v>
      </c>
      <c r="P3805" s="25" t="s">
        <v>4664</v>
      </c>
      <c r="Q3805" s="25" t="s">
        <v>881</v>
      </c>
      <c r="R3805">
        <v>0</v>
      </c>
      <c r="S3805">
        <v>0</v>
      </c>
      <c r="T3805" t="s">
        <v>42</v>
      </c>
      <c r="U3805" t="s">
        <v>4986</v>
      </c>
      <c r="V3805">
        <v>50510.744968500003</v>
      </c>
      <c r="W3805">
        <v>50510.744968500003</v>
      </c>
      <c r="X3805">
        <v>0</v>
      </c>
      <c r="Y3805">
        <v>0</v>
      </c>
      <c r="Z3805">
        <v>0</v>
      </c>
      <c r="AA3805">
        <v>0</v>
      </c>
      <c r="AB3805">
        <v>0</v>
      </c>
      <c r="AC3805">
        <v>0</v>
      </c>
      <c r="AD3805" t="s">
        <v>44</v>
      </c>
    </row>
    <row r="3806" spans="1:30" x14ac:dyDescent="0.2">
      <c r="A3806" s="25">
        <v>702</v>
      </c>
      <c r="B3806" s="25" t="s">
        <v>4641</v>
      </c>
      <c r="C3806" s="72">
        <v>42948</v>
      </c>
      <c r="D3806" s="25">
        <v>313548</v>
      </c>
      <c r="E3806" s="25"/>
      <c r="F3806" s="25" t="s">
        <v>57</v>
      </c>
      <c r="G3806" s="25" t="s">
        <v>39</v>
      </c>
      <c r="H3806" s="25" t="s">
        <v>41</v>
      </c>
      <c r="I3806" s="68">
        <v>42212.19</v>
      </c>
      <c r="J3806" s="68">
        <v>42212.19</v>
      </c>
      <c r="K3806" s="68">
        <v>0</v>
      </c>
      <c r="L3806" s="68">
        <v>0</v>
      </c>
      <c r="M3806" s="68">
        <v>0</v>
      </c>
      <c r="N3806" s="68">
        <v>0</v>
      </c>
      <c r="O3806" s="69">
        <v>0</v>
      </c>
      <c r="P3806" s="25" t="s">
        <v>4664</v>
      </c>
      <c r="Q3806" s="25" t="s">
        <v>3577</v>
      </c>
      <c r="R3806">
        <v>0</v>
      </c>
      <c r="S3806">
        <v>0</v>
      </c>
      <c r="T3806" t="s">
        <v>42</v>
      </c>
      <c r="U3806" t="s">
        <v>43</v>
      </c>
      <c r="V3806">
        <v>42212.19</v>
      </c>
      <c r="W3806">
        <v>42212.19</v>
      </c>
      <c r="X3806">
        <v>0</v>
      </c>
      <c r="Y3806">
        <v>0</v>
      </c>
      <c r="Z3806">
        <v>0</v>
      </c>
      <c r="AA3806">
        <v>0</v>
      </c>
      <c r="AB3806">
        <v>0</v>
      </c>
      <c r="AC3806">
        <v>0</v>
      </c>
      <c r="AD3806" t="s">
        <v>44</v>
      </c>
    </row>
    <row r="3807" spans="1:30" x14ac:dyDescent="0.2">
      <c r="A3807" s="25">
        <v>702</v>
      </c>
      <c r="B3807" s="25" t="s">
        <v>4642</v>
      </c>
      <c r="C3807" s="72">
        <v>42948</v>
      </c>
      <c r="D3807" s="25">
        <v>313548</v>
      </c>
      <c r="E3807" s="25"/>
      <c r="F3807" s="25" t="s">
        <v>57</v>
      </c>
      <c r="G3807" s="25" t="s">
        <v>39</v>
      </c>
      <c r="H3807" s="25" t="s">
        <v>41</v>
      </c>
      <c r="I3807" s="68">
        <v>15301.03</v>
      </c>
      <c r="J3807" s="68">
        <v>15301.03</v>
      </c>
      <c r="K3807" s="68">
        <v>0</v>
      </c>
      <c r="L3807" s="68">
        <v>0</v>
      </c>
      <c r="M3807" s="68">
        <v>0</v>
      </c>
      <c r="N3807" s="68">
        <v>0</v>
      </c>
      <c r="O3807" s="69">
        <v>0</v>
      </c>
      <c r="P3807" s="25" t="s">
        <v>4664</v>
      </c>
      <c r="Q3807" s="25" t="s">
        <v>3577</v>
      </c>
      <c r="R3807">
        <v>0</v>
      </c>
      <c r="S3807">
        <v>0</v>
      </c>
      <c r="T3807" t="s">
        <v>42</v>
      </c>
      <c r="U3807" t="s">
        <v>43</v>
      </c>
      <c r="V3807">
        <v>15301.03</v>
      </c>
      <c r="W3807">
        <v>15301.03</v>
      </c>
      <c r="X3807">
        <v>0</v>
      </c>
      <c r="Y3807">
        <v>0</v>
      </c>
      <c r="Z3807">
        <v>0</v>
      </c>
      <c r="AA3807">
        <v>0</v>
      </c>
      <c r="AB3807">
        <v>0</v>
      </c>
      <c r="AC3807">
        <v>0</v>
      </c>
      <c r="AD3807" t="s">
        <v>44</v>
      </c>
    </row>
    <row r="3808" spans="1:30" x14ac:dyDescent="0.2">
      <c r="A3808" s="25">
        <v>702</v>
      </c>
      <c r="B3808" s="25" t="s">
        <v>4643</v>
      </c>
      <c r="C3808" s="72">
        <v>42948</v>
      </c>
      <c r="D3808" s="25">
        <v>312491</v>
      </c>
      <c r="E3808" s="25"/>
      <c r="F3808" s="25" t="s">
        <v>38</v>
      </c>
      <c r="G3808" s="25" t="s">
        <v>39</v>
      </c>
      <c r="H3808" s="25" t="s">
        <v>58</v>
      </c>
      <c r="I3808" s="68">
        <v>5551295.6600000001</v>
      </c>
      <c r="J3808" s="68">
        <v>311150.12178656104</v>
      </c>
      <c r="K3808" s="68">
        <v>0</v>
      </c>
      <c r="L3808" s="68">
        <v>0</v>
      </c>
      <c r="M3808" s="68">
        <v>0</v>
      </c>
      <c r="N3808" s="68">
        <v>0</v>
      </c>
      <c r="O3808" s="69">
        <v>0</v>
      </c>
      <c r="P3808" s="25" t="s">
        <v>4664</v>
      </c>
      <c r="Q3808" s="25" t="s">
        <v>881</v>
      </c>
      <c r="R3808">
        <v>0</v>
      </c>
      <c r="S3808">
        <v>0</v>
      </c>
      <c r="T3808" t="s">
        <v>42</v>
      </c>
      <c r="U3808" t="s">
        <v>4986</v>
      </c>
      <c r="V3808">
        <v>311150.121743</v>
      </c>
      <c r="W3808">
        <v>311150.121743</v>
      </c>
      <c r="X3808">
        <v>0</v>
      </c>
      <c r="Y3808">
        <v>0</v>
      </c>
      <c r="Z3808">
        <v>0</v>
      </c>
      <c r="AA3808">
        <v>0</v>
      </c>
      <c r="AB3808">
        <v>0</v>
      </c>
      <c r="AC3808">
        <v>0</v>
      </c>
      <c r="AD3808" t="s">
        <v>44</v>
      </c>
    </row>
    <row r="3809" spans="1:30" x14ac:dyDescent="0.2">
      <c r="A3809" s="25">
        <v>702</v>
      </c>
      <c r="B3809" s="25" t="s">
        <v>4772</v>
      </c>
      <c r="C3809" s="72">
        <v>42948</v>
      </c>
      <c r="D3809" s="25" t="s">
        <v>4773</v>
      </c>
      <c r="E3809" s="25"/>
      <c r="F3809" s="25" t="s">
        <v>38</v>
      </c>
      <c r="G3809" s="25" t="s">
        <v>39</v>
      </c>
      <c r="H3809" s="25" t="s">
        <v>41</v>
      </c>
      <c r="I3809" s="68">
        <v>185181.8</v>
      </c>
      <c r="J3809" s="68">
        <v>185181.8</v>
      </c>
      <c r="K3809" s="68">
        <v>0</v>
      </c>
      <c r="L3809" s="68">
        <v>0</v>
      </c>
      <c r="M3809" s="68">
        <v>0</v>
      </c>
      <c r="N3809" s="68">
        <v>0</v>
      </c>
      <c r="O3809" s="69">
        <v>0</v>
      </c>
      <c r="P3809" s="25" t="s">
        <v>4664</v>
      </c>
      <c r="Q3809" s="25" t="s">
        <v>3398</v>
      </c>
      <c r="R3809">
        <v>0</v>
      </c>
      <c r="S3809">
        <v>0</v>
      </c>
      <c r="T3809" t="s">
        <v>42</v>
      </c>
      <c r="U3809" t="s">
        <v>43</v>
      </c>
      <c r="V3809">
        <v>185181.8</v>
      </c>
      <c r="W3809">
        <v>185181.8</v>
      </c>
      <c r="X3809">
        <v>0</v>
      </c>
      <c r="Y3809">
        <v>0</v>
      </c>
      <c r="Z3809">
        <v>0</v>
      </c>
      <c r="AA3809">
        <v>0</v>
      </c>
      <c r="AB3809">
        <v>0</v>
      </c>
      <c r="AC3809">
        <v>0</v>
      </c>
      <c r="AD3809" t="s">
        <v>44</v>
      </c>
    </row>
    <row r="3810" spans="1:30" x14ac:dyDescent="0.2">
      <c r="A3810" s="25">
        <v>702</v>
      </c>
      <c r="B3810" s="25" t="s">
        <v>4774</v>
      </c>
      <c r="C3810" s="72">
        <v>42948</v>
      </c>
      <c r="D3810" s="25" t="s">
        <v>4775</v>
      </c>
      <c r="E3810" s="25"/>
      <c r="F3810" s="25" t="s">
        <v>38</v>
      </c>
      <c r="G3810" s="25" t="s">
        <v>39</v>
      </c>
      <c r="H3810" s="25" t="s">
        <v>41</v>
      </c>
      <c r="I3810" s="68">
        <v>63550.18</v>
      </c>
      <c r="J3810" s="68">
        <v>63550.18</v>
      </c>
      <c r="K3810" s="68">
        <v>0</v>
      </c>
      <c r="L3810" s="68">
        <v>0</v>
      </c>
      <c r="M3810" s="68">
        <v>0</v>
      </c>
      <c r="N3810" s="68">
        <v>0</v>
      </c>
      <c r="O3810" s="69">
        <v>0</v>
      </c>
      <c r="P3810" s="25" t="s">
        <v>4664</v>
      </c>
      <c r="Q3810" s="25" t="s">
        <v>3314</v>
      </c>
      <c r="R3810">
        <v>0</v>
      </c>
      <c r="S3810">
        <v>0</v>
      </c>
      <c r="T3810" t="s">
        <v>42</v>
      </c>
      <c r="U3810" t="s">
        <v>43</v>
      </c>
      <c r="V3810">
        <v>63550.18</v>
      </c>
      <c r="W3810">
        <v>63550.18</v>
      </c>
      <c r="X3810">
        <v>0</v>
      </c>
      <c r="Y3810">
        <v>0</v>
      </c>
      <c r="Z3810">
        <v>0</v>
      </c>
      <c r="AA3810">
        <v>0</v>
      </c>
      <c r="AB3810">
        <v>0</v>
      </c>
      <c r="AC3810">
        <v>0</v>
      </c>
      <c r="AD3810" t="s">
        <v>44</v>
      </c>
    </row>
    <row r="3811" spans="1:30" x14ac:dyDescent="0.2">
      <c r="A3811" s="25">
        <v>702</v>
      </c>
      <c r="B3811" s="25" t="s">
        <v>4776</v>
      </c>
      <c r="C3811" s="72">
        <v>42948</v>
      </c>
      <c r="D3811" s="25" t="s">
        <v>4777</v>
      </c>
      <c r="E3811" s="25"/>
      <c r="F3811" s="25" t="s">
        <v>38</v>
      </c>
      <c r="G3811" s="25" t="s">
        <v>39</v>
      </c>
      <c r="H3811" s="25" t="s">
        <v>58</v>
      </c>
      <c r="I3811" s="68">
        <v>41065068.420000002</v>
      </c>
      <c r="J3811" s="68">
        <v>2301697.0852632378</v>
      </c>
      <c r="K3811" s="68">
        <v>0</v>
      </c>
      <c r="L3811" s="68">
        <v>0</v>
      </c>
      <c r="M3811" s="68">
        <v>0</v>
      </c>
      <c r="N3811" s="68">
        <v>0</v>
      </c>
      <c r="O3811" s="69">
        <v>0</v>
      </c>
      <c r="P3811" s="25" t="s">
        <v>4664</v>
      </c>
      <c r="Q3811" s="25" t="s">
        <v>881</v>
      </c>
      <c r="R3811">
        <v>0</v>
      </c>
      <c r="S3811">
        <v>0</v>
      </c>
      <c r="T3811" t="s">
        <v>42</v>
      </c>
      <c r="U3811" t="s">
        <v>4986</v>
      </c>
      <c r="V3811">
        <v>2301697.0849410002</v>
      </c>
      <c r="W3811">
        <v>2301697.0849410002</v>
      </c>
      <c r="X3811">
        <v>0</v>
      </c>
      <c r="Y3811">
        <v>0</v>
      </c>
      <c r="Z3811">
        <v>0</v>
      </c>
      <c r="AA3811">
        <v>0</v>
      </c>
      <c r="AB3811">
        <v>0</v>
      </c>
      <c r="AC3811">
        <v>0</v>
      </c>
      <c r="AD3811" t="s">
        <v>44</v>
      </c>
    </row>
    <row r="3812" spans="1:30" x14ac:dyDescent="0.2">
      <c r="A3812" s="25">
        <v>702</v>
      </c>
      <c r="B3812" s="25" t="s">
        <v>5045</v>
      </c>
      <c r="C3812" s="72">
        <v>42948</v>
      </c>
      <c r="D3812" s="25" t="s">
        <v>5046</v>
      </c>
      <c r="E3812" s="25"/>
      <c r="F3812" s="25" t="s">
        <v>38</v>
      </c>
      <c r="G3812" s="25" t="s">
        <v>39</v>
      </c>
      <c r="H3812" s="25" t="s">
        <v>41</v>
      </c>
      <c r="I3812" s="68">
        <v>292544.5</v>
      </c>
      <c r="J3812" s="68">
        <v>292544.5</v>
      </c>
      <c r="K3812" s="68">
        <v>0</v>
      </c>
      <c r="L3812" s="68">
        <v>0</v>
      </c>
      <c r="M3812" s="68">
        <v>0</v>
      </c>
      <c r="N3812" s="68">
        <v>0</v>
      </c>
      <c r="O3812" s="69">
        <v>0</v>
      </c>
      <c r="P3812" s="25" t="s">
        <v>4664</v>
      </c>
      <c r="Q3812" s="25" t="s">
        <v>3314</v>
      </c>
      <c r="R3812">
        <v>0</v>
      </c>
      <c r="S3812">
        <v>0</v>
      </c>
      <c r="T3812" t="s">
        <v>42</v>
      </c>
      <c r="U3812" t="s">
        <v>43</v>
      </c>
      <c r="V3812">
        <v>292544.5</v>
      </c>
      <c r="W3812">
        <v>292544.5</v>
      </c>
      <c r="X3812">
        <v>0</v>
      </c>
      <c r="Y3812">
        <v>0</v>
      </c>
      <c r="Z3812">
        <v>0</v>
      </c>
      <c r="AA3812">
        <v>0</v>
      </c>
      <c r="AB3812">
        <v>0</v>
      </c>
      <c r="AC3812">
        <v>0</v>
      </c>
      <c r="AD3812" t="s">
        <v>44</v>
      </c>
    </row>
    <row r="3813" spans="1:30" x14ac:dyDescent="0.2">
      <c r="A3813" s="25">
        <v>702</v>
      </c>
      <c r="B3813" s="25" t="s">
        <v>4778</v>
      </c>
      <c r="C3813" s="72">
        <v>42948</v>
      </c>
      <c r="D3813" s="25" t="s">
        <v>4779</v>
      </c>
      <c r="E3813" s="25"/>
      <c r="F3813" s="25" t="s">
        <v>38</v>
      </c>
      <c r="G3813" s="25" t="s">
        <v>39</v>
      </c>
      <c r="H3813" s="25" t="s">
        <v>58</v>
      </c>
      <c r="I3813" s="68">
        <v>9652868.3499999996</v>
      </c>
      <c r="J3813" s="68">
        <v>541043.27109324606</v>
      </c>
      <c r="K3813" s="68">
        <v>0</v>
      </c>
      <c r="L3813" s="68">
        <v>0</v>
      </c>
      <c r="M3813" s="68">
        <v>0</v>
      </c>
      <c r="N3813" s="68">
        <v>0</v>
      </c>
      <c r="O3813" s="69">
        <v>0</v>
      </c>
      <c r="P3813" s="25" t="s">
        <v>4664</v>
      </c>
      <c r="Q3813" s="25" t="s">
        <v>881</v>
      </c>
      <c r="R3813">
        <v>0</v>
      </c>
      <c r="S3813">
        <v>0</v>
      </c>
      <c r="T3813" t="s">
        <v>42</v>
      </c>
      <c r="U3813" t="s">
        <v>4986</v>
      </c>
      <c r="V3813">
        <v>541043.27101749997</v>
      </c>
      <c r="W3813">
        <v>541043.27101749997</v>
      </c>
      <c r="X3813">
        <v>0</v>
      </c>
      <c r="Y3813">
        <v>0</v>
      </c>
      <c r="Z3813">
        <v>0</v>
      </c>
      <c r="AA3813">
        <v>0</v>
      </c>
      <c r="AB3813">
        <v>0</v>
      </c>
      <c r="AC3813">
        <v>0</v>
      </c>
      <c r="AD3813" t="s">
        <v>44</v>
      </c>
    </row>
    <row r="3814" spans="1:30" x14ac:dyDescent="0.2">
      <c r="A3814" s="25">
        <v>702</v>
      </c>
      <c r="B3814" s="25" t="s">
        <v>4780</v>
      </c>
      <c r="C3814" s="72">
        <v>42948</v>
      </c>
      <c r="D3814" s="25" t="s">
        <v>4781</v>
      </c>
      <c r="E3814" s="25"/>
      <c r="F3814" s="25" t="s">
        <v>57</v>
      </c>
      <c r="G3814" s="25" t="s">
        <v>39</v>
      </c>
      <c r="H3814" s="25" t="s">
        <v>58</v>
      </c>
      <c r="I3814" s="68">
        <v>1465517.26</v>
      </c>
      <c r="J3814" s="68">
        <v>82142.242434499916</v>
      </c>
      <c r="K3814" s="68">
        <v>0</v>
      </c>
      <c r="L3814" s="68">
        <v>0</v>
      </c>
      <c r="M3814" s="68">
        <v>0</v>
      </c>
      <c r="N3814" s="68">
        <v>0</v>
      </c>
      <c r="O3814" s="69">
        <v>0</v>
      </c>
      <c r="P3814" s="25" t="s">
        <v>4664</v>
      </c>
      <c r="Q3814" s="25" t="s">
        <v>881</v>
      </c>
      <c r="R3814">
        <v>0</v>
      </c>
      <c r="S3814">
        <v>0</v>
      </c>
      <c r="T3814" t="s">
        <v>42</v>
      </c>
      <c r="U3814" t="s">
        <v>4986</v>
      </c>
      <c r="V3814">
        <v>82142.242423000003</v>
      </c>
      <c r="W3814">
        <v>82142.242423000003</v>
      </c>
      <c r="X3814">
        <v>0</v>
      </c>
      <c r="Y3814">
        <v>0</v>
      </c>
      <c r="Z3814">
        <v>0</v>
      </c>
      <c r="AA3814">
        <v>0</v>
      </c>
      <c r="AB3814">
        <v>0</v>
      </c>
      <c r="AC3814">
        <v>0</v>
      </c>
      <c r="AD3814" t="s">
        <v>44</v>
      </c>
    </row>
    <row r="3815" spans="1:30" x14ac:dyDescent="0.2">
      <c r="A3815" s="25">
        <v>702</v>
      </c>
      <c r="B3815" s="25" t="s">
        <v>4782</v>
      </c>
      <c r="C3815" s="72">
        <v>42948</v>
      </c>
      <c r="D3815" s="25" t="s">
        <v>4783</v>
      </c>
      <c r="E3815" s="25"/>
      <c r="F3815" s="25" t="s">
        <v>38</v>
      </c>
      <c r="G3815" s="25" t="s">
        <v>39</v>
      </c>
      <c r="H3815" s="25" t="s">
        <v>41</v>
      </c>
      <c r="I3815" s="68">
        <v>88705.76</v>
      </c>
      <c r="J3815" s="68">
        <v>88705.76</v>
      </c>
      <c r="K3815" s="68">
        <v>0</v>
      </c>
      <c r="L3815" s="68">
        <v>0</v>
      </c>
      <c r="M3815" s="68">
        <v>0</v>
      </c>
      <c r="N3815" s="68">
        <v>0</v>
      </c>
      <c r="O3815" s="69">
        <v>0</v>
      </c>
      <c r="P3815" s="25" t="s">
        <v>4664</v>
      </c>
      <c r="Q3815" s="25" t="s">
        <v>3577</v>
      </c>
      <c r="R3815">
        <v>0</v>
      </c>
      <c r="S3815">
        <v>0</v>
      </c>
      <c r="T3815" t="s">
        <v>42</v>
      </c>
      <c r="U3815" t="s">
        <v>43</v>
      </c>
      <c r="V3815">
        <v>88705.76</v>
      </c>
      <c r="W3815">
        <v>88705.76</v>
      </c>
      <c r="X3815">
        <v>0</v>
      </c>
      <c r="Y3815">
        <v>0</v>
      </c>
      <c r="Z3815">
        <v>0</v>
      </c>
      <c r="AA3815">
        <v>0</v>
      </c>
      <c r="AB3815">
        <v>0</v>
      </c>
      <c r="AC3815">
        <v>0</v>
      </c>
      <c r="AD3815" t="s">
        <v>44</v>
      </c>
    </row>
    <row r="3816" spans="1:30" x14ac:dyDescent="0.2">
      <c r="A3816" s="25">
        <v>702</v>
      </c>
      <c r="B3816" s="25" t="s">
        <v>4784</v>
      </c>
      <c r="C3816" s="72">
        <v>42948</v>
      </c>
      <c r="D3816" s="25" t="s">
        <v>4785</v>
      </c>
      <c r="E3816" s="25"/>
      <c r="F3816" s="25" t="s">
        <v>38</v>
      </c>
      <c r="G3816" s="25" t="s">
        <v>39</v>
      </c>
      <c r="H3816" s="25" t="s">
        <v>58</v>
      </c>
      <c r="I3816" s="68">
        <v>220895.93</v>
      </c>
      <c r="J3816" s="68">
        <v>12381.21687823337</v>
      </c>
      <c r="K3816" s="68">
        <v>0</v>
      </c>
      <c r="L3816" s="68">
        <v>0</v>
      </c>
      <c r="M3816" s="68">
        <v>0</v>
      </c>
      <c r="N3816" s="68">
        <v>0</v>
      </c>
      <c r="O3816" s="69">
        <v>0</v>
      </c>
      <c r="P3816" s="25" t="s">
        <v>4664</v>
      </c>
      <c r="Q3816" s="25" t="s">
        <v>881</v>
      </c>
      <c r="R3816">
        <v>0</v>
      </c>
      <c r="S3816">
        <v>0</v>
      </c>
      <c r="T3816" t="s">
        <v>42</v>
      </c>
      <c r="U3816" t="s">
        <v>4986</v>
      </c>
      <c r="V3816">
        <v>12381.216876500001</v>
      </c>
      <c r="W3816">
        <v>12381.216876500001</v>
      </c>
      <c r="X3816">
        <v>0</v>
      </c>
      <c r="Y3816">
        <v>0</v>
      </c>
      <c r="Z3816">
        <v>0</v>
      </c>
      <c r="AA3816">
        <v>0</v>
      </c>
      <c r="AB3816">
        <v>0</v>
      </c>
      <c r="AC3816">
        <v>0</v>
      </c>
      <c r="AD3816" t="s">
        <v>44</v>
      </c>
    </row>
    <row r="3817" spans="1:30" x14ac:dyDescent="0.2">
      <c r="A3817" s="25">
        <v>702</v>
      </c>
      <c r="B3817" s="25" t="s">
        <v>4786</v>
      </c>
      <c r="C3817" s="72">
        <v>42948</v>
      </c>
      <c r="D3817" s="25" t="s">
        <v>4787</v>
      </c>
      <c r="E3817" s="25"/>
      <c r="F3817" s="25" t="s">
        <v>38</v>
      </c>
      <c r="G3817" s="25" t="s">
        <v>39</v>
      </c>
      <c r="H3817" s="25" t="s">
        <v>58</v>
      </c>
      <c r="I3817" s="68">
        <v>815075.58</v>
      </c>
      <c r="J3817" s="68">
        <v>45684.986265395899</v>
      </c>
      <c r="K3817" s="68">
        <v>0</v>
      </c>
      <c r="L3817" s="68">
        <v>0</v>
      </c>
      <c r="M3817" s="68">
        <v>0</v>
      </c>
      <c r="N3817" s="68">
        <v>0</v>
      </c>
      <c r="O3817" s="69">
        <v>0</v>
      </c>
      <c r="P3817" s="25" t="s">
        <v>4664</v>
      </c>
      <c r="Q3817" s="25" t="s">
        <v>881</v>
      </c>
      <c r="R3817">
        <v>0</v>
      </c>
      <c r="S3817">
        <v>0</v>
      </c>
      <c r="T3817" t="s">
        <v>42</v>
      </c>
      <c r="U3817" t="s">
        <v>4986</v>
      </c>
      <c r="V3817">
        <v>45684.986258999998</v>
      </c>
      <c r="W3817">
        <v>45684.986258999998</v>
      </c>
      <c r="X3817">
        <v>0</v>
      </c>
      <c r="Y3817">
        <v>0</v>
      </c>
      <c r="Z3817">
        <v>0</v>
      </c>
      <c r="AA3817">
        <v>0</v>
      </c>
      <c r="AB3817">
        <v>0</v>
      </c>
      <c r="AC3817">
        <v>0</v>
      </c>
      <c r="AD3817" t="s">
        <v>44</v>
      </c>
    </row>
    <row r="3818" spans="1:30" x14ac:dyDescent="0.2">
      <c r="A3818" s="25">
        <v>702</v>
      </c>
      <c r="B3818" s="25" t="s">
        <v>4788</v>
      </c>
      <c r="C3818" s="72">
        <v>42948</v>
      </c>
      <c r="D3818" s="25" t="s">
        <v>4789</v>
      </c>
      <c r="E3818" s="25"/>
      <c r="F3818" s="25" t="s">
        <v>38</v>
      </c>
      <c r="G3818" s="25" t="s">
        <v>39</v>
      </c>
      <c r="H3818" s="25" t="s">
        <v>41</v>
      </c>
      <c r="I3818" s="68">
        <v>60264.53</v>
      </c>
      <c r="J3818" s="68">
        <v>60264.53</v>
      </c>
      <c r="K3818" s="68">
        <v>0</v>
      </c>
      <c r="L3818" s="68">
        <v>0</v>
      </c>
      <c r="M3818" s="68">
        <v>0</v>
      </c>
      <c r="N3818" s="68">
        <v>0</v>
      </c>
      <c r="O3818" s="69">
        <v>0</v>
      </c>
      <c r="P3818" s="25" t="s">
        <v>4664</v>
      </c>
      <c r="Q3818" s="25" t="s">
        <v>3577</v>
      </c>
      <c r="R3818">
        <v>0</v>
      </c>
      <c r="S3818">
        <v>0</v>
      </c>
      <c r="T3818" t="s">
        <v>42</v>
      </c>
      <c r="U3818" t="s">
        <v>43</v>
      </c>
      <c r="V3818">
        <v>60264.53</v>
      </c>
      <c r="W3818">
        <v>60264.53</v>
      </c>
      <c r="X3818">
        <v>0</v>
      </c>
      <c r="Y3818">
        <v>0</v>
      </c>
      <c r="Z3818">
        <v>0</v>
      </c>
      <c r="AA3818">
        <v>0</v>
      </c>
      <c r="AB3818">
        <v>0</v>
      </c>
      <c r="AC3818">
        <v>0</v>
      </c>
      <c r="AD3818" t="s">
        <v>44</v>
      </c>
    </row>
    <row r="3819" spans="1:30" x14ac:dyDescent="0.2">
      <c r="A3819" s="25">
        <v>702</v>
      </c>
      <c r="B3819" s="25" t="s">
        <v>4790</v>
      </c>
      <c r="C3819" s="72">
        <v>42948</v>
      </c>
      <c r="D3819" s="25" t="s">
        <v>4791</v>
      </c>
      <c r="E3819" s="25"/>
      <c r="F3819" s="25" t="s">
        <v>38</v>
      </c>
      <c r="G3819" s="25" t="s">
        <v>39</v>
      </c>
      <c r="H3819" s="25" t="s">
        <v>41</v>
      </c>
      <c r="I3819" s="68">
        <v>41503.17</v>
      </c>
      <c r="J3819" s="68">
        <v>41503.17</v>
      </c>
      <c r="K3819" s="68">
        <v>0</v>
      </c>
      <c r="L3819" s="68">
        <v>0</v>
      </c>
      <c r="M3819" s="68">
        <v>0</v>
      </c>
      <c r="N3819" s="68">
        <v>0</v>
      </c>
      <c r="O3819" s="69">
        <v>0</v>
      </c>
      <c r="P3819" s="25" t="s">
        <v>4664</v>
      </c>
      <c r="Q3819" s="25" t="s">
        <v>2603</v>
      </c>
      <c r="R3819">
        <v>0</v>
      </c>
      <c r="S3819">
        <v>0</v>
      </c>
      <c r="T3819" t="s">
        <v>42</v>
      </c>
      <c r="U3819" t="s">
        <v>43</v>
      </c>
      <c r="V3819">
        <v>41503.17</v>
      </c>
      <c r="W3819">
        <v>41503.17</v>
      </c>
      <c r="X3819">
        <v>0</v>
      </c>
      <c r="Y3819">
        <v>0</v>
      </c>
      <c r="Z3819">
        <v>0</v>
      </c>
      <c r="AA3819">
        <v>0</v>
      </c>
      <c r="AB3819">
        <v>0</v>
      </c>
      <c r="AC3819">
        <v>0</v>
      </c>
      <c r="AD3819" t="s">
        <v>44</v>
      </c>
    </row>
    <row r="3820" spans="1:30" x14ac:dyDescent="0.2">
      <c r="A3820" s="25">
        <v>702</v>
      </c>
      <c r="B3820" s="25" t="s">
        <v>4644</v>
      </c>
      <c r="C3820" s="72">
        <v>42948</v>
      </c>
      <c r="D3820" s="25">
        <v>370048</v>
      </c>
      <c r="E3820" s="25"/>
      <c r="F3820" s="25" t="s">
        <v>38</v>
      </c>
      <c r="G3820" s="25" t="s">
        <v>39</v>
      </c>
      <c r="H3820" s="25" t="s">
        <v>58</v>
      </c>
      <c r="I3820" s="68">
        <v>2205090.0099999998</v>
      </c>
      <c r="J3820" s="68">
        <v>123595.29507780334</v>
      </c>
      <c r="K3820" s="68">
        <v>0</v>
      </c>
      <c r="L3820" s="68">
        <v>0</v>
      </c>
      <c r="M3820" s="68">
        <v>0</v>
      </c>
      <c r="N3820" s="68">
        <v>0</v>
      </c>
      <c r="O3820" s="69">
        <v>0</v>
      </c>
      <c r="P3820" s="25" t="s">
        <v>4664</v>
      </c>
      <c r="Q3820" s="25" t="s">
        <v>881</v>
      </c>
      <c r="R3820">
        <v>0</v>
      </c>
      <c r="S3820">
        <v>0</v>
      </c>
      <c r="T3820" t="s">
        <v>42</v>
      </c>
      <c r="U3820" t="s">
        <v>4986</v>
      </c>
      <c r="V3820">
        <v>123595.29506049999</v>
      </c>
      <c r="W3820">
        <v>123595.29506049999</v>
      </c>
      <c r="X3820">
        <v>0</v>
      </c>
      <c r="Y3820">
        <v>0</v>
      </c>
      <c r="Z3820">
        <v>0</v>
      </c>
      <c r="AA3820">
        <v>0</v>
      </c>
      <c r="AB3820">
        <v>0</v>
      </c>
      <c r="AC3820">
        <v>0</v>
      </c>
      <c r="AD3820" t="s">
        <v>44</v>
      </c>
    </row>
    <row r="3821" spans="1:30" x14ac:dyDescent="0.2">
      <c r="A3821" s="25">
        <v>702</v>
      </c>
      <c r="B3821" s="25" t="s">
        <v>4792</v>
      </c>
      <c r="C3821" s="72">
        <v>42948</v>
      </c>
      <c r="D3821" s="25" t="s">
        <v>4793</v>
      </c>
      <c r="E3821" s="25"/>
      <c r="F3821" s="25" t="s">
        <v>38</v>
      </c>
      <c r="G3821" s="25" t="s">
        <v>39</v>
      </c>
      <c r="H3821" s="25" t="s">
        <v>58</v>
      </c>
      <c r="I3821" s="68">
        <v>3763468.58</v>
      </c>
      <c r="J3821" s="68">
        <v>210942.41393853197</v>
      </c>
      <c r="K3821" s="68">
        <v>0</v>
      </c>
      <c r="L3821" s="68">
        <v>0</v>
      </c>
      <c r="M3821" s="68">
        <v>0</v>
      </c>
      <c r="N3821" s="68">
        <v>0</v>
      </c>
      <c r="O3821" s="69">
        <v>0</v>
      </c>
      <c r="P3821" s="25" t="s">
        <v>4664</v>
      </c>
      <c r="Q3821" s="25" t="s">
        <v>881</v>
      </c>
      <c r="R3821">
        <v>0</v>
      </c>
      <c r="S3821">
        <v>0</v>
      </c>
      <c r="T3821" t="s">
        <v>42</v>
      </c>
      <c r="U3821" t="s">
        <v>4986</v>
      </c>
      <c r="V3821">
        <v>210942.413909</v>
      </c>
      <c r="W3821">
        <v>210942.413909</v>
      </c>
      <c r="X3821">
        <v>0</v>
      </c>
      <c r="Y3821">
        <v>0</v>
      </c>
      <c r="Z3821">
        <v>0</v>
      </c>
      <c r="AA3821">
        <v>0</v>
      </c>
      <c r="AB3821">
        <v>0</v>
      </c>
      <c r="AC3821">
        <v>0</v>
      </c>
      <c r="AD3821" t="s">
        <v>44</v>
      </c>
    </row>
    <row r="3822" spans="1:30" x14ac:dyDescent="0.2">
      <c r="A3822" s="25">
        <v>702</v>
      </c>
      <c r="B3822" s="25" t="s">
        <v>4794</v>
      </c>
      <c r="C3822" s="72">
        <v>42948</v>
      </c>
      <c r="D3822" s="25" t="s">
        <v>4795</v>
      </c>
      <c r="E3822" s="25"/>
      <c r="F3822" s="25" t="s">
        <v>38</v>
      </c>
      <c r="G3822" s="25" t="s">
        <v>39</v>
      </c>
      <c r="H3822" s="25" t="s">
        <v>58</v>
      </c>
      <c r="I3822" s="68">
        <v>3981212.5</v>
      </c>
      <c r="J3822" s="68">
        <v>223146.96065624058</v>
      </c>
      <c r="K3822" s="68">
        <v>0</v>
      </c>
      <c r="L3822" s="68">
        <v>0</v>
      </c>
      <c r="M3822" s="68">
        <v>0</v>
      </c>
      <c r="N3822" s="68">
        <v>0</v>
      </c>
      <c r="O3822" s="69">
        <v>0</v>
      </c>
      <c r="P3822" s="25" t="s">
        <v>4664</v>
      </c>
      <c r="Q3822" s="25" t="s">
        <v>881</v>
      </c>
      <c r="R3822">
        <v>0</v>
      </c>
      <c r="S3822">
        <v>0</v>
      </c>
      <c r="T3822" t="s">
        <v>42</v>
      </c>
      <c r="U3822" t="s">
        <v>4986</v>
      </c>
      <c r="V3822">
        <v>223146.96062500001</v>
      </c>
      <c r="W3822">
        <v>223146.96062500001</v>
      </c>
      <c r="X3822">
        <v>0</v>
      </c>
      <c r="Y3822">
        <v>0</v>
      </c>
      <c r="Z3822">
        <v>0</v>
      </c>
      <c r="AA3822">
        <v>0</v>
      </c>
      <c r="AB3822">
        <v>0</v>
      </c>
      <c r="AC3822">
        <v>0</v>
      </c>
      <c r="AD3822" t="s">
        <v>44</v>
      </c>
    </row>
    <row r="3823" spans="1:30" x14ac:dyDescent="0.2">
      <c r="A3823" s="25">
        <v>702</v>
      </c>
      <c r="B3823" s="25" t="s">
        <v>4796</v>
      </c>
      <c r="C3823" s="72">
        <v>42948</v>
      </c>
      <c r="D3823" s="25" t="s">
        <v>4797</v>
      </c>
      <c r="E3823" s="25"/>
      <c r="F3823" s="25" t="s">
        <v>38</v>
      </c>
      <c r="G3823" s="25" t="s">
        <v>39</v>
      </c>
      <c r="H3823" s="25" t="s">
        <v>58</v>
      </c>
      <c r="I3823" s="68">
        <v>749817.63</v>
      </c>
      <c r="J3823" s="68">
        <v>42027.278167383825</v>
      </c>
      <c r="K3823" s="68">
        <v>0</v>
      </c>
      <c r="L3823" s="68">
        <v>0</v>
      </c>
      <c r="M3823" s="68">
        <v>0</v>
      </c>
      <c r="N3823" s="68">
        <v>0</v>
      </c>
      <c r="O3823" s="69">
        <v>0</v>
      </c>
      <c r="P3823" s="25" t="s">
        <v>4664</v>
      </c>
      <c r="Q3823" s="25" t="s">
        <v>881</v>
      </c>
      <c r="R3823">
        <v>0</v>
      </c>
      <c r="S3823">
        <v>0</v>
      </c>
      <c r="T3823" t="s">
        <v>42</v>
      </c>
      <c r="U3823" t="s">
        <v>4986</v>
      </c>
      <c r="V3823">
        <v>42027.278161499999</v>
      </c>
      <c r="W3823">
        <v>42027.278161499999</v>
      </c>
      <c r="X3823">
        <v>0</v>
      </c>
      <c r="Y3823">
        <v>0</v>
      </c>
      <c r="Z3823">
        <v>0</v>
      </c>
      <c r="AA3823">
        <v>0</v>
      </c>
      <c r="AB3823">
        <v>0</v>
      </c>
      <c r="AC3823">
        <v>0</v>
      </c>
      <c r="AD3823" t="s">
        <v>44</v>
      </c>
    </row>
    <row r="3824" spans="1:30" x14ac:dyDescent="0.2">
      <c r="A3824" s="25">
        <v>702</v>
      </c>
      <c r="B3824" s="25" t="s">
        <v>4798</v>
      </c>
      <c r="C3824" s="72">
        <v>42948</v>
      </c>
      <c r="D3824" s="25" t="s">
        <v>4799</v>
      </c>
      <c r="E3824" s="25"/>
      <c r="F3824" s="25" t="s">
        <v>38</v>
      </c>
      <c r="G3824" s="25" t="s">
        <v>39</v>
      </c>
      <c r="H3824" s="25" t="s">
        <v>58</v>
      </c>
      <c r="I3824" s="68">
        <v>3870109.38</v>
      </c>
      <c r="J3824" s="68">
        <v>216919.63077936877</v>
      </c>
      <c r="K3824" s="68">
        <v>0</v>
      </c>
      <c r="L3824" s="68">
        <v>0</v>
      </c>
      <c r="M3824" s="68">
        <v>0</v>
      </c>
      <c r="N3824" s="68">
        <v>0</v>
      </c>
      <c r="O3824" s="69">
        <v>0</v>
      </c>
      <c r="P3824" s="25" t="s">
        <v>4664</v>
      </c>
      <c r="Q3824" s="25" t="s">
        <v>881</v>
      </c>
      <c r="R3824">
        <v>0</v>
      </c>
      <c r="S3824">
        <v>0</v>
      </c>
      <c r="T3824" t="s">
        <v>42</v>
      </c>
      <c r="U3824" t="s">
        <v>4986</v>
      </c>
      <c r="V3824">
        <v>216919.630749</v>
      </c>
      <c r="W3824">
        <v>216919.630749</v>
      </c>
      <c r="X3824">
        <v>0</v>
      </c>
      <c r="Y3824">
        <v>0</v>
      </c>
      <c r="Z3824">
        <v>0</v>
      </c>
      <c r="AA3824">
        <v>0</v>
      </c>
      <c r="AB3824">
        <v>0</v>
      </c>
      <c r="AC3824">
        <v>0</v>
      </c>
      <c r="AD3824" t="s">
        <v>44</v>
      </c>
    </row>
    <row r="3825" spans="1:30" x14ac:dyDescent="0.2">
      <c r="A3825" s="25">
        <v>702</v>
      </c>
      <c r="B3825" s="25" t="s">
        <v>4800</v>
      </c>
      <c r="C3825" s="72">
        <v>42948</v>
      </c>
      <c r="D3825" s="25" t="s">
        <v>4801</v>
      </c>
      <c r="E3825" s="25"/>
      <c r="F3825" s="25" t="s">
        <v>38</v>
      </c>
      <c r="G3825" s="25" t="s">
        <v>39</v>
      </c>
      <c r="H3825" s="25" t="s">
        <v>58</v>
      </c>
      <c r="I3825" s="68">
        <v>2290673.39</v>
      </c>
      <c r="J3825" s="68">
        <v>128392.24352747493</v>
      </c>
      <c r="K3825" s="68">
        <v>0</v>
      </c>
      <c r="L3825" s="68">
        <v>0</v>
      </c>
      <c r="M3825" s="68">
        <v>0</v>
      </c>
      <c r="N3825" s="68">
        <v>0</v>
      </c>
      <c r="O3825" s="69">
        <v>0</v>
      </c>
      <c r="P3825" s="25" t="s">
        <v>4664</v>
      </c>
      <c r="Q3825" s="25" t="s">
        <v>881</v>
      </c>
      <c r="R3825">
        <v>0</v>
      </c>
      <c r="S3825">
        <v>0</v>
      </c>
      <c r="T3825" t="s">
        <v>42</v>
      </c>
      <c r="U3825" t="s">
        <v>4986</v>
      </c>
      <c r="V3825">
        <v>128392.2435095</v>
      </c>
      <c r="W3825">
        <v>128392.2435095</v>
      </c>
      <c r="X3825">
        <v>0</v>
      </c>
      <c r="Y3825">
        <v>0</v>
      </c>
      <c r="Z3825">
        <v>0</v>
      </c>
      <c r="AA3825">
        <v>0</v>
      </c>
      <c r="AB3825">
        <v>0</v>
      </c>
      <c r="AC3825">
        <v>0</v>
      </c>
      <c r="AD3825" t="s">
        <v>44</v>
      </c>
    </row>
    <row r="3826" spans="1:30" x14ac:dyDescent="0.2">
      <c r="A3826" s="25">
        <v>702</v>
      </c>
      <c r="B3826" s="25" t="s">
        <v>4645</v>
      </c>
      <c r="C3826" s="72">
        <v>42948</v>
      </c>
      <c r="D3826" s="25">
        <v>539363</v>
      </c>
      <c r="E3826" s="25"/>
      <c r="F3826" s="25" t="s">
        <v>38</v>
      </c>
      <c r="G3826" s="25" t="s">
        <v>39</v>
      </c>
      <c r="H3826" s="25" t="s">
        <v>58</v>
      </c>
      <c r="I3826" s="68">
        <v>2169782.1800000002</v>
      </c>
      <c r="J3826" s="68">
        <v>121616.2912060263</v>
      </c>
      <c r="K3826" s="68">
        <v>0</v>
      </c>
      <c r="L3826" s="68">
        <v>0</v>
      </c>
      <c r="M3826" s="68">
        <v>0</v>
      </c>
      <c r="N3826" s="68">
        <v>0</v>
      </c>
      <c r="O3826" s="69">
        <v>0</v>
      </c>
      <c r="P3826" s="25" t="s">
        <v>4664</v>
      </c>
      <c r="Q3826" s="25" t="s">
        <v>881</v>
      </c>
      <c r="R3826">
        <v>0</v>
      </c>
      <c r="S3826">
        <v>0</v>
      </c>
      <c r="T3826" t="s">
        <v>42</v>
      </c>
      <c r="U3826" t="s">
        <v>4986</v>
      </c>
      <c r="V3826">
        <v>121616.291189</v>
      </c>
      <c r="W3826">
        <v>121616.291189</v>
      </c>
      <c r="X3826">
        <v>0</v>
      </c>
      <c r="Y3826">
        <v>0</v>
      </c>
      <c r="Z3826">
        <v>0</v>
      </c>
      <c r="AA3826">
        <v>0</v>
      </c>
      <c r="AB3826">
        <v>0</v>
      </c>
      <c r="AC3826">
        <v>0</v>
      </c>
      <c r="AD3826" t="s">
        <v>44</v>
      </c>
    </row>
    <row r="3827" spans="1:30" x14ac:dyDescent="0.2">
      <c r="A3827" s="25">
        <v>702</v>
      </c>
      <c r="B3827" s="25" t="s">
        <v>4802</v>
      </c>
      <c r="C3827" s="72">
        <v>42948</v>
      </c>
      <c r="D3827" s="25" t="s">
        <v>4803</v>
      </c>
      <c r="E3827" s="25"/>
      <c r="F3827" s="25" t="s">
        <v>38</v>
      </c>
      <c r="G3827" s="25" t="s">
        <v>39</v>
      </c>
      <c r="H3827" s="25" t="s">
        <v>58</v>
      </c>
      <c r="I3827" s="68">
        <v>5821406.5800000001</v>
      </c>
      <c r="J3827" s="68">
        <v>326289.83885468059</v>
      </c>
      <c r="K3827" s="68">
        <v>0</v>
      </c>
      <c r="L3827" s="68">
        <v>0</v>
      </c>
      <c r="M3827" s="68">
        <v>0</v>
      </c>
      <c r="N3827" s="68">
        <v>0</v>
      </c>
      <c r="O3827" s="69">
        <v>0</v>
      </c>
      <c r="P3827" s="25" t="s">
        <v>4664</v>
      </c>
      <c r="Q3827" s="25" t="s">
        <v>881</v>
      </c>
      <c r="R3827">
        <v>0</v>
      </c>
      <c r="S3827">
        <v>0</v>
      </c>
      <c r="T3827" t="s">
        <v>42</v>
      </c>
      <c r="U3827" t="s">
        <v>4986</v>
      </c>
      <c r="V3827">
        <v>326289.83880899998</v>
      </c>
      <c r="W3827">
        <v>326289.83880899998</v>
      </c>
      <c r="X3827">
        <v>0</v>
      </c>
      <c r="Y3827">
        <v>0</v>
      </c>
      <c r="Z3827">
        <v>0</v>
      </c>
      <c r="AA3827">
        <v>0</v>
      </c>
      <c r="AB3827">
        <v>0</v>
      </c>
      <c r="AC3827">
        <v>0</v>
      </c>
      <c r="AD3827" t="s">
        <v>44</v>
      </c>
    </row>
    <row r="3828" spans="1:30" x14ac:dyDescent="0.2">
      <c r="A3828" s="25">
        <v>702</v>
      </c>
      <c r="B3828" s="25" t="s">
        <v>4804</v>
      </c>
      <c r="C3828" s="72">
        <v>42948</v>
      </c>
      <c r="D3828" s="25" t="s">
        <v>4805</v>
      </c>
      <c r="E3828" s="25"/>
      <c r="F3828" s="25" t="s">
        <v>57</v>
      </c>
      <c r="G3828" s="25" t="s">
        <v>39</v>
      </c>
      <c r="H3828" s="25" t="s">
        <v>41</v>
      </c>
      <c r="I3828" s="68">
        <v>44203.64</v>
      </c>
      <c r="J3828" s="68">
        <v>44203.64</v>
      </c>
      <c r="K3828" s="68">
        <v>0</v>
      </c>
      <c r="L3828" s="68">
        <v>0</v>
      </c>
      <c r="M3828" s="68">
        <v>0</v>
      </c>
      <c r="N3828" s="68">
        <v>0</v>
      </c>
      <c r="O3828" s="69">
        <v>0</v>
      </c>
      <c r="P3828" s="25" t="s">
        <v>4664</v>
      </c>
      <c r="Q3828" s="25" t="s">
        <v>2603</v>
      </c>
      <c r="R3828">
        <v>0</v>
      </c>
      <c r="S3828">
        <v>0</v>
      </c>
      <c r="T3828" t="s">
        <v>42</v>
      </c>
      <c r="U3828" t="s">
        <v>43</v>
      </c>
      <c r="V3828">
        <v>44203.64</v>
      </c>
      <c r="W3828">
        <v>44203.64</v>
      </c>
      <c r="X3828">
        <v>0</v>
      </c>
      <c r="Y3828">
        <v>0</v>
      </c>
      <c r="Z3828">
        <v>0</v>
      </c>
      <c r="AA3828">
        <v>0</v>
      </c>
      <c r="AB3828">
        <v>0</v>
      </c>
      <c r="AC3828">
        <v>0</v>
      </c>
      <c r="AD3828" t="s">
        <v>44</v>
      </c>
    </row>
    <row r="3829" spans="1:30" x14ac:dyDescent="0.2">
      <c r="A3829" s="25">
        <v>702</v>
      </c>
      <c r="B3829" s="25" t="s">
        <v>4806</v>
      </c>
      <c r="C3829" s="72">
        <v>42948</v>
      </c>
      <c r="D3829" s="25" t="s">
        <v>4807</v>
      </c>
      <c r="E3829" s="25"/>
      <c r="F3829" s="25" t="s">
        <v>38</v>
      </c>
      <c r="G3829" s="25" t="s">
        <v>39</v>
      </c>
      <c r="H3829" s="25" t="s">
        <v>58</v>
      </c>
      <c r="I3829" s="68">
        <v>2145710.75</v>
      </c>
      <c r="J3829" s="68">
        <v>120267.0875543374</v>
      </c>
      <c r="K3829" s="68">
        <v>0</v>
      </c>
      <c r="L3829" s="68">
        <v>0</v>
      </c>
      <c r="M3829" s="68">
        <v>0</v>
      </c>
      <c r="N3829" s="68">
        <v>0</v>
      </c>
      <c r="O3829" s="69">
        <v>0</v>
      </c>
      <c r="P3829" s="25" t="s">
        <v>4664</v>
      </c>
      <c r="Q3829" s="25" t="s">
        <v>881</v>
      </c>
      <c r="R3829">
        <v>0</v>
      </c>
      <c r="S3829">
        <v>0</v>
      </c>
      <c r="T3829" t="s">
        <v>42</v>
      </c>
      <c r="U3829" t="s">
        <v>4986</v>
      </c>
      <c r="V3829">
        <v>120267.0875375</v>
      </c>
      <c r="W3829">
        <v>120267.0875375</v>
      </c>
      <c r="X3829">
        <v>0</v>
      </c>
      <c r="Y3829">
        <v>0</v>
      </c>
      <c r="Z3829">
        <v>0</v>
      </c>
      <c r="AA3829">
        <v>0</v>
      </c>
      <c r="AB3829">
        <v>0</v>
      </c>
      <c r="AC3829">
        <v>0</v>
      </c>
      <c r="AD3829" t="s">
        <v>44</v>
      </c>
    </row>
    <row r="3830" spans="1:30" x14ac:dyDescent="0.2">
      <c r="A3830" s="25">
        <v>702</v>
      </c>
      <c r="B3830" s="25" t="s">
        <v>5047</v>
      </c>
      <c r="C3830" s="72">
        <v>42948</v>
      </c>
      <c r="D3830" s="25" t="s">
        <v>5048</v>
      </c>
      <c r="E3830" s="25"/>
      <c r="F3830" s="25" t="s">
        <v>38</v>
      </c>
      <c r="G3830" s="25" t="s">
        <v>39</v>
      </c>
      <c r="H3830" s="25" t="s">
        <v>41</v>
      </c>
      <c r="I3830" s="68">
        <v>151925.87</v>
      </c>
      <c r="J3830" s="68">
        <v>151925.87</v>
      </c>
      <c r="K3830" s="68">
        <v>0</v>
      </c>
      <c r="L3830" s="68">
        <v>0</v>
      </c>
      <c r="M3830" s="68">
        <v>0</v>
      </c>
      <c r="N3830" s="68">
        <v>0</v>
      </c>
      <c r="O3830" s="69">
        <v>0</v>
      </c>
      <c r="P3830" s="25" t="s">
        <v>4664</v>
      </c>
      <c r="Q3830" s="25" t="s">
        <v>2603</v>
      </c>
      <c r="R3830">
        <v>0</v>
      </c>
      <c r="S3830">
        <v>0</v>
      </c>
      <c r="T3830" t="s">
        <v>42</v>
      </c>
      <c r="U3830" t="s">
        <v>43</v>
      </c>
      <c r="V3830">
        <v>151925.87</v>
      </c>
      <c r="W3830">
        <v>151925.87</v>
      </c>
      <c r="X3830">
        <v>0</v>
      </c>
      <c r="Y3830">
        <v>0</v>
      </c>
      <c r="Z3830">
        <v>0</v>
      </c>
      <c r="AA3830">
        <v>0</v>
      </c>
      <c r="AB3830">
        <v>0</v>
      </c>
      <c r="AC3830">
        <v>0</v>
      </c>
      <c r="AD3830" t="s">
        <v>44</v>
      </c>
    </row>
    <row r="3831" spans="1:30" x14ac:dyDescent="0.2">
      <c r="A3831" s="25">
        <v>702</v>
      </c>
      <c r="B3831" s="25" t="s">
        <v>4808</v>
      </c>
      <c r="C3831" s="72">
        <v>42948</v>
      </c>
      <c r="D3831" s="25" t="s">
        <v>4809</v>
      </c>
      <c r="E3831" s="25"/>
      <c r="F3831" s="25" t="s">
        <v>38</v>
      </c>
      <c r="G3831" s="25" t="s">
        <v>39</v>
      </c>
      <c r="H3831" s="25" t="s">
        <v>41</v>
      </c>
      <c r="I3831" s="68">
        <v>111225.7</v>
      </c>
      <c r="J3831" s="68">
        <v>111225.7</v>
      </c>
      <c r="K3831" s="68">
        <v>0</v>
      </c>
      <c r="L3831" s="68">
        <v>0</v>
      </c>
      <c r="M3831" s="68">
        <v>0</v>
      </c>
      <c r="N3831" s="68">
        <v>0</v>
      </c>
      <c r="O3831" s="69">
        <v>0</v>
      </c>
      <c r="P3831" s="25" t="s">
        <v>4664</v>
      </c>
      <c r="Q3831" s="25" t="s">
        <v>2603</v>
      </c>
      <c r="R3831">
        <v>0</v>
      </c>
      <c r="S3831">
        <v>0</v>
      </c>
      <c r="T3831" t="s">
        <v>42</v>
      </c>
      <c r="U3831" t="s">
        <v>43</v>
      </c>
      <c r="V3831">
        <v>111225.7</v>
      </c>
      <c r="W3831">
        <v>111225.7</v>
      </c>
      <c r="X3831">
        <v>0</v>
      </c>
      <c r="Y3831">
        <v>0</v>
      </c>
      <c r="Z3831">
        <v>0</v>
      </c>
      <c r="AA3831">
        <v>0</v>
      </c>
      <c r="AB3831">
        <v>0</v>
      </c>
      <c r="AC3831">
        <v>0</v>
      </c>
      <c r="AD3831" t="s">
        <v>44</v>
      </c>
    </row>
    <row r="3832" spans="1:30" x14ac:dyDescent="0.2">
      <c r="A3832" s="25">
        <v>702</v>
      </c>
      <c r="B3832" s="25" t="s">
        <v>4810</v>
      </c>
      <c r="C3832" s="72">
        <v>42948</v>
      </c>
      <c r="D3832" s="25" t="s">
        <v>4811</v>
      </c>
      <c r="E3832" s="25"/>
      <c r="F3832" s="25" t="s">
        <v>38</v>
      </c>
      <c r="G3832" s="25" t="s">
        <v>39</v>
      </c>
      <c r="H3832" s="25" t="s">
        <v>58</v>
      </c>
      <c r="I3832" s="68">
        <v>1123357.79</v>
      </c>
      <c r="J3832" s="68">
        <v>62964.204138314999</v>
      </c>
      <c r="K3832" s="68">
        <v>0</v>
      </c>
      <c r="L3832" s="68">
        <v>0</v>
      </c>
      <c r="M3832" s="68">
        <v>0</v>
      </c>
      <c r="N3832" s="68">
        <v>0</v>
      </c>
      <c r="O3832" s="69">
        <v>0</v>
      </c>
      <c r="P3832" s="25" t="s">
        <v>4664</v>
      </c>
      <c r="Q3832" s="25" t="s">
        <v>881</v>
      </c>
      <c r="R3832">
        <v>0</v>
      </c>
      <c r="S3832">
        <v>0</v>
      </c>
      <c r="T3832" t="s">
        <v>42</v>
      </c>
      <c r="U3832" t="s">
        <v>4986</v>
      </c>
      <c r="V3832">
        <v>62964.204129500002</v>
      </c>
      <c r="W3832">
        <v>62964.204129500002</v>
      </c>
      <c r="X3832">
        <v>0</v>
      </c>
      <c r="Y3832">
        <v>0</v>
      </c>
      <c r="Z3832">
        <v>0</v>
      </c>
      <c r="AA3832">
        <v>0</v>
      </c>
      <c r="AB3832">
        <v>0</v>
      </c>
      <c r="AC3832">
        <v>0</v>
      </c>
      <c r="AD3832" t="s">
        <v>44</v>
      </c>
    </row>
    <row r="3833" spans="1:30" x14ac:dyDescent="0.2">
      <c r="A3833" s="25">
        <v>702</v>
      </c>
      <c r="B3833" s="25" t="s">
        <v>4812</v>
      </c>
      <c r="C3833" s="72">
        <v>42948</v>
      </c>
      <c r="D3833" s="25" t="s">
        <v>4795</v>
      </c>
      <c r="E3833" s="25"/>
      <c r="F3833" s="25" t="s">
        <v>38</v>
      </c>
      <c r="G3833" s="25" t="s">
        <v>39</v>
      </c>
      <c r="H3833" s="25" t="s">
        <v>58</v>
      </c>
      <c r="I3833" s="68">
        <v>5916873.0899999999</v>
      </c>
      <c r="J3833" s="68">
        <v>331640.73674092971</v>
      </c>
      <c r="K3833" s="68">
        <v>0</v>
      </c>
      <c r="L3833" s="68">
        <v>0</v>
      </c>
      <c r="M3833" s="68">
        <v>0</v>
      </c>
      <c r="N3833" s="68">
        <v>0</v>
      </c>
      <c r="O3833" s="69">
        <v>0</v>
      </c>
      <c r="P3833" s="25" t="s">
        <v>4664</v>
      </c>
      <c r="Q3833" s="25" t="s">
        <v>881</v>
      </c>
      <c r="R3833">
        <v>0</v>
      </c>
      <c r="S3833">
        <v>0</v>
      </c>
      <c r="T3833" t="s">
        <v>42</v>
      </c>
      <c r="U3833" t="s">
        <v>4986</v>
      </c>
      <c r="V3833">
        <v>331640.73669450002</v>
      </c>
      <c r="W3833">
        <v>331640.73669450002</v>
      </c>
      <c r="X3833">
        <v>0</v>
      </c>
      <c r="Y3833">
        <v>0</v>
      </c>
      <c r="Z3833">
        <v>0</v>
      </c>
      <c r="AA3833">
        <v>0</v>
      </c>
      <c r="AB3833">
        <v>0</v>
      </c>
      <c r="AC3833">
        <v>0</v>
      </c>
      <c r="AD3833" t="s">
        <v>44</v>
      </c>
    </row>
    <row r="3834" spans="1:30" x14ac:dyDescent="0.2">
      <c r="A3834" s="25">
        <v>702</v>
      </c>
      <c r="B3834" s="25" t="s">
        <v>4813</v>
      </c>
      <c r="C3834" s="72">
        <v>42948</v>
      </c>
      <c r="D3834" s="25" t="s">
        <v>4814</v>
      </c>
      <c r="E3834" s="25"/>
      <c r="F3834" s="25" t="s">
        <v>38</v>
      </c>
      <c r="G3834" s="25" t="s">
        <v>39</v>
      </c>
      <c r="H3834" s="25" t="s">
        <v>41</v>
      </c>
      <c r="I3834" s="68">
        <v>175971.82</v>
      </c>
      <c r="J3834" s="68">
        <v>175971.82</v>
      </c>
      <c r="K3834" s="68">
        <v>0</v>
      </c>
      <c r="L3834" s="68">
        <v>0</v>
      </c>
      <c r="M3834" s="68">
        <v>0</v>
      </c>
      <c r="N3834" s="68">
        <v>0</v>
      </c>
      <c r="O3834" s="69">
        <v>0</v>
      </c>
      <c r="P3834" s="25" t="s">
        <v>4664</v>
      </c>
      <c r="Q3834" s="25" t="s">
        <v>2603</v>
      </c>
      <c r="R3834">
        <v>0</v>
      </c>
      <c r="S3834">
        <v>0</v>
      </c>
      <c r="T3834" t="s">
        <v>42</v>
      </c>
      <c r="U3834" t="s">
        <v>43</v>
      </c>
      <c r="V3834">
        <v>175971.82</v>
      </c>
      <c r="W3834">
        <v>175971.82</v>
      </c>
      <c r="X3834">
        <v>0</v>
      </c>
      <c r="Y3834">
        <v>0</v>
      </c>
      <c r="Z3834">
        <v>0</v>
      </c>
      <c r="AA3834">
        <v>0</v>
      </c>
      <c r="AB3834">
        <v>0</v>
      </c>
      <c r="AC3834">
        <v>0</v>
      </c>
      <c r="AD3834" t="s">
        <v>44</v>
      </c>
    </row>
    <row r="3835" spans="1:30" x14ac:dyDescent="0.2">
      <c r="A3835" s="25">
        <v>702</v>
      </c>
      <c r="B3835" s="25" t="s">
        <v>4815</v>
      </c>
      <c r="C3835" s="72">
        <v>42948</v>
      </c>
      <c r="D3835" s="25" t="s">
        <v>4814</v>
      </c>
      <c r="E3835" s="25"/>
      <c r="F3835" s="25" t="s">
        <v>38</v>
      </c>
      <c r="G3835" s="25" t="s">
        <v>39</v>
      </c>
      <c r="H3835" s="25" t="s">
        <v>41</v>
      </c>
      <c r="I3835" s="68">
        <v>175971.82</v>
      </c>
      <c r="J3835" s="68">
        <v>175971.82</v>
      </c>
      <c r="K3835" s="68">
        <v>0</v>
      </c>
      <c r="L3835" s="68">
        <v>0</v>
      </c>
      <c r="M3835" s="68">
        <v>0</v>
      </c>
      <c r="N3835" s="68">
        <v>0</v>
      </c>
      <c r="O3835" s="69">
        <v>0</v>
      </c>
      <c r="P3835" s="25" t="s">
        <v>4664</v>
      </c>
      <c r="Q3835" s="25" t="s">
        <v>2603</v>
      </c>
      <c r="R3835">
        <v>0</v>
      </c>
      <c r="S3835">
        <v>0</v>
      </c>
      <c r="T3835" t="s">
        <v>42</v>
      </c>
      <c r="U3835" t="s">
        <v>43</v>
      </c>
      <c r="V3835">
        <v>175971.82</v>
      </c>
      <c r="W3835">
        <v>175971.82</v>
      </c>
      <c r="X3835">
        <v>0</v>
      </c>
      <c r="Y3835">
        <v>0</v>
      </c>
      <c r="Z3835">
        <v>0</v>
      </c>
      <c r="AA3835">
        <v>0</v>
      </c>
      <c r="AB3835">
        <v>0</v>
      </c>
      <c r="AC3835">
        <v>0</v>
      </c>
      <c r="AD3835" t="s">
        <v>44</v>
      </c>
    </row>
    <row r="3836" spans="1:30" x14ac:dyDescent="0.2">
      <c r="A3836" s="25">
        <v>702</v>
      </c>
      <c r="B3836" s="25" t="s">
        <v>4816</v>
      </c>
      <c r="C3836" s="72">
        <v>42948</v>
      </c>
      <c r="D3836" s="25" t="s">
        <v>4817</v>
      </c>
      <c r="E3836" s="25"/>
      <c r="F3836" s="25" t="s">
        <v>38</v>
      </c>
      <c r="G3836" s="25" t="s">
        <v>39</v>
      </c>
      <c r="H3836" s="25" t="s">
        <v>58</v>
      </c>
      <c r="I3836" s="68">
        <v>1944269.06</v>
      </c>
      <c r="J3836" s="68">
        <v>108976.2808282567</v>
      </c>
      <c r="K3836" s="68">
        <v>0</v>
      </c>
      <c r="L3836" s="68">
        <v>0</v>
      </c>
      <c r="M3836" s="68">
        <v>0</v>
      </c>
      <c r="N3836" s="68">
        <v>0</v>
      </c>
      <c r="O3836" s="69">
        <v>0</v>
      </c>
      <c r="P3836" s="25" t="s">
        <v>4664</v>
      </c>
      <c r="Q3836" s="25" t="s">
        <v>881</v>
      </c>
      <c r="R3836">
        <v>0</v>
      </c>
      <c r="S3836">
        <v>0</v>
      </c>
      <c r="T3836" t="s">
        <v>42</v>
      </c>
      <c r="U3836" t="s">
        <v>4986</v>
      </c>
      <c r="V3836">
        <v>108976.280813</v>
      </c>
      <c r="W3836">
        <v>108976.280813</v>
      </c>
      <c r="X3836">
        <v>0</v>
      </c>
      <c r="Y3836">
        <v>0</v>
      </c>
      <c r="Z3836">
        <v>0</v>
      </c>
      <c r="AA3836">
        <v>0</v>
      </c>
      <c r="AB3836">
        <v>0</v>
      </c>
      <c r="AC3836">
        <v>0</v>
      </c>
      <c r="AD3836" t="s">
        <v>44</v>
      </c>
    </row>
    <row r="3837" spans="1:30" x14ac:dyDescent="0.2">
      <c r="A3837" s="25">
        <v>702</v>
      </c>
      <c r="B3837" s="25" t="s">
        <v>5049</v>
      </c>
      <c r="C3837" s="72">
        <v>42948</v>
      </c>
      <c r="D3837" s="25" t="s">
        <v>5050</v>
      </c>
      <c r="E3837" s="25"/>
      <c r="F3837" s="25" t="s">
        <v>38</v>
      </c>
      <c r="G3837" s="25" t="s">
        <v>39</v>
      </c>
      <c r="H3837" s="25" t="s">
        <v>41</v>
      </c>
      <c r="I3837" s="68">
        <v>67753.27</v>
      </c>
      <c r="J3837" s="68">
        <v>67753.27</v>
      </c>
      <c r="K3837" s="68">
        <v>0</v>
      </c>
      <c r="L3837" s="68">
        <v>0</v>
      </c>
      <c r="M3837" s="68">
        <v>0</v>
      </c>
      <c r="N3837" s="68">
        <v>0</v>
      </c>
      <c r="O3837" s="69">
        <v>0</v>
      </c>
      <c r="P3837" s="25" t="s">
        <v>4664</v>
      </c>
      <c r="Q3837" s="25" t="s">
        <v>3320</v>
      </c>
      <c r="R3837">
        <v>0</v>
      </c>
      <c r="S3837">
        <v>0</v>
      </c>
      <c r="T3837" t="s">
        <v>42</v>
      </c>
      <c r="U3837" t="s">
        <v>43</v>
      </c>
      <c r="V3837">
        <v>67753.27</v>
      </c>
      <c r="W3837">
        <v>67753.27</v>
      </c>
      <c r="X3837">
        <v>0</v>
      </c>
      <c r="Y3837">
        <v>0</v>
      </c>
      <c r="Z3837">
        <v>0</v>
      </c>
      <c r="AA3837">
        <v>0</v>
      </c>
      <c r="AB3837">
        <v>0</v>
      </c>
      <c r="AC3837">
        <v>0</v>
      </c>
      <c r="AD3837" t="s">
        <v>44</v>
      </c>
    </row>
    <row r="3838" spans="1:30" x14ac:dyDescent="0.2">
      <c r="A3838" s="25">
        <v>702</v>
      </c>
      <c r="B3838" s="25" t="s">
        <v>4818</v>
      </c>
      <c r="C3838" s="72">
        <v>42948</v>
      </c>
      <c r="D3838" s="25" t="s">
        <v>4819</v>
      </c>
      <c r="E3838" s="25"/>
      <c r="F3838" s="25" t="s">
        <v>38</v>
      </c>
      <c r="G3838" s="25" t="s">
        <v>39</v>
      </c>
      <c r="H3838" s="25" t="s">
        <v>58</v>
      </c>
      <c r="I3838" s="68">
        <v>1988349.68</v>
      </c>
      <c r="J3838" s="68">
        <v>111446.99957960259</v>
      </c>
      <c r="K3838" s="68">
        <v>0</v>
      </c>
      <c r="L3838" s="68">
        <v>0</v>
      </c>
      <c r="M3838" s="68">
        <v>0</v>
      </c>
      <c r="N3838" s="68">
        <v>0</v>
      </c>
      <c r="O3838" s="69">
        <v>0</v>
      </c>
      <c r="P3838" s="25" t="s">
        <v>4664</v>
      </c>
      <c r="Q3838" s="25" t="s">
        <v>881</v>
      </c>
      <c r="R3838">
        <v>0</v>
      </c>
      <c r="S3838">
        <v>0</v>
      </c>
      <c r="T3838" t="s">
        <v>42</v>
      </c>
      <c r="U3838" t="s">
        <v>4986</v>
      </c>
      <c r="V3838">
        <v>111446.999564</v>
      </c>
      <c r="W3838">
        <v>111446.999564</v>
      </c>
      <c r="X3838">
        <v>0</v>
      </c>
      <c r="Y3838">
        <v>0</v>
      </c>
      <c r="Z3838">
        <v>0</v>
      </c>
      <c r="AA3838">
        <v>0</v>
      </c>
      <c r="AB3838">
        <v>0</v>
      </c>
      <c r="AC3838">
        <v>0</v>
      </c>
      <c r="AD3838" t="s">
        <v>44</v>
      </c>
    </row>
    <row r="3839" spans="1:30" x14ac:dyDescent="0.2">
      <c r="A3839" s="25">
        <v>702</v>
      </c>
      <c r="B3839" s="25" t="s">
        <v>4820</v>
      </c>
      <c r="C3839" s="72">
        <v>42948</v>
      </c>
      <c r="D3839" s="25" t="s">
        <v>4676</v>
      </c>
      <c r="E3839" s="25"/>
      <c r="F3839" s="25" t="s">
        <v>38</v>
      </c>
      <c r="G3839" s="25" t="s">
        <v>39</v>
      </c>
      <c r="H3839" s="25" t="s">
        <v>58</v>
      </c>
      <c r="I3839" s="68">
        <v>9054716.6699999999</v>
      </c>
      <c r="J3839" s="68">
        <v>507516.86942455242</v>
      </c>
      <c r="K3839" s="68">
        <v>0</v>
      </c>
      <c r="L3839" s="68">
        <v>0</v>
      </c>
      <c r="M3839" s="68">
        <v>0</v>
      </c>
      <c r="N3839" s="68">
        <v>0</v>
      </c>
      <c r="O3839" s="69">
        <v>0</v>
      </c>
      <c r="P3839" s="25" t="s">
        <v>4664</v>
      </c>
      <c r="Q3839" s="25" t="s">
        <v>881</v>
      </c>
      <c r="R3839">
        <v>0</v>
      </c>
      <c r="S3839">
        <v>0</v>
      </c>
      <c r="T3839" t="s">
        <v>42</v>
      </c>
      <c r="U3839" t="s">
        <v>4986</v>
      </c>
      <c r="V3839">
        <v>507516.86935350002</v>
      </c>
      <c r="W3839">
        <v>507516.86935350002</v>
      </c>
      <c r="X3839">
        <v>0</v>
      </c>
      <c r="Y3839">
        <v>0</v>
      </c>
      <c r="Z3839">
        <v>0</v>
      </c>
      <c r="AA3839">
        <v>0</v>
      </c>
      <c r="AB3839">
        <v>0</v>
      </c>
      <c r="AC3839">
        <v>0</v>
      </c>
      <c r="AD3839" t="s">
        <v>44</v>
      </c>
    </row>
    <row r="3840" spans="1:30" x14ac:dyDescent="0.2">
      <c r="A3840" s="25">
        <v>702</v>
      </c>
      <c r="B3840" s="25" t="s">
        <v>4821</v>
      </c>
      <c r="C3840" s="72">
        <v>42948</v>
      </c>
      <c r="D3840" s="25" t="s">
        <v>4822</v>
      </c>
      <c r="E3840" s="25"/>
      <c r="F3840" s="25" t="s">
        <v>38</v>
      </c>
      <c r="G3840" s="25" t="s">
        <v>39</v>
      </c>
      <c r="H3840" s="25" t="s">
        <v>58</v>
      </c>
      <c r="I3840" s="68">
        <v>235665.33</v>
      </c>
      <c r="J3840" s="68">
        <v>13209.041748349266</v>
      </c>
      <c r="K3840" s="68">
        <v>0</v>
      </c>
      <c r="L3840" s="68">
        <v>0</v>
      </c>
      <c r="M3840" s="68">
        <v>0</v>
      </c>
      <c r="N3840" s="68">
        <v>0</v>
      </c>
      <c r="O3840" s="69">
        <v>0</v>
      </c>
      <c r="P3840" s="25" t="s">
        <v>4664</v>
      </c>
      <c r="Q3840" s="25" t="s">
        <v>881</v>
      </c>
      <c r="R3840">
        <v>0</v>
      </c>
      <c r="S3840">
        <v>0</v>
      </c>
      <c r="T3840" t="s">
        <v>42</v>
      </c>
      <c r="U3840" t="s">
        <v>4986</v>
      </c>
      <c r="V3840">
        <v>13209.041746499999</v>
      </c>
      <c r="W3840">
        <v>13209.041746499999</v>
      </c>
      <c r="X3840">
        <v>0</v>
      </c>
      <c r="Y3840">
        <v>0</v>
      </c>
      <c r="Z3840">
        <v>0</v>
      </c>
      <c r="AA3840">
        <v>0</v>
      </c>
      <c r="AB3840">
        <v>0</v>
      </c>
      <c r="AC3840">
        <v>0</v>
      </c>
      <c r="AD3840" t="s">
        <v>44</v>
      </c>
    </row>
    <row r="3841" spans="1:30" x14ac:dyDescent="0.2">
      <c r="A3841" s="25">
        <v>702</v>
      </c>
      <c r="B3841" s="25" t="s">
        <v>5051</v>
      </c>
      <c r="C3841" s="72">
        <v>42948</v>
      </c>
      <c r="D3841" s="25" t="s">
        <v>5052</v>
      </c>
      <c r="E3841" s="25"/>
      <c r="F3841" s="25" t="s">
        <v>38</v>
      </c>
      <c r="G3841" s="25" t="s">
        <v>39</v>
      </c>
      <c r="H3841" s="25" t="s">
        <v>41</v>
      </c>
      <c r="I3841" s="68">
        <v>176051.03</v>
      </c>
      <c r="J3841" s="68">
        <v>176051.03</v>
      </c>
      <c r="K3841" s="68">
        <v>0</v>
      </c>
      <c r="L3841" s="68">
        <v>0</v>
      </c>
      <c r="M3841" s="68">
        <v>0</v>
      </c>
      <c r="N3841" s="68">
        <v>0</v>
      </c>
      <c r="O3841" s="69">
        <v>0</v>
      </c>
      <c r="P3841" s="25" t="s">
        <v>4664</v>
      </c>
      <c r="Q3841" s="25" t="s">
        <v>3320</v>
      </c>
      <c r="R3841">
        <v>0</v>
      </c>
      <c r="S3841">
        <v>0</v>
      </c>
      <c r="T3841" t="s">
        <v>42</v>
      </c>
      <c r="U3841" t="s">
        <v>43</v>
      </c>
      <c r="V3841">
        <v>176051.03</v>
      </c>
      <c r="W3841">
        <v>176051.03</v>
      </c>
      <c r="X3841">
        <v>0</v>
      </c>
      <c r="Y3841">
        <v>0</v>
      </c>
      <c r="Z3841">
        <v>0</v>
      </c>
      <c r="AA3841">
        <v>0</v>
      </c>
      <c r="AB3841">
        <v>0</v>
      </c>
      <c r="AC3841">
        <v>0</v>
      </c>
      <c r="AD3841" t="s">
        <v>44</v>
      </c>
    </row>
    <row r="3842" spans="1:30" x14ac:dyDescent="0.2">
      <c r="A3842" s="25">
        <v>702</v>
      </c>
      <c r="B3842" s="25" t="s">
        <v>4823</v>
      </c>
      <c r="C3842" s="72">
        <v>42948</v>
      </c>
      <c r="D3842" s="25" t="s">
        <v>4824</v>
      </c>
      <c r="E3842" s="25"/>
      <c r="F3842" s="25" t="s">
        <v>38</v>
      </c>
      <c r="G3842" s="25" t="s">
        <v>39</v>
      </c>
      <c r="H3842" s="25" t="s">
        <v>58</v>
      </c>
      <c r="I3842" s="68">
        <v>576701.06000000006</v>
      </c>
      <c r="J3842" s="68">
        <v>32324.094417525379</v>
      </c>
      <c r="K3842" s="68">
        <v>0</v>
      </c>
      <c r="L3842" s="68">
        <v>0</v>
      </c>
      <c r="M3842" s="68">
        <v>0</v>
      </c>
      <c r="N3842" s="68">
        <v>0</v>
      </c>
      <c r="O3842" s="69">
        <v>0</v>
      </c>
      <c r="P3842" s="25" t="s">
        <v>4664</v>
      </c>
      <c r="Q3842" s="25" t="s">
        <v>881</v>
      </c>
      <c r="R3842">
        <v>0</v>
      </c>
      <c r="S3842">
        <v>0</v>
      </c>
      <c r="T3842" t="s">
        <v>42</v>
      </c>
      <c r="U3842" t="s">
        <v>4986</v>
      </c>
      <c r="V3842">
        <v>32324.094412999999</v>
      </c>
      <c r="W3842">
        <v>32324.094412999999</v>
      </c>
      <c r="X3842">
        <v>0</v>
      </c>
      <c r="Y3842">
        <v>0</v>
      </c>
      <c r="Z3842">
        <v>0</v>
      </c>
      <c r="AA3842">
        <v>0</v>
      </c>
      <c r="AB3842">
        <v>0</v>
      </c>
      <c r="AC3842">
        <v>0</v>
      </c>
      <c r="AD3842" t="s">
        <v>44</v>
      </c>
    </row>
    <row r="3843" spans="1:30" x14ac:dyDescent="0.2">
      <c r="A3843" s="25">
        <v>702</v>
      </c>
      <c r="B3843" s="25" t="s">
        <v>5053</v>
      </c>
      <c r="C3843" s="72">
        <v>42948</v>
      </c>
      <c r="D3843" s="25" t="s">
        <v>4824</v>
      </c>
      <c r="E3843" s="25"/>
      <c r="F3843" s="25" t="s">
        <v>38</v>
      </c>
      <c r="G3843" s="25" t="s">
        <v>39</v>
      </c>
      <c r="H3843" s="25" t="s">
        <v>58</v>
      </c>
      <c r="I3843" s="68">
        <v>576701.06000000006</v>
      </c>
      <c r="J3843" s="68">
        <v>32324.094417525379</v>
      </c>
      <c r="K3843" s="68">
        <v>0</v>
      </c>
      <c r="L3843" s="68">
        <v>0</v>
      </c>
      <c r="M3843" s="68">
        <v>0</v>
      </c>
      <c r="N3843" s="68">
        <v>0</v>
      </c>
      <c r="O3843" s="69">
        <v>0</v>
      </c>
      <c r="P3843" s="25" t="s">
        <v>4664</v>
      </c>
      <c r="Q3843" s="25" t="s">
        <v>881</v>
      </c>
      <c r="R3843">
        <v>0</v>
      </c>
      <c r="S3843">
        <v>0</v>
      </c>
      <c r="T3843" t="s">
        <v>42</v>
      </c>
      <c r="U3843" t="s">
        <v>4986</v>
      </c>
      <c r="V3843">
        <v>32324.094412999999</v>
      </c>
      <c r="W3843">
        <v>32324.094412999999</v>
      </c>
      <c r="X3843">
        <v>0</v>
      </c>
      <c r="Y3843">
        <v>0</v>
      </c>
      <c r="Z3843">
        <v>0</v>
      </c>
      <c r="AA3843">
        <v>0</v>
      </c>
      <c r="AB3843">
        <v>0</v>
      </c>
      <c r="AC3843">
        <v>0</v>
      </c>
      <c r="AD3843" t="s">
        <v>44</v>
      </c>
    </row>
    <row r="3844" spans="1:30" x14ac:dyDescent="0.2">
      <c r="A3844" s="25">
        <v>702</v>
      </c>
      <c r="B3844" s="25" t="s">
        <v>5054</v>
      </c>
      <c r="C3844" s="72">
        <v>42948</v>
      </c>
      <c r="D3844" s="25" t="s">
        <v>5055</v>
      </c>
      <c r="E3844" s="25"/>
      <c r="F3844" s="25" t="s">
        <v>38</v>
      </c>
      <c r="G3844" s="25" t="s">
        <v>39</v>
      </c>
      <c r="H3844" s="25" t="s">
        <v>41</v>
      </c>
      <c r="I3844" s="68">
        <v>154758.57999999999</v>
      </c>
      <c r="J3844" s="68">
        <v>154758.57999999999</v>
      </c>
      <c r="K3844" s="68">
        <v>0</v>
      </c>
      <c r="L3844" s="68">
        <v>0</v>
      </c>
      <c r="M3844" s="68">
        <v>0</v>
      </c>
      <c r="N3844" s="68">
        <v>0</v>
      </c>
      <c r="O3844" s="69">
        <v>0</v>
      </c>
      <c r="P3844" s="25" t="s">
        <v>4664</v>
      </c>
      <c r="Q3844" s="25" t="s">
        <v>2603</v>
      </c>
      <c r="R3844">
        <v>0</v>
      </c>
      <c r="S3844">
        <v>0</v>
      </c>
      <c r="T3844" t="s">
        <v>42</v>
      </c>
      <c r="U3844" t="s">
        <v>43</v>
      </c>
      <c r="V3844">
        <v>154758.57999999999</v>
      </c>
      <c r="W3844">
        <v>154758.57999999999</v>
      </c>
      <c r="X3844">
        <v>0</v>
      </c>
      <c r="Y3844">
        <v>0</v>
      </c>
      <c r="Z3844">
        <v>0</v>
      </c>
      <c r="AA3844">
        <v>0</v>
      </c>
      <c r="AB3844">
        <v>0</v>
      </c>
      <c r="AC3844">
        <v>0</v>
      </c>
      <c r="AD3844" t="s">
        <v>44</v>
      </c>
    </row>
    <row r="3845" spans="1:30" x14ac:dyDescent="0.2">
      <c r="A3845" s="25">
        <v>702</v>
      </c>
      <c r="B3845" s="25" t="s">
        <v>5056</v>
      </c>
      <c r="C3845" s="72">
        <v>42948</v>
      </c>
      <c r="D3845" s="25" t="s">
        <v>5055</v>
      </c>
      <c r="E3845" s="25"/>
      <c r="F3845" s="25" t="s">
        <v>38</v>
      </c>
      <c r="G3845" s="25" t="s">
        <v>39</v>
      </c>
      <c r="H3845" s="25" t="s">
        <v>41</v>
      </c>
      <c r="I3845" s="68">
        <v>47695.22</v>
      </c>
      <c r="J3845" s="68">
        <v>47695.22</v>
      </c>
      <c r="K3845" s="68">
        <v>0</v>
      </c>
      <c r="L3845" s="68">
        <v>0</v>
      </c>
      <c r="M3845" s="68">
        <v>0</v>
      </c>
      <c r="N3845" s="68">
        <v>0</v>
      </c>
      <c r="O3845" s="69">
        <v>0</v>
      </c>
      <c r="P3845" s="25" t="s">
        <v>4664</v>
      </c>
      <c r="Q3845" s="25" t="s">
        <v>2603</v>
      </c>
      <c r="R3845">
        <v>0</v>
      </c>
      <c r="S3845">
        <v>0</v>
      </c>
      <c r="T3845" t="s">
        <v>42</v>
      </c>
      <c r="U3845" t="s">
        <v>43</v>
      </c>
      <c r="V3845">
        <v>47695.22</v>
      </c>
      <c r="W3845">
        <v>47695.22</v>
      </c>
      <c r="X3845">
        <v>0</v>
      </c>
      <c r="Y3845">
        <v>0</v>
      </c>
      <c r="Z3845">
        <v>0</v>
      </c>
      <c r="AA3845">
        <v>0</v>
      </c>
      <c r="AB3845">
        <v>0</v>
      </c>
      <c r="AC3845">
        <v>0</v>
      </c>
      <c r="AD3845" t="s">
        <v>44</v>
      </c>
    </row>
    <row r="3846" spans="1:30" x14ac:dyDescent="0.2">
      <c r="A3846" s="25">
        <v>702</v>
      </c>
      <c r="B3846" s="25" t="s">
        <v>5057</v>
      </c>
      <c r="C3846" s="72">
        <v>42948</v>
      </c>
      <c r="D3846" s="25" t="s">
        <v>5055</v>
      </c>
      <c r="E3846" s="25"/>
      <c r="F3846" s="25" t="s">
        <v>38</v>
      </c>
      <c r="G3846" s="25" t="s">
        <v>39</v>
      </c>
      <c r="H3846" s="25" t="s">
        <v>41</v>
      </c>
      <c r="I3846" s="68">
        <v>20834.16</v>
      </c>
      <c r="J3846" s="68">
        <v>20834.16</v>
      </c>
      <c r="K3846" s="68">
        <v>0</v>
      </c>
      <c r="L3846" s="68">
        <v>0</v>
      </c>
      <c r="M3846" s="68">
        <v>0</v>
      </c>
      <c r="N3846" s="68">
        <v>0</v>
      </c>
      <c r="O3846" s="69">
        <v>0</v>
      </c>
      <c r="P3846" s="25" t="s">
        <v>4664</v>
      </c>
      <c r="Q3846" s="25" t="s">
        <v>2603</v>
      </c>
      <c r="R3846">
        <v>0</v>
      </c>
      <c r="S3846">
        <v>0</v>
      </c>
      <c r="T3846" t="s">
        <v>42</v>
      </c>
      <c r="U3846" t="s">
        <v>43</v>
      </c>
      <c r="V3846">
        <v>20834.16</v>
      </c>
      <c r="W3846">
        <v>20834.16</v>
      </c>
      <c r="X3846">
        <v>0</v>
      </c>
      <c r="Y3846">
        <v>0</v>
      </c>
      <c r="Z3846">
        <v>0</v>
      </c>
      <c r="AA3846">
        <v>0</v>
      </c>
      <c r="AB3846">
        <v>0</v>
      </c>
      <c r="AC3846">
        <v>0</v>
      </c>
      <c r="AD3846" t="s">
        <v>44</v>
      </c>
    </row>
    <row r="3847" spans="1:30" x14ac:dyDescent="0.2">
      <c r="A3847" s="25">
        <v>702</v>
      </c>
      <c r="B3847" s="25" t="s">
        <v>5058</v>
      </c>
      <c r="C3847" s="72">
        <v>42948</v>
      </c>
      <c r="D3847" s="25" t="s">
        <v>5055</v>
      </c>
      <c r="E3847" s="25"/>
      <c r="F3847" s="25" t="s">
        <v>38</v>
      </c>
      <c r="G3847" s="25" t="s">
        <v>39</v>
      </c>
      <c r="H3847" s="25" t="s">
        <v>41</v>
      </c>
      <c r="I3847" s="68">
        <v>375202.56</v>
      </c>
      <c r="J3847" s="68">
        <v>375202.56</v>
      </c>
      <c r="K3847" s="68">
        <v>0</v>
      </c>
      <c r="L3847" s="68">
        <v>0</v>
      </c>
      <c r="M3847" s="68">
        <v>0</v>
      </c>
      <c r="N3847" s="68">
        <v>0</v>
      </c>
      <c r="O3847" s="69">
        <v>0</v>
      </c>
      <c r="P3847" s="25" t="s">
        <v>4664</v>
      </c>
      <c r="Q3847" s="25" t="s">
        <v>2603</v>
      </c>
      <c r="R3847">
        <v>0</v>
      </c>
      <c r="S3847">
        <v>0</v>
      </c>
      <c r="T3847" t="s">
        <v>42</v>
      </c>
      <c r="U3847" t="s">
        <v>43</v>
      </c>
      <c r="V3847">
        <v>375202.56</v>
      </c>
      <c r="W3847">
        <v>375202.56</v>
      </c>
      <c r="X3847">
        <v>0</v>
      </c>
      <c r="Y3847">
        <v>0</v>
      </c>
      <c r="Z3847">
        <v>0</v>
      </c>
      <c r="AA3847">
        <v>0</v>
      </c>
      <c r="AB3847">
        <v>0</v>
      </c>
      <c r="AC3847">
        <v>0</v>
      </c>
      <c r="AD3847" t="s">
        <v>44</v>
      </c>
    </row>
    <row r="3848" spans="1:30" x14ac:dyDescent="0.2">
      <c r="A3848" s="25">
        <v>702</v>
      </c>
      <c r="B3848" s="25" t="s">
        <v>4825</v>
      </c>
      <c r="C3848" s="72">
        <v>42948</v>
      </c>
      <c r="D3848" s="25" t="s">
        <v>4826</v>
      </c>
      <c r="E3848" s="25"/>
      <c r="F3848" s="25" t="s">
        <v>38</v>
      </c>
      <c r="G3848" s="25" t="s">
        <v>39</v>
      </c>
      <c r="H3848" s="25" t="s">
        <v>58</v>
      </c>
      <c r="I3848" s="68">
        <v>3884196.37</v>
      </c>
      <c r="J3848" s="68">
        <v>217709.20656897931</v>
      </c>
      <c r="K3848" s="68">
        <v>0</v>
      </c>
      <c r="L3848" s="68">
        <v>0</v>
      </c>
      <c r="M3848" s="68">
        <v>0</v>
      </c>
      <c r="N3848" s="68">
        <v>0</v>
      </c>
      <c r="O3848" s="69">
        <v>0</v>
      </c>
      <c r="P3848" s="25" t="s">
        <v>4664</v>
      </c>
      <c r="Q3848" s="25" t="s">
        <v>881</v>
      </c>
      <c r="R3848">
        <v>0</v>
      </c>
      <c r="S3848">
        <v>0</v>
      </c>
      <c r="T3848" t="s">
        <v>42</v>
      </c>
      <c r="U3848" t="s">
        <v>4986</v>
      </c>
      <c r="V3848">
        <v>217709.2065385</v>
      </c>
      <c r="W3848">
        <v>217709.2065385</v>
      </c>
      <c r="X3848">
        <v>0</v>
      </c>
      <c r="Y3848">
        <v>0</v>
      </c>
      <c r="Z3848">
        <v>0</v>
      </c>
      <c r="AA3848">
        <v>0</v>
      </c>
      <c r="AB3848">
        <v>0</v>
      </c>
      <c r="AC3848">
        <v>0</v>
      </c>
      <c r="AD3848" t="s">
        <v>44</v>
      </c>
    </row>
    <row r="3849" spans="1:30" x14ac:dyDescent="0.2">
      <c r="A3849" s="25">
        <v>702</v>
      </c>
      <c r="B3849" s="25" t="s">
        <v>5059</v>
      </c>
      <c r="C3849" s="72">
        <v>42948</v>
      </c>
      <c r="D3849" s="25" t="s">
        <v>5055</v>
      </c>
      <c r="E3849" s="25"/>
      <c r="F3849" s="25" t="s">
        <v>38</v>
      </c>
      <c r="G3849" s="25" t="s">
        <v>39</v>
      </c>
      <c r="H3849" s="25" t="s">
        <v>41</v>
      </c>
      <c r="I3849" s="68">
        <v>22953.22</v>
      </c>
      <c r="J3849" s="68">
        <v>22953.22</v>
      </c>
      <c r="K3849" s="68">
        <v>0</v>
      </c>
      <c r="L3849" s="68">
        <v>0</v>
      </c>
      <c r="M3849" s="68">
        <v>0</v>
      </c>
      <c r="N3849" s="68">
        <v>0</v>
      </c>
      <c r="O3849" s="69">
        <v>0</v>
      </c>
      <c r="P3849" s="25" t="s">
        <v>4664</v>
      </c>
      <c r="Q3849" s="25" t="s">
        <v>2603</v>
      </c>
      <c r="R3849">
        <v>0</v>
      </c>
      <c r="S3849">
        <v>0</v>
      </c>
      <c r="T3849" t="s">
        <v>42</v>
      </c>
      <c r="U3849" t="s">
        <v>43</v>
      </c>
      <c r="V3849">
        <v>22953.22</v>
      </c>
      <c r="W3849">
        <v>22953.22</v>
      </c>
      <c r="X3849">
        <v>0</v>
      </c>
      <c r="Y3849">
        <v>0</v>
      </c>
      <c r="Z3849">
        <v>0</v>
      </c>
      <c r="AA3849">
        <v>0</v>
      </c>
      <c r="AB3849">
        <v>0</v>
      </c>
      <c r="AC3849">
        <v>0</v>
      </c>
      <c r="AD3849" t="s">
        <v>44</v>
      </c>
    </row>
    <row r="3850" spans="1:30" x14ac:dyDescent="0.2">
      <c r="A3850" s="25">
        <v>702</v>
      </c>
      <c r="B3850" s="25" t="s">
        <v>4827</v>
      </c>
      <c r="C3850" s="72">
        <v>42948</v>
      </c>
      <c r="D3850" s="25" t="s">
        <v>4777</v>
      </c>
      <c r="E3850" s="25"/>
      <c r="F3850" s="25" t="s">
        <v>38</v>
      </c>
      <c r="G3850" s="25" t="s">
        <v>39</v>
      </c>
      <c r="H3850" s="25" t="s">
        <v>58</v>
      </c>
      <c r="I3850" s="68">
        <v>3211849.11</v>
      </c>
      <c r="J3850" s="68">
        <v>180024.14264070339</v>
      </c>
      <c r="K3850" s="68">
        <v>0</v>
      </c>
      <c r="L3850" s="68">
        <v>0</v>
      </c>
      <c r="M3850" s="68">
        <v>0</v>
      </c>
      <c r="N3850" s="68">
        <v>0</v>
      </c>
      <c r="O3850" s="69">
        <v>0</v>
      </c>
      <c r="P3850" s="25" t="s">
        <v>4664</v>
      </c>
      <c r="Q3850" s="25" t="s">
        <v>881</v>
      </c>
      <c r="R3850">
        <v>0</v>
      </c>
      <c r="S3850">
        <v>0</v>
      </c>
      <c r="T3850" t="s">
        <v>42</v>
      </c>
      <c r="U3850" t="s">
        <v>4986</v>
      </c>
      <c r="V3850">
        <v>180024.14261549999</v>
      </c>
      <c r="W3850">
        <v>180024.14261549999</v>
      </c>
      <c r="X3850">
        <v>0</v>
      </c>
      <c r="Y3850">
        <v>0</v>
      </c>
      <c r="Z3850">
        <v>0</v>
      </c>
      <c r="AA3850">
        <v>0</v>
      </c>
      <c r="AB3850">
        <v>0</v>
      </c>
      <c r="AC3850">
        <v>0</v>
      </c>
      <c r="AD3850" t="s">
        <v>44</v>
      </c>
    </row>
    <row r="3851" spans="1:30" x14ac:dyDescent="0.2">
      <c r="A3851" s="25">
        <v>702</v>
      </c>
      <c r="B3851" s="25" t="s">
        <v>5060</v>
      </c>
      <c r="C3851" s="72">
        <v>42948</v>
      </c>
      <c r="D3851" s="25" t="s">
        <v>5055</v>
      </c>
      <c r="E3851" s="25"/>
      <c r="F3851" s="25" t="s">
        <v>38</v>
      </c>
      <c r="G3851" s="25" t="s">
        <v>39</v>
      </c>
      <c r="H3851" s="25" t="s">
        <v>41</v>
      </c>
      <c r="I3851" s="68">
        <v>23931.95</v>
      </c>
      <c r="J3851" s="68">
        <v>23931.95</v>
      </c>
      <c r="K3851" s="68">
        <v>0</v>
      </c>
      <c r="L3851" s="68">
        <v>0</v>
      </c>
      <c r="M3851" s="68">
        <v>0</v>
      </c>
      <c r="N3851" s="68">
        <v>0</v>
      </c>
      <c r="O3851" s="69">
        <v>0</v>
      </c>
      <c r="P3851" s="25" t="s">
        <v>4664</v>
      </c>
      <c r="Q3851" s="25" t="s">
        <v>2603</v>
      </c>
      <c r="R3851">
        <v>0</v>
      </c>
      <c r="S3851">
        <v>0</v>
      </c>
      <c r="T3851" t="s">
        <v>42</v>
      </c>
      <c r="U3851" t="s">
        <v>43</v>
      </c>
      <c r="V3851">
        <v>23931.95</v>
      </c>
      <c r="W3851">
        <v>23931.95</v>
      </c>
      <c r="X3851">
        <v>0</v>
      </c>
      <c r="Y3851">
        <v>0</v>
      </c>
      <c r="Z3851">
        <v>0</v>
      </c>
      <c r="AA3851">
        <v>0</v>
      </c>
      <c r="AB3851">
        <v>0</v>
      </c>
      <c r="AC3851">
        <v>0</v>
      </c>
      <c r="AD3851" t="s">
        <v>44</v>
      </c>
    </row>
    <row r="3852" spans="1:30" x14ac:dyDescent="0.2">
      <c r="A3852" s="25">
        <v>702</v>
      </c>
      <c r="B3852" s="25" t="s">
        <v>5061</v>
      </c>
      <c r="C3852" s="72">
        <v>42948</v>
      </c>
      <c r="D3852" s="25" t="s">
        <v>5055</v>
      </c>
      <c r="E3852" s="25"/>
      <c r="F3852" s="25" t="s">
        <v>38</v>
      </c>
      <c r="G3852" s="25" t="s">
        <v>39</v>
      </c>
      <c r="H3852" s="25" t="s">
        <v>41</v>
      </c>
      <c r="I3852" s="68">
        <v>82459.88</v>
      </c>
      <c r="J3852" s="68">
        <v>82459.88</v>
      </c>
      <c r="K3852" s="68">
        <v>0</v>
      </c>
      <c r="L3852" s="68">
        <v>0</v>
      </c>
      <c r="M3852" s="68">
        <v>0</v>
      </c>
      <c r="N3852" s="68">
        <v>0</v>
      </c>
      <c r="O3852" s="69">
        <v>0</v>
      </c>
      <c r="P3852" s="25" t="s">
        <v>4664</v>
      </c>
      <c r="Q3852" s="25" t="s">
        <v>2603</v>
      </c>
      <c r="R3852">
        <v>0</v>
      </c>
      <c r="S3852">
        <v>0</v>
      </c>
      <c r="T3852" t="s">
        <v>42</v>
      </c>
      <c r="U3852" t="s">
        <v>43</v>
      </c>
      <c r="V3852">
        <v>82459.88</v>
      </c>
      <c r="W3852">
        <v>82459.88</v>
      </c>
      <c r="X3852">
        <v>0</v>
      </c>
      <c r="Y3852">
        <v>0</v>
      </c>
      <c r="Z3852">
        <v>0</v>
      </c>
      <c r="AA3852">
        <v>0</v>
      </c>
      <c r="AB3852">
        <v>0</v>
      </c>
      <c r="AC3852">
        <v>0</v>
      </c>
      <c r="AD3852" t="s">
        <v>44</v>
      </c>
    </row>
    <row r="3853" spans="1:30" x14ac:dyDescent="0.2">
      <c r="A3853" s="25">
        <v>702</v>
      </c>
      <c r="B3853" s="25" t="s">
        <v>5062</v>
      </c>
      <c r="C3853" s="72">
        <v>42948</v>
      </c>
      <c r="D3853" s="25" t="s">
        <v>5055</v>
      </c>
      <c r="E3853" s="25"/>
      <c r="F3853" s="25" t="s">
        <v>38</v>
      </c>
      <c r="G3853" s="25" t="s">
        <v>39</v>
      </c>
      <c r="H3853" s="25" t="s">
        <v>41</v>
      </c>
      <c r="I3853" s="68">
        <v>35297.94</v>
      </c>
      <c r="J3853" s="68">
        <v>35297.94</v>
      </c>
      <c r="K3853" s="68">
        <v>0</v>
      </c>
      <c r="L3853" s="68">
        <v>0</v>
      </c>
      <c r="M3853" s="68">
        <v>0</v>
      </c>
      <c r="N3853" s="68">
        <v>0</v>
      </c>
      <c r="O3853" s="69">
        <v>0</v>
      </c>
      <c r="P3853" s="25" t="s">
        <v>4664</v>
      </c>
      <c r="Q3853" s="25" t="s">
        <v>2603</v>
      </c>
      <c r="R3853">
        <v>0</v>
      </c>
      <c r="S3853">
        <v>0</v>
      </c>
      <c r="T3853" t="s">
        <v>42</v>
      </c>
      <c r="U3853" t="s">
        <v>43</v>
      </c>
      <c r="V3853">
        <v>35297.94</v>
      </c>
      <c r="W3853">
        <v>35297.94</v>
      </c>
      <c r="X3853">
        <v>0</v>
      </c>
      <c r="Y3853">
        <v>0</v>
      </c>
      <c r="Z3853">
        <v>0</v>
      </c>
      <c r="AA3853">
        <v>0</v>
      </c>
      <c r="AB3853">
        <v>0</v>
      </c>
      <c r="AC3853">
        <v>0</v>
      </c>
      <c r="AD3853" t="s">
        <v>44</v>
      </c>
    </row>
    <row r="3854" spans="1:30" x14ac:dyDescent="0.2">
      <c r="A3854" s="25">
        <v>702</v>
      </c>
      <c r="B3854" s="25" t="s">
        <v>5063</v>
      </c>
      <c r="C3854" s="72">
        <v>42948</v>
      </c>
      <c r="D3854" s="25" t="s">
        <v>5055</v>
      </c>
      <c r="E3854" s="25"/>
      <c r="F3854" s="25" t="s">
        <v>38</v>
      </c>
      <c r="G3854" s="25" t="s">
        <v>39</v>
      </c>
      <c r="H3854" s="25" t="s">
        <v>41</v>
      </c>
      <c r="I3854" s="68">
        <v>24429.9</v>
      </c>
      <c r="J3854" s="68">
        <v>24429.9</v>
      </c>
      <c r="K3854" s="68">
        <v>0</v>
      </c>
      <c r="L3854" s="68">
        <v>0</v>
      </c>
      <c r="M3854" s="68">
        <v>0</v>
      </c>
      <c r="N3854" s="68">
        <v>0</v>
      </c>
      <c r="O3854" s="69">
        <v>0</v>
      </c>
      <c r="P3854" s="25" t="s">
        <v>4664</v>
      </c>
      <c r="Q3854" s="25" t="s">
        <v>2603</v>
      </c>
      <c r="R3854">
        <v>0</v>
      </c>
      <c r="S3854">
        <v>0</v>
      </c>
      <c r="T3854" t="s">
        <v>42</v>
      </c>
      <c r="U3854" t="s">
        <v>43</v>
      </c>
      <c r="V3854">
        <v>24429.9</v>
      </c>
      <c r="W3854">
        <v>24429.9</v>
      </c>
      <c r="X3854">
        <v>0</v>
      </c>
      <c r="Y3854">
        <v>0</v>
      </c>
      <c r="Z3854">
        <v>0</v>
      </c>
      <c r="AA3854">
        <v>0</v>
      </c>
      <c r="AB3854">
        <v>0</v>
      </c>
      <c r="AC3854">
        <v>0</v>
      </c>
      <c r="AD3854" t="s">
        <v>44</v>
      </c>
    </row>
    <row r="3855" spans="1:30" x14ac:dyDescent="0.2">
      <c r="A3855" s="25">
        <v>702</v>
      </c>
      <c r="B3855" s="25" t="s">
        <v>5064</v>
      </c>
      <c r="C3855" s="72">
        <v>42948</v>
      </c>
      <c r="D3855" s="25" t="s">
        <v>5055</v>
      </c>
      <c r="E3855" s="25"/>
      <c r="F3855" s="25" t="s">
        <v>38</v>
      </c>
      <c r="G3855" s="25" t="s">
        <v>39</v>
      </c>
      <c r="H3855" s="25" t="s">
        <v>41</v>
      </c>
      <c r="I3855" s="68">
        <v>237102.45</v>
      </c>
      <c r="J3855" s="68">
        <v>237102.45</v>
      </c>
      <c r="K3855" s="68">
        <v>0</v>
      </c>
      <c r="L3855" s="68">
        <v>0</v>
      </c>
      <c r="M3855" s="68">
        <v>0</v>
      </c>
      <c r="N3855" s="68">
        <v>0</v>
      </c>
      <c r="O3855" s="69">
        <v>0</v>
      </c>
      <c r="P3855" s="25" t="s">
        <v>4664</v>
      </c>
      <c r="Q3855" s="25" t="s">
        <v>2603</v>
      </c>
      <c r="R3855">
        <v>0</v>
      </c>
      <c r="S3855">
        <v>0</v>
      </c>
      <c r="T3855" t="s">
        <v>42</v>
      </c>
      <c r="U3855" t="s">
        <v>43</v>
      </c>
      <c r="V3855">
        <v>237102.45</v>
      </c>
      <c r="W3855">
        <v>237102.45</v>
      </c>
      <c r="X3855">
        <v>0</v>
      </c>
      <c r="Y3855">
        <v>0</v>
      </c>
      <c r="Z3855">
        <v>0</v>
      </c>
      <c r="AA3855">
        <v>0</v>
      </c>
      <c r="AB3855">
        <v>0</v>
      </c>
      <c r="AC3855">
        <v>0</v>
      </c>
      <c r="AD3855" t="s">
        <v>44</v>
      </c>
    </row>
    <row r="3856" spans="1:30" x14ac:dyDescent="0.2">
      <c r="A3856" s="25">
        <v>702</v>
      </c>
      <c r="B3856" s="25" t="s">
        <v>5065</v>
      </c>
      <c r="C3856" s="72">
        <v>42948</v>
      </c>
      <c r="D3856" s="25" t="s">
        <v>5055</v>
      </c>
      <c r="E3856" s="25"/>
      <c r="F3856" s="25" t="s">
        <v>38</v>
      </c>
      <c r="G3856" s="25" t="s">
        <v>39</v>
      </c>
      <c r="H3856" s="25" t="s">
        <v>41</v>
      </c>
      <c r="I3856" s="68">
        <v>35582.79</v>
      </c>
      <c r="J3856" s="68">
        <v>35582.79</v>
      </c>
      <c r="K3856" s="68">
        <v>0</v>
      </c>
      <c r="L3856" s="68">
        <v>0</v>
      </c>
      <c r="M3856" s="68">
        <v>0</v>
      </c>
      <c r="N3856" s="68">
        <v>0</v>
      </c>
      <c r="O3856" s="69">
        <v>0</v>
      </c>
      <c r="P3856" s="25" t="s">
        <v>4664</v>
      </c>
      <c r="Q3856" s="25" t="s">
        <v>2603</v>
      </c>
      <c r="R3856">
        <v>0</v>
      </c>
      <c r="S3856">
        <v>0</v>
      </c>
      <c r="T3856" t="s">
        <v>42</v>
      </c>
      <c r="U3856" t="s">
        <v>43</v>
      </c>
      <c r="V3856">
        <v>35582.79</v>
      </c>
      <c r="W3856">
        <v>35582.79</v>
      </c>
      <c r="X3856">
        <v>0</v>
      </c>
      <c r="Y3856">
        <v>0</v>
      </c>
      <c r="Z3856">
        <v>0</v>
      </c>
      <c r="AA3856">
        <v>0</v>
      </c>
      <c r="AB3856">
        <v>0</v>
      </c>
      <c r="AC3856">
        <v>0</v>
      </c>
      <c r="AD3856" t="s">
        <v>44</v>
      </c>
    </row>
    <row r="3857" spans="1:30" x14ac:dyDescent="0.2">
      <c r="A3857" s="25">
        <v>702</v>
      </c>
      <c r="B3857" s="25" t="s">
        <v>5066</v>
      </c>
      <c r="C3857" s="72">
        <v>42948</v>
      </c>
      <c r="D3857" s="25" t="s">
        <v>5055</v>
      </c>
      <c r="E3857" s="25"/>
      <c r="F3857" s="25" t="s">
        <v>38</v>
      </c>
      <c r="G3857" s="25" t="s">
        <v>39</v>
      </c>
      <c r="H3857" s="25" t="s">
        <v>41</v>
      </c>
      <c r="I3857" s="68">
        <v>342768.07</v>
      </c>
      <c r="J3857" s="68">
        <v>342768.07</v>
      </c>
      <c r="K3857" s="68">
        <v>0</v>
      </c>
      <c r="L3857" s="68">
        <v>0</v>
      </c>
      <c r="M3857" s="68">
        <v>0</v>
      </c>
      <c r="N3857" s="68">
        <v>0</v>
      </c>
      <c r="O3857" s="69">
        <v>0</v>
      </c>
      <c r="P3857" s="25" t="s">
        <v>4664</v>
      </c>
      <c r="Q3857" s="25" t="s">
        <v>2603</v>
      </c>
      <c r="R3857">
        <v>0</v>
      </c>
      <c r="S3857">
        <v>0</v>
      </c>
      <c r="T3857" t="s">
        <v>42</v>
      </c>
      <c r="U3857" t="s">
        <v>43</v>
      </c>
      <c r="V3857">
        <v>342768.07</v>
      </c>
      <c r="W3857">
        <v>342768.07</v>
      </c>
      <c r="X3857">
        <v>0</v>
      </c>
      <c r="Y3857">
        <v>0</v>
      </c>
      <c r="Z3857">
        <v>0</v>
      </c>
      <c r="AA3857">
        <v>0</v>
      </c>
      <c r="AB3857">
        <v>0</v>
      </c>
      <c r="AC3857">
        <v>0</v>
      </c>
      <c r="AD3857" t="s">
        <v>44</v>
      </c>
    </row>
    <row r="3858" spans="1:30" x14ac:dyDescent="0.2">
      <c r="A3858" s="25">
        <v>702</v>
      </c>
      <c r="B3858" s="25" t="s">
        <v>5067</v>
      </c>
      <c r="C3858" s="72">
        <v>42948</v>
      </c>
      <c r="D3858" s="25" t="s">
        <v>5055</v>
      </c>
      <c r="E3858" s="25"/>
      <c r="F3858" s="25" t="s">
        <v>38</v>
      </c>
      <c r="G3858" s="25" t="s">
        <v>39</v>
      </c>
      <c r="H3858" s="25" t="s">
        <v>41</v>
      </c>
      <c r="I3858" s="68">
        <v>23931.95</v>
      </c>
      <c r="J3858" s="68">
        <v>23931.95</v>
      </c>
      <c r="K3858" s="68">
        <v>0</v>
      </c>
      <c r="L3858" s="68">
        <v>0</v>
      </c>
      <c r="M3858" s="68">
        <v>0</v>
      </c>
      <c r="N3858" s="68">
        <v>0</v>
      </c>
      <c r="O3858" s="69">
        <v>0</v>
      </c>
      <c r="P3858" s="25" t="s">
        <v>4664</v>
      </c>
      <c r="Q3858" s="25" t="s">
        <v>2603</v>
      </c>
      <c r="R3858">
        <v>0</v>
      </c>
      <c r="S3858">
        <v>0</v>
      </c>
      <c r="T3858" t="s">
        <v>42</v>
      </c>
      <c r="U3858" t="s">
        <v>43</v>
      </c>
      <c r="V3858">
        <v>23931.95</v>
      </c>
      <c r="W3858">
        <v>23931.95</v>
      </c>
      <c r="X3858">
        <v>0</v>
      </c>
      <c r="Y3858">
        <v>0</v>
      </c>
      <c r="Z3858">
        <v>0</v>
      </c>
      <c r="AA3858">
        <v>0</v>
      </c>
      <c r="AB3858">
        <v>0</v>
      </c>
      <c r="AC3858">
        <v>0</v>
      </c>
      <c r="AD3858" t="s">
        <v>44</v>
      </c>
    </row>
    <row r="3859" spans="1:30" x14ac:dyDescent="0.2">
      <c r="A3859" s="25">
        <v>702</v>
      </c>
      <c r="B3859" s="25" t="s">
        <v>4828</v>
      </c>
      <c r="C3859" s="72">
        <v>42948</v>
      </c>
      <c r="D3859" s="25" t="s">
        <v>4829</v>
      </c>
      <c r="E3859" s="25"/>
      <c r="F3859" s="25" t="s">
        <v>38</v>
      </c>
      <c r="G3859" s="25" t="s">
        <v>39</v>
      </c>
      <c r="H3859" s="25" t="s">
        <v>41</v>
      </c>
      <c r="I3859" s="68">
        <v>24175.53</v>
      </c>
      <c r="J3859" s="68">
        <v>24175.53</v>
      </c>
      <c r="K3859" s="68">
        <v>0</v>
      </c>
      <c r="L3859" s="68">
        <v>0</v>
      </c>
      <c r="M3859" s="68">
        <v>0</v>
      </c>
      <c r="N3859" s="68">
        <v>0</v>
      </c>
      <c r="O3859" s="69">
        <v>0</v>
      </c>
      <c r="P3859" s="25" t="s">
        <v>4664</v>
      </c>
      <c r="Q3859" s="25" t="s">
        <v>3398</v>
      </c>
      <c r="R3859">
        <v>0</v>
      </c>
      <c r="S3859">
        <v>0</v>
      </c>
      <c r="T3859" t="s">
        <v>42</v>
      </c>
      <c r="U3859" t="s">
        <v>43</v>
      </c>
      <c r="V3859">
        <v>24175.53</v>
      </c>
      <c r="W3859">
        <v>24175.53</v>
      </c>
      <c r="X3859">
        <v>0</v>
      </c>
      <c r="Y3859">
        <v>0</v>
      </c>
      <c r="Z3859">
        <v>0</v>
      </c>
      <c r="AA3859">
        <v>0</v>
      </c>
      <c r="AB3859">
        <v>0</v>
      </c>
      <c r="AC3859">
        <v>0</v>
      </c>
      <c r="AD3859" t="s">
        <v>44</v>
      </c>
    </row>
    <row r="3860" spans="1:30" x14ac:dyDescent="0.2">
      <c r="A3860" s="25">
        <v>702</v>
      </c>
      <c r="B3860" s="25" t="s">
        <v>5068</v>
      </c>
      <c r="C3860" s="72">
        <v>42948</v>
      </c>
      <c r="D3860" s="25" t="s">
        <v>5055</v>
      </c>
      <c r="E3860" s="25"/>
      <c r="F3860" s="25" t="s">
        <v>38</v>
      </c>
      <c r="G3860" s="25" t="s">
        <v>39</v>
      </c>
      <c r="H3860" s="25" t="s">
        <v>41</v>
      </c>
      <c r="I3860" s="68">
        <v>30793.17</v>
      </c>
      <c r="J3860" s="68">
        <v>30793.17</v>
      </c>
      <c r="K3860" s="68">
        <v>0</v>
      </c>
      <c r="L3860" s="68">
        <v>0</v>
      </c>
      <c r="M3860" s="68">
        <v>0</v>
      </c>
      <c r="N3860" s="68">
        <v>0</v>
      </c>
      <c r="O3860" s="69">
        <v>0</v>
      </c>
      <c r="P3860" s="25" t="s">
        <v>4664</v>
      </c>
      <c r="Q3860" s="25" t="s">
        <v>2603</v>
      </c>
      <c r="R3860">
        <v>0</v>
      </c>
      <c r="S3860">
        <v>0</v>
      </c>
      <c r="T3860" t="s">
        <v>42</v>
      </c>
      <c r="U3860" t="s">
        <v>43</v>
      </c>
      <c r="V3860">
        <v>30793.17</v>
      </c>
      <c r="W3860">
        <v>30793.17</v>
      </c>
      <c r="X3860">
        <v>0</v>
      </c>
      <c r="Y3860">
        <v>0</v>
      </c>
      <c r="Z3860">
        <v>0</v>
      </c>
      <c r="AA3860">
        <v>0</v>
      </c>
      <c r="AB3860">
        <v>0</v>
      </c>
      <c r="AC3860">
        <v>0</v>
      </c>
      <c r="AD3860" t="s">
        <v>44</v>
      </c>
    </row>
    <row r="3861" spans="1:30" x14ac:dyDescent="0.2">
      <c r="A3861" s="25">
        <v>702</v>
      </c>
      <c r="B3861" s="25" t="s">
        <v>5069</v>
      </c>
      <c r="C3861" s="72">
        <v>42948</v>
      </c>
      <c r="D3861" s="25" t="s">
        <v>5055</v>
      </c>
      <c r="E3861" s="25"/>
      <c r="F3861" s="25" t="s">
        <v>38</v>
      </c>
      <c r="G3861" s="25" t="s">
        <v>39</v>
      </c>
      <c r="H3861" s="25" t="s">
        <v>41</v>
      </c>
      <c r="I3861" s="68">
        <v>36361.54</v>
      </c>
      <c r="J3861" s="68">
        <v>36361.54</v>
      </c>
      <c r="K3861" s="68">
        <v>0</v>
      </c>
      <c r="L3861" s="68">
        <v>0</v>
      </c>
      <c r="M3861" s="68">
        <v>0</v>
      </c>
      <c r="N3861" s="68">
        <v>0</v>
      </c>
      <c r="O3861" s="69">
        <v>0</v>
      </c>
      <c r="P3861" s="25" t="s">
        <v>4664</v>
      </c>
      <c r="Q3861" s="25" t="s">
        <v>2603</v>
      </c>
      <c r="R3861">
        <v>0</v>
      </c>
      <c r="S3861">
        <v>0</v>
      </c>
      <c r="T3861" t="s">
        <v>42</v>
      </c>
      <c r="U3861" t="s">
        <v>43</v>
      </c>
      <c r="V3861">
        <v>36361.54</v>
      </c>
      <c r="W3861">
        <v>36361.54</v>
      </c>
      <c r="X3861">
        <v>0</v>
      </c>
      <c r="Y3861">
        <v>0</v>
      </c>
      <c r="Z3861">
        <v>0</v>
      </c>
      <c r="AA3861">
        <v>0</v>
      </c>
      <c r="AB3861">
        <v>0</v>
      </c>
      <c r="AC3861">
        <v>0</v>
      </c>
      <c r="AD3861" t="s">
        <v>44</v>
      </c>
    </row>
    <row r="3862" spans="1:30" x14ac:dyDescent="0.2">
      <c r="A3862" s="25">
        <v>702</v>
      </c>
      <c r="B3862" s="25" t="s">
        <v>5070</v>
      </c>
      <c r="C3862" s="72">
        <v>42948</v>
      </c>
      <c r="D3862" s="25" t="s">
        <v>5055</v>
      </c>
      <c r="E3862" s="25"/>
      <c r="F3862" s="25" t="s">
        <v>38</v>
      </c>
      <c r="G3862" s="25" t="s">
        <v>39</v>
      </c>
      <c r="H3862" s="25" t="s">
        <v>41</v>
      </c>
      <c r="I3862" s="68">
        <v>40750.17</v>
      </c>
      <c r="J3862" s="68">
        <v>40750.17</v>
      </c>
      <c r="K3862" s="68">
        <v>0</v>
      </c>
      <c r="L3862" s="68">
        <v>0</v>
      </c>
      <c r="M3862" s="68">
        <v>0</v>
      </c>
      <c r="N3862" s="68">
        <v>0</v>
      </c>
      <c r="O3862" s="69">
        <v>0</v>
      </c>
      <c r="P3862" s="25" t="s">
        <v>4664</v>
      </c>
      <c r="Q3862" s="25" t="s">
        <v>2603</v>
      </c>
      <c r="R3862">
        <v>0</v>
      </c>
      <c r="S3862">
        <v>0</v>
      </c>
      <c r="T3862" t="s">
        <v>42</v>
      </c>
      <c r="U3862" t="s">
        <v>43</v>
      </c>
      <c r="V3862">
        <v>40750.17</v>
      </c>
      <c r="W3862">
        <v>40750.17</v>
      </c>
      <c r="X3862">
        <v>0</v>
      </c>
      <c r="Y3862">
        <v>0</v>
      </c>
      <c r="Z3862">
        <v>0</v>
      </c>
      <c r="AA3862">
        <v>0</v>
      </c>
      <c r="AB3862">
        <v>0</v>
      </c>
      <c r="AC3862">
        <v>0</v>
      </c>
      <c r="AD3862" t="s">
        <v>44</v>
      </c>
    </row>
    <row r="3863" spans="1:30" x14ac:dyDescent="0.2">
      <c r="A3863" s="25">
        <v>702</v>
      </c>
      <c r="B3863" s="25" t="s">
        <v>5071</v>
      </c>
      <c r="C3863" s="72">
        <v>42948</v>
      </c>
      <c r="D3863" s="25" t="s">
        <v>5055</v>
      </c>
      <c r="E3863" s="25"/>
      <c r="F3863" s="25" t="s">
        <v>38</v>
      </c>
      <c r="G3863" s="25" t="s">
        <v>39</v>
      </c>
      <c r="H3863" s="25" t="s">
        <v>41</v>
      </c>
      <c r="I3863" s="68">
        <v>103074.85</v>
      </c>
      <c r="J3863" s="68">
        <v>103074.85</v>
      </c>
      <c r="K3863" s="68">
        <v>0</v>
      </c>
      <c r="L3863" s="68">
        <v>0</v>
      </c>
      <c r="M3863" s="68">
        <v>0</v>
      </c>
      <c r="N3863" s="68">
        <v>0</v>
      </c>
      <c r="O3863" s="69">
        <v>0</v>
      </c>
      <c r="P3863" s="25" t="s">
        <v>4664</v>
      </c>
      <c r="Q3863" s="25" t="s">
        <v>2603</v>
      </c>
      <c r="R3863">
        <v>0</v>
      </c>
      <c r="S3863">
        <v>0</v>
      </c>
      <c r="T3863" t="s">
        <v>42</v>
      </c>
      <c r="U3863" t="s">
        <v>43</v>
      </c>
      <c r="V3863">
        <v>103074.85</v>
      </c>
      <c r="W3863">
        <v>103074.85</v>
      </c>
      <c r="X3863">
        <v>0</v>
      </c>
      <c r="Y3863">
        <v>0</v>
      </c>
      <c r="Z3863">
        <v>0</v>
      </c>
      <c r="AA3863">
        <v>0</v>
      </c>
      <c r="AB3863">
        <v>0</v>
      </c>
      <c r="AC3863">
        <v>0</v>
      </c>
      <c r="AD3863" t="s">
        <v>44</v>
      </c>
    </row>
    <row r="3864" spans="1:30" x14ac:dyDescent="0.2">
      <c r="A3864" s="25">
        <v>702</v>
      </c>
      <c r="B3864" s="25" t="s">
        <v>4830</v>
      </c>
      <c r="C3864" s="72">
        <v>42948</v>
      </c>
      <c r="D3864" s="25" t="s">
        <v>4805</v>
      </c>
      <c r="E3864" s="25"/>
      <c r="F3864" s="25" t="s">
        <v>57</v>
      </c>
      <c r="G3864" s="25" t="s">
        <v>39</v>
      </c>
      <c r="H3864" s="25" t="s">
        <v>41</v>
      </c>
      <c r="I3864" s="68">
        <v>104486.42</v>
      </c>
      <c r="J3864" s="68">
        <v>104486.42</v>
      </c>
      <c r="K3864" s="68">
        <v>0</v>
      </c>
      <c r="L3864" s="68">
        <v>0</v>
      </c>
      <c r="M3864" s="68">
        <v>0</v>
      </c>
      <c r="N3864" s="68">
        <v>0</v>
      </c>
      <c r="O3864" s="69">
        <v>0</v>
      </c>
      <c r="P3864" s="25" t="s">
        <v>4664</v>
      </c>
      <c r="Q3864" s="25" t="s">
        <v>2603</v>
      </c>
      <c r="R3864">
        <v>0</v>
      </c>
      <c r="S3864">
        <v>0</v>
      </c>
      <c r="T3864" t="s">
        <v>42</v>
      </c>
      <c r="U3864" t="s">
        <v>43</v>
      </c>
      <c r="V3864">
        <v>104486.42</v>
      </c>
      <c r="W3864">
        <v>104486.42</v>
      </c>
      <c r="X3864">
        <v>0</v>
      </c>
      <c r="Y3864">
        <v>0</v>
      </c>
      <c r="Z3864">
        <v>0</v>
      </c>
      <c r="AA3864">
        <v>0</v>
      </c>
      <c r="AB3864">
        <v>0</v>
      </c>
      <c r="AC3864">
        <v>0</v>
      </c>
      <c r="AD3864" t="s">
        <v>44</v>
      </c>
    </row>
    <row r="3865" spans="1:30" x14ac:dyDescent="0.2">
      <c r="A3865" s="25">
        <v>702</v>
      </c>
      <c r="B3865" s="25" t="s">
        <v>4831</v>
      </c>
      <c r="C3865" s="72">
        <v>42948</v>
      </c>
      <c r="D3865" s="25" t="s">
        <v>4832</v>
      </c>
      <c r="E3865" s="25"/>
      <c r="F3865" s="25" t="s">
        <v>38</v>
      </c>
      <c r="G3865" s="25" t="s">
        <v>39</v>
      </c>
      <c r="H3865" s="25" t="s">
        <v>58</v>
      </c>
      <c r="I3865" s="68">
        <v>4138212.03</v>
      </c>
      <c r="J3865" s="68">
        <v>231946.78431397254</v>
      </c>
      <c r="K3865" s="68">
        <v>0</v>
      </c>
      <c r="L3865" s="68">
        <v>0</v>
      </c>
      <c r="M3865" s="68">
        <v>0</v>
      </c>
      <c r="N3865" s="68">
        <v>0</v>
      </c>
      <c r="O3865" s="69">
        <v>0</v>
      </c>
      <c r="P3865" s="25" t="s">
        <v>4664</v>
      </c>
      <c r="Q3865" s="25" t="s">
        <v>881</v>
      </c>
      <c r="R3865">
        <v>0</v>
      </c>
      <c r="S3865">
        <v>0</v>
      </c>
      <c r="T3865" t="s">
        <v>42</v>
      </c>
      <c r="U3865" t="s">
        <v>4986</v>
      </c>
      <c r="V3865">
        <v>231946.7842815</v>
      </c>
      <c r="W3865">
        <v>231946.7842815</v>
      </c>
      <c r="X3865">
        <v>0</v>
      </c>
      <c r="Y3865">
        <v>0</v>
      </c>
      <c r="Z3865">
        <v>0</v>
      </c>
      <c r="AA3865">
        <v>0</v>
      </c>
      <c r="AB3865">
        <v>0</v>
      </c>
      <c r="AC3865">
        <v>0</v>
      </c>
      <c r="AD3865" t="s">
        <v>44</v>
      </c>
    </row>
    <row r="3866" spans="1:30" x14ac:dyDescent="0.2">
      <c r="A3866" s="25">
        <v>702</v>
      </c>
      <c r="B3866" s="25" t="s">
        <v>4833</v>
      </c>
      <c r="C3866" s="72">
        <v>42948</v>
      </c>
      <c r="D3866" s="25" t="s">
        <v>4805</v>
      </c>
      <c r="E3866" s="25"/>
      <c r="F3866" s="25" t="s">
        <v>123</v>
      </c>
      <c r="G3866" s="25" t="s">
        <v>39</v>
      </c>
      <c r="H3866" s="25" t="s">
        <v>41</v>
      </c>
      <c r="I3866" s="68">
        <v>276738.3</v>
      </c>
      <c r="J3866" s="68">
        <v>276738.3</v>
      </c>
      <c r="K3866" s="68">
        <v>0</v>
      </c>
      <c r="L3866" s="68">
        <v>0</v>
      </c>
      <c r="M3866" s="68">
        <v>0</v>
      </c>
      <c r="N3866" s="68">
        <v>0</v>
      </c>
      <c r="O3866" s="69">
        <v>0</v>
      </c>
      <c r="P3866" s="25" t="s">
        <v>4664</v>
      </c>
      <c r="Q3866" s="25" t="s">
        <v>2603</v>
      </c>
      <c r="R3866">
        <v>0</v>
      </c>
      <c r="S3866">
        <v>0</v>
      </c>
      <c r="T3866" t="s">
        <v>42</v>
      </c>
      <c r="U3866" t="s">
        <v>43</v>
      </c>
      <c r="V3866">
        <v>276738.3</v>
      </c>
      <c r="W3866">
        <v>276738.3</v>
      </c>
      <c r="X3866">
        <v>0</v>
      </c>
      <c r="Y3866">
        <v>0</v>
      </c>
      <c r="Z3866">
        <v>0</v>
      </c>
      <c r="AA3866">
        <v>0</v>
      </c>
      <c r="AB3866">
        <v>0</v>
      </c>
      <c r="AC3866">
        <v>0</v>
      </c>
      <c r="AD3866" t="s">
        <v>44</v>
      </c>
    </row>
    <row r="3867" spans="1:30" x14ac:dyDescent="0.2">
      <c r="A3867" s="25">
        <v>702</v>
      </c>
      <c r="B3867" s="25" t="s">
        <v>4834</v>
      </c>
      <c r="C3867" s="72">
        <v>42948</v>
      </c>
      <c r="D3867" s="25" t="s">
        <v>4835</v>
      </c>
      <c r="E3867" s="25"/>
      <c r="F3867" s="25" t="s">
        <v>38</v>
      </c>
      <c r="G3867" s="25" t="s">
        <v>39</v>
      </c>
      <c r="H3867" s="25" t="s">
        <v>41</v>
      </c>
      <c r="I3867" s="68">
        <v>499989.72</v>
      </c>
      <c r="J3867" s="68">
        <v>499989.72</v>
      </c>
      <c r="K3867" s="68">
        <v>0</v>
      </c>
      <c r="L3867" s="68">
        <v>0</v>
      </c>
      <c r="M3867" s="68">
        <v>0</v>
      </c>
      <c r="N3867" s="68">
        <v>0</v>
      </c>
      <c r="O3867" s="69">
        <v>0</v>
      </c>
      <c r="P3867" s="25" t="s">
        <v>4664</v>
      </c>
      <c r="Q3867" s="25" t="s">
        <v>881</v>
      </c>
      <c r="R3867">
        <v>0</v>
      </c>
      <c r="S3867">
        <v>0</v>
      </c>
      <c r="T3867" t="s">
        <v>42</v>
      </c>
      <c r="U3867" t="s">
        <v>43</v>
      </c>
      <c r="V3867">
        <v>499989.72</v>
      </c>
      <c r="W3867">
        <v>499989.72</v>
      </c>
      <c r="X3867">
        <v>0</v>
      </c>
      <c r="Y3867">
        <v>0</v>
      </c>
      <c r="Z3867">
        <v>0</v>
      </c>
      <c r="AA3867">
        <v>0</v>
      </c>
      <c r="AB3867">
        <v>0</v>
      </c>
      <c r="AC3867">
        <v>0</v>
      </c>
      <c r="AD3867" t="s">
        <v>44</v>
      </c>
    </row>
    <row r="3868" spans="1:30" x14ac:dyDescent="0.2">
      <c r="A3868" s="25">
        <v>702</v>
      </c>
      <c r="B3868" s="25" t="s">
        <v>5072</v>
      </c>
      <c r="C3868" s="72">
        <v>42948</v>
      </c>
      <c r="D3868" s="25" t="s">
        <v>5050</v>
      </c>
      <c r="E3868" s="25"/>
      <c r="F3868" s="25" t="s">
        <v>38</v>
      </c>
      <c r="G3868" s="25" t="s">
        <v>39</v>
      </c>
      <c r="H3868" s="25" t="s">
        <v>41</v>
      </c>
      <c r="I3868" s="68">
        <v>67753.27</v>
      </c>
      <c r="J3868" s="68">
        <v>67753.27</v>
      </c>
      <c r="K3868" s="68">
        <v>0</v>
      </c>
      <c r="L3868" s="68">
        <v>0</v>
      </c>
      <c r="M3868" s="68">
        <v>0</v>
      </c>
      <c r="N3868" s="68">
        <v>0</v>
      </c>
      <c r="O3868" s="69">
        <v>0</v>
      </c>
      <c r="P3868" s="25" t="s">
        <v>4664</v>
      </c>
      <c r="Q3868" s="25" t="s">
        <v>3320</v>
      </c>
      <c r="R3868">
        <v>0</v>
      </c>
      <c r="S3868">
        <v>0</v>
      </c>
      <c r="T3868" t="s">
        <v>42</v>
      </c>
      <c r="U3868" t="s">
        <v>43</v>
      </c>
      <c r="V3868">
        <v>67753.27</v>
      </c>
      <c r="W3868">
        <v>67753.27</v>
      </c>
      <c r="X3868">
        <v>0</v>
      </c>
      <c r="Y3868">
        <v>0</v>
      </c>
      <c r="Z3868">
        <v>0</v>
      </c>
      <c r="AA3868">
        <v>0</v>
      </c>
      <c r="AB3868">
        <v>0</v>
      </c>
      <c r="AC3868">
        <v>0</v>
      </c>
      <c r="AD3868" t="s">
        <v>44</v>
      </c>
    </row>
    <row r="3869" spans="1:30" x14ac:dyDescent="0.2">
      <c r="A3869" s="25">
        <v>702</v>
      </c>
      <c r="B3869" s="25" t="s">
        <v>5073</v>
      </c>
      <c r="C3869" s="72">
        <v>42948</v>
      </c>
      <c r="D3869" s="25" t="s">
        <v>5074</v>
      </c>
      <c r="E3869" s="25"/>
      <c r="F3869" s="25" t="s">
        <v>38</v>
      </c>
      <c r="G3869" s="25" t="s">
        <v>39</v>
      </c>
      <c r="H3869" s="25" t="s">
        <v>58</v>
      </c>
      <c r="I3869" s="68">
        <v>1813511.87</v>
      </c>
      <c r="J3869" s="68">
        <v>101647.34032773064</v>
      </c>
      <c r="K3869" s="68">
        <v>0</v>
      </c>
      <c r="L3869" s="68">
        <v>0</v>
      </c>
      <c r="M3869" s="68">
        <v>0</v>
      </c>
      <c r="N3869" s="68">
        <v>0</v>
      </c>
      <c r="O3869" s="69">
        <v>0</v>
      </c>
      <c r="P3869" s="25" t="s">
        <v>4664</v>
      </c>
      <c r="Q3869" s="25" t="s">
        <v>881</v>
      </c>
      <c r="R3869">
        <v>0</v>
      </c>
      <c r="S3869">
        <v>0</v>
      </c>
      <c r="T3869" t="s">
        <v>42</v>
      </c>
      <c r="U3869" t="s">
        <v>4986</v>
      </c>
      <c r="V3869">
        <v>101647.3403135</v>
      </c>
      <c r="W3869">
        <v>101647.3403135</v>
      </c>
      <c r="X3869">
        <v>0</v>
      </c>
      <c r="Y3869">
        <v>0</v>
      </c>
      <c r="Z3869">
        <v>0</v>
      </c>
      <c r="AA3869">
        <v>0</v>
      </c>
      <c r="AB3869">
        <v>0</v>
      </c>
      <c r="AC3869">
        <v>0</v>
      </c>
      <c r="AD3869" t="s">
        <v>44</v>
      </c>
    </row>
    <row r="3870" spans="1:30" x14ac:dyDescent="0.2">
      <c r="A3870" s="25">
        <v>702</v>
      </c>
      <c r="B3870" s="25" t="s">
        <v>4836</v>
      </c>
      <c r="C3870" s="72">
        <v>42948</v>
      </c>
      <c r="D3870" s="25" t="s">
        <v>4837</v>
      </c>
      <c r="E3870" s="25"/>
      <c r="F3870" s="25" t="s">
        <v>38</v>
      </c>
      <c r="G3870" s="25" t="s">
        <v>39</v>
      </c>
      <c r="H3870" s="25" t="s">
        <v>58</v>
      </c>
      <c r="I3870" s="68">
        <v>1639832.7</v>
      </c>
      <c r="J3870" s="68">
        <v>91912.622847867766</v>
      </c>
      <c r="K3870" s="68">
        <v>0</v>
      </c>
      <c r="L3870" s="68">
        <v>0</v>
      </c>
      <c r="M3870" s="68">
        <v>0</v>
      </c>
      <c r="N3870" s="68">
        <v>0</v>
      </c>
      <c r="O3870" s="69">
        <v>0</v>
      </c>
      <c r="P3870" s="25" t="s">
        <v>4664</v>
      </c>
      <c r="Q3870" s="25" t="s">
        <v>881</v>
      </c>
      <c r="R3870">
        <v>0</v>
      </c>
      <c r="S3870">
        <v>0</v>
      </c>
      <c r="T3870" t="s">
        <v>42</v>
      </c>
      <c r="U3870" t="s">
        <v>4986</v>
      </c>
      <c r="V3870">
        <v>91912.622835000002</v>
      </c>
      <c r="W3870">
        <v>91912.622835000002</v>
      </c>
      <c r="X3870">
        <v>0</v>
      </c>
      <c r="Y3870">
        <v>0</v>
      </c>
      <c r="Z3870">
        <v>0</v>
      </c>
      <c r="AA3870">
        <v>0</v>
      </c>
      <c r="AB3870">
        <v>0</v>
      </c>
      <c r="AC3870">
        <v>0</v>
      </c>
      <c r="AD3870" t="s">
        <v>44</v>
      </c>
    </row>
    <row r="3871" spans="1:30" x14ac:dyDescent="0.2">
      <c r="A3871" s="25">
        <v>702</v>
      </c>
      <c r="B3871" s="25" t="s">
        <v>5075</v>
      </c>
      <c r="C3871" s="72">
        <v>42948</v>
      </c>
      <c r="D3871" s="25" t="s">
        <v>4680</v>
      </c>
      <c r="E3871" s="25"/>
      <c r="F3871" s="25" t="s">
        <v>38</v>
      </c>
      <c r="G3871" s="25" t="s">
        <v>39</v>
      </c>
      <c r="H3871" s="25" t="s">
        <v>41</v>
      </c>
      <c r="I3871" s="68">
        <v>401863.29</v>
      </c>
      <c r="J3871" s="68">
        <v>401863.29</v>
      </c>
      <c r="K3871" s="68">
        <v>0</v>
      </c>
      <c r="L3871" s="68">
        <v>0</v>
      </c>
      <c r="M3871" s="68">
        <v>0</v>
      </c>
      <c r="N3871" s="68">
        <v>0</v>
      </c>
      <c r="O3871" s="69">
        <v>0</v>
      </c>
      <c r="P3871" s="25" t="s">
        <v>4664</v>
      </c>
      <c r="Q3871" s="25" t="s">
        <v>881</v>
      </c>
      <c r="R3871">
        <v>0</v>
      </c>
      <c r="S3871">
        <v>0</v>
      </c>
      <c r="T3871" t="s">
        <v>42</v>
      </c>
      <c r="U3871" t="s">
        <v>43</v>
      </c>
      <c r="V3871">
        <v>401863.29</v>
      </c>
      <c r="W3871">
        <v>401863.29</v>
      </c>
      <c r="X3871">
        <v>0</v>
      </c>
      <c r="Y3871">
        <v>0</v>
      </c>
      <c r="Z3871">
        <v>0</v>
      </c>
      <c r="AA3871">
        <v>0</v>
      </c>
      <c r="AB3871">
        <v>0</v>
      </c>
      <c r="AC3871">
        <v>0</v>
      </c>
      <c r="AD3871" t="s">
        <v>44</v>
      </c>
    </row>
    <row r="3872" spans="1:30" x14ac:dyDescent="0.2">
      <c r="A3872" s="25">
        <v>702</v>
      </c>
      <c r="B3872" s="25" t="s">
        <v>5076</v>
      </c>
      <c r="C3872" s="72">
        <v>42948</v>
      </c>
      <c r="D3872" s="25" t="s">
        <v>4727</v>
      </c>
      <c r="E3872" s="25"/>
      <c r="F3872" s="25" t="s">
        <v>38</v>
      </c>
      <c r="G3872" s="25" t="s">
        <v>39</v>
      </c>
      <c r="H3872" s="25" t="s">
        <v>41</v>
      </c>
      <c r="I3872" s="68">
        <v>147586.07</v>
      </c>
      <c r="J3872" s="68">
        <v>147586.07</v>
      </c>
      <c r="K3872" s="68">
        <v>0</v>
      </c>
      <c r="L3872" s="68">
        <v>0</v>
      </c>
      <c r="M3872" s="68">
        <v>0</v>
      </c>
      <c r="N3872" s="68">
        <v>0</v>
      </c>
      <c r="O3872" s="69">
        <v>0</v>
      </c>
      <c r="P3872" s="25" t="s">
        <v>4664</v>
      </c>
      <c r="Q3872" s="25" t="s">
        <v>3577</v>
      </c>
      <c r="R3872">
        <v>0</v>
      </c>
      <c r="S3872">
        <v>0</v>
      </c>
      <c r="T3872" t="s">
        <v>42</v>
      </c>
      <c r="U3872" t="s">
        <v>43</v>
      </c>
      <c r="V3872">
        <v>147586.07</v>
      </c>
      <c r="W3872">
        <v>147586.07</v>
      </c>
      <c r="X3872">
        <v>0</v>
      </c>
      <c r="Y3872">
        <v>0</v>
      </c>
      <c r="Z3872">
        <v>0</v>
      </c>
      <c r="AA3872">
        <v>0</v>
      </c>
      <c r="AB3872">
        <v>0</v>
      </c>
      <c r="AC3872">
        <v>0</v>
      </c>
      <c r="AD3872" t="s">
        <v>44</v>
      </c>
    </row>
    <row r="3873" spans="1:30" x14ac:dyDescent="0.2">
      <c r="A3873" s="25">
        <v>702</v>
      </c>
      <c r="B3873" s="25" t="s">
        <v>4838</v>
      </c>
      <c r="C3873" s="72">
        <v>42948</v>
      </c>
      <c r="D3873" s="25" t="s">
        <v>4839</v>
      </c>
      <c r="E3873" s="25"/>
      <c r="F3873" s="25" t="s">
        <v>38</v>
      </c>
      <c r="G3873" s="25" t="s">
        <v>39</v>
      </c>
      <c r="H3873" s="25" t="s">
        <v>58</v>
      </c>
      <c r="I3873" s="68">
        <v>1909095.83</v>
      </c>
      <c r="J3873" s="68">
        <v>107004.82128648068</v>
      </c>
      <c r="K3873" s="68">
        <v>0</v>
      </c>
      <c r="L3873" s="68">
        <v>0</v>
      </c>
      <c r="M3873" s="68">
        <v>0</v>
      </c>
      <c r="N3873" s="68">
        <v>0</v>
      </c>
      <c r="O3873" s="69">
        <v>0</v>
      </c>
      <c r="P3873" s="25" t="s">
        <v>4664</v>
      </c>
      <c r="Q3873" s="25" t="s">
        <v>881</v>
      </c>
      <c r="R3873">
        <v>0</v>
      </c>
      <c r="S3873">
        <v>0</v>
      </c>
      <c r="T3873" t="s">
        <v>42</v>
      </c>
      <c r="U3873" t="s">
        <v>4986</v>
      </c>
      <c r="V3873">
        <v>107004.8212715</v>
      </c>
      <c r="W3873">
        <v>107004.8212715</v>
      </c>
      <c r="X3873">
        <v>0</v>
      </c>
      <c r="Y3873">
        <v>0</v>
      </c>
      <c r="Z3873">
        <v>0</v>
      </c>
      <c r="AA3873">
        <v>0</v>
      </c>
      <c r="AB3873">
        <v>0</v>
      </c>
      <c r="AC3873">
        <v>0</v>
      </c>
      <c r="AD3873" t="s">
        <v>44</v>
      </c>
    </row>
    <row r="3874" spans="1:30" x14ac:dyDescent="0.2">
      <c r="A3874" s="25">
        <v>702</v>
      </c>
      <c r="B3874" s="25" t="s">
        <v>5077</v>
      </c>
      <c r="C3874" s="72">
        <v>42948</v>
      </c>
      <c r="D3874" s="25" t="s">
        <v>5078</v>
      </c>
      <c r="E3874" s="25"/>
      <c r="F3874" s="25" t="s">
        <v>38</v>
      </c>
      <c r="G3874" s="25" t="s">
        <v>39</v>
      </c>
      <c r="H3874" s="25" t="s">
        <v>58</v>
      </c>
      <c r="I3874" s="68">
        <v>1864573.86</v>
      </c>
      <c r="J3874" s="68">
        <v>104509.36486763133</v>
      </c>
      <c r="K3874" s="68">
        <v>0</v>
      </c>
      <c r="L3874" s="68">
        <v>0</v>
      </c>
      <c r="M3874" s="68">
        <v>0</v>
      </c>
      <c r="N3874" s="68">
        <v>0</v>
      </c>
      <c r="O3874" s="69">
        <v>0</v>
      </c>
      <c r="P3874" s="25" t="s">
        <v>4664</v>
      </c>
      <c r="Q3874" s="25" t="s">
        <v>881</v>
      </c>
      <c r="R3874">
        <v>0</v>
      </c>
      <c r="S3874">
        <v>0</v>
      </c>
      <c r="T3874" t="s">
        <v>42</v>
      </c>
      <c r="U3874" t="s">
        <v>4986</v>
      </c>
      <c r="V3874">
        <v>104509.36485300001</v>
      </c>
      <c r="W3874">
        <v>104509.36485300001</v>
      </c>
      <c r="X3874">
        <v>0</v>
      </c>
      <c r="Y3874">
        <v>0</v>
      </c>
      <c r="Z3874">
        <v>0</v>
      </c>
      <c r="AA3874">
        <v>0</v>
      </c>
      <c r="AB3874">
        <v>0</v>
      </c>
      <c r="AC3874">
        <v>0</v>
      </c>
      <c r="AD3874" t="s">
        <v>44</v>
      </c>
    </row>
    <row r="3875" spans="1:30" x14ac:dyDescent="0.2">
      <c r="A3875" s="25">
        <v>702</v>
      </c>
      <c r="B3875" s="25" t="s">
        <v>5079</v>
      </c>
      <c r="C3875" s="72">
        <v>42948</v>
      </c>
      <c r="D3875" s="25" t="s">
        <v>5080</v>
      </c>
      <c r="E3875" s="25"/>
      <c r="F3875" s="25" t="s">
        <v>38</v>
      </c>
      <c r="G3875" s="25" t="s">
        <v>39</v>
      </c>
      <c r="H3875" s="25" t="s">
        <v>41</v>
      </c>
      <c r="I3875" s="68">
        <v>51951.25</v>
      </c>
      <c r="J3875" s="68">
        <v>51951.25</v>
      </c>
      <c r="K3875" s="68">
        <v>0</v>
      </c>
      <c r="L3875" s="68">
        <v>0</v>
      </c>
      <c r="M3875" s="68">
        <v>0</v>
      </c>
      <c r="N3875" s="68">
        <v>0</v>
      </c>
      <c r="O3875" s="69">
        <v>0</v>
      </c>
      <c r="P3875" s="25" t="s">
        <v>4664</v>
      </c>
      <c r="Q3875" s="25" t="s">
        <v>2603</v>
      </c>
      <c r="R3875">
        <v>0</v>
      </c>
      <c r="S3875">
        <v>0</v>
      </c>
      <c r="T3875" t="s">
        <v>42</v>
      </c>
      <c r="U3875" t="s">
        <v>43</v>
      </c>
      <c r="V3875">
        <v>51951.25</v>
      </c>
      <c r="W3875">
        <v>51951.25</v>
      </c>
      <c r="X3875">
        <v>0</v>
      </c>
      <c r="Y3875">
        <v>0</v>
      </c>
      <c r="Z3875">
        <v>0</v>
      </c>
      <c r="AA3875">
        <v>0</v>
      </c>
      <c r="AB3875">
        <v>0</v>
      </c>
      <c r="AC3875">
        <v>0</v>
      </c>
      <c r="AD3875" t="s">
        <v>44</v>
      </c>
    </row>
    <row r="3876" spans="1:30" x14ac:dyDescent="0.2">
      <c r="A3876" s="25">
        <v>702</v>
      </c>
      <c r="B3876" s="25" t="s">
        <v>4840</v>
      </c>
      <c r="C3876" s="72">
        <v>42948</v>
      </c>
      <c r="D3876" s="25" t="s">
        <v>4841</v>
      </c>
      <c r="E3876" s="25"/>
      <c r="F3876" s="25" t="s">
        <v>38</v>
      </c>
      <c r="G3876" s="25" t="s">
        <v>39</v>
      </c>
      <c r="H3876" s="25" t="s">
        <v>41</v>
      </c>
      <c r="I3876" s="68">
        <v>82948.89</v>
      </c>
      <c r="J3876" s="68">
        <v>82948.89</v>
      </c>
      <c r="K3876" s="68">
        <v>0</v>
      </c>
      <c r="L3876" s="68">
        <v>0</v>
      </c>
      <c r="M3876" s="68">
        <v>0</v>
      </c>
      <c r="N3876" s="68">
        <v>0</v>
      </c>
      <c r="O3876" s="69">
        <v>0</v>
      </c>
      <c r="P3876" s="25" t="s">
        <v>4664</v>
      </c>
      <c r="Q3876" s="25" t="s">
        <v>2603</v>
      </c>
      <c r="R3876">
        <v>0</v>
      </c>
      <c r="S3876">
        <v>0</v>
      </c>
      <c r="T3876" t="s">
        <v>42</v>
      </c>
      <c r="U3876" t="s">
        <v>43</v>
      </c>
      <c r="V3876">
        <v>82948.89</v>
      </c>
      <c r="W3876">
        <v>82948.89</v>
      </c>
      <c r="X3876">
        <v>0</v>
      </c>
      <c r="Y3876">
        <v>0</v>
      </c>
      <c r="Z3876">
        <v>0</v>
      </c>
      <c r="AA3876">
        <v>0</v>
      </c>
      <c r="AB3876">
        <v>0</v>
      </c>
      <c r="AC3876">
        <v>0</v>
      </c>
      <c r="AD3876" t="s">
        <v>44</v>
      </c>
    </row>
    <row r="3877" spans="1:30" x14ac:dyDescent="0.2">
      <c r="A3877" s="25">
        <v>702</v>
      </c>
      <c r="B3877" s="25" t="s">
        <v>5081</v>
      </c>
      <c r="C3877" s="72">
        <v>42948</v>
      </c>
      <c r="D3877" s="25" t="s">
        <v>5080</v>
      </c>
      <c r="E3877" s="25"/>
      <c r="F3877" s="25" t="s">
        <v>38</v>
      </c>
      <c r="G3877" s="25" t="s">
        <v>39</v>
      </c>
      <c r="H3877" s="25" t="s">
        <v>41</v>
      </c>
      <c r="I3877" s="68">
        <v>146945.51999999999</v>
      </c>
      <c r="J3877" s="68">
        <v>146945.51999999999</v>
      </c>
      <c r="K3877" s="68">
        <v>0</v>
      </c>
      <c r="L3877" s="68">
        <v>0</v>
      </c>
      <c r="M3877" s="68">
        <v>0</v>
      </c>
      <c r="N3877" s="68">
        <v>0</v>
      </c>
      <c r="O3877" s="69">
        <v>0</v>
      </c>
      <c r="P3877" s="25" t="s">
        <v>4664</v>
      </c>
      <c r="Q3877" s="25" t="s">
        <v>2603</v>
      </c>
      <c r="R3877">
        <v>0</v>
      </c>
      <c r="S3877">
        <v>0</v>
      </c>
      <c r="T3877" t="s">
        <v>42</v>
      </c>
      <c r="U3877" t="s">
        <v>43</v>
      </c>
      <c r="V3877">
        <v>146945.51999999999</v>
      </c>
      <c r="W3877">
        <v>146945.51999999999</v>
      </c>
      <c r="X3877">
        <v>0</v>
      </c>
      <c r="Y3877">
        <v>0</v>
      </c>
      <c r="Z3877">
        <v>0</v>
      </c>
      <c r="AA3877">
        <v>0</v>
      </c>
      <c r="AB3877">
        <v>0</v>
      </c>
      <c r="AC3877">
        <v>0</v>
      </c>
      <c r="AD3877" t="s">
        <v>44</v>
      </c>
    </row>
    <row r="3878" spans="1:30" x14ac:dyDescent="0.2">
      <c r="A3878" s="25">
        <v>702</v>
      </c>
      <c r="B3878" s="25" t="s">
        <v>4842</v>
      </c>
      <c r="C3878" s="72">
        <v>42948</v>
      </c>
      <c r="D3878" s="25" t="s">
        <v>4843</v>
      </c>
      <c r="E3878" s="25"/>
      <c r="F3878" s="25" t="s">
        <v>38</v>
      </c>
      <c r="G3878" s="25" t="s">
        <v>39</v>
      </c>
      <c r="H3878" s="25" t="s">
        <v>41</v>
      </c>
      <c r="I3878" s="68">
        <v>74856.31</v>
      </c>
      <c r="J3878" s="68">
        <v>74856.31</v>
      </c>
      <c r="K3878" s="68">
        <v>0</v>
      </c>
      <c r="L3878" s="68">
        <v>0</v>
      </c>
      <c r="M3878" s="68">
        <v>0</v>
      </c>
      <c r="N3878" s="68">
        <v>0</v>
      </c>
      <c r="O3878" s="69">
        <v>0</v>
      </c>
      <c r="P3878" s="25" t="s">
        <v>4664</v>
      </c>
      <c r="Q3878" s="25" t="s">
        <v>2603</v>
      </c>
      <c r="R3878">
        <v>0</v>
      </c>
      <c r="S3878">
        <v>0</v>
      </c>
      <c r="T3878" t="s">
        <v>42</v>
      </c>
      <c r="U3878" t="s">
        <v>43</v>
      </c>
      <c r="V3878">
        <v>74856.31</v>
      </c>
      <c r="W3878">
        <v>74856.31</v>
      </c>
      <c r="X3878">
        <v>0</v>
      </c>
      <c r="Y3878">
        <v>0</v>
      </c>
      <c r="Z3878">
        <v>0</v>
      </c>
      <c r="AA3878">
        <v>0</v>
      </c>
      <c r="AB3878">
        <v>0</v>
      </c>
      <c r="AC3878">
        <v>0</v>
      </c>
      <c r="AD3878" t="s">
        <v>44</v>
      </c>
    </row>
    <row r="3879" spans="1:30" x14ac:dyDescent="0.2">
      <c r="A3879" s="25">
        <v>702</v>
      </c>
      <c r="B3879" s="25" t="s">
        <v>4844</v>
      </c>
      <c r="C3879" s="72">
        <v>42948</v>
      </c>
      <c r="D3879" s="25" t="s">
        <v>4845</v>
      </c>
      <c r="E3879" s="25"/>
      <c r="F3879" s="25" t="s">
        <v>38</v>
      </c>
      <c r="G3879" s="25" t="s">
        <v>39</v>
      </c>
      <c r="H3879" s="25" t="s">
        <v>58</v>
      </c>
      <c r="I3879" s="68">
        <v>2202468.64</v>
      </c>
      <c r="J3879" s="68">
        <v>123448.36728928279</v>
      </c>
      <c r="K3879" s="68">
        <v>0</v>
      </c>
      <c r="L3879" s="68">
        <v>0</v>
      </c>
      <c r="M3879" s="68">
        <v>0</v>
      </c>
      <c r="N3879" s="68">
        <v>0</v>
      </c>
      <c r="O3879" s="69">
        <v>0</v>
      </c>
      <c r="P3879" s="25" t="s">
        <v>4664</v>
      </c>
      <c r="Q3879" s="25" t="s">
        <v>881</v>
      </c>
      <c r="R3879">
        <v>0</v>
      </c>
      <c r="S3879">
        <v>0</v>
      </c>
      <c r="T3879" t="s">
        <v>42</v>
      </c>
      <c r="U3879" t="s">
        <v>4986</v>
      </c>
      <c r="V3879">
        <v>123448.367272</v>
      </c>
      <c r="W3879">
        <v>123448.367272</v>
      </c>
      <c r="X3879">
        <v>0</v>
      </c>
      <c r="Y3879">
        <v>0</v>
      </c>
      <c r="Z3879">
        <v>0</v>
      </c>
      <c r="AA3879">
        <v>0</v>
      </c>
      <c r="AB3879">
        <v>0</v>
      </c>
      <c r="AC3879">
        <v>0</v>
      </c>
      <c r="AD3879" t="s">
        <v>44</v>
      </c>
    </row>
    <row r="3880" spans="1:30" x14ac:dyDescent="0.2">
      <c r="A3880" s="25">
        <v>702</v>
      </c>
      <c r="B3880" s="25" t="s">
        <v>4846</v>
      </c>
      <c r="C3880" s="72">
        <v>42948</v>
      </c>
      <c r="D3880" s="25" t="s">
        <v>4805</v>
      </c>
      <c r="E3880" s="25"/>
      <c r="F3880" s="25" t="s">
        <v>57</v>
      </c>
      <c r="G3880" s="25" t="s">
        <v>39</v>
      </c>
      <c r="H3880" s="25" t="s">
        <v>41</v>
      </c>
      <c r="I3880" s="68">
        <v>795596.16</v>
      </c>
      <c r="J3880" s="68">
        <v>795596.16</v>
      </c>
      <c r="K3880" s="68">
        <v>0</v>
      </c>
      <c r="L3880" s="68">
        <v>0</v>
      </c>
      <c r="M3880" s="68">
        <v>0</v>
      </c>
      <c r="N3880" s="68">
        <v>0</v>
      </c>
      <c r="O3880" s="69">
        <v>0</v>
      </c>
      <c r="P3880" s="25" t="s">
        <v>4664</v>
      </c>
      <c r="Q3880" s="25" t="s">
        <v>2603</v>
      </c>
      <c r="R3880">
        <v>0</v>
      </c>
      <c r="S3880">
        <v>0</v>
      </c>
      <c r="T3880" t="s">
        <v>42</v>
      </c>
      <c r="U3880" t="s">
        <v>43</v>
      </c>
      <c r="V3880">
        <v>795596.16</v>
      </c>
      <c r="W3880">
        <v>795596.16</v>
      </c>
      <c r="X3880">
        <v>0</v>
      </c>
      <c r="Y3880">
        <v>0</v>
      </c>
      <c r="Z3880">
        <v>0</v>
      </c>
      <c r="AA3880">
        <v>0</v>
      </c>
      <c r="AB3880">
        <v>0</v>
      </c>
      <c r="AC3880">
        <v>0</v>
      </c>
      <c r="AD3880" t="s">
        <v>44</v>
      </c>
    </row>
    <row r="3881" spans="1:30" x14ac:dyDescent="0.2">
      <c r="A3881" s="25">
        <v>702</v>
      </c>
      <c r="B3881" s="25" t="s">
        <v>4847</v>
      </c>
      <c r="C3881" s="72">
        <v>42948</v>
      </c>
      <c r="D3881" s="25" t="s">
        <v>4848</v>
      </c>
      <c r="E3881" s="25"/>
      <c r="F3881" s="25" t="s">
        <v>38</v>
      </c>
      <c r="G3881" s="25" t="s">
        <v>39</v>
      </c>
      <c r="H3881" s="25" t="s">
        <v>58</v>
      </c>
      <c r="I3881" s="68">
        <v>9241630.4800000004</v>
      </c>
      <c r="J3881" s="68">
        <v>517993.38847651915</v>
      </c>
      <c r="K3881" s="68">
        <v>0</v>
      </c>
      <c r="L3881" s="68">
        <v>0</v>
      </c>
      <c r="M3881" s="68">
        <v>0</v>
      </c>
      <c r="N3881" s="68">
        <v>0</v>
      </c>
      <c r="O3881" s="69">
        <v>0</v>
      </c>
      <c r="P3881" s="25" t="s">
        <v>4664</v>
      </c>
      <c r="Q3881" s="25" t="s">
        <v>881</v>
      </c>
      <c r="R3881">
        <v>0</v>
      </c>
      <c r="S3881">
        <v>0</v>
      </c>
      <c r="T3881" t="s">
        <v>42</v>
      </c>
      <c r="U3881" t="s">
        <v>4986</v>
      </c>
      <c r="V3881">
        <v>517993.38840400003</v>
      </c>
      <c r="W3881">
        <v>517993.38840400003</v>
      </c>
      <c r="X3881">
        <v>0</v>
      </c>
      <c r="Y3881">
        <v>0</v>
      </c>
      <c r="Z3881">
        <v>0</v>
      </c>
      <c r="AA3881">
        <v>0</v>
      </c>
      <c r="AB3881">
        <v>0</v>
      </c>
      <c r="AC3881">
        <v>0</v>
      </c>
      <c r="AD3881" t="s">
        <v>44</v>
      </c>
    </row>
    <row r="3882" spans="1:30" x14ac:dyDescent="0.2">
      <c r="A3882" s="25">
        <v>702</v>
      </c>
      <c r="B3882" s="25" t="s">
        <v>5082</v>
      </c>
      <c r="C3882" s="72">
        <v>42948</v>
      </c>
      <c r="D3882" s="25" t="s">
        <v>5083</v>
      </c>
      <c r="E3882" s="25"/>
      <c r="F3882" s="25" t="s">
        <v>38</v>
      </c>
      <c r="G3882" s="25" t="s">
        <v>39</v>
      </c>
      <c r="H3882" s="25" t="s">
        <v>41</v>
      </c>
      <c r="I3882" s="68">
        <v>407296.94</v>
      </c>
      <c r="J3882" s="68">
        <v>407296.94</v>
      </c>
      <c r="K3882" s="68">
        <v>0</v>
      </c>
      <c r="L3882" s="68">
        <v>0</v>
      </c>
      <c r="M3882" s="68">
        <v>0</v>
      </c>
      <c r="N3882" s="68">
        <v>0</v>
      </c>
      <c r="O3882" s="69">
        <v>0</v>
      </c>
      <c r="P3882" s="25" t="s">
        <v>4664</v>
      </c>
      <c r="Q3882" s="25" t="s">
        <v>2603</v>
      </c>
      <c r="R3882">
        <v>0</v>
      </c>
      <c r="S3882">
        <v>0</v>
      </c>
      <c r="T3882" t="s">
        <v>42</v>
      </c>
      <c r="U3882" t="s">
        <v>43</v>
      </c>
      <c r="V3882">
        <v>407296.94</v>
      </c>
      <c r="W3882">
        <v>407296.94</v>
      </c>
      <c r="X3882">
        <v>0</v>
      </c>
      <c r="Y3882">
        <v>0</v>
      </c>
      <c r="Z3882">
        <v>0</v>
      </c>
      <c r="AA3882">
        <v>0</v>
      </c>
      <c r="AB3882">
        <v>0</v>
      </c>
      <c r="AC3882">
        <v>0</v>
      </c>
      <c r="AD3882" t="s">
        <v>44</v>
      </c>
    </row>
    <row r="3883" spans="1:30" x14ac:dyDescent="0.2">
      <c r="A3883" s="25">
        <v>702</v>
      </c>
      <c r="B3883" s="25" t="s">
        <v>4849</v>
      </c>
      <c r="C3883" s="72">
        <v>42948</v>
      </c>
      <c r="D3883" s="25" t="s">
        <v>4850</v>
      </c>
      <c r="E3883" s="25"/>
      <c r="F3883" s="25" t="s">
        <v>38</v>
      </c>
      <c r="G3883" s="25" t="s">
        <v>39</v>
      </c>
      <c r="H3883" s="25" t="s">
        <v>58</v>
      </c>
      <c r="I3883" s="68">
        <v>4885863.93</v>
      </c>
      <c r="J3883" s="68">
        <v>273852.67331483937</v>
      </c>
      <c r="K3883" s="68">
        <v>0</v>
      </c>
      <c r="L3883" s="68">
        <v>0</v>
      </c>
      <c r="M3883" s="68">
        <v>0</v>
      </c>
      <c r="N3883" s="68">
        <v>0</v>
      </c>
      <c r="O3883" s="69">
        <v>0</v>
      </c>
      <c r="P3883" s="25" t="s">
        <v>4664</v>
      </c>
      <c r="Q3883" s="25" t="s">
        <v>881</v>
      </c>
      <c r="R3883">
        <v>0</v>
      </c>
      <c r="S3883">
        <v>0</v>
      </c>
      <c r="T3883" t="s">
        <v>42</v>
      </c>
      <c r="U3883" t="s">
        <v>4986</v>
      </c>
      <c r="V3883">
        <v>273852.67327650002</v>
      </c>
      <c r="W3883">
        <v>273852.67327650002</v>
      </c>
      <c r="X3883">
        <v>0</v>
      </c>
      <c r="Y3883">
        <v>0</v>
      </c>
      <c r="Z3883">
        <v>0</v>
      </c>
      <c r="AA3883">
        <v>0</v>
      </c>
      <c r="AB3883">
        <v>0</v>
      </c>
      <c r="AC3883">
        <v>0</v>
      </c>
      <c r="AD3883" t="s">
        <v>44</v>
      </c>
    </row>
    <row r="3884" spans="1:30" x14ac:dyDescent="0.2">
      <c r="A3884" s="25">
        <v>702</v>
      </c>
      <c r="B3884" s="25" t="s">
        <v>4851</v>
      </c>
      <c r="C3884" s="72">
        <v>42948</v>
      </c>
      <c r="D3884" s="25" t="s">
        <v>4852</v>
      </c>
      <c r="E3884" s="25"/>
      <c r="F3884" s="25" t="s">
        <v>38</v>
      </c>
      <c r="G3884" s="25" t="s">
        <v>39</v>
      </c>
      <c r="H3884" s="25" t="s">
        <v>41</v>
      </c>
      <c r="I3884" s="68">
        <v>67850.64</v>
      </c>
      <c r="J3884" s="68">
        <v>67850.64</v>
      </c>
      <c r="K3884" s="68">
        <v>0</v>
      </c>
      <c r="L3884" s="68">
        <v>0</v>
      </c>
      <c r="M3884" s="68">
        <v>0</v>
      </c>
      <c r="N3884" s="68">
        <v>0</v>
      </c>
      <c r="O3884" s="69">
        <v>0</v>
      </c>
      <c r="P3884" s="25" t="s">
        <v>4664</v>
      </c>
      <c r="Q3884" s="25" t="s">
        <v>881</v>
      </c>
      <c r="R3884">
        <v>0</v>
      </c>
      <c r="S3884">
        <v>0</v>
      </c>
      <c r="T3884" t="s">
        <v>42</v>
      </c>
      <c r="U3884" t="s">
        <v>43</v>
      </c>
      <c r="V3884">
        <v>67850.64</v>
      </c>
      <c r="W3884">
        <v>67850.64</v>
      </c>
      <c r="X3884">
        <v>0</v>
      </c>
      <c r="Y3884">
        <v>0</v>
      </c>
      <c r="Z3884">
        <v>0</v>
      </c>
      <c r="AA3884">
        <v>0</v>
      </c>
      <c r="AB3884">
        <v>0</v>
      </c>
      <c r="AC3884">
        <v>0</v>
      </c>
      <c r="AD3884" t="s">
        <v>44</v>
      </c>
    </row>
    <row r="3885" spans="1:30" x14ac:dyDescent="0.2">
      <c r="A3885" s="25">
        <v>702</v>
      </c>
      <c r="B3885" s="25" t="s">
        <v>4853</v>
      </c>
      <c r="C3885" s="72">
        <v>42948</v>
      </c>
      <c r="D3885" s="25" t="s">
        <v>4841</v>
      </c>
      <c r="E3885" s="25"/>
      <c r="F3885" s="25" t="s">
        <v>38</v>
      </c>
      <c r="G3885" s="25" t="s">
        <v>39</v>
      </c>
      <c r="H3885" s="25" t="s">
        <v>41</v>
      </c>
      <c r="I3885" s="68">
        <v>82357.100000000006</v>
      </c>
      <c r="J3885" s="68">
        <v>82357.100000000006</v>
      </c>
      <c r="K3885" s="68">
        <v>0</v>
      </c>
      <c r="L3885" s="68">
        <v>0</v>
      </c>
      <c r="M3885" s="68">
        <v>0</v>
      </c>
      <c r="N3885" s="68">
        <v>0</v>
      </c>
      <c r="O3885" s="69">
        <v>0</v>
      </c>
      <c r="P3885" s="25" t="s">
        <v>4664</v>
      </c>
      <c r="Q3885" s="25" t="s">
        <v>2603</v>
      </c>
      <c r="R3885">
        <v>0</v>
      </c>
      <c r="S3885">
        <v>0</v>
      </c>
      <c r="T3885" t="s">
        <v>42</v>
      </c>
      <c r="U3885" t="s">
        <v>43</v>
      </c>
      <c r="V3885">
        <v>82357.100000000006</v>
      </c>
      <c r="W3885">
        <v>82357.100000000006</v>
      </c>
      <c r="X3885">
        <v>0</v>
      </c>
      <c r="Y3885">
        <v>0</v>
      </c>
      <c r="Z3885">
        <v>0</v>
      </c>
      <c r="AA3885">
        <v>0</v>
      </c>
      <c r="AB3885">
        <v>0</v>
      </c>
      <c r="AC3885">
        <v>0</v>
      </c>
      <c r="AD3885" t="s">
        <v>44</v>
      </c>
    </row>
    <row r="3886" spans="1:30" x14ac:dyDescent="0.2">
      <c r="A3886" s="25">
        <v>702</v>
      </c>
      <c r="B3886" s="25" t="s">
        <v>4854</v>
      </c>
      <c r="C3886" s="72">
        <v>42948</v>
      </c>
      <c r="D3886" s="25" t="s">
        <v>4855</v>
      </c>
      <c r="E3886" s="25"/>
      <c r="F3886" s="25" t="s">
        <v>38</v>
      </c>
      <c r="G3886" s="25" t="s">
        <v>39</v>
      </c>
      <c r="H3886" s="25" t="s">
        <v>58</v>
      </c>
      <c r="I3886" s="68">
        <v>4000735</v>
      </c>
      <c r="J3886" s="68">
        <v>224241.19678139378</v>
      </c>
      <c r="K3886" s="68">
        <v>0</v>
      </c>
      <c r="L3886" s="68">
        <v>0</v>
      </c>
      <c r="M3886" s="68">
        <v>0</v>
      </c>
      <c r="N3886" s="68">
        <v>0</v>
      </c>
      <c r="O3886" s="69">
        <v>0</v>
      </c>
      <c r="P3886" s="25" t="s">
        <v>4664</v>
      </c>
      <c r="Q3886" s="25" t="s">
        <v>881</v>
      </c>
      <c r="R3886">
        <v>0</v>
      </c>
      <c r="S3886">
        <v>0</v>
      </c>
      <c r="T3886" t="s">
        <v>42</v>
      </c>
      <c r="U3886" t="s">
        <v>4986</v>
      </c>
      <c r="V3886">
        <v>224241.19675</v>
      </c>
      <c r="W3886">
        <v>224241.19675</v>
      </c>
      <c r="X3886">
        <v>0</v>
      </c>
      <c r="Y3886">
        <v>0</v>
      </c>
      <c r="Z3886">
        <v>0</v>
      </c>
      <c r="AA3886">
        <v>0</v>
      </c>
      <c r="AB3886">
        <v>0</v>
      </c>
      <c r="AC3886">
        <v>0</v>
      </c>
      <c r="AD3886" t="s">
        <v>44</v>
      </c>
    </row>
    <row r="3887" spans="1:30" x14ac:dyDescent="0.2">
      <c r="A3887" s="25">
        <v>702</v>
      </c>
      <c r="B3887" s="25" t="s">
        <v>4856</v>
      </c>
      <c r="C3887" s="72">
        <v>42948</v>
      </c>
      <c r="D3887" s="25" t="s">
        <v>4857</v>
      </c>
      <c r="E3887" s="25"/>
      <c r="F3887" s="25" t="s">
        <v>38</v>
      </c>
      <c r="G3887" s="25" t="s">
        <v>39</v>
      </c>
      <c r="H3887" s="25" t="s">
        <v>41</v>
      </c>
      <c r="I3887" s="68">
        <v>42876.04</v>
      </c>
      <c r="J3887" s="68">
        <v>42876.04</v>
      </c>
      <c r="K3887" s="68">
        <v>0</v>
      </c>
      <c r="L3887" s="68">
        <v>0</v>
      </c>
      <c r="M3887" s="68">
        <v>0</v>
      </c>
      <c r="N3887" s="68">
        <v>0</v>
      </c>
      <c r="O3887" s="69">
        <v>0</v>
      </c>
      <c r="P3887" s="25" t="s">
        <v>4664</v>
      </c>
      <c r="Q3887" s="25" t="s">
        <v>881</v>
      </c>
      <c r="R3887">
        <v>0</v>
      </c>
      <c r="S3887">
        <v>0</v>
      </c>
      <c r="T3887" t="s">
        <v>42</v>
      </c>
      <c r="U3887" t="s">
        <v>43</v>
      </c>
      <c r="V3887">
        <v>42876.04</v>
      </c>
      <c r="W3887">
        <v>42876.04</v>
      </c>
      <c r="X3887">
        <v>0</v>
      </c>
      <c r="Y3887">
        <v>0</v>
      </c>
      <c r="Z3887">
        <v>0</v>
      </c>
      <c r="AA3887">
        <v>0</v>
      </c>
      <c r="AB3887">
        <v>0</v>
      </c>
      <c r="AC3887">
        <v>0</v>
      </c>
      <c r="AD3887" t="s">
        <v>44</v>
      </c>
    </row>
    <row r="3888" spans="1:30" x14ac:dyDescent="0.2">
      <c r="A3888" s="25">
        <v>702</v>
      </c>
      <c r="B3888" s="25" t="s">
        <v>4858</v>
      </c>
      <c r="C3888" s="72">
        <v>42948</v>
      </c>
      <c r="D3888" s="25" t="s">
        <v>4852</v>
      </c>
      <c r="E3888" s="25"/>
      <c r="F3888" s="25" t="s">
        <v>38</v>
      </c>
      <c r="G3888" s="25" t="s">
        <v>39</v>
      </c>
      <c r="H3888" s="25" t="s">
        <v>41</v>
      </c>
      <c r="I3888" s="68">
        <v>65277</v>
      </c>
      <c r="J3888" s="68">
        <v>65277</v>
      </c>
      <c r="K3888" s="68">
        <v>0</v>
      </c>
      <c r="L3888" s="68">
        <v>0</v>
      </c>
      <c r="M3888" s="68">
        <v>0</v>
      </c>
      <c r="N3888" s="68">
        <v>0</v>
      </c>
      <c r="O3888" s="69">
        <v>0</v>
      </c>
      <c r="P3888" s="25" t="s">
        <v>4664</v>
      </c>
      <c r="Q3888" s="25" t="s">
        <v>881</v>
      </c>
      <c r="R3888">
        <v>0</v>
      </c>
      <c r="S3888">
        <v>0</v>
      </c>
      <c r="T3888" t="s">
        <v>42</v>
      </c>
      <c r="U3888" t="s">
        <v>43</v>
      </c>
      <c r="V3888">
        <v>65277</v>
      </c>
      <c r="W3888">
        <v>65277</v>
      </c>
      <c r="X3888">
        <v>0</v>
      </c>
      <c r="Y3888">
        <v>0</v>
      </c>
      <c r="Z3888">
        <v>0</v>
      </c>
      <c r="AA3888">
        <v>0</v>
      </c>
      <c r="AB3888">
        <v>0</v>
      </c>
      <c r="AC3888">
        <v>0</v>
      </c>
      <c r="AD3888" t="s">
        <v>44</v>
      </c>
    </row>
    <row r="3889" spans="1:30" x14ac:dyDescent="0.2">
      <c r="A3889" s="25">
        <v>702</v>
      </c>
      <c r="B3889" s="25" t="s">
        <v>4859</v>
      </c>
      <c r="C3889" s="72">
        <v>42948</v>
      </c>
      <c r="D3889" s="25" t="s">
        <v>4860</v>
      </c>
      <c r="E3889" s="25"/>
      <c r="F3889" s="25" t="s">
        <v>38</v>
      </c>
      <c r="G3889" s="25" t="s">
        <v>39</v>
      </c>
      <c r="H3889" s="25" t="s">
        <v>58</v>
      </c>
      <c r="I3889" s="68">
        <v>4269854.17</v>
      </c>
      <c r="J3889" s="68">
        <v>239325.32626200555</v>
      </c>
      <c r="K3889" s="68">
        <v>0</v>
      </c>
      <c r="L3889" s="68">
        <v>0</v>
      </c>
      <c r="M3889" s="68">
        <v>0</v>
      </c>
      <c r="N3889" s="68">
        <v>0</v>
      </c>
      <c r="O3889" s="69">
        <v>0</v>
      </c>
      <c r="P3889" s="25" t="s">
        <v>4664</v>
      </c>
      <c r="Q3889" s="25" t="s">
        <v>881</v>
      </c>
      <c r="R3889">
        <v>0</v>
      </c>
      <c r="S3889">
        <v>0</v>
      </c>
      <c r="T3889" t="s">
        <v>42</v>
      </c>
      <c r="U3889" t="s">
        <v>4986</v>
      </c>
      <c r="V3889">
        <v>239325.32622849999</v>
      </c>
      <c r="W3889">
        <v>239325.32622849999</v>
      </c>
      <c r="X3889">
        <v>0</v>
      </c>
      <c r="Y3889">
        <v>0</v>
      </c>
      <c r="Z3889">
        <v>0</v>
      </c>
      <c r="AA3889">
        <v>0</v>
      </c>
      <c r="AB3889">
        <v>0</v>
      </c>
      <c r="AC3889">
        <v>0</v>
      </c>
      <c r="AD3889" t="s">
        <v>44</v>
      </c>
    </row>
    <row r="3890" spans="1:30" x14ac:dyDescent="0.2">
      <c r="A3890" s="25">
        <v>702</v>
      </c>
      <c r="B3890" s="25" t="s">
        <v>5084</v>
      </c>
      <c r="C3890" s="72">
        <v>42948</v>
      </c>
      <c r="D3890" s="25" t="s">
        <v>4688</v>
      </c>
      <c r="E3890" s="25"/>
      <c r="F3890" s="25" t="s">
        <v>38</v>
      </c>
      <c r="G3890" s="25" t="s">
        <v>39</v>
      </c>
      <c r="H3890" s="25" t="s">
        <v>58</v>
      </c>
      <c r="I3890" s="68">
        <v>816319.31</v>
      </c>
      <c r="J3890" s="68">
        <v>45754.697331905663</v>
      </c>
      <c r="K3890" s="68">
        <v>0</v>
      </c>
      <c r="L3890" s="68">
        <v>0</v>
      </c>
      <c r="M3890" s="68">
        <v>0</v>
      </c>
      <c r="N3890" s="68">
        <v>0</v>
      </c>
      <c r="O3890" s="69">
        <v>0</v>
      </c>
      <c r="P3890" s="25" t="s">
        <v>4664</v>
      </c>
      <c r="Q3890" s="25" t="s">
        <v>881</v>
      </c>
      <c r="R3890">
        <v>0</v>
      </c>
      <c r="S3890">
        <v>0</v>
      </c>
      <c r="T3890" t="s">
        <v>42</v>
      </c>
      <c r="U3890" t="s">
        <v>4986</v>
      </c>
      <c r="V3890">
        <v>45754.697325499998</v>
      </c>
      <c r="W3890">
        <v>45754.697325499998</v>
      </c>
      <c r="X3890">
        <v>0</v>
      </c>
      <c r="Y3890">
        <v>0</v>
      </c>
      <c r="Z3890">
        <v>0</v>
      </c>
      <c r="AA3890">
        <v>0</v>
      </c>
      <c r="AB3890">
        <v>0</v>
      </c>
      <c r="AC3890">
        <v>0</v>
      </c>
      <c r="AD3890" t="s">
        <v>44</v>
      </c>
    </row>
    <row r="3891" spans="1:30" x14ac:dyDescent="0.2">
      <c r="A3891" s="25">
        <v>702</v>
      </c>
      <c r="B3891" s="25" t="s">
        <v>4861</v>
      </c>
      <c r="C3891" s="72">
        <v>42948</v>
      </c>
      <c r="D3891" s="25" t="s">
        <v>4862</v>
      </c>
      <c r="E3891" s="25"/>
      <c r="F3891" s="25" t="s">
        <v>38</v>
      </c>
      <c r="G3891" s="25" t="s">
        <v>39</v>
      </c>
      <c r="H3891" s="25" t="s">
        <v>41</v>
      </c>
      <c r="I3891" s="68">
        <v>444348.74</v>
      </c>
      <c r="J3891" s="68">
        <v>444348.74</v>
      </c>
      <c r="K3891" s="68">
        <v>0</v>
      </c>
      <c r="L3891" s="68">
        <v>0</v>
      </c>
      <c r="M3891" s="68">
        <v>0</v>
      </c>
      <c r="N3891" s="68">
        <v>0</v>
      </c>
      <c r="O3891" s="69">
        <v>0</v>
      </c>
      <c r="P3891" s="25" t="s">
        <v>4664</v>
      </c>
      <c r="Q3891" s="25" t="s">
        <v>2603</v>
      </c>
      <c r="R3891">
        <v>0</v>
      </c>
      <c r="S3891">
        <v>0</v>
      </c>
      <c r="T3891" t="s">
        <v>42</v>
      </c>
      <c r="U3891" t="s">
        <v>43</v>
      </c>
      <c r="V3891">
        <v>444348.74</v>
      </c>
      <c r="W3891">
        <v>444348.74</v>
      </c>
      <c r="X3891">
        <v>0</v>
      </c>
      <c r="Y3891">
        <v>0</v>
      </c>
      <c r="Z3891">
        <v>0</v>
      </c>
      <c r="AA3891">
        <v>0</v>
      </c>
      <c r="AB3891">
        <v>0</v>
      </c>
      <c r="AC3891">
        <v>0</v>
      </c>
      <c r="AD3891" t="s">
        <v>44</v>
      </c>
    </row>
    <row r="3892" spans="1:30" x14ac:dyDescent="0.2">
      <c r="A3892" s="25">
        <v>702</v>
      </c>
      <c r="B3892" s="25" t="s">
        <v>4863</v>
      </c>
      <c r="C3892" s="72">
        <v>42948</v>
      </c>
      <c r="D3892" s="25" t="s">
        <v>4864</v>
      </c>
      <c r="E3892" s="25"/>
      <c r="F3892" s="25" t="s">
        <v>38</v>
      </c>
      <c r="G3892" s="25" t="s">
        <v>39</v>
      </c>
      <c r="H3892" s="25" t="s">
        <v>58</v>
      </c>
      <c r="I3892" s="68">
        <v>1163980.6599999999</v>
      </c>
      <c r="J3892" s="68">
        <v>65241.116002133756</v>
      </c>
      <c r="K3892" s="68">
        <v>0</v>
      </c>
      <c r="L3892" s="68">
        <v>0</v>
      </c>
      <c r="M3892" s="68">
        <v>0</v>
      </c>
      <c r="N3892" s="68">
        <v>0</v>
      </c>
      <c r="O3892" s="69">
        <v>0</v>
      </c>
      <c r="P3892" s="25" t="s">
        <v>4664</v>
      </c>
      <c r="Q3892" s="25" t="s">
        <v>881</v>
      </c>
      <c r="R3892">
        <v>0</v>
      </c>
      <c r="S3892">
        <v>0</v>
      </c>
      <c r="T3892" t="s">
        <v>42</v>
      </c>
      <c r="U3892" t="s">
        <v>4986</v>
      </c>
      <c r="V3892">
        <v>65241.115992999999</v>
      </c>
      <c r="W3892">
        <v>65241.115992999999</v>
      </c>
      <c r="X3892">
        <v>0</v>
      </c>
      <c r="Y3892">
        <v>0</v>
      </c>
      <c r="Z3892">
        <v>0</v>
      </c>
      <c r="AA3892">
        <v>0</v>
      </c>
      <c r="AB3892">
        <v>0</v>
      </c>
      <c r="AC3892">
        <v>0</v>
      </c>
      <c r="AD3892" t="s">
        <v>44</v>
      </c>
    </row>
    <row r="3893" spans="1:30" x14ac:dyDescent="0.2">
      <c r="A3893" s="25">
        <v>702</v>
      </c>
      <c r="B3893" s="25" t="s">
        <v>5085</v>
      </c>
      <c r="C3893" s="72">
        <v>42948</v>
      </c>
      <c r="D3893" s="25" t="s">
        <v>4689</v>
      </c>
      <c r="E3893" s="25"/>
      <c r="F3893" s="25" t="s">
        <v>38</v>
      </c>
      <c r="G3893" s="25" t="s">
        <v>39</v>
      </c>
      <c r="H3893" s="25" t="s">
        <v>41</v>
      </c>
      <c r="I3893" s="68">
        <v>45000</v>
      </c>
      <c r="J3893" s="68">
        <v>45000</v>
      </c>
      <c r="K3893" s="68">
        <v>0</v>
      </c>
      <c r="L3893" s="68">
        <v>0</v>
      </c>
      <c r="M3893" s="68">
        <v>0</v>
      </c>
      <c r="N3893" s="68">
        <v>0</v>
      </c>
      <c r="O3893" s="69">
        <v>0</v>
      </c>
      <c r="P3893" s="25" t="s">
        <v>4664</v>
      </c>
      <c r="Q3893" s="25" t="s">
        <v>881</v>
      </c>
      <c r="R3893">
        <v>0</v>
      </c>
      <c r="S3893">
        <v>0</v>
      </c>
      <c r="T3893" t="s">
        <v>42</v>
      </c>
      <c r="U3893" t="s">
        <v>43</v>
      </c>
      <c r="V3893">
        <v>45000</v>
      </c>
      <c r="W3893">
        <v>45000</v>
      </c>
      <c r="X3893">
        <v>0</v>
      </c>
      <c r="Y3893">
        <v>0</v>
      </c>
      <c r="Z3893">
        <v>0</v>
      </c>
      <c r="AA3893">
        <v>0</v>
      </c>
      <c r="AB3893">
        <v>0</v>
      </c>
      <c r="AC3893">
        <v>0</v>
      </c>
      <c r="AD3893" t="s">
        <v>44</v>
      </c>
    </row>
    <row r="3894" spans="1:30" x14ac:dyDescent="0.2">
      <c r="A3894" s="25">
        <v>702</v>
      </c>
      <c r="B3894" s="25" t="s">
        <v>4865</v>
      </c>
      <c r="C3894" s="72">
        <v>42948</v>
      </c>
      <c r="D3894" s="25" t="s">
        <v>4676</v>
      </c>
      <c r="E3894" s="25"/>
      <c r="F3894" s="25" t="s">
        <v>38</v>
      </c>
      <c r="G3894" s="25" t="s">
        <v>39</v>
      </c>
      <c r="H3894" s="25" t="s">
        <v>58</v>
      </c>
      <c r="I3894" s="68">
        <v>6731800.6299999999</v>
      </c>
      <c r="J3894" s="68">
        <v>377317.42536432447</v>
      </c>
      <c r="K3894" s="68">
        <v>0</v>
      </c>
      <c r="L3894" s="68">
        <v>0</v>
      </c>
      <c r="M3894" s="68">
        <v>0</v>
      </c>
      <c r="N3894" s="68">
        <v>0</v>
      </c>
      <c r="O3894" s="69">
        <v>0</v>
      </c>
      <c r="P3894" s="25" t="s">
        <v>4664</v>
      </c>
      <c r="Q3894" s="25" t="s">
        <v>881</v>
      </c>
      <c r="R3894">
        <v>0</v>
      </c>
      <c r="S3894">
        <v>0</v>
      </c>
      <c r="T3894" t="s">
        <v>42</v>
      </c>
      <c r="U3894" t="s">
        <v>4986</v>
      </c>
      <c r="V3894">
        <v>377317.42531149997</v>
      </c>
      <c r="W3894">
        <v>377317.42531149997</v>
      </c>
      <c r="X3894">
        <v>0</v>
      </c>
      <c r="Y3894">
        <v>0</v>
      </c>
      <c r="Z3894">
        <v>0</v>
      </c>
      <c r="AA3894">
        <v>0</v>
      </c>
      <c r="AB3894">
        <v>0</v>
      </c>
      <c r="AC3894">
        <v>0</v>
      </c>
      <c r="AD3894" t="s">
        <v>44</v>
      </c>
    </row>
    <row r="3895" spans="1:30" x14ac:dyDescent="0.2">
      <c r="A3895" s="25">
        <v>702</v>
      </c>
      <c r="B3895" s="25" t="s">
        <v>4866</v>
      </c>
      <c r="C3895" s="72">
        <v>42948</v>
      </c>
      <c r="D3895" s="25" t="s">
        <v>4676</v>
      </c>
      <c r="E3895" s="25"/>
      <c r="F3895" s="25" t="s">
        <v>38</v>
      </c>
      <c r="G3895" s="25" t="s">
        <v>39</v>
      </c>
      <c r="H3895" s="25" t="s">
        <v>58</v>
      </c>
      <c r="I3895" s="68">
        <v>6291213.1799999997</v>
      </c>
      <c r="J3895" s="68">
        <v>352622.49878836714</v>
      </c>
      <c r="K3895" s="68">
        <v>0</v>
      </c>
      <c r="L3895" s="68">
        <v>0</v>
      </c>
      <c r="M3895" s="68">
        <v>0</v>
      </c>
      <c r="N3895" s="68">
        <v>0</v>
      </c>
      <c r="O3895" s="69">
        <v>0</v>
      </c>
      <c r="P3895" s="25" t="s">
        <v>4664</v>
      </c>
      <c r="Q3895" s="25" t="s">
        <v>881</v>
      </c>
      <c r="R3895">
        <v>0</v>
      </c>
      <c r="S3895">
        <v>0</v>
      </c>
      <c r="T3895" t="s">
        <v>42</v>
      </c>
      <c r="U3895" t="s">
        <v>4986</v>
      </c>
      <c r="V3895">
        <v>352622.498739</v>
      </c>
      <c r="W3895">
        <v>352622.498739</v>
      </c>
      <c r="X3895">
        <v>0</v>
      </c>
      <c r="Y3895">
        <v>0</v>
      </c>
      <c r="Z3895">
        <v>0</v>
      </c>
      <c r="AA3895">
        <v>0</v>
      </c>
      <c r="AB3895">
        <v>0</v>
      </c>
      <c r="AC3895">
        <v>0</v>
      </c>
      <c r="AD3895" t="s">
        <v>44</v>
      </c>
    </row>
    <row r="3896" spans="1:30" x14ac:dyDescent="0.2">
      <c r="A3896" s="25">
        <v>702</v>
      </c>
      <c r="B3896" s="25" t="s">
        <v>4867</v>
      </c>
      <c r="C3896" s="72">
        <v>42948</v>
      </c>
      <c r="D3896" s="25" t="s">
        <v>4864</v>
      </c>
      <c r="E3896" s="25"/>
      <c r="F3896" s="25" t="s">
        <v>38</v>
      </c>
      <c r="G3896" s="25" t="s">
        <v>39</v>
      </c>
      <c r="H3896" s="25" t="s">
        <v>58</v>
      </c>
      <c r="I3896" s="68">
        <v>4066707.75</v>
      </c>
      <c r="J3896" s="68">
        <v>227938.96941941147</v>
      </c>
      <c r="K3896" s="68">
        <v>0</v>
      </c>
      <c r="L3896" s="68">
        <v>0</v>
      </c>
      <c r="M3896" s="68">
        <v>0</v>
      </c>
      <c r="N3896" s="68">
        <v>0</v>
      </c>
      <c r="O3896" s="69">
        <v>0</v>
      </c>
      <c r="P3896" s="25" t="s">
        <v>4664</v>
      </c>
      <c r="Q3896" s="25" t="s">
        <v>881</v>
      </c>
      <c r="R3896">
        <v>0</v>
      </c>
      <c r="S3896">
        <v>0</v>
      </c>
      <c r="T3896" t="s">
        <v>42</v>
      </c>
      <c r="U3896" t="s">
        <v>4986</v>
      </c>
      <c r="V3896">
        <v>227938.96938749999</v>
      </c>
      <c r="W3896">
        <v>227938.96938749999</v>
      </c>
      <c r="X3896">
        <v>0</v>
      </c>
      <c r="Y3896">
        <v>0</v>
      </c>
      <c r="Z3896">
        <v>0</v>
      </c>
      <c r="AA3896">
        <v>0</v>
      </c>
      <c r="AB3896">
        <v>0</v>
      </c>
      <c r="AC3896">
        <v>0</v>
      </c>
      <c r="AD3896" t="s">
        <v>44</v>
      </c>
    </row>
    <row r="3897" spans="1:30" x14ac:dyDescent="0.2">
      <c r="A3897" s="25">
        <v>702</v>
      </c>
      <c r="B3897" s="25" t="s">
        <v>4868</v>
      </c>
      <c r="C3897" s="72">
        <v>42948</v>
      </c>
      <c r="D3897" s="25" t="s">
        <v>4676</v>
      </c>
      <c r="E3897" s="25"/>
      <c r="F3897" s="25" t="s">
        <v>38</v>
      </c>
      <c r="G3897" s="25" t="s">
        <v>39</v>
      </c>
      <c r="H3897" s="25" t="s">
        <v>58</v>
      </c>
      <c r="I3897" s="68">
        <v>6110347.3600000003</v>
      </c>
      <c r="J3897" s="68">
        <v>342484.96957594797</v>
      </c>
      <c r="K3897" s="68">
        <v>0</v>
      </c>
      <c r="L3897" s="68">
        <v>0</v>
      </c>
      <c r="M3897" s="68">
        <v>0</v>
      </c>
      <c r="N3897" s="68">
        <v>0</v>
      </c>
      <c r="O3897" s="69">
        <v>0</v>
      </c>
      <c r="P3897" s="25" t="s">
        <v>4664</v>
      </c>
      <c r="Q3897" s="25" t="s">
        <v>881</v>
      </c>
      <c r="R3897">
        <v>0</v>
      </c>
      <c r="S3897">
        <v>0</v>
      </c>
      <c r="T3897" t="s">
        <v>42</v>
      </c>
      <c r="U3897" t="s">
        <v>4986</v>
      </c>
      <c r="V3897">
        <v>342484.96952799999</v>
      </c>
      <c r="W3897">
        <v>342484.96952799999</v>
      </c>
      <c r="X3897">
        <v>0</v>
      </c>
      <c r="Y3897">
        <v>0</v>
      </c>
      <c r="Z3897">
        <v>0</v>
      </c>
      <c r="AA3897">
        <v>0</v>
      </c>
      <c r="AB3897">
        <v>0</v>
      </c>
      <c r="AC3897">
        <v>0</v>
      </c>
      <c r="AD3897" t="s">
        <v>44</v>
      </c>
    </row>
    <row r="3898" spans="1:30" x14ac:dyDescent="0.2">
      <c r="A3898" s="25">
        <v>702</v>
      </c>
      <c r="B3898" s="25" t="s">
        <v>4869</v>
      </c>
      <c r="C3898" s="72">
        <v>42948</v>
      </c>
      <c r="D3898" s="25" t="s">
        <v>4676</v>
      </c>
      <c r="E3898" s="25"/>
      <c r="F3898" s="25" t="s">
        <v>38</v>
      </c>
      <c r="G3898" s="25" t="s">
        <v>39</v>
      </c>
      <c r="H3898" s="25" t="s">
        <v>58</v>
      </c>
      <c r="I3898" s="68">
        <v>6430678.0199999996</v>
      </c>
      <c r="J3898" s="68">
        <v>360439.50307146151</v>
      </c>
      <c r="K3898" s="68">
        <v>0</v>
      </c>
      <c r="L3898" s="68">
        <v>0</v>
      </c>
      <c r="M3898" s="68">
        <v>0</v>
      </c>
      <c r="N3898" s="68">
        <v>0</v>
      </c>
      <c r="O3898" s="69">
        <v>0</v>
      </c>
      <c r="P3898" s="25" t="s">
        <v>4664</v>
      </c>
      <c r="Q3898" s="25" t="s">
        <v>881</v>
      </c>
      <c r="R3898">
        <v>0</v>
      </c>
      <c r="S3898">
        <v>0</v>
      </c>
      <c r="T3898" t="s">
        <v>42</v>
      </c>
      <c r="U3898" t="s">
        <v>4986</v>
      </c>
      <c r="V3898">
        <v>360439.50302100001</v>
      </c>
      <c r="W3898">
        <v>360439.50302100001</v>
      </c>
      <c r="X3898">
        <v>0</v>
      </c>
      <c r="Y3898">
        <v>0</v>
      </c>
      <c r="Z3898">
        <v>0</v>
      </c>
      <c r="AA3898">
        <v>0</v>
      </c>
      <c r="AB3898">
        <v>0</v>
      </c>
      <c r="AC3898">
        <v>0</v>
      </c>
      <c r="AD3898" t="s">
        <v>44</v>
      </c>
    </row>
    <row r="3899" spans="1:30" x14ac:dyDescent="0.2">
      <c r="A3899" s="25">
        <v>702</v>
      </c>
      <c r="B3899" s="25" t="s">
        <v>4870</v>
      </c>
      <c r="C3899" s="72">
        <v>42948</v>
      </c>
      <c r="D3899" s="25" t="s">
        <v>4871</v>
      </c>
      <c r="E3899" s="25"/>
      <c r="F3899" s="25" t="s">
        <v>38</v>
      </c>
      <c r="G3899" s="25" t="s">
        <v>39</v>
      </c>
      <c r="H3899" s="25" t="s">
        <v>41</v>
      </c>
      <c r="I3899" s="68">
        <v>64857.03</v>
      </c>
      <c r="J3899" s="68">
        <v>64857.03</v>
      </c>
      <c r="K3899" s="68">
        <v>0</v>
      </c>
      <c r="L3899" s="68">
        <v>0</v>
      </c>
      <c r="M3899" s="68">
        <v>0</v>
      </c>
      <c r="N3899" s="68">
        <v>0</v>
      </c>
      <c r="O3899" s="69">
        <v>0</v>
      </c>
      <c r="P3899" s="25" t="s">
        <v>4664</v>
      </c>
      <c r="Q3899" s="25" t="s">
        <v>2603</v>
      </c>
      <c r="R3899">
        <v>0</v>
      </c>
      <c r="S3899">
        <v>0</v>
      </c>
      <c r="T3899" t="s">
        <v>42</v>
      </c>
      <c r="U3899" t="s">
        <v>43</v>
      </c>
      <c r="V3899">
        <v>64857.03</v>
      </c>
      <c r="W3899">
        <v>64857.03</v>
      </c>
      <c r="X3899">
        <v>0</v>
      </c>
      <c r="Y3899">
        <v>0</v>
      </c>
      <c r="Z3899">
        <v>0</v>
      </c>
      <c r="AA3899">
        <v>0</v>
      </c>
      <c r="AB3899">
        <v>0</v>
      </c>
      <c r="AC3899">
        <v>0</v>
      </c>
      <c r="AD3899" t="s">
        <v>44</v>
      </c>
    </row>
    <row r="3900" spans="1:30" x14ac:dyDescent="0.2">
      <c r="A3900" s="25">
        <v>702</v>
      </c>
      <c r="B3900" s="25" t="s">
        <v>4872</v>
      </c>
      <c r="C3900" s="72">
        <v>42948</v>
      </c>
      <c r="D3900" s="25" t="s">
        <v>4873</v>
      </c>
      <c r="E3900" s="25"/>
      <c r="F3900" s="25" t="s">
        <v>38</v>
      </c>
      <c r="G3900" s="25" t="s">
        <v>39</v>
      </c>
      <c r="H3900" s="25" t="s">
        <v>58</v>
      </c>
      <c r="I3900" s="68">
        <v>2647927.7599999998</v>
      </c>
      <c r="J3900" s="68">
        <v>148416.35096877828</v>
      </c>
      <c r="K3900" s="68">
        <v>0</v>
      </c>
      <c r="L3900" s="68">
        <v>0</v>
      </c>
      <c r="M3900" s="68">
        <v>0</v>
      </c>
      <c r="N3900" s="68">
        <v>0</v>
      </c>
      <c r="O3900" s="69">
        <v>0</v>
      </c>
      <c r="P3900" s="25" t="s">
        <v>4664</v>
      </c>
      <c r="Q3900" s="25" t="s">
        <v>881</v>
      </c>
      <c r="R3900">
        <v>0</v>
      </c>
      <c r="S3900">
        <v>0</v>
      </c>
      <c r="T3900" t="s">
        <v>42</v>
      </c>
      <c r="U3900" t="s">
        <v>4986</v>
      </c>
      <c r="V3900">
        <v>148416.35094800001</v>
      </c>
      <c r="W3900">
        <v>148416.35094800001</v>
      </c>
      <c r="X3900">
        <v>0</v>
      </c>
      <c r="Y3900">
        <v>0</v>
      </c>
      <c r="Z3900">
        <v>0</v>
      </c>
      <c r="AA3900">
        <v>0</v>
      </c>
      <c r="AB3900">
        <v>0</v>
      </c>
      <c r="AC3900">
        <v>0</v>
      </c>
      <c r="AD3900" t="s">
        <v>44</v>
      </c>
    </row>
    <row r="3901" spans="1:30" x14ac:dyDescent="0.2">
      <c r="A3901" s="25">
        <v>702</v>
      </c>
      <c r="B3901" s="25" t="s">
        <v>4874</v>
      </c>
      <c r="C3901" s="72">
        <v>42948</v>
      </c>
      <c r="D3901" s="25" t="s">
        <v>4676</v>
      </c>
      <c r="E3901" s="25"/>
      <c r="F3901" s="25" t="s">
        <v>38</v>
      </c>
      <c r="G3901" s="25" t="s">
        <v>39</v>
      </c>
      <c r="H3901" s="25" t="s">
        <v>58</v>
      </c>
      <c r="I3901" s="68">
        <v>6485317.1900000004</v>
      </c>
      <c r="J3901" s="68">
        <v>363502.02855039033</v>
      </c>
      <c r="K3901" s="68">
        <v>0</v>
      </c>
      <c r="L3901" s="68">
        <v>0</v>
      </c>
      <c r="M3901" s="68">
        <v>0</v>
      </c>
      <c r="N3901" s="68">
        <v>0</v>
      </c>
      <c r="O3901" s="69">
        <v>0</v>
      </c>
      <c r="P3901" s="25" t="s">
        <v>4664</v>
      </c>
      <c r="Q3901" s="25" t="s">
        <v>881</v>
      </c>
      <c r="R3901">
        <v>0</v>
      </c>
      <c r="S3901">
        <v>0</v>
      </c>
      <c r="T3901" t="s">
        <v>42</v>
      </c>
      <c r="U3901" t="s">
        <v>4986</v>
      </c>
      <c r="V3901">
        <v>363502.02849950001</v>
      </c>
      <c r="W3901">
        <v>363502.02849950001</v>
      </c>
      <c r="X3901">
        <v>0</v>
      </c>
      <c r="Y3901">
        <v>0</v>
      </c>
      <c r="Z3901">
        <v>0</v>
      </c>
      <c r="AA3901">
        <v>0</v>
      </c>
      <c r="AB3901">
        <v>0</v>
      </c>
      <c r="AC3901">
        <v>0</v>
      </c>
      <c r="AD3901" t="s">
        <v>44</v>
      </c>
    </row>
    <row r="3902" spans="1:30" x14ac:dyDescent="0.2">
      <c r="A3902" s="25">
        <v>702</v>
      </c>
      <c r="B3902" s="25" t="s">
        <v>4875</v>
      </c>
      <c r="C3902" s="72">
        <v>42948</v>
      </c>
      <c r="D3902" s="25" t="s">
        <v>4876</v>
      </c>
      <c r="E3902" s="25"/>
      <c r="F3902" s="25" t="s">
        <v>123</v>
      </c>
      <c r="G3902" s="25" t="s">
        <v>39</v>
      </c>
      <c r="H3902" s="25" t="s">
        <v>41</v>
      </c>
      <c r="I3902" s="68">
        <v>135204.29</v>
      </c>
      <c r="J3902" s="68">
        <v>135204.29</v>
      </c>
      <c r="K3902" s="68">
        <v>0</v>
      </c>
      <c r="L3902" s="68">
        <v>0</v>
      </c>
      <c r="M3902" s="68">
        <v>0</v>
      </c>
      <c r="N3902" s="68">
        <v>0</v>
      </c>
      <c r="O3902" s="69">
        <v>0</v>
      </c>
      <c r="P3902" s="25" t="s">
        <v>4664</v>
      </c>
      <c r="Q3902" s="25" t="s">
        <v>3577</v>
      </c>
      <c r="R3902">
        <v>0</v>
      </c>
      <c r="S3902">
        <v>0</v>
      </c>
      <c r="T3902" t="s">
        <v>42</v>
      </c>
      <c r="U3902" t="s">
        <v>43</v>
      </c>
      <c r="V3902">
        <v>135204.29</v>
      </c>
      <c r="W3902">
        <v>135204.29</v>
      </c>
      <c r="X3902">
        <v>0</v>
      </c>
      <c r="Y3902">
        <v>0</v>
      </c>
      <c r="Z3902">
        <v>0</v>
      </c>
      <c r="AA3902">
        <v>0</v>
      </c>
      <c r="AB3902">
        <v>0</v>
      </c>
      <c r="AC3902">
        <v>0</v>
      </c>
      <c r="AD3902" t="s">
        <v>44</v>
      </c>
    </row>
    <row r="3903" spans="1:30" x14ac:dyDescent="0.2">
      <c r="A3903" s="25">
        <v>702</v>
      </c>
      <c r="B3903" s="25" t="s">
        <v>4877</v>
      </c>
      <c r="C3903" s="72">
        <v>42948</v>
      </c>
      <c r="D3903" s="25" t="s">
        <v>4876</v>
      </c>
      <c r="E3903" s="25"/>
      <c r="F3903" s="25" t="s">
        <v>123</v>
      </c>
      <c r="G3903" s="25" t="s">
        <v>39</v>
      </c>
      <c r="H3903" s="25" t="s">
        <v>41</v>
      </c>
      <c r="I3903" s="68">
        <v>135204.29</v>
      </c>
      <c r="J3903" s="68">
        <v>135204.29</v>
      </c>
      <c r="K3903" s="68">
        <v>0</v>
      </c>
      <c r="L3903" s="68">
        <v>0</v>
      </c>
      <c r="M3903" s="68">
        <v>0</v>
      </c>
      <c r="N3903" s="68">
        <v>0</v>
      </c>
      <c r="O3903" s="69">
        <v>0</v>
      </c>
      <c r="P3903" s="25" t="s">
        <v>4664</v>
      </c>
      <c r="Q3903" s="25" t="s">
        <v>3577</v>
      </c>
      <c r="R3903">
        <v>0</v>
      </c>
      <c r="S3903">
        <v>0</v>
      </c>
      <c r="T3903" t="s">
        <v>42</v>
      </c>
      <c r="U3903" t="s">
        <v>43</v>
      </c>
      <c r="V3903">
        <v>135204.29</v>
      </c>
      <c r="W3903">
        <v>135204.29</v>
      </c>
      <c r="X3903">
        <v>0</v>
      </c>
      <c r="Y3903">
        <v>0</v>
      </c>
      <c r="Z3903">
        <v>0</v>
      </c>
      <c r="AA3903">
        <v>0</v>
      </c>
      <c r="AB3903">
        <v>0</v>
      </c>
      <c r="AC3903">
        <v>0</v>
      </c>
      <c r="AD3903" t="s">
        <v>44</v>
      </c>
    </row>
    <row r="3904" spans="1:30" x14ac:dyDescent="0.2">
      <c r="A3904" s="25">
        <v>702</v>
      </c>
      <c r="B3904" s="25" t="s">
        <v>4878</v>
      </c>
      <c r="C3904" s="72">
        <v>42948</v>
      </c>
      <c r="D3904" s="25" t="s">
        <v>4876</v>
      </c>
      <c r="E3904" s="25"/>
      <c r="F3904" s="25" t="s">
        <v>123</v>
      </c>
      <c r="G3904" s="25" t="s">
        <v>39</v>
      </c>
      <c r="H3904" s="25" t="s">
        <v>41</v>
      </c>
      <c r="I3904" s="68">
        <v>135204.29</v>
      </c>
      <c r="J3904" s="68">
        <v>135204.29</v>
      </c>
      <c r="K3904" s="68">
        <v>0</v>
      </c>
      <c r="L3904" s="68">
        <v>0</v>
      </c>
      <c r="M3904" s="68">
        <v>0</v>
      </c>
      <c r="N3904" s="68">
        <v>0</v>
      </c>
      <c r="O3904" s="69">
        <v>0</v>
      </c>
      <c r="P3904" s="25" t="s">
        <v>4664</v>
      </c>
      <c r="Q3904" s="25" t="s">
        <v>3577</v>
      </c>
      <c r="R3904">
        <v>0</v>
      </c>
      <c r="S3904">
        <v>0</v>
      </c>
      <c r="T3904" t="s">
        <v>42</v>
      </c>
      <c r="U3904" t="s">
        <v>43</v>
      </c>
      <c r="V3904">
        <v>135204.29</v>
      </c>
      <c r="W3904">
        <v>135204.29</v>
      </c>
      <c r="X3904">
        <v>0</v>
      </c>
      <c r="Y3904">
        <v>0</v>
      </c>
      <c r="Z3904">
        <v>0</v>
      </c>
      <c r="AA3904">
        <v>0</v>
      </c>
      <c r="AB3904">
        <v>0</v>
      </c>
      <c r="AC3904">
        <v>0</v>
      </c>
      <c r="AD3904" t="s">
        <v>44</v>
      </c>
    </row>
    <row r="3905" spans="1:30" x14ac:dyDescent="0.2">
      <c r="A3905" s="25">
        <v>702</v>
      </c>
      <c r="B3905" s="25" t="s">
        <v>4879</v>
      </c>
      <c r="C3905" s="72">
        <v>42948</v>
      </c>
      <c r="D3905" s="25" t="s">
        <v>4876</v>
      </c>
      <c r="E3905" s="25"/>
      <c r="F3905" s="25" t="s">
        <v>123</v>
      </c>
      <c r="G3905" s="25" t="s">
        <v>39</v>
      </c>
      <c r="H3905" s="25" t="s">
        <v>41</v>
      </c>
      <c r="I3905" s="68">
        <v>135204.29</v>
      </c>
      <c r="J3905" s="68">
        <v>135204.29</v>
      </c>
      <c r="K3905" s="68">
        <v>0</v>
      </c>
      <c r="L3905" s="68">
        <v>0</v>
      </c>
      <c r="M3905" s="68">
        <v>0</v>
      </c>
      <c r="N3905" s="68">
        <v>0</v>
      </c>
      <c r="O3905" s="69">
        <v>0</v>
      </c>
      <c r="P3905" s="25" t="s">
        <v>4664</v>
      </c>
      <c r="Q3905" s="25" t="s">
        <v>3577</v>
      </c>
      <c r="R3905">
        <v>0</v>
      </c>
      <c r="S3905">
        <v>0</v>
      </c>
      <c r="T3905" t="s">
        <v>42</v>
      </c>
      <c r="U3905" t="s">
        <v>43</v>
      </c>
      <c r="V3905">
        <v>135204.29</v>
      </c>
      <c r="W3905">
        <v>135204.29</v>
      </c>
      <c r="X3905">
        <v>0</v>
      </c>
      <c r="Y3905">
        <v>0</v>
      </c>
      <c r="Z3905">
        <v>0</v>
      </c>
      <c r="AA3905">
        <v>0</v>
      </c>
      <c r="AB3905">
        <v>0</v>
      </c>
      <c r="AC3905">
        <v>0</v>
      </c>
      <c r="AD3905" t="s">
        <v>44</v>
      </c>
    </row>
    <row r="3906" spans="1:30" x14ac:dyDescent="0.2">
      <c r="A3906" s="25">
        <v>702</v>
      </c>
      <c r="B3906" s="25" t="s">
        <v>4880</v>
      </c>
      <c r="C3906" s="72">
        <v>42948</v>
      </c>
      <c r="D3906" s="25" t="s">
        <v>4876</v>
      </c>
      <c r="E3906" s="25"/>
      <c r="F3906" s="25" t="s">
        <v>123</v>
      </c>
      <c r="G3906" s="25" t="s">
        <v>39</v>
      </c>
      <c r="H3906" s="25" t="s">
        <v>41</v>
      </c>
      <c r="I3906" s="68">
        <v>135204.29</v>
      </c>
      <c r="J3906" s="68">
        <v>135204.29</v>
      </c>
      <c r="K3906" s="68">
        <v>0</v>
      </c>
      <c r="L3906" s="68">
        <v>0</v>
      </c>
      <c r="M3906" s="68">
        <v>0</v>
      </c>
      <c r="N3906" s="68">
        <v>0</v>
      </c>
      <c r="O3906" s="69">
        <v>0</v>
      </c>
      <c r="P3906" s="25" t="s">
        <v>4664</v>
      </c>
      <c r="Q3906" s="25" t="s">
        <v>3577</v>
      </c>
      <c r="R3906">
        <v>0</v>
      </c>
      <c r="S3906">
        <v>0</v>
      </c>
      <c r="T3906" t="s">
        <v>42</v>
      </c>
      <c r="U3906" t="s">
        <v>43</v>
      </c>
      <c r="V3906">
        <v>135204.29</v>
      </c>
      <c r="W3906">
        <v>135204.29</v>
      </c>
      <c r="X3906">
        <v>0</v>
      </c>
      <c r="Y3906">
        <v>0</v>
      </c>
      <c r="Z3906">
        <v>0</v>
      </c>
      <c r="AA3906">
        <v>0</v>
      </c>
      <c r="AB3906">
        <v>0</v>
      </c>
      <c r="AC3906">
        <v>0</v>
      </c>
      <c r="AD3906" t="s">
        <v>44</v>
      </c>
    </row>
    <row r="3907" spans="1:30" x14ac:dyDescent="0.2">
      <c r="A3907" s="25">
        <v>702</v>
      </c>
      <c r="B3907" s="25" t="s">
        <v>4881</v>
      </c>
      <c r="C3907" s="72">
        <v>42948</v>
      </c>
      <c r="D3907" s="25" t="s">
        <v>4876</v>
      </c>
      <c r="E3907" s="25"/>
      <c r="F3907" s="25" t="s">
        <v>123</v>
      </c>
      <c r="G3907" s="25" t="s">
        <v>39</v>
      </c>
      <c r="H3907" s="25" t="s">
        <v>41</v>
      </c>
      <c r="I3907" s="68">
        <v>135204.29</v>
      </c>
      <c r="J3907" s="68">
        <v>135204.29</v>
      </c>
      <c r="K3907" s="68">
        <v>0</v>
      </c>
      <c r="L3907" s="68">
        <v>0</v>
      </c>
      <c r="M3907" s="68">
        <v>0</v>
      </c>
      <c r="N3907" s="68">
        <v>0</v>
      </c>
      <c r="O3907" s="69">
        <v>0</v>
      </c>
      <c r="P3907" s="25" t="s">
        <v>4664</v>
      </c>
      <c r="Q3907" s="25" t="s">
        <v>3577</v>
      </c>
      <c r="R3907">
        <v>0</v>
      </c>
      <c r="S3907">
        <v>0</v>
      </c>
      <c r="T3907" t="s">
        <v>42</v>
      </c>
      <c r="U3907" t="s">
        <v>43</v>
      </c>
      <c r="V3907">
        <v>135204.29</v>
      </c>
      <c r="W3907">
        <v>135204.29</v>
      </c>
      <c r="X3907">
        <v>0</v>
      </c>
      <c r="Y3907">
        <v>0</v>
      </c>
      <c r="Z3907">
        <v>0</v>
      </c>
      <c r="AA3907">
        <v>0</v>
      </c>
      <c r="AB3907">
        <v>0</v>
      </c>
      <c r="AC3907">
        <v>0</v>
      </c>
      <c r="AD3907" t="s">
        <v>44</v>
      </c>
    </row>
    <row r="3908" spans="1:30" x14ac:dyDescent="0.2">
      <c r="A3908" s="25">
        <v>702</v>
      </c>
      <c r="B3908" s="25" t="s">
        <v>4882</v>
      </c>
      <c r="C3908" s="72">
        <v>42948</v>
      </c>
      <c r="D3908" s="25" t="s">
        <v>4883</v>
      </c>
      <c r="E3908" s="25"/>
      <c r="F3908" s="25" t="s">
        <v>38</v>
      </c>
      <c r="G3908" s="25" t="s">
        <v>39</v>
      </c>
      <c r="H3908" s="25" t="s">
        <v>41</v>
      </c>
      <c r="I3908" s="68">
        <v>1395690.1</v>
      </c>
      <c r="J3908" s="68">
        <v>1395690.1</v>
      </c>
      <c r="K3908" s="68">
        <v>0</v>
      </c>
      <c r="L3908" s="68">
        <v>0</v>
      </c>
      <c r="M3908" s="68">
        <v>0</v>
      </c>
      <c r="N3908" s="68">
        <v>0</v>
      </c>
      <c r="O3908" s="69">
        <v>0</v>
      </c>
      <c r="P3908" s="25" t="s">
        <v>4664</v>
      </c>
      <c r="Q3908" s="25" t="s">
        <v>881</v>
      </c>
      <c r="R3908">
        <v>0</v>
      </c>
      <c r="S3908">
        <v>0</v>
      </c>
      <c r="T3908" t="s">
        <v>42</v>
      </c>
      <c r="U3908" t="s">
        <v>43</v>
      </c>
      <c r="V3908">
        <v>1395690.1</v>
      </c>
      <c r="W3908">
        <v>1395690.1</v>
      </c>
      <c r="X3908">
        <v>0</v>
      </c>
      <c r="Y3908">
        <v>0</v>
      </c>
      <c r="Z3908">
        <v>0</v>
      </c>
      <c r="AA3908">
        <v>0</v>
      </c>
      <c r="AB3908">
        <v>0</v>
      </c>
      <c r="AC3908">
        <v>0</v>
      </c>
      <c r="AD3908" t="s">
        <v>44</v>
      </c>
    </row>
    <row r="3909" spans="1:30" x14ac:dyDescent="0.2">
      <c r="A3909" s="25">
        <v>702</v>
      </c>
      <c r="B3909" s="25" t="s">
        <v>4884</v>
      </c>
      <c r="C3909" s="72">
        <v>42948</v>
      </c>
      <c r="D3909" s="25" t="s">
        <v>4805</v>
      </c>
      <c r="E3909" s="25"/>
      <c r="F3909" s="25" t="s">
        <v>57</v>
      </c>
      <c r="G3909" s="25" t="s">
        <v>39</v>
      </c>
      <c r="H3909" s="25" t="s">
        <v>41</v>
      </c>
      <c r="I3909" s="68">
        <v>2012800</v>
      </c>
      <c r="J3909" s="68">
        <v>2012800</v>
      </c>
      <c r="K3909" s="68">
        <v>0</v>
      </c>
      <c r="L3909" s="68">
        <v>0</v>
      </c>
      <c r="M3909" s="68">
        <v>0</v>
      </c>
      <c r="N3909" s="68">
        <v>0</v>
      </c>
      <c r="O3909" s="69">
        <v>0</v>
      </c>
      <c r="P3909" s="25" t="s">
        <v>4664</v>
      </c>
      <c r="Q3909" s="25" t="s">
        <v>2603</v>
      </c>
      <c r="R3909">
        <v>0</v>
      </c>
      <c r="S3909">
        <v>0</v>
      </c>
      <c r="T3909" t="s">
        <v>42</v>
      </c>
      <c r="U3909" t="s">
        <v>43</v>
      </c>
      <c r="V3909">
        <v>2012800</v>
      </c>
      <c r="W3909">
        <v>2012800</v>
      </c>
      <c r="X3909">
        <v>0</v>
      </c>
      <c r="Y3909">
        <v>0</v>
      </c>
      <c r="Z3909">
        <v>0</v>
      </c>
      <c r="AA3909">
        <v>0</v>
      </c>
      <c r="AB3909">
        <v>0</v>
      </c>
      <c r="AC3909">
        <v>0</v>
      </c>
      <c r="AD3909" t="s">
        <v>44</v>
      </c>
    </row>
    <row r="3910" spans="1:30" x14ac:dyDescent="0.2">
      <c r="A3910" s="25">
        <v>702</v>
      </c>
      <c r="B3910" s="25" t="s">
        <v>4885</v>
      </c>
      <c r="C3910" s="72">
        <v>42948</v>
      </c>
      <c r="D3910" s="25" t="s">
        <v>4886</v>
      </c>
      <c r="E3910" s="25"/>
      <c r="F3910" s="25" t="s">
        <v>57</v>
      </c>
      <c r="G3910" s="25" t="s">
        <v>39</v>
      </c>
      <c r="H3910" s="25" t="s">
        <v>41</v>
      </c>
      <c r="I3910" s="68">
        <v>136154.44</v>
      </c>
      <c r="J3910" s="68">
        <v>136154.44</v>
      </c>
      <c r="K3910" s="68">
        <v>0</v>
      </c>
      <c r="L3910" s="68">
        <v>0</v>
      </c>
      <c r="M3910" s="68">
        <v>0</v>
      </c>
      <c r="N3910" s="68">
        <v>0</v>
      </c>
      <c r="O3910" s="69">
        <v>0</v>
      </c>
      <c r="P3910" s="25" t="s">
        <v>4664</v>
      </c>
      <c r="Q3910" s="25" t="s">
        <v>4665</v>
      </c>
      <c r="R3910">
        <v>0</v>
      </c>
      <c r="S3910">
        <v>0</v>
      </c>
      <c r="T3910" t="s">
        <v>42</v>
      </c>
      <c r="U3910" t="s">
        <v>43</v>
      </c>
      <c r="V3910">
        <v>136154.44</v>
      </c>
      <c r="W3910">
        <v>136154.44</v>
      </c>
      <c r="X3910">
        <v>0</v>
      </c>
      <c r="Y3910">
        <v>0</v>
      </c>
      <c r="Z3910">
        <v>0</v>
      </c>
      <c r="AA3910">
        <v>0</v>
      </c>
      <c r="AB3910">
        <v>0</v>
      </c>
      <c r="AC3910">
        <v>0</v>
      </c>
      <c r="AD3910" t="s">
        <v>44</v>
      </c>
    </row>
    <row r="3911" spans="1:30" x14ac:dyDescent="0.2">
      <c r="A3911" s="25">
        <v>702</v>
      </c>
      <c r="B3911" s="25" t="s">
        <v>4887</v>
      </c>
      <c r="C3911" s="72">
        <v>42948</v>
      </c>
      <c r="D3911" s="25" t="s">
        <v>4888</v>
      </c>
      <c r="E3911" s="25"/>
      <c r="F3911" s="25" t="s">
        <v>38</v>
      </c>
      <c r="G3911" s="25" t="s">
        <v>39</v>
      </c>
      <c r="H3911" s="25" t="s">
        <v>58</v>
      </c>
      <c r="I3911" s="68">
        <v>2071621.12</v>
      </c>
      <c r="J3911" s="68">
        <v>116114.36379225603</v>
      </c>
      <c r="K3911" s="68">
        <v>0</v>
      </c>
      <c r="L3911" s="68">
        <v>0</v>
      </c>
      <c r="M3911" s="68">
        <v>0</v>
      </c>
      <c r="N3911" s="68">
        <v>0</v>
      </c>
      <c r="O3911" s="69">
        <v>0</v>
      </c>
      <c r="P3911" s="25" t="s">
        <v>4664</v>
      </c>
      <c r="Q3911" s="25" t="s">
        <v>881</v>
      </c>
      <c r="R3911">
        <v>0</v>
      </c>
      <c r="S3911">
        <v>0</v>
      </c>
      <c r="T3911" t="s">
        <v>42</v>
      </c>
      <c r="U3911" t="s">
        <v>4986</v>
      </c>
      <c r="V3911">
        <v>116114.363776</v>
      </c>
      <c r="W3911">
        <v>116114.363776</v>
      </c>
      <c r="X3911">
        <v>0</v>
      </c>
      <c r="Y3911">
        <v>0</v>
      </c>
      <c r="Z3911">
        <v>0</v>
      </c>
      <c r="AA3911">
        <v>0</v>
      </c>
      <c r="AB3911">
        <v>0</v>
      </c>
      <c r="AC3911">
        <v>0</v>
      </c>
      <c r="AD3911" t="s">
        <v>44</v>
      </c>
    </row>
    <row r="3912" spans="1:30" x14ac:dyDescent="0.2">
      <c r="A3912" s="25">
        <v>702</v>
      </c>
      <c r="B3912" s="25" t="s">
        <v>4889</v>
      </c>
      <c r="C3912" s="72">
        <v>42948</v>
      </c>
      <c r="D3912" s="25" t="s">
        <v>4890</v>
      </c>
      <c r="E3912" s="25"/>
      <c r="F3912" s="25" t="s">
        <v>38</v>
      </c>
      <c r="G3912" s="25" t="s">
        <v>39</v>
      </c>
      <c r="H3912" s="25" t="s">
        <v>41</v>
      </c>
      <c r="I3912" s="68">
        <v>86818.42</v>
      </c>
      <c r="J3912" s="68">
        <v>86818.42</v>
      </c>
      <c r="K3912" s="68">
        <v>0</v>
      </c>
      <c r="L3912" s="68">
        <v>0</v>
      </c>
      <c r="M3912" s="68">
        <v>0</v>
      </c>
      <c r="N3912" s="68">
        <v>0</v>
      </c>
      <c r="O3912" s="69">
        <v>0</v>
      </c>
      <c r="P3912" s="25" t="s">
        <v>4664</v>
      </c>
      <c r="Q3912" s="25" t="s">
        <v>881</v>
      </c>
      <c r="R3912">
        <v>0</v>
      </c>
      <c r="S3912">
        <v>0</v>
      </c>
      <c r="T3912" t="s">
        <v>42</v>
      </c>
      <c r="U3912" t="s">
        <v>43</v>
      </c>
      <c r="V3912">
        <v>86818.42</v>
      </c>
      <c r="W3912">
        <v>86818.42</v>
      </c>
      <c r="X3912">
        <v>0</v>
      </c>
      <c r="Y3912">
        <v>0</v>
      </c>
      <c r="Z3912">
        <v>0</v>
      </c>
      <c r="AA3912">
        <v>0</v>
      </c>
      <c r="AB3912">
        <v>0</v>
      </c>
      <c r="AC3912">
        <v>0</v>
      </c>
      <c r="AD3912" t="s">
        <v>44</v>
      </c>
    </row>
    <row r="3913" spans="1:30" x14ac:dyDescent="0.2">
      <c r="A3913" s="25">
        <v>702</v>
      </c>
      <c r="B3913" s="25" t="s">
        <v>4891</v>
      </c>
      <c r="C3913" s="72">
        <v>42948</v>
      </c>
      <c r="D3913" s="25" t="s">
        <v>4805</v>
      </c>
      <c r="E3913" s="25"/>
      <c r="F3913" s="25" t="s">
        <v>57</v>
      </c>
      <c r="G3913" s="25" t="s">
        <v>39</v>
      </c>
      <c r="H3913" s="25" t="s">
        <v>41</v>
      </c>
      <c r="I3913" s="68">
        <v>179123.83</v>
      </c>
      <c r="J3913" s="68">
        <v>179123.83</v>
      </c>
      <c r="K3913" s="68">
        <v>0</v>
      </c>
      <c r="L3913" s="68">
        <v>0</v>
      </c>
      <c r="M3913" s="68">
        <v>0</v>
      </c>
      <c r="N3913" s="68">
        <v>0</v>
      </c>
      <c r="O3913" s="69">
        <v>0</v>
      </c>
      <c r="P3913" s="25" t="s">
        <v>4664</v>
      </c>
      <c r="Q3913" s="25" t="s">
        <v>2603</v>
      </c>
      <c r="R3913">
        <v>0</v>
      </c>
      <c r="S3913">
        <v>0</v>
      </c>
      <c r="T3913" t="s">
        <v>42</v>
      </c>
      <c r="U3913" t="s">
        <v>43</v>
      </c>
      <c r="V3913">
        <v>179123.83</v>
      </c>
      <c r="W3913">
        <v>179123.83</v>
      </c>
      <c r="X3913">
        <v>0</v>
      </c>
      <c r="Y3913">
        <v>0</v>
      </c>
      <c r="Z3913">
        <v>0</v>
      </c>
      <c r="AA3913">
        <v>0</v>
      </c>
      <c r="AB3913">
        <v>0</v>
      </c>
      <c r="AC3913">
        <v>0</v>
      </c>
      <c r="AD3913" t="s">
        <v>44</v>
      </c>
    </row>
    <row r="3914" spans="1:30" x14ac:dyDescent="0.2">
      <c r="A3914" s="25">
        <v>702</v>
      </c>
      <c r="B3914" s="25" t="s">
        <v>5086</v>
      </c>
      <c r="C3914" s="72">
        <v>42948</v>
      </c>
      <c r="D3914" s="25" t="s">
        <v>5087</v>
      </c>
      <c r="E3914" s="25"/>
      <c r="F3914" s="25" t="s">
        <v>38</v>
      </c>
      <c r="G3914" s="25" t="s">
        <v>39</v>
      </c>
      <c r="H3914" s="25" t="s">
        <v>58</v>
      </c>
      <c r="I3914" s="68">
        <v>1563602.29</v>
      </c>
      <c r="J3914" s="68">
        <v>87639.908366769596</v>
      </c>
      <c r="K3914" s="68">
        <v>0</v>
      </c>
      <c r="L3914" s="68">
        <v>0</v>
      </c>
      <c r="M3914" s="68">
        <v>0</v>
      </c>
      <c r="N3914" s="68">
        <v>0</v>
      </c>
      <c r="O3914" s="69">
        <v>0</v>
      </c>
      <c r="P3914" s="25" t="s">
        <v>4664</v>
      </c>
      <c r="Q3914" s="25" t="s">
        <v>881</v>
      </c>
      <c r="R3914">
        <v>0</v>
      </c>
      <c r="S3914">
        <v>0</v>
      </c>
      <c r="T3914" t="s">
        <v>42</v>
      </c>
      <c r="U3914" t="s">
        <v>4986</v>
      </c>
      <c r="V3914">
        <v>87639.908354500003</v>
      </c>
      <c r="W3914">
        <v>87639.908354500003</v>
      </c>
      <c r="X3914">
        <v>0</v>
      </c>
      <c r="Y3914">
        <v>0</v>
      </c>
      <c r="Z3914">
        <v>0</v>
      </c>
      <c r="AA3914">
        <v>0</v>
      </c>
      <c r="AB3914">
        <v>0</v>
      </c>
      <c r="AC3914">
        <v>0</v>
      </c>
      <c r="AD3914" t="s">
        <v>44</v>
      </c>
    </row>
    <row r="3915" spans="1:30" x14ac:dyDescent="0.2">
      <c r="A3915" s="25">
        <v>702</v>
      </c>
      <c r="B3915" s="25" t="s">
        <v>5088</v>
      </c>
      <c r="C3915" s="72">
        <v>42948</v>
      </c>
      <c r="D3915" s="25" t="s">
        <v>4689</v>
      </c>
      <c r="E3915" s="25"/>
      <c r="F3915" s="25" t="s">
        <v>38</v>
      </c>
      <c r="G3915" s="25" t="s">
        <v>39</v>
      </c>
      <c r="H3915" s="25" t="s">
        <v>41</v>
      </c>
      <c r="I3915" s="68">
        <v>42500</v>
      </c>
      <c r="J3915" s="68">
        <v>42500</v>
      </c>
      <c r="K3915" s="68">
        <v>0</v>
      </c>
      <c r="L3915" s="68">
        <v>0</v>
      </c>
      <c r="M3915" s="68">
        <v>0</v>
      </c>
      <c r="N3915" s="68">
        <v>0</v>
      </c>
      <c r="O3915" s="69">
        <v>0</v>
      </c>
      <c r="P3915" s="25" t="s">
        <v>4664</v>
      </c>
      <c r="Q3915" s="25" t="s">
        <v>881</v>
      </c>
      <c r="R3915">
        <v>0</v>
      </c>
      <c r="S3915">
        <v>0</v>
      </c>
      <c r="T3915" t="s">
        <v>42</v>
      </c>
      <c r="U3915" t="s">
        <v>43</v>
      </c>
      <c r="V3915">
        <v>42500</v>
      </c>
      <c r="W3915">
        <v>42500</v>
      </c>
      <c r="X3915">
        <v>0</v>
      </c>
      <c r="Y3915">
        <v>0</v>
      </c>
      <c r="Z3915">
        <v>0</v>
      </c>
      <c r="AA3915">
        <v>0</v>
      </c>
      <c r="AB3915">
        <v>0</v>
      </c>
      <c r="AC3915">
        <v>0</v>
      </c>
      <c r="AD3915" t="s">
        <v>44</v>
      </c>
    </row>
    <row r="3916" spans="1:30" x14ac:dyDescent="0.2">
      <c r="A3916" s="25">
        <v>702</v>
      </c>
      <c r="B3916" s="25" t="s">
        <v>5089</v>
      </c>
      <c r="C3916" s="72">
        <v>42948</v>
      </c>
      <c r="D3916" s="25" t="s">
        <v>5090</v>
      </c>
      <c r="E3916" s="25"/>
      <c r="F3916" s="25" t="s">
        <v>38</v>
      </c>
      <c r="G3916" s="25" t="s">
        <v>39</v>
      </c>
      <c r="H3916" s="25" t="s">
        <v>41</v>
      </c>
      <c r="I3916" s="68">
        <v>105198.89</v>
      </c>
      <c r="J3916" s="68">
        <v>105198.89</v>
      </c>
      <c r="K3916" s="68">
        <v>0</v>
      </c>
      <c r="L3916" s="68">
        <v>0</v>
      </c>
      <c r="M3916" s="68">
        <v>0</v>
      </c>
      <c r="N3916" s="68">
        <v>0</v>
      </c>
      <c r="O3916" s="69">
        <v>0</v>
      </c>
      <c r="P3916" s="25" t="s">
        <v>4664</v>
      </c>
      <c r="Q3916" s="25" t="s">
        <v>2603</v>
      </c>
      <c r="R3916">
        <v>0</v>
      </c>
      <c r="S3916">
        <v>0</v>
      </c>
      <c r="T3916" t="s">
        <v>42</v>
      </c>
      <c r="U3916" t="s">
        <v>43</v>
      </c>
      <c r="V3916">
        <v>105198.89</v>
      </c>
      <c r="W3916">
        <v>105198.89</v>
      </c>
      <c r="X3916">
        <v>0</v>
      </c>
      <c r="Y3916">
        <v>0</v>
      </c>
      <c r="Z3916">
        <v>0</v>
      </c>
      <c r="AA3916">
        <v>0</v>
      </c>
      <c r="AB3916">
        <v>0</v>
      </c>
      <c r="AC3916">
        <v>0</v>
      </c>
      <c r="AD3916" t="s">
        <v>44</v>
      </c>
    </row>
    <row r="3917" spans="1:30" x14ac:dyDescent="0.2">
      <c r="A3917" s="25">
        <v>702</v>
      </c>
      <c r="B3917" s="25" t="s">
        <v>4892</v>
      </c>
      <c r="C3917" s="72">
        <v>42948</v>
      </c>
      <c r="D3917" s="25" t="s">
        <v>4893</v>
      </c>
      <c r="E3917" s="25"/>
      <c r="F3917" s="25" t="s">
        <v>38</v>
      </c>
      <c r="G3917" s="25" t="s">
        <v>39</v>
      </c>
      <c r="H3917" s="25" t="s">
        <v>58</v>
      </c>
      <c r="I3917" s="68">
        <v>1726858.87</v>
      </c>
      <c r="J3917" s="68">
        <v>96790.439677050672</v>
      </c>
      <c r="K3917" s="68">
        <v>0</v>
      </c>
      <c r="L3917" s="68">
        <v>0</v>
      </c>
      <c r="M3917" s="68">
        <v>0</v>
      </c>
      <c r="N3917" s="68">
        <v>0</v>
      </c>
      <c r="O3917" s="69">
        <v>0</v>
      </c>
      <c r="P3917" s="25" t="s">
        <v>4664</v>
      </c>
      <c r="Q3917" s="25" t="s">
        <v>881</v>
      </c>
      <c r="R3917">
        <v>0</v>
      </c>
      <c r="S3917">
        <v>0</v>
      </c>
      <c r="T3917" t="s">
        <v>42</v>
      </c>
      <c r="U3917" t="s">
        <v>4986</v>
      </c>
      <c r="V3917">
        <v>96790.439663500001</v>
      </c>
      <c r="W3917">
        <v>96790.439663500001</v>
      </c>
      <c r="X3917">
        <v>0</v>
      </c>
      <c r="Y3917">
        <v>0</v>
      </c>
      <c r="Z3917">
        <v>0</v>
      </c>
      <c r="AA3917">
        <v>0</v>
      </c>
      <c r="AB3917">
        <v>0</v>
      </c>
      <c r="AC3917">
        <v>0</v>
      </c>
      <c r="AD3917" t="s">
        <v>44</v>
      </c>
    </row>
    <row r="3918" spans="1:30" x14ac:dyDescent="0.2">
      <c r="A3918" s="25">
        <v>702</v>
      </c>
      <c r="B3918" s="25" t="s">
        <v>4894</v>
      </c>
      <c r="C3918" s="72">
        <v>42948</v>
      </c>
      <c r="D3918" s="25" t="s">
        <v>4700</v>
      </c>
      <c r="E3918" s="25"/>
      <c r="F3918" s="25" t="s">
        <v>38</v>
      </c>
      <c r="G3918" s="25" t="s">
        <v>39</v>
      </c>
      <c r="H3918" s="25" t="s">
        <v>41</v>
      </c>
      <c r="I3918" s="68">
        <v>35000</v>
      </c>
      <c r="J3918" s="68">
        <v>35000</v>
      </c>
      <c r="K3918" s="68">
        <v>0</v>
      </c>
      <c r="L3918" s="68">
        <v>0</v>
      </c>
      <c r="M3918" s="68">
        <v>0</v>
      </c>
      <c r="N3918" s="68">
        <v>0</v>
      </c>
      <c r="O3918" s="69">
        <v>0</v>
      </c>
      <c r="P3918" s="25" t="s">
        <v>4664</v>
      </c>
      <c r="Q3918" s="25" t="s">
        <v>2603</v>
      </c>
      <c r="R3918">
        <v>0</v>
      </c>
      <c r="S3918">
        <v>0</v>
      </c>
      <c r="T3918" t="s">
        <v>42</v>
      </c>
      <c r="U3918" t="s">
        <v>43</v>
      </c>
      <c r="V3918">
        <v>35000</v>
      </c>
      <c r="W3918">
        <v>35000</v>
      </c>
      <c r="X3918">
        <v>0</v>
      </c>
      <c r="Y3918">
        <v>0</v>
      </c>
      <c r="Z3918">
        <v>0</v>
      </c>
      <c r="AA3918">
        <v>0</v>
      </c>
      <c r="AB3918">
        <v>0</v>
      </c>
      <c r="AC3918">
        <v>0</v>
      </c>
      <c r="AD3918" t="s">
        <v>44</v>
      </c>
    </row>
    <row r="3919" spans="1:30" x14ac:dyDescent="0.2">
      <c r="A3919" s="25">
        <v>702</v>
      </c>
      <c r="B3919" s="25" t="s">
        <v>4895</v>
      </c>
      <c r="C3919" s="72">
        <v>42948</v>
      </c>
      <c r="D3919" s="25" t="s">
        <v>4896</v>
      </c>
      <c r="E3919" s="25"/>
      <c r="F3919" s="25" t="s">
        <v>38</v>
      </c>
      <c r="G3919" s="25" t="s">
        <v>39</v>
      </c>
      <c r="H3919" s="25" t="s">
        <v>41</v>
      </c>
      <c r="I3919" s="68">
        <v>65550.05</v>
      </c>
      <c r="J3919" s="68">
        <v>65550.05</v>
      </c>
      <c r="K3919" s="68">
        <v>0</v>
      </c>
      <c r="L3919" s="68">
        <v>0</v>
      </c>
      <c r="M3919" s="68">
        <v>0</v>
      </c>
      <c r="N3919" s="68">
        <v>0</v>
      </c>
      <c r="O3919" s="69">
        <v>0</v>
      </c>
      <c r="P3919" s="25" t="s">
        <v>4664</v>
      </c>
      <c r="Q3919" s="25" t="s">
        <v>2603</v>
      </c>
      <c r="R3919">
        <v>0</v>
      </c>
      <c r="S3919">
        <v>0</v>
      </c>
      <c r="T3919" t="s">
        <v>42</v>
      </c>
      <c r="U3919" t="s">
        <v>43</v>
      </c>
      <c r="V3919">
        <v>65550.05</v>
      </c>
      <c r="W3919">
        <v>65550.05</v>
      </c>
      <c r="X3919">
        <v>0</v>
      </c>
      <c r="Y3919">
        <v>0</v>
      </c>
      <c r="Z3919">
        <v>0</v>
      </c>
      <c r="AA3919">
        <v>0</v>
      </c>
      <c r="AB3919">
        <v>0</v>
      </c>
      <c r="AC3919">
        <v>0</v>
      </c>
      <c r="AD3919" t="s">
        <v>44</v>
      </c>
    </row>
    <row r="3920" spans="1:30" x14ac:dyDescent="0.2">
      <c r="A3920" s="25">
        <v>702</v>
      </c>
      <c r="B3920" s="25" t="s">
        <v>5091</v>
      </c>
      <c r="C3920" s="72">
        <v>42948</v>
      </c>
      <c r="D3920" s="25" t="s">
        <v>5090</v>
      </c>
      <c r="E3920" s="25"/>
      <c r="F3920" s="25" t="s">
        <v>38</v>
      </c>
      <c r="G3920" s="25" t="s">
        <v>39</v>
      </c>
      <c r="H3920" s="25" t="s">
        <v>41</v>
      </c>
      <c r="I3920" s="68">
        <v>185422.51</v>
      </c>
      <c r="J3920" s="68">
        <v>185422.51</v>
      </c>
      <c r="K3920" s="68">
        <v>0</v>
      </c>
      <c r="L3920" s="68">
        <v>0</v>
      </c>
      <c r="M3920" s="68">
        <v>0</v>
      </c>
      <c r="N3920" s="68">
        <v>0</v>
      </c>
      <c r="O3920" s="69">
        <v>0</v>
      </c>
      <c r="P3920" s="25" t="s">
        <v>4664</v>
      </c>
      <c r="Q3920" s="25" t="s">
        <v>2603</v>
      </c>
      <c r="R3920">
        <v>0</v>
      </c>
      <c r="S3920">
        <v>0</v>
      </c>
      <c r="T3920" t="s">
        <v>42</v>
      </c>
      <c r="U3920" t="s">
        <v>43</v>
      </c>
      <c r="V3920">
        <v>185422.51</v>
      </c>
      <c r="W3920">
        <v>185422.51</v>
      </c>
      <c r="X3920">
        <v>0</v>
      </c>
      <c r="Y3920">
        <v>0</v>
      </c>
      <c r="Z3920">
        <v>0</v>
      </c>
      <c r="AA3920">
        <v>0</v>
      </c>
      <c r="AB3920">
        <v>0</v>
      </c>
      <c r="AC3920">
        <v>0</v>
      </c>
      <c r="AD3920" t="s">
        <v>44</v>
      </c>
    </row>
    <row r="3921" spans="1:30" x14ac:dyDescent="0.2">
      <c r="A3921" s="25">
        <v>702</v>
      </c>
      <c r="B3921" s="25" t="s">
        <v>4897</v>
      </c>
      <c r="C3921" s="72">
        <v>42948</v>
      </c>
      <c r="D3921" s="25" t="s">
        <v>4898</v>
      </c>
      <c r="E3921" s="25"/>
      <c r="F3921" s="25" t="s">
        <v>38</v>
      </c>
      <c r="G3921" s="25" t="s">
        <v>39</v>
      </c>
      <c r="H3921" s="25" t="s">
        <v>58</v>
      </c>
      <c r="I3921" s="68">
        <v>4509305.1399999997</v>
      </c>
      <c r="J3921" s="68">
        <v>252746.55313238452</v>
      </c>
      <c r="K3921" s="68">
        <v>0</v>
      </c>
      <c r="L3921" s="68">
        <v>0</v>
      </c>
      <c r="M3921" s="68">
        <v>0</v>
      </c>
      <c r="N3921" s="68">
        <v>0</v>
      </c>
      <c r="O3921" s="69">
        <v>0</v>
      </c>
      <c r="P3921" s="25" t="s">
        <v>4664</v>
      </c>
      <c r="Q3921" s="25" t="s">
        <v>881</v>
      </c>
      <c r="R3921">
        <v>0</v>
      </c>
      <c r="S3921">
        <v>0</v>
      </c>
      <c r="T3921" t="s">
        <v>42</v>
      </c>
      <c r="U3921" t="s">
        <v>4986</v>
      </c>
      <c r="V3921">
        <v>252746.553097</v>
      </c>
      <c r="W3921">
        <v>252746.553097</v>
      </c>
      <c r="X3921">
        <v>0</v>
      </c>
      <c r="Y3921">
        <v>0</v>
      </c>
      <c r="Z3921">
        <v>0</v>
      </c>
      <c r="AA3921">
        <v>0</v>
      </c>
      <c r="AB3921">
        <v>0</v>
      </c>
      <c r="AC3921">
        <v>0</v>
      </c>
      <c r="AD3921" t="s">
        <v>44</v>
      </c>
    </row>
    <row r="3922" spans="1:30" x14ac:dyDescent="0.2">
      <c r="A3922" s="25">
        <v>702</v>
      </c>
      <c r="B3922" s="25" t="s">
        <v>4899</v>
      </c>
      <c r="C3922" s="72">
        <v>42948</v>
      </c>
      <c r="D3922" s="25" t="s">
        <v>4700</v>
      </c>
      <c r="E3922" s="25"/>
      <c r="F3922" s="25" t="s">
        <v>38</v>
      </c>
      <c r="G3922" s="25" t="s">
        <v>39</v>
      </c>
      <c r="H3922" s="25" t="s">
        <v>41</v>
      </c>
      <c r="I3922" s="68">
        <v>85000</v>
      </c>
      <c r="J3922" s="68">
        <v>85000</v>
      </c>
      <c r="K3922" s="68">
        <v>0</v>
      </c>
      <c r="L3922" s="68">
        <v>0</v>
      </c>
      <c r="M3922" s="68">
        <v>0</v>
      </c>
      <c r="N3922" s="68">
        <v>0</v>
      </c>
      <c r="O3922" s="69">
        <v>0</v>
      </c>
      <c r="P3922" s="25" t="s">
        <v>4664</v>
      </c>
      <c r="Q3922" s="25" t="s">
        <v>2603</v>
      </c>
      <c r="R3922">
        <v>0</v>
      </c>
      <c r="S3922">
        <v>0</v>
      </c>
      <c r="T3922" t="s">
        <v>42</v>
      </c>
      <c r="U3922" t="s">
        <v>43</v>
      </c>
      <c r="V3922">
        <v>85000</v>
      </c>
      <c r="W3922">
        <v>85000</v>
      </c>
      <c r="X3922">
        <v>0</v>
      </c>
      <c r="Y3922">
        <v>0</v>
      </c>
      <c r="Z3922">
        <v>0</v>
      </c>
      <c r="AA3922">
        <v>0</v>
      </c>
      <c r="AB3922">
        <v>0</v>
      </c>
      <c r="AC3922">
        <v>0</v>
      </c>
      <c r="AD3922" t="s">
        <v>44</v>
      </c>
    </row>
    <row r="3923" spans="1:30" x14ac:dyDescent="0.2">
      <c r="A3923" s="25">
        <v>702</v>
      </c>
      <c r="B3923" s="25" t="s">
        <v>5092</v>
      </c>
      <c r="C3923" s="72">
        <v>42948</v>
      </c>
      <c r="D3923" s="25" t="s">
        <v>5093</v>
      </c>
      <c r="E3923" s="25"/>
      <c r="F3923" s="25" t="s">
        <v>38</v>
      </c>
      <c r="G3923" s="25" t="s">
        <v>39</v>
      </c>
      <c r="H3923" s="25" t="s">
        <v>58</v>
      </c>
      <c r="I3923" s="68">
        <v>309366.02</v>
      </c>
      <c r="J3923" s="68">
        <v>17339.965423427599</v>
      </c>
      <c r="K3923" s="68">
        <v>0</v>
      </c>
      <c r="L3923" s="68">
        <v>0</v>
      </c>
      <c r="M3923" s="68">
        <v>0</v>
      </c>
      <c r="N3923" s="68">
        <v>0</v>
      </c>
      <c r="O3923" s="69">
        <v>0</v>
      </c>
      <c r="P3923" s="25" t="s">
        <v>4664</v>
      </c>
      <c r="Q3923" s="25" t="s">
        <v>881</v>
      </c>
      <c r="R3923">
        <v>0</v>
      </c>
      <c r="S3923">
        <v>0</v>
      </c>
      <c r="T3923" t="s">
        <v>42</v>
      </c>
      <c r="U3923" t="s">
        <v>4986</v>
      </c>
      <c r="V3923">
        <v>17339.965421000001</v>
      </c>
      <c r="W3923">
        <v>17339.965421000001</v>
      </c>
      <c r="X3923">
        <v>0</v>
      </c>
      <c r="Y3923">
        <v>0</v>
      </c>
      <c r="Z3923">
        <v>0</v>
      </c>
      <c r="AA3923">
        <v>0</v>
      </c>
      <c r="AB3923">
        <v>0</v>
      </c>
      <c r="AC3923">
        <v>0</v>
      </c>
      <c r="AD3923" t="s">
        <v>44</v>
      </c>
    </row>
    <row r="3924" spans="1:30" x14ac:dyDescent="0.2">
      <c r="A3924" s="25">
        <v>702</v>
      </c>
      <c r="B3924" s="25" t="s">
        <v>5094</v>
      </c>
      <c r="C3924" s="72">
        <v>42948</v>
      </c>
      <c r="D3924" s="25" t="s">
        <v>5095</v>
      </c>
      <c r="E3924" s="25"/>
      <c r="F3924" s="25" t="s">
        <v>38</v>
      </c>
      <c r="G3924" s="25" t="s">
        <v>39</v>
      </c>
      <c r="H3924" s="25" t="s">
        <v>58</v>
      </c>
      <c r="I3924" s="68">
        <v>2926191.1</v>
      </c>
      <c r="J3924" s="68">
        <v>164013.01117796183</v>
      </c>
      <c r="K3924" s="68">
        <v>0</v>
      </c>
      <c r="L3924" s="68">
        <v>0</v>
      </c>
      <c r="M3924" s="68">
        <v>0</v>
      </c>
      <c r="N3924" s="68">
        <v>0</v>
      </c>
      <c r="O3924" s="69">
        <v>0</v>
      </c>
      <c r="P3924" s="25" t="s">
        <v>4664</v>
      </c>
      <c r="Q3924" s="25" t="s">
        <v>881</v>
      </c>
      <c r="R3924">
        <v>0</v>
      </c>
      <c r="S3924">
        <v>0</v>
      </c>
      <c r="T3924" t="s">
        <v>42</v>
      </c>
      <c r="U3924" t="s">
        <v>4986</v>
      </c>
      <c r="V3924">
        <v>164013.01115499999</v>
      </c>
      <c r="W3924">
        <v>164013.01115499999</v>
      </c>
      <c r="X3924">
        <v>0</v>
      </c>
      <c r="Y3924">
        <v>0</v>
      </c>
      <c r="Z3924">
        <v>0</v>
      </c>
      <c r="AA3924">
        <v>0</v>
      </c>
      <c r="AB3924">
        <v>0</v>
      </c>
      <c r="AC3924">
        <v>0</v>
      </c>
      <c r="AD3924" t="s">
        <v>44</v>
      </c>
    </row>
    <row r="3925" spans="1:30" x14ac:dyDescent="0.2">
      <c r="A3925" s="25">
        <v>702</v>
      </c>
      <c r="B3925" s="25" t="s">
        <v>4900</v>
      </c>
      <c r="C3925" s="72">
        <v>42948</v>
      </c>
      <c r="D3925" s="25" t="s">
        <v>4896</v>
      </c>
      <c r="E3925" s="25"/>
      <c r="F3925" s="25" t="s">
        <v>38</v>
      </c>
      <c r="G3925" s="25" t="s">
        <v>39</v>
      </c>
      <c r="H3925" s="25" t="s">
        <v>41</v>
      </c>
      <c r="I3925" s="68">
        <v>65550.05</v>
      </c>
      <c r="J3925" s="68">
        <v>65550.05</v>
      </c>
      <c r="K3925" s="68">
        <v>0</v>
      </c>
      <c r="L3925" s="68">
        <v>0</v>
      </c>
      <c r="M3925" s="68">
        <v>0</v>
      </c>
      <c r="N3925" s="68">
        <v>0</v>
      </c>
      <c r="O3925" s="69">
        <v>0</v>
      </c>
      <c r="P3925" s="25" t="s">
        <v>4664</v>
      </c>
      <c r="Q3925" s="25" t="s">
        <v>2603</v>
      </c>
      <c r="R3925">
        <v>0</v>
      </c>
      <c r="S3925">
        <v>0</v>
      </c>
      <c r="T3925" t="s">
        <v>42</v>
      </c>
      <c r="U3925" t="s">
        <v>43</v>
      </c>
      <c r="V3925">
        <v>65550.05</v>
      </c>
      <c r="W3925">
        <v>65550.05</v>
      </c>
      <c r="X3925">
        <v>0</v>
      </c>
      <c r="Y3925">
        <v>0</v>
      </c>
      <c r="Z3925">
        <v>0</v>
      </c>
      <c r="AA3925">
        <v>0</v>
      </c>
      <c r="AB3925">
        <v>0</v>
      </c>
      <c r="AC3925">
        <v>0</v>
      </c>
      <c r="AD3925" t="s">
        <v>44</v>
      </c>
    </row>
    <row r="3926" spans="1:30" x14ac:dyDescent="0.2">
      <c r="A3926" s="25">
        <v>702</v>
      </c>
      <c r="B3926" s="25" t="s">
        <v>4901</v>
      </c>
      <c r="C3926" s="72">
        <v>42948</v>
      </c>
      <c r="D3926" s="25" t="s">
        <v>4902</v>
      </c>
      <c r="E3926" s="25"/>
      <c r="F3926" s="25" t="s">
        <v>38</v>
      </c>
      <c r="G3926" s="25" t="s">
        <v>39</v>
      </c>
      <c r="H3926" s="25" t="s">
        <v>41</v>
      </c>
      <c r="I3926" s="68">
        <v>57377.68</v>
      </c>
      <c r="J3926" s="68">
        <v>57377.68</v>
      </c>
      <c r="K3926" s="68">
        <v>0</v>
      </c>
      <c r="L3926" s="68">
        <v>0</v>
      </c>
      <c r="M3926" s="68">
        <v>0</v>
      </c>
      <c r="N3926" s="68">
        <v>0</v>
      </c>
      <c r="O3926" s="69">
        <v>0</v>
      </c>
      <c r="P3926" s="25" t="s">
        <v>4664</v>
      </c>
      <c r="Q3926" s="25" t="s">
        <v>2603</v>
      </c>
      <c r="R3926">
        <v>0</v>
      </c>
      <c r="S3926">
        <v>0</v>
      </c>
      <c r="T3926" t="s">
        <v>42</v>
      </c>
      <c r="U3926" t="s">
        <v>43</v>
      </c>
      <c r="V3926">
        <v>57377.68</v>
      </c>
      <c r="W3926">
        <v>57377.68</v>
      </c>
      <c r="X3926">
        <v>0</v>
      </c>
      <c r="Y3926">
        <v>0</v>
      </c>
      <c r="Z3926">
        <v>0</v>
      </c>
      <c r="AA3926">
        <v>0</v>
      </c>
      <c r="AB3926">
        <v>0</v>
      </c>
      <c r="AC3926">
        <v>0</v>
      </c>
      <c r="AD3926" t="s">
        <v>44</v>
      </c>
    </row>
    <row r="3927" spans="1:30" x14ac:dyDescent="0.2">
      <c r="A3927" s="25">
        <v>702</v>
      </c>
      <c r="B3927" s="25" t="s">
        <v>4903</v>
      </c>
      <c r="C3927" s="72">
        <v>42948</v>
      </c>
      <c r="D3927" s="25" t="s">
        <v>4750</v>
      </c>
      <c r="E3927" s="25"/>
      <c r="F3927" s="25" t="s">
        <v>38</v>
      </c>
      <c r="G3927" s="25" t="s">
        <v>39</v>
      </c>
      <c r="H3927" s="25" t="s">
        <v>41</v>
      </c>
      <c r="I3927" s="68">
        <v>80308.23</v>
      </c>
      <c r="J3927" s="68">
        <v>80308.23</v>
      </c>
      <c r="K3927" s="68">
        <v>0</v>
      </c>
      <c r="L3927" s="68">
        <v>0</v>
      </c>
      <c r="M3927" s="68">
        <v>0</v>
      </c>
      <c r="N3927" s="68">
        <v>0</v>
      </c>
      <c r="O3927" s="69">
        <v>0</v>
      </c>
      <c r="P3927" s="25" t="s">
        <v>4664</v>
      </c>
      <c r="Q3927" s="25" t="s">
        <v>2603</v>
      </c>
      <c r="R3927">
        <v>0</v>
      </c>
      <c r="S3927">
        <v>0</v>
      </c>
      <c r="T3927" t="s">
        <v>42</v>
      </c>
      <c r="U3927" t="s">
        <v>43</v>
      </c>
      <c r="V3927">
        <v>80308.23</v>
      </c>
      <c r="W3927">
        <v>80308.23</v>
      </c>
      <c r="X3927">
        <v>0</v>
      </c>
      <c r="Y3927">
        <v>0</v>
      </c>
      <c r="Z3927">
        <v>0</v>
      </c>
      <c r="AA3927">
        <v>0</v>
      </c>
      <c r="AB3927">
        <v>0</v>
      </c>
      <c r="AC3927">
        <v>0</v>
      </c>
      <c r="AD3927" t="s">
        <v>44</v>
      </c>
    </row>
    <row r="3928" spans="1:30" x14ac:dyDescent="0.2">
      <c r="A3928" s="25">
        <v>702</v>
      </c>
      <c r="B3928" s="25" t="s">
        <v>4904</v>
      </c>
      <c r="C3928" s="72">
        <v>42948</v>
      </c>
      <c r="D3928" s="25" t="s">
        <v>4905</v>
      </c>
      <c r="E3928" s="25"/>
      <c r="F3928" s="25" t="s">
        <v>38</v>
      </c>
      <c r="G3928" s="25" t="s">
        <v>39</v>
      </c>
      <c r="H3928" s="25" t="s">
        <v>58</v>
      </c>
      <c r="I3928" s="68">
        <v>2390055.6800000002</v>
      </c>
      <c r="J3928" s="68">
        <v>133962.6208827548</v>
      </c>
      <c r="K3928" s="68">
        <v>0</v>
      </c>
      <c r="L3928" s="68">
        <v>0</v>
      </c>
      <c r="M3928" s="68">
        <v>0</v>
      </c>
      <c r="N3928" s="68">
        <v>0</v>
      </c>
      <c r="O3928" s="69">
        <v>0</v>
      </c>
      <c r="P3928" s="25" t="s">
        <v>4664</v>
      </c>
      <c r="Q3928" s="25" t="s">
        <v>881</v>
      </c>
      <c r="R3928">
        <v>0</v>
      </c>
      <c r="S3928">
        <v>0</v>
      </c>
      <c r="T3928" t="s">
        <v>42</v>
      </c>
      <c r="U3928" t="s">
        <v>4986</v>
      </c>
      <c r="V3928">
        <v>133962.620864</v>
      </c>
      <c r="W3928">
        <v>133962.620864</v>
      </c>
      <c r="X3928">
        <v>0</v>
      </c>
      <c r="Y3928">
        <v>0</v>
      </c>
      <c r="Z3928">
        <v>0</v>
      </c>
      <c r="AA3928">
        <v>0</v>
      </c>
      <c r="AB3928">
        <v>0</v>
      </c>
      <c r="AC3928">
        <v>0</v>
      </c>
      <c r="AD3928" t="s">
        <v>44</v>
      </c>
    </row>
    <row r="3929" spans="1:30" x14ac:dyDescent="0.2">
      <c r="A3929" s="25">
        <v>702</v>
      </c>
      <c r="B3929" s="25" t="s">
        <v>5096</v>
      </c>
      <c r="C3929" s="72">
        <v>42948</v>
      </c>
      <c r="D3929" s="25" t="s">
        <v>5097</v>
      </c>
      <c r="E3929" s="25"/>
      <c r="F3929" s="25" t="s">
        <v>38</v>
      </c>
      <c r="G3929" s="25" t="s">
        <v>39</v>
      </c>
      <c r="H3929" s="25" t="s">
        <v>58</v>
      </c>
      <c r="I3929" s="68">
        <v>1492125</v>
      </c>
      <c r="J3929" s="68">
        <v>83633.606261708715</v>
      </c>
      <c r="K3929" s="68">
        <v>0</v>
      </c>
      <c r="L3929" s="68">
        <v>0</v>
      </c>
      <c r="M3929" s="68">
        <v>0</v>
      </c>
      <c r="N3929" s="68">
        <v>0</v>
      </c>
      <c r="O3929" s="69">
        <v>0</v>
      </c>
      <c r="P3929" s="25" t="s">
        <v>4664</v>
      </c>
      <c r="Q3929" s="25" t="s">
        <v>881</v>
      </c>
      <c r="R3929">
        <v>0</v>
      </c>
      <c r="S3929">
        <v>0</v>
      </c>
      <c r="T3929" t="s">
        <v>42</v>
      </c>
      <c r="U3929" t="s">
        <v>4986</v>
      </c>
      <c r="V3929">
        <v>83633.606249999997</v>
      </c>
      <c r="W3929">
        <v>83633.606249999997</v>
      </c>
      <c r="X3929">
        <v>0</v>
      </c>
      <c r="Y3929">
        <v>0</v>
      </c>
      <c r="Z3929">
        <v>0</v>
      </c>
      <c r="AA3929">
        <v>0</v>
      </c>
      <c r="AB3929">
        <v>0</v>
      </c>
      <c r="AC3929">
        <v>0</v>
      </c>
      <c r="AD3929" t="s">
        <v>44</v>
      </c>
    </row>
    <row r="3930" spans="1:30" x14ac:dyDescent="0.2">
      <c r="A3930" s="25">
        <v>702</v>
      </c>
      <c r="B3930" s="25" t="s">
        <v>5098</v>
      </c>
      <c r="C3930" s="72">
        <v>42948</v>
      </c>
      <c r="D3930" s="25" t="s">
        <v>5090</v>
      </c>
      <c r="E3930" s="25"/>
      <c r="F3930" s="25" t="s">
        <v>38</v>
      </c>
      <c r="G3930" s="25" t="s">
        <v>39</v>
      </c>
      <c r="H3930" s="25" t="s">
        <v>41</v>
      </c>
      <c r="I3930" s="68">
        <v>47680.07</v>
      </c>
      <c r="J3930" s="68">
        <v>47680.07</v>
      </c>
      <c r="K3930" s="68">
        <v>0</v>
      </c>
      <c r="L3930" s="68">
        <v>0</v>
      </c>
      <c r="M3930" s="68">
        <v>0</v>
      </c>
      <c r="N3930" s="68">
        <v>0</v>
      </c>
      <c r="O3930" s="69">
        <v>0</v>
      </c>
      <c r="P3930" s="25" t="s">
        <v>4664</v>
      </c>
      <c r="Q3930" s="25" t="s">
        <v>2603</v>
      </c>
      <c r="R3930">
        <v>0</v>
      </c>
      <c r="S3930">
        <v>0</v>
      </c>
      <c r="T3930" t="s">
        <v>42</v>
      </c>
      <c r="U3930" t="s">
        <v>43</v>
      </c>
      <c r="V3930">
        <v>47680.07</v>
      </c>
      <c r="W3930">
        <v>47680.07</v>
      </c>
      <c r="X3930">
        <v>0</v>
      </c>
      <c r="Y3930">
        <v>0</v>
      </c>
      <c r="Z3930">
        <v>0</v>
      </c>
      <c r="AA3930">
        <v>0</v>
      </c>
      <c r="AB3930">
        <v>0</v>
      </c>
      <c r="AC3930">
        <v>0</v>
      </c>
      <c r="AD3930" t="s">
        <v>44</v>
      </c>
    </row>
    <row r="3931" spans="1:30" x14ac:dyDescent="0.2">
      <c r="A3931" s="25">
        <v>702</v>
      </c>
      <c r="B3931" s="25" t="s">
        <v>4906</v>
      </c>
      <c r="C3931" s="72">
        <v>42948</v>
      </c>
      <c r="D3931" s="25" t="s">
        <v>4907</v>
      </c>
      <c r="E3931" s="25"/>
      <c r="F3931" s="25" t="s">
        <v>38</v>
      </c>
      <c r="G3931" s="25" t="s">
        <v>39</v>
      </c>
      <c r="H3931" s="25" t="s">
        <v>41</v>
      </c>
      <c r="I3931" s="68">
        <v>173568</v>
      </c>
      <c r="J3931" s="68">
        <v>173568</v>
      </c>
      <c r="K3931" s="68">
        <v>0</v>
      </c>
      <c r="L3931" s="68">
        <v>0</v>
      </c>
      <c r="M3931" s="68">
        <v>0</v>
      </c>
      <c r="N3931" s="68">
        <v>0</v>
      </c>
      <c r="O3931" s="69">
        <v>0</v>
      </c>
      <c r="P3931" s="25" t="s">
        <v>4664</v>
      </c>
      <c r="Q3931" s="25" t="s">
        <v>3398</v>
      </c>
      <c r="R3931">
        <v>0</v>
      </c>
      <c r="S3931">
        <v>0</v>
      </c>
      <c r="T3931" t="s">
        <v>42</v>
      </c>
      <c r="U3931" t="s">
        <v>43</v>
      </c>
      <c r="V3931">
        <v>173568</v>
      </c>
      <c r="W3931">
        <v>173568</v>
      </c>
      <c r="X3931">
        <v>0</v>
      </c>
      <c r="Y3931">
        <v>0</v>
      </c>
      <c r="Z3931">
        <v>0</v>
      </c>
      <c r="AA3931">
        <v>0</v>
      </c>
      <c r="AB3931">
        <v>0</v>
      </c>
      <c r="AC3931">
        <v>0</v>
      </c>
      <c r="AD3931" t="s">
        <v>44</v>
      </c>
    </row>
    <row r="3932" spans="1:30" x14ac:dyDescent="0.2">
      <c r="A3932" s="25">
        <v>702</v>
      </c>
      <c r="B3932" s="25" t="s">
        <v>5099</v>
      </c>
      <c r="C3932" s="72">
        <v>42948</v>
      </c>
      <c r="D3932" s="25" t="s">
        <v>4961</v>
      </c>
      <c r="E3932" s="25"/>
      <c r="F3932" s="25" t="s">
        <v>38</v>
      </c>
      <c r="G3932" s="25" t="s">
        <v>39</v>
      </c>
      <c r="H3932" s="25" t="s">
        <v>58</v>
      </c>
      <c r="I3932" s="68">
        <v>976489.42</v>
      </c>
      <c r="J3932" s="68">
        <v>54732.231998662523</v>
      </c>
      <c r="K3932" s="68">
        <v>0</v>
      </c>
      <c r="L3932" s="68">
        <v>0</v>
      </c>
      <c r="M3932" s="68">
        <v>0</v>
      </c>
      <c r="N3932" s="68">
        <v>0</v>
      </c>
      <c r="O3932" s="69">
        <v>0</v>
      </c>
      <c r="P3932" s="25" t="s">
        <v>4664</v>
      </c>
      <c r="Q3932" s="25" t="s">
        <v>881</v>
      </c>
      <c r="R3932">
        <v>0</v>
      </c>
      <c r="S3932">
        <v>0</v>
      </c>
      <c r="T3932" t="s">
        <v>42</v>
      </c>
      <c r="U3932" t="s">
        <v>4986</v>
      </c>
      <c r="V3932">
        <v>54732.231991000001</v>
      </c>
      <c r="W3932">
        <v>54732.231991000001</v>
      </c>
      <c r="X3932">
        <v>0</v>
      </c>
      <c r="Y3932">
        <v>0</v>
      </c>
      <c r="Z3932">
        <v>0</v>
      </c>
      <c r="AA3932">
        <v>0</v>
      </c>
      <c r="AB3932">
        <v>0</v>
      </c>
      <c r="AC3932">
        <v>0</v>
      </c>
      <c r="AD3932" t="s">
        <v>44</v>
      </c>
    </row>
    <row r="3933" spans="1:30" x14ac:dyDescent="0.2">
      <c r="A3933" s="25">
        <v>702</v>
      </c>
      <c r="B3933" s="25" t="s">
        <v>4908</v>
      </c>
      <c r="C3933" s="72">
        <v>42948</v>
      </c>
      <c r="D3933" s="25" t="s">
        <v>4909</v>
      </c>
      <c r="E3933" s="25"/>
      <c r="F3933" s="25" t="s">
        <v>38</v>
      </c>
      <c r="G3933" s="25" t="s">
        <v>39</v>
      </c>
      <c r="H3933" s="25" t="s">
        <v>58</v>
      </c>
      <c r="I3933" s="68">
        <v>1867999.19</v>
      </c>
      <c r="J3933" s="68">
        <v>104701.35461415819</v>
      </c>
      <c r="K3933" s="68">
        <v>0</v>
      </c>
      <c r="L3933" s="68">
        <v>0</v>
      </c>
      <c r="M3933" s="68">
        <v>0</v>
      </c>
      <c r="N3933" s="68">
        <v>0</v>
      </c>
      <c r="O3933" s="69">
        <v>0</v>
      </c>
      <c r="P3933" s="25" t="s">
        <v>4664</v>
      </c>
      <c r="Q3933" s="25" t="s">
        <v>881</v>
      </c>
      <c r="R3933">
        <v>0</v>
      </c>
      <c r="S3933">
        <v>0</v>
      </c>
      <c r="T3933" t="s">
        <v>42</v>
      </c>
      <c r="U3933" t="s">
        <v>4986</v>
      </c>
      <c r="V3933">
        <v>104701.3545995</v>
      </c>
      <c r="W3933">
        <v>104701.3545995</v>
      </c>
      <c r="X3933">
        <v>0</v>
      </c>
      <c r="Y3933">
        <v>0</v>
      </c>
      <c r="Z3933">
        <v>0</v>
      </c>
      <c r="AA3933">
        <v>0</v>
      </c>
      <c r="AB3933">
        <v>0</v>
      </c>
      <c r="AC3933">
        <v>0</v>
      </c>
      <c r="AD3933" t="s">
        <v>44</v>
      </c>
    </row>
    <row r="3934" spans="1:30" x14ac:dyDescent="0.2">
      <c r="A3934" s="25">
        <v>702</v>
      </c>
      <c r="B3934" s="25" t="s">
        <v>4910</v>
      </c>
      <c r="C3934" s="72">
        <v>42948</v>
      </c>
      <c r="D3934" s="25" t="s">
        <v>4911</v>
      </c>
      <c r="E3934" s="25"/>
      <c r="F3934" s="25" t="s">
        <v>38</v>
      </c>
      <c r="G3934" s="25" t="s">
        <v>39</v>
      </c>
      <c r="H3934" s="25" t="s">
        <v>58</v>
      </c>
      <c r="I3934" s="68">
        <v>1702886.46</v>
      </c>
      <c r="J3934" s="68">
        <v>95446.786096362557</v>
      </c>
      <c r="K3934" s="68">
        <v>0</v>
      </c>
      <c r="L3934" s="68">
        <v>0</v>
      </c>
      <c r="M3934" s="68">
        <v>0</v>
      </c>
      <c r="N3934" s="68">
        <v>0</v>
      </c>
      <c r="O3934" s="69">
        <v>0</v>
      </c>
      <c r="P3934" s="25" t="s">
        <v>4664</v>
      </c>
      <c r="Q3934" s="25" t="s">
        <v>881</v>
      </c>
      <c r="R3934">
        <v>0</v>
      </c>
      <c r="S3934">
        <v>0</v>
      </c>
      <c r="T3934" t="s">
        <v>42</v>
      </c>
      <c r="U3934" t="s">
        <v>4986</v>
      </c>
      <c r="V3934">
        <v>95446.786082999999</v>
      </c>
      <c r="W3934">
        <v>95446.786082999999</v>
      </c>
      <c r="X3934">
        <v>0</v>
      </c>
      <c r="Y3934">
        <v>0</v>
      </c>
      <c r="Z3934">
        <v>0</v>
      </c>
      <c r="AA3934">
        <v>0</v>
      </c>
      <c r="AB3934">
        <v>0</v>
      </c>
      <c r="AC3934">
        <v>0</v>
      </c>
      <c r="AD3934" t="s">
        <v>44</v>
      </c>
    </row>
    <row r="3935" spans="1:30" x14ac:dyDescent="0.2">
      <c r="A3935" s="25">
        <v>702</v>
      </c>
      <c r="B3935" s="25" t="s">
        <v>4912</v>
      </c>
      <c r="C3935" s="72">
        <v>42948</v>
      </c>
      <c r="D3935" s="25" t="s">
        <v>4857</v>
      </c>
      <c r="E3935" s="25"/>
      <c r="F3935" s="25" t="s">
        <v>38</v>
      </c>
      <c r="G3935" s="25" t="s">
        <v>39</v>
      </c>
      <c r="H3935" s="25" t="s">
        <v>41</v>
      </c>
      <c r="I3935" s="68">
        <v>42836.24</v>
      </c>
      <c r="J3935" s="68">
        <v>42836.24</v>
      </c>
      <c r="K3935" s="68">
        <v>0</v>
      </c>
      <c r="L3935" s="68">
        <v>0</v>
      </c>
      <c r="M3935" s="68">
        <v>0</v>
      </c>
      <c r="N3935" s="68">
        <v>0</v>
      </c>
      <c r="O3935" s="69">
        <v>0</v>
      </c>
      <c r="P3935" s="25" t="s">
        <v>4664</v>
      </c>
      <c r="Q3935" s="25" t="s">
        <v>881</v>
      </c>
      <c r="R3935">
        <v>0</v>
      </c>
      <c r="S3935">
        <v>0</v>
      </c>
      <c r="T3935" t="s">
        <v>42</v>
      </c>
      <c r="U3935" t="s">
        <v>43</v>
      </c>
      <c r="V3935">
        <v>42836.24</v>
      </c>
      <c r="W3935">
        <v>42836.24</v>
      </c>
      <c r="X3935">
        <v>0</v>
      </c>
      <c r="Y3935">
        <v>0</v>
      </c>
      <c r="Z3935">
        <v>0</v>
      </c>
      <c r="AA3935">
        <v>0</v>
      </c>
      <c r="AB3935">
        <v>0</v>
      </c>
      <c r="AC3935">
        <v>0</v>
      </c>
      <c r="AD3935" t="s">
        <v>44</v>
      </c>
    </row>
    <row r="3936" spans="1:30" x14ac:dyDescent="0.2">
      <c r="A3936" s="25">
        <v>702</v>
      </c>
      <c r="B3936" s="25" t="s">
        <v>4913</v>
      </c>
      <c r="C3936" s="72">
        <v>42948</v>
      </c>
      <c r="D3936" s="25" t="s">
        <v>4890</v>
      </c>
      <c r="E3936" s="25"/>
      <c r="F3936" s="25" t="s">
        <v>38</v>
      </c>
      <c r="G3936" s="25" t="s">
        <v>39</v>
      </c>
      <c r="H3936" s="25" t="s">
        <v>41</v>
      </c>
      <c r="I3936" s="68">
        <v>1293813.32</v>
      </c>
      <c r="J3936" s="68">
        <v>1293813.32</v>
      </c>
      <c r="K3936" s="68">
        <v>0</v>
      </c>
      <c r="L3936" s="68">
        <v>0</v>
      </c>
      <c r="M3936" s="68">
        <v>0</v>
      </c>
      <c r="N3936" s="68">
        <v>0</v>
      </c>
      <c r="O3936" s="69">
        <v>0</v>
      </c>
      <c r="P3936" s="25" t="s">
        <v>4664</v>
      </c>
      <c r="Q3936" s="25" t="s">
        <v>881</v>
      </c>
      <c r="R3936">
        <v>0</v>
      </c>
      <c r="S3936">
        <v>0</v>
      </c>
      <c r="T3936" t="s">
        <v>42</v>
      </c>
      <c r="U3936" t="s">
        <v>43</v>
      </c>
      <c r="V3936">
        <v>1293813.32</v>
      </c>
      <c r="W3936">
        <v>1293813.32</v>
      </c>
      <c r="X3936">
        <v>0</v>
      </c>
      <c r="Y3936">
        <v>0</v>
      </c>
      <c r="Z3936">
        <v>0</v>
      </c>
      <c r="AA3936">
        <v>0</v>
      </c>
      <c r="AB3936">
        <v>0</v>
      </c>
      <c r="AC3936">
        <v>0</v>
      </c>
      <c r="AD3936" t="s">
        <v>44</v>
      </c>
    </row>
    <row r="3937" spans="1:30" x14ac:dyDescent="0.2">
      <c r="A3937" s="25">
        <v>702</v>
      </c>
      <c r="B3937" s="25" t="s">
        <v>4914</v>
      </c>
      <c r="C3937" s="72">
        <v>42948</v>
      </c>
      <c r="D3937" s="25" t="s">
        <v>4915</v>
      </c>
      <c r="E3937" s="25"/>
      <c r="F3937" s="25" t="s">
        <v>38</v>
      </c>
      <c r="G3937" s="25" t="s">
        <v>39</v>
      </c>
      <c r="H3937" s="25" t="s">
        <v>58</v>
      </c>
      <c r="I3937" s="68">
        <v>2263200</v>
      </c>
      <c r="J3937" s="68">
        <v>126852.36001775935</v>
      </c>
      <c r="K3937" s="68">
        <v>0</v>
      </c>
      <c r="L3937" s="68">
        <v>0</v>
      </c>
      <c r="M3937" s="68">
        <v>0</v>
      </c>
      <c r="N3937" s="68">
        <v>0</v>
      </c>
      <c r="O3937" s="69">
        <v>0</v>
      </c>
      <c r="P3937" s="25" t="s">
        <v>4664</v>
      </c>
      <c r="Q3937" s="25" t="s">
        <v>881</v>
      </c>
      <c r="R3937">
        <v>0</v>
      </c>
      <c r="S3937">
        <v>0</v>
      </c>
      <c r="T3937" t="s">
        <v>42</v>
      </c>
      <c r="U3937" t="s">
        <v>4986</v>
      </c>
      <c r="V3937">
        <v>126852.36</v>
      </c>
      <c r="W3937">
        <v>126852.36</v>
      </c>
      <c r="X3937">
        <v>0</v>
      </c>
      <c r="Y3937">
        <v>0</v>
      </c>
      <c r="Z3937">
        <v>0</v>
      </c>
      <c r="AA3937">
        <v>0</v>
      </c>
      <c r="AB3937">
        <v>0</v>
      </c>
      <c r="AC3937">
        <v>0</v>
      </c>
      <c r="AD3937" t="s">
        <v>44</v>
      </c>
    </row>
    <row r="3938" spans="1:30" x14ac:dyDescent="0.2">
      <c r="A3938" s="25">
        <v>702</v>
      </c>
      <c r="B3938" s="25" t="s">
        <v>5100</v>
      </c>
      <c r="C3938" s="72">
        <v>42948</v>
      </c>
      <c r="D3938" s="25" t="s">
        <v>5101</v>
      </c>
      <c r="E3938" s="25"/>
      <c r="F3938" s="25" t="s">
        <v>38</v>
      </c>
      <c r="G3938" s="25" t="s">
        <v>39</v>
      </c>
      <c r="H3938" s="25" t="s">
        <v>58</v>
      </c>
      <c r="I3938" s="68">
        <v>1199137.5</v>
      </c>
      <c r="J3938" s="68">
        <v>67211.656884409633</v>
      </c>
      <c r="K3938" s="68">
        <v>0</v>
      </c>
      <c r="L3938" s="68">
        <v>0</v>
      </c>
      <c r="M3938" s="68">
        <v>0</v>
      </c>
      <c r="N3938" s="68">
        <v>0</v>
      </c>
      <c r="O3938" s="69">
        <v>0</v>
      </c>
      <c r="P3938" s="25" t="s">
        <v>4664</v>
      </c>
      <c r="Q3938" s="25" t="s">
        <v>881</v>
      </c>
      <c r="R3938">
        <v>0</v>
      </c>
      <c r="S3938">
        <v>0</v>
      </c>
      <c r="T3938" t="s">
        <v>42</v>
      </c>
      <c r="U3938" t="s">
        <v>4986</v>
      </c>
      <c r="V3938">
        <v>67211.656875000001</v>
      </c>
      <c r="W3938">
        <v>67211.656875000001</v>
      </c>
      <c r="X3938">
        <v>0</v>
      </c>
      <c r="Y3938">
        <v>0</v>
      </c>
      <c r="Z3938">
        <v>0</v>
      </c>
      <c r="AA3938">
        <v>0</v>
      </c>
      <c r="AB3938">
        <v>0</v>
      </c>
      <c r="AC3938">
        <v>0</v>
      </c>
      <c r="AD3938" t="s">
        <v>44</v>
      </c>
    </row>
    <row r="3939" spans="1:30" x14ac:dyDescent="0.2">
      <c r="A3939" s="25">
        <v>702</v>
      </c>
      <c r="B3939" s="25" t="s">
        <v>5102</v>
      </c>
      <c r="C3939" s="72">
        <v>42948</v>
      </c>
      <c r="D3939" s="25" t="s">
        <v>5103</v>
      </c>
      <c r="E3939" s="25"/>
      <c r="F3939" s="25" t="s">
        <v>38</v>
      </c>
      <c r="G3939" s="25" t="s">
        <v>39</v>
      </c>
      <c r="H3939" s="25" t="s">
        <v>41</v>
      </c>
      <c r="I3939" s="68">
        <v>210000.04</v>
      </c>
      <c r="J3939" s="68">
        <v>210000.04</v>
      </c>
      <c r="K3939" s="68">
        <v>0</v>
      </c>
      <c r="L3939" s="68">
        <v>0</v>
      </c>
      <c r="M3939" s="68">
        <v>0</v>
      </c>
      <c r="N3939" s="68">
        <v>0</v>
      </c>
      <c r="O3939" s="69">
        <v>0</v>
      </c>
      <c r="P3939" s="25" t="s">
        <v>4664</v>
      </c>
      <c r="Q3939" s="25" t="s">
        <v>2603</v>
      </c>
      <c r="R3939">
        <v>0</v>
      </c>
      <c r="S3939">
        <v>0</v>
      </c>
      <c r="T3939" t="s">
        <v>42</v>
      </c>
      <c r="U3939" t="s">
        <v>43</v>
      </c>
      <c r="V3939">
        <v>210000.04</v>
      </c>
      <c r="W3939">
        <v>210000.04</v>
      </c>
      <c r="X3939">
        <v>0</v>
      </c>
      <c r="Y3939">
        <v>0</v>
      </c>
      <c r="Z3939">
        <v>0</v>
      </c>
      <c r="AA3939">
        <v>0</v>
      </c>
      <c r="AB3939">
        <v>0</v>
      </c>
      <c r="AC3939">
        <v>0</v>
      </c>
      <c r="AD3939" t="s">
        <v>44</v>
      </c>
    </row>
    <row r="3940" spans="1:30" x14ac:dyDescent="0.2">
      <c r="A3940" s="25">
        <v>702</v>
      </c>
      <c r="B3940" s="25" t="s">
        <v>4916</v>
      </c>
      <c r="C3940" s="72">
        <v>42948</v>
      </c>
      <c r="D3940" s="25" t="s">
        <v>4805</v>
      </c>
      <c r="E3940" s="25"/>
      <c r="F3940" s="25" t="s">
        <v>123</v>
      </c>
      <c r="G3940" s="25" t="s">
        <v>39</v>
      </c>
      <c r="H3940" s="25" t="s">
        <v>41</v>
      </c>
      <c r="I3940" s="68">
        <v>111069.29</v>
      </c>
      <c r="J3940" s="68">
        <v>111069.29</v>
      </c>
      <c r="K3940" s="68">
        <v>0</v>
      </c>
      <c r="L3940" s="68">
        <v>0</v>
      </c>
      <c r="M3940" s="68">
        <v>0</v>
      </c>
      <c r="N3940" s="68">
        <v>0</v>
      </c>
      <c r="O3940" s="69">
        <v>0</v>
      </c>
      <c r="P3940" s="25" t="s">
        <v>4664</v>
      </c>
      <c r="Q3940" s="25" t="s">
        <v>2603</v>
      </c>
      <c r="R3940">
        <v>0</v>
      </c>
      <c r="S3940">
        <v>0</v>
      </c>
      <c r="T3940" t="s">
        <v>42</v>
      </c>
      <c r="U3940" t="s">
        <v>43</v>
      </c>
      <c r="V3940">
        <v>111069.29</v>
      </c>
      <c r="W3940">
        <v>111069.29</v>
      </c>
      <c r="X3940">
        <v>0</v>
      </c>
      <c r="Y3940">
        <v>0</v>
      </c>
      <c r="Z3940">
        <v>0</v>
      </c>
      <c r="AA3940">
        <v>0</v>
      </c>
      <c r="AB3940">
        <v>0</v>
      </c>
      <c r="AC3940">
        <v>0</v>
      </c>
      <c r="AD3940" t="s">
        <v>44</v>
      </c>
    </row>
    <row r="3941" spans="1:30" x14ac:dyDescent="0.2">
      <c r="A3941" s="25">
        <v>702</v>
      </c>
      <c r="B3941" s="25" t="s">
        <v>4917</v>
      </c>
      <c r="C3941" s="72">
        <v>42948</v>
      </c>
      <c r="D3941" s="25" t="s">
        <v>4805</v>
      </c>
      <c r="E3941" s="25"/>
      <c r="F3941" s="25" t="s">
        <v>123</v>
      </c>
      <c r="G3941" s="25" t="s">
        <v>39</v>
      </c>
      <c r="H3941" s="25" t="s">
        <v>41</v>
      </c>
      <c r="I3941" s="68">
        <v>544077.67000000004</v>
      </c>
      <c r="J3941" s="68">
        <v>544077.67000000004</v>
      </c>
      <c r="K3941" s="68">
        <v>0</v>
      </c>
      <c r="L3941" s="68">
        <v>0</v>
      </c>
      <c r="M3941" s="68">
        <v>0</v>
      </c>
      <c r="N3941" s="68">
        <v>0</v>
      </c>
      <c r="O3941" s="69">
        <v>0</v>
      </c>
      <c r="P3941" s="25" t="s">
        <v>4664</v>
      </c>
      <c r="Q3941" s="25" t="s">
        <v>2603</v>
      </c>
      <c r="R3941">
        <v>0</v>
      </c>
      <c r="S3941">
        <v>0</v>
      </c>
      <c r="T3941" t="s">
        <v>42</v>
      </c>
      <c r="U3941" t="s">
        <v>43</v>
      </c>
      <c r="V3941">
        <v>544077.67000000004</v>
      </c>
      <c r="W3941">
        <v>544077.67000000004</v>
      </c>
      <c r="X3941">
        <v>0</v>
      </c>
      <c r="Y3941">
        <v>0</v>
      </c>
      <c r="Z3941">
        <v>0</v>
      </c>
      <c r="AA3941">
        <v>0</v>
      </c>
      <c r="AB3941">
        <v>0</v>
      </c>
      <c r="AC3941">
        <v>0</v>
      </c>
      <c r="AD3941" t="s">
        <v>44</v>
      </c>
    </row>
    <row r="3942" spans="1:30" x14ac:dyDescent="0.2">
      <c r="A3942" s="25">
        <v>702</v>
      </c>
      <c r="B3942" s="25" t="s">
        <v>5104</v>
      </c>
      <c r="C3942" s="72">
        <v>42948</v>
      </c>
      <c r="D3942" s="25" t="s">
        <v>5105</v>
      </c>
      <c r="E3942" s="25"/>
      <c r="F3942" s="25" t="s">
        <v>38</v>
      </c>
      <c r="G3942" s="25" t="s">
        <v>39</v>
      </c>
      <c r="H3942" s="25" t="s">
        <v>58</v>
      </c>
      <c r="I3942" s="68">
        <v>471806.18</v>
      </c>
      <c r="J3942" s="68">
        <v>26444.736392702263</v>
      </c>
      <c r="K3942" s="68">
        <v>0</v>
      </c>
      <c r="L3942" s="68">
        <v>0</v>
      </c>
      <c r="M3942" s="68">
        <v>0</v>
      </c>
      <c r="N3942" s="68">
        <v>0</v>
      </c>
      <c r="O3942" s="69">
        <v>0</v>
      </c>
      <c r="P3942" s="25" t="s">
        <v>4664</v>
      </c>
      <c r="Q3942" s="25" t="s">
        <v>881</v>
      </c>
      <c r="R3942">
        <v>0</v>
      </c>
      <c r="S3942">
        <v>0</v>
      </c>
      <c r="T3942" t="s">
        <v>42</v>
      </c>
      <c r="U3942" t="s">
        <v>4986</v>
      </c>
      <c r="V3942">
        <v>26444.736389000002</v>
      </c>
      <c r="W3942">
        <v>26444.736389000002</v>
      </c>
      <c r="X3942">
        <v>0</v>
      </c>
      <c r="Y3942">
        <v>0</v>
      </c>
      <c r="Z3942">
        <v>0</v>
      </c>
      <c r="AA3942">
        <v>0</v>
      </c>
      <c r="AB3942">
        <v>0</v>
      </c>
      <c r="AC3942">
        <v>0</v>
      </c>
      <c r="AD3942" t="s">
        <v>44</v>
      </c>
    </row>
    <row r="3943" spans="1:30" x14ac:dyDescent="0.2">
      <c r="A3943" s="25">
        <v>702</v>
      </c>
      <c r="B3943" s="25" t="s">
        <v>5106</v>
      </c>
      <c r="C3943" s="72">
        <v>42948</v>
      </c>
      <c r="D3943" s="25" t="s">
        <v>4864</v>
      </c>
      <c r="E3943" s="25"/>
      <c r="F3943" s="25" t="s">
        <v>38</v>
      </c>
      <c r="G3943" s="25" t="s">
        <v>39</v>
      </c>
      <c r="H3943" s="25" t="s">
        <v>58</v>
      </c>
      <c r="I3943" s="68">
        <v>5462106.8200000003</v>
      </c>
      <c r="J3943" s="68">
        <v>306151.08730386122</v>
      </c>
      <c r="K3943" s="68">
        <v>0</v>
      </c>
      <c r="L3943" s="68">
        <v>0</v>
      </c>
      <c r="M3943" s="68">
        <v>0</v>
      </c>
      <c r="N3943" s="68">
        <v>0</v>
      </c>
      <c r="O3943" s="69">
        <v>0</v>
      </c>
      <c r="P3943" s="25" t="s">
        <v>4664</v>
      </c>
      <c r="Q3943" s="25" t="s">
        <v>881</v>
      </c>
      <c r="R3943">
        <v>0</v>
      </c>
      <c r="S3943">
        <v>0</v>
      </c>
      <c r="T3943" t="s">
        <v>42</v>
      </c>
      <c r="U3943" t="s">
        <v>4986</v>
      </c>
      <c r="V3943">
        <v>306151.08726100001</v>
      </c>
      <c r="W3943">
        <v>306151.08726100001</v>
      </c>
      <c r="X3943">
        <v>0</v>
      </c>
      <c r="Y3943">
        <v>0</v>
      </c>
      <c r="Z3943">
        <v>0</v>
      </c>
      <c r="AA3943">
        <v>0</v>
      </c>
      <c r="AB3943">
        <v>0</v>
      </c>
      <c r="AC3943">
        <v>0</v>
      </c>
      <c r="AD3943" t="s">
        <v>44</v>
      </c>
    </row>
    <row r="3944" spans="1:30" x14ac:dyDescent="0.2">
      <c r="A3944" s="25">
        <v>702</v>
      </c>
      <c r="B3944" s="25" t="s">
        <v>5107</v>
      </c>
      <c r="C3944" s="72">
        <v>42948</v>
      </c>
      <c r="D3944" s="25" t="s">
        <v>5108</v>
      </c>
      <c r="E3944" s="25"/>
      <c r="F3944" s="25" t="s">
        <v>57</v>
      </c>
      <c r="G3944" s="25" t="s">
        <v>39</v>
      </c>
      <c r="H3944" s="25" t="s">
        <v>41</v>
      </c>
      <c r="I3944" s="68">
        <v>3013064.36</v>
      </c>
      <c r="J3944" s="68">
        <v>3013064.36</v>
      </c>
      <c r="K3944" s="68">
        <v>0</v>
      </c>
      <c r="L3944" s="68">
        <v>0</v>
      </c>
      <c r="M3944" s="68">
        <v>0</v>
      </c>
      <c r="N3944" s="68">
        <v>0</v>
      </c>
      <c r="O3944" s="69">
        <v>0</v>
      </c>
      <c r="P3944" s="25" t="s">
        <v>4664</v>
      </c>
      <c r="Q3944" s="25" t="s">
        <v>3320</v>
      </c>
      <c r="R3944">
        <v>0</v>
      </c>
      <c r="S3944">
        <v>0</v>
      </c>
      <c r="T3944" t="s">
        <v>42</v>
      </c>
      <c r="U3944" t="s">
        <v>43</v>
      </c>
      <c r="V3944">
        <v>3013064.36</v>
      </c>
      <c r="W3944">
        <v>3013064.36</v>
      </c>
      <c r="X3944">
        <v>0</v>
      </c>
      <c r="Y3944">
        <v>0</v>
      </c>
      <c r="Z3944">
        <v>0</v>
      </c>
      <c r="AA3944">
        <v>0</v>
      </c>
      <c r="AB3944">
        <v>0</v>
      </c>
      <c r="AC3944">
        <v>0</v>
      </c>
      <c r="AD3944" t="s">
        <v>44</v>
      </c>
    </row>
    <row r="3945" spans="1:30" x14ac:dyDescent="0.2">
      <c r="A3945" s="25">
        <v>702</v>
      </c>
      <c r="B3945" s="25" t="s">
        <v>4918</v>
      </c>
      <c r="C3945" s="72">
        <v>42948</v>
      </c>
      <c r="D3945" s="25" t="s">
        <v>4876</v>
      </c>
      <c r="E3945" s="25"/>
      <c r="F3945" s="25" t="s">
        <v>123</v>
      </c>
      <c r="G3945" s="25" t="s">
        <v>39</v>
      </c>
      <c r="H3945" s="25" t="s">
        <v>41</v>
      </c>
      <c r="I3945" s="68">
        <v>31008.71</v>
      </c>
      <c r="J3945" s="68">
        <v>31008.71</v>
      </c>
      <c r="K3945" s="68">
        <v>0</v>
      </c>
      <c r="L3945" s="68">
        <v>0</v>
      </c>
      <c r="M3945" s="68">
        <v>0</v>
      </c>
      <c r="N3945" s="68">
        <v>0</v>
      </c>
      <c r="O3945" s="69">
        <v>0</v>
      </c>
      <c r="P3945" s="25" t="s">
        <v>4664</v>
      </c>
      <c r="Q3945" s="25" t="s">
        <v>3577</v>
      </c>
      <c r="R3945">
        <v>0</v>
      </c>
      <c r="S3945">
        <v>0</v>
      </c>
      <c r="T3945" t="s">
        <v>42</v>
      </c>
      <c r="U3945" t="s">
        <v>43</v>
      </c>
      <c r="V3945">
        <v>31008.71</v>
      </c>
      <c r="W3945">
        <v>31008.71</v>
      </c>
      <c r="X3945">
        <v>0</v>
      </c>
      <c r="Y3945">
        <v>0</v>
      </c>
      <c r="Z3945">
        <v>0</v>
      </c>
      <c r="AA3945">
        <v>0</v>
      </c>
      <c r="AB3945">
        <v>0</v>
      </c>
      <c r="AC3945">
        <v>0</v>
      </c>
      <c r="AD3945" t="s">
        <v>44</v>
      </c>
    </row>
    <row r="3946" spans="1:30" x14ac:dyDescent="0.2">
      <c r="A3946" s="25">
        <v>702</v>
      </c>
      <c r="B3946" s="25" t="s">
        <v>4919</v>
      </c>
      <c r="C3946" s="72">
        <v>42948</v>
      </c>
      <c r="D3946" s="25" t="s">
        <v>4876</v>
      </c>
      <c r="E3946" s="25"/>
      <c r="F3946" s="25" t="s">
        <v>123</v>
      </c>
      <c r="G3946" s="25" t="s">
        <v>39</v>
      </c>
      <c r="H3946" s="25" t="s">
        <v>41</v>
      </c>
      <c r="I3946" s="68">
        <v>70231.460000000006</v>
      </c>
      <c r="J3946" s="68">
        <v>70231.460000000006</v>
      </c>
      <c r="K3946" s="68">
        <v>0</v>
      </c>
      <c r="L3946" s="68">
        <v>0</v>
      </c>
      <c r="M3946" s="68">
        <v>0</v>
      </c>
      <c r="N3946" s="68">
        <v>0</v>
      </c>
      <c r="O3946" s="69">
        <v>0</v>
      </c>
      <c r="P3946" s="25" t="s">
        <v>4664</v>
      </c>
      <c r="Q3946" s="25" t="s">
        <v>3577</v>
      </c>
      <c r="R3946">
        <v>0</v>
      </c>
      <c r="S3946">
        <v>0</v>
      </c>
      <c r="T3946" t="s">
        <v>42</v>
      </c>
      <c r="U3946" t="s">
        <v>43</v>
      </c>
      <c r="V3946">
        <v>70231.460000000006</v>
      </c>
      <c r="W3946">
        <v>70231.460000000006</v>
      </c>
      <c r="X3946">
        <v>0</v>
      </c>
      <c r="Y3946">
        <v>0</v>
      </c>
      <c r="Z3946">
        <v>0</v>
      </c>
      <c r="AA3946">
        <v>0</v>
      </c>
      <c r="AB3946">
        <v>0</v>
      </c>
      <c r="AC3946">
        <v>0</v>
      </c>
      <c r="AD3946" t="s">
        <v>44</v>
      </c>
    </row>
    <row r="3947" spans="1:30" x14ac:dyDescent="0.2">
      <c r="A3947" s="25">
        <v>702</v>
      </c>
      <c r="B3947" s="25" t="s">
        <v>4920</v>
      </c>
      <c r="C3947" s="72">
        <v>42948</v>
      </c>
      <c r="D3947" s="25" t="s">
        <v>4876</v>
      </c>
      <c r="E3947" s="25"/>
      <c r="F3947" s="25" t="s">
        <v>57</v>
      </c>
      <c r="G3947" s="25" t="s">
        <v>39</v>
      </c>
      <c r="H3947" s="25" t="s">
        <v>41</v>
      </c>
      <c r="I3947" s="68">
        <v>6327.54</v>
      </c>
      <c r="J3947" s="68">
        <v>6327.54</v>
      </c>
      <c r="K3947" s="68">
        <v>0</v>
      </c>
      <c r="L3947" s="68">
        <v>0</v>
      </c>
      <c r="M3947" s="68">
        <v>0</v>
      </c>
      <c r="N3947" s="68">
        <v>0</v>
      </c>
      <c r="O3947" s="69">
        <v>0</v>
      </c>
      <c r="P3947" s="25" t="s">
        <v>4664</v>
      </c>
      <c r="Q3947" s="25" t="s">
        <v>3577</v>
      </c>
      <c r="R3947">
        <v>0</v>
      </c>
      <c r="S3947">
        <v>0</v>
      </c>
      <c r="T3947" t="s">
        <v>42</v>
      </c>
      <c r="U3947" t="s">
        <v>43</v>
      </c>
      <c r="V3947">
        <v>6327.54</v>
      </c>
      <c r="W3947">
        <v>6327.54</v>
      </c>
      <c r="X3947">
        <v>0</v>
      </c>
      <c r="Y3947">
        <v>0</v>
      </c>
      <c r="Z3947">
        <v>0</v>
      </c>
      <c r="AA3947">
        <v>0</v>
      </c>
      <c r="AB3947">
        <v>0</v>
      </c>
      <c r="AC3947">
        <v>0</v>
      </c>
      <c r="AD3947" t="s">
        <v>44</v>
      </c>
    </row>
    <row r="3948" spans="1:30" x14ac:dyDescent="0.2">
      <c r="A3948" s="25">
        <v>702</v>
      </c>
      <c r="B3948" s="25" t="s">
        <v>4921</v>
      </c>
      <c r="C3948" s="72">
        <v>42948</v>
      </c>
      <c r="D3948" s="25" t="s">
        <v>4876</v>
      </c>
      <c r="E3948" s="25"/>
      <c r="F3948" s="25" t="s">
        <v>57</v>
      </c>
      <c r="G3948" s="25" t="s">
        <v>39</v>
      </c>
      <c r="H3948" s="25" t="s">
        <v>41</v>
      </c>
      <c r="I3948" s="68">
        <v>13627.81</v>
      </c>
      <c r="J3948" s="68">
        <v>13627.81</v>
      </c>
      <c r="K3948" s="68">
        <v>0</v>
      </c>
      <c r="L3948" s="68">
        <v>0</v>
      </c>
      <c r="M3948" s="68">
        <v>0</v>
      </c>
      <c r="N3948" s="68">
        <v>0</v>
      </c>
      <c r="O3948" s="69">
        <v>0</v>
      </c>
      <c r="P3948" s="25" t="s">
        <v>4664</v>
      </c>
      <c r="Q3948" s="25" t="s">
        <v>3577</v>
      </c>
      <c r="R3948">
        <v>0</v>
      </c>
      <c r="S3948">
        <v>0</v>
      </c>
      <c r="T3948" t="s">
        <v>42</v>
      </c>
      <c r="U3948" t="s">
        <v>43</v>
      </c>
      <c r="V3948">
        <v>13627.81</v>
      </c>
      <c r="W3948">
        <v>13627.81</v>
      </c>
      <c r="X3948">
        <v>0</v>
      </c>
      <c r="Y3948">
        <v>0</v>
      </c>
      <c r="Z3948">
        <v>0</v>
      </c>
      <c r="AA3948">
        <v>0</v>
      </c>
      <c r="AB3948">
        <v>0</v>
      </c>
      <c r="AC3948">
        <v>0</v>
      </c>
      <c r="AD3948" t="s">
        <v>44</v>
      </c>
    </row>
    <row r="3949" spans="1:30" x14ac:dyDescent="0.2">
      <c r="A3949" s="25">
        <v>702</v>
      </c>
      <c r="B3949" s="25" t="s">
        <v>4922</v>
      </c>
      <c r="C3949" s="72">
        <v>42948</v>
      </c>
      <c r="D3949" s="25" t="s">
        <v>4876</v>
      </c>
      <c r="E3949" s="25"/>
      <c r="F3949" s="25" t="s">
        <v>123</v>
      </c>
      <c r="G3949" s="25" t="s">
        <v>39</v>
      </c>
      <c r="H3949" s="25" t="s">
        <v>41</v>
      </c>
      <c r="I3949" s="68">
        <v>70231.460000000006</v>
      </c>
      <c r="J3949" s="68">
        <v>70231.460000000006</v>
      </c>
      <c r="K3949" s="68">
        <v>0</v>
      </c>
      <c r="L3949" s="68">
        <v>0</v>
      </c>
      <c r="M3949" s="68">
        <v>0</v>
      </c>
      <c r="N3949" s="68">
        <v>0</v>
      </c>
      <c r="O3949" s="69">
        <v>0</v>
      </c>
      <c r="P3949" s="25" t="s">
        <v>4664</v>
      </c>
      <c r="Q3949" s="25" t="s">
        <v>3577</v>
      </c>
      <c r="R3949">
        <v>0</v>
      </c>
      <c r="S3949">
        <v>0</v>
      </c>
      <c r="T3949" t="s">
        <v>42</v>
      </c>
      <c r="U3949" t="s">
        <v>43</v>
      </c>
      <c r="V3949">
        <v>70231.460000000006</v>
      </c>
      <c r="W3949">
        <v>70231.460000000006</v>
      </c>
      <c r="X3949">
        <v>0</v>
      </c>
      <c r="Y3949">
        <v>0</v>
      </c>
      <c r="Z3949">
        <v>0</v>
      </c>
      <c r="AA3949">
        <v>0</v>
      </c>
      <c r="AB3949">
        <v>0</v>
      </c>
      <c r="AC3949">
        <v>0</v>
      </c>
      <c r="AD3949" t="s">
        <v>44</v>
      </c>
    </row>
    <row r="3950" spans="1:30" x14ac:dyDescent="0.2">
      <c r="A3950" s="25">
        <v>702</v>
      </c>
      <c r="B3950" s="25" t="s">
        <v>4923</v>
      </c>
      <c r="C3950" s="72">
        <v>42948</v>
      </c>
      <c r="D3950" s="25" t="s">
        <v>4876</v>
      </c>
      <c r="E3950" s="25"/>
      <c r="F3950" s="25" t="s">
        <v>57</v>
      </c>
      <c r="G3950" s="25" t="s">
        <v>39</v>
      </c>
      <c r="H3950" s="25" t="s">
        <v>41</v>
      </c>
      <c r="I3950" s="68">
        <v>11655.19</v>
      </c>
      <c r="J3950" s="68">
        <v>11655.19</v>
      </c>
      <c r="K3950" s="68">
        <v>0</v>
      </c>
      <c r="L3950" s="68">
        <v>0</v>
      </c>
      <c r="M3950" s="68">
        <v>0</v>
      </c>
      <c r="N3950" s="68">
        <v>0</v>
      </c>
      <c r="O3950" s="69">
        <v>0</v>
      </c>
      <c r="P3950" s="25" t="s">
        <v>4664</v>
      </c>
      <c r="Q3950" s="25" t="s">
        <v>3577</v>
      </c>
      <c r="R3950">
        <v>0</v>
      </c>
      <c r="S3950">
        <v>0</v>
      </c>
      <c r="T3950" t="s">
        <v>42</v>
      </c>
      <c r="U3950" t="s">
        <v>43</v>
      </c>
      <c r="V3950">
        <v>11655.19</v>
      </c>
      <c r="W3950">
        <v>11655.19</v>
      </c>
      <c r="X3950">
        <v>0</v>
      </c>
      <c r="Y3950">
        <v>0</v>
      </c>
      <c r="Z3950">
        <v>0</v>
      </c>
      <c r="AA3950">
        <v>0</v>
      </c>
      <c r="AB3950">
        <v>0</v>
      </c>
      <c r="AC3950">
        <v>0</v>
      </c>
      <c r="AD3950" t="s">
        <v>44</v>
      </c>
    </row>
    <row r="3951" spans="1:30" x14ac:dyDescent="0.2">
      <c r="A3951" s="25">
        <v>702</v>
      </c>
      <c r="B3951" s="25" t="s">
        <v>4924</v>
      </c>
      <c r="C3951" s="72">
        <v>42948</v>
      </c>
      <c r="D3951" s="25" t="s">
        <v>4876</v>
      </c>
      <c r="E3951" s="25"/>
      <c r="F3951" s="25" t="s">
        <v>123</v>
      </c>
      <c r="G3951" s="25" t="s">
        <v>39</v>
      </c>
      <c r="H3951" s="25" t="s">
        <v>41</v>
      </c>
      <c r="I3951" s="68">
        <v>161681.63</v>
      </c>
      <c r="J3951" s="68">
        <v>161681.63</v>
      </c>
      <c r="K3951" s="68">
        <v>0</v>
      </c>
      <c r="L3951" s="68">
        <v>0</v>
      </c>
      <c r="M3951" s="68">
        <v>0</v>
      </c>
      <c r="N3951" s="68">
        <v>0</v>
      </c>
      <c r="O3951" s="69">
        <v>0</v>
      </c>
      <c r="P3951" s="25" t="s">
        <v>4664</v>
      </c>
      <c r="Q3951" s="25" t="s">
        <v>3577</v>
      </c>
      <c r="R3951">
        <v>0</v>
      </c>
      <c r="S3951">
        <v>0</v>
      </c>
      <c r="T3951" t="s">
        <v>42</v>
      </c>
      <c r="U3951" t="s">
        <v>43</v>
      </c>
      <c r="V3951">
        <v>161681.63</v>
      </c>
      <c r="W3951">
        <v>161681.63</v>
      </c>
      <c r="X3951">
        <v>0</v>
      </c>
      <c r="Y3951">
        <v>0</v>
      </c>
      <c r="Z3951">
        <v>0</v>
      </c>
      <c r="AA3951">
        <v>0</v>
      </c>
      <c r="AB3951">
        <v>0</v>
      </c>
      <c r="AC3951">
        <v>0</v>
      </c>
      <c r="AD3951" t="s">
        <v>44</v>
      </c>
    </row>
    <row r="3952" spans="1:30" x14ac:dyDescent="0.2">
      <c r="A3952" s="25">
        <v>702</v>
      </c>
      <c r="B3952" s="25" t="s">
        <v>4925</v>
      </c>
      <c r="C3952" s="72">
        <v>42948</v>
      </c>
      <c r="D3952" s="25" t="s">
        <v>4876</v>
      </c>
      <c r="E3952" s="25"/>
      <c r="F3952" s="25" t="s">
        <v>123</v>
      </c>
      <c r="G3952" s="25" t="s">
        <v>39</v>
      </c>
      <c r="H3952" s="25" t="s">
        <v>41</v>
      </c>
      <c r="I3952" s="68">
        <v>71575.62</v>
      </c>
      <c r="J3952" s="68">
        <v>71575.62</v>
      </c>
      <c r="K3952" s="68">
        <v>0</v>
      </c>
      <c r="L3952" s="68">
        <v>0</v>
      </c>
      <c r="M3952" s="68">
        <v>0</v>
      </c>
      <c r="N3952" s="68">
        <v>0</v>
      </c>
      <c r="O3952" s="69">
        <v>0</v>
      </c>
      <c r="P3952" s="25" t="s">
        <v>4664</v>
      </c>
      <c r="Q3952" s="25" t="s">
        <v>3577</v>
      </c>
      <c r="R3952">
        <v>0</v>
      </c>
      <c r="S3952">
        <v>0</v>
      </c>
      <c r="T3952" t="s">
        <v>42</v>
      </c>
      <c r="U3952" t="s">
        <v>43</v>
      </c>
      <c r="V3952">
        <v>71575.62</v>
      </c>
      <c r="W3952">
        <v>71575.62</v>
      </c>
      <c r="X3952">
        <v>0</v>
      </c>
      <c r="Y3952">
        <v>0</v>
      </c>
      <c r="Z3952">
        <v>0</v>
      </c>
      <c r="AA3952">
        <v>0</v>
      </c>
      <c r="AB3952">
        <v>0</v>
      </c>
      <c r="AC3952">
        <v>0</v>
      </c>
      <c r="AD3952" t="s">
        <v>44</v>
      </c>
    </row>
    <row r="3953" spans="1:30" x14ac:dyDescent="0.2">
      <c r="A3953" s="25">
        <v>702</v>
      </c>
      <c r="B3953" s="25" t="s">
        <v>4926</v>
      </c>
      <c r="C3953" s="72">
        <v>42948</v>
      </c>
      <c r="D3953" s="25" t="s">
        <v>4876</v>
      </c>
      <c r="E3953" s="25"/>
      <c r="F3953" s="25" t="s">
        <v>57</v>
      </c>
      <c r="G3953" s="25" t="s">
        <v>39</v>
      </c>
      <c r="H3953" s="25" t="s">
        <v>41</v>
      </c>
      <c r="I3953" s="68">
        <v>6327.54</v>
      </c>
      <c r="J3953" s="68">
        <v>6327.54</v>
      </c>
      <c r="K3953" s="68">
        <v>0</v>
      </c>
      <c r="L3953" s="68">
        <v>0</v>
      </c>
      <c r="M3953" s="68">
        <v>0</v>
      </c>
      <c r="N3953" s="68">
        <v>0</v>
      </c>
      <c r="O3953" s="69">
        <v>0</v>
      </c>
      <c r="P3953" s="25" t="s">
        <v>4664</v>
      </c>
      <c r="Q3953" s="25" t="s">
        <v>3577</v>
      </c>
      <c r="R3953">
        <v>0</v>
      </c>
      <c r="S3953">
        <v>0</v>
      </c>
      <c r="T3953" t="s">
        <v>42</v>
      </c>
      <c r="U3953" t="s">
        <v>43</v>
      </c>
      <c r="V3953">
        <v>6327.54</v>
      </c>
      <c r="W3953">
        <v>6327.54</v>
      </c>
      <c r="X3953">
        <v>0</v>
      </c>
      <c r="Y3953">
        <v>0</v>
      </c>
      <c r="Z3953">
        <v>0</v>
      </c>
      <c r="AA3953">
        <v>0</v>
      </c>
      <c r="AB3953">
        <v>0</v>
      </c>
      <c r="AC3953">
        <v>0</v>
      </c>
      <c r="AD3953" t="s">
        <v>44</v>
      </c>
    </row>
    <row r="3954" spans="1:30" x14ac:dyDescent="0.2">
      <c r="A3954" s="25">
        <v>702</v>
      </c>
      <c r="B3954" s="25" t="s">
        <v>4927</v>
      </c>
      <c r="C3954" s="72">
        <v>42948</v>
      </c>
      <c r="D3954" s="25" t="s">
        <v>4700</v>
      </c>
      <c r="E3954" s="25"/>
      <c r="F3954" s="25" t="s">
        <v>38</v>
      </c>
      <c r="G3954" s="25" t="s">
        <v>39</v>
      </c>
      <c r="H3954" s="25" t="s">
        <v>41</v>
      </c>
      <c r="I3954" s="68">
        <v>1498581.27</v>
      </c>
      <c r="J3954" s="68">
        <v>1498581.27</v>
      </c>
      <c r="K3954" s="68">
        <v>0</v>
      </c>
      <c r="L3954" s="68">
        <v>0</v>
      </c>
      <c r="M3954" s="68">
        <v>0</v>
      </c>
      <c r="N3954" s="68">
        <v>0</v>
      </c>
      <c r="O3954" s="69">
        <v>0</v>
      </c>
      <c r="P3954" s="25" t="s">
        <v>4664</v>
      </c>
      <c r="Q3954" s="25" t="s">
        <v>2603</v>
      </c>
      <c r="R3954">
        <v>0</v>
      </c>
      <c r="S3954">
        <v>0</v>
      </c>
      <c r="T3954" t="s">
        <v>42</v>
      </c>
      <c r="U3954" t="s">
        <v>43</v>
      </c>
      <c r="V3954">
        <v>1498581.27</v>
      </c>
      <c r="W3954">
        <v>1498581.27</v>
      </c>
      <c r="X3954">
        <v>0</v>
      </c>
      <c r="Y3954">
        <v>0</v>
      </c>
      <c r="Z3954">
        <v>0</v>
      </c>
      <c r="AA3954">
        <v>0</v>
      </c>
      <c r="AB3954">
        <v>0</v>
      </c>
      <c r="AC3954">
        <v>0</v>
      </c>
      <c r="AD3954" t="s">
        <v>44</v>
      </c>
    </row>
    <row r="3955" spans="1:30" x14ac:dyDescent="0.2">
      <c r="A3955" s="25">
        <v>702</v>
      </c>
      <c r="B3955" s="25" t="s">
        <v>4928</v>
      </c>
      <c r="C3955" s="72">
        <v>42948</v>
      </c>
      <c r="D3955" s="25" t="s">
        <v>4700</v>
      </c>
      <c r="E3955" s="25"/>
      <c r="F3955" s="25" t="s">
        <v>38</v>
      </c>
      <c r="G3955" s="25" t="s">
        <v>39</v>
      </c>
      <c r="H3955" s="25" t="s">
        <v>41</v>
      </c>
      <c r="I3955" s="68">
        <v>907545.09</v>
      </c>
      <c r="J3955" s="68">
        <v>907545.09</v>
      </c>
      <c r="K3955" s="68">
        <v>0</v>
      </c>
      <c r="L3955" s="68">
        <v>0</v>
      </c>
      <c r="M3955" s="68">
        <v>0</v>
      </c>
      <c r="N3955" s="68">
        <v>0</v>
      </c>
      <c r="O3955" s="69">
        <v>0</v>
      </c>
      <c r="P3955" s="25" t="s">
        <v>4664</v>
      </c>
      <c r="Q3955" s="25" t="s">
        <v>2603</v>
      </c>
      <c r="R3955">
        <v>0</v>
      </c>
      <c r="S3955">
        <v>0</v>
      </c>
      <c r="T3955" t="s">
        <v>42</v>
      </c>
      <c r="U3955" t="s">
        <v>43</v>
      </c>
      <c r="V3955">
        <v>907545.09</v>
      </c>
      <c r="W3955">
        <v>907545.09</v>
      </c>
      <c r="X3955">
        <v>0</v>
      </c>
      <c r="Y3955">
        <v>0</v>
      </c>
      <c r="Z3955">
        <v>0</v>
      </c>
      <c r="AA3955">
        <v>0</v>
      </c>
      <c r="AB3955">
        <v>0</v>
      </c>
      <c r="AC3955">
        <v>0</v>
      </c>
      <c r="AD3955" t="s">
        <v>44</v>
      </c>
    </row>
    <row r="3956" spans="1:30" x14ac:dyDescent="0.2">
      <c r="A3956" s="25">
        <v>702</v>
      </c>
      <c r="B3956" s="25" t="s">
        <v>4929</v>
      </c>
      <c r="C3956" s="72">
        <v>42948</v>
      </c>
      <c r="D3956" s="25" t="s">
        <v>4876</v>
      </c>
      <c r="E3956" s="25"/>
      <c r="F3956" s="25" t="s">
        <v>57</v>
      </c>
      <c r="G3956" s="25" t="s">
        <v>39</v>
      </c>
      <c r="H3956" s="25" t="s">
        <v>41</v>
      </c>
      <c r="I3956" s="68">
        <v>13627.81</v>
      </c>
      <c r="J3956" s="68">
        <v>13627.81</v>
      </c>
      <c r="K3956" s="68">
        <v>0</v>
      </c>
      <c r="L3956" s="68">
        <v>0</v>
      </c>
      <c r="M3956" s="68">
        <v>0</v>
      </c>
      <c r="N3956" s="68">
        <v>0</v>
      </c>
      <c r="O3956" s="69">
        <v>0</v>
      </c>
      <c r="P3956" s="25" t="s">
        <v>4664</v>
      </c>
      <c r="Q3956" s="25" t="s">
        <v>3577</v>
      </c>
      <c r="R3956">
        <v>0</v>
      </c>
      <c r="S3956">
        <v>0</v>
      </c>
      <c r="T3956" t="s">
        <v>42</v>
      </c>
      <c r="U3956" t="s">
        <v>43</v>
      </c>
      <c r="V3956">
        <v>13627.81</v>
      </c>
      <c r="W3956">
        <v>13627.81</v>
      </c>
      <c r="X3956">
        <v>0</v>
      </c>
      <c r="Y3956">
        <v>0</v>
      </c>
      <c r="Z3956">
        <v>0</v>
      </c>
      <c r="AA3956">
        <v>0</v>
      </c>
      <c r="AB3956">
        <v>0</v>
      </c>
      <c r="AC3956">
        <v>0</v>
      </c>
      <c r="AD3956" t="s">
        <v>44</v>
      </c>
    </row>
    <row r="3957" spans="1:30" x14ac:dyDescent="0.2">
      <c r="A3957" s="25">
        <v>702</v>
      </c>
      <c r="B3957" s="25" t="s">
        <v>4930</v>
      </c>
      <c r="C3957" s="72">
        <v>42948</v>
      </c>
      <c r="D3957" s="25" t="s">
        <v>4876</v>
      </c>
      <c r="E3957" s="25"/>
      <c r="F3957" s="25" t="s">
        <v>57</v>
      </c>
      <c r="G3957" s="25" t="s">
        <v>39</v>
      </c>
      <c r="H3957" s="25" t="s">
        <v>41</v>
      </c>
      <c r="I3957" s="68">
        <v>12570.71</v>
      </c>
      <c r="J3957" s="68">
        <v>12570.71</v>
      </c>
      <c r="K3957" s="68">
        <v>0</v>
      </c>
      <c r="L3957" s="68">
        <v>0</v>
      </c>
      <c r="M3957" s="68">
        <v>0</v>
      </c>
      <c r="N3957" s="68">
        <v>0</v>
      </c>
      <c r="O3957" s="69">
        <v>0</v>
      </c>
      <c r="P3957" s="25" t="s">
        <v>4664</v>
      </c>
      <c r="Q3957" s="25" t="s">
        <v>3577</v>
      </c>
      <c r="R3957">
        <v>0</v>
      </c>
      <c r="S3957">
        <v>0</v>
      </c>
      <c r="T3957" t="s">
        <v>42</v>
      </c>
      <c r="U3957" t="s">
        <v>43</v>
      </c>
      <c r="V3957">
        <v>12570.71</v>
      </c>
      <c r="W3957">
        <v>12570.71</v>
      </c>
      <c r="X3957">
        <v>0</v>
      </c>
      <c r="Y3957">
        <v>0</v>
      </c>
      <c r="Z3957">
        <v>0</v>
      </c>
      <c r="AA3957">
        <v>0</v>
      </c>
      <c r="AB3957">
        <v>0</v>
      </c>
      <c r="AC3957">
        <v>0</v>
      </c>
      <c r="AD3957" t="s">
        <v>44</v>
      </c>
    </row>
    <row r="3958" spans="1:30" x14ac:dyDescent="0.2">
      <c r="A3958" s="25">
        <v>702</v>
      </c>
      <c r="B3958" s="25" t="s">
        <v>4931</v>
      </c>
      <c r="C3958" s="72">
        <v>42948</v>
      </c>
      <c r="D3958" s="25" t="s">
        <v>4876</v>
      </c>
      <c r="E3958" s="25"/>
      <c r="F3958" s="25" t="s">
        <v>123</v>
      </c>
      <c r="G3958" s="25" t="s">
        <v>39</v>
      </c>
      <c r="H3958" s="25" t="s">
        <v>41</v>
      </c>
      <c r="I3958" s="68">
        <v>70231.460000000006</v>
      </c>
      <c r="J3958" s="68">
        <v>70231.460000000006</v>
      </c>
      <c r="K3958" s="68">
        <v>0</v>
      </c>
      <c r="L3958" s="68">
        <v>0</v>
      </c>
      <c r="M3958" s="68">
        <v>0</v>
      </c>
      <c r="N3958" s="68">
        <v>0</v>
      </c>
      <c r="O3958" s="69">
        <v>0</v>
      </c>
      <c r="P3958" s="25" t="s">
        <v>4664</v>
      </c>
      <c r="Q3958" s="25" t="s">
        <v>3577</v>
      </c>
      <c r="R3958">
        <v>0</v>
      </c>
      <c r="S3958">
        <v>0</v>
      </c>
      <c r="T3958" t="s">
        <v>42</v>
      </c>
      <c r="U3958" t="s">
        <v>43</v>
      </c>
      <c r="V3958">
        <v>70231.460000000006</v>
      </c>
      <c r="W3958">
        <v>70231.460000000006</v>
      </c>
      <c r="X3958">
        <v>0</v>
      </c>
      <c r="Y3958">
        <v>0</v>
      </c>
      <c r="Z3958">
        <v>0</v>
      </c>
      <c r="AA3958">
        <v>0</v>
      </c>
      <c r="AB3958">
        <v>0</v>
      </c>
      <c r="AC3958">
        <v>0</v>
      </c>
      <c r="AD3958" t="s">
        <v>44</v>
      </c>
    </row>
    <row r="3959" spans="1:30" x14ac:dyDescent="0.2">
      <c r="A3959" s="25">
        <v>702</v>
      </c>
      <c r="B3959" s="25" t="s">
        <v>4932</v>
      </c>
      <c r="C3959" s="72">
        <v>42948</v>
      </c>
      <c r="D3959" s="25" t="s">
        <v>4876</v>
      </c>
      <c r="E3959" s="25"/>
      <c r="F3959" s="25" t="s">
        <v>123</v>
      </c>
      <c r="G3959" s="25" t="s">
        <v>39</v>
      </c>
      <c r="H3959" s="25" t="s">
        <v>41</v>
      </c>
      <c r="I3959" s="68">
        <v>31008.71</v>
      </c>
      <c r="J3959" s="68">
        <v>31008.71</v>
      </c>
      <c r="K3959" s="68">
        <v>0</v>
      </c>
      <c r="L3959" s="68">
        <v>0</v>
      </c>
      <c r="M3959" s="68">
        <v>0</v>
      </c>
      <c r="N3959" s="68">
        <v>0</v>
      </c>
      <c r="O3959" s="69">
        <v>0</v>
      </c>
      <c r="P3959" s="25" t="s">
        <v>4664</v>
      </c>
      <c r="Q3959" s="25" t="s">
        <v>3577</v>
      </c>
      <c r="R3959">
        <v>0</v>
      </c>
      <c r="S3959">
        <v>0</v>
      </c>
      <c r="T3959" t="s">
        <v>42</v>
      </c>
      <c r="U3959" t="s">
        <v>43</v>
      </c>
      <c r="V3959">
        <v>31008.71</v>
      </c>
      <c r="W3959">
        <v>31008.71</v>
      </c>
      <c r="X3959">
        <v>0</v>
      </c>
      <c r="Y3959">
        <v>0</v>
      </c>
      <c r="Z3959">
        <v>0</v>
      </c>
      <c r="AA3959">
        <v>0</v>
      </c>
      <c r="AB3959">
        <v>0</v>
      </c>
      <c r="AC3959">
        <v>0</v>
      </c>
      <c r="AD3959" t="s">
        <v>44</v>
      </c>
    </row>
    <row r="3960" spans="1:30" x14ac:dyDescent="0.2">
      <c r="A3960" s="25">
        <v>702</v>
      </c>
      <c r="B3960" s="25" t="s">
        <v>4933</v>
      </c>
      <c r="C3960" s="72">
        <v>42948</v>
      </c>
      <c r="D3960" s="25" t="s">
        <v>4876</v>
      </c>
      <c r="E3960" s="25"/>
      <c r="F3960" s="25" t="s">
        <v>57</v>
      </c>
      <c r="G3960" s="25" t="s">
        <v>39</v>
      </c>
      <c r="H3960" s="25" t="s">
        <v>41</v>
      </c>
      <c r="I3960" s="68">
        <v>11655.19</v>
      </c>
      <c r="J3960" s="68">
        <v>11655.19</v>
      </c>
      <c r="K3960" s="68">
        <v>0</v>
      </c>
      <c r="L3960" s="68">
        <v>0</v>
      </c>
      <c r="M3960" s="68">
        <v>0</v>
      </c>
      <c r="N3960" s="68">
        <v>0</v>
      </c>
      <c r="O3960" s="69">
        <v>0</v>
      </c>
      <c r="P3960" s="25" t="s">
        <v>4664</v>
      </c>
      <c r="Q3960" s="25" t="s">
        <v>3577</v>
      </c>
      <c r="R3960">
        <v>0</v>
      </c>
      <c r="S3960">
        <v>0</v>
      </c>
      <c r="T3960" t="s">
        <v>42</v>
      </c>
      <c r="U3960" t="s">
        <v>43</v>
      </c>
      <c r="V3960">
        <v>11655.19</v>
      </c>
      <c r="W3960">
        <v>11655.19</v>
      </c>
      <c r="X3960">
        <v>0</v>
      </c>
      <c r="Y3960">
        <v>0</v>
      </c>
      <c r="Z3960">
        <v>0</v>
      </c>
      <c r="AA3960">
        <v>0</v>
      </c>
      <c r="AB3960">
        <v>0</v>
      </c>
      <c r="AC3960">
        <v>0</v>
      </c>
      <c r="AD3960" t="s">
        <v>44</v>
      </c>
    </row>
    <row r="3961" spans="1:30" x14ac:dyDescent="0.2">
      <c r="A3961" s="25">
        <v>702</v>
      </c>
      <c r="B3961" s="25" t="s">
        <v>4934</v>
      </c>
      <c r="C3961" s="72">
        <v>42948</v>
      </c>
      <c r="D3961" s="25" t="s">
        <v>4876</v>
      </c>
      <c r="E3961" s="25"/>
      <c r="F3961" s="25" t="s">
        <v>123</v>
      </c>
      <c r="G3961" s="25" t="s">
        <v>39</v>
      </c>
      <c r="H3961" s="25" t="s">
        <v>41</v>
      </c>
      <c r="I3961" s="68">
        <v>546216.54</v>
      </c>
      <c r="J3961" s="68">
        <v>546216.54</v>
      </c>
      <c r="K3961" s="68">
        <v>0</v>
      </c>
      <c r="L3961" s="68">
        <v>0</v>
      </c>
      <c r="M3961" s="68">
        <v>0</v>
      </c>
      <c r="N3961" s="68">
        <v>0</v>
      </c>
      <c r="O3961" s="69">
        <v>0</v>
      </c>
      <c r="P3961" s="25" t="s">
        <v>4664</v>
      </c>
      <c r="Q3961" s="25" t="s">
        <v>3577</v>
      </c>
      <c r="R3961">
        <v>0</v>
      </c>
      <c r="S3961">
        <v>0</v>
      </c>
      <c r="T3961" t="s">
        <v>42</v>
      </c>
      <c r="U3961" t="s">
        <v>43</v>
      </c>
      <c r="V3961">
        <v>546216.54</v>
      </c>
      <c r="W3961">
        <v>546216.54</v>
      </c>
      <c r="X3961">
        <v>0</v>
      </c>
      <c r="Y3961">
        <v>0</v>
      </c>
      <c r="Z3961">
        <v>0</v>
      </c>
      <c r="AA3961">
        <v>0</v>
      </c>
      <c r="AB3961">
        <v>0</v>
      </c>
      <c r="AC3961">
        <v>0</v>
      </c>
      <c r="AD3961" t="s">
        <v>44</v>
      </c>
    </row>
    <row r="3962" spans="1:30" x14ac:dyDescent="0.2">
      <c r="A3962" s="25">
        <v>702</v>
      </c>
      <c r="B3962" s="25" t="s">
        <v>4935</v>
      </c>
      <c r="C3962" s="72">
        <v>42948</v>
      </c>
      <c r="D3962" s="25" t="s">
        <v>4876</v>
      </c>
      <c r="E3962" s="25"/>
      <c r="F3962" s="25" t="s">
        <v>123</v>
      </c>
      <c r="G3962" s="25" t="s">
        <v>39</v>
      </c>
      <c r="H3962" s="25" t="s">
        <v>41</v>
      </c>
      <c r="I3962" s="68">
        <v>71710.27</v>
      </c>
      <c r="J3962" s="68">
        <v>71710.27</v>
      </c>
      <c r="K3962" s="68">
        <v>0</v>
      </c>
      <c r="L3962" s="68">
        <v>0</v>
      </c>
      <c r="M3962" s="68">
        <v>0</v>
      </c>
      <c r="N3962" s="68">
        <v>0</v>
      </c>
      <c r="O3962" s="69">
        <v>0</v>
      </c>
      <c r="P3962" s="25" t="s">
        <v>4664</v>
      </c>
      <c r="Q3962" s="25" t="s">
        <v>3577</v>
      </c>
      <c r="R3962">
        <v>0</v>
      </c>
      <c r="S3962">
        <v>0</v>
      </c>
      <c r="T3962" t="s">
        <v>42</v>
      </c>
      <c r="U3962" t="s">
        <v>43</v>
      </c>
      <c r="V3962">
        <v>71710.27</v>
      </c>
      <c r="W3962">
        <v>71710.27</v>
      </c>
      <c r="X3962">
        <v>0</v>
      </c>
      <c r="Y3962">
        <v>0</v>
      </c>
      <c r="Z3962">
        <v>0</v>
      </c>
      <c r="AA3962">
        <v>0</v>
      </c>
      <c r="AB3962">
        <v>0</v>
      </c>
      <c r="AC3962">
        <v>0</v>
      </c>
      <c r="AD3962" t="s">
        <v>44</v>
      </c>
    </row>
    <row r="3963" spans="1:30" x14ac:dyDescent="0.2">
      <c r="A3963" s="25">
        <v>702</v>
      </c>
      <c r="B3963" s="25" t="s">
        <v>4936</v>
      </c>
      <c r="C3963" s="72">
        <v>42948</v>
      </c>
      <c r="D3963" s="25" t="s">
        <v>4876</v>
      </c>
      <c r="E3963" s="25"/>
      <c r="F3963" s="25" t="s">
        <v>57</v>
      </c>
      <c r="G3963" s="25" t="s">
        <v>39</v>
      </c>
      <c r="H3963" s="25" t="s">
        <v>41</v>
      </c>
      <c r="I3963" s="68">
        <v>127981.83</v>
      </c>
      <c r="J3963" s="68">
        <v>127981.83</v>
      </c>
      <c r="K3963" s="68">
        <v>0</v>
      </c>
      <c r="L3963" s="68">
        <v>0</v>
      </c>
      <c r="M3963" s="68">
        <v>0</v>
      </c>
      <c r="N3963" s="68">
        <v>0</v>
      </c>
      <c r="O3963" s="69">
        <v>0</v>
      </c>
      <c r="P3963" s="25" t="s">
        <v>4664</v>
      </c>
      <c r="Q3963" s="25" t="s">
        <v>3577</v>
      </c>
      <c r="R3963">
        <v>0</v>
      </c>
      <c r="S3963">
        <v>0</v>
      </c>
      <c r="T3963" t="s">
        <v>42</v>
      </c>
      <c r="U3963" t="s">
        <v>43</v>
      </c>
      <c r="V3963">
        <v>127981.83</v>
      </c>
      <c r="W3963">
        <v>127981.83</v>
      </c>
      <c r="X3963">
        <v>0</v>
      </c>
      <c r="Y3963">
        <v>0</v>
      </c>
      <c r="Z3963">
        <v>0</v>
      </c>
      <c r="AA3963">
        <v>0</v>
      </c>
      <c r="AB3963">
        <v>0</v>
      </c>
      <c r="AC3963">
        <v>0</v>
      </c>
      <c r="AD3963" t="s">
        <v>44</v>
      </c>
    </row>
    <row r="3964" spans="1:30" x14ac:dyDescent="0.2">
      <c r="A3964" s="25">
        <v>702</v>
      </c>
      <c r="B3964" s="25" t="s">
        <v>4937</v>
      </c>
      <c r="C3964" s="72">
        <v>42948</v>
      </c>
      <c r="D3964" s="25" t="s">
        <v>4876</v>
      </c>
      <c r="E3964" s="25"/>
      <c r="F3964" s="25" t="s">
        <v>57</v>
      </c>
      <c r="G3964" s="25" t="s">
        <v>39</v>
      </c>
      <c r="H3964" s="25" t="s">
        <v>41</v>
      </c>
      <c r="I3964" s="68">
        <v>12390.22</v>
      </c>
      <c r="J3964" s="68">
        <v>12390.22</v>
      </c>
      <c r="K3964" s="68">
        <v>0</v>
      </c>
      <c r="L3964" s="68">
        <v>0</v>
      </c>
      <c r="M3964" s="68">
        <v>0</v>
      </c>
      <c r="N3964" s="68">
        <v>0</v>
      </c>
      <c r="O3964" s="69">
        <v>0</v>
      </c>
      <c r="P3964" s="25" t="s">
        <v>4664</v>
      </c>
      <c r="Q3964" s="25" t="s">
        <v>3577</v>
      </c>
      <c r="R3964">
        <v>0</v>
      </c>
      <c r="S3964">
        <v>0</v>
      </c>
      <c r="T3964" t="s">
        <v>42</v>
      </c>
      <c r="U3964" t="s">
        <v>43</v>
      </c>
      <c r="V3964">
        <v>12390.22</v>
      </c>
      <c r="W3964">
        <v>12390.22</v>
      </c>
      <c r="X3964">
        <v>0</v>
      </c>
      <c r="Y3964">
        <v>0</v>
      </c>
      <c r="Z3964">
        <v>0</v>
      </c>
      <c r="AA3964">
        <v>0</v>
      </c>
      <c r="AB3964">
        <v>0</v>
      </c>
      <c r="AC3964">
        <v>0</v>
      </c>
      <c r="AD3964" t="s">
        <v>44</v>
      </c>
    </row>
    <row r="3965" spans="1:30" x14ac:dyDescent="0.2">
      <c r="A3965" s="25">
        <v>702</v>
      </c>
      <c r="B3965" s="25" t="s">
        <v>4938</v>
      </c>
      <c r="C3965" s="72">
        <v>42948</v>
      </c>
      <c r="D3965" s="25" t="s">
        <v>4876</v>
      </c>
      <c r="E3965" s="25"/>
      <c r="F3965" s="25" t="s">
        <v>123</v>
      </c>
      <c r="G3965" s="25" t="s">
        <v>39</v>
      </c>
      <c r="H3965" s="25" t="s">
        <v>41</v>
      </c>
      <c r="I3965" s="68">
        <v>546216.54</v>
      </c>
      <c r="J3965" s="68">
        <v>546216.54</v>
      </c>
      <c r="K3965" s="68">
        <v>0</v>
      </c>
      <c r="L3965" s="68">
        <v>0</v>
      </c>
      <c r="M3965" s="68">
        <v>0</v>
      </c>
      <c r="N3965" s="68">
        <v>0</v>
      </c>
      <c r="O3965" s="69">
        <v>0</v>
      </c>
      <c r="P3965" s="25" t="s">
        <v>4664</v>
      </c>
      <c r="Q3965" s="25" t="s">
        <v>3577</v>
      </c>
      <c r="R3965">
        <v>0</v>
      </c>
      <c r="S3965">
        <v>0</v>
      </c>
      <c r="T3965" t="s">
        <v>42</v>
      </c>
      <c r="U3965" t="s">
        <v>43</v>
      </c>
      <c r="V3965">
        <v>546216.54</v>
      </c>
      <c r="W3965">
        <v>546216.54</v>
      </c>
      <c r="X3965">
        <v>0</v>
      </c>
      <c r="Y3965">
        <v>0</v>
      </c>
      <c r="Z3965">
        <v>0</v>
      </c>
      <c r="AA3965">
        <v>0</v>
      </c>
      <c r="AB3965">
        <v>0</v>
      </c>
      <c r="AC3965">
        <v>0</v>
      </c>
      <c r="AD3965" t="s">
        <v>44</v>
      </c>
    </row>
    <row r="3966" spans="1:30" x14ac:dyDescent="0.2">
      <c r="A3966" s="25">
        <v>702</v>
      </c>
      <c r="B3966" s="25" t="s">
        <v>4939</v>
      </c>
      <c r="C3966" s="72">
        <v>42948</v>
      </c>
      <c r="D3966" s="25" t="s">
        <v>4876</v>
      </c>
      <c r="E3966" s="25"/>
      <c r="F3966" s="25" t="s">
        <v>57</v>
      </c>
      <c r="G3966" s="25" t="s">
        <v>39</v>
      </c>
      <c r="H3966" s="25" t="s">
        <v>41</v>
      </c>
      <c r="I3966" s="68">
        <v>13627.81</v>
      </c>
      <c r="J3966" s="68">
        <v>13627.81</v>
      </c>
      <c r="K3966" s="68">
        <v>0</v>
      </c>
      <c r="L3966" s="68">
        <v>0</v>
      </c>
      <c r="M3966" s="68">
        <v>0</v>
      </c>
      <c r="N3966" s="68">
        <v>0</v>
      </c>
      <c r="O3966" s="69">
        <v>0</v>
      </c>
      <c r="P3966" s="25" t="s">
        <v>4664</v>
      </c>
      <c r="Q3966" s="25" t="s">
        <v>3577</v>
      </c>
      <c r="R3966">
        <v>0</v>
      </c>
      <c r="S3966">
        <v>0</v>
      </c>
      <c r="T3966" t="s">
        <v>42</v>
      </c>
      <c r="U3966" t="s">
        <v>43</v>
      </c>
      <c r="V3966">
        <v>13627.81</v>
      </c>
      <c r="W3966">
        <v>13627.81</v>
      </c>
      <c r="X3966">
        <v>0</v>
      </c>
      <c r="Y3966">
        <v>0</v>
      </c>
      <c r="Z3966">
        <v>0</v>
      </c>
      <c r="AA3966">
        <v>0</v>
      </c>
      <c r="AB3966">
        <v>0</v>
      </c>
      <c r="AC3966">
        <v>0</v>
      </c>
      <c r="AD3966" t="s">
        <v>44</v>
      </c>
    </row>
    <row r="3967" spans="1:30" x14ac:dyDescent="0.2">
      <c r="A3967" s="25">
        <v>702</v>
      </c>
      <c r="B3967" s="25" t="s">
        <v>4940</v>
      </c>
      <c r="C3967" s="72">
        <v>42948</v>
      </c>
      <c r="D3967" s="25" t="s">
        <v>4876</v>
      </c>
      <c r="E3967" s="25"/>
      <c r="F3967" s="25" t="s">
        <v>123</v>
      </c>
      <c r="G3967" s="25" t="s">
        <v>39</v>
      </c>
      <c r="H3967" s="25" t="s">
        <v>41</v>
      </c>
      <c r="I3967" s="68">
        <v>70231.460000000006</v>
      </c>
      <c r="J3967" s="68">
        <v>70231.460000000006</v>
      </c>
      <c r="K3967" s="68">
        <v>0</v>
      </c>
      <c r="L3967" s="68">
        <v>0</v>
      </c>
      <c r="M3967" s="68">
        <v>0</v>
      </c>
      <c r="N3967" s="68">
        <v>0</v>
      </c>
      <c r="O3967" s="69">
        <v>0</v>
      </c>
      <c r="P3967" s="25" t="s">
        <v>4664</v>
      </c>
      <c r="Q3967" s="25" t="s">
        <v>3577</v>
      </c>
      <c r="R3967">
        <v>0</v>
      </c>
      <c r="S3967">
        <v>0</v>
      </c>
      <c r="T3967" t="s">
        <v>42</v>
      </c>
      <c r="U3967" t="s">
        <v>43</v>
      </c>
      <c r="V3967">
        <v>70231.460000000006</v>
      </c>
      <c r="W3967">
        <v>70231.460000000006</v>
      </c>
      <c r="X3967">
        <v>0</v>
      </c>
      <c r="Y3967">
        <v>0</v>
      </c>
      <c r="Z3967">
        <v>0</v>
      </c>
      <c r="AA3967">
        <v>0</v>
      </c>
      <c r="AB3967">
        <v>0</v>
      </c>
      <c r="AC3967">
        <v>0</v>
      </c>
      <c r="AD3967" t="s">
        <v>44</v>
      </c>
    </row>
    <row r="3968" spans="1:30" x14ac:dyDescent="0.2">
      <c r="A3968" s="25">
        <v>702</v>
      </c>
      <c r="B3968" s="25" t="s">
        <v>4941</v>
      </c>
      <c r="C3968" s="72">
        <v>42948</v>
      </c>
      <c r="D3968" s="25" t="s">
        <v>4876</v>
      </c>
      <c r="E3968" s="25"/>
      <c r="F3968" s="25" t="s">
        <v>123</v>
      </c>
      <c r="G3968" s="25" t="s">
        <v>39</v>
      </c>
      <c r="H3968" s="25" t="s">
        <v>41</v>
      </c>
      <c r="I3968" s="68">
        <v>70231.460000000006</v>
      </c>
      <c r="J3968" s="68">
        <v>70231.460000000006</v>
      </c>
      <c r="K3968" s="68">
        <v>0</v>
      </c>
      <c r="L3968" s="68">
        <v>0</v>
      </c>
      <c r="M3968" s="68">
        <v>0</v>
      </c>
      <c r="N3968" s="68">
        <v>0</v>
      </c>
      <c r="O3968" s="69">
        <v>0</v>
      </c>
      <c r="P3968" s="25" t="s">
        <v>4664</v>
      </c>
      <c r="Q3968" s="25" t="s">
        <v>3577</v>
      </c>
      <c r="R3968">
        <v>0</v>
      </c>
      <c r="S3968">
        <v>0</v>
      </c>
      <c r="T3968" t="s">
        <v>42</v>
      </c>
      <c r="U3968" t="s">
        <v>43</v>
      </c>
      <c r="V3968">
        <v>70231.460000000006</v>
      </c>
      <c r="W3968">
        <v>70231.460000000006</v>
      </c>
      <c r="X3968">
        <v>0</v>
      </c>
      <c r="Y3968">
        <v>0</v>
      </c>
      <c r="Z3968">
        <v>0</v>
      </c>
      <c r="AA3968">
        <v>0</v>
      </c>
      <c r="AB3968">
        <v>0</v>
      </c>
      <c r="AC3968">
        <v>0</v>
      </c>
      <c r="AD3968" t="s">
        <v>44</v>
      </c>
    </row>
    <row r="3969" spans="1:30" x14ac:dyDescent="0.2">
      <c r="A3969" s="25">
        <v>702</v>
      </c>
      <c r="B3969" s="25" t="s">
        <v>4942</v>
      </c>
      <c r="C3969" s="72">
        <v>42948</v>
      </c>
      <c r="D3969" s="25" t="s">
        <v>4876</v>
      </c>
      <c r="E3969" s="25"/>
      <c r="F3969" s="25" t="s">
        <v>57</v>
      </c>
      <c r="G3969" s="25" t="s">
        <v>39</v>
      </c>
      <c r="H3969" s="25" t="s">
        <v>41</v>
      </c>
      <c r="I3969" s="68">
        <v>12570.71</v>
      </c>
      <c r="J3969" s="68">
        <v>12570.71</v>
      </c>
      <c r="K3969" s="68">
        <v>0</v>
      </c>
      <c r="L3969" s="68">
        <v>0</v>
      </c>
      <c r="M3969" s="68">
        <v>0</v>
      </c>
      <c r="N3969" s="68">
        <v>0</v>
      </c>
      <c r="O3969" s="69">
        <v>0</v>
      </c>
      <c r="P3969" s="25" t="s">
        <v>4664</v>
      </c>
      <c r="Q3969" s="25" t="s">
        <v>3577</v>
      </c>
      <c r="R3969">
        <v>0</v>
      </c>
      <c r="S3969">
        <v>0</v>
      </c>
      <c r="T3969" t="s">
        <v>42</v>
      </c>
      <c r="U3969" t="s">
        <v>43</v>
      </c>
      <c r="V3969">
        <v>12570.71</v>
      </c>
      <c r="W3969">
        <v>12570.71</v>
      </c>
      <c r="X3969">
        <v>0</v>
      </c>
      <c r="Y3969">
        <v>0</v>
      </c>
      <c r="Z3969">
        <v>0</v>
      </c>
      <c r="AA3969">
        <v>0</v>
      </c>
      <c r="AB3969">
        <v>0</v>
      </c>
      <c r="AC3969">
        <v>0</v>
      </c>
      <c r="AD3969" t="s">
        <v>44</v>
      </c>
    </row>
    <row r="3970" spans="1:30" x14ac:dyDescent="0.2">
      <c r="A3970" s="25">
        <v>702</v>
      </c>
      <c r="B3970" s="25" t="s">
        <v>4943</v>
      </c>
      <c r="C3970" s="72">
        <v>42948</v>
      </c>
      <c r="D3970" s="25" t="s">
        <v>4876</v>
      </c>
      <c r="E3970" s="25"/>
      <c r="F3970" s="25" t="s">
        <v>123</v>
      </c>
      <c r="G3970" s="25" t="s">
        <v>39</v>
      </c>
      <c r="H3970" s="25" t="s">
        <v>41</v>
      </c>
      <c r="I3970" s="68">
        <v>70231.460000000006</v>
      </c>
      <c r="J3970" s="68">
        <v>70231.460000000006</v>
      </c>
      <c r="K3970" s="68">
        <v>0</v>
      </c>
      <c r="L3970" s="68">
        <v>0</v>
      </c>
      <c r="M3970" s="68">
        <v>0</v>
      </c>
      <c r="N3970" s="68">
        <v>0</v>
      </c>
      <c r="O3970" s="69">
        <v>0</v>
      </c>
      <c r="P3970" s="25" t="s">
        <v>4664</v>
      </c>
      <c r="Q3970" s="25" t="s">
        <v>3577</v>
      </c>
      <c r="R3970">
        <v>0</v>
      </c>
      <c r="S3970">
        <v>0</v>
      </c>
      <c r="T3970" t="s">
        <v>42</v>
      </c>
      <c r="U3970" t="s">
        <v>43</v>
      </c>
      <c r="V3970">
        <v>70231.460000000006</v>
      </c>
      <c r="W3970">
        <v>70231.460000000006</v>
      </c>
      <c r="X3970">
        <v>0</v>
      </c>
      <c r="Y3970">
        <v>0</v>
      </c>
      <c r="Z3970">
        <v>0</v>
      </c>
      <c r="AA3970">
        <v>0</v>
      </c>
      <c r="AB3970">
        <v>0</v>
      </c>
      <c r="AC3970">
        <v>0</v>
      </c>
      <c r="AD3970" t="s">
        <v>44</v>
      </c>
    </row>
    <row r="3971" spans="1:30" x14ac:dyDescent="0.2">
      <c r="A3971" s="25">
        <v>702</v>
      </c>
      <c r="B3971" s="25" t="s">
        <v>4944</v>
      </c>
      <c r="C3971" s="72">
        <v>42948</v>
      </c>
      <c r="D3971" s="25" t="s">
        <v>4876</v>
      </c>
      <c r="E3971" s="25"/>
      <c r="F3971" s="25" t="s">
        <v>123</v>
      </c>
      <c r="G3971" s="25" t="s">
        <v>39</v>
      </c>
      <c r="H3971" s="25" t="s">
        <v>41</v>
      </c>
      <c r="I3971" s="68">
        <v>70231.460000000006</v>
      </c>
      <c r="J3971" s="68">
        <v>70231.460000000006</v>
      </c>
      <c r="K3971" s="68">
        <v>0</v>
      </c>
      <c r="L3971" s="68">
        <v>0</v>
      </c>
      <c r="M3971" s="68">
        <v>0</v>
      </c>
      <c r="N3971" s="68">
        <v>0</v>
      </c>
      <c r="O3971" s="69">
        <v>0</v>
      </c>
      <c r="P3971" s="25" t="s">
        <v>4664</v>
      </c>
      <c r="Q3971" s="25" t="s">
        <v>3577</v>
      </c>
      <c r="R3971">
        <v>0</v>
      </c>
      <c r="S3971">
        <v>0</v>
      </c>
      <c r="T3971" t="s">
        <v>42</v>
      </c>
      <c r="U3971" t="s">
        <v>43</v>
      </c>
      <c r="V3971">
        <v>70231.460000000006</v>
      </c>
      <c r="W3971">
        <v>70231.460000000006</v>
      </c>
      <c r="X3971">
        <v>0</v>
      </c>
      <c r="Y3971">
        <v>0</v>
      </c>
      <c r="Z3971">
        <v>0</v>
      </c>
      <c r="AA3971">
        <v>0</v>
      </c>
      <c r="AB3971">
        <v>0</v>
      </c>
      <c r="AC3971">
        <v>0</v>
      </c>
      <c r="AD3971" t="s">
        <v>44</v>
      </c>
    </row>
    <row r="3972" spans="1:30" x14ac:dyDescent="0.2">
      <c r="A3972" s="25">
        <v>702</v>
      </c>
      <c r="B3972" s="25" t="s">
        <v>4945</v>
      </c>
      <c r="C3972" s="72">
        <v>42948</v>
      </c>
      <c r="D3972" s="25" t="s">
        <v>4876</v>
      </c>
      <c r="E3972" s="25"/>
      <c r="F3972" s="25" t="s">
        <v>123</v>
      </c>
      <c r="G3972" s="25" t="s">
        <v>39</v>
      </c>
      <c r="H3972" s="25" t="s">
        <v>41</v>
      </c>
      <c r="I3972" s="68">
        <v>70231.460000000006</v>
      </c>
      <c r="J3972" s="68">
        <v>70231.460000000006</v>
      </c>
      <c r="K3972" s="68">
        <v>0</v>
      </c>
      <c r="L3972" s="68">
        <v>0</v>
      </c>
      <c r="M3972" s="68">
        <v>0</v>
      </c>
      <c r="N3972" s="68">
        <v>0</v>
      </c>
      <c r="O3972" s="69">
        <v>0</v>
      </c>
      <c r="P3972" s="25" t="s">
        <v>4664</v>
      </c>
      <c r="Q3972" s="25" t="s">
        <v>3577</v>
      </c>
      <c r="R3972">
        <v>0</v>
      </c>
      <c r="S3972">
        <v>0</v>
      </c>
      <c r="T3972" t="s">
        <v>42</v>
      </c>
      <c r="U3972" t="s">
        <v>43</v>
      </c>
      <c r="V3972">
        <v>70231.460000000006</v>
      </c>
      <c r="W3972">
        <v>70231.460000000006</v>
      </c>
      <c r="X3972">
        <v>0</v>
      </c>
      <c r="Y3972">
        <v>0</v>
      </c>
      <c r="Z3972">
        <v>0</v>
      </c>
      <c r="AA3972">
        <v>0</v>
      </c>
      <c r="AB3972">
        <v>0</v>
      </c>
      <c r="AC3972">
        <v>0</v>
      </c>
      <c r="AD3972" t="s">
        <v>44</v>
      </c>
    </row>
    <row r="3973" spans="1:30" x14ac:dyDescent="0.2">
      <c r="A3973" s="25">
        <v>702</v>
      </c>
      <c r="B3973" s="25" t="s">
        <v>4946</v>
      </c>
      <c r="C3973" s="72">
        <v>42948</v>
      </c>
      <c r="D3973" s="25" t="s">
        <v>4876</v>
      </c>
      <c r="E3973" s="25"/>
      <c r="F3973" s="25" t="s">
        <v>123</v>
      </c>
      <c r="G3973" s="25" t="s">
        <v>39</v>
      </c>
      <c r="H3973" s="25" t="s">
        <v>41</v>
      </c>
      <c r="I3973" s="68">
        <v>31008.71</v>
      </c>
      <c r="J3973" s="68">
        <v>31008.71</v>
      </c>
      <c r="K3973" s="68">
        <v>0</v>
      </c>
      <c r="L3973" s="68">
        <v>0</v>
      </c>
      <c r="M3973" s="68">
        <v>0</v>
      </c>
      <c r="N3973" s="68">
        <v>0</v>
      </c>
      <c r="O3973" s="69">
        <v>0</v>
      </c>
      <c r="P3973" s="25" t="s">
        <v>4664</v>
      </c>
      <c r="Q3973" s="25" t="s">
        <v>3577</v>
      </c>
      <c r="R3973">
        <v>0</v>
      </c>
      <c r="S3973">
        <v>0</v>
      </c>
      <c r="T3973" t="s">
        <v>42</v>
      </c>
      <c r="U3973" t="s">
        <v>43</v>
      </c>
      <c r="V3973">
        <v>31008.71</v>
      </c>
      <c r="W3973">
        <v>31008.71</v>
      </c>
      <c r="X3973">
        <v>0</v>
      </c>
      <c r="Y3973">
        <v>0</v>
      </c>
      <c r="Z3973">
        <v>0</v>
      </c>
      <c r="AA3973">
        <v>0</v>
      </c>
      <c r="AB3973">
        <v>0</v>
      </c>
      <c r="AC3973">
        <v>0</v>
      </c>
      <c r="AD3973" t="s">
        <v>44</v>
      </c>
    </row>
    <row r="3974" spans="1:30" x14ac:dyDescent="0.2">
      <c r="A3974" s="25">
        <v>702</v>
      </c>
      <c r="B3974" s="25" t="s">
        <v>4947</v>
      </c>
      <c r="C3974" s="72">
        <v>42948</v>
      </c>
      <c r="D3974" s="25" t="s">
        <v>4876</v>
      </c>
      <c r="E3974" s="25"/>
      <c r="F3974" s="25" t="s">
        <v>57</v>
      </c>
      <c r="G3974" s="25" t="s">
        <v>39</v>
      </c>
      <c r="H3974" s="25" t="s">
        <v>41</v>
      </c>
      <c r="I3974" s="68">
        <v>11655.19</v>
      </c>
      <c r="J3974" s="68">
        <v>11655.19</v>
      </c>
      <c r="K3974" s="68">
        <v>0</v>
      </c>
      <c r="L3974" s="68">
        <v>0</v>
      </c>
      <c r="M3974" s="68">
        <v>0</v>
      </c>
      <c r="N3974" s="68">
        <v>0</v>
      </c>
      <c r="O3974" s="69">
        <v>0</v>
      </c>
      <c r="P3974" s="25" t="s">
        <v>4664</v>
      </c>
      <c r="Q3974" s="25" t="s">
        <v>3577</v>
      </c>
      <c r="R3974">
        <v>0</v>
      </c>
      <c r="S3974">
        <v>0</v>
      </c>
      <c r="T3974" t="s">
        <v>42</v>
      </c>
      <c r="U3974" t="s">
        <v>43</v>
      </c>
      <c r="V3974">
        <v>11655.19</v>
      </c>
      <c r="W3974">
        <v>11655.19</v>
      </c>
      <c r="X3974">
        <v>0</v>
      </c>
      <c r="Y3974">
        <v>0</v>
      </c>
      <c r="Z3974">
        <v>0</v>
      </c>
      <c r="AA3974">
        <v>0</v>
      </c>
      <c r="AB3974">
        <v>0</v>
      </c>
      <c r="AC3974">
        <v>0</v>
      </c>
      <c r="AD3974" t="s">
        <v>44</v>
      </c>
    </row>
    <row r="3975" spans="1:30" x14ac:dyDescent="0.2">
      <c r="A3975" s="25">
        <v>702</v>
      </c>
      <c r="B3975" s="25" t="s">
        <v>4948</v>
      </c>
      <c r="C3975" s="72">
        <v>42948</v>
      </c>
      <c r="D3975" s="25" t="s">
        <v>4876</v>
      </c>
      <c r="E3975" s="25"/>
      <c r="F3975" s="25" t="s">
        <v>123</v>
      </c>
      <c r="G3975" s="25" t="s">
        <v>39</v>
      </c>
      <c r="H3975" s="25" t="s">
        <v>41</v>
      </c>
      <c r="I3975" s="68">
        <v>31008.71</v>
      </c>
      <c r="J3975" s="68">
        <v>31008.71</v>
      </c>
      <c r="K3975" s="68">
        <v>0</v>
      </c>
      <c r="L3975" s="68">
        <v>0</v>
      </c>
      <c r="M3975" s="68">
        <v>0</v>
      </c>
      <c r="N3975" s="68">
        <v>0</v>
      </c>
      <c r="O3975" s="69">
        <v>0</v>
      </c>
      <c r="P3975" s="25" t="s">
        <v>4664</v>
      </c>
      <c r="Q3975" s="25" t="s">
        <v>3577</v>
      </c>
      <c r="R3975">
        <v>0</v>
      </c>
      <c r="S3975">
        <v>0</v>
      </c>
      <c r="T3975" t="s">
        <v>42</v>
      </c>
      <c r="U3975" t="s">
        <v>43</v>
      </c>
      <c r="V3975">
        <v>31008.71</v>
      </c>
      <c r="W3975">
        <v>31008.71</v>
      </c>
      <c r="X3975">
        <v>0</v>
      </c>
      <c r="Y3975">
        <v>0</v>
      </c>
      <c r="Z3975">
        <v>0</v>
      </c>
      <c r="AA3975">
        <v>0</v>
      </c>
      <c r="AB3975">
        <v>0</v>
      </c>
      <c r="AC3975">
        <v>0</v>
      </c>
      <c r="AD3975" t="s">
        <v>44</v>
      </c>
    </row>
    <row r="3976" spans="1:30" x14ac:dyDescent="0.2">
      <c r="A3976" s="25">
        <v>702</v>
      </c>
      <c r="B3976" s="25" t="s">
        <v>4949</v>
      </c>
      <c r="C3976" s="72">
        <v>42948</v>
      </c>
      <c r="D3976" s="25" t="s">
        <v>4876</v>
      </c>
      <c r="E3976" s="25"/>
      <c r="F3976" s="25" t="s">
        <v>57</v>
      </c>
      <c r="G3976" s="25" t="s">
        <v>39</v>
      </c>
      <c r="H3976" s="25" t="s">
        <v>41</v>
      </c>
      <c r="I3976" s="68">
        <v>13627.81</v>
      </c>
      <c r="J3976" s="68">
        <v>13627.81</v>
      </c>
      <c r="K3976" s="68">
        <v>0</v>
      </c>
      <c r="L3976" s="68">
        <v>0</v>
      </c>
      <c r="M3976" s="68">
        <v>0</v>
      </c>
      <c r="N3976" s="68">
        <v>0</v>
      </c>
      <c r="O3976" s="69">
        <v>0</v>
      </c>
      <c r="P3976" s="25" t="s">
        <v>4664</v>
      </c>
      <c r="Q3976" s="25" t="s">
        <v>3577</v>
      </c>
      <c r="R3976">
        <v>0</v>
      </c>
      <c r="S3976">
        <v>0</v>
      </c>
      <c r="T3976" t="s">
        <v>42</v>
      </c>
      <c r="U3976" t="s">
        <v>43</v>
      </c>
      <c r="V3976">
        <v>13627.81</v>
      </c>
      <c r="W3976">
        <v>13627.81</v>
      </c>
      <c r="X3976">
        <v>0</v>
      </c>
      <c r="Y3976">
        <v>0</v>
      </c>
      <c r="Z3976">
        <v>0</v>
      </c>
      <c r="AA3976">
        <v>0</v>
      </c>
      <c r="AB3976">
        <v>0</v>
      </c>
      <c r="AC3976">
        <v>0</v>
      </c>
      <c r="AD3976" t="s">
        <v>44</v>
      </c>
    </row>
    <row r="3977" spans="1:30" x14ac:dyDescent="0.2">
      <c r="A3977" s="25">
        <v>702</v>
      </c>
      <c r="B3977" s="25" t="s">
        <v>4950</v>
      </c>
      <c r="C3977" s="72">
        <v>42948</v>
      </c>
      <c r="D3977" s="25" t="s">
        <v>4876</v>
      </c>
      <c r="E3977" s="25"/>
      <c r="F3977" s="25" t="s">
        <v>57</v>
      </c>
      <c r="G3977" s="25" t="s">
        <v>39</v>
      </c>
      <c r="H3977" s="25" t="s">
        <v>41</v>
      </c>
      <c r="I3977" s="68">
        <v>13627.81</v>
      </c>
      <c r="J3977" s="68">
        <v>13627.81</v>
      </c>
      <c r="K3977" s="68">
        <v>0</v>
      </c>
      <c r="L3977" s="68">
        <v>0</v>
      </c>
      <c r="M3977" s="68">
        <v>0</v>
      </c>
      <c r="N3977" s="68">
        <v>0</v>
      </c>
      <c r="O3977" s="69">
        <v>0</v>
      </c>
      <c r="P3977" s="25" t="s">
        <v>4664</v>
      </c>
      <c r="Q3977" s="25" t="s">
        <v>3577</v>
      </c>
      <c r="R3977">
        <v>0</v>
      </c>
      <c r="S3977">
        <v>0</v>
      </c>
      <c r="T3977" t="s">
        <v>42</v>
      </c>
      <c r="U3977" t="s">
        <v>43</v>
      </c>
      <c r="V3977">
        <v>13627.81</v>
      </c>
      <c r="W3977">
        <v>13627.81</v>
      </c>
      <c r="X3977">
        <v>0</v>
      </c>
      <c r="Y3977">
        <v>0</v>
      </c>
      <c r="Z3977">
        <v>0</v>
      </c>
      <c r="AA3977">
        <v>0</v>
      </c>
      <c r="AB3977">
        <v>0</v>
      </c>
      <c r="AC3977">
        <v>0</v>
      </c>
      <c r="AD3977" t="s">
        <v>44</v>
      </c>
    </row>
    <row r="3978" spans="1:30" x14ac:dyDescent="0.2">
      <c r="A3978" s="25">
        <v>702</v>
      </c>
      <c r="B3978" s="25" t="s">
        <v>4951</v>
      </c>
      <c r="C3978" s="72">
        <v>42948</v>
      </c>
      <c r="D3978" s="25" t="s">
        <v>4876</v>
      </c>
      <c r="E3978" s="25"/>
      <c r="F3978" s="25" t="s">
        <v>57</v>
      </c>
      <c r="G3978" s="25" t="s">
        <v>39</v>
      </c>
      <c r="H3978" s="25" t="s">
        <v>41</v>
      </c>
      <c r="I3978" s="68">
        <v>12570.71</v>
      </c>
      <c r="J3978" s="68">
        <v>12570.71</v>
      </c>
      <c r="K3978" s="68">
        <v>0</v>
      </c>
      <c r="L3978" s="68">
        <v>0</v>
      </c>
      <c r="M3978" s="68">
        <v>0</v>
      </c>
      <c r="N3978" s="68">
        <v>0</v>
      </c>
      <c r="O3978" s="69">
        <v>0</v>
      </c>
      <c r="P3978" s="25" t="s">
        <v>4664</v>
      </c>
      <c r="Q3978" s="25" t="s">
        <v>3577</v>
      </c>
      <c r="R3978">
        <v>0</v>
      </c>
      <c r="S3978">
        <v>0</v>
      </c>
      <c r="T3978" t="s">
        <v>42</v>
      </c>
      <c r="U3978" t="s">
        <v>43</v>
      </c>
      <c r="V3978">
        <v>12570.71</v>
      </c>
      <c r="W3978">
        <v>12570.71</v>
      </c>
      <c r="X3978">
        <v>0</v>
      </c>
      <c r="Y3978">
        <v>0</v>
      </c>
      <c r="Z3978">
        <v>0</v>
      </c>
      <c r="AA3978">
        <v>0</v>
      </c>
      <c r="AB3978">
        <v>0</v>
      </c>
      <c r="AC3978">
        <v>0</v>
      </c>
      <c r="AD3978" t="s">
        <v>44</v>
      </c>
    </row>
    <row r="3979" spans="1:30" x14ac:dyDescent="0.2">
      <c r="A3979" s="25">
        <v>702</v>
      </c>
      <c r="B3979" s="25" t="s">
        <v>4952</v>
      </c>
      <c r="C3979" s="72">
        <v>42948</v>
      </c>
      <c r="D3979" s="25" t="s">
        <v>4876</v>
      </c>
      <c r="E3979" s="25"/>
      <c r="F3979" s="25" t="s">
        <v>57</v>
      </c>
      <c r="G3979" s="25" t="s">
        <v>39</v>
      </c>
      <c r="H3979" s="25" t="s">
        <v>41</v>
      </c>
      <c r="I3979" s="68">
        <v>96117.09</v>
      </c>
      <c r="J3979" s="68">
        <v>96117.09</v>
      </c>
      <c r="K3979" s="68">
        <v>0</v>
      </c>
      <c r="L3979" s="68">
        <v>0</v>
      </c>
      <c r="M3979" s="68">
        <v>0</v>
      </c>
      <c r="N3979" s="68">
        <v>0</v>
      </c>
      <c r="O3979" s="69">
        <v>0</v>
      </c>
      <c r="P3979" s="25" t="s">
        <v>4664</v>
      </c>
      <c r="Q3979" s="25" t="s">
        <v>3577</v>
      </c>
      <c r="R3979">
        <v>0</v>
      </c>
      <c r="S3979">
        <v>0</v>
      </c>
      <c r="T3979" t="s">
        <v>42</v>
      </c>
      <c r="U3979" t="s">
        <v>43</v>
      </c>
      <c r="V3979">
        <v>96117.09</v>
      </c>
      <c r="W3979">
        <v>96117.09</v>
      </c>
      <c r="X3979">
        <v>0</v>
      </c>
      <c r="Y3979">
        <v>0</v>
      </c>
      <c r="Z3979">
        <v>0</v>
      </c>
      <c r="AA3979">
        <v>0</v>
      </c>
      <c r="AB3979">
        <v>0</v>
      </c>
      <c r="AC3979">
        <v>0</v>
      </c>
      <c r="AD3979" t="s">
        <v>44</v>
      </c>
    </row>
    <row r="3980" spans="1:30" x14ac:dyDescent="0.2">
      <c r="A3980" s="25">
        <v>702</v>
      </c>
      <c r="B3980" s="25" t="s">
        <v>4953</v>
      </c>
      <c r="C3980" s="72">
        <v>42948</v>
      </c>
      <c r="D3980" s="25" t="s">
        <v>4876</v>
      </c>
      <c r="E3980" s="25"/>
      <c r="F3980" s="25" t="s">
        <v>57</v>
      </c>
      <c r="G3980" s="25" t="s">
        <v>39</v>
      </c>
      <c r="H3980" s="25" t="s">
        <v>41</v>
      </c>
      <c r="I3980" s="68">
        <v>23571.51</v>
      </c>
      <c r="J3980" s="68">
        <v>23571.51</v>
      </c>
      <c r="K3980" s="68">
        <v>0</v>
      </c>
      <c r="L3980" s="68">
        <v>0</v>
      </c>
      <c r="M3980" s="68">
        <v>0</v>
      </c>
      <c r="N3980" s="68">
        <v>0</v>
      </c>
      <c r="O3980" s="69">
        <v>0</v>
      </c>
      <c r="P3980" s="25" t="s">
        <v>4664</v>
      </c>
      <c r="Q3980" s="25" t="s">
        <v>3577</v>
      </c>
      <c r="R3980">
        <v>0</v>
      </c>
      <c r="S3980">
        <v>0</v>
      </c>
      <c r="T3980" t="s">
        <v>42</v>
      </c>
      <c r="U3980" t="s">
        <v>43</v>
      </c>
      <c r="V3980">
        <v>23571.51</v>
      </c>
      <c r="W3980">
        <v>23571.51</v>
      </c>
      <c r="X3980">
        <v>0</v>
      </c>
      <c r="Y3980">
        <v>0</v>
      </c>
      <c r="Z3980">
        <v>0</v>
      </c>
      <c r="AA3980">
        <v>0</v>
      </c>
      <c r="AB3980">
        <v>0</v>
      </c>
      <c r="AC3980">
        <v>0</v>
      </c>
      <c r="AD3980" t="s">
        <v>44</v>
      </c>
    </row>
    <row r="3981" spans="1:30" x14ac:dyDescent="0.2">
      <c r="A3981" s="25">
        <v>702</v>
      </c>
      <c r="B3981" s="25" t="s">
        <v>4954</v>
      </c>
      <c r="C3981" s="72">
        <v>42948</v>
      </c>
      <c r="D3981" s="25" t="s">
        <v>4876</v>
      </c>
      <c r="E3981" s="25"/>
      <c r="F3981" s="25" t="s">
        <v>57</v>
      </c>
      <c r="G3981" s="25" t="s">
        <v>39</v>
      </c>
      <c r="H3981" s="25" t="s">
        <v>41</v>
      </c>
      <c r="I3981" s="68">
        <v>11655.19</v>
      </c>
      <c r="J3981" s="68">
        <v>11655.19</v>
      </c>
      <c r="K3981" s="68">
        <v>0</v>
      </c>
      <c r="L3981" s="68">
        <v>0</v>
      </c>
      <c r="M3981" s="68">
        <v>0</v>
      </c>
      <c r="N3981" s="68">
        <v>0</v>
      </c>
      <c r="O3981" s="69">
        <v>0</v>
      </c>
      <c r="P3981" s="25" t="s">
        <v>4664</v>
      </c>
      <c r="Q3981" s="25" t="s">
        <v>3577</v>
      </c>
      <c r="R3981">
        <v>0</v>
      </c>
      <c r="S3981">
        <v>0</v>
      </c>
      <c r="T3981" t="s">
        <v>42</v>
      </c>
      <c r="U3981" t="s">
        <v>43</v>
      </c>
      <c r="V3981">
        <v>11655.19</v>
      </c>
      <c r="W3981">
        <v>11655.19</v>
      </c>
      <c r="X3981">
        <v>0</v>
      </c>
      <c r="Y3981">
        <v>0</v>
      </c>
      <c r="Z3981">
        <v>0</v>
      </c>
      <c r="AA3981">
        <v>0</v>
      </c>
      <c r="AB3981">
        <v>0</v>
      </c>
      <c r="AC3981">
        <v>0</v>
      </c>
      <c r="AD3981" t="s">
        <v>44</v>
      </c>
    </row>
    <row r="3982" spans="1:30" x14ac:dyDescent="0.2">
      <c r="A3982" s="25">
        <v>702</v>
      </c>
      <c r="B3982" s="25" t="s">
        <v>4955</v>
      </c>
      <c r="C3982" s="72">
        <v>42948</v>
      </c>
      <c r="D3982" s="25" t="s">
        <v>4876</v>
      </c>
      <c r="E3982" s="25"/>
      <c r="F3982" s="25" t="s">
        <v>57</v>
      </c>
      <c r="G3982" s="25" t="s">
        <v>39</v>
      </c>
      <c r="H3982" s="25" t="s">
        <v>41</v>
      </c>
      <c r="I3982" s="68">
        <v>11655.19</v>
      </c>
      <c r="J3982" s="68">
        <v>11655.19</v>
      </c>
      <c r="K3982" s="68">
        <v>0</v>
      </c>
      <c r="L3982" s="68">
        <v>0</v>
      </c>
      <c r="M3982" s="68">
        <v>0</v>
      </c>
      <c r="N3982" s="68">
        <v>0</v>
      </c>
      <c r="O3982" s="69">
        <v>0</v>
      </c>
      <c r="P3982" s="25" t="s">
        <v>4664</v>
      </c>
      <c r="Q3982" s="25" t="s">
        <v>3577</v>
      </c>
      <c r="R3982">
        <v>0</v>
      </c>
      <c r="S3982">
        <v>0</v>
      </c>
      <c r="T3982" t="s">
        <v>42</v>
      </c>
      <c r="U3982" t="s">
        <v>43</v>
      </c>
      <c r="V3982">
        <v>11655.19</v>
      </c>
      <c r="W3982">
        <v>11655.19</v>
      </c>
      <c r="X3982">
        <v>0</v>
      </c>
      <c r="Y3982">
        <v>0</v>
      </c>
      <c r="Z3982">
        <v>0</v>
      </c>
      <c r="AA3982">
        <v>0</v>
      </c>
      <c r="AB3982">
        <v>0</v>
      </c>
      <c r="AC3982">
        <v>0</v>
      </c>
      <c r="AD3982" t="s">
        <v>44</v>
      </c>
    </row>
    <row r="3983" spans="1:30" x14ac:dyDescent="0.2">
      <c r="A3983" s="25">
        <v>702</v>
      </c>
      <c r="B3983" s="25" t="s">
        <v>4956</v>
      </c>
      <c r="C3983" s="72">
        <v>42948</v>
      </c>
      <c r="D3983" s="25" t="s">
        <v>4700</v>
      </c>
      <c r="E3983" s="25"/>
      <c r="F3983" s="25" t="s">
        <v>38</v>
      </c>
      <c r="G3983" s="25" t="s">
        <v>39</v>
      </c>
      <c r="H3983" s="25" t="s">
        <v>41</v>
      </c>
      <c r="I3983" s="68">
        <v>1498581.27</v>
      </c>
      <c r="J3983" s="68">
        <v>1498581.27</v>
      </c>
      <c r="K3983" s="68">
        <v>0</v>
      </c>
      <c r="L3983" s="68">
        <v>0</v>
      </c>
      <c r="M3983" s="68">
        <v>0</v>
      </c>
      <c r="N3983" s="68">
        <v>0</v>
      </c>
      <c r="O3983" s="69">
        <v>0</v>
      </c>
      <c r="P3983" s="25" t="s">
        <v>4664</v>
      </c>
      <c r="Q3983" s="25" t="s">
        <v>2603</v>
      </c>
      <c r="R3983">
        <v>0</v>
      </c>
      <c r="S3983">
        <v>0</v>
      </c>
      <c r="T3983" t="s">
        <v>42</v>
      </c>
      <c r="U3983" t="s">
        <v>43</v>
      </c>
      <c r="V3983">
        <v>1498581.27</v>
      </c>
      <c r="W3983">
        <v>1498581.27</v>
      </c>
      <c r="X3983">
        <v>0</v>
      </c>
      <c r="Y3983">
        <v>0</v>
      </c>
      <c r="Z3983">
        <v>0</v>
      </c>
      <c r="AA3983">
        <v>0</v>
      </c>
      <c r="AB3983">
        <v>0</v>
      </c>
      <c r="AC3983">
        <v>0</v>
      </c>
      <c r="AD3983" t="s">
        <v>44</v>
      </c>
    </row>
    <row r="3984" spans="1:30" x14ac:dyDescent="0.2">
      <c r="A3984" s="25">
        <v>702</v>
      </c>
      <c r="B3984" s="25" t="s">
        <v>5109</v>
      </c>
      <c r="C3984" s="72">
        <v>42948</v>
      </c>
      <c r="D3984" s="25" t="s">
        <v>5110</v>
      </c>
      <c r="E3984" s="25"/>
      <c r="F3984" s="25" t="s">
        <v>38</v>
      </c>
      <c r="G3984" s="25" t="s">
        <v>39</v>
      </c>
      <c r="H3984" s="25" t="s">
        <v>58</v>
      </c>
      <c r="I3984" s="68">
        <v>309829.06</v>
      </c>
      <c r="J3984" s="68">
        <v>17365.918815431229</v>
      </c>
      <c r="K3984" s="68">
        <v>0</v>
      </c>
      <c r="L3984" s="68">
        <v>0</v>
      </c>
      <c r="M3984" s="68">
        <v>0</v>
      </c>
      <c r="N3984" s="68">
        <v>0</v>
      </c>
      <c r="O3984" s="69">
        <v>0</v>
      </c>
      <c r="P3984" s="25" t="s">
        <v>4664</v>
      </c>
      <c r="Q3984" s="25" t="s">
        <v>881</v>
      </c>
      <c r="R3984">
        <v>0</v>
      </c>
      <c r="S3984">
        <v>0</v>
      </c>
      <c r="T3984" t="s">
        <v>42</v>
      </c>
      <c r="U3984" t="s">
        <v>4986</v>
      </c>
      <c r="V3984">
        <v>17365.918813</v>
      </c>
      <c r="W3984">
        <v>17365.918813</v>
      </c>
      <c r="X3984">
        <v>0</v>
      </c>
      <c r="Y3984">
        <v>0</v>
      </c>
      <c r="Z3984">
        <v>0</v>
      </c>
      <c r="AA3984">
        <v>0</v>
      </c>
      <c r="AB3984">
        <v>0</v>
      </c>
      <c r="AC3984">
        <v>0</v>
      </c>
      <c r="AD3984" t="s">
        <v>44</v>
      </c>
    </row>
    <row r="3985" spans="1:30" x14ac:dyDescent="0.2">
      <c r="A3985" s="25">
        <v>702</v>
      </c>
      <c r="B3985" s="25" t="s">
        <v>4957</v>
      </c>
      <c r="C3985" s="72">
        <v>42948</v>
      </c>
      <c r="D3985" s="25" t="s">
        <v>4781</v>
      </c>
      <c r="E3985" s="25"/>
      <c r="F3985" s="25" t="s">
        <v>57</v>
      </c>
      <c r="G3985" s="25" t="s">
        <v>39</v>
      </c>
      <c r="H3985" s="25" t="s">
        <v>41</v>
      </c>
      <c r="I3985" s="68">
        <v>8334168</v>
      </c>
      <c r="J3985" s="68">
        <v>8334168</v>
      </c>
      <c r="K3985" s="68">
        <v>0</v>
      </c>
      <c r="L3985" s="68">
        <v>0</v>
      </c>
      <c r="M3985" s="68">
        <v>0</v>
      </c>
      <c r="N3985" s="68">
        <v>0</v>
      </c>
      <c r="O3985" s="69">
        <v>0</v>
      </c>
      <c r="P3985" s="25" t="s">
        <v>4664</v>
      </c>
      <c r="Q3985" s="25" t="s">
        <v>881</v>
      </c>
      <c r="R3985">
        <v>0</v>
      </c>
      <c r="S3985">
        <v>0</v>
      </c>
      <c r="T3985" t="s">
        <v>42</v>
      </c>
      <c r="U3985" t="s">
        <v>43</v>
      </c>
      <c r="V3985">
        <v>8334168</v>
      </c>
      <c r="W3985">
        <v>8334168</v>
      </c>
      <c r="X3985">
        <v>0</v>
      </c>
      <c r="Y3985">
        <v>0</v>
      </c>
      <c r="Z3985">
        <v>0</v>
      </c>
      <c r="AA3985">
        <v>0</v>
      </c>
      <c r="AB3985">
        <v>0</v>
      </c>
      <c r="AC3985">
        <v>0</v>
      </c>
      <c r="AD3985" t="s">
        <v>44</v>
      </c>
    </row>
    <row r="3986" spans="1:30" x14ac:dyDescent="0.2">
      <c r="A3986" s="25">
        <v>702</v>
      </c>
      <c r="B3986" s="25" t="s">
        <v>4958</v>
      </c>
      <c r="C3986" s="72">
        <v>42948</v>
      </c>
      <c r="D3986" s="25" t="s">
        <v>4805</v>
      </c>
      <c r="E3986" s="25"/>
      <c r="F3986" s="25" t="s">
        <v>57</v>
      </c>
      <c r="G3986" s="25" t="s">
        <v>39</v>
      </c>
      <c r="H3986" s="25" t="s">
        <v>41</v>
      </c>
      <c r="I3986" s="68">
        <v>171375.35999999999</v>
      </c>
      <c r="J3986" s="68">
        <v>171375.35999999999</v>
      </c>
      <c r="K3986" s="68">
        <v>0</v>
      </c>
      <c r="L3986" s="68">
        <v>0</v>
      </c>
      <c r="M3986" s="68">
        <v>0</v>
      </c>
      <c r="N3986" s="68">
        <v>0</v>
      </c>
      <c r="O3986" s="69">
        <v>0</v>
      </c>
      <c r="P3986" s="25" t="s">
        <v>4664</v>
      </c>
      <c r="Q3986" s="25" t="s">
        <v>2603</v>
      </c>
      <c r="R3986">
        <v>0</v>
      </c>
      <c r="S3986">
        <v>0</v>
      </c>
      <c r="T3986" t="s">
        <v>42</v>
      </c>
      <c r="U3986" t="s">
        <v>43</v>
      </c>
      <c r="V3986">
        <v>171375.35999999999</v>
      </c>
      <c r="W3986">
        <v>171375.35999999999</v>
      </c>
      <c r="X3986">
        <v>0</v>
      </c>
      <c r="Y3986">
        <v>0</v>
      </c>
      <c r="Z3986">
        <v>0</v>
      </c>
      <c r="AA3986">
        <v>0</v>
      </c>
      <c r="AB3986">
        <v>0</v>
      </c>
      <c r="AC3986">
        <v>0</v>
      </c>
      <c r="AD3986" t="s">
        <v>44</v>
      </c>
    </row>
    <row r="3987" spans="1:30" x14ac:dyDescent="0.2">
      <c r="A3987" s="25">
        <v>702</v>
      </c>
      <c r="B3987" s="25" t="s">
        <v>4959</v>
      </c>
      <c r="C3987" s="72">
        <v>42948</v>
      </c>
      <c r="D3987" s="25" t="s">
        <v>4864</v>
      </c>
      <c r="E3987" s="25"/>
      <c r="F3987" s="25" t="s">
        <v>38</v>
      </c>
      <c r="G3987" s="25" t="s">
        <v>39</v>
      </c>
      <c r="H3987" s="25" t="s">
        <v>58</v>
      </c>
      <c r="I3987" s="68">
        <v>2264715.06</v>
      </c>
      <c r="J3987" s="68">
        <v>126937.27913077123</v>
      </c>
      <c r="K3987" s="68">
        <v>0</v>
      </c>
      <c r="L3987" s="68">
        <v>0</v>
      </c>
      <c r="M3987" s="68">
        <v>0</v>
      </c>
      <c r="N3987" s="68">
        <v>0</v>
      </c>
      <c r="O3987" s="69">
        <v>0</v>
      </c>
      <c r="P3987" s="25" t="s">
        <v>4664</v>
      </c>
      <c r="Q3987" s="25" t="s">
        <v>881</v>
      </c>
      <c r="R3987">
        <v>0</v>
      </c>
      <c r="S3987">
        <v>0</v>
      </c>
      <c r="T3987" t="s">
        <v>42</v>
      </c>
      <c r="U3987" t="s">
        <v>4986</v>
      </c>
      <c r="V3987">
        <v>126937.279113</v>
      </c>
      <c r="W3987">
        <v>126937.279113</v>
      </c>
      <c r="X3987">
        <v>0</v>
      </c>
      <c r="Y3987">
        <v>0</v>
      </c>
      <c r="Z3987">
        <v>0</v>
      </c>
      <c r="AA3987">
        <v>0</v>
      </c>
      <c r="AB3987">
        <v>0</v>
      </c>
      <c r="AC3987">
        <v>0</v>
      </c>
      <c r="AD3987" t="s">
        <v>44</v>
      </c>
    </row>
    <row r="3988" spans="1:30" x14ac:dyDescent="0.2">
      <c r="A3988" s="25">
        <v>702</v>
      </c>
      <c r="B3988" s="25" t="s">
        <v>5111</v>
      </c>
      <c r="C3988" s="72">
        <v>42948</v>
      </c>
      <c r="D3988" s="25" t="s">
        <v>5112</v>
      </c>
      <c r="E3988" s="25"/>
      <c r="F3988" s="25" t="s">
        <v>38</v>
      </c>
      <c r="G3988" s="25" t="s">
        <v>39</v>
      </c>
      <c r="H3988" s="25" t="s">
        <v>58</v>
      </c>
      <c r="I3988" s="68">
        <v>1700995.34</v>
      </c>
      <c r="J3988" s="68">
        <v>95340.78882034772</v>
      </c>
      <c r="K3988" s="68">
        <v>0</v>
      </c>
      <c r="L3988" s="68">
        <v>0</v>
      </c>
      <c r="M3988" s="68">
        <v>0</v>
      </c>
      <c r="N3988" s="68">
        <v>0</v>
      </c>
      <c r="O3988" s="69">
        <v>0</v>
      </c>
      <c r="P3988" s="25" t="s">
        <v>4664</v>
      </c>
      <c r="Q3988" s="25" t="s">
        <v>881</v>
      </c>
      <c r="R3988">
        <v>0</v>
      </c>
      <c r="S3988">
        <v>0</v>
      </c>
      <c r="T3988" t="s">
        <v>42</v>
      </c>
      <c r="U3988" t="s">
        <v>4986</v>
      </c>
      <c r="V3988">
        <v>95340.788807000004</v>
      </c>
      <c r="W3988">
        <v>95340.788807000004</v>
      </c>
      <c r="X3988">
        <v>0</v>
      </c>
      <c r="Y3988">
        <v>0</v>
      </c>
      <c r="Z3988">
        <v>0</v>
      </c>
      <c r="AA3988">
        <v>0</v>
      </c>
      <c r="AB3988">
        <v>0</v>
      </c>
      <c r="AC3988">
        <v>0</v>
      </c>
      <c r="AD3988" t="s">
        <v>44</v>
      </c>
    </row>
    <row r="3989" spans="1:30" x14ac:dyDescent="0.2">
      <c r="A3989" s="25">
        <v>702</v>
      </c>
      <c r="B3989" s="25" t="s">
        <v>5113</v>
      </c>
      <c r="C3989" s="72">
        <v>42948</v>
      </c>
      <c r="D3989" s="25" t="s">
        <v>5114</v>
      </c>
      <c r="E3989" s="25"/>
      <c r="F3989" s="25" t="s">
        <v>38</v>
      </c>
      <c r="G3989" s="25" t="s">
        <v>39</v>
      </c>
      <c r="H3989" s="25" t="s">
        <v>58</v>
      </c>
      <c r="I3989" s="68">
        <v>797023.59</v>
      </c>
      <c r="J3989" s="68">
        <v>44673.172225754242</v>
      </c>
      <c r="K3989" s="68">
        <v>0</v>
      </c>
      <c r="L3989" s="68">
        <v>0</v>
      </c>
      <c r="M3989" s="68">
        <v>0</v>
      </c>
      <c r="N3989" s="68">
        <v>0</v>
      </c>
      <c r="O3989" s="69">
        <v>0</v>
      </c>
      <c r="P3989" s="25" t="s">
        <v>4664</v>
      </c>
      <c r="Q3989" s="25" t="s">
        <v>881</v>
      </c>
      <c r="R3989">
        <v>0</v>
      </c>
      <c r="S3989">
        <v>0</v>
      </c>
      <c r="T3989" t="s">
        <v>42</v>
      </c>
      <c r="U3989" t="s">
        <v>4986</v>
      </c>
      <c r="V3989">
        <v>44673.172219499997</v>
      </c>
      <c r="W3989">
        <v>44673.172219499997</v>
      </c>
      <c r="X3989">
        <v>0</v>
      </c>
      <c r="Y3989">
        <v>0</v>
      </c>
      <c r="Z3989">
        <v>0</v>
      </c>
      <c r="AA3989">
        <v>0</v>
      </c>
      <c r="AB3989">
        <v>0</v>
      </c>
      <c r="AC3989">
        <v>0</v>
      </c>
      <c r="AD3989" t="s">
        <v>44</v>
      </c>
    </row>
    <row r="3990" spans="1:30" x14ac:dyDescent="0.2">
      <c r="A3990" s="25">
        <v>702</v>
      </c>
      <c r="B3990" s="25" t="s">
        <v>4960</v>
      </c>
      <c r="C3990" s="72">
        <v>42948</v>
      </c>
      <c r="D3990" s="25" t="s">
        <v>4961</v>
      </c>
      <c r="E3990" s="25"/>
      <c r="F3990" s="25" t="s">
        <v>38</v>
      </c>
      <c r="G3990" s="25" t="s">
        <v>39</v>
      </c>
      <c r="H3990" s="25" t="s">
        <v>58</v>
      </c>
      <c r="I3990" s="68">
        <v>1646941.83</v>
      </c>
      <c r="J3990" s="68">
        <v>92311.089584423564</v>
      </c>
      <c r="K3990" s="68">
        <v>0</v>
      </c>
      <c r="L3990" s="68">
        <v>0</v>
      </c>
      <c r="M3990" s="68">
        <v>0</v>
      </c>
      <c r="N3990" s="68">
        <v>0</v>
      </c>
      <c r="O3990" s="69">
        <v>0</v>
      </c>
      <c r="P3990" s="25" t="s">
        <v>4664</v>
      </c>
      <c r="Q3990" s="25" t="s">
        <v>881</v>
      </c>
      <c r="R3990">
        <v>0</v>
      </c>
      <c r="S3990">
        <v>0</v>
      </c>
      <c r="T3990" t="s">
        <v>42</v>
      </c>
      <c r="U3990" t="s">
        <v>4986</v>
      </c>
      <c r="V3990">
        <v>92311.089571499993</v>
      </c>
      <c r="W3990">
        <v>92311.089571499993</v>
      </c>
      <c r="X3990">
        <v>0</v>
      </c>
      <c r="Y3990">
        <v>0</v>
      </c>
      <c r="Z3990">
        <v>0</v>
      </c>
      <c r="AA3990">
        <v>0</v>
      </c>
      <c r="AB3990">
        <v>0</v>
      </c>
      <c r="AC3990">
        <v>0</v>
      </c>
      <c r="AD3990" t="s">
        <v>44</v>
      </c>
    </row>
    <row r="3991" spans="1:30" x14ac:dyDescent="0.2">
      <c r="A3991" s="25">
        <v>702</v>
      </c>
      <c r="B3991" s="25" t="s">
        <v>5115</v>
      </c>
      <c r="C3991" s="72">
        <v>42948</v>
      </c>
      <c r="D3991" s="25" t="s">
        <v>5116</v>
      </c>
      <c r="E3991" s="25"/>
      <c r="F3991" s="25" t="s">
        <v>38</v>
      </c>
      <c r="G3991" s="25" t="s">
        <v>39</v>
      </c>
      <c r="H3991" s="25" t="s">
        <v>58</v>
      </c>
      <c r="I3991" s="68">
        <v>7821529.71</v>
      </c>
      <c r="J3991" s="68">
        <v>438396.74030687555</v>
      </c>
      <c r="K3991" s="68">
        <v>0</v>
      </c>
      <c r="L3991" s="68">
        <v>0</v>
      </c>
      <c r="M3991" s="68">
        <v>0</v>
      </c>
      <c r="N3991" s="68">
        <v>0</v>
      </c>
      <c r="O3991" s="69">
        <v>0</v>
      </c>
      <c r="P3991" s="25" t="s">
        <v>4664</v>
      </c>
      <c r="Q3991" s="25" t="s">
        <v>881</v>
      </c>
      <c r="R3991">
        <v>0</v>
      </c>
      <c r="S3991">
        <v>0</v>
      </c>
      <c r="T3991" t="s">
        <v>42</v>
      </c>
      <c r="U3991" t="s">
        <v>4986</v>
      </c>
      <c r="V3991">
        <v>438396.7402455</v>
      </c>
      <c r="W3991">
        <v>438396.7402455</v>
      </c>
      <c r="X3991">
        <v>0</v>
      </c>
      <c r="Y3991">
        <v>0</v>
      </c>
      <c r="Z3991">
        <v>0</v>
      </c>
      <c r="AA3991">
        <v>0</v>
      </c>
      <c r="AB3991">
        <v>0</v>
      </c>
      <c r="AC3991">
        <v>0</v>
      </c>
      <c r="AD3991" t="s">
        <v>44</v>
      </c>
    </row>
    <row r="3992" spans="1:30" x14ac:dyDescent="0.2">
      <c r="A3992" s="25">
        <v>702</v>
      </c>
      <c r="B3992" s="25" t="s">
        <v>5117</v>
      </c>
      <c r="C3992" s="72">
        <v>42948</v>
      </c>
      <c r="D3992" s="25" t="s">
        <v>5118</v>
      </c>
      <c r="E3992" s="25"/>
      <c r="F3992" s="25" t="s">
        <v>38</v>
      </c>
      <c r="G3992" s="25" t="s">
        <v>39</v>
      </c>
      <c r="H3992" s="25" t="s">
        <v>58</v>
      </c>
      <c r="I3992" s="68">
        <v>3854757.9</v>
      </c>
      <c r="J3992" s="68">
        <v>216059.18032524831</v>
      </c>
      <c r="K3992" s="68">
        <v>0</v>
      </c>
      <c r="L3992" s="68">
        <v>0</v>
      </c>
      <c r="M3992" s="68">
        <v>0</v>
      </c>
      <c r="N3992" s="68">
        <v>0</v>
      </c>
      <c r="O3992" s="69">
        <v>0</v>
      </c>
      <c r="P3992" s="25" t="s">
        <v>4664</v>
      </c>
      <c r="Q3992" s="25" t="s">
        <v>881</v>
      </c>
      <c r="R3992">
        <v>0</v>
      </c>
      <c r="S3992">
        <v>0</v>
      </c>
      <c r="T3992" t="s">
        <v>42</v>
      </c>
      <c r="U3992" t="s">
        <v>4986</v>
      </c>
      <c r="V3992">
        <v>216059.180295</v>
      </c>
      <c r="W3992">
        <v>216059.180295</v>
      </c>
      <c r="X3992">
        <v>0</v>
      </c>
      <c r="Y3992">
        <v>0</v>
      </c>
      <c r="Z3992">
        <v>0</v>
      </c>
      <c r="AA3992">
        <v>0</v>
      </c>
      <c r="AB3992">
        <v>0</v>
      </c>
      <c r="AC3992">
        <v>0</v>
      </c>
      <c r="AD3992" t="s">
        <v>44</v>
      </c>
    </row>
    <row r="3993" spans="1:30" x14ac:dyDescent="0.2">
      <c r="A3993" s="25">
        <v>702</v>
      </c>
      <c r="B3993" s="25" t="s">
        <v>5119</v>
      </c>
      <c r="C3993" s="72">
        <v>42948</v>
      </c>
      <c r="D3993" s="25" t="s">
        <v>4676</v>
      </c>
      <c r="E3993" s="25"/>
      <c r="F3993" s="25" t="s">
        <v>38</v>
      </c>
      <c r="G3993" s="25" t="s">
        <v>39</v>
      </c>
      <c r="H3993" s="25" t="s">
        <v>58</v>
      </c>
      <c r="I3993" s="68">
        <v>6286130.6200000001</v>
      </c>
      <c r="J3993" s="68">
        <v>352337.6213003273</v>
      </c>
      <c r="K3993" s="68">
        <v>0</v>
      </c>
      <c r="L3993" s="68">
        <v>0</v>
      </c>
      <c r="M3993" s="68">
        <v>0</v>
      </c>
      <c r="N3993" s="68">
        <v>0</v>
      </c>
      <c r="O3993" s="69">
        <v>0</v>
      </c>
      <c r="P3993" s="25" t="s">
        <v>4664</v>
      </c>
      <c r="Q3993" s="25" t="s">
        <v>881</v>
      </c>
      <c r="R3993">
        <v>0</v>
      </c>
      <c r="S3993">
        <v>0</v>
      </c>
      <c r="T3993" t="s">
        <v>42</v>
      </c>
      <c r="U3993" t="s">
        <v>4986</v>
      </c>
      <c r="V3993">
        <v>352337.62125099998</v>
      </c>
      <c r="W3993">
        <v>352337.62125099998</v>
      </c>
      <c r="X3993">
        <v>0</v>
      </c>
      <c r="Y3993">
        <v>0</v>
      </c>
      <c r="Z3993">
        <v>0</v>
      </c>
      <c r="AA3993">
        <v>0</v>
      </c>
      <c r="AB3993">
        <v>0</v>
      </c>
      <c r="AC3993">
        <v>0</v>
      </c>
      <c r="AD3993" t="s">
        <v>44</v>
      </c>
    </row>
    <row r="3994" spans="1:30" x14ac:dyDescent="0.2">
      <c r="A3994" s="25">
        <v>702</v>
      </c>
      <c r="B3994" s="25" t="s">
        <v>5120</v>
      </c>
      <c r="C3994" s="72">
        <v>42948</v>
      </c>
      <c r="D3994" s="25" t="s">
        <v>4676</v>
      </c>
      <c r="E3994" s="25"/>
      <c r="F3994" s="25" t="s">
        <v>38</v>
      </c>
      <c r="G3994" s="25" t="s">
        <v>39</v>
      </c>
      <c r="H3994" s="25" t="s">
        <v>58</v>
      </c>
      <c r="I3994" s="68">
        <v>5111682.91</v>
      </c>
      <c r="J3994" s="68">
        <v>286509.8271456114</v>
      </c>
      <c r="K3994" s="68">
        <v>0</v>
      </c>
      <c r="L3994" s="68">
        <v>0</v>
      </c>
      <c r="M3994" s="68">
        <v>0</v>
      </c>
      <c r="N3994" s="68">
        <v>0</v>
      </c>
      <c r="O3994" s="69">
        <v>0</v>
      </c>
      <c r="P3994" s="25" t="s">
        <v>4664</v>
      </c>
      <c r="Q3994" s="25" t="s">
        <v>881</v>
      </c>
      <c r="R3994">
        <v>0</v>
      </c>
      <c r="S3994">
        <v>0</v>
      </c>
      <c r="T3994" t="s">
        <v>42</v>
      </c>
      <c r="U3994" t="s">
        <v>4986</v>
      </c>
      <c r="V3994">
        <v>286509.82710549998</v>
      </c>
      <c r="W3994">
        <v>286509.82710549998</v>
      </c>
      <c r="X3994">
        <v>0</v>
      </c>
      <c r="Y3994">
        <v>0</v>
      </c>
      <c r="Z3994">
        <v>0</v>
      </c>
      <c r="AA3994">
        <v>0</v>
      </c>
      <c r="AB3994">
        <v>0</v>
      </c>
      <c r="AC3994">
        <v>0</v>
      </c>
      <c r="AD3994" t="s">
        <v>44</v>
      </c>
    </row>
    <row r="3995" spans="1:30" x14ac:dyDescent="0.2">
      <c r="A3995" s="25">
        <v>702</v>
      </c>
      <c r="B3995" s="25" t="s">
        <v>5121</v>
      </c>
      <c r="C3995" s="72">
        <v>42948</v>
      </c>
      <c r="D3995" s="25" t="s">
        <v>4676</v>
      </c>
      <c r="E3995" s="25"/>
      <c r="F3995" s="25" t="s">
        <v>38</v>
      </c>
      <c r="G3995" s="25" t="s">
        <v>39</v>
      </c>
      <c r="H3995" s="25" t="s">
        <v>58</v>
      </c>
      <c r="I3995" s="68">
        <v>5868764.6299999999</v>
      </c>
      <c r="J3995" s="68">
        <v>328944.25755755219</v>
      </c>
      <c r="K3995" s="68">
        <v>0</v>
      </c>
      <c r="L3995" s="68">
        <v>0</v>
      </c>
      <c r="M3995" s="68">
        <v>0</v>
      </c>
      <c r="N3995" s="68">
        <v>0</v>
      </c>
      <c r="O3995" s="69">
        <v>0</v>
      </c>
      <c r="P3995" s="25" t="s">
        <v>4664</v>
      </c>
      <c r="Q3995" s="25" t="s">
        <v>881</v>
      </c>
      <c r="R3995">
        <v>0</v>
      </c>
      <c r="S3995">
        <v>0</v>
      </c>
      <c r="T3995" t="s">
        <v>42</v>
      </c>
      <c r="U3995" t="s">
        <v>4986</v>
      </c>
      <c r="V3995">
        <v>328944.25751149998</v>
      </c>
      <c r="W3995">
        <v>328944.25751149998</v>
      </c>
      <c r="X3995">
        <v>0</v>
      </c>
      <c r="Y3995">
        <v>0</v>
      </c>
      <c r="Z3995">
        <v>0</v>
      </c>
      <c r="AA3995">
        <v>0</v>
      </c>
      <c r="AB3995">
        <v>0</v>
      </c>
      <c r="AC3995">
        <v>0</v>
      </c>
      <c r="AD3995" t="s">
        <v>44</v>
      </c>
    </row>
    <row r="3996" spans="1:30" x14ac:dyDescent="0.2">
      <c r="A3996" s="25">
        <v>702</v>
      </c>
      <c r="B3996" s="25" t="s">
        <v>5122</v>
      </c>
      <c r="C3996" s="72">
        <v>42948</v>
      </c>
      <c r="D3996" s="25" t="s">
        <v>5123</v>
      </c>
      <c r="E3996" s="25"/>
      <c r="F3996" s="25" t="s">
        <v>38</v>
      </c>
      <c r="G3996" s="25" t="s">
        <v>39</v>
      </c>
      <c r="H3996" s="25" t="s">
        <v>58</v>
      </c>
      <c r="I3996" s="68">
        <v>718614.5</v>
      </c>
      <c r="J3996" s="68">
        <v>40278.342730638971</v>
      </c>
      <c r="K3996" s="68">
        <v>0</v>
      </c>
      <c r="L3996" s="68">
        <v>0</v>
      </c>
      <c r="M3996" s="68">
        <v>0</v>
      </c>
      <c r="N3996" s="68">
        <v>0</v>
      </c>
      <c r="O3996" s="69">
        <v>0</v>
      </c>
      <c r="P3996" s="25" t="s">
        <v>4664</v>
      </c>
      <c r="Q3996" s="25" t="s">
        <v>881</v>
      </c>
      <c r="R3996">
        <v>0</v>
      </c>
      <c r="S3996">
        <v>0</v>
      </c>
      <c r="T3996" t="s">
        <v>42</v>
      </c>
      <c r="U3996" t="s">
        <v>4986</v>
      </c>
      <c r="V3996">
        <v>40278.342725000002</v>
      </c>
      <c r="W3996">
        <v>40278.342725000002</v>
      </c>
      <c r="X3996">
        <v>0</v>
      </c>
      <c r="Y3996">
        <v>0</v>
      </c>
      <c r="Z3996">
        <v>0</v>
      </c>
      <c r="AA3996">
        <v>0</v>
      </c>
      <c r="AB3996">
        <v>0</v>
      </c>
      <c r="AC3996">
        <v>0</v>
      </c>
      <c r="AD3996" t="s">
        <v>44</v>
      </c>
    </row>
    <row r="3997" spans="1:30" x14ac:dyDescent="0.2">
      <c r="A3997" s="25">
        <v>702</v>
      </c>
      <c r="B3997" s="25" t="s">
        <v>5124</v>
      </c>
      <c r="C3997" s="72">
        <v>42948</v>
      </c>
      <c r="D3997" s="25" t="s">
        <v>5125</v>
      </c>
      <c r="E3997" s="25"/>
      <c r="F3997" s="25" t="s">
        <v>38</v>
      </c>
      <c r="G3997" s="25" t="s">
        <v>39</v>
      </c>
      <c r="H3997" s="25" t="s">
        <v>41</v>
      </c>
      <c r="I3997" s="68">
        <v>38073.480000000003</v>
      </c>
      <c r="J3997" s="68">
        <v>38073.480000000003</v>
      </c>
      <c r="K3997" s="68">
        <v>0</v>
      </c>
      <c r="L3997" s="68">
        <v>0</v>
      </c>
      <c r="M3997" s="68">
        <v>0</v>
      </c>
      <c r="N3997" s="68">
        <v>0</v>
      </c>
      <c r="O3997" s="69">
        <v>0</v>
      </c>
      <c r="P3997" s="25" t="s">
        <v>4664</v>
      </c>
      <c r="Q3997" s="25" t="s">
        <v>3398</v>
      </c>
      <c r="R3997">
        <v>0</v>
      </c>
      <c r="S3997">
        <v>0</v>
      </c>
      <c r="T3997" t="s">
        <v>42</v>
      </c>
      <c r="U3997" t="s">
        <v>43</v>
      </c>
      <c r="V3997">
        <v>38073.480000000003</v>
      </c>
      <c r="W3997">
        <v>38073.480000000003</v>
      </c>
      <c r="X3997">
        <v>0</v>
      </c>
      <c r="Y3997">
        <v>0</v>
      </c>
      <c r="Z3997">
        <v>0</v>
      </c>
      <c r="AA3997">
        <v>0</v>
      </c>
      <c r="AB3997">
        <v>0</v>
      </c>
      <c r="AC3997">
        <v>0</v>
      </c>
      <c r="AD3997" t="s">
        <v>44</v>
      </c>
    </row>
    <row r="3998" spans="1:30" x14ac:dyDescent="0.2">
      <c r="A3998" s="25">
        <v>702</v>
      </c>
      <c r="B3998" s="25" t="s">
        <v>5126</v>
      </c>
      <c r="C3998" s="72">
        <v>42948</v>
      </c>
      <c r="D3998" s="25" t="s">
        <v>5127</v>
      </c>
      <c r="E3998" s="25"/>
      <c r="F3998" s="25" t="s">
        <v>38</v>
      </c>
      <c r="G3998" s="25" t="s">
        <v>39</v>
      </c>
      <c r="H3998" s="25" t="s">
        <v>41</v>
      </c>
      <c r="I3998" s="68">
        <v>458067.54</v>
      </c>
      <c r="J3998" s="68">
        <v>458067.54</v>
      </c>
      <c r="K3998" s="68">
        <v>0</v>
      </c>
      <c r="L3998" s="68">
        <v>0</v>
      </c>
      <c r="M3998" s="68">
        <v>0</v>
      </c>
      <c r="N3998" s="68">
        <v>0</v>
      </c>
      <c r="O3998" s="69">
        <v>0</v>
      </c>
      <c r="P3998" s="25" t="s">
        <v>4664</v>
      </c>
      <c r="Q3998" s="25" t="s">
        <v>881</v>
      </c>
      <c r="R3998">
        <v>0</v>
      </c>
      <c r="S3998">
        <v>0</v>
      </c>
      <c r="T3998" t="s">
        <v>42</v>
      </c>
      <c r="U3998" t="s">
        <v>43</v>
      </c>
      <c r="V3998">
        <v>458067.54</v>
      </c>
      <c r="W3998">
        <v>458067.54</v>
      </c>
      <c r="X3998">
        <v>0</v>
      </c>
      <c r="Y3998">
        <v>0</v>
      </c>
      <c r="Z3998">
        <v>0</v>
      </c>
      <c r="AA3998">
        <v>0</v>
      </c>
      <c r="AB3998">
        <v>0</v>
      </c>
      <c r="AC3998">
        <v>0</v>
      </c>
      <c r="AD3998" t="s">
        <v>44</v>
      </c>
    </row>
    <row r="3999" spans="1:30" x14ac:dyDescent="0.2">
      <c r="A3999" s="25">
        <v>702</v>
      </c>
      <c r="B3999" s="25" t="s">
        <v>5128</v>
      </c>
      <c r="C3999" s="72">
        <v>42948</v>
      </c>
      <c r="D3999" s="25" t="s">
        <v>5129</v>
      </c>
      <c r="E3999" s="25"/>
      <c r="F3999" s="25" t="s">
        <v>38</v>
      </c>
      <c r="G3999" s="25" t="s">
        <v>39</v>
      </c>
      <c r="H3999" s="25" t="s">
        <v>41</v>
      </c>
      <c r="I3999" s="68">
        <v>159216.76999999999</v>
      </c>
      <c r="J3999" s="68">
        <v>159216.76999999999</v>
      </c>
      <c r="K3999" s="68">
        <v>0</v>
      </c>
      <c r="L3999" s="68">
        <v>0</v>
      </c>
      <c r="M3999" s="68">
        <v>0</v>
      </c>
      <c r="N3999" s="68">
        <v>0</v>
      </c>
      <c r="O3999" s="69">
        <v>0</v>
      </c>
      <c r="P3999" s="25" t="s">
        <v>4664</v>
      </c>
      <c r="Q3999" s="25" t="s">
        <v>3314</v>
      </c>
      <c r="R3999">
        <v>0</v>
      </c>
      <c r="S3999">
        <v>0</v>
      </c>
      <c r="T3999" t="s">
        <v>42</v>
      </c>
      <c r="U3999" t="s">
        <v>43</v>
      </c>
      <c r="V3999">
        <v>159216.76999999999</v>
      </c>
      <c r="W3999">
        <v>159216.76999999999</v>
      </c>
      <c r="X3999">
        <v>0</v>
      </c>
      <c r="Y3999">
        <v>0</v>
      </c>
      <c r="Z3999">
        <v>0</v>
      </c>
      <c r="AA3999">
        <v>0</v>
      </c>
      <c r="AB3999">
        <v>0</v>
      </c>
      <c r="AC3999">
        <v>0</v>
      </c>
      <c r="AD3999" t="s">
        <v>44</v>
      </c>
    </row>
    <row r="4000" spans="1:30" x14ac:dyDescent="0.2">
      <c r="A4000" s="25">
        <v>702</v>
      </c>
      <c r="B4000" s="25" t="s">
        <v>5130</v>
      </c>
      <c r="C4000" s="72">
        <v>42948</v>
      </c>
      <c r="D4000" s="25" t="s">
        <v>5131</v>
      </c>
      <c r="E4000" s="25"/>
      <c r="F4000" s="25" t="s">
        <v>38</v>
      </c>
      <c r="G4000" s="25" t="s">
        <v>39</v>
      </c>
      <c r="H4000" s="25" t="s">
        <v>58</v>
      </c>
      <c r="I4000" s="68">
        <v>2066360.93</v>
      </c>
      <c r="J4000" s="68">
        <v>115819.53014271474</v>
      </c>
      <c r="K4000" s="68">
        <v>0</v>
      </c>
      <c r="L4000" s="68">
        <v>0</v>
      </c>
      <c r="M4000" s="68">
        <v>0</v>
      </c>
      <c r="N4000" s="68">
        <v>0</v>
      </c>
      <c r="O4000" s="69">
        <v>0</v>
      </c>
      <c r="P4000" s="25" t="s">
        <v>4664</v>
      </c>
      <c r="Q4000" s="25" t="s">
        <v>881</v>
      </c>
      <c r="R4000">
        <v>0</v>
      </c>
      <c r="S4000">
        <v>0</v>
      </c>
      <c r="T4000" t="s">
        <v>42</v>
      </c>
      <c r="U4000" t="s">
        <v>4986</v>
      </c>
      <c r="V4000">
        <v>115819.5301265</v>
      </c>
      <c r="W4000">
        <v>115819.5301265</v>
      </c>
      <c r="X4000">
        <v>0</v>
      </c>
      <c r="Y4000">
        <v>0</v>
      </c>
      <c r="Z4000">
        <v>0</v>
      </c>
      <c r="AA4000">
        <v>0</v>
      </c>
      <c r="AB4000">
        <v>0</v>
      </c>
      <c r="AC4000">
        <v>0</v>
      </c>
      <c r="AD4000" t="s">
        <v>44</v>
      </c>
    </row>
    <row r="4001" spans="1:30" x14ac:dyDescent="0.2">
      <c r="A4001" s="25">
        <v>702</v>
      </c>
      <c r="B4001" s="25" t="s">
        <v>5132</v>
      </c>
      <c r="C4001" s="72">
        <v>42948</v>
      </c>
      <c r="D4001" s="25" t="s">
        <v>5133</v>
      </c>
      <c r="E4001" s="25"/>
      <c r="F4001" s="25" t="s">
        <v>38</v>
      </c>
      <c r="G4001" s="25" t="s">
        <v>39</v>
      </c>
      <c r="H4001" s="25" t="s">
        <v>58</v>
      </c>
      <c r="I4001" s="68">
        <v>2714407.77</v>
      </c>
      <c r="J4001" s="68">
        <v>152142.55552979998</v>
      </c>
      <c r="K4001" s="68">
        <v>0</v>
      </c>
      <c r="L4001" s="68">
        <v>0</v>
      </c>
      <c r="M4001" s="68">
        <v>0</v>
      </c>
      <c r="N4001" s="68">
        <v>0</v>
      </c>
      <c r="O4001" s="69">
        <v>0</v>
      </c>
      <c r="P4001" s="25" t="s">
        <v>4664</v>
      </c>
      <c r="Q4001" s="25" t="s">
        <v>881</v>
      </c>
      <c r="R4001">
        <v>0</v>
      </c>
      <c r="S4001">
        <v>0</v>
      </c>
      <c r="T4001" t="s">
        <v>42</v>
      </c>
      <c r="U4001" t="s">
        <v>4986</v>
      </c>
      <c r="V4001">
        <v>152142.55550849999</v>
      </c>
      <c r="W4001">
        <v>152142.55550849999</v>
      </c>
      <c r="X4001">
        <v>0</v>
      </c>
      <c r="Y4001">
        <v>0</v>
      </c>
      <c r="Z4001">
        <v>0</v>
      </c>
      <c r="AA4001">
        <v>0</v>
      </c>
      <c r="AB4001">
        <v>0</v>
      </c>
      <c r="AC4001">
        <v>0</v>
      </c>
      <c r="AD4001" t="s">
        <v>44</v>
      </c>
    </row>
    <row r="4002" spans="1:30" x14ac:dyDescent="0.2">
      <c r="A4002" s="25">
        <v>702</v>
      </c>
      <c r="B4002" s="25" t="s">
        <v>5134</v>
      </c>
      <c r="C4002" s="72">
        <v>42948</v>
      </c>
      <c r="D4002" s="25" t="s">
        <v>5135</v>
      </c>
      <c r="E4002" s="25"/>
      <c r="F4002" s="25" t="s">
        <v>38</v>
      </c>
      <c r="G4002" s="25" t="s">
        <v>39</v>
      </c>
      <c r="H4002" s="25" t="s">
        <v>41</v>
      </c>
      <c r="I4002" s="68">
        <v>45306.47</v>
      </c>
      <c r="J4002" s="68">
        <v>45306.47</v>
      </c>
      <c r="K4002" s="68">
        <v>0</v>
      </c>
      <c r="L4002" s="68">
        <v>0</v>
      </c>
      <c r="M4002" s="68">
        <v>0</v>
      </c>
      <c r="N4002" s="68">
        <v>0</v>
      </c>
      <c r="O4002" s="69">
        <v>0</v>
      </c>
      <c r="P4002" s="25" t="s">
        <v>4664</v>
      </c>
      <c r="Q4002" s="25" t="s">
        <v>2603</v>
      </c>
      <c r="R4002">
        <v>0</v>
      </c>
      <c r="S4002">
        <v>0</v>
      </c>
      <c r="T4002" t="s">
        <v>42</v>
      </c>
      <c r="U4002" t="s">
        <v>43</v>
      </c>
      <c r="V4002">
        <v>45306.47</v>
      </c>
      <c r="W4002">
        <v>45306.47</v>
      </c>
      <c r="X4002">
        <v>0</v>
      </c>
      <c r="Y4002">
        <v>0</v>
      </c>
      <c r="Z4002">
        <v>0</v>
      </c>
      <c r="AA4002">
        <v>0</v>
      </c>
      <c r="AB4002">
        <v>0</v>
      </c>
      <c r="AC4002">
        <v>0</v>
      </c>
      <c r="AD4002" t="s">
        <v>44</v>
      </c>
    </row>
    <row r="4003" spans="1:30" x14ac:dyDescent="0.2">
      <c r="A4003" s="25">
        <v>702</v>
      </c>
      <c r="B4003" s="25" t="s">
        <v>5136</v>
      </c>
      <c r="C4003" s="72">
        <v>42948</v>
      </c>
      <c r="D4003" s="25" t="s">
        <v>5137</v>
      </c>
      <c r="E4003" s="25"/>
      <c r="F4003" s="25" t="s">
        <v>38</v>
      </c>
      <c r="G4003" s="25" t="s">
        <v>39</v>
      </c>
      <c r="H4003" s="25" t="s">
        <v>58</v>
      </c>
      <c r="I4003" s="68">
        <v>526000.75</v>
      </c>
      <c r="J4003" s="68">
        <v>29482.342041627529</v>
      </c>
      <c r="K4003" s="68">
        <v>0</v>
      </c>
      <c r="L4003" s="68">
        <v>0</v>
      </c>
      <c r="M4003" s="68">
        <v>0</v>
      </c>
      <c r="N4003" s="68">
        <v>0</v>
      </c>
      <c r="O4003" s="69">
        <v>0</v>
      </c>
      <c r="P4003" s="25" t="s">
        <v>4664</v>
      </c>
      <c r="Q4003" s="25" t="s">
        <v>881</v>
      </c>
      <c r="R4003">
        <v>0</v>
      </c>
      <c r="S4003">
        <v>0</v>
      </c>
      <c r="T4003" t="s">
        <v>42</v>
      </c>
      <c r="U4003" t="s">
        <v>4986</v>
      </c>
      <c r="V4003">
        <v>29482.342037499999</v>
      </c>
      <c r="W4003">
        <v>29482.342037499999</v>
      </c>
      <c r="X4003">
        <v>0</v>
      </c>
      <c r="Y4003">
        <v>0</v>
      </c>
      <c r="Z4003">
        <v>0</v>
      </c>
      <c r="AA4003">
        <v>0</v>
      </c>
      <c r="AB4003">
        <v>0</v>
      </c>
      <c r="AC4003">
        <v>0</v>
      </c>
      <c r="AD4003" t="s">
        <v>44</v>
      </c>
    </row>
    <row r="4004" spans="1:30" x14ac:dyDescent="0.2">
      <c r="A4004" s="25">
        <v>702</v>
      </c>
      <c r="B4004" s="25" t="s">
        <v>5138</v>
      </c>
      <c r="C4004" s="72">
        <v>42948</v>
      </c>
      <c r="D4004" s="25" t="s">
        <v>5137</v>
      </c>
      <c r="E4004" s="25"/>
      <c r="F4004" s="25" t="s">
        <v>38</v>
      </c>
      <c r="G4004" s="25" t="s">
        <v>39</v>
      </c>
      <c r="H4004" s="25" t="s">
        <v>58</v>
      </c>
      <c r="I4004" s="68">
        <v>631237.06999999995</v>
      </c>
      <c r="J4004" s="68">
        <v>35380.837778453315</v>
      </c>
      <c r="K4004" s="68">
        <v>0</v>
      </c>
      <c r="L4004" s="68">
        <v>0</v>
      </c>
      <c r="M4004" s="68">
        <v>0</v>
      </c>
      <c r="N4004" s="68">
        <v>0</v>
      </c>
      <c r="O4004" s="69">
        <v>0</v>
      </c>
      <c r="P4004" s="25" t="s">
        <v>4664</v>
      </c>
      <c r="Q4004" s="25" t="s">
        <v>881</v>
      </c>
      <c r="R4004">
        <v>0</v>
      </c>
      <c r="S4004">
        <v>0</v>
      </c>
      <c r="T4004" t="s">
        <v>42</v>
      </c>
      <c r="U4004" t="s">
        <v>4986</v>
      </c>
      <c r="V4004">
        <v>35380.837773500003</v>
      </c>
      <c r="W4004">
        <v>35380.837773500003</v>
      </c>
      <c r="X4004">
        <v>0</v>
      </c>
      <c r="Y4004">
        <v>0</v>
      </c>
      <c r="Z4004">
        <v>0</v>
      </c>
      <c r="AA4004">
        <v>0</v>
      </c>
      <c r="AB4004">
        <v>0</v>
      </c>
      <c r="AC4004">
        <v>0</v>
      </c>
      <c r="AD4004" t="s">
        <v>44</v>
      </c>
    </row>
    <row r="4005" spans="1:30" x14ac:dyDescent="0.2">
      <c r="A4005" s="25">
        <v>702</v>
      </c>
      <c r="B4005" s="25" t="s">
        <v>5139</v>
      </c>
      <c r="C4005" s="72">
        <v>42948</v>
      </c>
      <c r="D4005" s="25" t="s">
        <v>5140</v>
      </c>
      <c r="E4005" s="25"/>
      <c r="F4005" s="25" t="s">
        <v>65</v>
      </c>
      <c r="G4005" s="25" t="s">
        <v>39</v>
      </c>
      <c r="H4005" s="25" t="s">
        <v>41</v>
      </c>
      <c r="I4005" s="68">
        <v>946657.59</v>
      </c>
      <c r="J4005" s="68">
        <v>946657.59</v>
      </c>
      <c r="K4005" s="68">
        <v>0</v>
      </c>
      <c r="L4005" s="68">
        <v>0</v>
      </c>
      <c r="M4005" s="68">
        <v>0</v>
      </c>
      <c r="N4005" s="68">
        <v>0</v>
      </c>
      <c r="O4005" s="69">
        <v>0</v>
      </c>
      <c r="P4005" s="25" t="s">
        <v>4664</v>
      </c>
      <c r="Q4005" s="25" t="s">
        <v>881</v>
      </c>
      <c r="R4005">
        <v>0</v>
      </c>
      <c r="S4005">
        <v>0</v>
      </c>
      <c r="T4005" t="s">
        <v>42</v>
      </c>
      <c r="U4005" t="s">
        <v>43</v>
      </c>
      <c r="V4005">
        <v>946657.59</v>
      </c>
      <c r="W4005">
        <v>946657.59</v>
      </c>
      <c r="X4005">
        <v>0</v>
      </c>
      <c r="Y4005">
        <v>0</v>
      </c>
      <c r="Z4005">
        <v>0</v>
      </c>
      <c r="AA4005">
        <v>0</v>
      </c>
      <c r="AB4005">
        <v>0</v>
      </c>
      <c r="AC4005">
        <v>0</v>
      </c>
      <c r="AD4005" t="s">
        <v>44</v>
      </c>
    </row>
    <row r="4006" spans="1:30" x14ac:dyDescent="0.2">
      <c r="A4006" s="25">
        <v>702</v>
      </c>
      <c r="B4006" s="25" t="s">
        <v>5141</v>
      </c>
      <c r="C4006" s="72">
        <v>42948</v>
      </c>
      <c r="D4006" s="25" t="s">
        <v>5142</v>
      </c>
      <c r="E4006" s="25"/>
      <c r="F4006" s="25" t="s">
        <v>38</v>
      </c>
      <c r="G4006" s="25" t="s">
        <v>39</v>
      </c>
      <c r="H4006" s="25" t="s">
        <v>58</v>
      </c>
      <c r="I4006" s="68">
        <v>2389843.75</v>
      </c>
      <c r="J4006" s="68">
        <v>133950.74220625311</v>
      </c>
      <c r="K4006" s="68">
        <v>0</v>
      </c>
      <c r="L4006" s="68">
        <v>0</v>
      </c>
      <c r="M4006" s="68">
        <v>0</v>
      </c>
      <c r="N4006" s="68">
        <v>0</v>
      </c>
      <c r="O4006" s="69">
        <v>0</v>
      </c>
      <c r="P4006" s="25" t="s">
        <v>4664</v>
      </c>
      <c r="Q4006" s="25" t="s">
        <v>881</v>
      </c>
      <c r="R4006">
        <v>0</v>
      </c>
      <c r="S4006">
        <v>0</v>
      </c>
      <c r="T4006" t="s">
        <v>42</v>
      </c>
      <c r="U4006" t="s">
        <v>4986</v>
      </c>
      <c r="V4006">
        <v>133950.7421875</v>
      </c>
      <c r="W4006">
        <v>133950.7421875</v>
      </c>
      <c r="X4006">
        <v>0</v>
      </c>
      <c r="Y4006">
        <v>0</v>
      </c>
      <c r="Z4006">
        <v>0</v>
      </c>
      <c r="AA4006">
        <v>0</v>
      </c>
      <c r="AB4006">
        <v>0</v>
      </c>
      <c r="AC4006">
        <v>0</v>
      </c>
      <c r="AD4006" t="s">
        <v>44</v>
      </c>
    </row>
    <row r="4007" spans="1:30" x14ac:dyDescent="0.2">
      <c r="A4007" s="25">
        <v>702</v>
      </c>
      <c r="B4007" s="25" t="s">
        <v>5143</v>
      </c>
      <c r="C4007" s="72">
        <v>42948</v>
      </c>
      <c r="D4007" s="25" t="s">
        <v>4777</v>
      </c>
      <c r="E4007" s="25"/>
      <c r="F4007" s="25" t="s">
        <v>38</v>
      </c>
      <c r="G4007" s="25" t="s">
        <v>39</v>
      </c>
      <c r="H4007" s="25" t="s">
        <v>58</v>
      </c>
      <c r="I4007" s="68">
        <v>14142005.369999999</v>
      </c>
      <c r="J4007" s="68">
        <v>792659.40109947231</v>
      </c>
      <c r="K4007" s="68">
        <v>0</v>
      </c>
      <c r="L4007" s="68">
        <v>0</v>
      </c>
      <c r="M4007" s="68">
        <v>0</v>
      </c>
      <c r="N4007" s="68">
        <v>0</v>
      </c>
      <c r="O4007" s="69">
        <v>0</v>
      </c>
      <c r="P4007" s="25" t="s">
        <v>4664</v>
      </c>
      <c r="Q4007" s="25" t="s">
        <v>881</v>
      </c>
      <c r="R4007">
        <v>0</v>
      </c>
      <c r="S4007">
        <v>0</v>
      </c>
      <c r="T4007" t="s">
        <v>42</v>
      </c>
      <c r="U4007" t="s">
        <v>4986</v>
      </c>
      <c r="V4007">
        <v>792659.40098849998</v>
      </c>
      <c r="W4007">
        <v>792659.40098849998</v>
      </c>
      <c r="X4007">
        <v>0</v>
      </c>
      <c r="Y4007">
        <v>0</v>
      </c>
      <c r="Z4007">
        <v>0</v>
      </c>
      <c r="AA4007">
        <v>0</v>
      </c>
      <c r="AB4007">
        <v>0</v>
      </c>
      <c r="AC4007">
        <v>0</v>
      </c>
      <c r="AD4007" t="s">
        <v>44</v>
      </c>
    </row>
    <row r="4008" spans="1:30" x14ac:dyDescent="0.2">
      <c r="A4008" s="25">
        <v>702</v>
      </c>
      <c r="B4008" s="25" t="s">
        <v>5144</v>
      </c>
      <c r="C4008" s="72">
        <v>42948</v>
      </c>
      <c r="D4008" s="25" t="s">
        <v>5145</v>
      </c>
      <c r="E4008" s="25"/>
      <c r="F4008" s="25" t="s">
        <v>38</v>
      </c>
      <c r="G4008" s="25" t="s">
        <v>39</v>
      </c>
      <c r="H4008" s="25" t="s">
        <v>41</v>
      </c>
      <c r="I4008" s="68">
        <v>555336.9</v>
      </c>
      <c r="J4008" s="68">
        <v>555336.9</v>
      </c>
      <c r="K4008" s="68">
        <v>0</v>
      </c>
      <c r="L4008" s="68">
        <v>0</v>
      </c>
      <c r="M4008" s="68">
        <v>0</v>
      </c>
      <c r="N4008" s="68">
        <v>0</v>
      </c>
      <c r="O4008" s="69">
        <v>0</v>
      </c>
      <c r="P4008" s="25" t="s">
        <v>4664</v>
      </c>
      <c r="Q4008" s="25" t="s">
        <v>881</v>
      </c>
      <c r="R4008">
        <v>0</v>
      </c>
      <c r="S4008">
        <v>0</v>
      </c>
      <c r="T4008" t="s">
        <v>42</v>
      </c>
      <c r="U4008" t="s">
        <v>43</v>
      </c>
      <c r="V4008">
        <v>555336.9</v>
      </c>
      <c r="W4008">
        <v>555336.9</v>
      </c>
      <c r="X4008">
        <v>0</v>
      </c>
      <c r="Y4008">
        <v>0</v>
      </c>
      <c r="Z4008">
        <v>0</v>
      </c>
      <c r="AA4008">
        <v>0</v>
      </c>
      <c r="AB4008">
        <v>0</v>
      </c>
      <c r="AC4008">
        <v>0</v>
      </c>
      <c r="AD4008" t="s">
        <v>44</v>
      </c>
    </row>
    <row r="4009" spans="1:30" x14ac:dyDescent="0.2">
      <c r="A4009" s="25">
        <v>702</v>
      </c>
      <c r="B4009" s="25" t="s">
        <v>5146</v>
      </c>
      <c r="C4009" s="72">
        <v>42948</v>
      </c>
      <c r="D4009" s="25" t="s">
        <v>5147</v>
      </c>
      <c r="E4009" s="25"/>
      <c r="F4009" s="25" t="s">
        <v>38</v>
      </c>
      <c r="G4009" s="25" t="s">
        <v>39</v>
      </c>
      <c r="H4009" s="25" t="s">
        <v>58</v>
      </c>
      <c r="I4009" s="68">
        <v>452320.11</v>
      </c>
      <c r="J4009" s="68">
        <v>25352.542169049357</v>
      </c>
      <c r="K4009" s="68">
        <v>0</v>
      </c>
      <c r="L4009" s="68">
        <v>0</v>
      </c>
      <c r="M4009" s="68">
        <v>0</v>
      </c>
      <c r="N4009" s="68">
        <v>0</v>
      </c>
      <c r="O4009" s="69">
        <v>0</v>
      </c>
      <c r="P4009" s="25" t="s">
        <v>4664</v>
      </c>
      <c r="Q4009" s="25" t="s">
        <v>881</v>
      </c>
      <c r="R4009">
        <v>0</v>
      </c>
      <c r="S4009">
        <v>0</v>
      </c>
      <c r="T4009" t="s">
        <v>42</v>
      </c>
      <c r="U4009" t="s">
        <v>4986</v>
      </c>
      <c r="V4009">
        <v>25352.542165499999</v>
      </c>
      <c r="W4009">
        <v>25352.542165499999</v>
      </c>
      <c r="X4009">
        <v>0</v>
      </c>
      <c r="Y4009">
        <v>0</v>
      </c>
      <c r="Z4009">
        <v>0</v>
      </c>
      <c r="AA4009">
        <v>0</v>
      </c>
      <c r="AB4009">
        <v>0</v>
      </c>
      <c r="AC4009">
        <v>0</v>
      </c>
      <c r="AD4009" t="s">
        <v>44</v>
      </c>
    </row>
    <row r="4010" spans="1:30" x14ac:dyDescent="0.2">
      <c r="A4010" s="25">
        <v>702</v>
      </c>
      <c r="B4010" s="25" t="s">
        <v>5148</v>
      </c>
      <c r="C4010" s="72">
        <v>42948</v>
      </c>
      <c r="D4010" s="25" t="s">
        <v>5149</v>
      </c>
      <c r="E4010" s="25"/>
      <c r="F4010" s="25" t="s">
        <v>38</v>
      </c>
      <c r="G4010" s="25" t="s">
        <v>39</v>
      </c>
      <c r="H4010" s="25" t="s">
        <v>41</v>
      </c>
      <c r="I4010" s="68">
        <v>68158.13</v>
      </c>
      <c r="J4010" s="68">
        <v>68158.13</v>
      </c>
      <c r="K4010" s="68">
        <v>0</v>
      </c>
      <c r="L4010" s="68">
        <v>0</v>
      </c>
      <c r="M4010" s="68">
        <v>0</v>
      </c>
      <c r="N4010" s="68">
        <v>0</v>
      </c>
      <c r="O4010" s="69">
        <v>0</v>
      </c>
      <c r="P4010" s="25" t="s">
        <v>4664</v>
      </c>
      <c r="Q4010" s="25" t="s">
        <v>3577</v>
      </c>
      <c r="R4010">
        <v>0</v>
      </c>
      <c r="S4010">
        <v>0</v>
      </c>
      <c r="T4010" t="s">
        <v>42</v>
      </c>
      <c r="U4010" t="s">
        <v>43</v>
      </c>
      <c r="V4010">
        <v>68158.13</v>
      </c>
      <c r="W4010">
        <v>68158.13</v>
      </c>
      <c r="X4010">
        <v>0</v>
      </c>
      <c r="Y4010">
        <v>0</v>
      </c>
      <c r="Z4010">
        <v>0</v>
      </c>
      <c r="AA4010">
        <v>0</v>
      </c>
      <c r="AB4010">
        <v>0</v>
      </c>
      <c r="AC4010">
        <v>0</v>
      </c>
      <c r="AD4010" t="s">
        <v>44</v>
      </c>
    </row>
    <row r="4011" spans="1:30" x14ac:dyDescent="0.2">
      <c r="A4011" s="25">
        <v>702</v>
      </c>
      <c r="B4011" s="25" t="s">
        <v>5150</v>
      </c>
      <c r="C4011" s="72">
        <v>42948</v>
      </c>
      <c r="D4011" s="25" t="s">
        <v>4740</v>
      </c>
      <c r="E4011" s="25"/>
      <c r="F4011" s="25" t="s">
        <v>65</v>
      </c>
      <c r="G4011" s="25" t="s">
        <v>39</v>
      </c>
      <c r="H4011" s="25" t="s">
        <v>41</v>
      </c>
      <c r="I4011" s="68">
        <v>437386.79</v>
      </c>
      <c r="J4011" s="68">
        <v>437386.79</v>
      </c>
      <c r="K4011" s="68">
        <v>0</v>
      </c>
      <c r="L4011" s="68">
        <v>0</v>
      </c>
      <c r="M4011" s="68">
        <v>0</v>
      </c>
      <c r="N4011" s="68">
        <v>0</v>
      </c>
      <c r="O4011" s="69">
        <v>0</v>
      </c>
      <c r="P4011" s="25" t="s">
        <v>4664</v>
      </c>
      <c r="Q4011" s="25" t="s">
        <v>881</v>
      </c>
      <c r="R4011">
        <v>0</v>
      </c>
      <c r="S4011">
        <v>0</v>
      </c>
      <c r="T4011" t="s">
        <v>42</v>
      </c>
      <c r="U4011" t="s">
        <v>43</v>
      </c>
      <c r="V4011">
        <v>437386.79</v>
      </c>
      <c r="W4011">
        <v>437386.79</v>
      </c>
      <c r="X4011">
        <v>0</v>
      </c>
      <c r="Y4011">
        <v>0</v>
      </c>
      <c r="Z4011">
        <v>0</v>
      </c>
      <c r="AA4011">
        <v>0</v>
      </c>
      <c r="AB4011">
        <v>0</v>
      </c>
      <c r="AC4011">
        <v>0</v>
      </c>
      <c r="AD4011" t="s">
        <v>44</v>
      </c>
    </row>
    <row r="4012" spans="1:30" x14ac:dyDescent="0.2">
      <c r="A4012" s="25">
        <v>702</v>
      </c>
      <c r="B4012" s="25" t="s">
        <v>5151</v>
      </c>
      <c r="C4012" s="72">
        <v>42948</v>
      </c>
      <c r="D4012" s="25" t="s">
        <v>4740</v>
      </c>
      <c r="E4012" s="25"/>
      <c r="F4012" s="25" t="s">
        <v>65</v>
      </c>
      <c r="G4012" s="25" t="s">
        <v>39</v>
      </c>
      <c r="H4012" s="25" t="s">
        <v>41</v>
      </c>
      <c r="I4012" s="68">
        <v>305099.81</v>
      </c>
      <c r="J4012" s="68">
        <v>305099.81</v>
      </c>
      <c r="K4012" s="68">
        <v>0</v>
      </c>
      <c r="L4012" s="68">
        <v>0</v>
      </c>
      <c r="M4012" s="68">
        <v>0</v>
      </c>
      <c r="N4012" s="68">
        <v>0</v>
      </c>
      <c r="O4012" s="69">
        <v>0</v>
      </c>
      <c r="P4012" s="25" t="s">
        <v>4664</v>
      </c>
      <c r="Q4012" s="25" t="s">
        <v>881</v>
      </c>
      <c r="R4012">
        <v>0</v>
      </c>
      <c r="S4012">
        <v>0</v>
      </c>
      <c r="T4012" t="s">
        <v>42</v>
      </c>
      <c r="U4012" t="s">
        <v>43</v>
      </c>
      <c r="V4012">
        <v>305099.81</v>
      </c>
      <c r="W4012">
        <v>305099.81</v>
      </c>
      <c r="X4012">
        <v>0</v>
      </c>
      <c r="Y4012">
        <v>0</v>
      </c>
      <c r="Z4012">
        <v>0</v>
      </c>
      <c r="AA4012">
        <v>0</v>
      </c>
      <c r="AB4012">
        <v>0</v>
      </c>
      <c r="AC4012">
        <v>0</v>
      </c>
      <c r="AD4012" t="s">
        <v>44</v>
      </c>
    </row>
    <row r="4013" spans="1:30" x14ac:dyDescent="0.2">
      <c r="A4013" s="25">
        <v>702</v>
      </c>
      <c r="B4013" s="25" t="s">
        <v>5152</v>
      </c>
      <c r="C4013" s="72">
        <v>42948</v>
      </c>
      <c r="D4013" s="25" t="s">
        <v>4740</v>
      </c>
      <c r="E4013" s="25"/>
      <c r="F4013" s="25" t="s">
        <v>65</v>
      </c>
      <c r="G4013" s="25" t="s">
        <v>39</v>
      </c>
      <c r="H4013" s="25" t="s">
        <v>41</v>
      </c>
      <c r="I4013" s="68">
        <v>305099.81</v>
      </c>
      <c r="J4013" s="68">
        <v>305099.81</v>
      </c>
      <c r="K4013" s="68">
        <v>0</v>
      </c>
      <c r="L4013" s="68">
        <v>0</v>
      </c>
      <c r="M4013" s="68">
        <v>0</v>
      </c>
      <c r="N4013" s="68">
        <v>0</v>
      </c>
      <c r="O4013" s="69">
        <v>0</v>
      </c>
      <c r="P4013" s="25" t="s">
        <v>4664</v>
      </c>
      <c r="Q4013" s="25" t="s">
        <v>881</v>
      </c>
      <c r="R4013">
        <v>0</v>
      </c>
      <c r="S4013">
        <v>0</v>
      </c>
      <c r="T4013" t="s">
        <v>42</v>
      </c>
      <c r="U4013" t="s">
        <v>43</v>
      </c>
      <c r="V4013">
        <v>305099.81</v>
      </c>
      <c r="W4013">
        <v>305099.81</v>
      </c>
      <c r="X4013">
        <v>0</v>
      </c>
      <c r="Y4013">
        <v>0</v>
      </c>
      <c r="Z4013">
        <v>0</v>
      </c>
      <c r="AA4013">
        <v>0</v>
      </c>
      <c r="AB4013">
        <v>0</v>
      </c>
      <c r="AC4013">
        <v>0</v>
      </c>
      <c r="AD4013" t="s">
        <v>44</v>
      </c>
    </row>
    <row r="4014" spans="1:30" x14ac:dyDescent="0.2">
      <c r="A4014" s="25">
        <v>702</v>
      </c>
      <c r="B4014" s="25" t="s">
        <v>5153</v>
      </c>
      <c r="C4014" s="72">
        <v>42948</v>
      </c>
      <c r="D4014" s="25" t="s">
        <v>5154</v>
      </c>
      <c r="E4014" s="25"/>
      <c r="F4014" s="25" t="s">
        <v>38</v>
      </c>
      <c r="G4014" s="25" t="s">
        <v>39</v>
      </c>
      <c r="H4014" s="25" t="s">
        <v>41</v>
      </c>
      <c r="I4014" s="68">
        <v>246881.39</v>
      </c>
      <c r="J4014" s="68">
        <v>246881.39</v>
      </c>
      <c r="K4014" s="68">
        <v>0</v>
      </c>
      <c r="L4014" s="68">
        <v>0</v>
      </c>
      <c r="M4014" s="68">
        <v>0</v>
      </c>
      <c r="N4014" s="68">
        <v>0</v>
      </c>
      <c r="O4014" s="69">
        <v>0</v>
      </c>
      <c r="P4014" s="25" t="s">
        <v>4664</v>
      </c>
      <c r="Q4014" s="25" t="s">
        <v>3577</v>
      </c>
      <c r="R4014">
        <v>0</v>
      </c>
      <c r="S4014">
        <v>0</v>
      </c>
      <c r="T4014" t="s">
        <v>42</v>
      </c>
      <c r="U4014" t="s">
        <v>43</v>
      </c>
      <c r="V4014">
        <v>246881.39</v>
      </c>
      <c r="W4014">
        <v>246881.39</v>
      </c>
      <c r="X4014">
        <v>0</v>
      </c>
      <c r="Y4014">
        <v>0</v>
      </c>
      <c r="Z4014">
        <v>0</v>
      </c>
      <c r="AA4014">
        <v>0</v>
      </c>
      <c r="AB4014">
        <v>0</v>
      </c>
      <c r="AC4014">
        <v>0</v>
      </c>
      <c r="AD4014" t="s">
        <v>44</v>
      </c>
    </row>
    <row r="4015" spans="1:30" x14ac:dyDescent="0.2">
      <c r="A4015" s="25">
        <v>702</v>
      </c>
      <c r="B4015" s="25" t="s">
        <v>5155</v>
      </c>
      <c r="C4015" s="72">
        <v>42948</v>
      </c>
      <c r="D4015" s="25" t="s">
        <v>4805</v>
      </c>
      <c r="E4015" s="25"/>
      <c r="F4015" s="25" t="s">
        <v>57</v>
      </c>
      <c r="G4015" s="25" t="s">
        <v>39</v>
      </c>
      <c r="H4015" s="25" t="s">
        <v>41</v>
      </c>
      <c r="I4015" s="68">
        <v>194700.49</v>
      </c>
      <c r="J4015" s="68">
        <v>194700.49</v>
      </c>
      <c r="K4015" s="68">
        <v>0</v>
      </c>
      <c r="L4015" s="68">
        <v>0</v>
      </c>
      <c r="M4015" s="68">
        <v>0</v>
      </c>
      <c r="N4015" s="68">
        <v>0</v>
      </c>
      <c r="O4015" s="69">
        <v>0</v>
      </c>
      <c r="P4015" s="25" t="s">
        <v>4664</v>
      </c>
      <c r="Q4015" s="25" t="s">
        <v>2603</v>
      </c>
      <c r="R4015">
        <v>0</v>
      </c>
      <c r="S4015">
        <v>0</v>
      </c>
      <c r="T4015" t="s">
        <v>42</v>
      </c>
      <c r="U4015" t="s">
        <v>43</v>
      </c>
      <c r="V4015">
        <v>194700.49</v>
      </c>
      <c r="W4015">
        <v>194700.49</v>
      </c>
      <c r="X4015">
        <v>0</v>
      </c>
      <c r="Y4015">
        <v>0</v>
      </c>
      <c r="Z4015">
        <v>0</v>
      </c>
      <c r="AA4015">
        <v>0</v>
      </c>
      <c r="AB4015">
        <v>0</v>
      </c>
      <c r="AC4015">
        <v>0</v>
      </c>
      <c r="AD4015" t="s">
        <v>44</v>
      </c>
    </row>
    <row r="4016" spans="1:30" x14ac:dyDescent="0.2">
      <c r="A4016" s="25">
        <v>702</v>
      </c>
      <c r="B4016" s="25" t="s">
        <v>5156</v>
      </c>
      <c r="C4016" s="72">
        <v>42948</v>
      </c>
      <c r="D4016" s="25" t="s">
        <v>5157</v>
      </c>
      <c r="E4016" s="25"/>
      <c r="F4016" s="25" t="s">
        <v>38</v>
      </c>
      <c r="G4016" s="25" t="s">
        <v>39</v>
      </c>
      <c r="H4016" s="25" t="s">
        <v>41</v>
      </c>
      <c r="I4016" s="68">
        <v>26068.87</v>
      </c>
      <c r="J4016" s="68">
        <v>26068.87</v>
      </c>
      <c r="K4016" s="68">
        <v>0</v>
      </c>
      <c r="L4016" s="68">
        <v>0</v>
      </c>
      <c r="M4016" s="68">
        <v>0</v>
      </c>
      <c r="N4016" s="68">
        <v>0</v>
      </c>
      <c r="O4016" s="69">
        <v>0</v>
      </c>
      <c r="P4016" s="25" t="s">
        <v>4664</v>
      </c>
      <c r="Q4016" s="25" t="s">
        <v>2603</v>
      </c>
      <c r="R4016">
        <v>0</v>
      </c>
      <c r="S4016">
        <v>0</v>
      </c>
      <c r="T4016" t="s">
        <v>42</v>
      </c>
      <c r="U4016" t="s">
        <v>43</v>
      </c>
      <c r="V4016">
        <v>26068.87</v>
      </c>
      <c r="W4016">
        <v>26068.87</v>
      </c>
      <c r="X4016">
        <v>0</v>
      </c>
      <c r="Y4016">
        <v>0</v>
      </c>
      <c r="Z4016">
        <v>0</v>
      </c>
      <c r="AA4016">
        <v>0</v>
      </c>
      <c r="AB4016">
        <v>0</v>
      </c>
      <c r="AC4016">
        <v>0</v>
      </c>
      <c r="AD4016" t="s">
        <v>44</v>
      </c>
    </row>
    <row r="4017" spans="1:30" x14ac:dyDescent="0.2">
      <c r="A4017" s="25">
        <v>702</v>
      </c>
      <c r="B4017" s="25" t="s">
        <v>5158</v>
      </c>
      <c r="C4017" s="72">
        <v>42948</v>
      </c>
      <c r="D4017" s="25" t="s">
        <v>5080</v>
      </c>
      <c r="E4017" s="25"/>
      <c r="F4017" s="25" t="s">
        <v>38</v>
      </c>
      <c r="G4017" s="25" t="s">
        <v>39</v>
      </c>
      <c r="H4017" s="25" t="s">
        <v>41</v>
      </c>
      <c r="I4017" s="68">
        <v>100540.75</v>
      </c>
      <c r="J4017" s="68">
        <v>100540.75</v>
      </c>
      <c r="K4017" s="68">
        <v>0</v>
      </c>
      <c r="L4017" s="68">
        <v>0</v>
      </c>
      <c r="M4017" s="68">
        <v>0</v>
      </c>
      <c r="N4017" s="68">
        <v>0</v>
      </c>
      <c r="O4017" s="69">
        <v>0</v>
      </c>
      <c r="P4017" s="25" t="s">
        <v>4664</v>
      </c>
      <c r="Q4017" s="25" t="s">
        <v>2603</v>
      </c>
      <c r="R4017">
        <v>0</v>
      </c>
      <c r="S4017">
        <v>0</v>
      </c>
      <c r="T4017" t="s">
        <v>42</v>
      </c>
      <c r="U4017" t="s">
        <v>43</v>
      </c>
      <c r="V4017">
        <v>100540.75</v>
      </c>
      <c r="W4017">
        <v>100540.75</v>
      </c>
      <c r="X4017">
        <v>0</v>
      </c>
      <c r="Y4017">
        <v>0</v>
      </c>
      <c r="Z4017">
        <v>0</v>
      </c>
      <c r="AA4017">
        <v>0</v>
      </c>
      <c r="AB4017">
        <v>0</v>
      </c>
      <c r="AC4017">
        <v>0</v>
      </c>
      <c r="AD4017" t="s">
        <v>44</v>
      </c>
    </row>
    <row r="4018" spans="1:30" x14ac:dyDescent="0.2">
      <c r="A4018" s="25">
        <v>702</v>
      </c>
      <c r="B4018" s="25" t="s">
        <v>5159</v>
      </c>
      <c r="C4018" s="72">
        <v>42948</v>
      </c>
      <c r="D4018" s="25" t="s">
        <v>5160</v>
      </c>
      <c r="E4018" s="25"/>
      <c r="F4018" s="25" t="s">
        <v>38</v>
      </c>
      <c r="G4018" s="25" t="s">
        <v>39</v>
      </c>
      <c r="H4018" s="25" t="s">
        <v>41</v>
      </c>
      <c r="I4018" s="68">
        <v>111149.09</v>
      </c>
      <c r="J4018" s="68">
        <v>111149.09</v>
      </c>
      <c r="K4018" s="68">
        <v>0</v>
      </c>
      <c r="L4018" s="68">
        <v>0</v>
      </c>
      <c r="M4018" s="68">
        <v>0</v>
      </c>
      <c r="N4018" s="68">
        <v>0</v>
      </c>
      <c r="O4018" s="69">
        <v>0</v>
      </c>
      <c r="P4018" s="25" t="s">
        <v>4664</v>
      </c>
      <c r="Q4018" s="25" t="s">
        <v>2603</v>
      </c>
      <c r="R4018">
        <v>0</v>
      </c>
      <c r="S4018">
        <v>0</v>
      </c>
      <c r="T4018" t="s">
        <v>42</v>
      </c>
      <c r="U4018" t="s">
        <v>43</v>
      </c>
      <c r="V4018">
        <v>111149.09</v>
      </c>
      <c r="W4018">
        <v>111149.09</v>
      </c>
      <c r="X4018">
        <v>0</v>
      </c>
      <c r="Y4018">
        <v>0</v>
      </c>
      <c r="Z4018">
        <v>0</v>
      </c>
      <c r="AA4018">
        <v>0</v>
      </c>
      <c r="AB4018">
        <v>0</v>
      </c>
      <c r="AC4018">
        <v>0</v>
      </c>
      <c r="AD4018" t="s">
        <v>44</v>
      </c>
    </row>
    <row r="4019" spans="1:30" x14ac:dyDescent="0.2">
      <c r="A4019" s="25">
        <v>702</v>
      </c>
      <c r="B4019" s="25" t="s">
        <v>5161</v>
      </c>
      <c r="C4019" s="72">
        <v>42948</v>
      </c>
      <c r="D4019" s="25" t="s">
        <v>5162</v>
      </c>
      <c r="E4019" s="25"/>
      <c r="F4019" s="25" t="s">
        <v>38</v>
      </c>
      <c r="G4019" s="25" t="s">
        <v>39</v>
      </c>
      <c r="H4019" s="25" t="s">
        <v>58</v>
      </c>
      <c r="I4019" s="68">
        <v>9340875</v>
      </c>
      <c r="J4019" s="68">
        <v>523556.04382329789</v>
      </c>
      <c r="K4019" s="68">
        <v>0</v>
      </c>
      <c r="L4019" s="68">
        <v>0</v>
      </c>
      <c r="M4019" s="68">
        <v>0</v>
      </c>
      <c r="N4019" s="68">
        <v>0</v>
      </c>
      <c r="O4019" s="69">
        <v>0</v>
      </c>
      <c r="P4019" s="25" t="s">
        <v>4664</v>
      </c>
      <c r="Q4019" s="25" t="s">
        <v>881</v>
      </c>
      <c r="R4019">
        <v>0</v>
      </c>
      <c r="S4019">
        <v>0</v>
      </c>
      <c r="T4019" t="s">
        <v>42</v>
      </c>
      <c r="U4019" t="s">
        <v>4986</v>
      </c>
      <c r="V4019">
        <v>523556.04375000001</v>
      </c>
      <c r="W4019">
        <v>523556.04375000001</v>
      </c>
      <c r="X4019">
        <v>0</v>
      </c>
      <c r="Y4019">
        <v>0</v>
      </c>
      <c r="Z4019">
        <v>0</v>
      </c>
      <c r="AA4019">
        <v>0</v>
      </c>
      <c r="AB4019">
        <v>0</v>
      </c>
      <c r="AC4019">
        <v>0</v>
      </c>
      <c r="AD4019" t="s">
        <v>44</v>
      </c>
    </row>
    <row r="4020" spans="1:30" x14ac:dyDescent="0.2">
      <c r="A4020" s="25">
        <v>702</v>
      </c>
      <c r="B4020" s="25" t="s">
        <v>5163</v>
      </c>
      <c r="C4020" s="72">
        <v>42948</v>
      </c>
      <c r="D4020" s="25" t="s">
        <v>5101</v>
      </c>
      <c r="E4020" s="25"/>
      <c r="F4020" s="25" t="s">
        <v>38</v>
      </c>
      <c r="G4020" s="25" t="s">
        <v>39</v>
      </c>
      <c r="H4020" s="25" t="s">
        <v>58</v>
      </c>
      <c r="I4020" s="68">
        <v>398457.85</v>
      </c>
      <c r="J4020" s="68">
        <v>22333.562495626698</v>
      </c>
      <c r="K4020" s="68">
        <v>0</v>
      </c>
      <c r="L4020" s="68">
        <v>0</v>
      </c>
      <c r="M4020" s="68">
        <v>0</v>
      </c>
      <c r="N4020" s="68">
        <v>0</v>
      </c>
      <c r="O4020" s="69">
        <v>0</v>
      </c>
      <c r="P4020" s="25" t="s">
        <v>4664</v>
      </c>
      <c r="Q4020" s="25" t="s">
        <v>881</v>
      </c>
      <c r="R4020">
        <v>0</v>
      </c>
      <c r="S4020">
        <v>0</v>
      </c>
      <c r="T4020" t="s">
        <v>42</v>
      </c>
      <c r="U4020" t="s">
        <v>4986</v>
      </c>
      <c r="V4020">
        <v>22333.562492500001</v>
      </c>
      <c r="W4020">
        <v>22333.562492500001</v>
      </c>
      <c r="X4020">
        <v>0</v>
      </c>
      <c r="Y4020">
        <v>0</v>
      </c>
      <c r="Z4020">
        <v>0</v>
      </c>
      <c r="AA4020">
        <v>0</v>
      </c>
      <c r="AB4020">
        <v>0</v>
      </c>
      <c r="AC4020">
        <v>0</v>
      </c>
      <c r="AD4020" t="s">
        <v>44</v>
      </c>
    </row>
    <row r="4021" spans="1:30" x14ac:dyDescent="0.2">
      <c r="A4021" s="25">
        <v>702</v>
      </c>
      <c r="B4021" s="25" t="s">
        <v>5164</v>
      </c>
      <c r="C4021" s="72">
        <v>42948</v>
      </c>
      <c r="D4021" s="25" t="s">
        <v>5165</v>
      </c>
      <c r="E4021" s="25"/>
      <c r="F4021" s="25" t="s">
        <v>38</v>
      </c>
      <c r="G4021" s="25" t="s">
        <v>39</v>
      </c>
      <c r="H4021" s="25" t="s">
        <v>58</v>
      </c>
      <c r="I4021" s="68">
        <v>653612.24</v>
      </c>
      <c r="J4021" s="68">
        <v>36634.966057128899</v>
      </c>
      <c r="K4021" s="68">
        <v>0</v>
      </c>
      <c r="L4021" s="68">
        <v>0</v>
      </c>
      <c r="M4021" s="68">
        <v>0</v>
      </c>
      <c r="N4021" s="68">
        <v>0</v>
      </c>
      <c r="O4021" s="69">
        <v>0</v>
      </c>
      <c r="P4021" s="25" t="s">
        <v>4664</v>
      </c>
      <c r="Q4021" s="25" t="s">
        <v>881</v>
      </c>
      <c r="R4021">
        <v>0</v>
      </c>
      <c r="S4021">
        <v>0</v>
      </c>
      <c r="T4021" t="s">
        <v>42</v>
      </c>
      <c r="U4021" t="s">
        <v>4986</v>
      </c>
      <c r="V4021">
        <v>36634.966052000003</v>
      </c>
      <c r="W4021">
        <v>36634.966052000003</v>
      </c>
      <c r="X4021">
        <v>0</v>
      </c>
      <c r="Y4021">
        <v>0</v>
      </c>
      <c r="Z4021">
        <v>0</v>
      </c>
      <c r="AA4021">
        <v>0</v>
      </c>
      <c r="AB4021">
        <v>0</v>
      </c>
      <c r="AC4021">
        <v>0</v>
      </c>
      <c r="AD4021" t="s">
        <v>44</v>
      </c>
    </row>
    <row r="4022" spans="1:30" x14ac:dyDescent="0.2">
      <c r="A4022" s="25">
        <v>702</v>
      </c>
      <c r="B4022" s="25" t="s">
        <v>5166</v>
      </c>
      <c r="C4022" s="72">
        <v>42948</v>
      </c>
      <c r="D4022" s="25" t="s">
        <v>4689</v>
      </c>
      <c r="E4022" s="25"/>
      <c r="F4022" s="25" t="s">
        <v>38</v>
      </c>
      <c r="G4022" s="25" t="s">
        <v>39</v>
      </c>
      <c r="H4022" s="25" t="s">
        <v>41</v>
      </c>
      <c r="I4022" s="68">
        <v>1586295</v>
      </c>
      <c r="J4022" s="68">
        <v>1586295</v>
      </c>
      <c r="K4022" s="68">
        <v>0</v>
      </c>
      <c r="L4022" s="68">
        <v>0</v>
      </c>
      <c r="M4022" s="68">
        <v>0</v>
      </c>
      <c r="N4022" s="68">
        <v>0</v>
      </c>
      <c r="O4022" s="69">
        <v>0</v>
      </c>
      <c r="P4022" s="25" t="s">
        <v>4664</v>
      </c>
      <c r="Q4022" s="25" t="s">
        <v>881</v>
      </c>
      <c r="R4022">
        <v>0</v>
      </c>
      <c r="S4022">
        <v>0</v>
      </c>
      <c r="T4022" t="s">
        <v>42</v>
      </c>
      <c r="U4022" t="s">
        <v>43</v>
      </c>
      <c r="V4022">
        <v>1586295</v>
      </c>
      <c r="W4022">
        <v>1586295</v>
      </c>
      <c r="X4022">
        <v>0</v>
      </c>
      <c r="Y4022">
        <v>0</v>
      </c>
      <c r="Z4022">
        <v>0</v>
      </c>
      <c r="AA4022">
        <v>0</v>
      </c>
      <c r="AB4022">
        <v>0</v>
      </c>
      <c r="AC4022">
        <v>0</v>
      </c>
      <c r="AD4022" t="s">
        <v>44</v>
      </c>
    </row>
    <row r="4023" spans="1:30" x14ac:dyDescent="0.2">
      <c r="A4023" s="25">
        <v>702</v>
      </c>
      <c r="B4023" s="25" t="s">
        <v>5167</v>
      </c>
      <c r="C4023" s="72">
        <v>42948</v>
      </c>
      <c r="D4023" s="25" t="s">
        <v>5168</v>
      </c>
      <c r="E4023" s="25"/>
      <c r="F4023" s="25" t="s">
        <v>38</v>
      </c>
      <c r="G4023" s="25" t="s">
        <v>39</v>
      </c>
      <c r="H4023" s="25" t="s">
        <v>58</v>
      </c>
      <c r="I4023" s="68">
        <v>1172978.44</v>
      </c>
      <c r="J4023" s="68">
        <v>65745.44157120437</v>
      </c>
      <c r="K4023" s="68">
        <v>0</v>
      </c>
      <c r="L4023" s="68">
        <v>0</v>
      </c>
      <c r="M4023" s="68">
        <v>0</v>
      </c>
      <c r="N4023" s="68">
        <v>0</v>
      </c>
      <c r="O4023" s="69">
        <v>0</v>
      </c>
      <c r="P4023" s="25" t="s">
        <v>4664</v>
      </c>
      <c r="Q4023" s="25" t="s">
        <v>881</v>
      </c>
      <c r="R4023">
        <v>0</v>
      </c>
      <c r="S4023">
        <v>0</v>
      </c>
      <c r="T4023" t="s">
        <v>42</v>
      </c>
      <c r="U4023" t="s">
        <v>4986</v>
      </c>
      <c r="V4023">
        <v>65745.441562000007</v>
      </c>
      <c r="W4023">
        <v>65745.441562000007</v>
      </c>
      <c r="X4023">
        <v>0</v>
      </c>
      <c r="Y4023">
        <v>0</v>
      </c>
      <c r="Z4023">
        <v>0</v>
      </c>
      <c r="AA4023">
        <v>0</v>
      </c>
      <c r="AB4023">
        <v>0</v>
      </c>
      <c r="AC4023">
        <v>0</v>
      </c>
      <c r="AD4023" t="s">
        <v>44</v>
      </c>
    </row>
    <row r="4024" spans="1:30" x14ac:dyDescent="0.2">
      <c r="A4024" s="25">
        <v>702</v>
      </c>
      <c r="B4024" s="25" t="s">
        <v>5169</v>
      </c>
      <c r="C4024" s="72">
        <v>42948</v>
      </c>
      <c r="D4024" s="25" t="s">
        <v>4805</v>
      </c>
      <c r="E4024" s="25"/>
      <c r="F4024" s="25" t="s">
        <v>57</v>
      </c>
      <c r="G4024" s="25" t="s">
        <v>39</v>
      </c>
      <c r="H4024" s="25" t="s">
        <v>41</v>
      </c>
      <c r="I4024" s="68">
        <v>315819.07</v>
      </c>
      <c r="J4024" s="68">
        <v>315819.07</v>
      </c>
      <c r="K4024" s="68">
        <v>0</v>
      </c>
      <c r="L4024" s="68">
        <v>0</v>
      </c>
      <c r="M4024" s="68">
        <v>0</v>
      </c>
      <c r="N4024" s="68">
        <v>0</v>
      </c>
      <c r="O4024" s="69">
        <v>0</v>
      </c>
      <c r="P4024" s="25" t="s">
        <v>4664</v>
      </c>
      <c r="Q4024" s="25" t="s">
        <v>2603</v>
      </c>
      <c r="R4024">
        <v>0</v>
      </c>
      <c r="S4024">
        <v>0</v>
      </c>
      <c r="T4024" t="s">
        <v>42</v>
      </c>
      <c r="U4024" t="s">
        <v>43</v>
      </c>
      <c r="V4024">
        <v>315819.07</v>
      </c>
      <c r="W4024">
        <v>315819.07</v>
      </c>
      <c r="X4024">
        <v>0</v>
      </c>
      <c r="Y4024">
        <v>0</v>
      </c>
      <c r="Z4024">
        <v>0</v>
      </c>
      <c r="AA4024">
        <v>0</v>
      </c>
      <c r="AB4024">
        <v>0</v>
      </c>
      <c r="AC4024">
        <v>0</v>
      </c>
      <c r="AD4024" t="s">
        <v>44</v>
      </c>
    </row>
    <row r="4025" spans="1:30" x14ac:dyDescent="0.2">
      <c r="A4025" s="25">
        <v>702</v>
      </c>
      <c r="B4025" s="25" t="s">
        <v>5170</v>
      </c>
      <c r="C4025" s="72">
        <v>42948</v>
      </c>
      <c r="D4025" s="25" t="s">
        <v>5171</v>
      </c>
      <c r="E4025" s="25"/>
      <c r="F4025" s="25" t="s">
        <v>38</v>
      </c>
      <c r="G4025" s="25" t="s">
        <v>39</v>
      </c>
      <c r="H4025" s="25" t="s">
        <v>58</v>
      </c>
      <c r="I4025" s="68">
        <v>1310135.1000000001</v>
      </c>
      <c r="J4025" s="68">
        <v>73433.072365280648</v>
      </c>
      <c r="K4025" s="68">
        <v>0</v>
      </c>
      <c r="L4025" s="68">
        <v>0</v>
      </c>
      <c r="M4025" s="68">
        <v>0</v>
      </c>
      <c r="N4025" s="68">
        <v>0</v>
      </c>
      <c r="O4025" s="69">
        <v>0</v>
      </c>
      <c r="P4025" s="25" t="s">
        <v>4664</v>
      </c>
      <c r="Q4025" s="25" t="s">
        <v>881</v>
      </c>
      <c r="R4025">
        <v>0</v>
      </c>
      <c r="S4025">
        <v>0</v>
      </c>
      <c r="T4025" t="s">
        <v>42</v>
      </c>
      <c r="U4025" t="s">
        <v>4986</v>
      </c>
      <c r="V4025">
        <v>73433.072354999997</v>
      </c>
      <c r="W4025">
        <v>73433.072354999997</v>
      </c>
      <c r="X4025">
        <v>0</v>
      </c>
      <c r="Y4025">
        <v>0</v>
      </c>
      <c r="Z4025">
        <v>0</v>
      </c>
      <c r="AA4025">
        <v>0</v>
      </c>
      <c r="AB4025">
        <v>0</v>
      </c>
      <c r="AC4025">
        <v>0</v>
      </c>
      <c r="AD4025" t="s">
        <v>44</v>
      </c>
    </row>
    <row r="4026" spans="1:30" x14ac:dyDescent="0.2">
      <c r="A4026" s="25">
        <v>702</v>
      </c>
      <c r="B4026" s="25" t="s">
        <v>5172</v>
      </c>
      <c r="C4026" s="72">
        <v>42948</v>
      </c>
      <c r="D4026" s="25" t="s">
        <v>5173</v>
      </c>
      <c r="E4026" s="25"/>
      <c r="F4026" s="25" t="s">
        <v>38</v>
      </c>
      <c r="G4026" s="25" t="s">
        <v>39</v>
      </c>
      <c r="H4026" s="25" t="s">
        <v>58</v>
      </c>
      <c r="I4026" s="68">
        <v>1926706.79</v>
      </c>
      <c r="J4026" s="68">
        <v>107991.91559461888</v>
      </c>
      <c r="K4026" s="68">
        <v>0</v>
      </c>
      <c r="L4026" s="68">
        <v>0</v>
      </c>
      <c r="M4026" s="68">
        <v>0</v>
      </c>
      <c r="N4026" s="68">
        <v>0</v>
      </c>
      <c r="O4026" s="69">
        <v>0</v>
      </c>
      <c r="P4026" s="25" t="s">
        <v>4664</v>
      </c>
      <c r="Q4026" s="25" t="s">
        <v>881</v>
      </c>
      <c r="R4026">
        <v>0</v>
      </c>
      <c r="S4026">
        <v>0</v>
      </c>
      <c r="T4026" t="s">
        <v>42</v>
      </c>
      <c r="U4026" t="s">
        <v>4986</v>
      </c>
      <c r="V4026">
        <v>107991.9155795</v>
      </c>
      <c r="W4026">
        <v>107991.9155795</v>
      </c>
      <c r="X4026">
        <v>0</v>
      </c>
      <c r="Y4026">
        <v>0</v>
      </c>
      <c r="Z4026">
        <v>0</v>
      </c>
      <c r="AA4026">
        <v>0</v>
      </c>
      <c r="AB4026">
        <v>0</v>
      </c>
      <c r="AC4026">
        <v>0</v>
      </c>
      <c r="AD4026" t="s">
        <v>44</v>
      </c>
    </row>
    <row r="4027" spans="1:30" x14ac:dyDescent="0.2">
      <c r="A4027" s="25">
        <v>702</v>
      </c>
      <c r="B4027" s="25" t="s">
        <v>5174</v>
      </c>
      <c r="C4027" s="72">
        <v>42948</v>
      </c>
      <c r="D4027" s="25" t="s">
        <v>5175</v>
      </c>
      <c r="E4027" s="25"/>
      <c r="F4027" s="25" t="s">
        <v>38</v>
      </c>
      <c r="G4027" s="25" t="s">
        <v>39</v>
      </c>
      <c r="H4027" s="25" t="s">
        <v>58</v>
      </c>
      <c r="I4027" s="68">
        <v>1433822.76</v>
      </c>
      <c r="J4027" s="68">
        <v>80365.765709251209</v>
      </c>
      <c r="K4027" s="68">
        <v>0</v>
      </c>
      <c r="L4027" s="68">
        <v>0</v>
      </c>
      <c r="M4027" s="68">
        <v>0</v>
      </c>
      <c r="N4027" s="68">
        <v>0</v>
      </c>
      <c r="O4027" s="69">
        <v>0</v>
      </c>
      <c r="P4027" s="25" t="s">
        <v>4664</v>
      </c>
      <c r="Q4027" s="25" t="s">
        <v>881</v>
      </c>
      <c r="R4027">
        <v>0</v>
      </c>
      <c r="S4027">
        <v>0</v>
      </c>
      <c r="T4027" t="s">
        <v>42</v>
      </c>
      <c r="U4027" t="s">
        <v>4986</v>
      </c>
      <c r="V4027">
        <v>80365.765698000003</v>
      </c>
      <c r="W4027">
        <v>80365.765698000003</v>
      </c>
      <c r="X4027">
        <v>0</v>
      </c>
      <c r="Y4027">
        <v>0</v>
      </c>
      <c r="Z4027">
        <v>0</v>
      </c>
      <c r="AA4027">
        <v>0</v>
      </c>
      <c r="AB4027">
        <v>0</v>
      </c>
      <c r="AC4027">
        <v>0</v>
      </c>
      <c r="AD4027" t="s">
        <v>44</v>
      </c>
    </row>
    <row r="4028" spans="1:30" x14ac:dyDescent="0.2">
      <c r="A4028" s="25">
        <v>702</v>
      </c>
      <c r="B4028" s="25" t="s">
        <v>5176</v>
      </c>
      <c r="C4028" s="72">
        <v>42948</v>
      </c>
      <c r="D4028" s="25" t="s">
        <v>5177</v>
      </c>
      <c r="E4028" s="25"/>
      <c r="F4028" s="25" t="s">
        <v>38</v>
      </c>
      <c r="G4028" s="25" t="s">
        <v>39</v>
      </c>
      <c r="H4028" s="25" t="s">
        <v>58</v>
      </c>
      <c r="I4028" s="68">
        <v>1264260.45</v>
      </c>
      <c r="J4028" s="68">
        <v>70861.798232420653</v>
      </c>
      <c r="K4028" s="68">
        <v>0</v>
      </c>
      <c r="L4028" s="68">
        <v>0</v>
      </c>
      <c r="M4028" s="68">
        <v>0</v>
      </c>
      <c r="N4028" s="68">
        <v>0</v>
      </c>
      <c r="O4028" s="69">
        <v>0</v>
      </c>
      <c r="P4028" s="25" t="s">
        <v>4664</v>
      </c>
      <c r="Q4028" s="25" t="s">
        <v>881</v>
      </c>
      <c r="R4028">
        <v>0</v>
      </c>
      <c r="S4028">
        <v>0</v>
      </c>
      <c r="T4028" t="s">
        <v>42</v>
      </c>
      <c r="U4028" t="s">
        <v>4986</v>
      </c>
      <c r="V4028">
        <v>70861.798222500001</v>
      </c>
      <c r="W4028">
        <v>70861.798222500001</v>
      </c>
      <c r="X4028">
        <v>0</v>
      </c>
      <c r="Y4028">
        <v>0</v>
      </c>
      <c r="Z4028">
        <v>0</v>
      </c>
      <c r="AA4028">
        <v>0</v>
      </c>
      <c r="AB4028">
        <v>0</v>
      </c>
      <c r="AC4028">
        <v>0</v>
      </c>
      <c r="AD4028" t="s">
        <v>44</v>
      </c>
    </row>
    <row r="4029" spans="1:30" x14ac:dyDescent="0.2">
      <c r="A4029" s="25">
        <v>702</v>
      </c>
      <c r="B4029" s="25" t="s">
        <v>5178</v>
      </c>
      <c r="C4029" s="72">
        <v>42948</v>
      </c>
      <c r="D4029" s="25" t="s">
        <v>5179</v>
      </c>
      <c r="E4029" s="25"/>
      <c r="F4029" s="25" t="s">
        <v>38</v>
      </c>
      <c r="G4029" s="25" t="s">
        <v>39</v>
      </c>
      <c r="H4029" s="25" t="s">
        <v>41</v>
      </c>
      <c r="I4029" s="68">
        <v>199655.38</v>
      </c>
      <c r="J4029" s="68">
        <v>199655.38</v>
      </c>
      <c r="K4029" s="68">
        <v>0</v>
      </c>
      <c r="L4029" s="68">
        <v>0</v>
      </c>
      <c r="M4029" s="68">
        <v>0</v>
      </c>
      <c r="N4029" s="68">
        <v>0</v>
      </c>
      <c r="O4029" s="69">
        <v>0</v>
      </c>
      <c r="P4029" s="25" t="s">
        <v>4664</v>
      </c>
      <c r="Q4029" s="25" t="s">
        <v>2603</v>
      </c>
      <c r="R4029">
        <v>0</v>
      </c>
      <c r="S4029">
        <v>0</v>
      </c>
      <c r="T4029" t="s">
        <v>42</v>
      </c>
      <c r="U4029" t="s">
        <v>43</v>
      </c>
      <c r="V4029">
        <v>199655.38</v>
      </c>
      <c r="W4029">
        <v>199655.38</v>
      </c>
      <c r="X4029">
        <v>0</v>
      </c>
      <c r="Y4029">
        <v>0</v>
      </c>
      <c r="Z4029">
        <v>0</v>
      </c>
      <c r="AA4029">
        <v>0</v>
      </c>
      <c r="AB4029">
        <v>0</v>
      </c>
      <c r="AC4029">
        <v>0</v>
      </c>
      <c r="AD4029" t="s">
        <v>44</v>
      </c>
    </row>
    <row r="4030" spans="1:30" x14ac:dyDescent="0.2">
      <c r="A4030" s="25">
        <v>702</v>
      </c>
      <c r="B4030" s="25" t="s">
        <v>5180</v>
      </c>
      <c r="C4030" s="72">
        <v>42948</v>
      </c>
      <c r="D4030" s="25" t="s">
        <v>5181</v>
      </c>
      <c r="E4030" s="25"/>
      <c r="F4030" s="25" t="s">
        <v>38</v>
      </c>
      <c r="G4030" s="25" t="s">
        <v>39</v>
      </c>
      <c r="H4030" s="25" t="s">
        <v>58</v>
      </c>
      <c r="I4030" s="68">
        <v>449853.31</v>
      </c>
      <c r="J4030" s="68">
        <v>25214.27802903</v>
      </c>
      <c r="K4030" s="68">
        <v>0</v>
      </c>
      <c r="L4030" s="68">
        <v>0</v>
      </c>
      <c r="M4030" s="68">
        <v>0</v>
      </c>
      <c r="N4030" s="68">
        <v>0</v>
      </c>
      <c r="O4030" s="69">
        <v>0</v>
      </c>
      <c r="P4030" s="25" t="s">
        <v>4664</v>
      </c>
      <c r="Q4030" s="25" t="s">
        <v>881</v>
      </c>
      <c r="R4030">
        <v>0</v>
      </c>
      <c r="S4030">
        <v>0</v>
      </c>
      <c r="T4030" t="s">
        <v>42</v>
      </c>
      <c r="U4030" t="s">
        <v>4986</v>
      </c>
      <c r="V4030">
        <v>25214.2780255</v>
      </c>
      <c r="W4030">
        <v>25214.2780255</v>
      </c>
      <c r="X4030">
        <v>0</v>
      </c>
      <c r="Y4030">
        <v>0</v>
      </c>
      <c r="Z4030">
        <v>0</v>
      </c>
      <c r="AA4030">
        <v>0</v>
      </c>
      <c r="AB4030">
        <v>0</v>
      </c>
      <c r="AC4030">
        <v>0</v>
      </c>
      <c r="AD4030" t="s">
        <v>44</v>
      </c>
    </row>
    <row r="4031" spans="1:30" x14ac:dyDescent="0.2">
      <c r="A4031" s="25">
        <v>702</v>
      </c>
      <c r="B4031" s="25" t="s">
        <v>5182</v>
      </c>
      <c r="C4031" s="72">
        <v>42948</v>
      </c>
      <c r="D4031" s="25" t="s">
        <v>5183</v>
      </c>
      <c r="E4031" s="25"/>
      <c r="F4031" s="25" t="s">
        <v>38</v>
      </c>
      <c r="G4031" s="25" t="s">
        <v>39</v>
      </c>
      <c r="H4031" s="25" t="s">
        <v>41</v>
      </c>
      <c r="I4031" s="68">
        <v>55516.6</v>
      </c>
      <c r="J4031" s="68">
        <v>55516.6</v>
      </c>
      <c r="K4031" s="68">
        <v>0</v>
      </c>
      <c r="L4031" s="68">
        <v>0</v>
      </c>
      <c r="M4031" s="68">
        <v>0</v>
      </c>
      <c r="N4031" s="68">
        <v>0</v>
      </c>
      <c r="O4031" s="69">
        <v>0</v>
      </c>
      <c r="P4031" s="25" t="s">
        <v>4664</v>
      </c>
      <c r="Q4031" s="25" t="s">
        <v>2603</v>
      </c>
      <c r="R4031">
        <v>0</v>
      </c>
      <c r="S4031">
        <v>0</v>
      </c>
      <c r="T4031" t="s">
        <v>42</v>
      </c>
      <c r="U4031" t="s">
        <v>43</v>
      </c>
      <c r="V4031">
        <v>55516.6</v>
      </c>
      <c r="W4031">
        <v>55516.6</v>
      </c>
      <c r="X4031">
        <v>0</v>
      </c>
      <c r="Y4031">
        <v>0</v>
      </c>
      <c r="Z4031">
        <v>0</v>
      </c>
      <c r="AA4031">
        <v>0</v>
      </c>
      <c r="AB4031">
        <v>0</v>
      </c>
      <c r="AC4031">
        <v>0</v>
      </c>
      <c r="AD4031" t="s">
        <v>44</v>
      </c>
    </row>
    <row r="4032" spans="1:30" x14ac:dyDescent="0.2">
      <c r="A4032" s="25">
        <v>702</v>
      </c>
      <c r="B4032" s="25" t="s">
        <v>5184</v>
      </c>
      <c r="C4032" s="72">
        <v>42948</v>
      </c>
      <c r="D4032" s="25" t="s">
        <v>5185</v>
      </c>
      <c r="E4032" s="25"/>
      <c r="F4032" s="25" t="s">
        <v>38</v>
      </c>
      <c r="G4032" s="25" t="s">
        <v>39</v>
      </c>
      <c r="H4032" s="25" t="s">
        <v>58</v>
      </c>
      <c r="I4032" s="68">
        <v>2890752.8</v>
      </c>
      <c r="J4032" s="68">
        <v>162026.69446268375</v>
      </c>
      <c r="K4032" s="68">
        <v>0</v>
      </c>
      <c r="L4032" s="68">
        <v>0</v>
      </c>
      <c r="M4032" s="68">
        <v>0</v>
      </c>
      <c r="N4032" s="68">
        <v>0</v>
      </c>
      <c r="O4032" s="69">
        <v>0</v>
      </c>
      <c r="P4032" s="25" t="s">
        <v>4664</v>
      </c>
      <c r="Q4032" s="25" t="s">
        <v>881</v>
      </c>
      <c r="R4032">
        <v>0</v>
      </c>
      <c r="S4032">
        <v>0</v>
      </c>
      <c r="T4032" t="s">
        <v>42</v>
      </c>
      <c r="U4032" t="s">
        <v>4986</v>
      </c>
      <c r="V4032">
        <v>162026.69443999999</v>
      </c>
      <c r="W4032">
        <v>162026.69443999999</v>
      </c>
      <c r="X4032">
        <v>0</v>
      </c>
      <c r="Y4032">
        <v>0</v>
      </c>
      <c r="Z4032">
        <v>0</v>
      </c>
      <c r="AA4032">
        <v>0</v>
      </c>
      <c r="AB4032">
        <v>0</v>
      </c>
      <c r="AC4032">
        <v>0</v>
      </c>
      <c r="AD4032" t="s">
        <v>44</v>
      </c>
    </row>
    <row r="4033" spans="1:30" x14ac:dyDescent="0.2">
      <c r="A4033" s="25">
        <v>702</v>
      </c>
      <c r="B4033" s="25" t="s">
        <v>5186</v>
      </c>
      <c r="C4033" s="72">
        <v>42948</v>
      </c>
      <c r="D4033" s="25" t="s">
        <v>4848</v>
      </c>
      <c r="E4033" s="25"/>
      <c r="F4033" s="25" t="s">
        <v>38</v>
      </c>
      <c r="G4033" s="25" t="s">
        <v>39</v>
      </c>
      <c r="H4033" s="25" t="s">
        <v>41</v>
      </c>
      <c r="I4033" s="68">
        <v>1354089.93</v>
      </c>
      <c r="J4033" s="68">
        <v>1354089.93</v>
      </c>
      <c r="K4033" s="68">
        <v>0</v>
      </c>
      <c r="L4033" s="68">
        <v>0</v>
      </c>
      <c r="M4033" s="68">
        <v>0</v>
      </c>
      <c r="N4033" s="68">
        <v>0</v>
      </c>
      <c r="O4033" s="69">
        <v>0</v>
      </c>
      <c r="P4033" s="25" t="s">
        <v>4664</v>
      </c>
      <c r="Q4033" s="25" t="s">
        <v>881</v>
      </c>
      <c r="R4033">
        <v>0</v>
      </c>
      <c r="S4033">
        <v>0</v>
      </c>
      <c r="T4033" t="s">
        <v>42</v>
      </c>
      <c r="U4033" t="s">
        <v>43</v>
      </c>
      <c r="V4033">
        <v>1354089.93</v>
      </c>
      <c r="W4033">
        <v>1354089.93</v>
      </c>
      <c r="X4033">
        <v>0</v>
      </c>
      <c r="Y4033">
        <v>0</v>
      </c>
      <c r="Z4033">
        <v>0</v>
      </c>
      <c r="AA4033">
        <v>0</v>
      </c>
      <c r="AB4033">
        <v>0</v>
      </c>
      <c r="AC4033">
        <v>0</v>
      </c>
      <c r="AD4033" t="s">
        <v>44</v>
      </c>
    </row>
    <row r="4034" spans="1:30" x14ac:dyDescent="0.2">
      <c r="A4034" s="25">
        <v>702</v>
      </c>
      <c r="B4034" s="25" t="s">
        <v>5187</v>
      </c>
      <c r="C4034" s="72">
        <v>42948</v>
      </c>
      <c r="D4034" s="25" t="s">
        <v>5188</v>
      </c>
      <c r="E4034" s="25"/>
      <c r="F4034" s="25" t="s">
        <v>38</v>
      </c>
      <c r="G4034" s="25" t="s">
        <v>39</v>
      </c>
      <c r="H4034" s="25" t="s">
        <v>58</v>
      </c>
      <c r="I4034" s="68">
        <v>332648.32000000001</v>
      </c>
      <c r="J4034" s="68">
        <v>18644.938338610293</v>
      </c>
      <c r="K4034" s="68">
        <v>0</v>
      </c>
      <c r="L4034" s="68">
        <v>0</v>
      </c>
      <c r="M4034" s="68">
        <v>0</v>
      </c>
      <c r="N4034" s="68">
        <v>0</v>
      </c>
      <c r="O4034" s="69">
        <v>0</v>
      </c>
      <c r="P4034" s="25" t="s">
        <v>4664</v>
      </c>
      <c r="Q4034" s="25" t="s">
        <v>881</v>
      </c>
      <c r="R4034">
        <v>0</v>
      </c>
      <c r="S4034">
        <v>0</v>
      </c>
      <c r="T4034" t="s">
        <v>42</v>
      </c>
      <c r="U4034" t="s">
        <v>4986</v>
      </c>
      <c r="V4034">
        <v>18644.938335999999</v>
      </c>
      <c r="W4034">
        <v>18644.938335999999</v>
      </c>
      <c r="X4034">
        <v>0</v>
      </c>
      <c r="Y4034">
        <v>0</v>
      </c>
      <c r="Z4034">
        <v>0</v>
      </c>
      <c r="AA4034">
        <v>0</v>
      </c>
      <c r="AB4034">
        <v>0</v>
      </c>
      <c r="AC4034">
        <v>0</v>
      </c>
      <c r="AD4034" t="s">
        <v>44</v>
      </c>
    </row>
    <row r="4035" spans="1:30" x14ac:dyDescent="0.2">
      <c r="A4035" s="25">
        <v>702</v>
      </c>
      <c r="B4035" s="25" t="s">
        <v>5189</v>
      </c>
      <c r="C4035" s="72">
        <v>42948</v>
      </c>
      <c r="D4035" s="25" t="s">
        <v>5190</v>
      </c>
      <c r="E4035" s="25"/>
      <c r="F4035" s="25" t="s">
        <v>38</v>
      </c>
      <c r="G4035" s="25" t="s">
        <v>39</v>
      </c>
      <c r="H4035" s="25" t="s">
        <v>41</v>
      </c>
      <c r="I4035" s="68">
        <v>551543.4</v>
      </c>
      <c r="J4035" s="68">
        <v>551543.4</v>
      </c>
      <c r="K4035" s="68">
        <v>0</v>
      </c>
      <c r="L4035" s="68">
        <v>0</v>
      </c>
      <c r="M4035" s="68">
        <v>0</v>
      </c>
      <c r="N4035" s="68">
        <v>0</v>
      </c>
      <c r="O4035" s="69">
        <v>0</v>
      </c>
      <c r="P4035" s="25" t="s">
        <v>4664</v>
      </c>
      <c r="Q4035" s="25" t="s">
        <v>2603</v>
      </c>
      <c r="R4035">
        <v>0</v>
      </c>
      <c r="S4035">
        <v>0</v>
      </c>
      <c r="T4035" t="s">
        <v>42</v>
      </c>
      <c r="U4035" t="s">
        <v>43</v>
      </c>
      <c r="V4035">
        <v>551543.4</v>
      </c>
      <c r="W4035">
        <v>551543.4</v>
      </c>
      <c r="X4035">
        <v>0</v>
      </c>
      <c r="Y4035">
        <v>0</v>
      </c>
      <c r="Z4035">
        <v>0</v>
      </c>
      <c r="AA4035">
        <v>0</v>
      </c>
      <c r="AB4035">
        <v>0</v>
      </c>
      <c r="AC4035">
        <v>0</v>
      </c>
      <c r="AD4035" t="s">
        <v>44</v>
      </c>
    </row>
    <row r="4036" spans="1:30" x14ac:dyDescent="0.2">
      <c r="A4036" s="25">
        <v>702</v>
      </c>
      <c r="B4036" s="25" t="s">
        <v>5191</v>
      </c>
      <c r="C4036" s="72">
        <v>42948</v>
      </c>
      <c r="D4036" s="25" t="s">
        <v>5192</v>
      </c>
      <c r="E4036" s="25"/>
      <c r="F4036" s="25" t="s">
        <v>38</v>
      </c>
      <c r="G4036" s="25" t="s">
        <v>39</v>
      </c>
      <c r="H4036" s="25" t="s">
        <v>41</v>
      </c>
      <c r="I4036" s="68">
        <v>306417.38</v>
      </c>
      <c r="J4036" s="68">
        <v>306417.38</v>
      </c>
      <c r="K4036" s="68">
        <v>0</v>
      </c>
      <c r="L4036" s="68">
        <v>0</v>
      </c>
      <c r="M4036" s="68">
        <v>0</v>
      </c>
      <c r="N4036" s="68">
        <v>0</v>
      </c>
      <c r="O4036" s="69">
        <v>0</v>
      </c>
      <c r="P4036" s="25" t="s">
        <v>4664</v>
      </c>
      <c r="Q4036" s="25" t="s">
        <v>3577</v>
      </c>
      <c r="R4036">
        <v>0</v>
      </c>
      <c r="S4036">
        <v>0</v>
      </c>
      <c r="T4036" t="s">
        <v>42</v>
      </c>
      <c r="U4036" t="s">
        <v>43</v>
      </c>
      <c r="V4036">
        <v>306417.38</v>
      </c>
      <c r="W4036">
        <v>306417.38</v>
      </c>
      <c r="X4036">
        <v>0</v>
      </c>
      <c r="Y4036">
        <v>0</v>
      </c>
      <c r="Z4036">
        <v>0</v>
      </c>
      <c r="AA4036">
        <v>0</v>
      </c>
      <c r="AB4036">
        <v>0</v>
      </c>
      <c r="AC4036">
        <v>0</v>
      </c>
      <c r="AD4036" t="s">
        <v>44</v>
      </c>
    </row>
    <row r="4037" spans="1:30" x14ac:dyDescent="0.2">
      <c r="A4037" s="25">
        <v>702</v>
      </c>
      <c r="B4037" s="25" t="s">
        <v>5193</v>
      </c>
      <c r="C4037" s="72">
        <v>42948</v>
      </c>
      <c r="D4037" s="25" t="s">
        <v>4689</v>
      </c>
      <c r="E4037" s="25"/>
      <c r="F4037" s="25" t="s">
        <v>38</v>
      </c>
      <c r="G4037" s="25" t="s">
        <v>39</v>
      </c>
      <c r="H4037" s="25" t="s">
        <v>41</v>
      </c>
      <c r="I4037" s="68">
        <v>2540008.15</v>
      </c>
      <c r="J4037" s="68">
        <v>2540008.15</v>
      </c>
      <c r="K4037" s="68">
        <v>0</v>
      </c>
      <c r="L4037" s="68">
        <v>0</v>
      </c>
      <c r="M4037" s="68">
        <v>0</v>
      </c>
      <c r="N4037" s="68">
        <v>0</v>
      </c>
      <c r="O4037" s="69">
        <v>0</v>
      </c>
      <c r="P4037" s="25" t="s">
        <v>4664</v>
      </c>
      <c r="Q4037" s="25" t="s">
        <v>881</v>
      </c>
      <c r="R4037">
        <v>0</v>
      </c>
      <c r="S4037">
        <v>0</v>
      </c>
      <c r="T4037" t="s">
        <v>42</v>
      </c>
      <c r="U4037" t="s">
        <v>43</v>
      </c>
      <c r="V4037">
        <v>2540008.15</v>
      </c>
      <c r="W4037">
        <v>2540008.15</v>
      </c>
      <c r="X4037">
        <v>0</v>
      </c>
      <c r="Y4037">
        <v>0</v>
      </c>
      <c r="Z4037">
        <v>0</v>
      </c>
      <c r="AA4037">
        <v>0</v>
      </c>
      <c r="AB4037">
        <v>0</v>
      </c>
      <c r="AC4037">
        <v>0</v>
      </c>
      <c r="AD4037" t="s">
        <v>44</v>
      </c>
    </row>
    <row r="4038" spans="1:30" x14ac:dyDescent="0.2">
      <c r="A4038" s="25">
        <v>702</v>
      </c>
      <c r="B4038" s="25" t="s">
        <v>5194</v>
      </c>
      <c r="C4038" s="72">
        <v>42948</v>
      </c>
      <c r="D4038" s="25" t="s">
        <v>5195</v>
      </c>
      <c r="E4038" s="25"/>
      <c r="F4038" s="25" t="s">
        <v>38</v>
      </c>
      <c r="G4038" s="25" t="s">
        <v>39</v>
      </c>
      <c r="H4038" s="25" t="s">
        <v>41</v>
      </c>
      <c r="I4038" s="68">
        <v>82858.740000000005</v>
      </c>
      <c r="J4038" s="68">
        <v>82858.740000000005</v>
      </c>
      <c r="K4038" s="68">
        <v>0</v>
      </c>
      <c r="L4038" s="68">
        <v>0</v>
      </c>
      <c r="M4038" s="68">
        <v>0</v>
      </c>
      <c r="N4038" s="68">
        <v>0</v>
      </c>
      <c r="O4038" s="69">
        <v>0</v>
      </c>
      <c r="P4038" s="25" t="s">
        <v>4664</v>
      </c>
      <c r="Q4038" s="25" t="s">
        <v>2603</v>
      </c>
      <c r="R4038">
        <v>0</v>
      </c>
      <c r="S4038">
        <v>0</v>
      </c>
      <c r="T4038" t="s">
        <v>42</v>
      </c>
      <c r="U4038" t="s">
        <v>43</v>
      </c>
      <c r="V4038">
        <v>82858.740000000005</v>
      </c>
      <c r="W4038">
        <v>82858.740000000005</v>
      </c>
      <c r="X4038">
        <v>0</v>
      </c>
      <c r="Y4038">
        <v>0</v>
      </c>
      <c r="Z4038">
        <v>0</v>
      </c>
      <c r="AA4038">
        <v>0</v>
      </c>
      <c r="AB4038">
        <v>0</v>
      </c>
      <c r="AC4038">
        <v>0</v>
      </c>
      <c r="AD4038" t="s">
        <v>44</v>
      </c>
    </row>
    <row r="4039" spans="1:30" x14ac:dyDescent="0.2">
      <c r="A4039" s="25">
        <v>702</v>
      </c>
      <c r="B4039" s="25" t="s">
        <v>5196</v>
      </c>
      <c r="C4039" s="72">
        <v>42948</v>
      </c>
      <c r="D4039" s="25" t="s">
        <v>5197</v>
      </c>
      <c r="E4039" s="25"/>
      <c r="F4039" s="25" t="s">
        <v>38</v>
      </c>
      <c r="G4039" s="25" t="s">
        <v>39</v>
      </c>
      <c r="H4039" s="25" t="s">
        <v>58</v>
      </c>
      <c r="I4039" s="68">
        <v>726740</v>
      </c>
      <c r="J4039" s="68">
        <v>40733.77700570273</v>
      </c>
      <c r="K4039" s="68">
        <v>0</v>
      </c>
      <c r="L4039" s="68">
        <v>0</v>
      </c>
      <c r="M4039" s="68">
        <v>0</v>
      </c>
      <c r="N4039" s="68">
        <v>0</v>
      </c>
      <c r="O4039" s="69">
        <v>0</v>
      </c>
      <c r="P4039" s="25" t="s">
        <v>4664</v>
      </c>
      <c r="Q4039" s="25" t="s">
        <v>881</v>
      </c>
      <c r="R4039">
        <v>0</v>
      </c>
      <c r="S4039">
        <v>0</v>
      </c>
      <c r="T4039" t="s">
        <v>42</v>
      </c>
      <c r="U4039" t="s">
        <v>4986</v>
      </c>
      <c r="V4039">
        <v>40733.777000000002</v>
      </c>
      <c r="W4039">
        <v>40733.777000000002</v>
      </c>
      <c r="X4039">
        <v>0</v>
      </c>
      <c r="Y4039">
        <v>0</v>
      </c>
      <c r="Z4039">
        <v>0</v>
      </c>
      <c r="AA4039">
        <v>0</v>
      </c>
      <c r="AB4039">
        <v>0</v>
      </c>
      <c r="AC4039">
        <v>0</v>
      </c>
      <c r="AD4039" t="s">
        <v>44</v>
      </c>
    </row>
    <row r="4040" spans="1:30" x14ac:dyDescent="0.2">
      <c r="A4040" s="25">
        <v>702</v>
      </c>
      <c r="B4040" s="25" t="s">
        <v>5198</v>
      </c>
      <c r="C4040" s="72">
        <v>42948</v>
      </c>
      <c r="D4040" s="25" t="s">
        <v>5199</v>
      </c>
      <c r="E4040" s="25"/>
      <c r="F4040" s="25" t="s">
        <v>38</v>
      </c>
      <c r="G4040" s="25" t="s">
        <v>39</v>
      </c>
      <c r="H4040" s="25" t="s">
        <v>58</v>
      </c>
      <c r="I4040" s="68">
        <v>1342638.95</v>
      </c>
      <c r="J4040" s="68">
        <v>75254.913158035692</v>
      </c>
      <c r="K4040" s="68">
        <v>0</v>
      </c>
      <c r="L4040" s="68">
        <v>0</v>
      </c>
      <c r="M4040" s="68">
        <v>0</v>
      </c>
      <c r="N4040" s="68">
        <v>0</v>
      </c>
      <c r="O4040" s="69">
        <v>0</v>
      </c>
      <c r="P4040" s="25" t="s">
        <v>4664</v>
      </c>
      <c r="Q4040" s="25" t="s">
        <v>881</v>
      </c>
      <c r="R4040">
        <v>0</v>
      </c>
      <c r="S4040">
        <v>0</v>
      </c>
      <c r="T4040" t="s">
        <v>42</v>
      </c>
      <c r="U4040" t="s">
        <v>4986</v>
      </c>
      <c r="V4040">
        <v>75254.913147500003</v>
      </c>
      <c r="W4040">
        <v>75254.913147500003</v>
      </c>
      <c r="X4040">
        <v>0</v>
      </c>
      <c r="Y4040">
        <v>0</v>
      </c>
      <c r="Z4040">
        <v>0</v>
      </c>
      <c r="AA4040">
        <v>0</v>
      </c>
      <c r="AB4040">
        <v>0</v>
      </c>
      <c r="AC4040">
        <v>0</v>
      </c>
      <c r="AD4040" t="s">
        <v>44</v>
      </c>
    </row>
    <row r="4041" spans="1:30" x14ac:dyDescent="0.2">
      <c r="A4041" s="25">
        <v>702</v>
      </c>
      <c r="B4041" s="25" t="s">
        <v>5200</v>
      </c>
      <c r="C4041" s="72">
        <v>42948</v>
      </c>
      <c r="D4041" s="25" t="s">
        <v>5201</v>
      </c>
      <c r="E4041" s="25"/>
      <c r="F4041" s="25" t="s">
        <v>38</v>
      </c>
      <c r="G4041" s="25" t="s">
        <v>39</v>
      </c>
      <c r="H4041" s="25" t="s">
        <v>58</v>
      </c>
      <c r="I4041" s="68">
        <v>3290245.83</v>
      </c>
      <c r="J4041" s="68">
        <v>184418.27879731858</v>
      </c>
      <c r="K4041" s="68">
        <v>0</v>
      </c>
      <c r="L4041" s="68">
        <v>0</v>
      </c>
      <c r="M4041" s="68">
        <v>0</v>
      </c>
      <c r="N4041" s="68">
        <v>0</v>
      </c>
      <c r="O4041" s="69">
        <v>0</v>
      </c>
      <c r="P4041" s="25" t="s">
        <v>4664</v>
      </c>
      <c r="Q4041" s="25" t="s">
        <v>881</v>
      </c>
      <c r="R4041">
        <v>0</v>
      </c>
      <c r="S4041">
        <v>0</v>
      </c>
      <c r="T4041" t="s">
        <v>42</v>
      </c>
      <c r="U4041" t="s">
        <v>4986</v>
      </c>
      <c r="V4041">
        <v>184418.27877149999</v>
      </c>
      <c r="W4041">
        <v>184418.27877149999</v>
      </c>
      <c r="X4041">
        <v>0</v>
      </c>
      <c r="Y4041">
        <v>0</v>
      </c>
      <c r="Z4041">
        <v>0</v>
      </c>
      <c r="AA4041">
        <v>0</v>
      </c>
      <c r="AB4041">
        <v>0</v>
      </c>
      <c r="AC4041">
        <v>0</v>
      </c>
      <c r="AD4041" t="s">
        <v>44</v>
      </c>
    </row>
    <row r="4042" spans="1:30" x14ac:dyDescent="0.2">
      <c r="A4042" s="25">
        <v>702</v>
      </c>
      <c r="B4042" s="25" t="s">
        <v>5202</v>
      </c>
      <c r="C4042" s="72">
        <v>42948</v>
      </c>
      <c r="D4042" s="25" t="s">
        <v>5203</v>
      </c>
      <c r="E4042" s="25"/>
      <c r="F4042" s="25" t="s">
        <v>38</v>
      </c>
      <c r="G4042" s="25" t="s">
        <v>39</v>
      </c>
      <c r="H4042" s="25" t="s">
        <v>58</v>
      </c>
      <c r="I4042" s="68">
        <v>2090634.34</v>
      </c>
      <c r="J4042" s="68">
        <v>117180.05477340522</v>
      </c>
      <c r="K4042" s="68">
        <v>0</v>
      </c>
      <c r="L4042" s="68">
        <v>0</v>
      </c>
      <c r="M4042" s="68">
        <v>0</v>
      </c>
      <c r="N4042" s="68">
        <v>0</v>
      </c>
      <c r="O4042" s="69">
        <v>0</v>
      </c>
      <c r="P4042" s="25" t="s">
        <v>4664</v>
      </c>
      <c r="Q4042" s="25" t="s">
        <v>881</v>
      </c>
      <c r="R4042">
        <v>0</v>
      </c>
      <c r="S4042">
        <v>0</v>
      </c>
      <c r="T4042" t="s">
        <v>42</v>
      </c>
      <c r="U4042" t="s">
        <v>4986</v>
      </c>
      <c r="V4042">
        <v>117180.05475700001</v>
      </c>
      <c r="W4042">
        <v>117180.05475700001</v>
      </c>
      <c r="X4042">
        <v>0</v>
      </c>
      <c r="Y4042">
        <v>0</v>
      </c>
      <c r="Z4042">
        <v>0</v>
      </c>
      <c r="AA4042">
        <v>0</v>
      </c>
      <c r="AB4042">
        <v>0</v>
      </c>
      <c r="AC4042">
        <v>0</v>
      </c>
      <c r="AD4042" t="s">
        <v>44</v>
      </c>
    </row>
    <row r="4043" spans="1:30" x14ac:dyDescent="0.2">
      <c r="A4043" s="25">
        <v>702</v>
      </c>
      <c r="B4043" s="25" t="s">
        <v>5204</v>
      </c>
      <c r="C4043" s="72">
        <v>42948</v>
      </c>
      <c r="D4043" s="25" t="s">
        <v>5205</v>
      </c>
      <c r="E4043" s="25"/>
      <c r="F4043" s="25" t="s">
        <v>38</v>
      </c>
      <c r="G4043" s="25" t="s">
        <v>39</v>
      </c>
      <c r="H4043" s="25" t="s">
        <v>58</v>
      </c>
      <c r="I4043" s="68">
        <v>2708489.58</v>
      </c>
      <c r="J4043" s="68">
        <v>151810.84098025353</v>
      </c>
      <c r="K4043" s="68">
        <v>0</v>
      </c>
      <c r="L4043" s="68">
        <v>0</v>
      </c>
      <c r="M4043" s="68">
        <v>0</v>
      </c>
      <c r="N4043" s="68">
        <v>0</v>
      </c>
      <c r="O4043" s="69">
        <v>0</v>
      </c>
      <c r="P4043" s="25" t="s">
        <v>4664</v>
      </c>
      <c r="Q4043" s="25" t="s">
        <v>881</v>
      </c>
      <c r="R4043">
        <v>0</v>
      </c>
      <c r="S4043">
        <v>0</v>
      </c>
      <c r="T4043" t="s">
        <v>42</v>
      </c>
      <c r="U4043" t="s">
        <v>4986</v>
      </c>
      <c r="V4043">
        <v>151810.84095899999</v>
      </c>
      <c r="W4043">
        <v>151810.84095899999</v>
      </c>
      <c r="X4043">
        <v>0</v>
      </c>
      <c r="Y4043">
        <v>0</v>
      </c>
      <c r="Z4043">
        <v>0</v>
      </c>
      <c r="AA4043">
        <v>0</v>
      </c>
      <c r="AB4043">
        <v>0</v>
      </c>
      <c r="AC4043">
        <v>0</v>
      </c>
      <c r="AD4043" t="s">
        <v>44</v>
      </c>
    </row>
    <row r="4044" spans="1:30" x14ac:dyDescent="0.2">
      <c r="A4044" s="25">
        <v>702</v>
      </c>
      <c r="B4044" s="25" t="s">
        <v>5206</v>
      </c>
      <c r="C4044" s="72">
        <v>42948</v>
      </c>
      <c r="D4044" s="25" t="s">
        <v>5207</v>
      </c>
      <c r="E4044" s="25"/>
      <c r="F4044" s="25" t="s">
        <v>38</v>
      </c>
      <c r="G4044" s="25" t="s">
        <v>39</v>
      </c>
      <c r="H4044" s="25" t="s">
        <v>58</v>
      </c>
      <c r="I4044" s="68">
        <v>1314321.9099999999</v>
      </c>
      <c r="J4044" s="68">
        <v>73667.743065813484</v>
      </c>
      <c r="K4044" s="68">
        <v>0</v>
      </c>
      <c r="L4044" s="68">
        <v>0</v>
      </c>
      <c r="M4044" s="68">
        <v>0</v>
      </c>
      <c r="N4044" s="68">
        <v>0</v>
      </c>
      <c r="O4044" s="69">
        <v>0</v>
      </c>
      <c r="P4044" s="25" t="s">
        <v>4664</v>
      </c>
      <c r="Q4044" s="25" t="s">
        <v>881</v>
      </c>
      <c r="R4044">
        <v>0</v>
      </c>
      <c r="S4044">
        <v>0</v>
      </c>
      <c r="T4044" t="s">
        <v>42</v>
      </c>
      <c r="U4044" t="s">
        <v>4986</v>
      </c>
      <c r="V4044">
        <v>73667.743055500003</v>
      </c>
      <c r="W4044">
        <v>73667.743055500003</v>
      </c>
      <c r="X4044">
        <v>0</v>
      </c>
      <c r="Y4044">
        <v>0</v>
      </c>
      <c r="Z4044">
        <v>0</v>
      </c>
      <c r="AA4044">
        <v>0</v>
      </c>
      <c r="AB4044">
        <v>0</v>
      </c>
      <c r="AC4044">
        <v>0</v>
      </c>
      <c r="AD4044" t="s">
        <v>44</v>
      </c>
    </row>
    <row r="4045" spans="1:30" x14ac:dyDescent="0.2">
      <c r="A4045" s="25">
        <v>702</v>
      </c>
      <c r="B4045" s="25" t="s">
        <v>5208</v>
      </c>
      <c r="C4045" s="72">
        <v>42948</v>
      </c>
      <c r="D4045" s="25" t="s">
        <v>5209</v>
      </c>
      <c r="E4045" s="25"/>
      <c r="F4045" s="25" t="s">
        <v>38</v>
      </c>
      <c r="G4045" s="25" t="s">
        <v>39</v>
      </c>
      <c r="H4045" s="25" t="s">
        <v>58</v>
      </c>
      <c r="I4045" s="68">
        <v>2590394.5699999998</v>
      </c>
      <c r="J4045" s="68">
        <v>145191.61566882682</v>
      </c>
      <c r="K4045" s="68">
        <v>0</v>
      </c>
      <c r="L4045" s="68">
        <v>0</v>
      </c>
      <c r="M4045" s="68">
        <v>0</v>
      </c>
      <c r="N4045" s="68">
        <v>0</v>
      </c>
      <c r="O4045" s="69">
        <v>0</v>
      </c>
      <c r="P4045" s="25" t="s">
        <v>4664</v>
      </c>
      <c r="Q4045" s="25" t="s">
        <v>881</v>
      </c>
      <c r="R4045">
        <v>0</v>
      </c>
      <c r="S4045">
        <v>0</v>
      </c>
      <c r="T4045" t="s">
        <v>42</v>
      </c>
      <c r="U4045" t="s">
        <v>4986</v>
      </c>
      <c r="V4045">
        <v>145191.61564850001</v>
      </c>
      <c r="W4045">
        <v>145191.61564850001</v>
      </c>
      <c r="X4045">
        <v>0</v>
      </c>
      <c r="Y4045">
        <v>0</v>
      </c>
      <c r="Z4045">
        <v>0</v>
      </c>
      <c r="AA4045">
        <v>0</v>
      </c>
      <c r="AB4045">
        <v>0</v>
      </c>
      <c r="AC4045">
        <v>0</v>
      </c>
      <c r="AD4045" t="s">
        <v>44</v>
      </c>
    </row>
    <row r="4046" spans="1:30" x14ac:dyDescent="0.2">
      <c r="A4046" s="25">
        <v>702</v>
      </c>
      <c r="B4046" s="25" t="s">
        <v>5210</v>
      </c>
      <c r="C4046" s="72">
        <v>42948</v>
      </c>
      <c r="D4046" s="25" t="s">
        <v>5209</v>
      </c>
      <c r="E4046" s="25"/>
      <c r="F4046" s="25" t="s">
        <v>38</v>
      </c>
      <c r="G4046" s="25" t="s">
        <v>39</v>
      </c>
      <c r="H4046" s="25" t="s">
        <v>58</v>
      </c>
      <c r="I4046" s="68">
        <v>4464904.7699999996</v>
      </c>
      <c r="J4046" s="68">
        <v>250257.9123935361</v>
      </c>
      <c r="K4046" s="68">
        <v>0</v>
      </c>
      <c r="L4046" s="68">
        <v>0</v>
      </c>
      <c r="M4046" s="68">
        <v>0</v>
      </c>
      <c r="N4046" s="68">
        <v>0</v>
      </c>
      <c r="O4046" s="69">
        <v>0</v>
      </c>
      <c r="P4046" s="25" t="s">
        <v>4664</v>
      </c>
      <c r="Q4046" s="25" t="s">
        <v>881</v>
      </c>
      <c r="R4046">
        <v>0</v>
      </c>
      <c r="S4046">
        <v>0</v>
      </c>
      <c r="T4046" t="s">
        <v>42</v>
      </c>
      <c r="U4046" t="s">
        <v>4986</v>
      </c>
      <c r="V4046">
        <v>250257.91235850001</v>
      </c>
      <c r="W4046">
        <v>250257.91235850001</v>
      </c>
      <c r="X4046">
        <v>0</v>
      </c>
      <c r="Y4046">
        <v>0</v>
      </c>
      <c r="Z4046">
        <v>0</v>
      </c>
      <c r="AA4046">
        <v>0</v>
      </c>
      <c r="AB4046">
        <v>0</v>
      </c>
      <c r="AC4046">
        <v>0</v>
      </c>
      <c r="AD4046" t="s">
        <v>44</v>
      </c>
    </row>
    <row r="4047" spans="1:30" x14ac:dyDescent="0.2">
      <c r="A4047" s="25">
        <v>702</v>
      </c>
      <c r="B4047" s="25" t="s">
        <v>5211</v>
      </c>
      <c r="C4047" s="72">
        <v>42948</v>
      </c>
      <c r="D4047" s="25" t="s">
        <v>4876</v>
      </c>
      <c r="E4047" s="25"/>
      <c r="F4047" s="25" t="s">
        <v>123</v>
      </c>
      <c r="G4047" s="25" t="s">
        <v>39</v>
      </c>
      <c r="H4047" s="25" t="s">
        <v>41</v>
      </c>
      <c r="I4047" s="68">
        <v>21081.23</v>
      </c>
      <c r="J4047" s="68">
        <v>21081.23</v>
      </c>
      <c r="K4047" s="68">
        <v>0</v>
      </c>
      <c r="L4047" s="68">
        <v>0</v>
      </c>
      <c r="M4047" s="68">
        <v>0</v>
      </c>
      <c r="N4047" s="68">
        <v>0</v>
      </c>
      <c r="O4047" s="69">
        <v>0</v>
      </c>
      <c r="P4047" s="25" t="s">
        <v>4664</v>
      </c>
      <c r="Q4047" s="25" t="s">
        <v>3577</v>
      </c>
      <c r="R4047">
        <v>0</v>
      </c>
      <c r="S4047">
        <v>0</v>
      </c>
      <c r="T4047" t="s">
        <v>42</v>
      </c>
      <c r="U4047" t="s">
        <v>43</v>
      </c>
      <c r="V4047">
        <v>21081.23</v>
      </c>
      <c r="W4047">
        <v>21081.23</v>
      </c>
      <c r="X4047">
        <v>0</v>
      </c>
      <c r="Y4047">
        <v>0</v>
      </c>
      <c r="Z4047">
        <v>0</v>
      </c>
      <c r="AA4047">
        <v>0</v>
      </c>
      <c r="AB4047">
        <v>0</v>
      </c>
      <c r="AC4047">
        <v>0</v>
      </c>
      <c r="AD4047" t="s">
        <v>44</v>
      </c>
    </row>
    <row r="4048" spans="1:30" x14ac:dyDescent="0.2">
      <c r="A4048" s="25">
        <v>702</v>
      </c>
      <c r="B4048" s="25" t="s">
        <v>5212</v>
      </c>
      <c r="C4048" s="72">
        <v>42948</v>
      </c>
      <c r="D4048" s="25" t="s">
        <v>4876</v>
      </c>
      <c r="E4048" s="25"/>
      <c r="F4048" s="25" t="s">
        <v>123</v>
      </c>
      <c r="G4048" s="25" t="s">
        <v>39</v>
      </c>
      <c r="H4048" s="25" t="s">
        <v>41</v>
      </c>
      <c r="I4048" s="68">
        <v>7969.55</v>
      </c>
      <c r="J4048" s="68">
        <v>7969.55</v>
      </c>
      <c r="K4048" s="68">
        <v>0</v>
      </c>
      <c r="L4048" s="68">
        <v>0</v>
      </c>
      <c r="M4048" s="68">
        <v>0</v>
      </c>
      <c r="N4048" s="68">
        <v>0</v>
      </c>
      <c r="O4048" s="69">
        <v>0</v>
      </c>
      <c r="P4048" s="25" t="s">
        <v>4664</v>
      </c>
      <c r="Q4048" s="25" t="s">
        <v>3577</v>
      </c>
      <c r="R4048">
        <v>0</v>
      </c>
      <c r="S4048">
        <v>0</v>
      </c>
      <c r="T4048" t="s">
        <v>42</v>
      </c>
      <c r="U4048" t="s">
        <v>43</v>
      </c>
      <c r="V4048">
        <v>7969.55</v>
      </c>
      <c r="W4048">
        <v>7969.55</v>
      </c>
      <c r="X4048">
        <v>0</v>
      </c>
      <c r="Y4048">
        <v>0</v>
      </c>
      <c r="Z4048">
        <v>0</v>
      </c>
      <c r="AA4048">
        <v>0</v>
      </c>
      <c r="AB4048">
        <v>0</v>
      </c>
      <c r="AC4048">
        <v>0</v>
      </c>
      <c r="AD4048" t="s">
        <v>44</v>
      </c>
    </row>
    <row r="4049" spans="1:30" x14ac:dyDescent="0.2">
      <c r="A4049" s="25">
        <v>702</v>
      </c>
      <c r="B4049" s="25" t="s">
        <v>5213</v>
      </c>
      <c r="C4049" s="72">
        <v>42948</v>
      </c>
      <c r="D4049" s="25" t="s">
        <v>4876</v>
      </c>
      <c r="E4049" s="25"/>
      <c r="F4049" s="25" t="s">
        <v>123</v>
      </c>
      <c r="G4049" s="25" t="s">
        <v>39</v>
      </c>
      <c r="H4049" s="25" t="s">
        <v>41</v>
      </c>
      <c r="I4049" s="68">
        <v>7406.71</v>
      </c>
      <c r="J4049" s="68">
        <v>7406.71</v>
      </c>
      <c r="K4049" s="68">
        <v>0</v>
      </c>
      <c r="L4049" s="68">
        <v>0</v>
      </c>
      <c r="M4049" s="68">
        <v>0</v>
      </c>
      <c r="N4049" s="68">
        <v>0</v>
      </c>
      <c r="O4049" s="69">
        <v>0</v>
      </c>
      <c r="P4049" s="25" t="s">
        <v>4664</v>
      </c>
      <c r="Q4049" s="25" t="s">
        <v>3577</v>
      </c>
      <c r="R4049">
        <v>0</v>
      </c>
      <c r="S4049">
        <v>0</v>
      </c>
      <c r="T4049" t="s">
        <v>42</v>
      </c>
      <c r="U4049" t="s">
        <v>43</v>
      </c>
      <c r="V4049">
        <v>7406.71</v>
      </c>
      <c r="W4049">
        <v>7406.71</v>
      </c>
      <c r="X4049">
        <v>0</v>
      </c>
      <c r="Y4049">
        <v>0</v>
      </c>
      <c r="Z4049">
        <v>0</v>
      </c>
      <c r="AA4049">
        <v>0</v>
      </c>
      <c r="AB4049">
        <v>0</v>
      </c>
      <c r="AC4049">
        <v>0</v>
      </c>
      <c r="AD4049" t="s">
        <v>44</v>
      </c>
    </row>
    <row r="4050" spans="1:30" x14ac:dyDescent="0.2">
      <c r="A4050" s="25">
        <v>702</v>
      </c>
      <c r="B4050" s="25" t="s">
        <v>5214</v>
      </c>
      <c r="C4050" s="72">
        <v>42948</v>
      </c>
      <c r="D4050" s="25" t="s">
        <v>4876</v>
      </c>
      <c r="E4050" s="25"/>
      <c r="F4050" s="25" t="s">
        <v>57</v>
      </c>
      <c r="G4050" s="25" t="s">
        <v>39</v>
      </c>
      <c r="H4050" s="25" t="s">
        <v>41</v>
      </c>
      <c r="I4050" s="68">
        <v>11192.42</v>
      </c>
      <c r="J4050" s="68">
        <v>11192.42</v>
      </c>
      <c r="K4050" s="68">
        <v>0</v>
      </c>
      <c r="L4050" s="68">
        <v>0</v>
      </c>
      <c r="M4050" s="68">
        <v>0</v>
      </c>
      <c r="N4050" s="68">
        <v>0</v>
      </c>
      <c r="O4050" s="69">
        <v>0</v>
      </c>
      <c r="P4050" s="25" t="s">
        <v>4664</v>
      </c>
      <c r="Q4050" s="25" t="s">
        <v>3577</v>
      </c>
      <c r="R4050">
        <v>0</v>
      </c>
      <c r="S4050">
        <v>0</v>
      </c>
      <c r="T4050" t="s">
        <v>42</v>
      </c>
      <c r="U4050" t="s">
        <v>43</v>
      </c>
      <c r="V4050">
        <v>11192.42</v>
      </c>
      <c r="W4050">
        <v>11192.42</v>
      </c>
      <c r="X4050">
        <v>0</v>
      </c>
      <c r="Y4050">
        <v>0</v>
      </c>
      <c r="Z4050">
        <v>0</v>
      </c>
      <c r="AA4050">
        <v>0</v>
      </c>
      <c r="AB4050">
        <v>0</v>
      </c>
      <c r="AC4050">
        <v>0</v>
      </c>
      <c r="AD4050" t="s">
        <v>44</v>
      </c>
    </row>
    <row r="4051" spans="1:30" x14ac:dyDescent="0.2">
      <c r="A4051" s="25">
        <v>702</v>
      </c>
      <c r="B4051" s="25" t="s">
        <v>5215</v>
      </c>
      <c r="C4051" s="72">
        <v>42948</v>
      </c>
      <c r="D4051" s="25" t="s">
        <v>4876</v>
      </c>
      <c r="E4051" s="25"/>
      <c r="F4051" s="25" t="s">
        <v>57</v>
      </c>
      <c r="G4051" s="25" t="s">
        <v>39</v>
      </c>
      <c r="H4051" s="25" t="s">
        <v>41</v>
      </c>
      <c r="I4051" s="68">
        <v>25718.02</v>
      </c>
      <c r="J4051" s="68">
        <v>25718.02</v>
      </c>
      <c r="K4051" s="68">
        <v>0</v>
      </c>
      <c r="L4051" s="68">
        <v>0</v>
      </c>
      <c r="M4051" s="68">
        <v>0</v>
      </c>
      <c r="N4051" s="68">
        <v>0</v>
      </c>
      <c r="O4051" s="69">
        <v>0</v>
      </c>
      <c r="P4051" s="25" t="s">
        <v>4664</v>
      </c>
      <c r="Q4051" s="25" t="s">
        <v>3577</v>
      </c>
      <c r="R4051">
        <v>0</v>
      </c>
      <c r="S4051">
        <v>0</v>
      </c>
      <c r="T4051" t="s">
        <v>42</v>
      </c>
      <c r="U4051" t="s">
        <v>43</v>
      </c>
      <c r="V4051">
        <v>25718.02</v>
      </c>
      <c r="W4051">
        <v>25718.02</v>
      </c>
      <c r="X4051">
        <v>0</v>
      </c>
      <c r="Y4051">
        <v>0</v>
      </c>
      <c r="Z4051">
        <v>0</v>
      </c>
      <c r="AA4051">
        <v>0</v>
      </c>
      <c r="AB4051">
        <v>0</v>
      </c>
      <c r="AC4051">
        <v>0</v>
      </c>
      <c r="AD4051" t="s">
        <v>44</v>
      </c>
    </row>
    <row r="4052" spans="1:30" x14ac:dyDescent="0.2">
      <c r="A4052" s="25">
        <v>702</v>
      </c>
      <c r="B4052" s="25" t="s">
        <v>5216</v>
      </c>
      <c r="C4052" s="72">
        <v>42948</v>
      </c>
      <c r="D4052" s="25" t="s">
        <v>4876</v>
      </c>
      <c r="E4052" s="25"/>
      <c r="F4052" s="25" t="s">
        <v>57</v>
      </c>
      <c r="G4052" s="25" t="s">
        <v>39</v>
      </c>
      <c r="H4052" s="25" t="s">
        <v>41</v>
      </c>
      <c r="I4052" s="68">
        <v>26113.27</v>
      </c>
      <c r="J4052" s="68">
        <v>26113.27</v>
      </c>
      <c r="K4052" s="68">
        <v>0</v>
      </c>
      <c r="L4052" s="68">
        <v>0</v>
      </c>
      <c r="M4052" s="68">
        <v>0</v>
      </c>
      <c r="N4052" s="68">
        <v>0</v>
      </c>
      <c r="O4052" s="69">
        <v>0</v>
      </c>
      <c r="P4052" s="25" t="s">
        <v>4664</v>
      </c>
      <c r="Q4052" s="25" t="s">
        <v>3577</v>
      </c>
      <c r="R4052">
        <v>0</v>
      </c>
      <c r="S4052">
        <v>0</v>
      </c>
      <c r="T4052" t="s">
        <v>42</v>
      </c>
      <c r="U4052" t="s">
        <v>43</v>
      </c>
      <c r="V4052">
        <v>26113.27</v>
      </c>
      <c r="W4052">
        <v>26113.27</v>
      </c>
      <c r="X4052">
        <v>0</v>
      </c>
      <c r="Y4052">
        <v>0</v>
      </c>
      <c r="Z4052">
        <v>0</v>
      </c>
      <c r="AA4052">
        <v>0</v>
      </c>
      <c r="AB4052">
        <v>0</v>
      </c>
      <c r="AC4052">
        <v>0</v>
      </c>
      <c r="AD4052" t="s">
        <v>44</v>
      </c>
    </row>
    <row r="4053" spans="1:30" x14ac:dyDescent="0.2">
      <c r="A4053" s="25">
        <v>702</v>
      </c>
      <c r="B4053" s="25" t="s">
        <v>5217</v>
      </c>
      <c r="C4053" s="72">
        <v>42948</v>
      </c>
      <c r="D4053" s="25" t="s">
        <v>4876</v>
      </c>
      <c r="E4053" s="25"/>
      <c r="F4053" s="25" t="s">
        <v>57</v>
      </c>
      <c r="G4053" s="25" t="s">
        <v>39</v>
      </c>
      <c r="H4053" s="25" t="s">
        <v>41</v>
      </c>
      <c r="I4053" s="68">
        <v>75225.22</v>
      </c>
      <c r="J4053" s="68">
        <v>75225.22</v>
      </c>
      <c r="K4053" s="68">
        <v>0</v>
      </c>
      <c r="L4053" s="68">
        <v>0</v>
      </c>
      <c r="M4053" s="68">
        <v>0</v>
      </c>
      <c r="N4053" s="68">
        <v>0</v>
      </c>
      <c r="O4053" s="69">
        <v>0</v>
      </c>
      <c r="P4053" s="25" t="s">
        <v>4664</v>
      </c>
      <c r="Q4053" s="25" t="s">
        <v>3577</v>
      </c>
      <c r="R4053">
        <v>0</v>
      </c>
      <c r="S4053">
        <v>0</v>
      </c>
      <c r="T4053" t="s">
        <v>42</v>
      </c>
      <c r="U4053" t="s">
        <v>43</v>
      </c>
      <c r="V4053">
        <v>75225.22</v>
      </c>
      <c r="W4053">
        <v>75225.22</v>
      </c>
      <c r="X4053">
        <v>0</v>
      </c>
      <c r="Y4053">
        <v>0</v>
      </c>
      <c r="Z4053">
        <v>0</v>
      </c>
      <c r="AA4053">
        <v>0</v>
      </c>
      <c r="AB4053">
        <v>0</v>
      </c>
      <c r="AC4053">
        <v>0</v>
      </c>
      <c r="AD4053" t="s">
        <v>44</v>
      </c>
    </row>
    <row r="4054" spans="1:30" x14ac:dyDescent="0.2">
      <c r="A4054" s="25">
        <v>702</v>
      </c>
      <c r="B4054" s="25" t="s">
        <v>5218</v>
      </c>
      <c r="C4054" s="72">
        <v>42948</v>
      </c>
      <c r="D4054" s="25" t="s">
        <v>5219</v>
      </c>
      <c r="E4054" s="25"/>
      <c r="F4054" s="25" t="s">
        <v>38</v>
      </c>
      <c r="G4054" s="25" t="s">
        <v>39</v>
      </c>
      <c r="H4054" s="25" t="s">
        <v>41</v>
      </c>
      <c r="I4054" s="68">
        <v>77741.06</v>
      </c>
      <c r="J4054" s="68">
        <v>77741.06</v>
      </c>
      <c r="K4054" s="68">
        <v>0</v>
      </c>
      <c r="L4054" s="68">
        <v>0</v>
      </c>
      <c r="M4054" s="68">
        <v>0</v>
      </c>
      <c r="N4054" s="68">
        <v>0</v>
      </c>
      <c r="O4054" s="69">
        <v>0</v>
      </c>
      <c r="P4054" s="25" t="s">
        <v>4664</v>
      </c>
      <c r="Q4054" s="25" t="s">
        <v>881</v>
      </c>
      <c r="R4054">
        <v>0</v>
      </c>
      <c r="S4054">
        <v>0</v>
      </c>
      <c r="T4054" t="s">
        <v>42</v>
      </c>
      <c r="U4054" t="s">
        <v>43</v>
      </c>
      <c r="V4054">
        <v>77741.06</v>
      </c>
      <c r="W4054">
        <v>77741.06</v>
      </c>
      <c r="X4054">
        <v>0</v>
      </c>
      <c r="Y4054">
        <v>0</v>
      </c>
      <c r="Z4054">
        <v>0</v>
      </c>
      <c r="AA4054">
        <v>0</v>
      </c>
      <c r="AB4054">
        <v>0</v>
      </c>
      <c r="AC4054">
        <v>0</v>
      </c>
      <c r="AD4054" t="s">
        <v>44</v>
      </c>
    </row>
    <row r="4055" spans="1:30" x14ac:dyDescent="0.2">
      <c r="A4055" s="25">
        <v>702</v>
      </c>
      <c r="B4055" s="25" t="s">
        <v>5220</v>
      </c>
      <c r="C4055" s="72">
        <v>42948</v>
      </c>
      <c r="D4055" s="25" t="s">
        <v>4876</v>
      </c>
      <c r="E4055" s="25"/>
      <c r="F4055" s="25" t="s">
        <v>123</v>
      </c>
      <c r="G4055" s="25" t="s">
        <v>39</v>
      </c>
      <c r="H4055" s="25" t="s">
        <v>41</v>
      </c>
      <c r="I4055" s="68">
        <v>21081.23</v>
      </c>
      <c r="J4055" s="68">
        <v>21081.23</v>
      </c>
      <c r="K4055" s="68">
        <v>0</v>
      </c>
      <c r="L4055" s="68">
        <v>0</v>
      </c>
      <c r="M4055" s="68">
        <v>0</v>
      </c>
      <c r="N4055" s="68">
        <v>0</v>
      </c>
      <c r="O4055" s="69">
        <v>0</v>
      </c>
      <c r="P4055" s="25" t="s">
        <v>4664</v>
      </c>
      <c r="Q4055" s="25" t="s">
        <v>3577</v>
      </c>
      <c r="R4055">
        <v>0</v>
      </c>
      <c r="S4055">
        <v>0</v>
      </c>
      <c r="T4055" t="s">
        <v>42</v>
      </c>
      <c r="U4055" t="s">
        <v>43</v>
      </c>
      <c r="V4055">
        <v>21081.23</v>
      </c>
      <c r="W4055">
        <v>21081.23</v>
      </c>
      <c r="X4055">
        <v>0</v>
      </c>
      <c r="Y4055">
        <v>0</v>
      </c>
      <c r="Z4055">
        <v>0</v>
      </c>
      <c r="AA4055">
        <v>0</v>
      </c>
      <c r="AB4055">
        <v>0</v>
      </c>
      <c r="AC4055">
        <v>0</v>
      </c>
      <c r="AD4055" t="s">
        <v>44</v>
      </c>
    </row>
    <row r="4056" spans="1:30" x14ac:dyDescent="0.2">
      <c r="A4056" s="25">
        <v>702</v>
      </c>
      <c r="B4056" s="25" t="s">
        <v>5221</v>
      </c>
      <c r="C4056" s="72">
        <v>42948</v>
      </c>
      <c r="D4056" s="25" t="s">
        <v>4876</v>
      </c>
      <c r="E4056" s="25"/>
      <c r="F4056" s="25" t="s">
        <v>123</v>
      </c>
      <c r="G4056" s="25" t="s">
        <v>39</v>
      </c>
      <c r="H4056" s="25" t="s">
        <v>41</v>
      </c>
      <c r="I4056" s="68">
        <v>7969.55</v>
      </c>
      <c r="J4056" s="68">
        <v>7969.55</v>
      </c>
      <c r="K4056" s="68">
        <v>0</v>
      </c>
      <c r="L4056" s="68">
        <v>0</v>
      </c>
      <c r="M4056" s="68">
        <v>0</v>
      </c>
      <c r="N4056" s="68">
        <v>0</v>
      </c>
      <c r="O4056" s="69">
        <v>0</v>
      </c>
      <c r="P4056" s="25" t="s">
        <v>4664</v>
      </c>
      <c r="Q4056" s="25" t="s">
        <v>3577</v>
      </c>
      <c r="R4056">
        <v>0</v>
      </c>
      <c r="S4056">
        <v>0</v>
      </c>
      <c r="T4056" t="s">
        <v>42</v>
      </c>
      <c r="U4056" t="s">
        <v>43</v>
      </c>
      <c r="V4056">
        <v>7969.55</v>
      </c>
      <c r="W4056">
        <v>7969.55</v>
      </c>
      <c r="X4056">
        <v>0</v>
      </c>
      <c r="Y4056">
        <v>0</v>
      </c>
      <c r="Z4056">
        <v>0</v>
      </c>
      <c r="AA4056">
        <v>0</v>
      </c>
      <c r="AB4056">
        <v>0</v>
      </c>
      <c r="AC4056">
        <v>0</v>
      </c>
      <c r="AD4056" t="s">
        <v>44</v>
      </c>
    </row>
    <row r="4057" spans="1:30" x14ac:dyDescent="0.2">
      <c r="A4057" s="25">
        <v>702</v>
      </c>
      <c r="B4057" s="25" t="s">
        <v>5222</v>
      </c>
      <c r="C4057" s="72">
        <v>42948</v>
      </c>
      <c r="D4057" s="25" t="s">
        <v>4876</v>
      </c>
      <c r="E4057" s="25"/>
      <c r="F4057" s="25" t="s">
        <v>123</v>
      </c>
      <c r="G4057" s="25" t="s">
        <v>39</v>
      </c>
      <c r="H4057" s="25" t="s">
        <v>41</v>
      </c>
      <c r="I4057" s="68">
        <v>7969.55</v>
      </c>
      <c r="J4057" s="68">
        <v>7969.55</v>
      </c>
      <c r="K4057" s="68">
        <v>0</v>
      </c>
      <c r="L4057" s="68">
        <v>0</v>
      </c>
      <c r="M4057" s="68">
        <v>0</v>
      </c>
      <c r="N4057" s="68">
        <v>0</v>
      </c>
      <c r="O4057" s="69">
        <v>0</v>
      </c>
      <c r="P4057" s="25" t="s">
        <v>4664</v>
      </c>
      <c r="Q4057" s="25" t="s">
        <v>3577</v>
      </c>
      <c r="R4057">
        <v>0</v>
      </c>
      <c r="S4057">
        <v>0</v>
      </c>
      <c r="T4057" t="s">
        <v>42</v>
      </c>
      <c r="U4057" t="s">
        <v>43</v>
      </c>
      <c r="V4057">
        <v>7969.55</v>
      </c>
      <c r="W4057">
        <v>7969.55</v>
      </c>
      <c r="X4057">
        <v>0</v>
      </c>
      <c r="Y4057">
        <v>0</v>
      </c>
      <c r="Z4057">
        <v>0</v>
      </c>
      <c r="AA4057">
        <v>0</v>
      </c>
      <c r="AB4057">
        <v>0</v>
      </c>
      <c r="AC4057">
        <v>0</v>
      </c>
      <c r="AD4057" t="s">
        <v>44</v>
      </c>
    </row>
    <row r="4058" spans="1:30" x14ac:dyDescent="0.2">
      <c r="A4058" s="25">
        <v>702</v>
      </c>
      <c r="B4058" s="25" t="s">
        <v>5223</v>
      </c>
      <c r="C4058" s="72">
        <v>42948</v>
      </c>
      <c r="D4058" s="25" t="s">
        <v>4876</v>
      </c>
      <c r="E4058" s="25"/>
      <c r="F4058" s="25" t="s">
        <v>123</v>
      </c>
      <c r="G4058" s="25" t="s">
        <v>39</v>
      </c>
      <c r="H4058" s="25" t="s">
        <v>41</v>
      </c>
      <c r="I4058" s="68">
        <v>7969.55</v>
      </c>
      <c r="J4058" s="68">
        <v>7969.55</v>
      </c>
      <c r="K4058" s="68">
        <v>0</v>
      </c>
      <c r="L4058" s="68">
        <v>0</v>
      </c>
      <c r="M4058" s="68">
        <v>0</v>
      </c>
      <c r="N4058" s="68">
        <v>0</v>
      </c>
      <c r="O4058" s="69">
        <v>0</v>
      </c>
      <c r="P4058" s="25" t="s">
        <v>4664</v>
      </c>
      <c r="Q4058" s="25" t="s">
        <v>3577</v>
      </c>
      <c r="R4058">
        <v>0</v>
      </c>
      <c r="S4058">
        <v>0</v>
      </c>
      <c r="T4058" t="s">
        <v>42</v>
      </c>
      <c r="U4058" t="s">
        <v>43</v>
      </c>
      <c r="V4058">
        <v>7969.55</v>
      </c>
      <c r="W4058">
        <v>7969.55</v>
      </c>
      <c r="X4058">
        <v>0</v>
      </c>
      <c r="Y4058">
        <v>0</v>
      </c>
      <c r="Z4058">
        <v>0</v>
      </c>
      <c r="AA4058">
        <v>0</v>
      </c>
      <c r="AB4058">
        <v>0</v>
      </c>
      <c r="AC4058">
        <v>0</v>
      </c>
      <c r="AD4058" t="s">
        <v>44</v>
      </c>
    </row>
    <row r="4059" spans="1:30" x14ac:dyDescent="0.2">
      <c r="A4059" s="25">
        <v>702</v>
      </c>
      <c r="B4059" s="25" t="s">
        <v>5224</v>
      </c>
      <c r="C4059" s="72">
        <v>42948</v>
      </c>
      <c r="D4059" s="25" t="s">
        <v>4876</v>
      </c>
      <c r="E4059" s="25"/>
      <c r="F4059" s="25" t="s">
        <v>123</v>
      </c>
      <c r="G4059" s="25" t="s">
        <v>39</v>
      </c>
      <c r="H4059" s="25" t="s">
        <v>41</v>
      </c>
      <c r="I4059" s="68">
        <v>7406.71</v>
      </c>
      <c r="J4059" s="68">
        <v>7406.71</v>
      </c>
      <c r="K4059" s="68">
        <v>0</v>
      </c>
      <c r="L4059" s="68">
        <v>0</v>
      </c>
      <c r="M4059" s="68">
        <v>0</v>
      </c>
      <c r="N4059" s="68">
        <v>0</v>
      </c>
      <c r="O4059" s="69">
        <v>0</v>
      </c>
      <c r="P4059" s="25" t="s">
        <v>4664</v>
      </c>
      <c r="Q4059" s="25" t="s">
        <v>3577</v>
      </c>
      <c r="R4059">
        <v>0</v>
      </c>
      <c r="S4059">
        <v>0</v>
      </c>
      <c r="T4059" t="s">
        <v>42</v>
      </c>
      <c r="U4059" t="s">
        <v>43</v>
      </c>
      <c r="V4059">
        <v>7406.71</v>
      </c>
      <c r="W4059">
        <v>7406.71</v>
      </c>
      <c r="X4059">
        <v>0</v>
      </c>
      <c r="Y4059">
        <v>0</v>
      </c>
      <c r="Z4059">
        <v>0</v>
      </c>
      <c r="AA4059">
        <v>0</v>
      </c>
      <c r="AB4059">
        <v>0</v>
      </c>
      <c r="AC4059">
        <v>0</v>
      </c>
      <c r="AD4059" t="s">
        <v>44</v>
      </c>
    </row>
    <row r="4060" spans="1:30" x14ac:dyDescent="0.2">
      <c r="A4060" s="25">
        <v>702</v>
      </c>
      <c r="B4060" s="25" t="s">
        <v>5225</v>
      </c>
      <c r="C4060" s="72">
        <v>42948</v>
      </c>
      <c r="D4060" s="25" t="s">
        <v>4876</v>
      </c>
      <c r="E4060" s="25"/>
      <c r="F4060" s="25" t="s">
        <v>123</v>
      </c>
      <c r="G4060" s="25" t="s">
        <v>39</v>
      </c>
      <c r="H4060" s="25" t="s">
        <v>41</v>
      </c>
      <c r="I4060" s="68">
        <v>7406.71</v>
      </c>
      <c r="J4060" s="68">
        <v>7406.71</v>
      </c>
      <c r="K4060" s="68">
        <v>0</v>
      </c>
      <c r="L4060" s="68">
        <v>0</v>
      </c>
      <c r="M4060" s="68">
        <v>0</v>
      </c>
      <c r="N4060" s="68">
        <v>0</v>
      </c>
      <c r="O4060" s="69">
        <v>0</v>
      </c>
      <c r="P4060" s="25" t="s">
        <v>4664</v>
      </c>
      <c r="Q4060" s="25" t="s">
        <v>3577</v>
      </c>
      <c r="R4060">
        <v>0</v>
      </c>
      <c r="S4060">
        <v>0</v>
      </c>
      <c r="T4060" t="s">
        <v>42</v>
      </c>
      <c r="U4060" t="s">
        <v>43</v>
      </c>
      <c r="V4060">
        <v>7406.71</v>
      </c>
      <c r="W4060">
        <v>7406.71</v>
      </c>
      <c r="X4060">
        <v>0</v>
      </c>
      <c r="Y4060">
        <v>0</v>
      </c>
      <c r="Z4060">
        <v>0</v>
      </c>
      <c r="AA4060">
        <v>0</v>
      </c>
      <c r="AB4060">
        <v>0</v>
      </c>
      <c r="AC4060">
        <v>0</v>
      </c>
      <c r="AD4060" t="s">
        <v>44</v>
      </c>
    </row>
    <row r="4061" spans="1:30" x14ac:dyDescent="0.2">
      <c r="A4061" s="25">
        <v>702</v>
      </c>
      <c r="B4061" s="25" t="s">
        <v>5226</v>
      </c>
      <c r="C4061" s="72">
        <v>42948</v>
      </c>
      <c r="D4061" s="25" t="s">
        <v>4876</v>
      </c>
      <c r="E4061" s="25"/>
      <c r="F4061" s="25" t="s">
        <v>57</v>
      </c>
      <c r="G4061" s="25" t="s">
        <v>39</v>
      </c>
      <c r="H4061" s="25" t="s">
        <v>41</v>
      </c>
      <c r="I4061" s="68">
        <v>18658.79</v>
      </c>
      <c r="J4061" s="68">
        <v>18658.79</v>
      </c>
      <c r="K4061" s="68">
        <v>0</v>
      </c>
      <c r="L4061" s="68">
        <v>0</v>
      </c>
      <c r="M4061" s="68">
        <v>0</v>
      </c>
      <c r="N4061" s="68">
        <v>0</v>
      </c>
      <c r="O4061" s="69">
        <v>0</v>
      </c>
      <c r="P4061" s="25" t="s">
        <v>4664</v>
      </c>
      <c r="Q4061" s="25" t="s">
        <v>3577</v>
      </c>
      <c r="R4061">
        <v>0</v>
      </c>
      <c r="S4061">
        <v>0</v>
      </c>
      <c r="T4061" t="s">
        <v>42</v>
      </c>
      <c r="U4061" t="s">
        <v>43</v>
      </c>
      <c r="V4061">
        <v>18658.79</v>
      </c>
      <c r="W4061">
        <v>18658.79</v>
      </c>
      <c r="X4061">
        <v>0</v>
      </c>
      <c r="Y4061">
        <v>0</v>
      </c>
      <c r="Z4061">
        <v>0</v>
      </c>
      <c r="AA4061">
        <v>0</v>
      </c>
      <c r="AB4061">
        <v>0</v>
      </c>
      <c r="AC4061">
        <v>0</v>
      </c>
      <c r="AD4061" t="s">
        <v>44</v>
      </c>
    </row>
    <row r="4062" spans="1:30" x14ac:dyDescent="0.2">
      <c r="A4062" s="25">
        <v>702</v>
      </c>
      <c r="B4062" s="25" t="s">
        <v>5227</v>
      </c>
      <c r="C4062" s="72">
        <v>42948</v>
      </c>
      <c r="D4062" s="25" t="s">
        <v>4876</v>
      </c>
      <c r="E4062" s="25"/>
      <c r="F4062" s="25" t="s">
        <v>123</v>
      </c>
      <c r="G4062" s="25" t="s">
        <v>39</v>
      </c>
      <c r="H4062" s="25" t="s">
        <v>41</v>
      </c>
      <c r="I4062" s="68">
        <v>126233.26</v>
      </c>
      <c r="J4062" s="68">
        <v>126233.26</v>
      </c>
      <c r="K4062" s="68">
        <v>0</v>
      </c>
      <c r="L4062" s="68">
        <v>0</v>
      </c>
      <c r="M4062" s="68">
        <v>0</v>
      </c>
      <c r="N4062" s="68">
        <v>0</v>
      </c>
      <c r="O4062" s="69">
        <v>0</v>
      </c>
      <c r="P4062" s="25" t="s">
        <v>4664</v>
      </c>
      <c r="Q4062" s="25" t="s">
        <v>3577</v>
      </c>
      <c r="R4062">
        <v>0</v>
      </c>
      <c r="S4062">
        <v>0</v>
      </c>
      <c r="T4062" t="s">
        <v>42</v>
      </c>
      <c r="U4062" t="s">
        <v>43</v>
      </c>
      <c r="V4062">
        <v>126233.26</v>
      </c>
      <c r="W4062">
        <v>126233.26</v>
      </c>
      <c r="X4062">
        <v>0</v>
      </c>
      <c r="Y4062">
        <v>0</v>
      </c>
      <c r="Z4062">
        <v>0</v>
      </c>
      <c r="AA4062">
        <v>0</v>
      </c>
      <c r="AB4062">
        <v>0</v>
      </c>
      <c r="AC4062">
        <v>0</v>
      </c>
      <c r="AD4062" t="s">
        <v>44</v>
      </c>
    </row>
    <row r="4063" spans="1:30" x14ac:dyDescent="0.2">
      <c r="A4063" s="25">
        <v>702</v>
      </c>
      <c r="B4063" s="25" t="s">
        <v>5228</v>
      </c>
      <c r="C4063" s="72">
        <v>42948</v>
      </c>
      <c r="D4063" s="25" t="s">
        <v>4876</v>
      </c>
      <c r="E4063" s="25"/>
      <c r="F4063" s="25" t="s">
        <v>57</v>
      </c>
      <c r="G4063" s="25" t="s">
        <v>39</v>
      </c>
      <c r="H4063" s="25" t="s">
        <v>41</v>
      </c>
      <c r="I4063" s="68">
        <v>26113.57</v>
      </c>
      <c r="J4063" s="68">
        <v>26113.57</v>
      </c>
      <c r="K4063" s="68">
        <v>0</v>
      </c>
      <c r="L4063" s="68">
        <v>0</v>
      </c>
      <c r="M4063" s="68">
        <v>0</v>
      </c>
      <c r="N4063" s="68">
        <v>0</v>
      </c>
      <c r="O4063" s="69">
        <v>0</v>
      </c>
      <c r="P4063" s="25" t="s">
        <v>4664</v>
      </c>
      <c r="Q4063" s="25" t="s">
        <v>3577</v>
      </c>
      <c r="R4063">
        <v>0</v>
      </c>
      <c r="S4063">
        <v>0</v>
      </c>
      <c r="T4063" t="s">
        <v>42</v>
      </c>
      <c r="U4063" t="s">
        <v>43</v>
      </c>
      <c r="V4063">
        <v>26113.57</v>
      </c>
      <c r="W4063">
        <v>26113.57</v>
      </c>
      <c r="X4063">
        <v>0</v>
      </c>
      <c r="Y4063">
        <v>0</v>
      </c>
      <c r="Z4063">
        <v>0</v>
      </c>
      <c r="AA4063">
        <v>0</v>
      </c>
      <c r="AB4063">
        <v>0</v>
      </c>
      <c r="AC4063">
        <v>0</v>
      </c>
      <c r="AD4063" t="s">
        <v>44</v>
      </c>
    </row>
    <row r="4064" spans="1:30" x14ac:dyDescent="0.2">
      <c r="A4064" s="25">
        <v>702</v>
      </c>
      <c r="B4064" s="25" t="s">
        <v>5229</v>
      </c>
      <c r="C4064" s="72">
        <v>42948</v>
      </c>
      <c r="D4064" s="25" t="s">
        <v>4876</v>
      </c>
      <c r="E4064" s="25"/>
      <c r="F4064" s="25" t="s">
        <v>123</v>
      </c>
      <c r="G4064" s="25" t="s">
        <v>39</v>
      </c>
      <c r="H4064" s="25" t="s">
        <v>41</v>
      </c>
      <c r="I4064" s="68">
        <v>21081.23</v>
      </c>
      <c r="J4064" s="68">
        <v>21081.23</v>
      </c>
      <c r="K4064" s="68">
        <v>0</v>
      </c>
      <c r="L4064" s="68">
        <v>0</v>
      </c>
      <c r="M4064" s="68">
        <v>0</v>
      </c>
      <c r="N4064" s="68">
        <v>0</v>
      </c>
      <c r="O4064" s="69">
        <v>0</v>
      </c>
      <c r="P4064" s="25" t="s">
        <v>4664</v>
      </c>
      <c r="Q4064" s="25" t="s">
        <v>3577</v>
      </c>
      <c r="R4064">
        <v>0</v>
      </c>
      <c r="S4064">
        <v>0</v>
      </c>
      <c r="T4064" t="s">
        <v>42</v>
      </c>
      <c r="U4064" t="s">
        <v>43</v>
      </c>
      <c r="V4064">
        <v>21081.23</v>
      </c>
      <c r="W4064">
        <v>21081.23</v>
      </c>
      <c r="X4064">
        <v>0</v>
      </c>
      <c r="Y4064">
        <v>0</v>
      </c>
      <c r="Z4064">
        <v>0</v>
      </c>
      <c r="AA4064">
        <v>0</v>
      </c>
      <c r="AB4064">
        <v>0</v>
      </c>
      <c r="AC4064">
        <v>0</v>
      </c>
      <c r="AD4064" t="s">
        <v>44</v>
      </c>
    </row>
    <row r="4065" spans="1:30" x14ac:dyDescent="0.2">
      <c r="A4065" s="25">
        <v>702</v>
      </c>
      <c r="B4065" s="25" t="s">
        <v>5230</v>
      </c>
      <c r="C4065" s="72">
        <v>42948</v>
      </c>
      <c r="D4065" s="25" t="s">
        <v>4876</v>
      </c>
      <c r="E4065" s="25"/>
      <c r="F4065" s="25" t="s">
        <v>57</v>
      </c>
      <c r="G4065" s="25" t="s">
        <v>39</v>
      </c>
      <c r="H4065" s="25" t="s">
        <v>41</v>
      </c>
      <c r="I4065" s="68">
        <v>25718.05</v>
      </c>
      <c r="J4065" s="68">
        <v>25718.05</v>
      </c>
      <c r="K4065" s="68">
        <v>0</v>
      </c>
      <c r="L4065" s="68">
        <v>0</v>
      </c>
      <c r="M4065" s="68">
        <v>0</v>
      </c>
      <c r="N4065" s="68">
        <v>0</v>
      </c>
      <c r="O4065" s="69">
        <v>0</v>
      </c>
      <c r="P4065" s="25" t="s">
        <v>4664</v>
      </c>
      <c r="Q4065" s="25" t="s">
        <v>3577</v>
      </c>
      <c r="R4065">
        <v>0</v>
      </c>
      <c r="S4065">
        <v>0</v>
      </c>
      <c r="T4065" t="s">
        <v>42</v>
      </c>
      <c r="U4065" t="s">
        <v>43</v>
      </c>
      <c r="V4065">
        <v>25718.05</v>
      </c>
      <c r="W4065">
        <v>25718.05</v>
      </c>
      <c r="X4065">
        <v>0</v>
      </c>
      <c r="Y4065">
        <v>0</v>
      </c>
      <c r="Z4065">
        <v>0</v>
      </c>
      <c r="AA4065">
        <v>0</v>
      </c>
      <c r="AB4065">
        <v>0</v>
      </c>
      <c r="AC4065">
        <v>0</v>
      </c>
      <c r="AD4065" t="s">
        <v>44</v>
      </c>
    </row>
    <row r="4066" spans="1:30" x14ac:dyDescent="0.2">
      <c r="A4066" s="25">
        <v>702</v>
      </c>
      <c r="B4066" s="25" t="s">
        <v>5231</v>
      </c>
      <c r="C4066" s="72">
        <v>42948</v>
      </c>
      <c r="D4066" s="25" t="s">
        <v>4876</v>
      </c>
      <c r="E4066" s="25"/>
      <c r="F4066" s="25" t="s">
        <v>123</v>
      </c>
      <c r="G4066" s="25" t="s">
        <v>39</v>
      </c>
      <c r="H4066" s="25" t="s">
        <v>41</v>
      </c>
      <c r="I4066" s="68">
        <v>21081.23</v>
      </c>
      <c r="J4066" s="68">
        <v>21081.23</v>
      </c>
      <c r="K4066" s="68">
        <v>0</v>
      </c>
      <c r="L4066" s="68">
        <v>0</v>
      </c>
      <c r="M4066" s="68">
        <v>0</v>
      </c>
      <c r="N4066" s="68">
        <v>0</v>
      </c>
      <c r="O4066" s="69">
        <v>0</v>
      </c>
      <c r="P4066" s="25" t="s">
        <v>4664</v>
      </c>
      <c r="Q4066" s="25" t="s">
        <v>3577</v>
      </c>
      <c r="R4066">
        <v>0</v>
      </c>
      <c r="S4066">
        <v>0</v>
      </c>
      <c r="T4066" t="s">
        <v>42</v>
      </c>
      <c r="U4066" t="s">
        <v>43</v>
      </c>
      <c r="V4066">
        <v>21081.23</v>
      </c>
      <c r="W4066">
        <v>21081.23</v>
      </c>
      <c r="X4066">
        <v>0</v>
      </c>
      <c r="Y4066">
        <v>0</v>
      </c>
      <c r="Z4066">
        <v>0</v>
      </c>
      <c r="AA4066">
        <v>0</v>
      </c>
      <c r="AB4066">
        <v>0</v>
      </c>
      <c r="AC4066">
        <v>0</v>
      </c>
      <c r="AD4066" t="s">
        <v>44</v>
      </c>
    </row>
    <row r="4067" spans="1:30" x14ac:dyDescent="0.2">
      <c r="A4067" s="25">
        <v>702</v>
      </c>
      <c r="B4067" s="25" t="s">
        <v>5232</v>
      </c>
      <c r="C4067" s="72">
        <v>42948</v>
      </c>
      <c r="D4067" s="25" t="s">
        <v>4876</v>
      </c>
      <c r="E4067" s="25"/>
      <c r="F4067" s="25" t="s">
        <v>57</v>
      </c>
      <c r="G4067" s="25" t="s">
        <v>39</v>
      </c>
      <c r="H4067" s="25" t="s">
        <v>41</v>
      </c>
      <c r="I4067" s="68">
        <v>26113.14</v>
      </c>
      <c r="J4067" s="68">
        <v>26113.14</v>
      </c>
      <c r="K4067" s="68">
        <v>0</v>
      </c>
      <c r="L4067" s="68">
        <v>0</v>
      </c>
      <c r="M4067" s="68">
        <v>0</v>
      </c>
      <c r="N4067" s="68">
        <v>0</v>
      </c>
      <c r="O4067" s="69">
        <v>0</v>
      </c>
      <c r="P4067" s="25" t="s">
        <v>4664</v>
      </c>
      <c r="Q4067" s="25" t="s">
        <v>3577</v>
      </c>
      <c r="R4067">
        <v>0</v>
      </c>
      <c r="S4067">
        <v>0</v>
      </c>
      <c r="T4067" t="s">
        <v>42</v>
      </c>
      <c r="U4067" t="s">
        <v>43</v>
      </c>
      <c r="V4067">
        <v>26113.14</v>
      </c>
      <c r="W4067">
        <v>26113.14</v>
      </c>
      <c r="X4067">
        <v>0</v>
      </c>
      <c r="Y4067">
        <v>0</v>
      </c>
      <c r="Z4067">
        <v>0</v>
      </c>
      <c r="AA4067">
        <v>0</v>
      </c>
      <c r="AB4067">
        <v>0</v>
      </c>
      <c r="AC4067">
        <v>0</v>
      </c>
      <c r="AD4067" t="s">
        <v>44</v>
      </c>
    </row>
    <row r="4068" spans="1:30" x14ac:dyDescent="0.2">
      <c r="A4068" s="25">
        <v>702</v>
      </c>
      <c r="B4068" s="25" t="s">
        <v>5233</v>
      </c>
      <c r="C4068" s="72">
        <v>42948</v>
      </c>
      <c r="D4068" s="25" t="s">
        <v>4876</v>
      </c>
      <c r="E4068" s="25"/>
      <c r="F4068" s="25" t="s">
        <v>123</v>
      </c>
      <c r="G4068" s="25" t="s">
        <v>39</v>
      </c>
      <c r="H4068" s="25" t="s">
        <v>41</v>
      </c>
      <c r="I4068" s="68">
        <v>7969.55</v>
      </c>
      <c r="J4068" s="68">
        <v>7969.55</v>
      </c>
      <c r="K4068" s="68">
        <v>0</v>
      </c>
      <c r="L4068" s="68">
        <v>0</v>
      </c>
      <c r="M4068" s="68">
        <v>0</v>
      </c>
      <c r="N4068" s="68">
        <v>0</v>
      </c>
      <c r="O4068" s="69">
        <v>0</v>
      </c>
      <c r="P4068" s="25" t="s">
        <v>4664</v>
      </c>
      <c r="Q4068" s="25" t="s">
        <v>3577</v>
      </c>
      <c r="R4068">
        <v>0</v>
      </c>
      <c r="S4068">
        <v>0</v>
      </c>
      <c r="T4068" t="s">
        <v>42</v>
      </c>
      <c r="U4068" t="s">
        <v>43</v>
      </c>
      <c r="V4068">
        <v>7969.55</v>
      </c>
      <c r="W4068">
        <v>7969.55</v>
      </c>
      <c r="X4068">
        <v>0</v>
      </c>
      <c r="Y4068">
        <v>0</v>
      </c>
      <c r="Z4068">
        <v>0</v>
      </c>
      <c r="AA4068">
        <v>0</v>
      </c>
      <c r="AB4068">
        <v>0</v>
      </c>
      <c r="AC4068">
        <v>0</v>
      </c>
      <c r="AD4068" t="s">
        <v>44</v>
      </c>
    </row>
    <row r="4069" spans="1:30" x14ac:dyDescent="0.2">
      <c r="A4069" s="25">
        <v>702</v>
      </c>
      <c r="B4069" s="25" t="s">
        <v>5234</v>
      </c>
      <c r="C4069" s="72">
        <v>42948</v>
      </c>
      <c r="D4069" s="25" t="s">
        <v>4876</v>
      </c>
      <c r="E4069" s="25"/>
      <c r="F4069" s="25" t="s">
        <v>57</v>
      </c>
      <c r="G4069" s="25" t="s">
        <v>39</v>
      </c>
      <c r="H4069" s="25" t="s">
        <v>41</v>
      </c>
      <c r="I4069" s="68">
        <v>19689.84</v>
      </c>
      <c r="J4069" s="68">
        <v>19689.84</v>
      </c>
      <c r="K4069" s="68">
        <v>0</v>
      </c>
      <c r="L4069" s="68">
        <v>0</v>
      </c>
      <c r="M4069" s="68">
        <v>0</v>
      </c>
      <c r="N4069" s="68">
        <v>0</v>
      </c>
      <c r="O4069" s="69">
        <v>0</v>
      </c>
      <c r="P4069" s="25" t="s">
        <v>4664</v>
      </c>
      <c r="Q4069" s="25" t="s">
        <v>3577</v>
      </c>
      <c r="R4069">
        <v>0</v>
      </c>
      <c r="S4069">
        <v>0</v>
      </c>
      <c r="T4069" t="s">
        <v>42</v>
      </c>
      <c r="U4069" t="s">
        <v>43</v>
      </c>
      <c r="V4069">
        <v>19689.84</v>
      </c>
      <c r="W4069">
        <v>19689.84</v>
      </c>
      <c r="X4069">
        <v>0</v>
      </c>
      <c r="Y4069">
        <v>0</v>
      </c>
      <c r="Z4069">
        <v>0</v>
      </c>
      <c r="AA4069">
        <v>0</v>
      </c>
      <c r="AB4069">
        <v>0</v>
      </c>
      <c r="AC4069">
        <v>0</v>
      </c>
      <c r="AD4069" t="s">
        <v>44</v>
      </c>
    </row>
    <row r="4070" spans="1:30" x14ac:dyDescent="0.2">
      <c r="A4070" s="25">
        <v>702</v>
      </c>
      <c r="B4070" s="25" t="s">
        <v>5235</v>
      </c>
      <c r="C4070" s="72">
        <v>42948</v>
      </c>
      <c r="D4070" s="25" t="s">
        <v>4876</v>
      </c>
      <c r="E4070" s="25"/>
      <c r="F4070" s="25" t="s">
        <v>123</v>
      </c>
      <c r="G4070" s="25" t="s">
        <v>39</v>
      </c>
      <c r="H4070" s="25" t="s">
        <v>41</v>
      </c>
      <c r="I4070" s="68">
        <v>7406.71</v>
      </c>
      <c r="J4070" s="68">
        <v>7406.71</v>
      </c>
      <c r="K4070" s="68">
        <v>0</v>
      </c>
      <c r="L4070" s="68">
        <v>0</v>
      </c>
      <c r="M4070" s="68">
        <v>0</v>
      </c>
      <c r="N4070" s="68">
        <v>0</v>
      </c>
      <c r="O4070" s="69">
        <v>0</v>
      </c>
      <c r="P4070" s="25" t="s">
        <v>4664</v>
      </c>
      <c r="Q4070" s="25" t="s">
        <v>3577</v>
      </c>
      <c r="R4070">
        <v>0</v>
      </c>
      <c r="S4070">
        <v>0</v>
      </c>
      <c r="T4070" t="s">
        <v>42</v>
      </c>
      <c r="U4070" t="s">
        <v>43</v>
      </c>
      <c r="V4070">
        <v>7406.71</v>
      </c>
      <c r="W4070">
        <v>7406.71</v>
      </c>
      <c r="X4070">
        <v>0</v>
      </c>
      <c r="Y4070">
        <v>0</v>
      </c>
      <c r="Z4070">
        <v>0</v>
      </c>
      <c r="AA4070">
        <v>0</v>
      </c>
      <c r="AB4070">
        <v>0</v>
      </c>
      <c r="AC4070">
        <v>0</v>
      </c>
      <c r="AD4070" t="s">
        <v>44</v>
      </c>
    </row>
    <row r="4071" spans="1:30" x14ac:dyDescent="0.2">
      <c r="A4071" s="25">
        <v>702</v>
      </c>
      <c r="B4071" s="25" t="s">
        <v>5236</v>
      </c>
      <c r="C4071" s="72">
        <v>42948</v>
      </c>
      <c r="D4071" s="25" t="s">
        <v>4876</v>
      </c>
      <c r="E4071" s="25"/>
      <c r="F4071" s="25" t="s">
        <v>123</v>
      </c>
      <c r="G4071" s="25" t="s">
        <v>39</v>
      </c>
      <c r="H4071" s="25" t="s">
        <v>41</v>
      </c>
      <c r="I4071" s="68">
        <v>7969.55</v>
      </c>
      <c r="J4071" s="68">
        <v>7969.55</v>
      </c>
      <c r="K4071" s="68">
        <v>0</v>
      </c>
      <c r="L4071" s="68">
        <v>0</v>
      </c>
      <c r="M4071" s="68">
        <v>0</v>
      </c>
      <c r="N4071" s="68">
        <v>0</v>
      </c>
      <c r="O4071" s="69">
        <v>0</v>
      </c>
      <c r="P4071" s="25" t="s">
        <v>4664</v>
      </c>
      <c r="Q4071" s="25" t="s">
        <v>3577</v>
      </c>
      <c r="R4071">
        <v>0</v>
      </c>
      <c r="S4071">
        <v>0</v>
      </c>
      <c r="T4071" t="s">
        <v>42</v>
      </c>
      <c r="U4071" t="s">
        <v>43</v>
      </c>
      <c r="V4071">
        <v>7969.55</v>
      </c>
      <c r="W4071">
        <v>7969.55</v>
      </c>
      <c r="X4071">
        <v>0</v>
      </c>
      <c r="Y4071">
        <v>0</v>
      </c>
      <c r="Z4071">
        <v>0</v>
      </c>
      <c r="AA4071">
        <v>0</v>
      </c>
      <c r="AB4071">
        <v>0</v>
      </c>
      <c r="AC4071">
        <v>0</v>
      </c>
      <c r="AD4071" t="s">
        <v>44</v>
      </c>
    </row>
    <row r="4072" spans="1:30" x14ac:dyDescent="0.2">
      <c r="A4072" s="25">
        <v>702</v>
      </c>
      <c r="B4072" s="25" t="s">
        <v>5237</v>
      </c>
      <c r="C4072" s="72">
        <v>42948</v>
      </c>
      <c r="D4072" s="25" t="s">
        <v>4876</v>
      </c>
      <c r="E4072" s="25"/>
      <c r="F4072" s="25" t="s">
        <v>123</v>
      </c>
      <c r="G4072" s="25" t="s">
        <v>39</v>
      </c>
      <c r="H4072" s="25" t="s">
        <v>41</v>
      </c>
      <c r="I4072" s="68">
        <v>17460.7</v>
      </c>
      <c r="J4072" s="68">
        <v>17460.7</v>
      </c>
      <c r="K4072" s="68">
        <v>0</v>
      </c>
      <c r="L4072" s="68">
        <v>0</v>
      </c>
      <c r="M4072" s="68">
        <v>0</v>
      </c>
      <c r="N4072" s="68">
        <v>0</v>
      </c>
      <c r="O4072" s="69">
        <v>0</v>
      </c>
      <c r="P4072" s="25" t="s">
        <v>4664</v>
      </c>
      <c r="Q4072" s="25" t="s">
        <v>3577</v>
      </c>
      <c r="R4072">
        <v>0</v>
      </c>
      <c r="S4072">
        <v>0</v>
      </c>
      <c r="T4072" t="s">
        <v>42</v>
      </c>
      <c r="U4072" t="s">
        <v>43</v>
      </c>
      <c r="V4072">
        <v>17460.7</v>
      </c>
      <c r="W4072">
        <v>17460.7</v>
      </c>
      <c r="X4072">
        <v>0</v>
      </c>
      <c r="Y4072">
        <v>0</v>
      </c>
      <c r="Z4072">
        <v>0</v>
      </c>
      <c r="AA4072">
        <v>0</v>
      </c>
      <c r="AB4072">
        <v>0</v>
      </c>
      <c r="AC4072">
        <v>0</v>
      </c>
      <c r="AD4072" t="s">
        <v>44</v>
      </c>
    </row>
    <row r="4073" spans="1:30" x14ac:dyDescent="0.2">
      <c r="A4073" s="25">
        <v>702</v>
      </c>
      <c r="B4073" s="25" t="s">
        <v>5238</v>
      </c>
      <c r="C4073" s="72">
        <v>42948</v>
      </c>
      <c r="D4073" s="25" t="s">
        <v>4876</v>
      </c>
      <c r="E4073" s="25"/>
      <c r="F4073" s="25" t="s">
        <v>57</v>
      </c>
      <c r="G4073" s="25" t="s">
        <v>39</v>
      </c>
      <c r="H4073" s="25" t="s">
        <v>41</v>
      </c>
      <c r="I4073" s="68">
        <v>68436.97</v>
      </c>
      <c r="J4073" s="68">
        <v>68436.97</v>
      </c>
      <c r="K4073" s="68">
        <v>0</v>
      </c>
      <c r="L4073" s="68">
        <v>0</v>
      </c>
      <c r="M4073" s="68">
        <v>0</v>
      </c>
      <c r="N4073" s="68">
        <v>0</v>
      </c>
      <c r="O4073" s="69">
        <v>0</v>
      </c>
      <c r="P4073" s="25" t="s">
        <v>4664</v>
      </c>
      <c r="Q4073" s="25" t="s">
        <v>3577</v>
      </c>
      <c r="R4073">
        <v>0</v>
      </c>
      <c r="S4073">
        <v>0</v>
      </c>
      <c r="T4073" t="s">
        <v>42</v>
      </c>
      <c r="U4073" t="s">
        <v>43</v>
      </c>
      <c r="V4073">
        <v>68436.97</v>
      </c>
      <c r="W4073">
        <v>68436.97</v>
      </c>
      <c r="X4073">
        <v>0</v>
      </c>
      <c r="Y4073">
        <v>0</v>
      </c>
      <c r="Z4073">
        <v>0</v>
      </c>
      <c r="AA4073">
        <v>0</v>
      </c>
      <c r="AB4073">
        <v>0</v>
      </c>
      <c r="AC4073">
        <v>0</v>
      </c>
      <c r="AD4073" t="s">
        <v>44</v>
      </c>
    </row>
    <row r="4074" spans="1:30" x14ac:dyDescent="0.2">
      <c r="A4074" s="25">
        <v>702</v>
      </c>
      <c r="B4074" s="25" t="s">
        <v>5239</v>
      </c>
      <c r="C4074" s="72">
        <v>42948</v>
      </c>
      <c r="D4074" s="25" t="s">
        <v>4876</v>
      </c>
      <c r="E4074" s="25"/>
      <c r="F4074" s="25" t="s">
        <v>57</v>
      </c>
      <c r="G4074" s="25" t="s">
        <v>39</v>
      </c>
      <c r="H4074" s="25" t="s">
        <v>41</v>
      </c>
      <c r="I4074" s="68">
        <v>17238.48</v>
      </c>
      <c r="J4074" s="68">
        <v>17238.48</v>
      </c>
      <c r="K4074" s="68">
        <v>0</v>
      </c>
      <c r="L4074" s="68">
        <v>0</v>
      </c>
      <c r="M4074" s="68">
        <v>0</v>
      </c>
      <c r="N4074" s="68">
        <v>0</v>
      </c>
      <c r="O4074" s="69">
        <v>0</v>
      </c>
      <c r="P4074" s="25" t="s">
        <v>4664</v>
      </c>
      <c r="Q4074" s="25" t="s">
        <v>3577</v>
      </c>
      <c r="R4074">
        <v>0</v>
      </c>
      <c r="S4074">
        <v>0</v>
      </c>
      <c r="T4074" t="s">
        <v>42</v>
      </c>
      <c r="U4074" t="s">
        <v>43</v>
      </c>
      <c r="V4074">
        <v>17238.48</v>
      </c>
      <c r="W4074">
        <v>17238.48</v>
      </c>
      <c r="X4074">
        <v>0</v>
      </c>
      <c r="Y4074">
        <v>0</v>
      </c>
      <c r="Z4074">
        <v>0</v>
      </c>
      <c r="AA4074">
        <v>0</v>
      </c>
      <c r="AB4074">
        <v>0</v>
      </c>
      <c r="AC4074">
        <v>0</v>
      </c>
      <c r="AD4074" t="s">
        <v>44</v>
      </c>
    </row>
    <row r="4075" spans="1:30" x14ac:dyDescent="0.2">
      <c r="A4075" s="25">
        <v>702</v>
      </c>
      <c r="B4075" s="25" t="s">
        <v>5240</v>
      </c>
      <c r="C4075" s="72">
        <v>42948</v>
      </c>
      <c r="D4075" s="25" t="s">
        <v>4876</v>
      </c>
      <c r="E4075" s="25"/>
      <c r="F4075" s="25" t="s">
        <v>123</v>
      </c>
      <c r="G4075" s="25" t="s">
        <v>39</v>
      </c>
      <c r="H4075" s="25" t="s">
        <v>41</v>
      </c>
      <c r="I4075" s="68">
        <v>7406.71</v>
      </c>
      <c r="J4075" s="68">
        <v>7406.71</v>
      </c>
      <c r="K4075" s="68">
        <v>0</v>
      </c>
      <c r="L4075" s="68">
        <v>0</v>
      </c>
      <c r="M4075" s="68">
        <v>0</v>
      </c>
      <c r="N4075" s="68">
        <v>0</v>
      </c>
      <c r="O4075" s="69">
        <v>0</v>
      </c>
      <c r="P4075" s="25" t="s">
        <v>4664</v>
      </c>
      <c r="Q4075" s="25" t="s">
        <v>3577</v>
      </c>
      <c r="R4075">
        <v>0</v>
      </c>
      <c r="S4075">
        <v>0</v>
      </c>
      <c r="T4075" t="s">
        <v>42</v>
      </c>
      <c r="U4075" t="s">
        <v>43</v>
      </c>
      <c r="V4075">
        <v>7406.71</v>
      </c>
      <c r="W4075">
        <v>7406.71</v>
      </c>
      <c r="X4075">
        <v>0</v>
      </c>
      <c r="Y4075">
        <v>0</v>
      </c>
      <c r="Z4075">
        <v>0</v>
      </c>
      <c r="AA4075">
        <v>0</v>
      </c>
      <c r="AB4075">
        <v>0</v>
      </c>
      <c r="AC4075">
        <v>0</v>
      </c>
      <c r="AD4075" t="s">
        <v>44</v>
      </c>
    </row>
    <row r="4076" spans="1:30" x14ac:dyDescent="0.2">
      <c r="A4076" s="25">
        <v>702</v>
      </c>
      <c r="B4076" s="25" t="s">
        <v>5241</v>
      </c>
      <c r="C4076" s="72">
        <v>42948</v>
      </c>
      <c r="D4076" s="25" t="s">
        <v>4876</v>
      </c>
      <c r="E4076" s="25"/>
      <c r="F4076" s="25" t="s">
        <v>57</v>
      </c>
      <c r="G4076" s="25" t="s">
        <v>39</v>
      </c>
      <c r="H4076" s="25" t="s">
        <v>41</v>
      </c>
      <c r="I4076" s="68">
        <v>6509.87</v>
      </c>
      <c r="J4076" s="68">
        <v>6509.87</v>
      </c>
      <c r="K4076" s="68">
        <v>0</v>
      </c>
      <c r="L4076" s="68">
        <v>0</v>
      </c>
      <c r="M4076" s="68">
        <v>0</v>
      </c>
      <c r="N4076" s="68">
        <v>0</v>
      </c>
      <c r="O4076" s="69">
        <v>0</v>
      </c>
      <c r="P4076" s="25" t="s">
        <v>4664</v>
      </c>
      <c r="Q4076" s="25" t="s">
        <v>3577</v>
      </c>
      <c r="R4076">
        <v>0</v>
      </c>
      <c r="S4076">
        <v>0</v>
      </c>
      <c r="T4076" t="s">
        <v>42</v>
      </c>
      <c r="U4076" t="s">
        <v>43</v>
      </c>
      <c r="V4076">
        <v>6509.87</v>
      </c>
      <c r="W4076">
        <v>6509.87</v>
      </c>
      <c r="X4076">
        <v>0</v>
      </c>
      <c r="Y4076">
        <v>0</v>
      </c>
      <c r="Z4076">
        <v>0</v>
      </c>
      <c r="AA4076">
        <v>0</v>
      </c>
      <c r="AB4076">
        <v>0</v>
      </c>
      <c r="AC4076">
        <v>0</v>
      </c>
      <c r="AD4076" t="s">
        <v>44</v>
      </c>
    </row>
    <row r="4077" spans="1:30" x14ac:dyDescent="0.2">
      <c r="A4077" s="25">
        <v>702</v>
      </c>
      <c r="B4077" s="25" t="s">
        <v>5242</v>
      </c>
      <c r="C4077" s="72">
        <v>42948</v>
      </c>
      <c r="D4077" s="25" t="s">
        <v>4876</v>
      </c>
      <c r="E4077" s="25"/>
      <c r="F4077" s="25" t="s">
        <v>57</v>
      </c>
      <c r="G4077" s="25" t="s">
        <v>39</v>
      </c>
      <c r="H4077" s="25" t="s">
        <v>41</v>
      </c>
      <c r="I4077" s="68">
        <v>26113.17</v>
      </c>
      <c r="J4077" s="68">
        <v>26113.17</v>
      </c>
      <c r="K4077" s="68">
        <v>0</v>
      </c>
      <c r="L4077" s="68">
        <v>0</v>
      </c>
      <c r="M4077" s="68">
        <v>0</v>
      </c>
      <c r="N4077" s="68">
        <v>0</v>
      </c>
      <c r="O4077" s="69">
        <v>0</v>
      </c>
      <c r="P4077" s="25" t="s">
        <v>4664</v>
      </c>
      <c r="Q4077" s="25" t="s">
        <v>3577</v>
      </c>
      <c r="R4077">
        <v>0</v>
      </c>
      <c r="S4077">
        <v>0</v>
      </c>
      <c r="T4077" t="s">
        <v>42</v>
      </c>
      <c r="U4077" t="s">
        <v>43</v>
      </c>
      <c r="V4077">
        <v>26113.17</v>
      </c>
      <c r="W4077">
        <v>26113.17</v>
      </c>
      <c r="X4077">
        <v>0</v>
      </c>
      <c r="Y4077">
        <v>0</v>
      </c>
      <c r="Z4077">
        <v>0</v>
      </c>
      <c r="AA4077">
        <v>0</v>
      </c>
      <c r="AB4077">
        <v>0</v>
      </c>
      <c r="AC4077">
        <v>0</v>
      </c>
      <c r="AD4077" t="s">
        <v>44</v>
      </c>
    </row>
    <row r="4078" spans="1:30" x14ac:dyDescent="0.2">
      <c r="A4078" s="25">
        <v>702</v>
      </c>
      <c r="B4078" s="25" t="s">
        <v>5243</v>
      </c>
      <c r="C4078" s="72">
        <v>42948</v>
      </c>
      <c r="D4078" s="25" t="s">
        <v>4876</v>
      </c>
      <c r="E4078" s="25"/>
      <c r="F4078" s="25" t="s">
        <v>57</v>
      </c>
      <c r="G4078" s="25" t="s">
        <v>39</v>
      </c>
      <c r="H4078" s="25" t="s">
        <v>41</v>
      </c>
      <c r="I4078" s="68">
        <v>26113.14</v>
      </c>
      <c r="J4078" s="68">
        <v>26113.14</v>
      </c>
      <c r="K4078" s="68">
        <v>0</v>
      </c>
      <c r="L4078" s="68">
        <v>0</v>
      </c>
      <c r="M4078" s="68">
        <v>0</v>
      </c>
      <c r="N4078" s="68">
        <v>0</v>
      </c>
      <c r="O4078" s="69">
        <v>0</v>
      </c>
      <c r="P4078" s="25" t="s">
        <v>4664</v>
      </c>
      <c r="Q4078" s="25" t="s">
        <v>3577</v>
      </c>
      <c r="R4078">
        <v>0</v>
      </c>
      <c r="S4078">
        <v>0</v>
      </c>
      <c r="T4078" t="s">
        <v>42</v>
      </c>
      <c r="U4078" t="s">
        <v>43</v>
      </c>
      <c r="V4078">
        <v>26113.14</v>
      </c>
      <c r="W4078">
        <v>26113.14</v>
      </c>
      <c r="X4078">
        <v>0</v>
      </c>
      <c r="Y4078">
        <v>0</v>
      </c>
      <c r="Z4078">
        <v>0</v>
      </c>
      <c r="AA4078">
        <v>0</v>
      </c>
      <c r="AB4078">
        <v>0</v>
      </c>
      <c r="AC4078">
        <v>0</v>
      </c>
      <c r="AD4078" t="s">
        <v>44</v>
      </c>
    </row>
    <row r="4079" spans="1:30" x14ac:dyDescent="0.2">
      <c r="A4079" s="25">
        <v>702</v>
      </c>
      <c r="B4079" s="25" t="s">
        <v>5244</v>
      </c>
      <c r="C4079" s="72">
        <v>42948</v>
      </c>
      <c r="D4079" s="25" t="s">
        <v>4876</v>
      </c>
      <c r="E4079" s="25"/>
      <c r="F4079" s="25" t="s">
        <v>57</v>
      </c>
      <c r="G4079" s="25" t="s">
        <v>39</v>
      </c>
      <c r="H4079" s="25" t="s">
        <v>41</v>
      </c>
      <c r="I4079" s="68">
        <v>26113.38</v>
      </c>
      <c r="J4079" s="68">
        <v>26113.38</v>
      </c>
      <c r="K4079" s="68">
        <v>0</v>
      </c>
      <c r="L4079" s="68">
        <v>0</v>
      </c>
      <c r="M4079" s="68">
        <v>0</v>
      </c>
      <c r="N4079" s="68">
        <v>0</v>
      </c>
      <c r="O4079" s="69">
        <v>0</v>
      </c>
      <c r="P4079" s="25" t="s">
        <v>4664</v>
      </c>
      <c r="Q4079" s="25" t="s">
        <v>3577</v>
      </c>
      <c r="R4079">
        <v>0</v>
      </c>
      <c r="S4079">
        <v>0</v>
      </c>
      <c r="T4079" t="s">
        <v>42</v>
      </c>
      <c r="U4079" t="s">
        <v>43</v>
      </c>
      <c r="V4079">
        <v>26113.38</v>
      </c>
      <c r="W4079">
        <v>26113.38</v>
      </c>
      <c r="X4079">
        <v>0</v>
      </c>
      <c r="Y4079">
        <v>0</v>
      </c>
      <c r="Z4079">
        <v>0</v>
      </c>
      <c r="AA4079">
        <v>0</v>
      </c>
      <c r="AB4079">
        <v>0</v>
      </c>
      <c r="AC4079">
        <v>0</v>
      </c>
      <c r="AD4079" t="s">
        <v>44</v>
      </c>
    </row>
    <row r="4080" spans="1:30" x14ac:dyDescent="0.2">
      <c r="A4080" s="25">
        <v>702</v>
      </c>
      <c r="B4080" s="25" t="s">
        <v>5245</v>
      </c>
      <c r="C4080" s="72">
        <v>42948</v>
      </c>
      <c r="D4080" s="25" t="s">
        <v>4876</v>
      </c>
      <c r="E4080" s="25"/>
      <c r="F4080" s="25" t="s">
        <v>57</v>
      </c>
      <c r="G4080" s="25" t="s">
        <v>39</v>
      </c>
      <c r="H4080" s="25" t="s">
        <v>41</v>
      </c>
      <c r="I4080" s="68">
        <v>19689.84</v>
      </c>
      <c r="J4080" s="68">
        <v>19689.84</v>
      </c>
      <c r="K4080" s="68">
        <v>0</v>
      </c>
      <c r="L4080" s="68">
        <v>0</v>
      </c>
      <c r="M4080" s="68">
        <v>0</v>
      </c>
      <c r="N4080" s="68">
        <v>0</v>
      </c>
      <c r="O4080" s="69">
        <v>0</v>
      </c>
      <c r="P4080" s="25" t="s">
        <v>4664</v>
      </c>
      <c r="Q4080" s="25" t="s">
        <v>3577</v>
      </c>
      <c r="R4080">
        <v>0</v>
      </c>
      <c r="S4080">
        <v>0</v>
      </c>
      <c r="T4080" t="s">
        <v>42</v>
      </c>
      <c r="U4080" t="s">
        <v>43</v>
      </c>
      <c r="V4080">
        <v>19689.84</v>
      </c>
      <c r="W4080">
        <v>19689.84</v>
      </c>
      <c r="X4080">
        <v>0</v>
      </c>
      <c r="Y4080">
        <v>0</v>
      </c>
      <c r="Z4080">
        <v>0</v>
      </c>
      <c r="AA4080">
        <v>0</v>
      </c>
      <c r="AB4080">
        <v>0</v>
      </c>
      <c r="AC4080">
        <v>0</v>
      </c>
      <c r="AD4080" t="s">
        <v>44</v>
      </c>
    </row>
    <row r="4081" spans="1:30" x14ac:dyDescent="0.2">
      <c r="A4081" s="25">
        <v>702</v>
      </c>
      <c r="B4081" s="25" t="s">
        <v>5246</v>
      </c>
      <c r="C4081" s="72">
        <v>42948</v>
      </c>
      <c r="D4081" s="25" t="s">
        <v>4876</v>
      </c>
      <c r="E4081" s="25"/>
      <c r="F4081" s="25" t="s">
        <v>57</v>
      </c>
      <c r="G4081" s="25" t="s">
        <v>39</v>
      </c>
      <c r="H4081" s="25" t="s">
        <v>41</v>
      </c>
      <c r="I4081" s="68">
        <v>17238.48</v>
      </c>
      <c r="J4081" s="68">
        <v>17238.48</v>
      </c>
      <c r="K4081" s="68">
        <v>0</v>
      </c>
      <c r="L4081" s="68">
        <v>0</v>
      </c>
      <c r="M4081" s="68">
        <v>0</v>
      </c>
      <c r="N4081" s="68">
        <v>0</v>
      </c>
      <c r="O4081" s="69">
        <v>0</v>
      </c>
      <c r="P4081" s="25" t="s">
        <v>4664</v>
      </c>
      <c r="Q4081" s="25" t="s">
        <v>3577</v>
      </c>
      <c r="R4081">
        <v>0</v>
      </c>
      <c r="S4081">
        <v>0</v>
      </c>
      <c r="T4081" t="s">
        <v>42</v>
      </c>
      <c r="U4081" t="s">
        <v>43</v>
      </c>
      <c r="V4081">
        <v>17238.48</v>
      </c>
      <c r="W4081">
        <v>17238.48</v>
      </c>
      <c r="X4081">
        <v>0</v>
      </c>
      <c r="Y4081">
        <v>0</v>
      </c>
      <c r="Z4081">
        <v>0</v>
      </c>
      <c r="AA4081">
        <v>0</v>
      </c>
      <c r="AB4081">
        <v>0</v>
      </c>
      <c r="AC4081">
        <v>0</v>
      </c>
      <c r="AD4081" t="s">
        <v>44</v>
      </c>
    </row>
    <row r="4082" spans="1:30" x14ac:dyDescent="0.2">
      <c r="A4082" s="25">
        <v>702</v>
      </c>
      <c r="B4082" s="25" t="s">
        <v>5247</v>
      </c>
      <c r="C4082" s="72">
        <v>42948</v>
      </c>
      <c r="D4082" s="25" t="s">
        <v>4805</v>
      </c>
      <c r="E4082" s="25"/>
      <c r="F4082" s="25" t="s">
        <v>123</v>
      </c>
      <c r="G4082" s="25" t="s">
        <v>39</v>
      </c>
      <c r="H4082" s="25" t="s">
        <v>41</v>
      </c>
      <c r="I4082" s="68">
        <v>1481337.27</v>
      </c>
      <c r="J4082" s="68">
        <v>1481337.27</v>
      </c>
      <c r="K4082" s="68">
        <v>0</v>
      </c>
      <c r="L4082" s="68">
        <v>0</v>
      </c>
      <c r="M4082" s="68">
        <v>0</v>
      </c>
      <c r="N4082" s="68">
        <v>0</v>
      </c>
      <c r="O4082" s="69">
        <v>0</v>
      </c>
      <c r="P4082" s="25" t="s">
        <v>4664</v>
      </c>
      <c r="Q4082" s="25" t="s">
        <v>2603</v>
      </c>
      <c r="R4082">
        <v>0</v>
      </c>
      <c r="S4082">
        <v>0</v>
      </c>
      <c r="T4082" t="s">
        <v>42</v>
      </c>
      <c r="U4082" t="s">
        <v>43</v>
      </c>
      <c r="V4082">
        <v>1481337.27</v>
      </c>
      <c r="W4082">
        <v>1481337.27</v>
      </c>
      <c r="X4082">
        <v>0</v>
      </c>
      <c r="Y4082">
        <v>0</v>
      </c>
      <c r="Z4082">
        <v>0</v>
      </c>
      <c r="AA4082">
        <v>0</v>
      </c>
      <c r="AB4082">
        <v>0</v>
      </c>
      <c r="AC4082">
        <v>0</v>
      </c>
      <c r="AD4082" t="s">
        <v>44</v>
      </c>
    </row>
    <row r="4083" spans="1:30" x14ac:dyDescent="0.2">
      <c r="A4083" s="25">
        <v>702</v>
      </c>
      <c r="B4083" s="25" t="s">
        <v>5248</v>
      </c>
      <c r="C4083" s="72">
        <v>42948</v>
      </c>
      <c r="D4083" s="25" t="s">
        <v>5249</v>
      </c>
      <c r="E4083" s="25"/>
      <c r="F4083" s="25" t="s">
        <v>38</v>
      </c>
      <c r="G4083" s="25" t="s">
        <v>39</v>
      </c>
      <c r="H4083" s="25" t="s">
        <v>58</v>
      </c>
      <c r="I4083" s="68">
        <v>1723253.6</v>
      </c>
      <c r="J4083" s="68">
        <v>96588.364293522391</v>
      </c>
      <c r="K4083" s="68">
        <v>0</v>
      </c>
      <c r="L4083" s="68">
        <v>0</v>
      </c>
      <c r="M4083" s="68">
        <v>0</v>
      </c>
      <c r="N4083" s="68">
        <v>0</v>
      </c>
      <c r="O4083" s="69">
        <v>0</v>
      </c>
      <c r="P4083" s="25" t="s">
        <v>4664</v>
      </c>
      <c r="Q4083" s="25" t="s">
        <v>881</v>
      </c>
      <c r="R4083">
        <v>0</v>
      </c>
      <c r="S4083">
        <v>0</v>
      </c>
      <c r="T4083" t="s">
        <v>42</v>
      </c>
      <c r="U4083" t="s">
        <v>4986</v>
      </c>
      <c r="V4083">
        <v>96588.364279999994</v>
      </c>
      <c r="W4083">
        <v>96588.364279999994</v>
      </c>
      <c r="X4083">
        <v>0</v>
      </c>
      <c r="Y4083">
        <v>0</v>
      </c>
      <c r="Z4083">
        <v>0</v>
      </c>
      <c r="AA4083">
        <v>0</v>
      </c>
      <c r="AB4083">
        <v>0</v>
      </c>
      <c r="AC4083">
        <v>0</v>
      </c>
      <c r="AD4083" t="s">
        <v>44</v>
      </c>
    </row>
    <row r="4084" spans="1:30" x14ac:dyDescent="0.2">
      <c r="A4084" s="25">
        <v>702</v>
      </c>
      <c r="B4084" s="25" t="s">
        <v>5250</v>
      </c>
      <c r="C4084" s="72">
        <v>42948</v>
      </c>
      <c r="D4084" s="25" t="s">
        <v>4845</v>
      </c>
      <c r="E4084" s="25"/>
      <c r="F4084" s="25" t="s">
        <v>38</v>
      </c>
      <c r="G4084" s="25" t="s">
        <v>39</v>
      </c>
      <c r="H4084" s="25" t="s">
        <v>58</v>
      </c>
      <c r="I4084" s="68">
        <v>1196236.47</v>
      </c>
      <c r="J4084" s="68">
        <v>67049.054152886878</v>
      </c>
      <c r="K4084" s="68">
        <v>0</v>
      </c>
      <c r="L4084" s="68">
        <v>0</v>
      </c>
      <c r="M4084" s="68">
        <v>0</v>
      </c>
      <c r="N4084" s="68">
        <v>0</v>
      </c>
      <c r="O4084" s="69">
        <v>0</v>
      </c>
      <c r="P4084" s="25" t="s">
        <v>4664</v>
      </c>
      <c r="Q4084" s="25" t="s">
        <v>881</v>
      </c>
      <c r="R4084">
        <v>0</v>
      </c>
      <c r="S4084">
        <v>0</v>
      </c>
      <c r="T4084" t="s">
        <v>42</v>
      </c>
      <c r="U4084" t="s">
        <v>4986</v>
      </c>
      <c r="V4084">
        <v>67049.054143500005</v>
      </c>
      <c r="W4084">
        <v>67049.054143500005</v>
      </c>
      <c r="X4084">
        <v>0</v>
      </c>
      <c r="Y4084">
        <v>0</v>
      </c>
      <c r="Z4084">
        <v>0</v>
      </c>
      <c r="AA4084">
        <v>0</v>
      </c>
      <c r="AB4084">
        <v>0</v>
      </c>
      <c r="AC4084">
        <v>0</v>
      </c>
      <c r="AD4084" t="s">
        <v>44</v>
      </c>
    </row>
    <row r="4085" spans="1:30" x14ac:dyDescent="0.2">
      <c r="A4085" s="25">
        <v>702</v>
      </c>
      <c r="B4085" s="25" t="s">
        <v>5251</v>
      </c>
      <c r="C4085" s="72">
        <v>42948</v>
      </c>
      <c r="D4085" s="25" t="s">
        <v>4805</v>
      </c>
      <c r="E4085" s="25"/>
      <c r="F4085" s="25" t="s">
        <v>123</v>
      </c>
      <c r="G4085" s="25" t="s">
        <v>39</v>
      </c>
      <c r="H4085" s="25" t="s">
        <v>41</v>
      </c>
      <c r="I4085" s="68">
        <v>231455.25</v>
      </c>
      <c r="J4085" s="68">
        <v>231455.25</v>
      </c>
      <c r="K4085" s="68">
        <v>0</v>
      </c>
      <c r="L4085" s="68">
        <v>0</v>
      </c>
      <c r="M4085" s="68">
        <v>0</v>
      </c>
      <c r="N4085" s="68">
        <v>0</v>
      </c>
      <c r="O4085" s="69">
        <v>0</v>
      </c>
      <c r="P4085" s="25" t="s">
        <v>4664</v>
      </c>
      <c r="Q4085" s="25" t="s">
        <v>2603</v>
      </c>
      <c r="R4085">
        <v>0</v>
      </c>
      <c r="S4085">
        <v>0</v>
      </c>
      <c r="T4085" t="s">
        <v>42</v>
      </c>
      <c r="U4085" t="s">
        <v>43</v>
      </c>
      <c r="V4085">
        <v>231455.25</v>
      </c>
      <c r="W4085">
        <v>231455.25</v>
      </c>
      <c r="X4085">
        <v>0</v>
      </c>
      <c r="Y4085">
        <v>0</v>
      </c>
      <c r="Z4085">
        <v>0</v>
      </c>
      <c r="AA4085">
        <v>0</v>
      </c>
      <c r="AB4085">
        <v>0</v>
      </c>
      <c r="AC4085">
        <v>0</v>
      </c>
      <c r="AD4085" t="s">
        <v>44</v>
      </c>
    </row>
    <row r="4086" spans="1:30" x14ac:dyDescent="0.2">
      <c r="A4086" s="25">
        <v>702</v>
      </c>
      <c r="B4086" s="25" t="s">
        <v>5252</v>
      </c>
      <c r="C4086" s="72">
        <v>42948</v>
      </c>
      <c r="D4086" s="25" t="s">
        <v>4805</v>
      </c>
      <c r="E4086" s="25"/>
      <c r="F4086" s="25" t="s">
        <v>57</v>
      </c>
      <c r="G4086" s="25" t="s">
        <v>39</v>
      </c>
      <c r="H4086" s="25" t="s">
        <v>41</v>
      </c>
      <c r="I4086" s="68">
        <v>468490.34</v>
      </c>
      <c r="J4086" s="68">
        <v>468490.34</v>
      </c>
      <c r="K4086" s="68">
        <v>0</v>
      </c>
      <c r="L4086" s="68">
        <v>0</v>
      </c>
      <c r="M4086" s="68">
        <v>0</v>
      </c>
      <c r="N4086" s="68">
        <v>0</v>
      </c>
      <c r="O4086" s="69">
        <v>0</v>
      </c>
      <c r="P4086" s="25" t="s">
        <v>4664</v>
      </c>
      <c r="Q4086" s="25" t="s">
        <v>2603</v>
      </c>
      <c r="R4086">
        <v>0</v>
      </c>
      <c r="S4086">
        <v>0</v>
      </c>
      <c r="T4086" t="s">
        <v>42</v>
      </c>
      <c r="U4086" t="s">
        <v>43</v>
      </c>
      <c r="V4086">
        <v>468490.34</v>
      </c>
      <c r="W4086">
        <v>468490.34</v>
      </c>
      <c r="X4086">
        <v>0</v>
      </c>
      <c r="Y4086">
        <v>0</v>
      </c>
      <c r="Z4086">
        <v>0</v>
      </c>
      <c r="AA4086">
        <v>0</v>
      </c>
      <c r="AB4086">
        <v>0</v>
      </c>
      <c r="AC4086">
        <v>0</v>
      </c>
      <c r="AD4086" t="s">
        <v>44</v>
      </c>
    </row>
    <row r="4087" spans="1:30" x14ac:dyDescent="0.2">
      <c r="A4087" s="25">
        <v>702</v>
      </c>
      <c r="B4087" s="25" t="s">
        <v>5253</v>
      </c>
      <c r="C4087" s="72">
        <v>42948</v>
      </c>
      <c r="D4087" s="25" t="s">
        <v>4805</v>
      </c>
      <c r="E4087" s="25"/>
      <c r="F4087" s="25" t="s">
        <v>57</v>
      </c>
      <c r="G4087" s="25" t="s">
        <v>39</v>
      </c>
      <c r="H4087" s="25" t="s">
        <v>41</v>
      </c>
      <c r="I4087" s="68">
        <v>601073.54</v>
      </c>
      <c r="J4087" s="68">
        <v>601073.54</v>
      </c>
      <c r="K4087" s="68">
        <v>0</v>
      </c>
      <c r="L4087" s="68">
        <v>0</v>
      </c>
      <c r="M4087" s="68">
        <v>0</v>
      </c>
      <c r="N4087" s="68">
        <v>0</v>
      </c>
      <c r="O4087" s="69">
        <v>0</v>
      </c>
      <c r="P4087" s="25" t="s">
        <v>4664</v>
      </c>
      <c r="Q4087" s="25" t="s">
        <v>2603</v>
      </c>
      <c r="R4087">
        <v>0</v>
      </c>
      <c r="S4087">
        <v>0</v>
      </c>
      <c r="T4087" t="s">
        <v>42</v>
      </c>
      <c r="U4087" t="s">
        <v>43</v>
      </c>
      <c r="V4087">
        <v>601073.54</v>
      </c>
      <c r="W4087">
        <v>601073.54</v>
      </c>
      <c r="X4087">
        <v>0</v>
      </c>
      <c r="Y4087">
        <v>0</v>
      </c>
      <c r="Z4087">
        <v>0</v>
      </c>
      <c r="AA4087">
        <v>0</v>
      </c>
      <c r="AB4087">
        <v>0</v>
      </c>
      <c r="AC4087">
        <v>0</v>
      </c>
      <c r="AD4087" t="s">
        <v>44</v>
      </c>
    </row>
    <row r="4088" spans="1:30" x14ac:dyDescent="0.2">
      <c r="A4088" s="25">
        <v>702</v>
      </c>
      <c r="B4088" s="25" t="s">
        <v>5254</v>
      </c>
      <c r="C4088" s="72">
        <v>42948</v>
      </c>
      <c r="D4088" s="25" t="s">
        <v>4805</v>
      </c>
      <c r="E4088" s="25"/>
      <c r="F4088" s="25" t="s">
        <v>57</v>
      </c>
      <c r="G4088" s="25" t="s">
        <v>39</v>
      </c>
      <c r="H4088" s="25" t="s">
        <v>41</v>
      </c>
      <c r="I4088" s="68">
        <v>79468.95</v>
      </c>
      <c r="J4088" s="68">
        <v>79468.95</v>
      </c>
      <c r="K4088" s="68">
        <v>0</v>
      </c>
      <c r="L4088" s="68">
        <v>0</v>
      </c>
      <c r="M4088" s="68">
        <v>0</v>
      </c>
      <c r="N4088" s="68">
        <v>0</v>
      </c>
      <c r="O4088" s="69">
        <v>0</v>
      </c>
      <c r="P4088" s="25" t="s">
        <v>4664</v>
      </c>
      <c r="Q4088" s="25" t="s">
        <v>2603</v>
      </c>
      <c r="R4088">
        <v>0</v>
      </c>
      <c r="S4088">
        <v>0</v>
      </c>
      <c r="T4088" t="s">
        <v>42</v>
      </c>
      <c r="U4088" t="s">
        <v>43</v>
      </c>
      <c r="V4088">
        <v>79468.95</v>
      </c>
      <c r="W4088">
        <v>79468.95</v>
      </c>
      <c r="X4088">
        <v>0</v>
      </c>
      <c r="Y4088">
        <v>0</v>
      </c>
      <c r="Z4088">
        <v>0</v>
      </c>
      <c r="AA4088">
        <v>0</v>
      </c>
      <c r="AB4088">
        <v>0</v>
      </c>
      <c r="AC4088">
        <v>0</v>
      </c>
      <c r="AD4088" t="s">
        <v>44</v>
      </c>
    </row>
    <row r="4089" spans="1:30" x14ac:dyDescent="0.2">
      <c r="A4089" s="25">
        <v>702</v>
      </c>
      <c r="B4089" s="25" t="s">
        <v>5255</v>
      </c>
      <c r="C4089" s="72">
        <v>42948</v>
      </c>
      <c r="D4089" s="25" t="s">
        <v>5256</v>
      </c>
      <c r="E4089" s="25"/>
      <c r="F4089" s="25" t="s">
        <v>38</v>
      </c>
      <c r="G4089" s="25" t="s">
        <v>39</v>
      </c>
      <c r="H4089" s="25" t="s">
        <v>41</v>
      </c>
      <c r="I4089" s="68">
        <v>36088.370000000003</v>
      </c>
      <c r="J4089" s="68">
        <v>36088.370000000003</v>
      </c>
      <c r="K4089" s="68">
        <v>0</v>
      </c>
      <c r="L4089" s="68">
        <v>0</v>
      </c>
      <c r="M4089" s="68">
        <v>0</v>
      </c>
      <c r="N4089" s="68">
        <v>0</v>
      </c>
      <c r="O4089" s="69">
        <v>0</v>
      </c>
      <c r="P4089" s="25" t="s">
        <v>4664</v>
      </c>
      <c r="Q4089" s="25" t="s">
        <v>2603</v>
      </c>
      <c r="R4089">
        <v>0</v>
      </c>
      <c r="S4089">
        <v>0</v>
      </c>
      <c r="T4089" t="s">
        <v>42</v>
      </c>
      <c r="U4089" t="s">
        <v>43</v>
      </c>
      <c r="V4089">
        <v>36088.370000000003</v>
      </c>
      <c r="W4089">
        <v>36088.370000000003</v>
      </c>
      <c r="X4089">
        <v>0</v>
      </c>
      <c r="Y4089">
        <v>0</v>
      </c>
      <c r="Z4089">
        <v>0</v>
      </c>
      <c r="AA4089">
        <v>0</v>
      </c>
      <c r="AB4089">
        <v>0</v>
      </c>
      <c r="AC4089">
        <v>0</v>
      </c>
      <c r="AD4089" t="s">
        <v>44</v>
      </c>
    </row>
    <row r="4090" spans="1:30" x14ac:dyDescent="0.2">
      <c r="A4090" s="25">
        <v>702</v>
      </c>
      <c r="B4090" s="25" t="s">
        <v>5257</v>
      </c>
      <c r="C4090" s="72">
        <v>42948</v>
      </c>
      <c r="D4090" s="25" t="s">
        <v>5256</v>
      </c>
      <c r="E4090" s="25"/>
      <c r="F4090" s="25" t="s">
        <v>38</v>
      </c>
      <c r="G4090" s="25" t="s">
        <v>39</v>
      </c>
      <c r="H4090" s="25" t="s">
        <v>41</v>
      </c>
      <c r="I4090" s="68">
        <v>36088.370000000003</v>
      </c>
      <c r="J4090" s="68">
        <v>36088.370000000003</v>
      </c>
      <c r="K4090" s="68">
        <v>0</v>
      </c>
      <c r="L4090" s="68">
        <v>0</v>
      </c>
      <c r="M4090" s="68">
        <v>0</v>
      </c>
      <c r="N4090" s="68">
        <v>0</v>
      </c>
      <c r="O4090" s="69">
        <v>0</v>
      </c>
      <c r="P4090" s="25" t="s">
        <v>4664</v>
      </c>
      <c r="Q4090" s="25" t="s">
        <v>2603</v>
      </c>
      <c r="R4090">
        <v>0</v>
      </c>
      <c r="S4090">
        <v>0</v>
      </c>
      <c r="T4090" t="s">
        <v>42</v>
      </c>
      <c r="U4090" t="s">
        <v>43</v>
      </c>
      <c r="V4090">
        <v>36088.370000000003</v>
      </c>
      <c r="W4090">
        <v>36088.370000000003</v>
      </c>
      <c r="X4090">
        <v>0</v>
      </c>
      <c r="Y4090">
        <v>0</v>
      </c>
      <c r="Z4090">
        <v>0</v>
      </c>
      <c r="AA4090">
        <v>0</v>
      </c>
      <c r="AB4090">
        <v>0</v>
      </c>
      <c r="AC4090">
        <v>0</v>
      </c>
      <c r="AD4090" t="s">
        <v>44</v>
      </c>
    </row>
    <row r="4091" spans="1:30" x14ac:dyDescent="0.2">
      <c r="A4091" s="25">
        <v>702</v>
      </c>
      <c r="B4091" s="25" t="s">
        <v>5258</v>
      </c>
      <c r="C4091" s="72">
        <v>42948</v>
      </c>
      <c r="D4091" s="25" t="s">
        <v>5259</v>
      </c>
      <c r="E4091" s="25"/>
      <c r="F4091" s="25" t="s">
        <v>38</v>
      </c>
      <c r="G4091" s="25" t="s">
        <v>39</v>
      </c>
      <c r="H4091" s="25" t="s">
        <v>58</v>
      </c>
      <c r="I4091" s="68">
        <v>5773934.3700000001</v>
      </c>
      <c r="J4091" s="68">
        <v>323629.02148380812</v>
      </c>
      <c r="K4091" s="68">
        <v>0</v>
      </c>
      <c r="L4091" s="68">
        <v>0</v>
      </c>
      <c r="M4091" s="68">
        <v>0</v>
      </c>
      <c r="N4091" s="68">
        <v>0</v>
      </c>
      <c r="O4091" s="69">
        <v>0</v>
      </c>
      <c r="P4091" s="25" t="s">
        <v>4664</v>
      </c>
      <c r="Q4091" s="25" t="s">
        <v>881</v>
      </c>
      <c r="R4091">
        <v>0</v>
      </c>
      <c r="S4091">
        <v>0</v>
      </c>
      <c r="T4091" t="s">
        <v>42</v>
      </c>
      <c r="U4091" t="s">
        <v>4986</v>
      </c>
      <c r="V4091">
        <v>323629.02143850003</v>
      </c>
      <c r="W4091">
        <v>323629.02143850003</v>
      </c>
      <c r="X4091">
        <v>0</v>
      </c>
      <c r="Y4091">
        <v>0</v>
      </c>
      <c r="Z4091">
        <v>0</v>
      </c>
      <c r="AA4091">
        <v>0</v>
      </c>
      <c r="AB4091">
        <v>0</v>
      </c>
      <c r="AC4091">
        <v>0</v>
      </c>
      <c r="AD4091" t="s">
        <v>44</v>
      </c>
    </row>
    <row r="4092" spans="1:30" x14ac:dyDescent="0.2">
      <c r="A4092" s="25">
        <v>702</v>
      </c>
      <c r="B4092" s="25" t="s">
        <v>5260</v>
      </c>
      <c r="C4092" s="72">
        <v>42948</v>
      </c>
      <c r="D4092" s="25" t="s">
        <v>5261</v>
      </c>
      <c r="E4092" s="25"/>
      <c r="F4092" s="25" t="s">
        <v>38</v>
      </c>
      <c r="G4092" s="25" t="s">
        <v>39</v>
      </c>
      <c r="H4092" s="25" t="s">
        <v>58</v>
      </c>
      <c r="I4092" s="68">
        <v>4512025</v>
      </c>
      <c r="J4092" s="68">
        <v>252899.00128540589</v>
      </c>
      <c r="K4092" s="68">
        <v>0</v>
      </c>
      <c r="L4092" s="68">
        <v>0</v>
      </c>
      <c r="M4092" s="68">
        <v>0</v>
      </c>
      <c r="N4092" s="68">
        <v>0</v>
      </c>
      <c r="O4092" s="69">
        <v>0</v>
      </c>
      <c r="P4092" s="25" t="s">
        <v>4664</v>
      </c>
      <c r="Q4092" s="25" t="s">
        <v>881</v>
      </c>
      <c r="R4092">
        <v>0</v>
      </c>
      <c r="S4092">
        <v>0</v>
      </c>
      <c r="T4092" t="s">
        <v>42</v>
      </c>
      <c r="U4092" t="s">
        <v>4986</v>
      </c>
      <c r="V4092">
        <v>252899.00125</v>
      </c>
      <c r="W4092">
        <v>252899.00125</v>
      </c>
      <c r="X4092">
        <v>0</v>
      </c>
      <c r="Y4092">
        <v>0</v>
      </c>
      <c r="Z4092">
        <v>0</v>
      </c>
      <c r="AA4092">
        <v>0</v>
      </c>
      <c r="AB4092">
        <v>0</v>
      </c>
      <c r="AC4092">
        <v>0</v>
      </c>
      <c r="AD4092" t="s">
        <v>44</v>
      </c>
    </row>
    <row r="4093" spans="1:30" x14ac:dyDescent="0.2">
      <c r="A4093" s="25">
        <v>702</v>
      </c>
      <c r="B4093" s="25" t="s">
        <v>5262</v>
      </c>
      <c r="C4093" s="72">
        <v>42948</v>
      </c>
      <c r="D4093" s="25" t="s">
        <v>5263</v>
      </c>
      <c r="E4093" s="25"/>
      <c r="F4093" s="25" t="s">
        <v>38</v>
      </c>
      <c r="G4093" s="25" t="s">
        <v>39</v>
      </c>
      <c r="H4093" s="25" t="s">
        <v>58</v>
      </c>
      <c r="I4093" s="68">
        <v>2943711.36</v>
      </c>
      <c r="J4093" s="68">
        <v>164995.0217510993</v>
      </c>
      <c r="K4093" s="68">
        <v>0</v>
      </c>
      <c r="L4093" s="68">
        <v>0</v>
      </c>
      <c r="M4093" s="68">
        <v>0</v>
      </c>
      <c r="N4093" s="68">
        <v>0</v>
      </c>
      <c r="O4093" s="69">
        <v>0</v>
      </c>
      <c r="P4093" s="25" t="s">
        <v>4664</v>
      </c>
      <c r="Q4093" s="25" t="s">
        <v>881</v>
      </c>
      <c r="R4093">
        <v>0</v>
      </c>
      <c r="S4093">
        <v>0</v>
      </c>
      <c r="T4093" t="s">
        <v>42</v>
      </c>
      <c r="U4093" t="s">
        <v>4986</v>
      </c>
      <c r="V4093">
        <v>164995.02172799999</v>
      </c>
      <c r="W4093">
        <v>164995.02172799999</v>
      </c>
      <c r="X4093">
        <v>0</v>
      </c>
      <c r="Y4093">
        <v>0</v>
      </c>
      <c r="Z4093">
        <v>0</v>
      </c>
      <c r="AA4093">
        <v>0</v>
      </c>
      <c r="AB4093">
        <v>0</v>
      </c>
      <c r="AC4093">
        <v>0</v>
      </c>
      <c r="AD4093" t="s">
        <v>44</v>
      </c>
    </row>
    <row r="4094" spans="1:30" x14ac:dyDescent="0.2">
      <c r="A4094" s="25">
        <v>702</v>
      </c>
      <c r="B4094" s="25" t="s">
        <v>5264</v>
      </c>
      <c r="C4094" s="72">
        <v>42948</v>
      </c>
      <c r="D4094" s="25" t="s">
        <v>5265</v>
      </c>
      <c r="E4094" s="25"/>
      <c r="F4094" s="25" t="s">
        <v>57</v>
      </c>
      <c r="G4094" s="25" t="s">
        <v>39</v>
      </c>
      <c r="H4094" s="25" t="s">
        <v>41</v>
      </c>
      <c r="I4094" s="68">
        <v>7907490.1200000001</v>
      </c>
      <c r="J4094" s="68">
        <v>7907490.1200000001</v>
      </c>
      <c r="K4094" s="68">
        <v>0</v>
      </c>
      <c r="L4094" s="68">
        <v>0</v>
      </c>
      <c r="M4094" s="68">
        <v>0</v>
      </c>
      <c r="N4094" s="68">
        <v>0</v>
      </c>
      <c r="O4094" s="69">
        <v>0</v>
      </c>
      <c r="P4094" s="25" t="s">
        <v>4664</v>
      </c>
      <c r="Q4094" s="25" t="s">
        <v>4458</v>
      </c>
      <c r="R4094">
        <v>0</v>
      </c>
      <c r="S4094">
        <v>0</v>
      </c>
      <c r="T4094" t="s">
        <v>42</v>
      </c>
      <c r="U4094" t="s">
        <v>43</v>
      </c>
      <c r="V4094">
        <v>7907490.1200000001</v>
      </c>
      <c r="W4094">
        <v>7907490.1200000001</v>
      </c>
      <c r="X4094">
        <v>0</v>
      </c>
      <c r="Y4094">
        <v>0</v>
      </c>
      <c r="Z4094">
        <v>0</v>
      </c>
      <c r="AA4094">
        <v>0</v>
      </c>
      <c r="AB4094">
        <v>0</v>
      </c>
      <c r="AC4094">
        <v>0</v>
      </c>
      <c r="AD4094" t="s">
        <v>44</v>
      </c>
    </row>
    <row r="4095" spans="1:30" x14ac:dyDescent="0.2">
      <c r="A4095" s="25">
        <v>702</v>
      </c>
      <c r="B4095" s="25" t="s">
        <v>5266</v>
      </c>
      <c r="C4095" s="72">
        <v>42948</v>
      </c>
      <c r="D4095" s="25" t="s">
        <v>4805</v>
      </c>
      <c r="E4095" s="25"/>
      <c r="F4095" s="25" t="s">
        <v>57</v>
      </c>
      <c r="G4095" s="25" t="s">
        <v>39</v>
      </c>
      <c r="H4095" s="25" t="s">
        <v>41</v>
      </c>
      <c r="I4095" s="68">
        <v>935874.59</v>
      </c>
      <c r="J4095" s="68">
        <v>935874.59</v>
      </c>
      <c r="K4095" s="68">
        <v>0</v>
      </c>
      <c r="L4095" s="68">
        <v>0</v>
      </c>
      <c r="M4095" s="68">
        <v>0</v>
      </c>
      <c r="N4095" s="68">
        <v>0</v>
      </c>
      <c r="O4095" s="69">
        <v>0</v>
      </c>
      <c r="P4095" s="25" t="s">
        <v>4664</v>
      </c>
      <c r="Q4095" s="25" t="s">
        <v>2603</v>
      </c>
      <c r="R4095">
        <v>0</v>
      </c>
      <c r="S4095">
        <v>0</v>
      </c>
      <c r="T4095" t="s">
        <v>42</v>
      </c>
      <c r="U4095" t="s">
        <v>43</v>
      </c>
      <c r="V4095">
        <v>935874.59</v>
      </c>
      <c r="W4095">
        <v>935874.59</v>
      </c>
      <c r="X4095">
        <v>0</v>
      </c>
      <c r="Y4095">
        <v>0</v>
      </c>
      <c r="Z4095">
        <v>0</v>
      </c>
      <c r="AA4095">
        <v>0</v>
      </c>
      <c r="AB4095">
        <v>0</v>
      </c>
      <c r="AC4095">
        <v>0</v>
      </c>
      <c r="AD4095" t="s">
        <v>44</v>
      </c>
    </row>
    <row r="4096" spans="1:30" x14ac:dyDescent="0.2">
      <c r="A4096" s="25">
        <v>702</v>
      </c>
      <c r="B4096" s="25" t="s">
        <v>5267</v>
      </c>
      <c r="C4096" s="72">
        <v>42948</v>
      </c>
      <c r="D4096" s="25" t="s">
        <v>5268</v>
      </c>
      <c r="E4096" s="25"/>
      <c r="F4096" s="25" t="s">
        <v>38</v>
      </c>
      <c r="G4096" s="25" t="s">
        <v>39</v>
      </c>
      <c r="H4096" s="25" t="s">
        <v>58</v>
      </c>
      <c r="I4096" s="68">
        <v>7086549.1699999999</v>
      </c>
      <c r="J4096" s="68">
        <v>397201.08103410818</v>
      </c>
      <c r="K4096" s="68">
        <v>0</v>
      </c>
      <c r="L4096" s="68">
        <v>0</v>
      </c>
      <c r="M4096" s="68">
        <v>0</v>
      </c>
      <c r="N4096" s="68">
        <v>0</v>
      </c>
      <c r="O4096" s="69">
        <v>0</v>
      </c>
      <c r="P4096" s="25" t="s">
        <v>4664</v>
      </c>
      <c r="Q4096" s="25" t="s">
        <v>881</v>
      </c>
      <c r="R4096">
        <v>0</v>
      </c>
      <c r="S4096">
        <v>0</v>
      </c>
      <c r="T4096" t="s">
        <v>42</v>
      </c>
      <c r="U4096" t="s">
        <v>4986</v>
      </c>
      <c r="V4096">
        <v>397201.08097850002</v>
      </c>
      <c r="W4096">
        <v>397201.08097850002</v>
      </c>
      <c r="X4096">
        <v>0</v>
      </c>
      <c r="Y4096">
        <v>0</v>
      </c>
      <c r="Z4096">
        <v>0</v>
      </c>
      <c r="AA4096">
        <v>0</v>
      </c>
      <c r="AB4096">
        <v>0</v>
      </c>
      <c r="AC4096">
        <v>0</v>
      </c>
      <c r="AD4096" t="s">
        <v>44</v>
      </c>
    </row>
    <row r="4097" spans="1:30" x14ac:dyDescent="0.2">
      <c r="A4097" s="25">
        <v>702</v>
      </c>
      <c r="B4097" s="25" t="s">
        <v>5269</v>
      </c>
      <c r="C4097" s="72">
        <v>42948</v>
      </c>
      <c r="D4097" s="25" t="s">
        <v>5270</v>
      </c>
      <c r="E4097" s="25"/>
      <c r="F4097" s="25" t="s">
        <v>57</v>
      </c>
      <c r="G4097" s="25" t="s">
        <v>39</v>
      </c>
      <c r="H4097" s="25" t="s">
        <v>41</v>
      </c>
      <c r="I4097" s="68">
        <v>297238.12</v>
      </c>
      <c r="J4097" s="68">
        <v>297238.12</v>
      </c>
      <c r="K4097" s="68">
        <v>0</v>
      </c>
      <c r="L4097" s="68">
        <v>0</v>
      </c>
      <c r="M4097" s="68">
        <v>0</v>
      </c>
      <c r="N4097" s="68">
        <v>0</v>
      </c>
      <c r="O4097" s="69">
        <v>0</v>
      </c>
      <c r="P4097" s="25" t="s">
        <v>4664</v>
      </c>
      <c r="Q4097" s="25" t="s">
        <v>2603</v>
      </c>
      <c r="R4097">
        <v>0</v>
      </c>
      <c r="S4097">
        <v>0</v>
      </c>
      <c r="T4097" t="s">
        <v>42</v>
      </c>
      <c r="U4097" t="s">
        <v>43</v>
      </c>
      <c r="V4097">
        <v>297238.12</v>
      </c>
      <c r="W4097">
        <v>297238.12</v>
      </c>
      <c r="X4097">
        <v>0</v>
      </c>
      <c r="Y4097">
        <v>0</v>
      </c>
      <c r="Z4097">
        <v>0</v>
      </c>
      <c r="AA4097">
        <v>0</v>
      </c>
      <c r="AB4097">
        <v>0</v>
      </c>
      <c r="AC4097">
        <v>0</v>
      </c>
      <c r="AD4097" t="s">
        <v>44</v>
      </c>
    </row>
    <row r="4098" spans="1:30" x14ac:dyDescent="0.2">
      <c r="A4098" s="25">
        <v>702</v>
      </c>
      <c r="B4098" s="25" t="s">
        <v>5271</v>
      </c>
      <c r="C4098" s="72">
        <v>42948</v>
      </c>
      <c r="D4098" s="25" t="s">
        <v>5272</v>
      </c>
      <c r="E4098" s="25"/>
      <c r="F4098" s="25" t="s">
        <v>38</v>
      </c>
      <c r="G4098" s="25" t="s">
        <v>39</v>
      </c>
      <c r="H4098" s="25" t="s">
        <v>58</v>
      </c>
      <c r="I4098" s="68">
        <v>3817218.05</v>
      </c>
      <c r="J4098" s="68">
        <v>213955.07173245371</v>
      </c>
      <c r="K4098" s="68">
        <v>0</v>
      </c>
      <c r="L4098" s="68">
        <v>0</v>
      </c>
      <c r="M4098" s="68">
        <v>0</v>
      </c>
      <c r="N4098" s="68">
        <v>0</v>
      </c>
      <c r="O4098" s="69">
        <v>0</v>
      </c>
      <c r="P4098" s="25" t="s">
        <v>4664</v>
      </c>
      <c r="Q4098" s="25" t="s">
        <v>881</v>
      </c>
      <c r="R4098">
        <v>0</v>
      </c>
      <c r="S4098">
        <v>0</v>
      </c>
      <c r="T4098" t="s">
        <v>42</v>
      </c>
      <c r="U4098" t="s">
        <v>4986</v>
      </c>
      <c r="V4098">
        <v>213955.07170249999</v>
      </c>
      <c r="W4098">
        <v>213955.07170249999</v>
      </c>
      <c r="X4098">
        <v>0</v>
      </c>
      <c r="Y4098">
        <v>0</v>
      </c>
      <c r="Z4098">
        <v>0</v>
      </c>
      <c r="AA4098">
        <v>0</v>
      </c>
      <c r="AB4098">
        <v>0</v>
      </c>
      <c r="AC4098">
        <v>0</v>
      </c>
      <c r="AD4098" t="s">
        <v>44</v>
      </c>
    </row>
    <row r="4099" spans="1:30" x14ac:dyDescent="0.2">
      <c r="A4099" s="25">
        <v>702</v>
      </c>
      <c r="B4099" s="25" t="s">
        <v>5273</v>
      </c>
      <c r="C4099" s="72">
        <v>42948</v>
      </c>
      <c r="D4099" s="25" t="s">
        <v>4805</v>
      </c>
      <c r="E4099" s="25"/>
      <c r="F4099" s="25" t="s">
        <v>57</v>
      </c>
      <c r="G4099" s="25" t="s">
        <v>39</v>
      </c>
      <c r="H4099" s="25" t="s">
        <v>41</v>
      </c>
      <c r="I4099" s="68">
        <v>51006.83</v>
      </c>
      <c r="J4099" s="68">
        <v>51006.83</v>
      </c>
      <c r="K4099" s="68">
        <v>0</v>
      </c>
      <c r="L4099" s="68">
        <v>0</v>
      </c>
      <c r="M4099" s="68">
        <v>0</v>
      </c>
      <c r="N4099" s="68">
        <v>0</v>
      </c>
      <c r="O4099" s="69">
        <v>0</v>
      </c>
      <c r="P4099" s="25" t="s">
        <v>4664</v>
      </c>
      <c r="Q4099" s="25" t="s">
        <v>2603</v>
      </c>
      <c r="R4099">
        <v>0</v>
      </c>
      <c r="S4099">
        <v>0</v>
      </c>
      <c r="T4099" t="s">
        <v>42</v>
      </c>
      <c r="U4099" t="s">
        <v>43</v>
      </c>
      <c r="V4099">
        <v>51006.83</v>
      </c>
      <c r="W4099">
        <v>51006.83</v>
      </c>
      <c r="X4099">
        <v>0</v>
      </c>
      <c r="Y4099">
        <v>0</v>
      </c>
      <c r="Z4099">
        <v>0</v>
      </c>
      <c r="AA4099">
        <v>0</v>
      </c>
      <c r="AB4099">
        <v>0</v>
      </c>
      <c r="AC4099">
        <v>0</v>
      </c>
      <c r="AD4099" t="s">
        <v>44</v>
      </c>
    </row>
    <row r="4100" spans="1:30" x14ac:dyDescent="0.2">
      <c r="A4100" s="25">
        <v>702</v>
      </c>
      <c r="B4100" s="25" t="s">
        <v>5274</v>
      </c>
      <c r="C4100" s="72">
        <v>42948</v>
      </c>
      <c r="D4100" s="25" t="s">
        <v>4805</v>
      </c>
      <c r="E4100" s="25"/>
      <c r="F4100" s="25" t="s">
        <v>57</v>
      </c>
      <c r="G4100" s="25" t="s">
        <v>39</v>
      </c>
      <c r="H4100" s="25" t="s">
        <v>41</v>
      </c>
      <c r="I4100" s="68">
        <v>150174.15</v>
      </c>
      <c r="J4100" s="68">
        <v>150174.15</v>
      </c>
      <c r="K4100" s="68">
        <v>0</v>
      </c>
      <c r="L4100" s="68">
        <v>0</v>
      </c>
      <c r="M4100" s="68">
        <v>0</v>
      </c>
      <c r="N4100" s="68">
        <v>0</v>
      </c>
      <c r="O4100" s="69">
        <v>0</v>
      </c>
      <c r="P4100" s="25" t="s">
        <v>4664</v>
      </c>
      <c r="Q4100" s="25" t="s">
        <v>2603</v>
      </c>
      <c r="R4100">
        <v>0</v>
      </c>
      <c r="S4100">
        <v>0</v>
      </c>
      <c r="T4100" t="s">
        <v>42</v>
      </c>
      <c r="U4100" t="s">
        <v>43</v>
      </c>
      <c r="V4100">
        <v>150174.15</v>
      </c>
      <c r="W4100">
        <v>150174.15</v>
      </c>
      <c r="X4100">
        <v>0</v>
      </c>
      <c r="Y4100">
        <v>0</v>
      </c>
      <c r="Z4100">
        <v>0</v>
      </c>
      <c r="AA4100">
        <v>0</v>
      </c>
      <c r="AB4100">
        <v>0</v>
      </c>
      <c r="AC4100">
        <v>0</v>
      </c>
      <c r="AD4100" t="s">
        <v>44</v>
      </c>
    </row>
    <row r="4101" spans="1:30" x14ac:dyDescent="0.2">
      <c r="A4101" s="25">
        <v>702</v>
      </c>
      <c r="B4101" s="25" t="s">
        <v>5275</v>
      </c>
      <c r="C4101" s="72">
        <v>42948</v>
      </c>
      <c r="D4101" s="25" t="s">
        <v>4876</v>
      </c>
      <c r="E4101" s="25"/>
      <c r="F4101" s="25" t="s">
        <v>57</v>
      </c>
      <c r="G4101" s="25" t="s">
        <v>39</v>
      </c>
      <c r="H4101" s="25" t="s">
        <v>41</v>
      </c>
      <c r="I4101" s="68">
        <v>504740.94</v>
      </c>
      <c r="J4101" s="68">
        <v>504740.94</v>
      </c>
      <c r="K4101" s="68">
        <v>0</v>
      </c>
      <c r="L4101" s="68">
        <v>0</v>
      </c>
      <c r="M4101" s="68">
        <v>0</v>
      </c>
      <c r="N4101" s="68">
        <v>0</v>
      </c>
      <c r="O4101" s="69">
        <v>0</v>
      </c>
      <c r="P4101" s="25" t="s">
        <v>4664</v>
      </c>
      <c r="Q4101" s="25" t="s">
        <v>3577</v>
      </c>
      <c r="R4101">
        <v>0</v>
      </c>
      <c r="S4101">
        <v>0</v>
      </c>
      <c r="T4101" t="s">
        <v>42</v>
      </c>
      <c r="U4101" t="s">
        <v>43</v>
      </c>
      <c r="V4101">
        <v>504740.94</v>
      </c>
      <c r="W4101">
        <v>504740.94</v>
      </c>
      <c r="X4101">
        <v>0</v>
      </c>
      <c r="Y4101">
        <v>0</v>
      </c>
      <c r="Z4101">
        <v>0</v>
      </c>
      <c r="AA4101">
        <v>0</v>
      </c>
      <c r="AB4101">
        <v>0</v>
      </c>
      <c r="AC4101">
        <v>0</v>
      </c>
      <c r="AD4101" t="s">
        <v>44</v>
      </c>
    </row>
    <row r="4102" spans="1:30" x14ac:dyDescent="0.2">
      <c r="A4102" s="25">
        <v>702</v>
      </c>
      <c r="B4102" s="25" t="s">
        <v>3615</v>
      </c>
      <c r="C4102" s="72">
        <v>42948</v>
      </c>
      <c r="D4102" s="25">
        <v>315112</v>
      </c>
      <c r="E4102" s="25"/>
      <c r="F4102" s="25" t="s">
        <v>38</v>
      </c>
      <c r="G4102" s="25" t="s">
        <v>39</v>
      </c>
      <c r="H4102" s="25" t="s">
        <v>41</v>
      </c>
      <c r="I4102" s="68">
        <v>608914.74</v>
      </c>
      <c r="J4102" s="68">
        <v>608914.74</v>
      </c>
      <c r="K4102" s="68">
        <v>0</v>
      </c>
      <c r="L4102" s="68">
        <v>0</v>
      </c>
      <c r="M4102" s="68">
        <v>0</v>
      </c>
      <c r="N4102" s="68">
        <v>608914.74</v>
      </c>
      <c r="O4102" s="69">
        <v>608914.74</v>
      </c>
      <c r="P4102" s="25" t="s">
        <v>4492</v>
      </c>
      <c r="Q4102" s="25" t="s">
        <v>881</v>
      </c>
      <c r="R4102">
        <v>0</v>
      </c>
      <c r="S4102">
        <v>0</v>
      </c>
      <c r="T4102">
        <v>608914.74</v>
      </c>
      <c r="U4102" t="s">
        <v>43</v>
      </c>
      <c r="V4102">
        <v>608914.74</v>
      </c>
      <c r="W4102">
        <v>0</v>
      </c>
      <c r="X4102">
        <v>0</v>
      </c>
      <c r="Y4102">
        <v>0</v>
      </c>
      <c r="Z4102">
        <v>0</v>
      </c>
      <c r="AA4102">
        <v>608914.74</v>
      </c>
      <c r="AB4102">
        <v>0</v>
      </c>
      <c r="AC4102">
        <v>0</v>
      </c>
      <c r="AD4102">
        <v>608914.74</v>
      </c>
    </row>
    <row r="4103" spans="1:30" x14ac:dyDescent="0.2">
      <c r="A4103" s="25">
        <v>702</v>
      </c>
      <c r="B4103" s="25" t="s">
        <v>3616</v>
      </c>
      <c r="C4103" s="72">
        <v>42948</v>
      </c>
      <c r="D4103" s="25">
        <v>315112</v>
      </c>
      <c r="E4103" s="25"/>
      <c r="F4103" s="25" t="s">
        <v>38</v>
      </c>
      <c r="G4103" s="25" t="s">
        <v>39</v>
      </c>
      <c r="H4103" s="25" t="s">
        <v>41</v>
      </c>
      <c r="I4103" s="68">
        <v>1093899.9099999999</v>
      </c>
      <c r="J4103" s="68">
        <v>1093899.9099999999</v>
      </c>
      <c r="K4103" s="68">
        <v>0</v>
      </c>
      <c r="L4103" s="68">
        <v>0</v>
      </c>
      <c r="M4103" s="68">
        <v>0</v>
      </c>
      <c r="N4103" s="68">
        <v>1093899.9099999999</v>
      </c>
      <c r="O4103" s="69">
        <v>1093899.9099999999</v>
      </c>
      <c r="P4103" s="25" t="s">
        <v>4492</v>
      </c>
      <c r="Q4103" s="25" t="s">
        <v>881</v>
      </c>
      <c r="R4103">
        <v>0</v>
      </c>
      <c r="S4103">
        <v>0</v>
      </c>
      <c r="T4103">
        <v>1093899.9099999999</v>
      </c>
      <c r="U4103" t="s">
        <v>43</v>
      </c>
      <c r="V4103">
        <v>1093899.9099999999</v>
      </c>
      <c r="W4103">
        <v>0</v>
      </c>
      <c r="X4103">
        <v>0</v>
      </c>
      <c r="Y4103">
        <v>0</v>
      </c>
      <c r="Z4103">
        <v>0</v>
      </c>
      <c r="AA4103">
        <v>1093899.9099999999</v>
      </c>
      <c r="AB4103">
        <v>0</v>
      </c>
      <c r="AC4103">
        <v>0</v>
      </c>
      <c r="AD4103">
        <v>1093899.9099999999</v>
      </c>
    </row>
    <row r="4104" spans="1:30" x14ac:dyDescent="0.2">
      <c r="A4104" s="25">
        <v>702</v>
      </c>
      <c r="B4104" s="25" t="s">
        <v>3617</v>
      </c>
      <c r="C4104" s="72">
        <v>42948</v>
      </c>
      <c r="D4104" s="25">
        <v>315112</v>
      </c>
      <c r="E4104" s="25"/>
      <c r="F4104" s="25" t="s">
        <v>38</v>
      </c>
      <c r="G4104" s="25" t="s">
        <v>39</v>
      </c>
      <c r="H4104" s="25" t="s">
        <v>41</v>
      </c>
      <c r="I4104" s="68">
        <v>198015.3</v>
      </c>
      <c r="J4104" s="68">
        <v>198015.3</v>
      </c>
      <c r="K4104" s="68">
        <v>0</v>
      </c>
      <c r="L4104" s="68">
        <v>0</v>
      </c>
      <c r="M4104" s="68">
        <v>0</v>
      </c>
      <c r="N4104" s="68">
        <v>198015.3</v>
      </c>
      <c r="O4104" s="69">
        <v>198015.3</v>
      </c>
      <c r="P4104" s="25" t="s">
        <v>4492</v>
      </c>
      <c r="Q4104" s="25" t="s">
        <v>881</v>
      </c>
      <c r="R4104">
        <v>0</v>
      </c>
      <c r="S4104">
        <v>0</v>
      </c>
      <c r="T4104">
        <v>198015.3</v>
      </c>
      <c r="U4104" t="s">
        <v>43</v>
      </c>
      <c r="V4104">
        <v>198015.3</v>
      </c>
      <c r="W4104">
        <v>0</v>
      </c>
      <c r="X4104">
        <v>0</v>
      </c>
      <c r="Y4104">
        <v>0</v>
      </c>
      <c r="Z4104">
        <v>0</v>
      </c>
      <c r="AA4104">
        <v>198015.3</v>
      </c>
      <c r="AB4104">
        <v>0</v>
      </c>
      <c r="AC4104">
        <v>0</v>
      </c>
      <c r="AD4104">
        <v>198015.3</v>
      </c>
    </row>
    <row r="4105" spans="1:30" x14ac:dyDescent="0.2">
      <c r="A4105" s="25">
        <v>702</v>
      </c>
      <c r="B4105" s="25" t="s">
        <v>3618</v>
      </c>
      <c r="C4105" s="72">
        <v>42948</v>
      </c>
      <c r="D4105" s="25">
        <v>316358</v>
      </c>
      <c r="E4105" s="25"/>
      <c r="F4105" s="25" t="s">
        <v>57</v>
      </c>
      <c r="G4105" s="25" t="s">
        <v>39</v>
      </c>
      <c r="H4105" s="25" t="s">
        <v>41</v>
      </c>
      <c r="I4105" s="68">
        <v>884591.64</v>
      </c>
      <c r="J4105" s="68">
        <v>884591.64</v>
      </c>
      <c r="K4105" s="68">
        <v>0</v>
      </c>
      <c r="L4105" s="68">
        <v>0</v>
      </c>
      <c r="M4105" s="68">
        <v>0</v>
      </c>
      <c r="N4105" s="68">
        <v>0</v>
      </c>
      <c r="O4105" s="69">
        <v>0</v>
      </c>
      <c r="P4105" s="25" t="s">
        <v>4664</v>
      </c>
      <c r="Q4105" s="25" t="s">
        <v>3320</v>
      </c>
      <c r="R4105">
        <v>0</v>
      </c>
      <c r="S4105">
        <v>0</v>
      </c>
      <c r="T4105" t="s">
        <v>42</v>
      </c>
      <c r="U4105" t="s">
        <v>43</v>
      </c>
      <c r="V4105">
        <v>884591.64</v>
      </c>
      <c r="W4105">
        <v>884591.64</v>
      </c>
      <c r="X4105">
        <v>0</v>
      </c>
      <c r="Y4105">
        <v>0</v>
      </c>
      <c r="Z4105">
        <v>0</v>
      </c>
      <c r="AA4105">
        <v>0</v>
      </c>
      <c r="AB4105">
        <v>0</v>
      </c>
      <c r="AC4105">
        <v>0</v>
      </c>
      <c r="AD4105" t="s">
        <v>44</v>
      </c>
    </row>
    <row r="4106" spans="1:30" x14ac:dyDescent="0.2">
      <c r="A4106" s="25">
        <v>702</v>
      </c>
      <c r="B4106" s="25" t="s">
        <v>3619</v>
      </c>
      <c r="C4106" s="72">
        <v>42948</v>
      </c>
      <c r="D4106" s="25">
        <v>315112</v>
      </c>
      <c r="E4106" s="25"/>
      <c r="F4106" s="25" t="s">
        <v>38</v>
      </c>
      <c r="G4106" s="25" t="s">
        <v>39</v>
      </c>
      <c r="H4106" s="25" t="s">
        <v>41</v>
      </c>
      <c r="I4106" s="68">
        <v>159399</v>
      </c>
      <c r="J4106" s="68">
        <v>159399</v>
      </c>
      <c r="K4106" s="68">
        <v>0</v>
      </c>
      <c r="L4106" s="68">
        <v>0</v>
      </c>
      <c r="M4106" s="68">
        <v>0</v>
      </c>
      <c r="N4106" s="68">
        <v>159399</v>
      </c>
      <c r="O4106" s="69">
        <v>159399</v>
      </c>
      <c r="P4106" s="25" t="s">
        <v>4492</v>
      </c>
      <c r="Q4106" s="25" t="s">
        <v>881</v>
      </c>
      <c r="R4106">
        <v>0</v>
      </c>
      <c r="S4106">
        <v>0</v>
      </c>
      <c r="T4106">
        <v>159399</v>
      </c>
      <c r="U4106" t="s">
        <v>43</v>
      </c>
      <c r="V4106">
        <v>159399</v>
      </c>
      <c r="W4106">
        <v>0</v>
      </c>
      <c r="X4106">
        <v>0</v>
      </c>
      <c r="Y4106">
        <v>0</v>
      </c>
      <c r="Z4106">
        <v>0</v>
      </c>
      <c r="AA4106">
        <v>159399</v>
      </c>
      <c r="AB4106">
        <v>0</v>
      </c>
      <c r="AC4106">
        <v>0</v>
      </c>
      <c r="AD4106">
        <v>159399</v>
      </c>
    </row>
    <row r="4107" spans="1:30" x14ac:dyDescent="0.2">
      <c r="A4107" s="25">
        <v>702</v>
      </c>
      <c r="B4107" s="25" t="s">
        <v>3620</v>
      </c>
      <c r="C4107" s="72">
        <v>42948</v>
      </c>
      <c r="D4107" s="25">
        <v>315112</v>
      </c>
      <c r="E4107" s="25"/>
      <c r="F4107" s="25" t="s">
        <v>38</v>
      </c>
      <c r="G4107" s="25" t="s">
        <v>39</v>
      </c>
      <c r="H4107" s="25" t="s">
        <v>41</v>
      </c>
      <c r="I4107" s="68">
        <v>290811.64</v>
      </c>
      <c r="J4107" s="68">
        <v>290811.64</v>
      </c>
      <c r="K4107" s="68">
        <v>0</v>
      </c>
      <c r="L4107" s="68">
        <v>0</v>
      </c>
      <c r="M4107" s="68">
        <v>0</v>
      </c>
      <c r="N4107" s="68">
        <v>290811.64</v>
      </c>
      <c r="O4107" s="69">
        <v>290811.64</v>
      </c>
      <c r="P4107" s="25" t="s">
        <v>4492</v>
      </c>
      <c r="Q4107" s="25" t="s">
        <v>881</v>
      </c>
      <c r="R4107">
        <v>0</v>
      </c>
      <c r="S4107">
        <v>0</v>
      </c>
      <c r="T4107">
        <v>290811.64</v>
      </c>
      <c r="U4107" t="s">
        <v>43</v>
      </c>
      <c r="V4107">
        <v>290811.64</v>
      </c>
      <c r="W4107">
        <v>0</v>
      </c>
      <c r="X4107">
        <v>0</v>
      </c>
      <c r="Y4107">
        <v>0</v>
      </c>
      <c r="Z4107">
        <v>0</v>
      </c>
      <c r="AA4107">
        <v>290811.64</v>
      </c>
      <c r="AB4107">
        <v>0</v>
      </c>
      <c r="AC4107">
        <v>0</v>
      </c>
      <c r="AD4107">
        <v>290811.64</v>
      </c>
    </row>
    <row r="4108" spans="1:30" x14ac:dyDescent="0.2">
      <c r="A4108" s="25">
        <v>702</v>
      </c>
      <c r="B4108" s="25" t="s">
        <v>3621</v>
      </c>
      <c r="C4108" s="72">
        <v>42948</v>
      </c>
      <c r="D4108" s="25">
        <v>315112</v>
      </c>
      <c r="E4108" s="25"/>
      <c r="F4108" s="25" t="s">
        <v>38</v>
      </c>
      <c r="G4108" s="25" t="s">
        <v>39</v>
      </c>
      <c r="H4108" s="25" t="s">
        <v>41</v>
      </c>
      <c r="I4108" s="68">
        <v>71588.3</v>
      </c>
      <c r="J4108" s="68">
        <v>71588.3</v>
      </c>
      <c r="K4108" s="68">
        <v>0</v>
      </c>
      <c r="L4108" s="68">
        <v>0</v>
      </c>
      <c r="M4108" s="68">
        <v>0</v>
      </c>
      <c r="N4108" s="68">
        <v>71588.3</v>
      </c>
      <c r="O4108" s="69">
        <v>71588.3</v>
      </c>
      <c r="P4108" s="25" t="s">
        <v>4492</v>
      </c>
      <c r="Q4108" s="25" t="s">
        <v>881</v>
      </c>
      <c r="R4108">
        <v>0</v>
      </c>
      <c r="S4108">
        <v>0</v>
      </c>
      <c r="T4108">
        <v>71588.3</v>
      </c>
      <c r="U4108" t="s">
        <v>43</v>
      </c>
      <c r="V4108">
        <v>71588.3</v>
      </c>
      <c r="W4108">
        <v>0</v>
      </c>
      <c r="X4108">
        <v>0</v>
      </c>
      <c r="Y4108">
        <v>0</v>
      </c>
      <c r="Z4108">
        <v>0</v>
      </c>
      <c r="AA4108">
        <v>71588.3</v>
      </c>
      <c r="AB4108">
        <v>0</v>
      </c>
      <c r="AC4108">
        <v>0</v>
      </c>
      <c r="AD4108">
        <v>71588.3</v>
      </c>
    </row>
    <row r="4109" spans="1:30" x14ac:dyDescent="0.2">
      <c r="A4109" s="25">
        <v>702</v>
      </c>
      <c r="B4109" s="25" t="s">
        <v>3622</v>
      </c>
      <c r="C4109" s="72">
        <v>42948</v>
      </c>
      <c r="D4109" s="25">
        <v>319004</v>
      </c>
      <c r="E4109" s="25"/>
      <c r="F4109" s="25" t="s">
        <v>38</v>
      </c>
      <c r="G4109" s="25" t="s">
        <v>40</v>
      </c>
      <c r="H4109" s="25" t="s">
        <v>41</v>
      </c>
      <c r="I4109" s="68">
        <v>376803.45</v>
      </c>
      <c r="J4109" s="68">
        <v>376803.45</v>
      </c>
      <c r="K4109" s="68">
        <v>0</v>
      </c>
      <c r="L4109" s="68">
        <v>0</v>
      </c>
      <c r="M4109" s="68">
        <v>0</v>
      </c>
      <c r="N4109" s="68">
        <v>376803.45</v>
      </c>
      <c r="O4109" s="69">
        <v>376803.45</v>
      </c>
      <c r="P4109" s="25" t="s">
        <v>4492</v>
      </c>
      <c r="Q4109" s="25" t="s">
        <v>881</v>
      </c>
      <c r="R4109">
        <v>0</v>
      </c>
      <c r="S4109">
        <v>0</v>
      </c>
      <c r="T4109">
        <v>376803.45</v>
      </c>
      <c r="U4109" t="s">
        <v>43</v>
      </c>
      <c r="V4109">
        <v>376803.45</v>
      </c>
      <c r="W4109">
        <v>0</v>
      </c>
      <c r="X4109">
        <v>0</v>
      </c>
      <c r="Y4109">
        <v>0</v>
      </c>
      <c r="Z4109">
        <v>0</v>
      </c>
      <c r="AA4109">
        <v>376803.45</v>
      </c>
      <c r="AB4109">
        <v>0</v>
      </c>
      <c r="AC4109">
        <v>0</v>
      </c>
      <c r="AD4109">
        <v>376803.45</v>
      </c>
    </row>
    <row r="4110" spans="1:30" x14ac:dyDescent="0.2">
      <c r="A4110" s="25">
        <v>702</v>
      </c>
      <c r="B4110" s="25" t="s">
        <v>3623</v>
      </c>
      <c r="C4110" s="72">
        <v>42948</v>
      </c>
      <c r="D4110" s="25">
        <v>319004</v>
      </c>
      <c r="E4110" s="25"/>
      <c r="F4110" s="25" t="s">
        <v>38</v>
      </c>
      <c r="G4110" s="25" t="s">
        <v>40</v>
      </c>
      <c r="H4110" s="25" t="s">
        <v>41</v>
      </c>
      <c r="I4110" s="68">
        <v>853010.22</v>
      </c>
      <c r="J4110" s="68">
        <v>853010.22</v>
      </c>
      <c r="K4110" s="68">
        <v>0</v>
      </c>
      <c r="L4110" s="68">
        <v>0</v>
      </c>
      <c r="M4110" s="68">
        <v>0</v>
      </c>
      <c r="N4110" s="68">
        <v>853010.22</v>
      </c>
      <c r="O4110" s="69">
        <v>853010.22</v>
      </c>
      <c r="P4110" s="25" t="s">
        <v>4492</v>
      </c>
      <c r="Q4110" s="25" t="s">
        <v>881</v>
      </c>
      <c r="R4110">
        <v>0</v>
      </c>
      <c r="S4110">
        <v>0</v>
      </c>
      <c r="T4110">
        <v>853010.22</v>
      </c>
      <c r="U4110" t="s">
        <v>43</v>
      </c>
      <c r="V4110">
        <v>853010.22</v>
      </c>
      <c r="W4110">
        <v>0</v>
      </c>
      <c r="X4110">
        <v>0</v>
      </c>
      <c r="Y4110">
        <v>0</v>
      </c>
      <c r="Z4110">
        <v>0</v>
      </c>
      <c r="AA4110">
        <v>853010.22</v>
      </c>
      <c r="AB4110">
        <v>0</v>
      </c>
      <c r="AC4110">
        <v>0</v>
      </c>
      <c r="AD4110">
        <v>853010.22</v>
      </c>
    </row>
    <row r="4111" spans="1:30" x14ac:dyDescent="0.2">
      <c r="A4111" s="25">
        <v>702</v>
      </c>
      <c r="B4111" s="25" t="s">
        <v>3624</v>
      </c>
      <c r="C4111" s="72">
        <v>42948</v>
      </c>
      <c r="D4111" s="25">
        <v>316358</v>
      </c>
      <c r="E4111" s="25"/>
      <c r="F4111" s="25" t="s">
        <v>57</v>
      </c>
      <c r="G4111" s="25" t="s">
        <v>39</v>
      </c>
      <c r="H4111" s="25" t="s">
        <v>41</v>
      </c>
      <c r="I4111" s="68">
        <v>3024424.42</v>
      </c>
      <c r="J4111" s="68">
        <v>3024424.42</v>
      </c>
      <c r="K4111" s="68">
        <v>0</v>
      </c>
      <c r="L4111" s="68">
        <v>0</v>
      </c>
      <c r="M4111" s="68">
        <v>0</v>
      </c>
      <c r="N4111" s="68">
        <v>0</v>
      </c>
      <c r="O4111" s="69">
        <v>0</v>
      </c>
      <c r="P4111" s="25" t="s">
        <v>4664</v>
      </c>
      <c r="Q4111" s="25" t="s">
        <v>3320</v>
      </c>
      <c r="R4111">
        <v>0</v>
      </c>
      <c r="S4111">
        <v>0</v>
      </c>
      <c r="T4111" t="s">
        <v>42</v>
      </c>
      <c r="U4111" t="s">
        <v>43</v>
      </c>
      <c r="V4111">
        <v>3024424.42</v>
      </c>
      <c r="W4111">
        <v>3024424.42</v>
      </c>
      <c r="X4111">
        <v>0</v>
      </c>
      <c r="Y4111">
        <v>0</v>
      </c>
      <c r="Z4111">
        <v>0</v>
      </c>
      <c r="AA4111">
        <v>0</v>
      </c>
      <c r="AB4111">
        <v>0</v>
      </c>
      <c r="AC4111">
        <v>0</v>
      </c>
      <c r="AD4111" t="s">
        <v>44</v>
      </c>
    </row>
    <row r="4112" spans="1:30" x14ac:dyDescent="0.2">
      <c r="A4112" s="25">
        <v>702</v>
      </c>
      <c r="B4112" s="25" t="s">
        <v>3625</v>
      </c>
      <c r="C4112" s="72">
        <v>42948</v>
      </c>
      <c r="D4112" s="25">
        <v>315112</v>
      </c>
      <c r="E4112" s="25"/>
      <c r="F4112" s="25" t="s">
        <v>38</v>
      </c>
      <c r="G4112" s="25" t="s">
        <v>39</v>
      </c>
      <c r="H4112" s="25" t="s">
        <v>41</v>
      </c>
      <c r="I4112" s="68">
        <v>333758.7</v>
      </c>
      <c r="J4112" s="68">
        <v>333758.7</v>
      </c>
      <c r="K4112" s="68">
        <v>0</v>
      </c>
      <c r="L4112" s="68">
        <v>0</v>
      </c>
      <c r="M4112" s="68">
        <v>0</v>
      </c>
      <c r="N4112" s="68">
        <v>333758.7</v>
      </c>
      <c r="O4112" s="69">
        <v>333758.7</v>
      </c>
      <c r="P4112" s="25" t="s">
        <v>4492</v>
      </c>
      <c r="Q4112" s="25" t="s">
        <v>881</v>
      </c>
      <c r="R4112">
        <v>0</v>
      </c>
      <c r="S4112">
        <v>0</v>
      </c>
      <c r="T4112">
        <v>333758.7</v>
      </c>
      <c r="U4112" t="s">
        <v>43</v>
      </c>
      <c r="V4112">
        <v>333758.7</v>
      </c>
      <c r="W4112">
        <v>0</v>
      </c>
      <c r="X4112">
        <v>0</v>
      </c>
      <c r="Y4112">
        <v>0</v>
      </c>
      <c r="Z4112">
        <v>0</v>
      </c>
      <c r="AA4112">
        <v>333758.7</v>
      </c>
      <c r="AB4112">
        <v>0</v>
      </c>
      <c r="AC4112">
        <v>0</v>
      </c>
      <c r="AD4112">
        <v>333758.7</v>
      </c>
    </row>
    <row r="4113" spans="1:31" x14ac:dyDescent="0.2">
      <c r="A4113" s="25">
        <v>702</v>
      </c>
      <c r="B4113" s="25" t="s">
        <v>3626</v>
      </c>
      <c r="C4113" s="72">
        <v>42948</v>
      </c>
      <c r="D4113" s="25">
        <v>315112</v>
      </c>
      <c r="E4113" s="25"/>
      <c r="F4113" s="25" t="s">
        <v>38</v>
      </c>
      <c r="G4113" s="25" t="s">
        <v>39</v>
      </c>
      <c r="H4113" s="25" t="s">
        <v>41</v>
      </c>
      <c r="I4113" s="68">
        <v>499177.54</v>
      </c>
      <c r="J4113" s="68">
        <v>499177.54</v>
      </c>
      <c r="K4113" s="68">
        <v>0</v>
      </c>
      <c r="L4113" s="68">
        <v>0</v>
      </c>
      <c r="M4113" s="68">
        <v>0</v>
      </c>
      <c r="N4113" s="68">
        <v>499177.54</v>
      </c>
      <c r="O4113" s="69">
        <v>499177.54</v>
      </c>
      <c r="P4113" s="25" t="s">
        <v>4492</v>
      </c>
      <c r="Q4113" s="25" t="s">
        <v>881</v>
      </c>
      <c r="R4113">
        <v>0</v>
      </c>
      <c r="S4113">
        <v>0</v>
      </c>
      <c r="T4113">
        <v>499177.54</v>
      </c>
      <c r="U4113" t="s">
        <v>43</v>
      </c>
      <c r="V4113">
        <v>499177.54</v>
      </c>
      <c r="W4113">
        <v>0</v>
      </c>
      <c r="X4113">
        <v>0</v>
      </c>
      <c r="Y4113">
        <v>0</v>
      </c>
      <c r="Z4113">
        <v>0</v>
      </c>
      <c r="AA4113">
        <v>499177.54</v>
      </c>
      <c r="AB4113">
        <v>0</v>
      </c>
      <c r="AC4113">
        <v>0</v>
      </c>
      <c r="AD4113">
        <v>499177.54</v>
      </c>
    </row>
    <row r="4114" spans="1:31" x14ac:dyDescent="0.2">
      <c r="A4114" s="25">
        <v>702</v>
      </c>
      <c r="B4114" s="25" t="s">
        <v>3627</v>
      </c>
      <c r="C4114" s="72">
        <v>42948</v>
      </c>
      <c r="D4114" s="25">
        <v>308245</v>
      </c>
      <c r="E4114" s="25"/>
      <c r="F4114" s="25" t="s">
        <v>38</v>
      </c>
      <c r="G4114" s="25" t="s">
        <v>39</v>
      </c>
      <c r="H4114" s="25" t="s">
        <v>58</v>
      </c>
      <c r="I4114" s="68">
        <v>1160711.8600000001</v>
      </c>
      <c r="J4114" s="68">
        <v>65057.899762108114</v>
      </c>
      <c r="K4114" s="68">
        <v>0</v>
      </c>
      <c r="L4114" s="68">
        <v>0</v>
      </c>
      <c r="M4114" s="68">
        <v>0</v>
      </c>
      <c r="N4114" s="68">
        <v>1160711.8600000001</v>
      </c>
      <c r="O4114" s="69">
        <v>1160711.8600000001</v>
      </c>
      <c r="P4114" s="25" t="s">
        <v>4492</v>
      </c>
      <c r="Q4114" s="25" t="s">
        <v>881</v>
      </c>
      <c r="R4114">
        <v>0</v>
      </c>
      <c r="S4114">
        <v>0</v>
      </c>
      <c r="T4114">
        <v>1160711.8600000001</v>
      </c>
      <c r="U4114" t="s">
        <v>4986</v>
      </c>
      <c r="V4114">
        <v>65057.899752999998</v>
      </c>
      <c r="W4114">
        <v>0</v>
      </c>
      <c r="X4114">
        <v>0</v>
      </c>
      <c r="Y4114">
        <v>0</v>
      </c>
      <c r="Z4114">
        <v>0</v>
      </c>
      <c r="AA4114">
        <v>65057.899752999998</v>
      </c>
      <c r="AB4114">
        <v>0</v>
      </c>
      <c r="AC4114">
        <v>0</v>
      </c>
      <c r="AD4114">
        <v>65057.899752999998</v>
      </c>
    </row>
    <row r="4115" spans="1:31" x14ac:dyDescent="0.2">
      <c r="A4115" s="25">
        <v>702</v>
      </c>
      <c r="B4115" s="25" t="s">
        <v>3628</v>
      </c>
      <c r="C4115" s="72">
        <v>42948</v>
      </c>
      <c r="D4115" s="25">
        <v>316358</v>
      </c>
      <c r="E4115" s="25"/>
      <c r="F4115" s="25" t="s">
        <v>57</v>
      </c>
      <c r="G4115" s="25" t="s">
        <v>39</v>
      </c>
      <c r="H4115" s="25" t="s">
        <v>41</v>
      </c>
      <c r="I4115" s="68">
        <v>1539777.97</v>
      </c>
      <c r="J4115" s="68">
        <v>1539777.97</v>
      </c>
      <c r="K4115" s="68">
        <v>0</v>
      </c>
      <c r="L4115" s="68">
        <v>0</v>
      </c>
      <c r="M4115" s="68">
        <v>0</v>
      </c>
      <c r="N4115" s="68">
        <v>0</v>
      </c>
      <c r="O4115" s="69">
        <v>0</v>
      </c>
      <c r="P4115" s="25" t="s">
        <v>4664</v>
      </c>
      <c r="Q4115" s="25" t="s">
        <v>3320</v>
      </c>
      <c r="R4115">
        <v>0</v>
      </c>
      <c r="S4115">
        <v>0</v>
      </c>
      <c r="T4115" t="s">
        <v>42</v>
      </c>
      <c r="U4115" t="s">
        <v>43</v>
      </c>
      <c r="V4115">
        <v>1539777.97</v>
      </c>
      <c r="W4115">
        <v>1539777.97</v>
      </c>
      <c r="X4115">
        <v>0</v>
      </c>
      <c r="Y4115">
        <v>0</v>
      </c>
      <c r="Z4115">
        <v>0</v>
      </c>
      <c r="AA4115">
        <v>0</v>
      </c>
      <c r="AB4115">
        <v>0</v>
      </c>
      <c r="AC4115">
        <v>0</v>
      </c>
      <c r="AD4115" t="s">
        <v>44</v>
      </c>
    </row>
    <row r="4116" spans="1:31" x14ac:dyDescent="0.2">
      <c r="A4116" s="25">
        <v>702</v>
      </c>
      <c r="B4116" s="25" t="s">
        <v>3629</v>
      </c>
      <c r="C4116" s="72">
        <v>42948</v>
      </c>
      <c r="D4116" s="25">
        <v>308245</v>
      </c>
      <c r="E4116" s="25"/>
      <c r="F4116" s="25" t="s">
        <v>38</v>
      </c>
      <c r="G4116" s="25" t="s">
        <v>39</v>
      </c>
      <c r="H4116" s="25" t="s">
        <v>58</v>
      </c>
      <c r="I4116" s="68">
        <v>1446727.13</v>
      </c>
      <c r="J4116" s="68">
        <v>81089.055647852467</v>
      </c>
      <c r="K4116" s="68">
        <v>0</v>
      </c>
      <c r="L4116" s="68">
        <v>0</v>
      </c>
      <c r="M4116" s="68">
        <v>0</v>
      </c>
      <c r="N4116" s="68">
        <v>1446727.13</v>
      </c>
      <c r="O4116" s="69">
        <v>1446727.13</v>
      </c>
      <c r="P4116" s="25" t="s">
        <v>4492</v>
      </c>
      <c r="Q4116" s="25" t="s">
        <v>881</v>
      </c>
      <c r="R4116">
        <v>0</v>
      </c>
      <c r="S4116">
        <v>0</v>
      </c>
      <c r="T4116">
        <v>1446727.13</v>
      </c>
      <c r="U4116" t="s">
        <v>4986</v>
      </c>
      <c r="V4116">
        <v>81089.055636499994</v>
      </c>
      <c r="W4116">
        <v>0</v>
      </c>
      <c r="X4116">
        <v>0</v>
      </c>
      <c r="Y4116">
        <v>0</v>
      </c>
      <c r="Z4116">
        <v>0</v>
      </c>
      <c r="AA4116">
        <v>81089.055636499994</v>
      </c>
      <c r="AB4116">
        <v>0</v>
      </c>
      <c r="AC4116">
        <v>0</v>
      </c>
      <c r="AD4116">
        <v>81089.055636499994</v>
      </c>
    </row>
    <row r="4117" spans="1:31" x14ac:dyDescent="0.2">
      <c r="A4117" s="25">
        <v>702</v>
      </c>
      <c r="B4117" s="25" t="s">
        <v>3630</v>
      </c>
      <c r="C4117" s="72">
        <v>42948</v>
      </c>
      <c r="D4117" s="25">
        <v>312097</v>
      </c>
      <c r="E4117" s="25"/>
      <c r="F4117" s="25" t="s">
        <v>38</v>
      </c>
      <c r="G4117" s="25" t="s">
        <v>39</v>
      </c>
      <c r="H4117" s="25" t="s">
        <v>41</v>
      </c>
      <c r="I4117" s="68">
        <v>5365443.63</v>
      </c>
      <c r="J4117" s="68">
        <v>5365443.63</v>
      </c>
      <c r="K4117" s="68">
        <v>0</v>
      </c>
      <c r="L4117" s="68">
        <v>0</v>
      </c>
      <c r="M4117" s="68">
        <v>0</v>
      </c>
      <c r="N4117" s="68">
        <v>0</v>
      </c>
      <c r="O4117" s="69">
        <v>0</v>
      </c>
      <c r="P4117" s="25" t="s">
        <v>4664</v>
      </c>
      <c r="Q4117" s="25" t="s">
        <v>881</v>
      </c>
      <c r="R4117">
        <v>0</v>
      </c>
      <c r="S4117">
        <v>0</v>
      </c>
      <c r="T4117" t="s">
        <v>42</v>
      </c>
      <c r="U4117" t="s">
        <v>43</v>
      </c>
      <c r="V4117">
        <v>5365443.63</v>
      </c>
      <c r="W4117">
        <v>5365443.63</v>
      </c>
      <c r="X4117">
        <v>0</v>
      </c>
      <c r="Y4117">
        <v>0</v>
      </c>
      <c r="Z4117">
        <v>0</v>
      </c>
      <c r="AA4117">
        <v>0</v>
      </c>
      <c r="AB4117">
        <v>0</v>
      </c>
      <c r="AC4117">
        <v>0</v>
      </c>
      <c r="AD4117" t="s">
        <v>44</v>
      </c>
    </row>
    <row r="4118" spans="1:31" x14ac:dyDescent="0.2">
      <c r="A4118" s="25">
        <v>702</v>
      </c>
      <c r="B4118" s="25" t="s">
        <v>3631</v>
      </c>
      <c r="C4118" s="72">
        <v>42948</v>
      </c>
      <c r="D4118" s="25">
        <v>312097</v>
      </c>
      <c r="E4118" s="25"/>
      <c r="F4118" s="25" t="s">
        <v>38</v>
      </c>
      <c r="G4118" s="25" t="s">
        <v>39</v>
      </c>
      <c r="H4118" s="25" t="s">
        <v>41</v>
      </c>
      <c r="I4118" s="68">
        <v>365368.28</v>
      </c>
      <c r="J4118" s="68">
        <v>365368.28</v>
      </c>
      <c r="K4118" s="68">
        <v>0</v>
      </c>
      <c r="L4118" s="68">
        <v>0</v>
      </c>
      <c r="M4118" s="68">
        <v>0</v>
      </c>
      <c r="N4118" s="68">
        <v>0</v>
      </c>
      <c r="O4118" s="69">
        <v>0</v>
      </c>
      <c r="P4118" s="25" t="s">
        <v>4664</v>
      </c>
      <c r="Q4118" s="25" t="s">
        <v>881</v>
      </c>
      <c r="R4118">
        <v>0</v>
      </c>
      <c r="S4118">
        <v>0</v>
      </c>
      <c r="T4118" t="s">
        <v>42</v>
      </c>
      <c r="U4118" t="s">
        <v>43</v>
      </c>
      <c r="V4118">
        <v>365368.28</v>
      </c>
      <c r="W4118">
        <v>365368.28</v>
      </c>
      <c r="X4118">
        <v>0</v>
      </c>
      <c r="Y4118">
        <v>0</v>
      </c>
      <c r="Z4118">
        <v>0</v>
      </c>
      <c r="AA4118">
        <v>0</v>
      </c>
      <c r="AB4118">
        <v>0</v>
      </c>
      <c r="AC4118">
        <v>0</v>
      </c>
      <c r="AD4118" t="s">
        <v>44</v>
      </c>
    </row>
    <row r="4119" spans="1:31" x14ac:dyDescent="0.2">
      <c r="A4119" s="25">
        <v>702</v>
      </c>
      <c r="B4119" s="25" t="s">
        <v>3632</v>
      </c>
      <c r="C4119" s="72">
        <v>42948</v>
      </c>
      <c r="D4119" s="25">
        <v>316358</v>
      </c>
      <c r="E4119" s="25"/>
      <c r="F4119" s="25" t="s">
        <v>57</v>
      </c>
      <c r="G4119" s="25" t="s">
        <v>39</v>
      </c>
      <c r="H4119" s="25" t="s">
        <v>41</v>
      </c>
      <c r="I4119" s="68">
        <v>1070011.1499999999</v>
      </c>
      <c r="J4119" s="68">
        <v>1070011.1499999999</v>
      </c>
      <c r="K4119" s="68">
        <v>0</v>
      </c>
      <c r="L4119" s="68">
        <v>0</v>
      </c>
      <c r="M4119" s="68">
        <v>0</v>
      </c>
      <c r="N4119" s="68">
        <v>0</v>
      </c>
      <c r="O4119" s="69">
        <v>0</v>
      </c>
      <c r="P4119" s="25" t="s">
        <v>4664</v>
      </c>
      <c r="Q4119" s="25" t="s">
        <v>3320</v>
      </c>
      <c r="R4119">
        <v>0</v>
      </c>
      <c r="S4119">
        <v>0</v>
      </c>
      <c r="T4119" t="s">
        <v>42</v>
      </c>
      <c r="U4119" t="s">
        <v>43</v>
      </c>
      <c r="V4119">
        <v>1070011.1499999999</v>
      </c>
      <c r="W4119">
        <v>1070011.1499999999</v>
      </c>
      <c r="X4119">
        <v>0</v>
      </c>
      <c r="Y4119">
        <v>0</v>
      </c>
      <c r="Z4119">
        <v>0</v>
      </c>
      <c r="AA4119">
        <v>0</v>
      </c>
      <c r="AB4119">
        <v>0</v>
      </c>
      <c r="AC4119">
        <v>0</v>
      </c>
      <c r="AD4119" t="s">
        <v>44</v>
      </c>
    </row>
    <row r="4120" spans="1:31" x14ac:dyDescent="0.2">
      <c r="A4120" s="25">
        <v>702</v>
      </c>
      <c r="B4120" s="25" t="s">
        <v>3633</v>
      </c>
      <c r="C4120" s="72">
        <v>42948</v>
      </c>
      <c r="D4120" s="25">
        <v>309021</v>
      </c>
      <c r="E4120" s="25"/>
      <c r="F4120" s="25" t="s">
        <v>38</v>
      </c>
      <c r="G4120" s="25" t="s">
        <v>39</v>
      </c>
      <c r="H4120" s="25" t="s">
        <v>58</v>
      </c>
      <c r="I4120" s="68">
        <v>1869991.77</v>
      </c>
      <c r="J4120" s="68">
        <v>104813.03872317383</v>
      </c>
      <c r="K4120" s="68">
        <v>0</v>
      </c>
      <c r="L4120" s="68">
        <v>0</v>
      </c>
      <c r="M4120" s="68">
        <v>0</v>
      </c>
      <c r="N4120" s="68">
        <v>1869991.77</v>
      </c>
      <c r="O4120" s="69">
        <v>1869991.77</v>
      </c>
      <c r="P4120" s="25" t="s">
        <v>4492</v>
      </c>
      <c r="Q4120" s="25" t="s">
        <v>881</v>
      </c>
      <c r="R4120">
        <v>0</v>
      </c>
      <c r="S4120">
        <v>0</v>
      </c>
      <c r="T4120">
        <v>1869991.77</v>
      </c>
      <c r="U4120" t="s">
        <v>4986</v>
      </c>
      <c r="V4120">
        <v>104813.0387085</v>
      </c>
      <c r="W4120">
        <v>0</v>
      </c>
      <c r="X4120">
        <v>0</v>
      </c>
      <c r="Y4120">
        <v>0</v>
      </c>
      <c r="Z4120">
        <v>0</v>
      </c>
      <c r="AA4120">
        <v>104813.0387085</v>
      </c>
      <c r="AB4120">
        <v>0</v>
      </c>
      <c r="AC4120">
        <v>0</v>
      </c>
      <c r="AD4120">
        <v>104813.0387085</v>
      </c>
    </row>
    <row r="4121" spans="1:31" x14ac:dyDescent="0.2">
      <c r="A4121" s="25">
        <v>702</v>
      </c>
      <c r="B4121" s="25" t="s">
        <v>4962</v>
      </c>
      <c r="C4121" s="72">
        <v>42948</v>
      </c>
      <c r="D4121" s="25" t="s">
        <v>4963</v>
      </c>
      <c r="E4121" s="25"/>
      <c r="F4121" s="25" t="s">
        <v>57</v>
      </c>
      <c r="G4121" s="25" t="s">
        <v>39</v>
      </c>
      <c r="H4121" s="25" t="s">
        <v>41</v>
      </c>
      <c r="I4121" s="68">
        <v>6319568.2300000004</v>
      </c>
      <c r="J4121" s="68">
        <v>6319568.2300000004</v>
      </c>
      <c r="K4121" s="68">
        <v>0</v>
      </c>
      <c r="L4121" s="68">
        <v>0</v>
      </c>
      <c r="M4121" s="68">
        <v>0</v>
      </c>
      <c r="N4121" s="68">
        <v>0</v>
      </c>
      <c r="O4121" s="69">
        <v>0</v>
      </c>
      <c r="P4121" s="25" t="s">
        <v>4664</v>
      </c>
      <c r="Q4121" s="25" t="s">
        <v>4458</v>
      </c>
      <c r="R4121">
        <v>0</v>
      </c>
      <c r="S4121">
        <v>0</v>
      </c>
      <c r="T4121" t="s">
        <v>42</v>
      </c>
      <c r="U4121" t="s">
        <v>43</v>
      </c>
      <c r="V4121">
        <v>6319568.2300000004</v>
      </c>
      <c r="W4121">
        <v>6319568.2300000004</v>
      </c>
      <c r="X4121">
        <v>0</v>
      </c>
      <c r="Y4121">
        <v>0</v>
      </c>
      <c r="Z4121">
        <v>0</v>
      </c>
      <c r="AA4121">
        <v>0</v>
      </c>
      <c r="AB4121">
        <v>0</v>
      </c>
      <c r="AC4121">
        <v>0</v>
      </c>
      <c r="AD4121" t="s">
        <v>44</v>
      </c>
    </row>
    <row r="4122" spans="1:31" x14ac:dyDescent="0.2">
      <c r="A4122" s="25">
        <v>702</v>
      </c>
      <c r="B4122" s="25" t="s">
        <v>3635</v>
      </c>
      <c r="C4122" s="72">
        <v>42948</v>
      </c>
      <c r="D4122" s="25">
        <v>318126</v>
      </c>
      <c r="E4122" s="25"/>
      <c r="F4122" s="25" t="s">
        <v>38</v>
      </c>
      <c r="G4122" s="25" t="s">
        <v>39</v>
      </c>
      <c r="H4122" s="25" t="s">
        <v>58</v>
      </c>
      <c r="I4122" s="68">
        <v>335925.56</v>
      </c>
      <c r="J4122" s="68">
        <v>18828.627640636008</v>
      </c>
      <c r="K4122" s="68">
        <v>0</v>
      </c>
      <c r="L4122" s="68">
        <v>0</v>
      </c>
      <c r="M4122" s="68">
        <v>0</v>
      </c>
      <c r="N4122" s="68">
        <v>335925.56</v>
      </c>
      <c r="O4122" s="69">
        <v>335925.56</v>
      </c>
      <c r="P4122" s="25" t="s">
        <v>4492</v>
      </c>
      <c r="Q4122" s="25" t="s">
        <v>881</v>
      </c>
      <c r="R4122">
        <v>0</v>
      </c>
      <c r="S4122">
        <v>0</v>
      </c>
      <c r="T4122">
        <v>335925.56</v>
      </c>
      <c r="U4122" t="s">
        <v>4986</v>
      </c>
      <c r="V4122">
        <v>18828.627638000002</v>
      </c>
      <c r="W4122">
        <v>0</v>
      </c>
      <c r="X4122">
        <v>0</v>
      </c>
      <c r="Y4122">
        <v>0</v>
      </c>
      <c r="Z4122">
        <v>0</v>
      </c>
      <c r="AA4122">
        <v>18828.627638000002</v>
      </c>
      <c r="AB4122">
        <v>0</v>
      </c>
      <c r="AC4122">
        <v>0</v>
      </c>
      <c r="AD4122">
        <v>18828.627638000002</v>
      </c>
    </row>
    <row r="4123" spans="1:31" x14ac:dyDescent="0.2">
      <c r="A4123" s="25">
        <v>702</v>
      </c>
      <c r="B4123" s="25" t="s">
        <v>3636</v>
      </c>
      <c r="C4123" s="72">
        <v>42948</v>
      </c>
      <c r="D4123" s="25">
        <v>309151</v>
      </c>
      <c r="E4123" s="25"/>
      <c r="F4123" s="25" t="s">
        <v>38</v>
      </c>
      <c r="G4123" s="25" t="s">
        <v>40</v>
      </c>
      <c r="H4123" s="25" t="s">
        <v>58</v>
      </c>
      <c r="I4123" s="68">
        <v>640485.52</v>
      </c>
      <c r="J4123" s="68">
        <v>35899.213401025896</v>
      </c>
      <c r="K4123" s="68">
        <v>0</v>
      </c>
      <c r="L4123" s="68">
        <v>0</v>
      </c>
      <c r="M4123" s="68">
        <v>0</v>
      </c>
      <c r="N4123" s="68">
        <v>640485.52</v>
      </c>
      <c r="O4123" s="69">
        <v>640485.52</v>
      </c>
      <c r="P4123" s="25" t="s">
        <v>4492</v>
      </c>
      <c r="Q4123" s="25" t="s">
        <v>881</v>
      </c>
      <c r="R4123">
        <v>0</v>
      </c>
      <c r="S4123">
        <v>0</v>
      </c>
      <c r="T4123">
        <v>640485.52</v>
      </c>
      <c r="U4123" t="s">
        <v>4986</v>
      </c>
      <c r="V4123">
        <v>35899.213395999999</v>
      </c>
      <c r="W4123">
        <v>0</v>
      </c>
      <c r="X4123">
        <v>0</v>
      </c>
      <c r="Y4123">
        <v>0</v>
      </c>
      <c r="Z4123">
        <v>0</v>
      </c>
      <c r="AA4123">
        <v>35899.213395999999</v>
      </c>
      <c r="AB4123">
        <v>0</v>
      </c>
      <c r="AC4123">
        <v>0</v>
      </c>
      <c r="AD4123">
        <v>35899.213395999999</v>
      </c>
    </row>
    <row r="4124" spans="1:31" x14ac:dyDescent="0.2">
      <c r="A4124" s="25">
        <v>702</v>
      </c>
      <c r="B4124" s="25" t="s">
        <v>3637</v>
      </c>
      <c r="C4124" s="72">
        <v>42948</v>
      </c>
      <c r="D4124" s="25">
        <v>316358</v>
      </c>
      <c r="E4124" s="25"/>
      <c r="F4124" s="25" t="s">
        <v>57</v>
      </c>
      <c r="G4124" s="25" t="s">
        <v>39</v>
      </c>
      <c r="H4124" s="25" t="s">
        <v>41</v>
      </c>
      <c r="I4124" s="68">
        <v>3526166.35</v>
      </c>
      <c r="J4124" s="68">
        <v>3526166.35</v>
      </c>
      <c r="K4124" s="68">
        <v>0</v>
      </c>
      <c r="L4124" s="68">
        <v>0</v>
      </c>
      <c r="M4124" s="68">
        <v>0</v>
      </c>
      <c r="N4124" s="68">
        <v>0</v>
      </c>
      <c r="O4124" s="69">
        <v>0</v>
      </c>
      <c r="P4124" s="25" t="s">
        <v>4664</v>
      </c>
      <c r="Q4124" s="25" t="s">
        <v>3320</v>
      </c>
      <c r="R4124">
        <v>0</v>
      </c>
      <c r="S4124">
        <v>0</v>
      </c>
      <c r="T4124" t="s">
        <v>42</v>
      </c>
      <c r="U4124" t="s">
        <v>43</v>
      </c>
      <c r="V4124">
        <v>3526166.35</v>
      </c>
      <c r="W4124">
        <v>3526166.35</v>
      </c>
      <c r="X4124">
        <v>0</v>
      </c>
      <c r="Y4124">
        <v>0</v>
      </c>
      <c r="Z4124">
        <v>0</v>
      </c>
      <c r="AA4124">
        <v>0</v>
      </c>
      <c r="AB4124">
        <v>0</v>
      </c>
      <c r="AC4124">
        <v>0</v>
      </c>
      <c r="AD4124" t="s">
        <v>44</v>
      </c>
    </row>
    <row r="4125" spans="1:31" x14ac:dyDescent="0.2">
      <c r="A4125" s="25">
        <v>702</v>
      </c>
      <c r="B4125" s="25" t="s">
        <v>3638</v>
      </c>
      <c r="C4125" s="72">
        <v>42948</v>
      </c>
      <c r="D4125" s="25">
        <v>320022</v>
      </c>
      <c r="E4125" s="25"/>
      <c r="F4125" s="25" t="s">
        <v>38</v>
      </c>
      <c r="G4125" s="25" t="s">
        <v>39</v>
      </c>
      <c r="H4125" s="25" t="s">
        <v>41</v>
      </c>
      <c r="I4125" s="68">
        <v>0</v>
      </c>
      <c r="J4125" s="68">
        <v>0</v>
      </c>
      <c r="K4125" s="68">
        <v>0</v>
      </c>
      <c r="L4125" s="68">
        <v>0</v>
      </c>
      <c r="M4125" s="68">
        <v>0</v>
      </c>
      <c r="N4125" s="68">
        <v>0</v>
      </c>
      <c r="O4125" s="69">
        <v>0</v>
      </c>
      <c r="P4125" s="25" t="s">
        <v>4664</v>
      </c>
      <c r="Q4125" s="25" t="s">
        <v>3314</v>
      </c>
      <c r="R4125">
        <v>0</v>
      </c>
      <c r="S4125">
        <v>0</v>
      </c>
      <c r="T4125">
        <v>-27373.7</v>
      </c>
      <c r="U4125" t="s">
        <v>43</v>
      </c>
      <c r="V4125">
        <v>-27373.7</v>
      </c>
      <c r="W4125">
        <v>-27373.7</v>
      </c>
      <c r="X4125">
        <v>0</v>
      </c>
      <c r="Y4125">
        <v>0</v>
      </c>
      <c r="Z4125">
        <v>0</v>
      </c>
      <c r="AA4125">
        <v>0</v>
      </c>
      <c r="AB4125">
        <v>0</v>
      </c>
      <c r="AC4125">
        <v>0</v>
      </c>
      <c r="AD4125">
        <v>-27373.7</v>
      </c>
      <c r="AE4125" t="s">
        <v>3634</v>
      </c>
    </row>
    <row r="4126" spans="1:31" x14ac:dyDescent="0.2">
      <c r="A4126" s="25">
        <v>702</v>
      </c>
      <c r="B4126" s="25" t="s">
        <v>3639</v>
      </c>
      <c r="C4126" s="72">
        <v>42948</v>
      </c>
      <c r="D4126" s="25">
        <v>320022</v>
      </c>
      <c r="E4126" s="25"/>
      <c r="F4126" s="25" t="s">
        <v>38</v>
      </c>
      <c r="G4126" s="25" t="s">
        <v>39</v>
      </c>
      <c r="H4126" s="25" t="s">
        <v>41</v>
      </c>
      <c r="I4126" s="68">
        <v>2789.55</v>
      </c>
      <c r="J4126" s="68">
        <v>2789.55</v>
      </c>
      <c r="K4126" s="68">
        <v>0</v>
      </c>
      <c r="L4126" s="68">
        <v>0</v>
      </c>
      <c r="M4126" s="68">
        <v>0</v>
      </c>
      <c r="N4126" s="68">
        <v>2789.55</v>
      </c>
      <c r="O4126" s="69">
        <v>2789.55</v>
      </c>
      <c r="P4126" s="25" t="s">
        <v>4492</v>
      </c>
      <c r="Q4126" s="25" t="s">
        <v>3314</v>
      </c>
      <c r="R4126">
        <v>0</v>
      </c>
      <c r="S4126">
        <v>0</v>
      </c>
      <c r="T4126">
        <v>2789.55</v>
      </c>
      <c r="U4126" t="s">
        <v>43</v>
      </c>
      <c r="V4126">
        <v>2789.55</v>
      </c>
      <c r="W4126">
        <v>0</v>
      </c>
      <c r="X4126">
        <v>0</v>
      </c>
      <c r="Y4126">
        <v>0</v>
      </c>
      <c r="Z4126">
        <v>0</v>
      </c>
      <c r="AA4126">
        <v>2789.55</v>
      </c>
      <c r="AB4126">
        <v>0</v>
      </c>
      <c r="AC4126">
        <v>0</v>
      </c>
      <c r="AD4126">
        <v>2789.55</v>
      </c>
    </row>
    <row r="4127" spans="1:31" x14ac:dyDescent="0.2">
      <c r="A4127" s="25">
        <v>702</v>
      </c>
      <c r="B4127" s="25" t="s">
        <v>3640</v>
      </c>
      <c r="C4127" s="72">
        <v>42948</v>
      </c>
      <c r="D4127" s="25">
        <v>320022</v>
      </c>
      <c r="E4127" s="25"/>
      <c r="F4127" s="25" t="s">
        <v>38</v>
      </c>
      <c r="G4127" s="25" t="s">
        <v>39</v>
      </c>
      <c r="H4127" s="25" t="s">
        <v>41</v>
      </c>
      <c r="I4127" s="68">
        <v>2789.55</v>
      </c>
      <c r="J4127" s="68">
        <v>2789.55</v>
      </c>
      <c r="K4127" s="68">
        <v>0</v>
      </c>
      <c r="L4127" s="68">
        <v>0</v>
      </c>
      <c r="M4127" s="68">
        <v>0</v>
      </c>
      <c r="N4127" s="68">
        <v>2789.55</v>
      </c>
      <c r="O4127" s="69">
        <v>2789.55</v>
      </c>
      <c r="P4127" s="25" t="s">
        <v>4492</v>
      </c>
      <c r="Q4127" s="25" t="s">
        <v>3314</v>
      </c>
      <c r="R4127">
        <v>0</v>
      </c>
      <c r="S4127">
        <v>0</v>
      </c>
      <c r="T4127">
        <v>2789.55</v>
      </c>
      <c r="U4127" t="s">
        <v>43</v>
      </c>
      <c r="V4127">
        <v>2789.55</v>
      </c>
      <c r="W4127">
        <v>0</v>
      </c>
      <c r="X4127">
        <v>0</v>
      </c>
      <c r="Y4127">
        <v>0</v>
      </c>
      <c r="Z4127">
        <v>0</v>
      </c>
      <c r="AA4127">
        <v>2789.55</v>
      </c>
      <c r="AB4127">
        <v>0</v>
      </c>
      <c r="AC4127">
        <v>0</v>
      </c>
      <c r="AD4127">
        <v>2789.55</v>
      </c>
    </row>
    <row r="4128" spans="1:31" x14ac:dyDescent="0.2">
      <c r="A4128" s="25">
        <v>702</v>
      </c>
      <c r="B4128" s="25" t="s">
        <v>3641</v>
      </c>
      <c r="C4128" s="72">
        <v>42948</v>
      </c>
      <c r="D4128" s="25">
        <v>320022</v>
      </c>
      <c r="E4128" s="25"/>
      <c r="F4128" s="25" t="s">
        <v>38</v>
      </c>
      <c r="G4128" s="25" t="s">
        <v>39</v>
      </c>
      <c r="H4128" s="25" t="s">
        <v>41</v>
      </c>
      <c r="I4128" s="68">
        <v>2789.55</v>
      </c>
      <c r="J4128" s="68">
        <v>2789.55</v>
      </c>
      <c r="K4128" s="68">
        <v>0</v>
      </c>
      <c r="L4128" s="68">
        <v>0</v>
      </c>
      <c r="M4128" s="68">
        <v>0</v>
      </c>
      <c r="N4128" s="68">
        <v>2789.55</v>
      </c>
      <c r="O4128" s="69">
        <v>2789.55</v>
      </c>
      <c r="P4128" s="25" t="s">
        <v>4492</v>
      </c>
      <c r="Q4128" s="25" t="s">
        <v>3314</v>
      </c>
      <c r="R4128">
        <v>0</v>
      </c>
      <c r="S4128">
        <v>0</v>
      </c>
      <c r="T4128">
        <v>2789.55</v>
      </c>
      <c r="U4128" t="s">
        <v>43</v>
      </c>
      <c r="V4128">
        <v>2789.55</v>
      </c>
      <c r="W4128">
        <v>0</v>
      </c>
      <c r="X4128">
        <v>0</v>
      </c>
      <c r="Y4128">
        <v>0</v>
      </c>
      <c r="Z4128">
        <v>0</v>
      </c>
      <c r="AA4128">
        <v>2789.55</v>
      </c>
      <c r="AB4128">
        <v>0</v>
      </c>
      <c r="AC4128">
        <v>0</v>
      </c>
      <c r="AD4128">
        <v>2789.55</v>
      </c>
    </row>
    <row r="4129" spans="1:30" x14ac:dyDescent="0.2">
      <c r="A4129" s="25">
        <v>702</v>
      </c>
      <c r="B4129" s="25" t="s">
        <v>3642</v>
      </c>
      <c r="C4129" s="72">
        <v>42948</v>
      </c>
      <c r="D4129" s="25">
        <v>320022</v>
      </c>
      <c r="E4129" s="25"/>
      <c r="F4129" s="25" t="s">
        <v>38</v>
      </c>
      <c r="G4129" s="25" t="s">
        <v>39</v>
      </c>
      <c r="H4129" s="25" t="s">
        <v>41</v>
      </c>
      <c r="I4129" s="68">
        <v>4395.63</v>
      </c>
      <c r="J4129" s="68">
        <v>4395.63</v>
      </c>
      <c r="K4129" s="68">
        <v>0</v>
      </c>
      <c r="L4129" s="68">
        <v>0</v>
      </c>
      <c r="M4129" s="68">
        <v>0</v>
      </c>
      <c r="N4129" s="68">
        <v>4395.63</v>
      </c>
      <c r="O4129" s="69">
        <v>4395.63</v>
      </c>
      <c r="P4129" s="25" t="s">
        <v>4492</v>
      </c>
      <c r="Q4129" s="25" t="s">
        <v>3314</v>
      </c>
      <c r="R4129">
        <v>0</v>
      </c>
      <c r="S4129">
        <v>0</v>
      </c>
      <c r="T4129">
        <v>4395.63</v>
      </c>
      <c r="U4129" t="s">
        <v>43</v>
      </c>
      <c r="V4129">
        <v>4395.63</v>
      </c>
      <c r="W4129">
        <v>0</v>
      </c>
      <c r="X4129">
        <v>0</v>
      </c>
      <c r="Y4129">
        <v>0</v>
      </c>
      <c r="Z4129">
        <v>0</v>
      </c>
      <c r="AA4129">
        <v>4395.63</v>
      </c>
      <c r="AB4129">
        <v>0</v>
      </c>
      <c r="AC4129">
        <v>0</v>
      </c>
      <c r="AD4129">
        <v>4395.63</v>
      </c>
    </row>
    <row r="4130" spans="1:30" x14ac:dyDescent="0.2">
      <c r="A4130" s="25">
        <v>702</v>
      </c>
      <c r="B4130" s="25" t="s">
        <v>3643</v>
      </c>
      <c r="C4130" s="72">
        <v>42948</v>
      </c>
      <c r="D4130" s="25">
        <v>320022</v>
      </c>
      <c r="E4130" s="25"/>
      <c r="F4130" s="25" t="s">
        <v>38</v>
      </c>
      <c r="G4130" s="25" t="s">
        <v>39</v>
      </c>
      <c r="H4130" s="25" t="s">
        <v>41</v>
      </c>
      <c r="I4130" s="68">
        <v>7692.36</v>
      </c>
      <c r="J4130" s="68">
        <v>7692.36</v>
      </c>
      <c r="K4130" s="68">
        <v>0</v>
      </c>
      <c r="L4130" s="68">
        <v>0</v>
      </c>
      <c r="M4130" s="68">
        <v>0</v>
      </c>
      <c r="N4130" s="68">
        <v>7692.36</v>
      </c>
      <c r="O4130" s="69">
        <v>7692.36</v>
      </c>
      <c r="P4130" s="25" t="s">
        <v>4492</v>
      </c>
      <c r="Q4130" s="25" t="s">
        <v>3314</v>
      </c>
      <c r="R4130">
        <v>0</v>
      </c>
      <c r="S4130">
        <v>0</v>
      </c>
      <c r="T4130">
        <v>7692.36</v>
      </c>
      <c r="U4130" t="s">
        <v>43</v>
      </c>
      <c r="V4130">
        <v>7692.36</v>
      </c>
      <c r="W4130">
        <v>0</v>
      </c>
      <c r="X4130">
        <v>0</v>
      </c>
      <c r="Y4130">
        <v>0</v>
      </c>
      <c r="Z4130">
        <v>0</v>
      </c>
      <c r="AA4130">
        <v>7692.36</v>
      </c>
      <c r="AB4130">
        <v>0</v>
      </c>
      <c r="AC4130">
        <v>0</v>
      </c>
      <c r="AD4130">
        <v>7692.36</v>
      </c>
    </row>
    <row r="4131" spans="1:30" x14ac:dyDescent="0.2">
      <c r="A4131" s="25">
        <v>702</v>
      </c>
      <c r="B4131" s="25" t="s">
        <v>3644</v>
      </c>
      <c r="C4131" s="72">
        <v>42948</v>
      </c>
      <c r="D4131" s="25">
        <v>309306</v>
      </c>
      <c r="E4131" s="25"/>
      <c r="F4131" s="25" t="s">
        <v>57</v>
      </c>
      <c r="G4131" s="25" t="s">
        <v>39</v>
      </c>
      <c r="H4131" s="25" t="s">
        <v>41</v>
      </c>
      <c r="I4131" s="68">
        <v>40133686.729999997</v>
      </c>
      <c r="J4131" s="68">
        <v>40133686.729999997</v>
      </c>
      <c r="K4131" s="68">
        <v>0</v>
      </c>
      <c r="L4131" s="68">
        <v>0</v>
      </c>
      <c r="M4131" s="68">
        <v>0</v>
      </c>
      <c r="N4131" s="68">
        <v>0</v>
      </c>
      <c r="O4131" s="69">
        <v>0</v>
      </c>
      <c r="P4131" s="25" t="s">
        <v>4664</v>
      </c>
      <c r="Q4131" s="25" t="s">
        <v>881</v>
      </c>
      <c r="R4131">
        <v>0</v>
      </c>
      <c r="S4131">
        <v>0</v>
      </c>
      <c r="T4131" t="s">
        <v>42</v>
      </c>
      <c r="U4131" t="s">
        <v>43</v>
      </c>
      <c r="V4131">
        <v>40133686.729999997</v>
      </c>
      <c r="W4131">
        <v>40133686.729999997</v>
      </c>
      <c r="X4131">
        <v>0</v>
      </c>
      <c r="Y4131">
        <v>0</v>
      </c>
      <c r="Z4131">
        <v>0</v>
      </c>
      <c r="AA4131">
        <v>0</v>
      </c>
      <c r="AB4131">
        <v>0</v>
      </c>
      <c r="AC4131">
        <v>0</v>
      </c>
      <c r="AD4131" t="s">
        <v>44</v>
      </c>
    </row>
    <row r="4132" spans="1:30" x14ac:dyDescent="0.2">
      <c r="A4132" s="25">
        <v>702</v>
      </c>
      <c r="B4132" s="25" t="s">
        <v>3645</v>
      </c>
      <c r="C4132" s="72">
        <v>42948</v>
      </c>
      <c r="D4132" s="25">
        <v>309306</v>
      </c>
      <c r="E4132" s="25"/>
      <c r="F4132" s="25" t="s">
        <v>57</v>
      </c>
      <c r="G4132" s="25" t="s">
        <v>39</v>
      </c>
      <c r="H4132" s="25" t="s">
        <v>41</v>
      </c>
      <c r="I4132" s="68">
        <v>16053474.609999999</v>
      </c>
      <c r="J4132" s="68">
        <v>16053474.609999999</v>
      </c>
      <c r="K4132" s="68">
        <v>0</v>
      </c>
      <c r="L4132" s="68">
        <v>0</v>
      </c>
      <c r="M4132" s="68">
        <v>0</v>
      </c>
      <c r="N4132" s="68">
        <v>0</v>
      </c>
      <c r="O4132" s="69">
        <v>0</v>
      </c>
      <c r="P4132" s="25" t="s">
        <v>4664</v>
      </c>
      <c r="Q4132" s="25" t="s">
        <v>881</v>
      </c>
      <c r="R4132">
        <v>0</v>
      </c>
      <c r="S4132">
        <v>0</v>
      </c>
      <c r="T4132" t="s">
        <v>42</v>
      </c>
      <c r="U4132" t="s">
        <v>43</v>
      </c>
      <c r="V4132">
        <v>16053474.609999999</v>
      </c>
      <c r="W4132">
        <v>16053474.609999999</v>
      </c>
      <c r="X4132">
        <v>0</v>
      </c>
      <c r="Y4132">
        <v>0</v>
      </c>
      <c r="Z4132">
        <v>0</v>
      </c>
      <c r="AA4132">
        <v>0</v>
      </c>
      <c r="AB4132">
        <v>0</v>
      </c>
      <c r="AC4132">
        <v>0</v>
      </c>
      <c r="AD4132" t="s">
        <v>44</v>
      </c>
    </row>
    <row r="4133" spans="1:30" x14ac:dyDescent="0.2">
      <c r="A4133" s="25">
        <v>702</v>
      </c>
      <c r="B4133" s="25" t="s">
        <v>3646</v>
      </c>
      <c r="C4133" s="72">
        <v>42948</v>
      </c>
      <c r="D4133" s="25">
        <v>320022</v>
      </c>
      <c r="E4133" s="25"/>
      <c r="F4133" s="25" t="s">
        <v>38</v>
      </c>
      <c r="G4133" s="25" t="s">
        <v>39</v>
      </c>
      <c r="H4133" s="25" t="s">
        <v>41</v>
      </c>
      <c r="I4133" s="68">
        <v>3482.74</v>
      </c>
      <c r="J4133" s="68">
        <v>3482.74</v>
      </c>
      <c r="K4133" s="68">
        <v>0</v>
      </c>
      <c r="L4133" s="68">
        <v>0</v>
      </c>
      <c r="M4133" s="68">
        <v>0</v>
      </c>
      <c r="N4133" s="68">
        <v>3482.74</v>
      </c>
      <c r="O4133" s="69">
        <v>3482.74</v>
      </c>
      <c r="P4133" s="25" t="s">
        <v>4492</v>
      </c>
      <c r="Q4133" s="25" t="s">
        <v>3314</v>
      </c>
      <c r="R4133">
        <v>0</v>
      </c>
      <c r="S4133">
        <v>0</v>
      </c>
      <c r="T4133">
        <v>3482.74</v>
      </c>
      <c r="U4133" t="s">
        <v>43</v>
      </c>
      <c r="V4133">
        <v>3482.74</v>
      </c>
      <c r="W4133">
        <v>0</v>
      </c>
      <c r="X4133">
        <v>0</v>
      </c>
      <c r="Y4133">
        <v>0</v>
      </c>
      <c r="Z4133">
        <v>0</v>
      </c>
      <c r="AA4133">
        <v>3482.74</v>
      </c>
      <c r="AB4133">
        <v>0</v>
      </c>
      <c r="AC4133">
        <v>0</v>
      </c>
      <c r="AD4133">
        <v>3482.74</v>
      </c>
    </row>
    <row r="4134" spans="1:30" x14ac:dyDescent="0.2">
      <c r="A4134" s="25">
        <v>702</v>
      </c>
      <c r="B4134" s="25" t="s">
        <v>3647</v>
      </c>
      <c r="C4134" s="72">
        <v>42948</v>
      </c>
      <c r="D4134" s="25">
        <v>309151</v>
      </c>
      <c r="E4134" s="25"/>
      <c r="F4134" s="25" t="s">
        <v>38</v>
      </c>
      <c r="G4134" s="25" t="s">
        <v>40</v>
      </c>
      <c r="H4134" s="25" t="s">
        <v>58</v>
      </c>
      <c r="I4134" s="68">
        <v>604291.79</v>
      </c>
      <c r="J4134" s="68">
        <v>33870.554834241884</v>
      </c>
      <c r="K4134" s="68">
        <v>0</v>
      </c>
      <c r="L4134" s="68">
        <v>0</v>
      </c>
      <c r="M4134" s="68">
        <v>0</v>
      </c>
      <c r="N4134" s="68">
        <v>604291.79</v>
      </c>
      <c r="O4134" s="69">
        <v>604291.79</v>
      </c>
      <c r="P4134" s="25" t="s">
        <v>4492</v>
      </c>
      <c r="Q4134" s="25" t="s">
        <v>881</v>
      </c>
      <c r="R4134">
        <v>0</v>
      </c>
      <c r="S4134">
        <v>0</v>
      </c>
      <c r="T4134">
        <v>604291.79</v>
      </c>
      <c r="U4134" t="s">
        <v>4986</v>
      </c>
      <c r="V4134">
        <v>33870.554829499997</v>
      </c>
      <c r="W4134">
        <v>0</v>
      </c>
      <c r="X4134">
        <v>0</v>
      </c>
      <c r="Y4134">
        <v>0</v>
      </c>
      <c r="Z4134">
        <v>0</v>
      </c>
      <c r="AA4134">
        <v>33870.554829499997</v>
      </c>
      <c r="AB4134">
        <v>0</v>
      </c>
      <c r="AC4134">
        <v>0</v>
      </c>
      <c r="AD4134">
        <v>33870.554829499997</v>
      </c>
    </row>
    <row r="4135" spans="1:30" x14ac:dyDescent="0.2">
      <c r="A4135" s="25">
        <v>702</v>
      </c>
      <c r="B4135" s="25" t="s">
        <v>3648</v>
      </c>
      <c r="C4135" s="72">
        <v>42948</v>
      </c>
      <c r="D4135" s="25">
        <v>320022</v>
      </c>
      <c r="E4135" s="25"/>
      <c r="F4135" s="25" t="s">
        <v>38</v>
      </c>
      <c r="G4135" s="25" t="s">
        <v>39</v>
      </c>
      <c r="H4135" s="25" t="s">
        <v>41</v>
      </c>
      <c r="I4135" s="68">
        <v>8875.81</v>
      </c>
      <c r="J4135" s="68">
        <v>8875.81</v>
      </c>
      <c r="K4135" s="68">
        <v>0</v>
      </c>
      <c r="L4135" s="68">
        <v>0</v>
      </c>
      <c r="M4135" s="68">
        <v>0</v>
      </c>
      <c r="N4135" s="68">
        <v>8875.81</v>
      </c>
      <c r="O4135" s="69">
        <v>8875.81</v>
      </c>
      <c r="P4135" s="25" t="s">
        <v>4492</v>
      </c>
      <c r="Q4135" s="25" t="s">
        <v>3314</v>
      </c>
      <c r="R4135">
        <v>0</v>
      </c>
      <c r="S4135">
        <v>0</v>
      </c>
      <c r="T4135">
        <v>8875.81</v>
      </c>
      <c r="U4135" t="s">
        <v>43</v>
      </c>
      <c r="V4135">
        <v>8875.81</v>
      </c>
      <c r="W4135">
        <v>0</v>
      </c>
      <c r="X4135">
        <v>0</v>
      </c>
      <c r="Y4135">
        <v>0</v>
      </c>
      <c r="Z4135">
        <v>0</v>
      </c>
      <c r="AA4135">
        <v>8875.81</v>
      </c>
      <c r="AB4135">
        <v>0</v>
      </c>
      <c r="AC4135">
        <v>0</v>
      </c>
      <c r="AD4135">
        <v>8875.81</v>
      </c>
    </row>
    <row r="4136" spans="1:30" x14ac:dyDescent="0.2">
      <c r="A4136" s="25">
        <v>702</v>
      </c>
      <c r="B4136" s="25" t="s">
        <v>3649</v>
      </c>
      <c r="C4136" s="72">
        <v>42948</v>
      </c>
      <c r="D4136" s="25">
        <v>318777</v>
      </c>
      <c r="E4136" s="25"/>
      <c r="F4136" s="25" t="s">
        <v>38</v>
      </c>
      <c r="G4136" s="25" t="s">
        <v>39</v>
      </c>
      <c r="H4136" s="25" t="s">
        <v>58</v>
      </c>
      <c r="I4136" s="68">
        <v>16905195.09</v>
      </c>
      <c r="J4136" s="68">
        <v>947536.18492715515</v>
      </c>
      <c r="K4136" s="68">
        <v>0</v>
      </c>
      <c r="L4136" s="68">
        <v>0</v>
      </c>
      <c r="M4136" s="68">
        <v>0</v>
      </c>
      <c r="N4136" s="68">
        <v>16905195.09</v>
      </c>
      <c r="O4136" s="69">
        <v>16905195.09</v>
      </c>
      <c r="P4136" s="25" t="s">
        <v>4492</v>
      </c>
      <c r="Q4136" s="25" t="s">
        <v>881</v>
      </c>
      <c r="R4136">
        <v>0</v>
      </c>
      <c r="S4136">
        <v>0</v>
      </c>
      <c r="T4136">
        <v>16905195.09</v>
      </c>
      <c r="U4136" t="s">
        <v>4986</v>
      </c>
      <c r="V4136">
        <v>947536.1847945</v>
      </c>
      <c r="W4136">
        <v>0</v>
      </c>
      <c r="X4136">
        <v>0</v>
      </c>
      <c r="Y4136">
        <v>0</v>
      </c>
      <c r="Z4136">
        <v>0</v>
      </c>
      <c r="AA4136">
        <v>947536.1847945</v>
      </c>
      <c r="AB4136">
        <v>0</v>
      </c>
      <c r="AC4136">
        <v>0</v>
      </c>
      <c r="AD4136">
        <v>947536.1847945</v>
      </c>
    </row>
    <row r="4137" spans="1:30" x14ac:dyDescent="0.2">
      <c r="A4137" s="25">
        <v>702</v>
      </c>
      <c r="B4137" s="25" t="s">
        <v>3650</v>
      </c>
      <c r="C4137" s="72">
        <v>42948</v>
      </c>
      <c r="D4137" s="25">
        <v>320023</v>
      </c>
      <c r="E4137" s="25"/>
      <c r="F4137" s="25" t="s">
        <v>38</v>
      </c>
      <c r="G4137" s="25" t="s">
        <v>39</v>
      </c>
      <c r="H4137" s="25" t="s">
        <v>41</v>
      </c>
      <c r="I4137" s="68">
        <v>785755.93</v>
      </c>
      <c r="J4137" s="68">
        <v>785755.93</v>
      </c>
      <c r="K4137" s="68">
        <v>0</v>
      </c>
      <c r="L4137" s="68">
        <v>0</v>
      </c>
      <c r="M4137" s="68">
        <v>0</v>
      </c>
      <c r="N4137" s="68">
        <v>785755.93</v>
      </c>
      <c r="O4137" s="69">
        <v>785755.93</v>
      </c>
      <c r="P4137" s="25" t="s">
        <v>4492</v>
      </c>
      <c r="Q4137" s="25" t="s">
        <v>881</v>
      </c>
      <c r="R4137">
        <v>0</v>
      </c>
      <c r="S4137">
        <v>0</v>
      </c>
      <c r="T4137">
        <v>785755.93</v>
      </c>
      <c r="U4137" t="s">
        <v>43</v>
      </c>
      <c r="V4137">
        <v>785755.93</v>
      </c>
      <c r="W4137">
        <v>0</v>
      </c>
      <c r="X4137">
        <v>0</v>
      </c>
      <c r="Y4137">
        <v>0</v>
      </c>
      <c r="Z4137">
        <v>0</v>
      </c>
      <c r="AA4137">
        <v>785755.93</v>
      </c>
      <c r="AB4137">
        <v>0</v>
      </c>
      <c r="AC4137">
        <v>0</v>
      </c>
      <c r="AD4137">
        <v>785755.93</v>
      </c>
    </row>
    <row r="4138" spans="1:30" x14ac:dyDescent="0.2">
      <c r="A4138" s="25">
        <v>702</v>
      </c>
      <c r="B4138" s="25" t="s">
        <v>3651</v>
      </c>
      <c r="C4138" s="72">
        <v>42948</v>
      </c>
      <c r="D4138" s="25">
        <v>320023</v>
      </c>
      <c r="E4138" s="25"/>
      <c r="F4138" s="25" t="s">
        <v>38</v>
      </c>
      <c r="G4138" s="25" t="s">
        <v>39</v>
      </c>
      <c r="H4138" s="25" t="s">
        <v>41</v>
      </c>
      <c r="I4138" s="68">
        <v>1211529.8500000001</v>
      </c>
      <c r="J4138" s="68">
        <v>1211529.8500000001</v>
      </c>
      <c r="K4138" s="68">
        <v>0</v>
      </c>
      <c r="L4138" s="68">
        <v>0</v>
      </c>
      <c r="M4138" s="68">
        <v>0</v>
      </c>
      <c r="N4138" s="68">
        <v>1211529.8500000001</v>
      </c>
      <c r="O4138" s="69">
        <v>1211529.8500000001</v>
      </c>
      <c r="P4138" s="25" t="s">
        <v>4492</v>
      </c>
      <c r="Q4138" s="25" t="s">
        <v>881</v>
      </c>
      <c r="R4138">
        <v>0</v>
      </c>
      <c r="S4138">
        <v>0</v>
      </c>
      <c r="T4138">
        <v>1211529.8500000001</v>
      </c>
      <c r="U4138" t="s">
        <v>43</v>
      </c>
      <c r="V4138">
        <v>1211529.8500000001</v>
      </c>
      <c r="W4138">
        <v>0</v>
      </c>
      <c r="X4138">
        <v>0</v>
      </c>
      <c r="Y4138">
        <v>0</v>
      </c>
      <c r="Z4138">
        <v>0</v>
      </c>
      <c r="AA4138">
        <v>1211529.8500000001</v>
      </c>
      <c r="AB4138">
        <v>0</v>
      </c>
      <c r="AC4138">
        <v>0</v>
      </c>
      <c r="AD4138">
        <v>1211529.8500000001</v>
      </c>
    </row>
    <row r="4139" spans="1:30" x14ac:dyDescent="0.2">
      <c r="A4139" s="25">
        <v>702</v>
      </c>
      <c r="B4139" s="25" t="s">
        <v>3652</v>
      </c>
      <c r="C4139" s="72">
        <v>42948</v>
      </c>
      <c r="D4139" s="25">
        <v>320023</v>
      </c>
      <c r="E4139" s="25"/>
      <c r="F4139" s="25" t="s">
        <v>38</v>
      </c>
      <c r="G4139" s="25" t="s">
        <v>39</v>
      </c>
      <c r="H4139" s="25" t="s">
        <v>41</v>
      </c>
      <c r="I4139" s="68">
        <v>410201.64</v>
      </c>
      <c r="J4139" s="68">
        <v>410201.64</v>
      </c>
      <c r="K4139" s="68">
        <v>0</v>
      </c>
      <c r="L4139" s="68">
        <v>0</v>
      </c>
      <c r="M4139" s="68">
        <v>0</v>
      </c>
      <c r="N4139" s="68">
        <v>410201.64</v>
      </c>
      <c r="O4139" s="69">
        <v>410201.64</v>
      </c>
      <c r="P4139" s="25" t="s">
        <v>4492</v>
      </c>
      <c r="Q4139" s="25" t="s">
        <v>881</v>
      </c>
      <c r="R4139">
        <v>0</v>
      </c>
      <c r="S4139">
        <v>0</v>
      </c>
      <c r="T4139">
        <v>410201.64</v>
      </c>
      <c r="U4139" t="s">
        <v>43</v>
      </c>
      <c r="V4139">
        <v>410201.64</v>
      </c>
      <c r="W4139">
        <v>0</v>
      </c>
      <c r="X4139">
        <v>0</v>
      </c>
      <c r="Y4139">
        <v>0</v>
      </c>
      <c r="Z4139">
        <v>0</v>
      </c>
      <c r="AA4139">
        <v>410201.64</v>
      </c>
      <c r="AB4139">
        <v>0</v>
      </c>
      <c r="AC4139">
        <v>0</v>
      </c>
      <c r="AD4139">
        <v>410201.64</v>
      </c>
    </row>
    <row r="4140" spans="1:30" x14ac:dyDescent="0.2">
      <c r="A4140" s="25">
        <v>702</v>
      </c>
      <c r="B4140" s="25" t="s">
        <v>3653</v>
      </c>
      <c r="C4140" s="72">
        <v>42948</v>
      </c>
      <c r="D4140" s="25">
        <v>320023</v>
      </c>
      <c r="E4140" s="25"/>
      <c r="F4140" s="25" t="s">
        <v>38</v>
      </c>
      <c r="G4140" s="25" t="s">
        <v>39</v>
      </c>
      <c r="H4140" s="25" t="s">
        <v>41</v>
      </c>
      <c r="I4140" s="68">
        <v>2419435.79</v>
      </c>
      <c r="J4140" s="68">
        <v>2419435.79</v>
      </c>
      <c r="K4140" s="68">
        <v>0</v>
      </c>
      <c r="L4140" s="68">
        <v>0</v>
      </c>
      <c r="M4140" s="68">
        <v>0</v>
      </c>
      <c r="N4140" s="68">
        <v>2419435.79</v>
      </c>
      <c r="O4140" s="69">
        <v>2419435.79</v>
      </c>
      <c r="P4140" s="25" t="s">
        <v>4492</v>
      </c>
      <c r="Q4140" s="25" t="s">
        <v>881</v>
      </c>
      <c r="R4140">
        <v>0</v>
      </c>
      <c r="S4140">
        <v>0</v>
      </c>
      <c r="T4140">
        <v>2419435.79</v>
      </c>
      <c r="U4140" t="s">
        <v>43</v>
      </c>
      <c r="V4140">
        <v>2419435.79</v>
      </c>
      <c r="W4140">
        <v>0</v>
      </c>
      <c r="X4140">
        <v>0</v>
      </c>
      <c r="Y4140">
        <v>0</v>
      </c>
      <c r="Z4140">
        <v>0</v>
      </c>
      <c r="AA4140">
        <v>2419435.79</v>
      </c>
      <c r="AB4140">
        <v>0</v>
      </c>
      <c r="AC4140">
        <v>0</v>
      </c>
      <c r="AD4140">
        <v>2419435.79</v>
      </c>
    </row>
    <row r="4141" spans="1:30" x14ac:dyDescent="0.2">
      <c r="A4141" s="25">
        <v>702</v>
      </c>
      <c r="B4141" s="25" t="s">
        <v>3654</v>
      </c>
      <c r="C4141" s="72">
        <v>42948</v>
      </c>
      <c r="D4141" s="25">
        <v>320023</v>
      </c>
      <c r="E4141" s="25"/>
      <c r="F4141" s="25" t="s">
        <v>38</v>
      </c>
      <c r="G4141" s="25" t="s">
        <v>39</v>
      </c>
      <c r="H4141" s="25" t="s">
        <v>41</v>
      </c>
      <c r="I4141" s="68">
        <v>416296.58</v>
      </c>
      <c r="J4141" s="68">
        <v>416296.58</v>
      </c>
      <c r="K4141" s="68">
        <v>0</v>
      </c>
      <c r="L4141" s="68">
        <v>0</v>
      </c>
      <c r="M4141" s="68">
        <v>0</v>
      </c>
      <c r="N4141" s="68">
        <v>416296.58</v>
      </c>
      <c r="O4141" s="69">
        <v>416296.58</v>
      </c>
      <c r="P4141" s="25" t="s">
        <v>4492</v>
      </c>
      <c r="Q4141" s="25" t="s">
        <v>881</v>
      </c>
      <c r="R4141">
        <v>0</v>
      </c>
      <c r="S4141">
        <v>0</v>
      </c>
      <c r="T4141">
        <v>416296.58</v>
      </c>
      <c r="U4141" t="s">
        <v>43</v>
      </c>
      <c r="V4141">
        <v>416296.58</v>
      </c>
      <c r="W4141">
        <v>0</v>
      </c>
      <c r="X4141">
        <v>0</v>
      </c>
      <c r="Y4141">
        <v>0</v>
      </c>
      <c r="Z4141">
        <v>0</v>
      </c>
      <c r="AA4141">
        <v>416296.58</v>
      </c>
      <c r="AB4141">
        <v>0</v>
      </c>
      <c r="AC4141">
        <v>0</v>
      </c>
      <c r="AD4141">
        <v>416296.58</v>
      </c>
    </row>
    <row r="4142" spans="1:30" x14ac:dyDescent="0.2">
      <c r="A4142" s="25">
        <v>702</v>
      </c>
      <c r="B4142" s="25" t="s">
        <v>3655</v>
      </c>
      <c r="C4142" s="72">
        <v>42948</v>
      </c>
      <c r="D4142" s="25">
        <v>320023</v>
      </c>
      <c r="E4142" s="25"/>
      <c r="F4142" s="25" t="s">
        <v>38</v>
      </c>
      <c r="G4142" s="25" t="s">
        <v>39</v>
      </c>
      <c r="H4142" s="25" t="s">
        <v>41</v>
      </c>
      <c r="I4142" s="68">
        <v>2937330.34</v>
      </c>
      <c r="J4142" s="68">
        <v>2937330.34</v>
      </c>
      <c r="K4142" s="68">
        <v>0</v>
      </c>
      <c r="L4142" s="68">
        <v>0</v>
      </c>
      <c r="M4142" s="68">
        <v>0</v>
      </c>
      <c r="N4142" s="68">
        <v>2937330.34</v>
      </c>
      <c r="O4142" s="69">
        <v>2937330.34</v>
      </c>
      <c r="P4142" s="25" t="s">
        <v>4492</v>
      </c>
      <c r="Q4142" s="25" t="s">
        <v>881</v>
      </c>
      <c r="R4142">
        <v>0</v>
      </c>
      <c r="S4142">
        <v>0</v>
      </c>
      <c r="T4142">
        <v>2937330.34</v>
      </c>
      <c r="U4142" t="s">
        <v>43</v>
      </c>
      <c r="V4142">
        <v>2937330.34</v>
      </c>
      <c r="W4142">
        <v>0</v>
      </c>
      <c r="X4142">
        <v>0</v>
      </c>
      <c r="Y4142">
        <v>0</v>
      </c>
      <c r="Z4142">
        <v>0</v>
      </c>
      <c r="AA4142">
        <v>2937330.34</v>
      </c>
      <c r="AB4142">
        <v>0</v>
      </c>
      <c r="AC4142">
        <v>0</v>
      </c>
      <c r="AD4142">
        <v>2937330.34</v>
      </c>
    </row>
    <row r="4143" spans="1:30" x14ac:dyDescent="0.2">
      <c r="A4143" s="25">
        <v>702</v>
      </c>
      <c r="B4143" s="25" t="s">
        <v>3656</v>
      </c>
      <c r="C4143" s="72">
        <v>42948</v>
      </c>
      <c r="D4143" s="25">
        <v>320023</v>
      </c>
      <c r="E4143" s="25"/>
      <c r="F4143" s="25" t="s">
        <v>38</v>
      </c>
      <c r="G4143" s="25" t="s">
        <v>39</v>
      </c>
      <c r="H4143" s="25" t="s">
        <v>41</v>
      </c>
      <c r="I4143" s="68">
        <v>625293.44999999995</v>
      </c>
      <c r="J4143" s="68">
        <v>625293.44999999995</v>
      </c>
      <c r="K4143" s="68">
        <v>0</v>
      </c>
      <c r="L4143" s="68">
        <v>0</v>
      </c>
      <c r="M4143" s="68">
        <v>0</v>
      </c>
      <c r="N4143" s="68">
        <v>625293.44999999995</v>
      </c>
      <c r="O4143" s="69">
        <v>625293.44999999995</v>
      </c>
      <c r="P4143" s="25" t="s">
        <v>4492</v>
      </c>
      <c r="Q4143" s="25" t="s">
        <v>881</v>
      </c>
      <c r="R4143">
        <v>0</v>
      </c>
      <c r="S4143">
        <v>0</v>
      </c>
      <c r="T4143">
        <v>625293.44999999995</v>
      </c>
      <c r="U4143" t="s">
        <v>43</v>
      </c>
      <c r="V4143">
        <v>625293.44999999995</v>
      </c>
      <c r="W4143">
        <v>0</v>
      </c>
      <c r="X4143">
        <v>0</v>
      </c>
      <c r="Y4143">
        <v>0</v>
      </c>
      <c r="Z4143">
        <v>0</v>
      </c>
      <c r="AA4143">
        <v>625293.44999999995</v>
      </c>
      <c r="AB4143">
        <v>0</v>
      </c>
      <c r="AC4143">
        <v>0</v>
      </c>
      <c r="AD4143">
        <v>625293.44999999995</v>
      </c>
    </row>
    <row r="4144" spans="1:30" x14ac:dyDescent="0.2">
      <c r="A4144" s="25">
        <v>702</v>
      </c>
      <c r="B4144" s="25" t="s">
        <v>3657</v>
      </c>
      <c r="C4144" s="72">
        <v>42948</v>
      </c>
      <c r="D4144" s="25">
        <v>320023</v>
      </c>
      <c r="E4144" s="25"/>
      <c r="F4144" s="25" t="s">
        <v>38</v>
      </c>
      <c r="G4144" s="25" t="s">
        <v>39</v>
      </c>
      <c r="H4144" s="25" t="s">
        <v>41</v>
      </c>
      <c r="I4144" s="68">
        <v>737002.08</v>
      </c>
      <c r="J4144" s="68">
        <v>737002.08</v>
      </c>
      <c r="K4144" s="68">
        <v>0</v>
      </c>
      <c r="L4144" s="68">
        <v>0</v>
      </c>
      <c r="M4144" s="68">
        <v>0</v>
      </c>
      <c r="N4144" s="68">
        <v>737002.08</v>
      </c>
      <c r="O4144" s="69">
        <v>737002.08</v>
      </c>
      <c r="P4144" s="25" t="s">
        <v>4492</v>
      </c>
      <c r="Q4144" s="25" t="s">
        <v>881</v>
      </c>
      <c r="R4144">
        <v>0</v>
      </c>
      <c r="S4144">
        <v>0</v>
      </c>
      <c r="T4144">
        <v>737002.08</v>
      </c>
      <c r="U4144" t="s">
        <v>43</v>
      </c>
      <c r="V4144">
        <v>737002.08</v>
      </c>
      <c r="W4144">
        <v>0</v>
      </c>
      <c r="X4144">
        <v>0</v>
      </c>
      <c r="Y4144">
        <v>0</v>
      </c>
      <c r="Z4144">
        <v>0</v>
      </c>
      <c r="AA4144">
        <v>737002.08</v>
      </c>
      <c r="AB4144">
        <v>0</v>
      </c>
      <c r="AC4144">
        <v>0</v>
      </c>
      <c r="AD4144">
        <v>737002.08</v>
      </c>
    </row>
    <row r="4145" spans="1:30" x14ac:dyDescent="0.2">
      <c r="A4145" s="25">
        <v>702</v>
      </c>
      <c r="B4145" s="25" t="s">
        <v>3658</v>
      </c>
      <c r="C4145" s="72">
        <v>42948</v>
      </c>
      <c r="D4145" s="25">
        <v>320022</v>
      </c>
      <c r="E4145" s="25"/>
      <c r="F4145" s="25" t="s">
        <v>38</v>
      </c>
      <c r="G4145" s="25" t="s">
        <v>39</v>
      </c>
      <c r="H4145" s="25" t="s">
        <v>41</v>
      </c>
      <c r="I4145" s="68">
        <v>3006.24</v>
      </c>
      <c r="J4145" s="68">
        <v>3006.24</v>
      </c>
      <c r="K4145" s="68">
        <v>0</v>
      </c>
      <c r="L4145" s="68">
        <v>0</v>
      </c>
      <c r="M4145" s="68">
        <v>0</v>
      </c>
      <c r="N4145" s="68">
        <v>3006.24</v>
      </c>
      <c r="O4145" s="69">
        <v>3006.24</v>
      </c>
      <c r="P4145" s="25" t="s">
        <v>4492</v>
      </c>
      <c r="Q4145" s="25" t="s">
        <v>3314</v>
      </c>
      <c r="R4145">
        <v>0</v>
      </c>
      <c r="S4145">
        <v>0</v>
      </c>
      <c r="T4145">
        <v>3006.24</v>
      </c>
      <c r="U4145" t="s">
        <v>43</v>
      </c>
      <c r="V4145">
        <v>3006.24</v>
      </c>
      <c r="W4145">
        <v>0</v>
      </c>
      <c r="X4145">
        <v>0</v>
      </c>
      <c r="Y4145">
        <v>0</v>
      </c>
      <c r="Z4145">
        <v>0</v>
      </c>
      <c r="AA4145">
        <v>3006.24</v>
      </c>
      <c r="AB4145">
        <v>0</v>
      </c>
      <c r="AC4145">
        <v>0</v>
      </c>
      <c r="AD4145">
        <v>3006.24</v>
      </c>
    </row>
    <row r="4146" spans="1:30" x14ac:dyDescent="0.2">
      <c r="A4146" s="25">
        <v>702</v>
      </c>
      <c r="B4146" s="25" t="s">
        <v>3659</v>
      </c>
      <c r="C4146" s="72">
        <v>42948</v>
      </c>
      <c r="D4146" s="25">
        <v>309151</v>
      </c>
      <c r="E4146" s="25"/>
      <c r="F4146" s="25" t="s">
        <v>38</v>
      </c>
      <c r="G4146" s="25" t="s">
        <v>40</v>
      </c>
      <c r="H4146" s="25" t="s">
        <v>58</v>
      </c>
      <c r="I4146" s="68">
        <v>913200.1</v>
      </c>
      <c r="J4146" s="68">
        <v>51184.865612165886</v>
      </c>
      <c r="K4146" s="68">
        <v>0</v>
      </c>
      <c r="L4146" s="68">
        <v>0</v>
      </c>
      <c r="M4146" s="68">
        <v>0</v>
      </c>
      <c r="N4146" s="68">
        <v>913200.1</v>
      </c>
      <c r="O4146" s="69">
        <v>913200.1</v>
      </c>
      <c r="P4146" s="25" t="s">
        <v>4492</v>
      </c>
      <c r="Q4146" s="25" t="s">
        <v>881</v>
      </c>
      <c r="R4146">
        <v>0</v>
      </c>
      <c r="S4146">
        <v>0</v>
      </c>
      <c r="T4146">
        <v>913200.1</v>
      </c>
      <c r="U4146" t="s">
        <v>4986</v>
      </c>
      <c r="V4146">
        <v>51184.865604999999</v>
      </c>
      <c r="W4146">
        <v>0</v>
      </c>
      <c r="X4146">
        <v>0</v>
      </c>
      <c r="Y4146">
        <v>0</v>
      </c>
      <c r="Z4146">
        <v>0</v>
      </c>
      <c r="AA4146">
        <v>51184.865604999999</v>
      </c>
      <c r="AB4146">
        <v>0</v>
      </c>
      <c r="AC4146">
        <v>0</v>
      </c>
      <c r="AD4146">
        <v>51184.865604999999</v>
      </c>
    </row>
    <row r="4147" spans="1:30" x14ac:dyDescent="0.2">
      <c r="A4147" s="25">
        <v>702</v>
      </c>
      <c r="B4147" s="25" t="s">
        <v>3660</v>
      </c>
      <c r="C4147" s="72">
        <v>42948</v>
      </c>
      <c r="D4147" s="25">
        <v>309151</v>
      </c>
      <c r="E4147" s="25"/>
      <c r="F4147" s="25" t="s">
        <v>38</v>
      </c>
      <c r="G4147" s="25" t="s">
        <v>40</v>
      </c>
      <c r="H4147" s="25" t="s">
        <v>58</v>
      </c>
      <c r="I4147" s="68">
        <v>3291794.19</v>
      </c>
      <c r="J4147" s="68">
        <v>184505.06437533072</v>
      </c>
      <c r="K4147" s="68">
        <v>0</v>
      </c>
      <c r="L4147" s="68">
        <v>0</v>
      </c>
      <c r="M4147" s="68">
        <v>0</v>
      </c>
      <c r="N4147" s="68">
        <v>3291794.19</v>
      </c>
      <c r="O4147" s="69">
        <v>3291794.19</v>
      </c>
      <c r="P4147" s="25" t="s">
        <v>4492</v>
      </c>
      <c r="Q4147" s="25" t="s">
        <v>881</v>
      </c>
      <c r="R4147">
        <v>0</v>
      </c>
      <c r="S4147">
        <v>0</v>
      </c>
      <c r="T4147">
        <v>3291794.19</v>
      </c>
      <c r="U4147" t="s">
        <v>4986</v>
      </c>
      <c r="V4147">
        <v>184505.0643495</v>
      </c>
      <c r="W4147">
        <v>0</v>
      </c>
      <c r="X4147">
        <v>0</v>
      </c>
      <c r="Y4147">
        <v>0</v>
      </c>
      <c r="Z4147">
        <v>0</v>
      </c>
      <c r="AA4147">
        <v>184505.0643495</v>
      </c>
      <c r="AB4147">
        <v>0</v>
      </c>
      <c r="AC4147">
        <v>0</v>
      </c>
      <c r="AD4147">
        <v>184505.0643495</v>
      </c>
    </row>
    <row r="4148" spans="1:30" x14ac:dyDescent="0.2">
      <c r="A4148" s="25">
        <v>702</v>
      </c>
      <c r="B4148" s="25" t="s">
        <v>3661</v>
      </c>
      <c r="C4148" s="72">
        <v>42948</v>
      </c>
      <c r="D4148" s="25">
        <v>318777</v>
      </c>
      <c r="E4148" s="25"/>
      <c r="F4148" s="25" t="s">
        <v>38</v>
      </c>
      <c r="G4148" s="25" t="s">
        <v>39</v>
      </c>
      <c r="H4148" s="25" t="s">
        <v>58</v>
      </c>
      <c r="I4148" s="68">
        <v>2989289.73</v>
      </c>
      <c r="J4148" s="68">
        <v>167549.68938995697</v>
      </c>
      <c r="K4148" s="68">
        <v>0</v>
      </c>
      <c r="L4148" s="68">
        <v>0</v>
      </c>
      <c r="M4148" s="68">
        <v>0</v>
      </c>
      <c r="N4148" s="68">
        <v>2989289.73</v>
      </c>
      <c r="O4148" s="69">
        <v>2989289.73</v>
      </c>
      <c r="P4148" s="25" t="s">
        <v>4492</v>
      </c>
      <c r="Q4148" s="25" t="s">
        <v>881</v>
      </c>
      <c r="R4148">
        <v>0</v>
      </c>
      <c r="S4148">
        <v>0</v>
      </c>
      <c r="T4148">
        <v>2989289.73</v>
      </c>
      <c r="U4148" t="s">
        <v>4986</v>
      </c>
      <c r="V4148">
        <v>167549.68936650001</v>
      </c>
      <c r="W4148">
        <v>0</v>
      </c>
      <c r="X4148">
        <v>0</v>
      </c>
      <c r="Y4148">
        <v>0</v>
      </c>
      <c r="Z4148">
        <v>0</v>
      </c>
      <c r="AA4148">
        <v>167549.68936650001</v>
      </c>
      <c r="AB4148">
        <v>0</v>
      </c>
      <c r="AC4148">
        <v>0</v>
      </c>
      <c r="AD4148">
        <v>167549.68936650001</v>
      </c>
    </row>
    <row r="4149" spans="1:30" x14ac:dyDescent="0.2">
      <c r="A4149" s="25">
        <v>702</v>
      </c>
      <c r="B4149" s="25" t="s">
        <v>3662</v>
      </c>
      <c r="C4149" s="72">
        <v>42948</v>
      </c>
      <c r="D4149" s="25">
        <v>309348</v>
      </c>
      <c r="E4149" s="25"/>
      <c r="F4149" s="25" t="s">
        <v>38</v>
      </c>
      <c r="G4149" s="25" t="s">
        <v>40</v>
      </c>
      <c r="H4149" s="25" t="s">
        <v>41</v>
      </c>
      <c r="I4149" s="68">
        <v>154313.67000000001</v>
      </c>
      <c r="J4149" s="68">
        <v>154313.67000000001</v>
      </c>
      <c r="K4149" s="68">
        <v>0</v>
      </c>
      <c r="L4149" s="68">
        <v>0</v>
      </c>
      <c r="M4149" s="68">
        <v>0</v>
      </c>
      <c r="N4149" s="68">
        <v>154313.67000000001</v>
      </c>
      <c r="O4149" s="69">
        <v>154313.67000000001</v>
      </c>
      <c r="P4149" s="25" t="s">
        <v>4492</v>
      </c>
      <c r="Q4149" s="25" t="s">
        <v>2603</v>
      </c>
      <c r="R4149">
        <v>0</v>
      </c>
      <c r="S4149">
        <v>0</v>
      </c>
      <c r="T4149">
        <v>154313.67000000001</v>
      </c>
      <c r="U4149" t="s">
        <v>43</v>
      </c>
      <c r="V4149">
        <v>154313.67000000001</v>
      </c>
      <c r="W4149">
        <v>0</v>
      </c>
      <c r="X4149">
        <v>0</v>
      </c>
      <c r="Y4149">
        <v>0</v>
      </c>
      <c r="Z4149">
        <v>0</v>
      </c>
      <c r="AA4149">
        <v>154313.67000000001</v>
      </c>
      <c r="AB4149">
        <v>0</v>
      </c>
      <c r="AC4149">
        <v>0</v>
      </c>
      <c r="AD4149">
        <v>154313.67000000001</v>
      </c>
    </row>
    <row r="4150" spans="1:30" x14ac:dyDescent="0.2">
      <c r="A4150" s="25">
        <v>702</v>
      </c>
      <c r="B4150" s="25" t="s">
        <v>3663</v>
      </c>
      <c r="C4150" s="72">
        <v>42948</v>
      </c>
      <c r="D4150" s="25">
        <v>309151</v>
      </c>
      <c r="E4150" s="25"/>
      <c r="F4150" s="25" t="s">
        <v>38</v>
      </c>
      <c r="G4150" s="25" t="s">
        <v>40</v>
      </c>
      <c r="H4150" s="25" t="s">
        <v>58</v>
      </c>
      <c r="I4150" s="68">
        <v>688291.93</v>
      </c>
      <c r="J4150" s="68">
        <v>38578.762681901033</v>
      </c>
      <c r="K4150" s="68">
        <v>0</v>
      </c>
      <c r="L4150" s="68">
        <v>0</v>
      </c>
      <c r="M4150" s="68">
        <v>0</v>
      </c>
      <c r="N4150" s="68">
        <v>688291.93</v>
      </c>
      <c r="O4150" s="69">
        <v>688291.93</v>
      </c>
      <c r="P4150" s="25" t="s">
        <v>4492</v>
      </c>
      <c r="Q4150" s="25" t="s">
        <v>881</v>
      </c>
      <c r="R4150">
        <v>0</v>
      </c>
      <c r="S4150">
        <v>0</v>
      </c>
      <c r="T4150">
        <v>688291.93</v>
      </c>
      <c r="U4150" t="s">
        <v>4986</v>
      </c>
      <c r="V4150">
        <v>38578.762676500002</v>
      </c>
      <c r="W4150">
        <v>0</v>
      </c>
      <c r="X4150">
        <v>0</v>
      </c>
      <c r="Y4150">
        <v>0</v>
      </c>
      <c r="Z4150">
        <v>0</v>
      </c>
      <c r="AA4150">
        <v>38578.762676500002</v>
      </c>
      <c r="AB4150">
        <v>0</v>
      </c>
      <c r="AC4150">
        <v>0</v>
      </c>
      <c r="AD4150">
        <v>38578.762676500002</v>
      </c>
    </row>
    <row r="4151" spans="1:30" x14ac:dyDescent="0.2">
      <c r="A4151" s="25">
        <v>702</v>
      </c>
      <c r="B4151" s="25" t="s">
        <v>3664</v>
      </c>
      <c r="C4151" s="72">
        <v>42948</v>
      </c>
      <c r="D4151" s="25">
        <v>309151</v>
      </c>
      <c r="E4151" s="25"/>
      <c r="F4151" s="25" t="s">
        <v>38</v>
      </c>
      <c r="G4151" s="25" t="s">
        <v>40</v>
      </c>
      <c r="H4151" s="25" t="s">
        <v>58</v>
      </c>
      <c r="I4151" s="68">
        <v>240532.11</v>
      </c>
      <c r="J4151" s="68">
        <v>13481.824767387456</v>
      </c>
      <c r="K4151" s="68">
        <v>0</v>
      </c>
      <c r="L4151" s="68">
        <v>0</v>
      </c>
      <c r="M4151" s="68">
        <v>0</v>
      </c>
      <c r="N4151" s="68">
        <v>240532.11</v>
      </c>
      <c r="O4151" s="69">
        <v>240532.11</v>
      </c>
      <c r="P4151" s="25" t="s">
        <v>4492</v>
      </c>
      <c r="Q4151" s="25" t="s">
        <v>881</v>
      </c>
      <c r="R4151">
        <v>0</v>
      </c>
      <c r="S4151">
        <v>0</v>
      </c>
      <c r="T4151">
        <v>240532.11</v>
      </c>
      <c r="U4151" t="s">
        <v>4986</v>
      </c>
      <c r="V4151">
        <v>13481.8247655</v>
      </c>
      <c r="W4151">
        <v>0</v>
      </c>
      <c r="X4151">
        <v>0</v>
      </c>
      <c r="Y4151">
        <v>0</v>
      </c>
      <c r="Z4151">
        <v>0</v>
      </c>
      <c r="AA4151">
        <v>13481.8247655</v>
      </c>
      <c r="AB4151">
        <v>0</v>
      </c>
      <c r="AC4151">
        <v>0</v>
      </c>
      <c r="AD4151">
        <v>13481.8247655</v>
      </c>
    </row>
    <row r="4152" spans="1:30" x14ac:dyDescent="0.2">
      <c r="A4152" s="25">
        <v>702</v>
      </c>
      <c r="B4152" s="25" t="s">
        <v>3665</v>
      </c>
      <c r="C4152" s="72">
        <v>42948</v>
      </c>
      <c r="D4152" s="25">
        <v>309151</v>
      </c>
      <c r="E4152" s="25"/>
      <c r="F4152" s="25" t="s">
        <v>38</v>
      </c>
      <c r="G4152" s="25" t="s">
        <v>40</v>
      </c>
      <c r="H4152" s="25" t="s">
        <v>58</v>
      </c>
      <c r="I4152" s="68">
        <v>733434.13</v>
      </c>
      <c r="J4152" s="68">
        <v>41108.98299225526</v>
      </c>
      <c r="K4152" s="68">
        <v>0</v>
      </c>
      <c r="L4152" s="68">
        <v>0</v>
      </c>
      <c r="M4152" s="68">
        <v>0</v>
      </c>
      <c r="N4152" s="68">
        <v>733434.13</v>
      </c>
      <c r="O4152" s="69">
        <v>733434.13</v>
      </c>
      <c r="P4152" s="25" t="s">
        <v>4492</v>
      </c>
      <c r="Q4152" s="25" t="s">
        <v>881</v>
      </c>
      <c r="R4152">
        <v>0</v>
      </c>
      <c r="S4152">
        <v>0</v>
      </c>
      <c r="T4152">
        <v>733434.13</v>
      </c>
      <c r="U4152" t="s">
        <v>4986</v>
      </c>
      <c r="V4152">
        <v>41108.982986499999</v>
      </c>
      <c r="W4152">
        <v>0</v>
      </c>
      <c r="X4152">
        <v>0</v>
      </c>
      <c r="Y4152">
        <v>0</v>
      </c>
      <c r="Z4152">
        <v>0</v>
      </c>
      <c r="AA4152">
        <v>41108.982986499999</v>
      </c>
      <c r="AB4152">
        <v>0</v>
      </c>
      <c r="AC4152">
        <v>0</v>
      </c>
      <c r="AD4152">
        <v>41108.982986499999</v>
      </c>
    </row>
    <row r="4153" spans="1:30" x14ac:dyDescent="0.2">
      <c r="A4153" s="25">
        <v>702</v>
      </c>
      <c r="B4153" s="25" t="s">
        <v>3666</v>
      </c>
      <c r="C4153" s="72">
        <v>42948</v>
      </c>
      <c r="D4153" s="25">
        <v>309151</v>
      </c>
      <c r="E4153" s="25"/>
      <c r="F4153" s="25" t="s">
        <v>38</v>
      </c>
      <c r="G4153" s="25" t="s">
        <v>40</v>
      </c>
      <c r="H4153" s="25" t="s">
        <v>58</v>
      </c>
      <c r="I4153" s="68">
        <v>365985.09</v>
      </c>
      <c r="J4153" s="68">
        <v>20513.464297371887</v>
      </c>
      <c r="K4153" s="68">
        <v>0</v>
      </c>
      <c r="L4153" s="68">
        <v>0</v>
      </c>
      <c r="M4153" s="68">
        <v>0</v>
      </c>
      <c r="N4153" s="68">
        <v>365985.09</v>
      </c>
      <c r="O4153" s="69">
        <v>365985.09</v>
      </c>
      <c r="P4153" s="25" t="s">
        <v>4492</v>
      </c>
      <c r="Q4153" s="25" t="s">
        <v>881</v>
      </c>
      <c r="R4153">
        <v>0</v>
      </c>
      <c r="S4153">
        <v>0</v>
      </c>
      <c r="T4153">
        <v>365985.09</v>
      </c>
      <c r="U4153" t="s">
        <v>4986</v>
      </c>
      <c r="V4153">
        <v>20513.464294500001</v>
      </c>
      <c r="W4153">
        <v>0</v>
      </c>
      <c r="X4153">
        <v>0</v>
      </c>
      <c r="Y4153">
        <v>0</v>
      </c>
      <c r="Z4153">
        <v>0</v>
      </c>
      <c r="AA4153">
        <v>20513.464294500001</v>
      </c>
      <c r="AB4153">
        <v>0</v>
      </c>
      <c r="AC4153">
        <v>0</v>
      </c>
      <c r="AD4153">
        <v>20513.464294500001</v>
      </c>
    </row>
    <row r="4154" spans="1:30" x14ac:dyDescent="0.2">
      <c r="A4154" s="25">
        <v>702</v>
      </c>
      <c r="B4154" s="25" t="s">
        <v>3667</v>
      </c>
      <c r="C4154" s="72">
        <v>42948</v>
      </c>
      <c r="D4154" s="25">
        <v>309151</v>
      </c>
      <c r="E4154" s="25"/>
      <c r="F4154" s="25" t="s">
        <v>38</v>
      </c>
      <c r="G4154" s="25" t="s">
        <v>40</v>
      </c>
      <c r="H4154" s="25" t="s">
        <v>58</v>
      </c>
      <c r="I4154" s="68">
        <v>429080.86</v>
      </c>
      <c r="J4154" s="68">
        <v>24049.982206367</v>
      </c>
      <c r="K4154" s="68">
        <v>0</v>
      </c>
      <c r="L4154" s="68">
        <v>0</v>
      </c>
      <c r="M4154" s="68">
        <v>0</v>
      </c>
      <c r="N4154" s="68">
        <v>429080.86</v>
      </c>
      <c r="O4154" s="69">
        <v>429080.86</v>
      </c>
      <c r="P4154" s="25" t="s">
        <v>4492</v>
      </c>
      <c r="Q4154" s="25" t="s">
        <v>881</v>
      </c>
      <c r="R4154">
        <v>0</v>
      </c>
      <c r="S4154">
        <v>0</v>
      </c>
      <c r="T4154">
        <v>429080.86</v>
      </c>
      <c r="U4154" t="s">
        <v>4986</v>
      </c>
      <c r="V4154">
        <v>24049.982203</v>
      </c>
      <c r="W4154">
        <v>0</v>
      </c>
      <c r="X4154">
        <v>0</v>
      </c>
      <c r="Y4154">
        <v>0</v>
      </c>
      <c r="Z4154">
        <v>0</v>
      </c>
      <c r="AA4154">
        <v>24049.982203</v>
      </c>
      <c r="AB4154">
        <v>0</v>
      </c>
      <c r="AC4154">
        <v>0</v>
      </c>
      <c r="AD4154">
        <v>24049.982203</v>
      </c>
    </row>
    <row r="4155" spans="1:30" x14ac:dyDescent="0.2">
      <c r="A4155" s="25">
        <v>702</v>
      </c>
      <c r="B4155" s="25" t="s">
        <v>3668</v>
      </c>
      <c r="C4155" s="72">
        <v>42948</v>
      </c>
      <c r="D4155" s="25">
        <v>320462</v>
      </c>
      <c r="E4155" s="25"/>
      <c r="F4155" s="25" t="s">
        <v>38</v>
      </c>
      <c r="G4155" s="25" t="s">
        <v>39</v>
      </c>
      <c r="H4155" s="25" t="s">
        <v>41</v>
      </c>
      <c r="I4155" s="68">
        <v>63371.94</v>
      </c>
      <c r="J4155" s="68">
        <v>63371.94</v>
      </c>
      <c r="K4155" s="68">
        <v>0</v>
      </c>
      <c r="L4155" s="68">
        <v>0</v>
      </c>
      <c r="M4155" s="68">
        <v>0</v>
      </c>
      <c r="N4155" s="68">
        <v>0</v>
      </c>
      <c r="O4155" s="69">
        <v>0</v>
      </c>
      <c r="P4155" s="25" t="s">
        <v>4664</v>
      </c>
      <c r="Q4155" s="25" t="s">
        <v>881</v>
      </c>
      <c r="R4155">
        <v>0</v>
      </c>
      <c r="S4155">
        <v>0</v>
      </c>
      <c r="T4155" t="s">
        <v>42</v>
      </c>
      <c r="U4155" t="s">
        <v>43</v>
      </c>
      <c r="V4155">
        <v>63371.94</v>
      </c>
      <c r="W4155">
        <v>63371.94</v>
      </c>
      <c r="X4155">
        <v>0</v>
      </c>
      <c r="Y4155">
        <v>0</v>
      </c>
      <c r="Z4155">
        <v>0</v>
      </c>
      <c r="AA4155">
        <v>0</v>
      </c>
      <c r="AB4155">
        <v>0</v>
      </c>
      <c r="AC4155">
        <v>0</v>
      </c>
      <c r="AD4155" t="s">
        <v>44</v>
      </c>
    </row>
    <row r="4156" spans="1:30" x14ac:dyDescent="0.2">
      <c r="A4156" s="25">
        <v>702</v>
      </c>
      <c r="B4156" s="25" t="s">
        <v>3669</v>
      </c>
      <c r="C4156" s="72">
        <v>42948</v>
      </c>
      <c r="D4156" s="25">
        <v>318777</v>
      </c>
      <c r="E4156" s="25"/>
      <c r="F4156" s="25" t="s">
        <v>38</v>
      </c>
      <c r="G4156" s="25" t="s">
        <v>39</v>
      </c>
      <c r="H4156" s="25" t="s">
        <v>58</v>
      </c>
      <c r="I4156" s="68">
        <v>4380472.6100000003</v>
      </c>
      <c r="J4156" s="68">
        <v>245525.4898248736</v>
      </c>
      <c r="K4156" s="68">
        <v>0</v>
      </c>
      <c r="L4156" s="68">
        <v>0</v>
      </c>
      <c r="M4156" s="68">
        <v>0</v>
      </c>
      <c r="N4156" s="68">
        <v>4380472.6100000003</v>
      </c>
      <c r="O4156" s="69">
        <v>4380472.6100000003</v>
      </c>
      <c r="P4156" s="25" t="s">
        <v>4492</v>
      </c>
      <c r="Q4156" s="25" t="s">
        <v>881</v>
      </c>
      <c r="R4156">
        <v>0</v>
      </c>
      <c r="S4156">
        <v>0</v>
      </c>
      <c r="T4156">
        <v>4380472.6100000003</v>
      </c>
      <c r="U4156" t="s">
        <v>4986</v>
      </c>
      <c r="V4156">
        <v>245525.4897905</v>
      </c>
      <c r="W4156">
        <v>0</v>
      </c>
      <c r="X4156">
        <v>0</v>
      </c>
      <c r="Y4156">
        <v>0</v>
      </c>
      <c r="Z4156">
        <v>0</v>
      </c>
      <c r="AA4156">
        <v>245525.4897905</v>
      </c>
      <c r="AB4156">
        <v>0</v>
      </c>
      <c r="AC4156">
        <v>0</v>
      </c>
      <c r="AD4156">
        <v>245525.4897905</v>
      </c>
    </row>
    <row r="4157" spans="1:30" x14ac:dyDescent="0.2">
      <c r="A4157" s="25">
        <v>702</v>
      </c>
      <c r="B4157" s="25" t="s">
        <v>3670</v>
      </c>
      <c r="C4157" s="72">
        <v>42948</v>
      </c>
      <c r="D4157" s="25">
        <v>315481</v>
      </c>
      <c r="E4157" s="25"/>
      <c r="F4157" s="25" t="s">
        <v>38</v>
      </c>
      <c r="G4157" s="25" t="s">
        <v>39</v>
      </c>
      <c r="H4157" s="25" t="s">
        <v>58</v>
      </c>
      <c r="I4157" s="68">
        <v>20034.240000000002</v>
      </c>
      <c r="J4157" s="68">
        <v>1122.9191521572088</v>
      </c>
      <c r="K4157" s="68">
        <v>0</v>
      </c>
      <c r="L4157" s="68">
        <v>0</v>
      </c>
      <c r="M4157" s="68">
        <v>0</v>
      </c>
      <c r="N4157" s="68">
        <v>20034.240000000002</v>
      </c>
      <c r="O4157" s="69">
        <v>20034.240000000002</v>
      </c>
      <c r="P4157" s="25" t="s">
        <v>4492</v>
      </c>
      <c r="Q4157" s="25" t="s">
        <v>881</v>
      </c>
      <c r="R4157">
        <v>0</v>
      </c>
      <c r="S4157">
        <v>0</v>
      </c>
      <c r="T4157">
        <v>20034.240000000002</v>
      </c>
      <c r="U4157" t="s">
        <v>4986</v>
      </c>
      <c r="V4157">
        <v>1122.9191519999999</v>
      </c>
      <c r="W4157">
        <v>0</v>
      </c>
      <c r="X4157">
        <v>0</v>
      </c>
      <c r="Y4157">
        <v>0</v>
      </c>
      <c r="Z4157">
        <v>0</v>
      </c>
      <c r="AA4157">
        <v>1122.9191519999999</v>
      </c>
      <c r="AB4157">
        <v>0</v>
      </c>
      <c r="AC4157">
        <v>0</v>
      </c>
      <c r="AD4157">
        <v>1122.9191519999999</v>
      </c>
    </row>
    <row r="4158" spans="1:30" x14ac:dyDescent="0.2">
      <c r="A4158" s="25">
        <v>702</v>
      </c>
      <c r="B4158" s="25" t="s">
        <v>3671</v>
      </c>
      <c r="C4158" s="72">
        <v>42948</v>
      </c>
      <c r="D4158" s="25">
        <v>315701</v>
      </c>
      <c r="E4158" s="25"/>
      <c r="F4158" s="25" t="s">
        <v>38</v>
      </c>
      <c r="G4158" s="25" t="s">
        <v>39</v>
      </c>
      <c r="H4158" s="25" t="s">
        <v>41</v>
      </c>
      <c r="I4158" s="68">
        <v>95841.76</v>
      </c>
      <c r="J4158" s="68">
        <v>95841.76</v>
      </c>
      <c r="K4158" s="68">
        <v>0</v>
      </c>
      <c r="L4158" s="68">
        <v>0</v>
      </c>
      <c r="M4158" s="68">
        <v>0</v>
      </c>
      <c r="N4158" s="68">
        <v>0</v>
      </c>
      <c r="O4158" s="69">
        <v>0</v>
      </c>
      <c r="P4158" s="25" t="s">
        <v>4664</v>
      </c>
      <c r="Q4158" s="25" t="s">
        <v>881</v>
      </c>
      <c r="R4158">
        <v>0</v>
      </c>
      <c r="S4158">
        <v>0</v>
      </c>
      <c r="T4158" t="s">
        <v>42</v>
      </c>
      <c r="U4158" t="s">
        <v>43</v>
      </c>
      <c r="V4158">
        <v>95841.76</v>
      </c>
      <c r="W4158">
        <v>95841.76</v>
      </c>
      <c r="X4158">
        <v>0</v>
      </c>
      <c r="Y4158">
        <v>0</v>
      </c>
      <c r="Z4158">
        <v>0</v>
      </c>
      <c r="AA4158">
        <v>0</v>
      </c>
      <c r="AB4158">
        <v>0</v>
      </c>
      <c r="AC4158">
        <v>0</v>
      </c>
      <c r="AD4158" t="s">
        <v>44</v>
      </c>
    </row>
    <row r="4159" spans="1:30" x14ac:dyDescent="0.2">
      <c r="A4159" s="25">
        <v>702</v>
      </c>
      <c r="B4159" s="25" t="s">
        <v>3672</v>
      </c>
      <c r="C4159" s="72">
        <v>42948</v>
      </c>
      <c r="D4159" s="25">
        <v>315701</v>
      </c>
      <c r="E4159" s="25"/>
      <c r="F4159" s="25" t="s">
        <v>38</v>
      </c>
      <c r="G4159" s="25" t="s">
        <v>39</v>
      </c>
      <c r="H4159" s="25" t="s">
        <v>41</v>
      </c>
      <c r="I4159" s="68">
        <v>48450.19</v>
      </c>
      <c r="J4159" s="68">
        <v>48450.19</v>
      </c>
      <c r="K4159" s="68">
        <v>0</v>
      </c>
      <c r="L4159" s="68">
        <v>0</v>
      </c>
      <c r="M4159" s="68">
        <v>0</v>
      </c>
      <c r="N4159" s="68">
        <v>0</v>
      </c>
      <c r="O4159" s="69">
        <v>0</v>
      </c>
      <c r="P4159" s="25" t="s">
        <v>4664</v>
      </c>
      <c r="Q4159" s="25" t="s">
        <v>881</v>
      </c>
      <c r="R4159">
        <v>0</v>
      </c>
      <c r="S4159">
        <v>0</v>
      </c>
      <c r="T4159" t="s">
        <v>42</v>
      </c>
      <c r="U4159" t="s">
        <v>43</v>
      </c>
      <c r="V4159">
        <v>48450.19</v>
      </c>
      <c r="W4159">
        <v>48450.19</v>
      </c>
      <c r="X4159">
        <v>0</v>
      </c>
      <c r="Y4159">
        <v>0</v>
      </c>
      <c r="Z4159">
        <v>0</v>
      </c>
      <c r="AA4159">
        <v>0</v>
      </c>
      <c r="AB4159">
        <v>0</v>
      </c>
      <c r="AC4159">
        <v>0</v>
      </c>
      <c r="AD4159" t="s">
        <v>44</v>
      </c>
    </row>
    <row r="4160" spans="1:30" x14ac:dyDescent="0.2">
      <c r="A4160" s="25">
        <v>702</v>
      </c>
      <c r="B4160" s="25" t="s">
        <v>3673</v>
      </c>
      <c r="C4160" s="72">
        <v>42948</v>
      </c>
      <c r="D4160" s="25">
        <v>315701</v>
      </c>
      <c r="E4160" s="25"/>
      <c r="F4160" s="25" t="s">
        <v>38</v>
      </c>
      <c r="G4160" s="25" t="s">
        <v>39</v>
      </c>
      <c r="H4160" s="25" t="s">
        <v>41</v>
      </c>
      <c r="I4160" s="68">
        <v>20055.39</v>
      </c>
      <c r="J4160" s="68">
        <v>20055.39</v>
      </c>
      <c r="K4160" s="68">
        <v>0</v>
      </c>
      <c r="L4160" s="68">
        <v>0</v>
      </c>
      <c r="M4160" s="68">
        <v>0</v>
      </c>
      <c r="N4160" s="68">
        <v>0</v>
      </c>
      <c r="O4160" s="69">
        <v>0</v>
      </c>
      <c r="P4160" s="25" t="s">
        <v>4664</v>
      </c>
      <c r="Q4160" s="25" t="s">
        <v>881</v>
      </c>
      <c r="R4160">
        <v>0</v>
      </c>
      <c r="S4160">
        <v>0</v>
      </c>
      <c r="T4160" t="s">
        <v>42</v>
      </c>
      <c r="U4160" t="s">
        <v>43</v>
      </c>
      <c r="V4160">
        <v>20055.39</v>
      </c>
      <c r="W4160">
        <v>20055.39</v>
      </c>
      <c r="X4160">
        <v>0</v>
      </c>
      <c r="Y4160">
        <v>0</v>
      </c>
      <c r="Z4160">
        <v>0</v>
      </c>
      <c r="AA4160">
        <v>0</v>
      </c>
      <c r="AB4160">
        <v>0</v>
      </c>
      <c r="AC4160">
        <v>0</v>
      </c>
      <c r="AD4160" t="s">
        <v>44</v>
      </c>
    </row>
    <row r="4161" spans="1:31" x14ac:dyDescent="0.2">
      <c r="A4161" s="25">
        <v>702</v>
      </c>
      <c r="B4161" s="25" t="s">
        <v>3674</v>
      </c>
      <c r="C4161" s="72">
        <v>42948</v>
      </c>
      <c r="D4161" s="25">
        <v>315701</v>
      </c>
      <c r="E4161" s="25"/>
      <c r="F4161" s="25" t="s">
        <v>38</v>
      </c>
      <c r="G4161" s="25" t="s">
        <v>39</v>
      </c>
      <c r="H4161" s="25" t="s">
        <v>41</v>
      </c>
      <c r="I4161" s="68">
        <v>47920.7</v>
      </c>
      <c r="J4161" s="68">
        <v>47920.7</v>
      </c>
      <c r="K4161" s="68">
        <v>0</v>
      </c>
      <c r="L4161" s="68">
        <v>0</v>
      </c>
      <c r="M4161" s="68">
        <v>0</v>
      </c>
      <c r="N4161" s="68">
        <v>0</v>
      </c>
      <c r="O4161" s="69">
        <v>0</v>
      </c>
      <c r="P4161" s="25" t="s">
        <v>4664</v>
      </c>
      <c r="Q4161" s="25" t="s">
        <v>881</v>
      </c>
      <c r="R4161">
        <v>0</v>
      </c>
      <c r="S4161">
        <v>0</v>
      </c>
      <c r="T4161" t="s">
        <v>42</v>
      </c>
      <c r="U4161" t="s">
        <v>43</v>
      </c>
      <c r="V4161">
        <v>47920.7</v>
      </c>
      <c r="W4161">
        <v>47920.7</v>
      </c>
      <c r="X4161">
        <v>0</v>
      </c>
      <c r="Y4161">
        <v>0</v>
      </c>
      <c r="Z4161">
        <v>0</v>
      </c>
      <c r="AA4161">
        <v>0</v>
      </c>
      <c r="AB4161">
        <v>0</v>
      </c>
      <c r="AC4161">
        <v>0</v>
      </c>
      <c r="AD4161" t="s">
        <v>44</v>
      </c>
    </row>
    <row r="4162" spans="1:31" x14ac:dyDescent="0.2">
      <c r="A4162" s="25">
        <v>702</v>
      </c>
      <c r="B4162" s="25" t="s">
        <v>3675</v>
      </c>
      <c r="C4162" s="72">
        <v>42948</v>
      </c>
      <c r="D4162" s="25">
        <v>315701</v>
      </c>
      <c r="E4162" s="25"/>
      <c r="F4162" s="25" t="s">
        <v>38</v>
      </c>
      <c r="G4162" s="25" t="s">
        <v>39</v>
      </c>
      <c r="H4162" s="25" t="s">
        <v>41</v>
      </c>
      <c r="I4162" s="68">
        <v>95633.2</v>
      </c>
      <c r="J4162" s="68">
        <v>95633.2</v>
      </c>
      <c r="K4162" s="68">
        <v>0</v>
      </c>
      <c r="L4162" s="68">
        <v>0</v>
      </c>
      <c r="M4162" s="68">
        <v>0</v>
      </c>
      <c r="N4162" s="68">
        <v>0</v>
      </c>
      <c r="O4162" s="69">
        <v>0</v>
      </c>
      <c r="P4162" s="25" t="s">
        <v>4664</v>
      </c>
      <c r="Q4162" s="25" t="s">
        <v>881</v>
      </c>
      <c r="R4162">
        <v>0</v>
      </c>
      <c r="S4162">
        <v>0</v>
      </c>
      <c r="T4162" t="s">
        <v>42</v>
      </c>
      <c r="U4162" t="s">
        <v>43</v>
      </c>
      <c r="V4162">
        <v>95633.2</v>
      </c>
      <c r="W4162">
        <v>95633.2</v>
      </c>
      <c r="X4162">
        <v>0</v>
      </c>
      <c r="Y4162">
        <v>0</v>
      </c>
      <c r="Z4162">
        <v>0</v>
      </c>
      <c r="AA4162">
        <v>0</v>
      </c>
      <c r="AB4162">
        <v>0</v>
      </c>
      <c r="AC4162">
        <v>0</v>
      </c>
      <c r="AD4162" t="s">
        <v>44</v>
      </c>
    </row>
    <row r="4163" spans="1:31" x14ac:dyDescent="0.2">
      <c r="A4163" s="25">
        <v>702</v>
      </c>
      <c r="B4163" s="25" t="s">
        <v>3676</v>
      </c>
      <c r="C4163" s="72">
        <v>42948</v>
      </c>
      <c r="D4163" s="25">
        <v>315701</v>
      </c>
      <c r="E4163" s="25"/>
      <c r="F4163" s="25" t="s">
        <v>38</v>
      </c>
      <c r="G4163" s="25" t="s">
        <v>39</v>
      </c>
      <c r="H4163" s="25" t="s">
        <v>41</v>
      </c>
      <c r="I4163" s="68">
        <v>175684.14</v>
      </c>
      <c r="J4163" s="68">
        <v>175684.14</v>
      </c>
      <c r="K4163" s="68">
        <v>0</v>
      </c>
      <c r="L4163" s="68">
        <v>0</v>
      </c>
      <c r="M4163" s="68">
        <v>0</v>
      </c>
      <c r="N4163" s="68">
        <v>0</v>
      </c>
      <c r="O4163" s="69">
        <v>0</v>
      </c>
      <c r="P4163" s="25" t="s">
        <v>4664</v>
      </c>
      <c r="Q4163" s="25" t="s">
        <v>881</v>
      </c>
      <c r="R4163">
        <v>0</v>
      </c>
      <c r="S4163">
        <v>0</v>
      </c>
      <c r="T4163" t="s">
        <v>42</v>
      </c>
      <c r="U4163" t="s">
        <v>43</v>
      </c>
      <c r="V4163">
        <v>175684.14</v>
      </c>
      <c r="W4163">
        <v>175684.14</v>
      </c>
      <c r="X4163">
        <v>0</v>
      </c>
      <c r="Y4163">
        <v>0</v>
      </c>
      <c r="Z4163">
        <v>0</v>
      </c>
      <c r="AA4163">
        <v>0</v>
      </c>
      <c r="AB4163">
        <v>0</v>
      </c>
      <c r="AC4163">
        <v>0</v>
      </c>
      <c r="AD4163" t="s">
        <v>44</v>
      </c>
    </row>
    <row r="4164" spans="1:31" x14ac:dyDescent="0.2">
      <c r="A4164" s="25">
        <v>702</v>
      </c>
      <c r="B4164" s="25" t="s">
        <v>3677</v>
      </c>
      <c r="C4164" s="72">
        <v>42948</v>
      </c>
      <c r="D4164" s="25">
        <v>315701</v>
      </c>
      <c r="E4164" s="25"/>
      <c r="F4164" s="25" t="s">
        <v>38</v>
      </c>
      <c r="G4164" s="25" t="s">
        <v>39</v>
      </c>
      <c r="H4164" s="25" t="s">
        <v>41</v>
      </c>
      <c r="I4164" s="68">
        <v>41964.5</v>
      </c>
      <c r="J4164" s="68">
        <v>41964.5</v>
      </c>
      <c r="K4164" s="68">
        <v>0</v>
      </c>
      <c r="L4164" s="68">
        <v>0</v>
      </c>
      <c r="M4164" s="68">
        <v>0</v>
      </c>
      <c r="N4164" s="68">
        <v>0</v>
      </c>
      <c r="O4164" s="69">
        <v>0</v>
      </c>
      <c r="P4164" s="25" t="s">
        <v>4664</v>
      </c>
      <c r="Q4164" s="25" t="s">
        <v>881</v>
      </c>
      <c r="R4164">
        <v>0</v>
      </c>
      <c r="S4164">
        <v>0</v>
      </c>
      <c r="T4164" t="s">
        <v>42</v>
      </c>
      <c r="U4164" t="s">
        <v>43</v>
      </c>
      <c r="V4164">
        <v>41964.5</v>
      </c>
      <c r="W4164">
        <v>41964.5</v>
      </c>
      <c r="X4164">
        <v>0</v>
      </c>
      <c r="Y4164">
        <v>0</v>
      </c>
      <c r="Z4164">
        <v>0</v>
      </c>
      <c r="AA4164">
        <v>0</v>
      </c>
      <c r="AB4164">
        <v>0</v>
      </c>
      <c r="AC4164">
        <v>0</v>
      </c>
      <c r="AD4164" t="s">
        <v>44</v>
      </c>
    </row>
    <row r="4165" spans="1:31" x14ac:dyDescent="0.2">
      <c r="A4165" s="25">
        <v>702</v>
      </c>
      <c r="B4165" s="25" t="s">
        <v>3678</v>
      </c>
      <c r="C4165" s="72">
        <v>42948</v>
      </c>
      <c r="D4165" s="25">
        <v>315701</v>
      </c>
      <c r="E4165" s="25"/>
      <c r="F4165" s="25" t="s">
        <v>38</v>
      </c>
      <c r="G4165" s="25" t="s">
        <v>39</v>
      </c>
      <c r="H4165" s="25" t="s">
        <v>41</v>
      </c>
      <c r="I4165" s="68">
        <v>42607.24</v>
      </c>
      <c r="J4165" s="68">
        <v>42607.24</v>
      </c>
      <c r="K4165" s="68">
        <v>0</v>
      </c>
      <c r="L4165" s="68">
        <v>0</v>
      </c>
      <c r="M4165" s="68">
        <v>0</v>
      </c>
      <c r="N4165" s="68">
        <v>0</v>
      </c>
      <c r="O4165" s="69">
        <v>0</v>
      </c>
      <c r="P4165" s="25" t="s">
        <v>4664</v>
      </c>
      <c r="Q4165" s="25" t="s">
        <v>881</v>
      </c>
      <c r="R4165">
        <v>0</v>
      </c>
      <c r="S4165">
        <v>0</v>
      </c>
      <c r="T4165" t="s">
        <v>42</v>
      </c>
      <c r="U4165" t="s">
        <v>43</v>
      </c>
      <c r="V4165">
        <v>42607.24</v>
      </c>
      <c r="W4165">
        <v>42607.24</v>
      </c>
      <c r="X4165">
        <v>0</v>
      </c>
      <c r="Y4165">
        <v>0</v>
      </c>
      <c r="Z4165">
        <v>0</v>
      </c>
      <c r="AA4165">
        <v>0</v>
      </c>
      <c r="AB4165">
        <v>0</v>
      </c>
      <c r="AC4165">
        <v>0</v>
      </c>
      <c r="AD4165" t="s">
        <v>44</v>
      </c>
    </row>
    <row r="4166" spans="1:31" x14ac:dyDescent="0.2">
      <c r="A4166" s="25">
        <v>702</v>
      </c>
      <c r="B4166" s="25" t="s">
        <v>3679</v>
      </c>
      <c r="C4166" s="72">
        <v>42948</v>
      </c>
      <c r="D4166" s="25">
        <v>315701</v>
      </c>
      <c r="E4166" s="25"/>
      <c r="F4166" s="25" t="s">
        <v>38</v>
      </c>
      <c r="G4166" s="25" t="s">
        <v>39</v>
      </c>
      <c r="H4166" s="25" t="s">
        <v>41</v>
      </c>
      <c r="I4166" s="68">
        <v>80653.94</v>
      </c>
      <c r="J4166" s="68">
        <v>80653.94</v>
      </c>
      <c r="K4166" s="68">
        <v>0</v>
      </c>
      <c r="L4166" s="68">
        <v>0</v>
      </c>
      <c r="M4166" s="68">
        <v>0</v>
      </c>
      <c r="N4166" s="68">
        <v>0</v>
      </c>
      <c r="O4166" s="69">
        <v>0</v>
      </c>
      <c r="P4166" s="25" t="s">
        <v>4664</v>
      </c>
      <c r="Q4166" s="25" t="s">
        <v>881</v>
      </c>
      <c r="R4166">
        <v>0</v>
      </c>
      <c r="S4166">
        <v>0</v>
      </c>
      <c r="T4166" t="s">
        <v>42</v>
      </c>
      <c r="U4166" t="s">
        <v>43</v>
      </c>
      <c r="V4166">
        <v>80653.94</v>
      </c>
      <c r="W4166">
        <v>80653.94</v>
      </c>
      <c r="X4166">
        <v>0</v>
      </c>
      <c r="Y4166">
        <v>0</v>
      </c>
      <c r="Z4166">
        <v>0</v>
      </c>
      <c r="AA4166">
        <v>0</v>
      </c>
      <c r="AB4166">
        <v>0</v>
      </c>
      <c r="AC4166">
        <v>0</v>
      </c>
      <c r="AD4166" t="s">
        <v>44</v>
      </c>
    </row>
    <row r="4167" spans="1:31" x14ac:dyDescent="0.2">
      <c r="A4167" s="25">
        <v>702</v>
      </c>
      <c r="B4167" s="25" t="s">
        <v>3680</v>
      </c>
      <c r="C4167" s="72">
        <v>42948</v>
      </c>
      <c r="D4167" s="25">
        <v>313002</v>
      </c>
      <c r="E4167" s="25"/>
      <c r="F4167" s="25" t="s">
        <v>57</v>
      </c>
      <c r="G4167" s="25" t="s">
        <v>39</v>
      </c>
      <c r="H4167" s="25" t="s">
        <v>41</v>
      </c>
      <c r="I4167" s="68">
        <v>232620.64</v>
      </c>
      <c r="J4167" s="68">
        <v>232620.64</v>
      </c>
      <c r="K4167" s="68">
        <v>0</v>
      </c>
      <c r="L4167" s="68">
        <v>0</v>
      </c>
      <c r="M4167" s="68">
        <v>0</v>
      </c>
      <c r="N4167" s="68">
        <v>0</v>
      </c>
      <c r="O4167" s="69">
        <v>0</v>
      </c>
      <c r="P4167" s="25" t="s">
        <v>4664</v>
      </c>
      <c r="Q4167" s="25" t="s">
        <v>3320</v>
      </c>
      <c r="R4167">
        <v>0</v>
      </c>
      <c r="S4167">
        <v>0</v>
      </c>
      <c r="T4167" t="s">
        <v>42</v>
      </c>
      <c r="U4167" t="s">
        <v>43</v>
      </c>
      <c r="V4167">
        <v>232620.64</v>
      </c>
      <c r="W4167">
        <v>232620.64</v>
      </c>
      <c r="X4167">
        <v>0</v>
      </c>
      <c r="Y4167">
        <v>0</v>
      </c>
      <c r="Z4167">
        <v>0</v>
      </c>
      <c r="AA4167">
        <v>0</v>
      </c>
      <c r="AB4167">
        <v>0</v>
      </c>
      <c r="AC4167">
        <v>0</v>
      </c>
      <c r="AD4167" t="s">
        <v>44</v>
      </c>
    </row>
    <row r="4168" spans="1:31" x14ac:dyDescent="0.2">
      <c r="A4168" s="25">
        <v>702</v>
      </c>
      <c r="B4168" s="25" t="s">
        <v>3681</v>
      </c>
      <c r="C4168" s="72">
        <v>42948</v>
      </c>
      <c r="D4168" s="25">
        <v>319975</v>
      </c>
      <c r="E4168" s="25"/>
      <c r="F4168" s="25" t="s">
        <v>38</v>
      </c>
      <c r="G4168" s="25" t="s">
        <v>39</v>
      </c>
      <c r="H4168" s="25" t="s">
        <v>41</v>
      </c>
      <c r="I4168" s="68">
        <v>128224.03</v>
      </c>
      <c r="J4168" s="68">
        <v>128224.03</v>
      </c>
      <c r="K4168" s="68">
        <v>0</v>
      </c>
      <c r="L4168" s="68">
        <v>0</v>
      </c>
      <c r="M4168" s="68">
        <v>0</v>
      </c>
      <c r="N4168" s="68">
        <v>128224.03</v>
      </c>
      <c r="O4168" s="69">
        <v>128224.03</v>
      </c>
      <c r="P4168" s="25" t="s">
        <v>4492</v>
      </c>
      <c r="Q4168" s="25" t="s">
        <v>881</v>
      </c>
      <c r="R4168">
        <v>0</v>
      </c>
      <c r="S4168">
        <v>0</v>
      </c>
      <c r="T4168">
        <v>128224.03</v>
      </c>
      <c r="U4168" t="s">
        <v>43</v>
      </c>
      <c r="V4168">
        <v>128224.03</v>
      </c>
      <c r="W4168">
        <v>0</v>
      </c>
      <c r="X4168">
        <v>0</v>
      </c>
      <c r="Y4168">
        <v>0</v>
      </c>
      <c r="Z4168">
        <v>0</v>
      </c>
      <c r="AA4168">
        <v>128224.03</v>
      </c>
      <c r="AB4168">
        <v>0</v>
      </c>
      <c r="AC4168">
        <v>0</v>
      </c>
      <c r="AD4168">
        <v>128224.03</v>
      </c>
    </row>
    <row r="4169" spans="1:31" x14ac:dyDescent="0.2">
      <c r="A4169" s="25">
        <v>702</v>
      </c>
      <c r="B4169" s="25" t="s">
        <v>3682</v>
      </c>
      <c r="C4169" s="72">
        <v>42948</v>
      </c>
      <c r="D4169" s="25">
        <v>309082</v>
      </c>
      <c r="E4169" s="25"/>
      <c r="F4169" s="25" t="s">
        <v>38</v>
      </c>
      <c r="G4169" s="25" t="s">
        <v>39</v>
      </c>
      <c r="H4169" s="25" t="s">
        <v>41</v>
      </c>
      <c r="I4169" s="68">
        <v>0</v>
      </c>
      <c r="J4169" s="68">
        <v>0</v>
      </c>
      <c r="K4169" s="68">
        <v>0</v>
      </c>
      <c r="L4169" s="68">
        <v>0</v>
      </c>
      <c r="M4169" s="68">
        <v>0</v>
      </c>
      <c r="N4169" s="70">
        <v>0</v>
      </c>
      <c r="O4169" s="69">
        <v>0</v>
      </c>
      <c r="P4169" s="25" t="s">
        <v>4664</v>
      </c>
      <c r="Q4169" s="25" t="s">
        <v>3408</v>
      </c>
      <c r="R4169">
        <v>0</v>
      </c>
      <c r="S4169">
        <v>0</v>
      </c>
      <c r="T4169">
        <v>-6167.11</v>
      </c>
      <c r="U4169" t="s">
        <v>43</v>
      </c>
      <c r="V4169">
        <v>-6167.11</v>
      </c>
      <c r="W4169">
        <v>0</v>
      </c>
      <c r="X4169">
        <v>0</v>
      </c>
      <c r="Y4169">
        <v>0</v>
      </c>
      <c r="Z4169">
        <v>0</v>
      </c>
      <c r="AA4169">
        <v>-6167.11</v>
      </c>
      <c r="AB4169">
        <v>0</v>
      </c>
      <c r="AC4169">
        <v>0</v>
      </c>
      <c r="AD4169">
        <v>-6167.11</v>
      </c>
      <c r="AE4169" t="s">
        <v>3634</v>
      </c>
    </row>
    <row r="4170" spans="1:31" x14ac:dyDescent="0.2">
      <c r="A4170" s="25">
        <v>702</v>
      </c>
      <c r="B4170" s="25" t="s">
        <v>3683</v>
      </c>
      <c r="C4170" s="72">
        <v>42948</v>
      </c>
      <c r="D4170" s="25">
        <v>308401</v>
      </c>
      <c r="E4170" s="25"/>
      <c r="F4170" s="25" t="s">
        <v>38</v>
      </c>
      <c r="G4170" s="25" t="s">
        <v>39</v>
      </c>
      <c r="H4170" s="25" t="s">
        <v>41</v>
      </c>
      <c r="I4170" s="68">
        <v>14553.62</v>
      </c>
      <c r="J4170" s="68">
        <v>14553.62</v>
      </c>
      <c r="K4170" s="68">
        <v>0</v>
      </c>
      <c r="L4170" s="68">
        <v>0</v>
      </c>
      <c r="M4170" s="68">
        <v>0</v>
      </c>
      <c r="N4170" s="68">
        <v>14553.62</v>
      </c>
      <c r="O4170" s="69">
        <v>14553.62</v>
      </c>
      <c r="P4170" s="25" t="s">
        <v>4492</v>
      </c>
      <c r="Q4170" s="25" t="s">
        <v>2603</v>
      </c>
      <c r="R4170">
        <v>0</v>
      </c>
      <c r="S4170">
        <v>0</v>
      </c>
      <c r="T4170">
        <v>14553.62</v>
      </c>
      <c r="U4170" t="s">
        <v>43</v>
      </c>
      <c r="V4170">
        <v>14553.62</v>
      </c>
      <c r="W4170">
        <v>0</v>
      </c>
      <c r="X4170">
        <v>0</v>
      </c>
      <c r="Y4170">
        <v>0</v>
      </c>
      <c r="Z4170">
        <v>0</v>
      </c>
      <c r="AA4170">
        <v>14553.62</v>
      </c>
      <c r="AB4170">
        <v>0</v>
      </c>
      <c r="AC4170">
        <v>0</v>
      </c>
      <c r="AD4170">
        <v>14553.62</v>
      </c>
    </row>
    <row r="4171" spans="1:31" x14ac:dyDescent="0.2">
      <c r="A4171" s="25">
        <v>702</v>
      </c>
      <c r="B4171" s="25" t="s">
        <v>3684</v>
      </c>
      <c r="C4171" s="72">
        <v>42948</v>
      </c>
      <c r="D4171" s="25">
        <v>315481</v>
      </c>
      <c r="E4171" s="25"/>
      <c r="F4171" s="25" t="s">
        <v>38</v>
      </c>
      <c r="G4171" s="25" t="s">
        <v>39</v>
      </c>
      <c r="H4171" s="25" t="s">
        <v>58</v>
      </c>
      <c r="I4171" s="68">
        <v>79868.58</v>
      </c>
      <c r="J4171" s="68">
        <v>4476.6339096267293</v>
      </c>
      <c r="K4171" s="68">
        <v>0</v>
      </c>
      <c r="L4171" s="68">
        <v>0</v>
      </c>
      <c r="M4171" s="68">
        <v>0</v>
      </c>
      <c r="N4171" s="68">
        <v>79868.58</v>
      </c>
      <c r="O4171" s="69">
        <v>79868.58</v>
      </c>
      <c r="P4171" s="25" t="s">
        <v>4492</v>
      </c>
      <c r="Q4171" s="25" t="s">
        <v>881</v>
      </c>
      <c r="R4171">
        <v>0</v>
      </c>
      <c r="S4171">
        <v>0</v>
      </c>
      <c r="T4171">
        <v>79868.58</v>
      </c>
      <c r="U4171" t="s">
        <v>4986</v>
      </c>
      <c r="V4171">
        <v>4476.6339090000001</v>
      </c>
      <c r="W4171">
        <v>0</v>
      </c>
      <c r="X4171">
        <v>0</v>
      </c>
      <c r="Y4171">
        <v>0</v>
      </c>
      <c r="Z4171">
        <v>0</v>
      </c>
      <c r="AA4171">
        <v>4476.6339090000001</v>
      </c>
      <c r="AB4171">
        <v>0</v>
      </c>
      <c r="AC4171">
        <v>0</v>
      </c>
      <c r="AD4171">
        <v>4476.6339090000001</v>
      </c>
    </row>
    <row r="4172" spans="1:31" x14ac:dyDescent="0.2">
      <c r="A4172" s="25">
        <v>702</v>
      </c>
      <c r="B4172" s="25" t="s">
        <v>3685</v>
      </c>
      <c r="C4172" s="72">
        <v>42948</v>
      </c>
      <c r="D4172" s="25">
        <v>320022</v>
      </c>
      <c r="E4172" s="25"/>
      <c r="F4172" s="25" t="s">
        <v>38</v>
      </c>
      <c r="G4172" s="25" t="s">
        <v>39</v>
      </c>
      <c r="H4172" s="25" t="s">
        <v>41</v>
      </c>
      <c r="I4172" s="68">
        <v>29462.61</v>
      </c>
      <c r="J4172" s="68">
        <v>29462.61</v>
      </c>
      <c r="K4172" s="68">
        <v>0</v>
      </c>
      <c r="L4172" s="68">
        <v>0</v>
      </c>
      <c r="M4172" s="68">
        <v>0</v>
      </c>
      <c r="N4172" s="68">
        <v>29462.61</v>
      </c>
      <c r="O4172" s="69">
        <v>29462.61</v>
      </c>
      <c r="P4172" s="25" t="s">
        <v>4492</v>
      </c>
      <c r="Q4172" s="25" t="s">
        <v>3314</v>
      </c>
      <c r="R4172">
        <v>0</v>
      </c>
      <c r="S4172">
        <v>0</v>
      </c>
      <c r="T4172">
        <v>29462.61</v>
      </c>
      <c r="U4172" t="s">
        <v>43</v>
      </c>
      <c r="V4172">
        <v>29462.61</v>
      </c>
      <c r="W4172">
        <v>0</v>
      </c>
      <c r="X4172">
        <v>0</v>
      </c>
      <c r="Y4172">
        <v>0</v>
      </c>
      <c r="Z4172">
        <v>0</v>
      </c>
      <c r="AA4172">
        <v>29462.61</v>
      </c>
      <c r="AB4172">
        <v>0</v>
      </c>
      <c r="AC4172">
        <v>0</v>
      </c>
      <c r="AD4172">
        <v>29462.61</v>
      </c>
    </row>
    <row r="4173" spans="1:31" x14ac:dyDescent="0.2">
      <c r="A4173" s="25">
        <v>702</v>
      </c>
      <c r="B4173" s="25" t="s">
        <v>3686</v>
      </c>
      <c r="C4173" s="72">
        <v>42948</v>
      </c>
      <c r="D4173" s="25">
        <v>320022</v>
      </c>
      <c r="E4173" s="25"/>
      <c r="F4173" s="25" t="s">
        <v>38</v>
      </c>
      <c r="G4173" s="25" t="s">
        <v>39</v>
      </c>
      <c r="H4173" s="25" t="s">
        <v>41</v>
      </c>
      <c r="I4173" s="68">
        <v>32067.41</v>
      </c>
      <c r="J4173" s="68">
        <v>32067.41</v>
      </c>
      <c r="K4173" s="68">
        <v>0</v>
      </c>
      <c r="L4173" s="68">
        <v>0</v>
      </c>
      <c r="M4173" s="68">
        <v>0</v>
      </c>
      <c r="N4173" s="68">
        <v>32067.41</v>
      </c>
      <c r="O4173" s="69">
        <v>32067.41</v>
      </c>
      <c r="P4173" s="25" t="s">
        <v>4492</v>
      </c>
      <c r="Q4173" s="25" t="s">
        <v>3314</v>
      </c>
      <c r="R4173">
        <v>0</v>
      </c>
      <c r="S4173">
        <v>0</v>
      </c>
      <c r="T4173">
        <v>32067.41</v>
      </c>
      <c r="U4173" t="s">
        <v>43</v>
      </c>
      <c r="V4173">
        <v>32067.41</v>
      </c>
      <c r="W4173">
        <v>0</v>
      </c>
      <c r="X4173">
        <v>0</v>
      </c>
      <c r="Y4173">
        <v>0</v>
      </c>
      <c r="Z4173">
        <v>0</v>
      </c>
      <c r="AA4173">
        <v>32067.41</v>
      </c>
      <c r="AB4173">
        <v>0</v>
      </c>
      <c r="AC4173">
        <v>0</v>
      </c>
      <c r="AD4173">
        <v>32067.41</v>
      </c>
    </row>
    <row r="4174" spans="1:31" x14ac:dyDescent="0.2">
      <c r="A4174" s="25">
        <v>702</v>
      </c>
      <c r="B4174" s="25" t="s">
        <v>3687</v>
      </c>
      <c r="C4174" s="72">
        <v>42948</v>
      </c>
      <c r="D4174" s="25">
        <v>309151</v>
      </c>
      <c r="E4174" s="25"/>
      <c r="F4174" s="25" t="s">
        <v>38</v>
      </c>
      <c r="G4174" s="25" t="s">
        <v>40</v>
      </c>
      <c r="H4174" s="25" t="s">
        <v>58</v>
      </c>
      <c r="I4174" s="68">
        <v>2464527.7400000002</v>
      </c>
      <c r="J4174" s="68">
        <v>138136.77984633917</v>
      </c>
      <c r="K4174" s="68">
        <v>0</v>
      </c>
      <c r="L4174" s="68">
        <v>0</v>
      </c>
      <c r="M4174" s="68">
        <v>0</v>
      </c>
      <c r="N4174" s="68">
        <v>2464527.7400000002</v>
      </c>
      <c r="O4174" s="69">
        <v>2464527.7400000002</v>
      </c>
      <c r="P4174" s="25" t="s">
        <v>4492</v>
      </c>
      <c r="Q4174" s="25" t="s">
        <v>881</v>
      </c>
      <c r="R4174">
        <v>0</v>
      </c>
      <c r="S4174">
        <v>0</v>
      </c>
      <c r="T4174">
        <v>2464527.7400000002</v>
      </c>
      <c r="U4174" t="s">
        <v>4986</v>
      </c>
      <c r="V4174">
        <v>138136.77982699999</v>
      </c>
      <c r="W4174">
        <v>0</v>
      </c>
      <c r="X4174">
        <v>0</v>
      </c>
      <c r="Y4174">
        <v>0</v>
      </c>
      <c r="Z4174">
        <v>0</v>
      </c>
      <c r="AA4174">
        <v>138136.77982699999</v>
      </c>
      <c r="AB4174">
        <v>0</v>
      </c>
      <c r="AC4174">
        <v>0</v>
      </c>
      <c r="AD4174">
        <v>138136.77982699999</v>
      </c>
    </row>
    <row r="4175" spans="1:31" x14ac:dyDescent="0.2">
      <c r="A4175" s="25">
        <v>702</v>
      </c>
      <c r="B4175" s="25" t="s">
        <v>3688</v>
      </c>
      <c r="C4175" s="72">
        <v>42948</v>
      </c>
      <c r="D4175" s="25">
        <v>313954</v>
      </c>
      <c r="E4175" s="25"/>
      <c r="F4175" s="25" t="s">
        <v>38</v>
      </c>
      <c r="G4175" s="25" t="s">
        <v>39</v>
      </c>
      <c r="H4175" s="25" t="s">
        <v>58</v>
      </c>
      <c r="I4175" s="68">
        <v>411131.47</v>
      </c>
      <c r="J4175" s="68">
        <v>23043.918896726151</v>
      </c>
      <c r="K4175" s="68">
        <v>0</v>
      </c>
      <c r="L4175" s="68">
        <v>0</v>
      </c>
      <c r="M4175" s="68">
        <v>0</v>
      </c>
      <c r="N4175" s="68">
        <v>411131.47</v>
      </c>
      <c r="O4175" s="69">
        <v>411131.47</v>
      </c>
      <c r="P4175" s="25" t="s">
        <v>4492</v>
      </c>
      <c r="Q4175" s="25" t="s">
        <v>881</v>
      </c>
      <c r="R4175">
        <v>0</v>
      </c>
      <c r="S4175">
        <v>0</v>
      </c>
      <c r="T4175">
        <v>411131.47</v>
      </c>
      <c r="U4175" t="s">
        <v>4986</v>
      </c>
      <c r="V4175">
        <v>23043.918893499998</v>
      </c>
      <c r="W4175">
        <v>0</v>
      </c>
      <c r="X4175">
        <v>0</v>
      </c>
      <c r="Y4175">
        <v>0</v>
      </c>
      <c r="Z4175">
        <v>0</v>
      </c>
      <c r="AA4175">
        <v>23043.918893499998</v>
      </c>
      <c r="AB4175">
        <v>0</v>
      </c>
      <c r="AC4175">
        <v>0</v>
      </c>
      <c r="AD4175">
        <v>23043.918893499998</v>
      </c>
    </row>
    <row r="4176" spans="1:31" x14ac:dyDescent="0.2">
      <c r="A4176" s="25">
        <v>702</v>
      </c>
      <c r="B4176" s="25" t="s">
        <v>3689</v>
      </c>
      <c r="C4176" s="72">
        <v>42948</v>
      </c>
      <c r="D4176" s="25">
        <v>315701</v>
      </c>
      <c r="E4176" s="25"/>
      <c r="F4176" s="25" t="s">
        <v>38</v>
      </c>
      <c r="G4176" s="25" t="s">
        <v>39</v>
      </c>
      <c r="H4176" s="25" t="s">
        <v>41</v>
      </c>
      <c r="I4176" s="68">
        <v>69034.759999999995</v>
      </c>
      <c r="J4176" s="68">
        <v>69034.759999999995</v>
      </c>
      <c r="K4176" s="68">
        <v>0</v>
      </c>
      <c r="L4176" s="68">
        <v>0</v>
      </c>
      <c r="M4176" s="68">
        <v>0</v>
      </c>
      <c r="N4176" s="68">
        <v>0</v>
      </c>
      <c r="O4176" s="69">
        <v>0</v>
      </c>
      <c r="P4176" s="25" t="s">
        <v>4664</v>
      </c>
      <c r="Q4176" s="25" t="s">
        <v>881</v>
      </c>
      <c r="R4176">
        <v>0</v>
      </c>
      <c r="S4176">
        <v>0</v>
      </c>
      <c r="T4176" t="s">
        <v>42</v>
      </c>
      <c r="U4176" t="s">
        <v>43</v>
      </c>
      <c r="V4176">
        <v>69034.759999999995</v>
      </c>
      <c r="W4176">
        <v>69034.759999999995</v>
      </c>
      <c r="X4176">
        <v>0</v>
      </c>
      <c r="Y4176">
        <v>0</v>
      </c>
      <c r="Z4176">
        <v>0</v>
      </c>
      <c r="AA4176">
        <v>0</v>
      </c>
      <c r="AB4176">
        <v>0</v>
      </c>
      <c r="AC4176">
        <v>0</v>
      </c>
      <c r="AD4176" t="s">
        <v>44</v>
      </c>
    </row>
    <row r="4177" spans="1:31" x14ac:dyDescent="0.2">
      <c r="A4177" s="25">
        <v>702</v>
      </c>
      <c r="B4177" s="25" t="s">
        <v>3690</v>
      </c>
      <c r="C4177" s="72">
        <v>42948</v>
      </c>
      <c r="D4177" s="25">
        <v>309348</v>
      </c>
      <c r="E4177" s="25"/>
      <c r="F4177" s="25" t="s">
        <v>38</v>
      </c>
      <c r="G4177" s="25" t="s">
        <v>40</v>
      </c>
      <c r="H4177" s="25" t="s">
        <v>41</v>
      </c>
      <c r="I4177" s="68">
        <v>36904.76</v>
      </c>
      <c r="J4177" s="68">
        <v>36904.76</v>
      </c>
      <c r="K4177" s="68">
        <v>0</v>
      </c>
      <c r="L4177" s="68">
        <v>0</v>
      </c>
      <c r="M4177" s="68">
        <v>0</v>
      </c>
      <c r="N4177" s="68">
        <v>36904.76</v>
      </c>
      <c r="O4177" s="69">
        <v>36904.76</v>
      </c>
      <c r="P4177" s="25" t="s">
        <v>4492</v>
      </c>
      <c r="Q4177" s="25" t="s">
        <v>2603</v>
      </c>
      <c r="R4177">
        <v>0</v>
      </c>
      <c r="S4177">
        <v>0</v>
      </c>
      <c r="T4177">
        <v>36904.76</v>
      </c>
      <c r="U4177" t="s">
        <v>43</v>
      </c>
      <c r="V4177">
        <v>36904.76</v>
      </c>
      <c r="W4177">
        <v>0</v>
      </c>
      <c r="X4177">
        <v>0</v>
      </c>
      <c r="Y4177">
        <v>0</v>
      </c>
      <c r="Z4177">
        <v>0</v>
      </c>
      <c r="AA4177">
        <v>36904.76</v>
      </c>
      <c r="AB4177">
        <v>0</v>
      </c>
      <c r="AC4177">
        <v>0</v>
      </c>
      <c r="AD4177">
        <v>36904.76</v>
      </c>
    </row>
    <row r="4178" spans="1:31" x14ac:dyDescent="0.2">
      <c r="A4178" s="25">
        <v>702</v>
      </c>
      <c r="B4178" s="25" t="s">
        <v>3691</v>
      </c>
      <c r="C4178" s="72">
        <v>42948</v>
      </c>
      <c r="D4178" s="25">
        <v>309348</v>
      </c>
      <c r="E4178" s="25"/>
      <c r="F4178" s="25" t="s">
        <v>38</v>
      </c>
      <c r="G4178" s="25" t="s">
        <v>40</v>
      </c>
      <c r="H4178" s="25" t="s">
        <v>41</v>
      </c>
      <c r="I4178" s="68">
        <v>36904.76</v>
      </c>
      <c r="J4178" s="68">
        <v>36904.76</v>
      </c>
      <c r="K4178" s="68">
        <v>0</v>
      </c>
      <c r="L4178" s="68">
        <v>0</v>
      </c>
      <c r="M4178" s="68">
        <v>0</v>
      </c>
      <c r="N4178" s="68">
        <v>36904.76</v>
      </c>
      <c r="O4178" s="69">
        <v>36904.76</v>
      </c>
      <c r="P4178" s="25" t="s">
        <v>4492</v>
      </c>
      <c r="Q4178" s="25" t="s">
        <v>2603</v>
      </c>
      <c r="R4178">
        <v>0</v>
      </c>
      <c r="S4178">
        <v>0</v>
      </c>
      <c r="T4178">
        <v>36904.76</v>
      </c>
      <c r="U4178" t="s">
        <v>43</v>
      </c>
      <c r="V4178">
        <v>36904.76</v>
      </c>
      <c r="W4178">
        <v>0</v>
      </c>
      <c r="X4178">
        <v>0</v>
      </c>
      <c r="Y4178">
        <v>0</v>
      </c>
      <c r="Z4178">
        <v>0</v>
      </c>
      <c r="AA4178">
        <v>36904.76</v>
      </c>
      <c r="AB4178">
        <v>0</v>
      </c>
      <c r="AC4178">
        <v>0</v>
      </c>
      <c r="AD4178">
        <v>36904.76</v>
      </c>
    </row>
    <row r="4179" spans="1:31" x14ac:dyDescent="0.2">
      <c r="A4179" s="25">
        <v>702</v>
      </c>
      <c r="B4179" s="25" t="s">
        <v>3692</v>
      </c>
      <c r="C4179" s="72">
        <v>42948</v>
      </c>
      <c r="D4179" s="25">
        <v>316358</v>
      </c>
      <c r="E4179" s="25"/>
      <c r="F4179" s="25" t="s">
        <v>57</v>
      </c>
      <c r="G4179" s="25" t="s">
        <v>39</v>
      </c>
      <c r="H4179" s="25" t="s">
        <v>41</v>
      </c>
      <c r="I4179" s="68">
        <v>342273.83</v>
      </c>
      <c r="J4179" s="68">
        <v>342273.83</v>
      </c>
      <c r="K4179" s="68">
        <v>0</v>
      </c>
      <c r="L4179" s="68">
        <v>0</v>
      </c>
      <c r="M4179" s="68">
        <v>0</v>
      </c>
      <c r="N4179" s="68">
        <v>0</v>
      </c>
      <c r="O4179" s="69">
        <v>0</v>
      </c>
      <c r="P4179" s="25" t="s">
        <v>4664</v>
      </c>
      <c r="Q4179" s="25" t="s">
        <v>3320</v>
      </c>
      <c r="R4179">
        <v>0</v>
      </c>
      <c r="S4179">
        <v>0</v>
      </c>
      <c r="T4179" t="s">
        <v>42</v>
      </c>
      <c r="U4179" t="s">
        <v>43</v>
      </c>
      <c r="V4179">
        <v>342273.83</v>
      </c>
      <c r="W4179">
        <v>342273.83</v>
      </c>
      <c r="X4179">
        <v>0</v>
      </c>
      <c r="Y4179">
        <v>0</v>
      </c>
      <c r="Z4179">
        <v>0</v>
      </c>
      <c r="AA4179">
        <v>0</v>
      </c>
      <c r="AB4179">
        <v>0</v>
      </c>
      <c r="AC4179">
        <v>0</v>
      </c>
      <c r="AD4179" t="s">
        <v>44</v>
      </c>
    </row>
    <row r="4180" spans="1:31" x14ac:dyDescent="0.2">
      <c r="A4180" s="25">
        <v>702</v>
      </c>
      <c r="B4180" s="25" t="s">
        <v>3693</v>
      </c>
      <c r="C4180" s="72">
        <v>42948</v>
      </c>
      <c r="D4180" s="25">
        <v>309348</v>
      </c>
      <c r="E4180" s="25"/>
      <c r="F4180" s="25" t="s">
        <v>38</v>
      </c>
      <c r="G4180" s="25" t="s">
        <v>40</v>
      </c>
      <c r="H4180" s="25" t="s">
        <v>41</v>
      </c>
      <c r="I4180" s="68">
        <v>36904.76</v>
      </c>
      <c r="J4180" s="68">
        <v>36904.76</v>
      </c>
      <c r="K4180" s="68">
        <v>0</v>
      </c>
      <c r="L4180" s="68">
        <v>0</v>
      </c>
      <c r="M4180" s="68">
        <v>0</v>
      </c>
      <c r="N4180" s="68">
        <v>36904.76</v>
      </c>
      <c r="O4180" s="69">
        <v>36904.76</v>
      </c>
      <c r="P4180" s="25" t="s">
        <v>4492</v>
      </c>
      <c r="Q4180" s="25" t="s">
        <v>2603</v>
      </c>
      <c r="R4180">
        <v>0</v>
      </c>
      <c r="S4180">
        <v>0</v>
      </c>
      <c r="T4180">
        <v>36904.76</v>
      </c>
      <c r="U4180" t="s">
        <v>43</v>
      </c>
      <c r="V4180">
        <v>36904.76</v>
      </c>
      <c r="W4180">
        <v>0</v>
      </c>
      <c r="X4180">
        <v>0</v>
      </c>
      <c r="Y4180">
        <v>0</v>
      </c>
      <c r="Z4180">
        <v>0</v>
      </c>
      <c r="AA4180">
        <v>36904.76</v>
      </c>
      <c r="AB4180">
        <v>0</v>
      </c>
      <c r="AC4180">
        <v>0</v>
      </c>
      <c r="AD4180">
        <v>36904.76</v>
      </c>
    </row>
    <row r="4181" spans="1:31" x14ac:dyDescent="0.2">
      <c r="A4181" s="25">
        <v>702</v>
      </c>
      <c r="B4181" s="25" t="s">
        <v>3694</v>
      </c>
      <c r="C4181" s="72">
        <v>42948</v>
      </c>
      <c r="D4181" s="25">
        <v>309348</v>
      </c>
      <c r="E4181" s="25"/>
      <c r="F4181" s="25" t="s">
        <v>38</v>
      </c>
      <c r="G4181" s="25" t="s">
        <v>40</v>
      </c>
      <c r="H4181" s="25" t="s">
        <v>41</v>
      </c>
      <c r="I4181" s="68">
        <v>36904.76</v>
      </c>
      <c r="J4181" s="68">
        <v>36904.76</v>
      </c>
      <c r="K4181" s="68">
        <v>0</v>
      </c>
      <c r="L4181" s="68">
        <v>0</v>
      </c>
      <c r="M4181" s="68">
        <v>0</v>
      </c>
      <c r="N4181" s="68">
        <v>36904.76</v>
      </c>
      <c r="O4181" s="69">
        <v>36904.76</v>
      </c>
      <c r="P4181" s="25" t="s">
        <v>4492</v>
      </c>
      <c r="Q4181" s="25" t="s">
        <v>2603</v>
      </c>
      <c r="R4181">
        <v>0</v>
      </c>
      <c r="S4181">
        <v>0</v>
      </c>
      <c r="T4181">
        <v>36904.76</v>
      </c>
      <c r="U4181" t="s">
        <v>43</v>
      </c>
      <c r="V4181">
        <v>36904.76</v>
      </c>
      <c r="W4181">
        <v>0</v>
      </c>
      <c r="X4181">
        <v>0</v>
      </c>
      <c r="Y4181">
        <v>0</v>
      </c>
      <c r="Z4181">
        <v>0</v>
      </c>
      <c r="AA4181">
        <v>36904.76</v>
      </c>
      <c r="AB4181">
        <v>0</v>
      </c>
      <c r="AC4181">
        <v>0</v>
      </c>
      <c r="AD4181">
        <v>36904.76</v>
      </c>
    </row>
    <row r="4182" spans="1:31" x14ac:dyDescent="0.2">
      <c r="A4182" s="25">
        <v>702</v>
      </c>
      <c r="B4182" s="25" t="s">
        <v>3695</v>
      </c>
      <c r="C4182" s="72">
        <v>42948</v>
      </c>
      <c r="D4182" s="25">
        <v>309348</v>
      </c>
      <c r="E4182" s="25"/>
      <c r="F4182" s="25" t="s">
        <v>38</v>
      </c>
      <c r="G4182" s="25" t="s">
        <v>40</v>
      </c>
      <c r="H4182" s="25" t="s">
        <v>41</v>
      </c>
      <c r="I4182" s="68">
        <v>36904.76</v>
      </c>
      <c r="J4182" s="68">
        <v>36904.76</v>
      </c>
      <c r="K4182" s="68">
        <v>0</v>
      </c>
      <c r="L4182" s="68">
        <v>0</v>
      </c>
      <c r="M4182" s="68">
        <v>0</v>
      </c>
      <c r="N4182" s="68">
        <v>36904.76</v>
      </c>
      <c r="O4182" s="69">
        <v>36904.76</v>
      </c>
      <c r="P4182" s="25" t="s">
        <v>4492</v>
      </c>
      <c r="Q4182" s="25" t="s">
        <v>2603</v>
      </c>
      <c r="R4182">
        <v>0</v>
      </c>
      <c r="S4182">
        <v>0</v>
      </c>
      <c r="T4182">
        <v>36904.76</v>
      </c>
      <c r="U4182" t="s">
        <v>43</v>
      </c>
      <c r="V4182">
        <v>36904.76</v>
      </c>
      <c r="W4182">
        <v>0</v>
      </c>
      <c r="X4182">
        <v>0</v>
      </c>
      <c r="Y4182">
        <v>0</v>
      </c>
      <c r="Z4182">
        <v>0</v>
      </c>
      <c r="AA4182">
        <v>36904.76</v>
      </c>
      <c r="AB4182">
        <v>0</v>
      </c>
      <c r="AC4182">
        <v>0</v>
      </c>
      <c r="AD4182">
        <v>36904.76</v>
      </c>
    </row>
    <row r="4183" spans="1:31" x14ac:dyDescent="0.2">
      <c r="A4183" s="25">
        <v>702</v>
      </c>
      <c r="B4183" s="25" t="s">
        <v>3696</v>
      </c>
      <c r="C4183" s="72">
        <v>42948</v>
      </c>
      <c r="D4183" s="25">
        <v>316358</v>
      </c>
      <c r="E4183" s="25"/>
      <c r="F4183" s="25" t="s">
        <v>57</v>
      </c>
      <c r="G4183" s="25" t="s">
        <v>39</v>
      </c>
      <c r="H4183" s="25" t="s">
        <v>41</v>
      </c>
      <c r="I4183" s="68">
        <v>340597.51</v>
      </c>
      <c r="J4183" s="68">
        <v>340597.51</v>
      </c>
      <c r="K4183" s="68">
        <v>0</v>
      </c>
      <c r="L4183" s="68">
        <v>0</v>
      </c>
      <c r="M4183" s="68">
        <v>0</v>
      </c>
      <c r="N4183" s="68">
        <v>0</v>
      </c>
      <c r="O4183" s="69">
        <v>0</v>
      </c>
      <c r="P4183" s="25" t="s">
        <v>4664</v>
      </c>
      <c r="Q4183" s="25" t="s">
        <v>3320</v>
      </c>
      <c r="R4183">
        <v>0</v>
      </c>
      <c r="S4183">
        <v>0</v>
      </c>
      <c r="T4183" t="s">
        <v>42</v>
      </c>
      <c r="U4183" t="s">
        <v>43</v>
      </c>
      <c r="V4183">
        <v>340597.51</v>
      </c>
      <c r="W4183">
        <v>340597.51</v>
      </c>
      <c r="X4183">
        <v>0</v>
      </c>
      <c r="Y4183">
        <v>0</v>
      </c>
      <c r="Z4183">
        <v>0</v>
      </c>
      <c r="AA4183">
        <v>0</v>
      </c>
      <c r="AB4183">
        <v>0</v>
      </c>
      <c r="AC4183">
        <v>0</v>
      </c>
      <c r="AD4183" t="s">
        <v>44</v>
      </c>
    </row>
    <row r="4184" spans="1:31" x14ac:dyDescent="0.2">
      <c r="A4184" s="25">
        <v>702</v>
      </c>
      <c r="B4184" s="25" t="s">
        <v>3697</v>
      </c>
      <c r="C4184" s="72">
        <v>42948</v>
      </c>
      <c r="D4184" s="25">
        <v>308900</v>
      </c>
      <c r="E4184" s="25"/>
      <c r="F4184" s="25" t="s">
        <v>38</v>
      </c>
      <c r="G4184" s="25" t="s">
        <v>39</v>
      </c>
      <c r="H4184" s="25" t="s">
        <v>41</v>
      </c>
      <c r="I4184" s="68">
        <v>17897.72</v>
      </c>
      <c r="J4184" s="68">
        <v>17897.72</v>
      </c>
      <c r="K4184" s="68">
        <v>0</v>
      </c>
      <c r="L4184" s="68">
        <v>0</v>
      </c>
      <c r="M4184" s="68">
        <v>0</v>
      </c>
      <c r="N4184" s="68">
        <v>0</v>
      </c>
      <c r="O4184" s="69">
        <v>0</v>
      </c>
      <c r="P4184" s="25" t="s">
        <v>4664</v>
      </c>
      <c r="Q4184" s="25" t="s">
        <v>2603</v>
      </c>
      <c r="R4184">
        <v>0</v>
      </c>
      <c r="S4184">
        <v>0</v>
      </c>
      <c r="T4184" t="s">
        <v>42</v>
      </c>
      <c r="U4184" t="s">
        <v>43</v>
      </c>
      <c r="V4184">
        <v>17897.72</v>
      </c>
      <c r="W4184">
        <v>17897.72</v>
      </c>
      <c r="X4184">
        <v>0</v>
      </c>
      <c r="Y4184">
        <v>0</v>
      </c>
      <c r="Z4184">
        <v>0</v>
      </c>
      <c r="AA4184">
        <v>0</v>
      </c>
      <c r="AB4184">
        <v>0</v>
      </c>
      <c r="AC4184">
        <v>0</v>
      </c>
      <c r="AD4184" t="s">
        <v>44</v>
      </c>
    </row>
    <row r="4185" spans="1:31" x14ac:dyDescent="0.2">
      <c r="A4185" s="25">
        <v>702</v>
      </c>
      <c r="B4185" s="25" t="s">
        <v>3698</v>
      </c>
      <c r="C4185" s="72">
        <v>42948</v>
      </c>
      <c r="D4185" s="25">
        <v>308900</v>
      </c>
      <c r="E4185" s="25"/>
      <c r="F4185" s="25" t="s">
        <v>38</v>
      </c>
      <c r="G4185" s="25" t="s">
        <v>39</v>
      </c>
      <c r="H4185" s="25" t="s">
        <v>41</v>
      </c>
      <c r="I4185" s="68">
        <v>17897.72</v>
      </c>
      <c r="J4185" s="68">
        <v>17897.72</v>
      </c>
      <c r="K4185" s="68">
        <v>0</v>
      </c>
      <c r="L4185" s="68">
        <v>0</v>
      </c>
      <c r="M4185" s="68">
        <v>0</v>
      </c>
      <c r="N4185" s="68">
        <v>0</v>
      </c>
      <c r="O4185" s="69">
        <v>0</v>
      </c>
      <c r="P4185" s="25" t="s">
        <v>4664</v>
      </c>
      <c r="Q4185" s="25" t="s">
        <v>2603</v>
      </c>
      <c r="R4185">
        <v>0</v>
      </c>
      <c r="S4185">
        <v>0</v>
      </c>
      <c r="T4185" t="s">
        <v>42</v>
      </c>
      <c r="U4185" t="s">
        <v>43</v>
      </c>
      <c r="V4185">
        <v>17897.72</v>
      </c>
      <c r="W4185">
        <v>17897.72</v>
      </c>
      <c r="X4185">
        <v>0</v>
      </c>
      <c r="Y4185">
        <v>0</v>
      </c>
      <c r="Z4185">
        <v>0</v>
      </c>
      <c r="AA4185">
        <v>0</v>
      </c>
      <c r="AB4185">
        <v>0</v>
      </c>
      <c r="AC4185">
        <v>0</v>
      </c>
      <c r="AD4185" t="s">
        <v>44</v>
      </c>
    </row>
    <row r="4186" spans="1:31" x14ac:dyDescent="0.2">
      <c r="A4186" s="25">
        <v>702</v>
      </c>
      <c r="B4186" s="25" t="s">
        <v>3699</v>
      </c>
      <c r="C4186" s="72">
        <v>42948</v>
      </c>
      <c r="D4186" s="25">
        <v>309141</v>
      </c>
      <c r="E4186" s="25"/>
      <c r="F4186" s="25" t="s">
        <v>38</v>
      </c>
      <c r="G4186" s="25" t="s">
        <v>39</v>
      </c>
      <c r="H4186" s="25" t="s">
        <v>41</v>
      </c>
      <c r="I4186" s="68">
        <v>31811.22</v>
      </c>
      <c r="J4186" s="68">
        <v>31811.22</v>
      </c>
      <c r="K4186" s="68">
        <v>0</v>
      </c>
      <c r="L4186" s="68">
        <v>0</v>
      </c>
      <c r="M4186" s="68">
        <v>0</v>
      </c>
      <c r="N4186" s="68">
        <v>31811.22</v>
      </c>
      <c r="O4186" s="69">
        <v>31811.22</v>
      </c>
      <c r="P4186" s="25" t="s">
        <v>4492</v>
      </c>
      <c r="Q4186" s="25" t="s">
        <v>3408</v>
      </c>
      <c r="R4186">
        <v>0</v>
      </c>
      <c r="S4186">
        <v>0</v>
      </c>
      <c r="T4186">
        <v>31811.22</v>
      </c>
      <c r="U4186" t="s">
        <v>43</v>
      </c>
      <c r="V4186">
        <v>31811.22</v>
      </c>
      <c r="W4186">
        <v>0</v>
      </c>
      <c r="X4186">
        <v>0</v>
      </c>
      <c r="Y4186">
        <v>0</v>
      </c>
      <c r="Z4186">
        <v>0</v>
      </c>
      <c r="AA4186">
        <v>31811.22</v>
      </c>
      <c r="AB4186">
        <v>0</v>
      </c>
      <c r="AC4186">
        <v>0</v>
      </c>
      <c r="AD4186">
        <v>31811.22</v>
      </c>
    </row>
    <row r="4187" spans="1:31" x14ac:dyDescent="0.2">
      <c r="A4187" s="25">
        <v>702</v>
      </c>
      <c r="B4187" s="25" t="s">
        <v>3700</v>
      </c>
      <c r="C4187" s="72">
        <v>42948</v>
      </c>
      <c r="D4187" s="25">
        <v>311950</v>
      </c>
      <c r="E4187" s="25"/>
      <c r="F4187" s="25" t="s">
        <v>38</v>
      </c>
      <c r="G4187" s="25" t="s">
        <v>39</v>
      </c>
      <c r="H4187" s="25" t="s">
        <v>58</v>
      </c>
      <c r="I4187" s="68">
        <v>2050982.66</v>
      </c>
      <c r="J4187" s="68">
        <v>114957.57810909407</v>
      </c>
      <c r="K4187" s="68">
        <v>0</v>
      </c>
      <c r="L4187" s="68">
        <v>0</v>
      </c>
      <c r="M4187" s="68">
        <v>0</v>
      </c>
      <c r="N4187" s="68">
        <v>2050982.66</v>
      </c>
      <c r="O4187" s="69">
        <v>2050982.66</v>
      </c>
      <c r="P4187" s="25" t="s">
        <v>4492</v>
      </c>
      <c r="Q4187" s="25" t="s">
        <v>881</v>
      </c>
      <c r="R4187">
        <v>0</v>
      </c>
      <c r="S4187">
        <v>0</v>
      </c>
      <c r="T4187">
        <v>2050982.66</v>
      </c>
      <c r="U4187" t="s">
        <v>4986</v>
      </c>
      <c r="V4187">
        <v>114957.578093</v>
      </c>
      <c r="W4187">
        <v>0</v>
      </c>
      <c r="X4187">
        <v>0</v>
      </c>
      <c r="Y4187">
        <v>0</v>
      </c>
      <c r="Z4187">
        <v>0</v>
      </c>
      <c r="AA4187">
        <v>114957.578093</v>
      </c>
      <c r="AB4187">
        <v>0</v>
      </c>
      <c r="AC4187">
        <v>0</v>
      </c>
      <c r="AD4187">
        <v>114957.578093</v>
      </c>
    </row>
    <row r="4188" spans="1:31" x14ac:dyDescent="0.2">
      <c r="A4188" s="25">
        <v>702</v>
      </c>
      <c r="B4188" s="25" t="s">
        <v>3701</v>
      </c>
      <c r="C4188" s="72">
        <v>42948</v>
      </c>
      <c r="D4188" s="25">
        <v>316358</v>
      </c>
      <c r="E4188" s="25"/>
      <c r="F4188" s="25" t="s">
        <v>57</v>
      </c>
      <c r="G4188" s="25" t="s">
        <v>39</v>
      </c>
      <c r="H4188" s="25" t="s">
        <v>41</v>
      </c>
      <c r="I4188" s="68">
        <v>3430208.25</v>
      </c>
      <c r="J4188" s="68">
        <v>3430208.25</v>
      </c>
      <c r="K4188" s="68">
        <v>0</v>
      </c>
      <c r="L4188" s="68">
        <v>0</v>
      </c>
      <c r="M4188" s="68">
        <v>0</v>
      </c>
      <c r="N4188" s="68">
        <v>0</v>
      </c>
      <c r="O4188" s="69">
        <v>0</v>
      </c>
      <c r="P4188" s="25" t="s">
        <v>4664</v>
      </c>
      <c r="Q4188" s="25" t="s">
        <v>3320</v>
      </c>
      <c r="R4188">
        <v>0</v>
      </c>
      <c r="S4188">
        <v>0</v>
      </c>
      <c r="T4188" t="s">
        <v>42</v>
      </c>
      <c r="U4188" t="s">
        <v>43</v>
      </c>
      <c r="V4188">
        <v>3430208.25</v>
      </c>
      <c r="W4188">
        <v>3430208.25</v>
      </c>
      <c r="X4188">
        <v>0</v>
      </c>
      <c r="Y4188">
        <v>0</v>
      </c>
      <c r="Z4188">
        <v>0</v>
      </c>
      <c r="AA4188">
        <v>0</v>
      </c>
      <c r="AB4188">
        <v>0</v>
      </c>
      <c r="AC4188">
        <v>0</v>
      </c>
      <c r="AD4188" t="s">
        <v>44</v>
      </c>
    </row>
    <row r="4189" spans="1:31" x14ac:dyDescent="0.2">
      <c r="A4189" s="25">
        <v>702</v>
      </c>
      <c r="B4189" s="25" t="s">
        <v>3702</v>
      </c>
      <c r="C4189" s="72">
        <v>42948</v>
      </c>
      <c r="D4189" s="25">
        <v>316358</v>
      </c>
      <c r="E4189" s="25"/>
      <c r="F4189" s="25" t="s">
        <v>57</v>
      </c>
      <c r="G4189" s="25" t="s">
        <v>39</v>
      </c>
      <c r="H4189" s="25" t="s">
        <v>41</v>
      </c>
      <c r="I4189" s="68">
        <v>1800361.14</v>
      </c>
      <c r="J4189" s="68">
        <v>1800361.14</v>
      </c>
      <c r="K4189" s="68">
        <v>0</v>
      </c>
      <c r="L4189" s="68">
        <v>0</v>
      </c>
      <c r="M4189" s="68">
        <v>0</v>
      </c>
      <c r="N4189" s="68">
        <v>0</v>
      </c>
      <c r="O4189" s="69">
        <v>0</v>
      </c>
      <c r="P4189" s="25" t="s">
        <v>4664</v>
      </c>
      <c r="Q4189" s="25" t="s">
        <v>3320</v>
      </c>
      <c r="R4189">
        <v>0</v>
      </c>
      <c r="S4189">
        <v>0</v>
      </c>
      <c r="T4189" t="s">
        <v>42</v>
      </c>
      <c r="U4189" t="s">
        <v>43</v>
      </c>
      <c r="V4189">
        <v>1800361.14</v>
      </c>
      <c r="W4189">
        <v>1800361.14</v>
      </c>
      <c r="X4189">
        <v>0</v>
      </c>
      <c r="Y4189">
        <v>0</v>
      </c>
      <c r="Z4189">
        <v>0</v>
      </c>
      <c r="AA4189">
        <v>0</v>
      </c>
      <c r="AB4189">
        <v>0</v>
      </c>
      <c r="AC4189">
        <v>0</v>
      </c>
      <c r="AD4189" t="s">
        <v>44</v>
      </c>
    </row>
    <row r="4190" spans="1:31" x14ac:dyDescent="0.2">
      <c r="A4190" s="25">
        <v>702</v>
      </c>
      <c r="B4190" s="25" t="s">
        <v>3703</v>
      </c>
      <c r="C4190" s="72">
        <v>42948</v>
      </c>
      <c r="D4190" s="25">
        <v>314376</v>
      </c>
      <c r="E4190" s="25"/>
      <c r="F4190" s="25" t="s">
        <v>38</v>
      </c>
      <c r="G4190" s="25" t="s">
        <v>39</v>
      </c>
      <c r="H4190" s="25" t="s">
        <v>41</v>
      </c>
      <c r="I4190" s="68">
        <v>182779.91</v>
      </c>
      <c r="J4190" s="68">
        <v>182779.91</v>
      </c>
      <c r="K4190" s="68">
        <v>0</v>
      </c>
      <c r="L4190" s="68">
        <v>0</v>
      </c>
      <c r="M4190" s="68">
        <v>0</v>
      </c>
      <c r="N4190" s="68">
        <v>0</v>
      </c>
      <c r="O4190" s="69">
        <v>0</v>
      </c>
      <c r="P4190" s="25" t="s">
        <v>4664</v>
      </c>
      <c r="Q4190" s="25" t="s">
        <v>2603</v>
      </c>
      <c r="R4190">
        <v>0</v>
      </c>
      <c r="S4190">
        <v>0</v>
      </c>
      <c r="T4190" t="s">
        <v>42</v>
      </c>
      <c r="U4190" t="s">
        <v>43</v>
      </c>
      <c r="V4190">
        <v>182779.91</v>
      </c>
      <c r="W4190">
        <v>182779.91</v>
      </c>
      <c r="X4190">
        <v>0</v>
      </c>
      <c r="Y4190">
        <v>0</v>
      </c>
      <c r="Z4190">
        <v>0</v>
      </c>
      <c r="AA4190">
        <v>0</v>
      </c>
      <c r="AB4190">
        <v>0</v>
      </c>
      <c r="AC4190">
        <v>0</v>
      </c>
      <c r="AD4190" t="s">
        <v>44</v>
      </c>
    </row>
    <row r="4191" spans="1:31" x14ac:dyDescent="0.2">
      <c r="A4191" s="25">
        <v>702</v>
      </c>
      <c r="B4191" s="25" t="s">
        <v>3704</v>
      </c>
      <c r="C4191" s="72">
        <v>42948</v>
      </c>
      <c r="D4191" s="25">
        <v>315628</v>
      </c>
      <c r="E4191" s="25"/>
      <c r="F4191" s="25" t="s">
        <v>38</v>
      </c>
      <c r="G4191" s="25" t="s">
        <v>39</v>
      </c>
      <c r="H4191" s="25" t="s">
        <v>58</v>
      </c>
      <c r="I4191" s="68">
        <v>0</v>
      </c>
      <c r="J4191" s="68">
        <v>0</v>
      </c>
      <c r="K4191" s="68">
        <v>0</v>
      </c>
      <c r="L4191" s="68">
        <v>0</v>
      </c>
      <c r="M4191" s="68">
        <v>0</v>
      </c>
      <c r="N4191" s="68">
        <v>0</v>
      </c>
      <c r="O4191" s="69">
        <v>0</v>
      </c>
      <c r="P4191" s="25" t="s">
        <v>4664</v>
      </c>
      <c r="Q4191" s="25" t="s">
        <v>881</v>
      </c>
      <c r="R4191">
        <v>0</v>
      </c>
      <c r="S4191">
        <v>0</v>
      </c>
      <c r="T4191" t="s">
        <v>42</v>
      </c>
      <c r="U4191" t="s">
        <v>4986</v>
      </c>
      <c r="V4191">
        <v>-9882.3907319999998</v>
      </c>
      <c r="W4191">
        <v>-9882.3907319999998</v>
      </c>
      <c r="X4191">
        <v>0</v>
      </c>
      <c r="Y4191">
        <v>0</v>
      </c>
      <c r="Z4191">
        <v>0</v>
      </c>
      <c r="AA4191">
        <v>0</v>
      </c>
      <c r="AB4191">
        <v>0</v>
      </c>
      <c r="AC4191">
        <v>0</v>
      </c>
      <c r="AD4191" t="s">
        <v>44</v>
      </c>
      <c r="AE4191" t="s">
        <v>3634</v>
      </c>
    </row>
    <row r="4192" spans="1:31" x14ac:dyDescent="0.2">
      <c r="A4192" s="25">
        <v>702</v>
      </c>
      <c r="B4192" s="25" t="s">
        <v>3705</v>
      </c>
      <c r="C4192" s="72">
        <v>42948</v>
      </c>
      <c r="D4192" s="25">
        <v>313954</v>
      </c>
      <c r="E4192" s="25"/>
      <c r="F4192" s="25" t="s">
        <v>38</v>
      </c>
      <c r="G4192" s="25" t="s">
        <v>39</v>
      </c>
      <c r="H4192" s="25" t="s">
        <v>58</v>
      </c>
      <c r="I4192" s="68">
        <v>292507.34000000003</v>
      </c>
      <c r="J4192" s="68">
        <v>16395.03640929531</v>
      </c>
      <c r="K4192" s="68">
        <v>0</v>
      </c>
      <c r="L4192" s="68">
        <v>0</v>
      </c>
      <c r="M4192" s="68">
        <v>0</v>
      </c>
      <c r="N4192" s="68">
        <v>292507.34000000003</v>
      </c>
      <c r="O4192" s="69">
        <v>292507.34000000003</v>
      </c>
      <c r="P4192" s="25" t="s">
        <v>4492</v>
      </c>
      <c r="Q4192" s="25" t="s">
        <v>881</v>
      </c>
      <c r="R4192">
        <v>0</v>
      </c>
      <c r="S4192">
        <v>0</v>
      </c>
      <c r="T4192">
        <v>292507.34000000003</v>
      </c>
      <c r="U4192" t="s">
        <v>4986</v>
      </c>
      <c r="V4192">
        <v>16395.036407</v>
      </c>
      <c r="W4192">
        <v>0</v>
      </c>
      <c r="X4192">
        <v>0</v>
      </c>
      <c r="Y4192">
        <v>0</v>
      </c>
      <c r="Z4192">
        <v>0</v>
      </c>
      <c r="AA4192">
        <v>16395.036407</v>
      </c>
      <c r="AB4192">
        <v>0</v>
      </c>
      <c r="AC4192">
        <v>0</v>
      </c>
      <c r="AD4192">
        <v>16395.036407</v>
      </c>
    </row>
    <row r="4193" spans="1:31" x14ac:dyDescent="0.2">
      <c r="A4193" s="25">
        <v>702</v>
      </c>
      <c r="B4193" s="25" t="s">
        <v>3706</v>
      </c>
      <c r="C4193" s="72">
        <v>42948</v>
      </c>
      <c r="D4193" s="25">
        <v>310230</v>
      </c>
      <c r="E4193" s="25"/>
      <c r="F4193" s="25" t="s">
        <v>38</v>
      </c>
      <c r="G4193" s="25" t="s">
        <v>39</v>
      </c>
      <c r="H4193" s="25" t="s">
        <v>41</v>
      </c>
      <c r="I4193" s="68">
        <v>100500.97</v>
      </c>
      <c r="J4193" s="68">
        <v>100500.97</v>
      </c>
      <c r="K4193" s="68">
        <v>0</v>
      </c>
      <c r="L4193" s="68">
        <v>0</v>
      </c>
      <c r="M4193" s="68">
        <v>0</v>
      </c>
      <c r="N4193" s="68">
        <v>0</v>
      </c>
      <c r="O4193" s="69">
        <v>0</v>
      </c>
      <c r="P4193" s="25" t="s">
        <v>4664</v>
      </c>
      <c r="Q4193" s="25" t="s">
        <v>881</v>
      </c>
      <c r="R4193">
        <v>0</v>
      </c>
      <c r="S4193">
        <v>0</v>
      </c>
      <c r="T4193" t="s">
        <v>42</v>
      </c>
      <c r="U4193" t="s">
        <v>43</v>
      </c>
      <c r="V4193">
        <v>100500.97</v>
      </c>
      <c r="W4193">
        <v>100500.97</v>
      </c>
      <c r="X4193">
        <v>0</v>
      </c>
      <c r="Y4193">
        <v>0</v>
      </c>
      <c r="Z4193">
        <v>0</v>
      </c>
      <c r="AA4193">
        <v>0</v>
      </c>
      <c r="AB4193">
        <v>0</v>
      </c>
      <c r="AC4193">
        <v>0</v>
      </c>
      <c r="AD4193" t="s">
        <v>44</v>
      </c>
    </row>
    <row r="4194" spans="1:31" x14ac:dyDescent="0.2">
      <c r="A4194" s="25">
        <v>702</v>
      </c>
      <c r="B4194" s="25" t="s">
        <v>3707</v>
      </c>
      <c r="C4194" s="72">
        <v>42948</v>
      </c>
      <c r="D4194" s="25">
        <v>320248</v>
      </c>
      <c r="E4194" s="25"/>
      <c r="F4194" s="25" t="s">
        <v>38</v>
      </c>
      <c r="G4194" s="25" t="s">
        <v>39</v>
      </c>
      <c r="H4194" s="25" t="s">
        <v>58</v>
      </c>
      <c r="I4194" s="68">
        <v>6633.18</v>
      </c>
      <c r="J4194" s="68">
        <v>371.78973905205061</v>
      </c>
      <c r="K4194" s="68">
        <v>0</v>
      </c>
      <c r="L4194" s="68">
        <v>0</v>
      </c>
      <c r="M4194" s="68">
        <v>0</v>
      </c>
      <c r="N4194" s="68">
        <v>0</v>
      </c>
      <c r="O4194" s="69">
        <v>0</v>
      </c>
      <c r="P4194" s="25" t="s">
        <v>4664</v>
      </c>
      <c r="Q4194" s="25" t="s">
        <v>881</v>
      </c>
      <c r="R4194">
        <v>0</v>
      </c>
      <c r="S4194">
        <v>0</v>
      </c>
      <c r="T4194" t="s">
        <v>42</v>
      </c>
      <c r="U4194" t="s">
        <v>4986</v>
      </c>
      <c r="V4194">
        <v>371.789739</v>
      </c>
      <c r="W4194">
        <v>371.789739</v>
      </c>
      <c r="X4194">
        <v>0</v>
      </c>
      <c r="Y4194">
        <v>0</v>
      </c>
      <c r="Z4194">
        <v>0</v>
      </c>
      <c r="AA4194">
        <v>0</v>
      </c>
      <c r="AB4194">
        <v>0</v>
      </c>
      <c r="AC4194">
        <v>0</v>
      </c>
      <c r="AD4194" t="s">
        <v>44</v>
      </c>
    </row>
    <row r="4195" spans="1:31" x14ac:dyDescent="0.2">
      <c r="A4195" s="25">
        <v>702</v>
      </c>
      <c r="B4195" s="25" t="s">
        <v>3708</v>
      </c>
      <c r="C4195" s="72">
        <v>42948</v>
      </c>
      <c r="D4195" s="25">
        <v>308900</v>
      </c>
      <c r="E4195" s="25"/>
      <c r="F4195" s="25" t="s">
        <v>38</v>
      </c>
      <c r="G4195" s="25" t="s">
        <v>39</v>
      </c>
      <c r="H4195" s="25" t="s">
        <v>41</v>
      </c>
      <c r="I4195" s="68">
        <v>49609.06</v>
      </c>
      <c r="J4195" s="68">
        <v>49609.06</v>
      </c>
      <c r="K4195" s="68">
        <v>0</v>
      </c>
      <c r="L4195" s="68">
        <v>0</v>
      </c>
      <c r="M4195" s="68">
        <v>0</v>
      </c>
      <c r="N4195" s="68">
        <v>0</v>
      </c>
      <c r="O4195" s="69">
        <v>0</v>
      </c>
      <c r="P4195" s="25" t="s">
        <v>4664</v>
      </c>
      <c r="Q4195" s="25" t="s">
        <v>2603</v>
      </c>
      <c r="R4195">
        <v>0</v>
      </c>
      <c r="S4195">
        <v>0</v>
      </c>
      <c r="T4195" t="s">
        <v>42</v>
      </c>
      <c r="U4195" t="s">
        <v>43</v>
      </c>
      <c r="V4195">
        <v>49609.06</v>
      </c>
      <c r="W4195">
        <v>49609.06</v>
      </c>
      <c r="X4195">
        <v>0</v>
      </c>
      <c r="Y4195">
        <v>0</v>
      </c>
      <c r="Z4195">
        <v>0</v>
      </c>
      <c r="AA4195">
        <v>0</v>
      </c>
      <c r="AB4195">
        <v>0</v>
      </c>
      <c r="AC4195">
        <v>0</v>
      </c>
      <c r="AD4195" t="s">
        <v>44</v>
      </c>
    </row>
    <row r="4196" spans="1:31" x14ac:dyDescent="0.2">
      <c r="A4196" s="25">
        <v>702</v>
      </c>
      <c r="B4196" s="25" t="s">
        <v>3709</v>
      </c>
      <c r="C4196" s="72">
        <v>42948</v>
      </c>
      <c r="D4196" s="25">
        <v>316753</v>
      </c>
      <c r="E4196" s="25"/>
      <c r="F4196" s="25" t="s">
        <v>38</v>
      </c>
      <c r="G4196" s="25" t="s">
        <v>39</v>
      </c>
      <c r="H4196" s="25" t="s">
        <v>58</v>
      </c>
      <c r="I4196" s="68">
        <v>180485.24</v>
      </c>
      <c r="J4196" s="68">
        <v>10116.197703416268</v>
      </c>
      <c r="K4196" s="68">
        <v>0</v>
      </c>
      <c r="L4196" s="68">
        <v>0</v>
      </c>
      <c r="M4196" s="68">
        <v>0</v>
      </c>
      <c r="N4196" s="68">
        <v>0</v>
      </c>
      <c r="O4196" s="69">
        <v>0</v>
      </c>
      <c r="P4196" s="25" t="s">
        <v>4664</v>
      </c>
      <c r="Q4196" s="25" t="s">
        <v>881</v>
      </c>
      <c r="R4196">
        <v>0</v>
      </c>
      <c r="S4196">
        <v>0</v>
      </c>
      <c r="T4196" t="s">
        <v>42</v>
      </c>
      <c r="U4196" t="s">
        <v>4986</v>
      </c>
      <c r="V4196">
        <v>10116.197701999999</v>
      </c>
      <c r="W4196">
        <v>10116.197701999999</v>
      </c>
      <c r="X4196">
        <v>0</v>
      </c>
      <c r="Y4196">
        <v>0</v>
      </c>
      <c r="Z4196">
        <v>0</v>
      </c>
      <c r="AA4196">
        <v>0</v>
      </c>
      <c r="AB4196">
        <v>0</v>
      </c>
      <c r="AC4196">
        <v>0</v>
      </c>
      <c r="AD4196" t="s">
        <v>44</v>
      </c>
    </row>
    <row r="4197" spans="1:31" x14ac:dyDescent="0.2">
      <c r="A4197" s="25">
        <v>702</v>
      </c>
      <c r="B4197" s="25" t="s">
        <v>3710</v>
      </c>
      <c r="C4197" s="72">
        <v>42948</v>
      </c>
      <c r="D4197" s="25">
        <v>317847</v>
      </c>
      <c r="E4197" s="25"/>
      <c r="F4197" s="25" t="s">
        <v>38</v>
      </c>
      <c r="G4197" s="25" t="s">
        <v>39</v>
      </c>
      <c r="H4197" s="25" t="s">
        <v>41</v>
      </c>
      <c r="I4197" s="68">
        <v>34773.160000000003</v>
      </c>
      <c r="J4197" s="68">
        <v>34773.160000000003</v>
      </c>
      <c r="K4197" s="68">
        <v>34773.160000000003</v>
      </c>
      <c r="L4197" s="68">
        <v>0</v>
      </c>
      <c r="M4197" s="68">
        <v>0</v>
      </c>
      <c r="N4197" s="68">
        <v>0</v>
      </c>
      <c r="O4197" s="69">
        <v>34773.160000000003</v>
      </c>
      <c r="P4197" s="25" t="s">
        <v>4489</v>
      </c>
      <c r="Q4197" s="25" t="s">
        <v>881</v>
      </c>
      <c r="R4197">
        <v>0</v>
      </c>
      <c r="S4197">
        <v>0</v>
      </c>
      <c r="T4197">
        <v>34773.160000000003</v>
      </c>
      <c r="U4197" t="s">
        <v>43</v>
      </c>
      <c r="V4197">
        <v>34773.160000000003</v>
      </c>
      <c r="W4197">
        <v>0</v>
      </c>
      <c r="X4197">
        <v>34773.160000000003</v>
      </c>
      <c r="Y4197">
        <v>0</v>
      </c>
      <c r="Z4197">
        <v>0</v>
      </c>
      <c r="AA4197">
        <v>0</v>
      </c>
      <c r="AB4197">
        <v>0</v>
      </c>
      <c r="AC4197">
        <v>0</v>
      </c>
      <c r="AD4197">
        <v>34773.160000000003</v>
      </c>
    </row>
    <row r="4198" spans="1:31" x14ac:dyDescent="0.2">
      <c r="A4198" s="25">
        <v>702</v>
      </c>
      <c r="B4198" s="25" t="s">
        <v>3711</v>
      </c>
      <c r="C4198" s="72">
        <v>42948</v>
      </c>
      <c r="D4198" s="25">
        <v>320248</v>
      </c>
      <c r="E4198" s="25"/>
      <c r="F4198" s="25" t="s">
        <v>38</v>
      </c>
      <c r="G4198" s="25" t="s">
        <v>39</v>
      </c>
      <c r="H4198" s="25" t="s">
        <v>58</v>
      </c>
      <c r="I4198" s="68">
        <v>32934.17</v>
      </c>
      <c r="J4198" s="68">
        <v>1845.9602287584346</v>
      </c>
      <c r="K4198" s="68">
        <v>0</v>
      </c>
      <c r="L4198" s="68">
        <v>0</v>
      </c>
      <c r="M4198" s="68">
        <v>0</v>
      </c>
      <c r="N4198" s="68">
        <v>0</v>
      </c>
      <c r="O4198" s="69">
        <v>0</v>
      </c>
      <c r="P4198" s="25" t="s">
        <v>4664</v>
      </c>
      <c r="Q4198" s="25" t="s">
        <v>881</v>
      </c>
      <c r="R4198">
        <v>0</v>
      </c>
      <c r="S4198">
        <v>0</v>
      </c>
      <c r="T4198" t="s">
        <v>42</v>
      </c>
      <c r="U4198" t="s">
        <v>4986</v>
      </c>
      <c r="V4198">
        <v>1845.9602285000001</v>
      </c>
      <c r="W4198">
        <v>1845.9602285000001</v>
      </c>
      <c r="X4198">
        <v>0</v>
      </c>
      <c r="Y4198">
        <v>0</v>
      </c>
      <c r="Z4198">
        <v>0</v>
      </c>
      <c r="AA4198">
        <v>0</v>
      </c>
      <c r="AB4198">
        <v>0</v>
      </c>
      <c r="AC4198">
        <v>0</v>
      </c>
      <c r="AD4198" t="s">
        <v>44</v>
      </c>
    </row>
    <row r="4199" spans="1:31" x14ac:dyDescent="0.2">
      <c r="A4199" s="25">
        <v>702</v>
      </c>
      <c r="B4199" s="25" t="s">
        <v>3712</v>
      </c>
      <c r="C4199" s="72">
        <v>42948</v>
      </c>
      <c r="D4199" s="25">
        <v>309348</v>
      </c>
      <c r="E4199" s="25"/>
      <c r="F4199" s="25" t="s">
        <v>38</v>
      </c>
      <c r="G4199" s="25" t="s">
        <v>40</v>
      </c>
      <c r="H4199" s="25" t="s">
        <v>41</v>
      </c>
      <c r="I4199" s="68">
        <v>167490.84</v>
      </c>
      <c r="J4199" s="68">
        <v>167490.84</v>
      </c>
      <c r="K4199" s="68">
        <v>0</v>
      </c>
      <c r="L4199" s="68">
        <v>0</v>
      </c>
      <c r="M4199" s="68">
        <v>0</v>
      </c>
      <c r="N4199" s="68">
        <v>167490.84</v>
      </c>
      <c r="O4199" s="69">
        <v>167490.84</v>
      </c>
      <c r="P4199" s="25" t="s">
        <v>4492</v>
      </c>
      <c r="Q4199" s="25" t="s">
        <v>2603</v>
      </c>
      <c r="R4199">
        <v>0</v>
      </c>
      <c r="S4199">
        <v>0</v>
      </c>
      <c r="T4199">
        <v>167490.84</v>
      </c>
      <c r="U4199" t="s">
        <v>43</v>
      </c>
      <c r="V4199">
        <v>167490.84</v>
      </c>
      <c r="W4199">
        <v>0</v>
      </c>
      <c r="X4199">
        <v>0</v>
      </c>
      <c r="Y4199">
        <v>0</v>
      </c>
      <c r="Z4199">
        <v>0</v>
      </c>
      <c r="AA4199">
        <v>167490.84</v>
      </c>
      <c r="AB4199">
        <v>0</v>
      </c>
      <c r="AC4199">
        <v>0</v>
      </c>
      <c r="AD4199">
        <v>167490.84</v>
      </c>
    </row>
    <row r="4200" spans="1:31" x14ac:dyDescent="0.2">
      <c r="A4200" s="25">
        <v>702</v>
      </c>
      <c r="B4200" s="25" t="s">
        <v>3713</v>
      </c>
      <c r="C4200" s="72">
        <v>42948</v>
      </c>
      <c r="D4200" s="25">
        <v>318822</v>
      </c>
      <c r="E4200" s="25"/>
      <c r="F4200" s="25" t="s">
        <v>38</v>
      </c>
      <c r="G4200" s="25" t="s">
        <v>39</v>
      </c>
      <c r="H4200" s="25" t="s">
        <v>41</v>
      </c>
      <c r="I4200" s="68">
        <v>12836.68</v>
      </c>
      <c r="J4200" s="68">
        <v>12836.68</v>
      </c>
      <c r="K4200" s="68">
        <v>0</v>
      </c>
      <c r="L4200" s="68">
        <v>0</v>
      </c>
      <c r="M4200" s="68">
        <v>0</v>
      </c>
      <c r="N4200" s="68">
        <v>0</v>
      </c>
      <c r="O4200" s="69">
        <v>0</v>
      </c>
      <c r="P4200" s="25" t="s">
        <v>4664</v>
      </c>
      <c r="Q4200" s="25" t="s">
        <v>881</v>
      </c>
      <c r="R4200">
        <v>0</v>
      </c>
      <c r="S4200">
        <v>0</v>
      </c>
      <c r="T4200" t="s">
        <v>42</v>
      </c>
      <c r="U4200" t="s">
        <v>43</v>
      </c>
      <c r="V4200">
        <v>12836.68</v>
      </c>
      <c r="W4200">
        <v>12836.68</v>
      </c>
      <c r="X4200">
        <v>0</v>
      </c>
      <c r="Y4200">
        <v>0</v>
      </c>
      <c r="Z4200">
        <v>0</v>
      </c>
      <c r="AA4200">
        <v>0</v>
      </c>
      <c r="AB4200">
        <v>0</v>
      </c>
      <c r="AC4200">
        <v>0</v>
      </c>
      <c r="AD4200" t="s">
        <v>44</v>
      </c>
    </row>
    <row r="4201" spans="1:31" x14ac:dyDescent="0.2">
      <c r="A4201" s="25">
        <v>702</v>
      </c>
      <c r="B4201" s="25" t="s">
        <v>3714</v>
      </c>
      <c r="C4201" s="72">
        <v>42948</v>
      </c>
      <c r="D4201" s="25">
        <v>310871</v>
      </c>
      <c r="E4201" s="25"/>
      <c r="F4201" s="25" t="s">
        <v>38</v>
      </c>
      <c r="G4201" s="25" t="s">
        <v>39</v>
      </c>
      <c r="H4201" s="25" t="s">
        <v>41</v>
      </c>
      <c r="I4201" s="68">
        <v>26367.94</v>
      </c>
      <c r="J4201" s="68">
        <v>26367.94</v>
      </c>
      <c r="K4201" s="68">
        <v>0</v>
      </c>
      <c r="L4201" s="68">
        <v>26367.94</v>
      </c>
      <c r="M4201" s="68">
        <v>0</v>
      </c>
      <c r="N4201" s="68">
        <v>0</v>
      </c>
      <c r="O4201" s="69">
        <v>26367.94</v>
      </c>
      <c r="P4201" s="25" t="s">
        <v>4490</v>
      </c>
      <c r="Q4201" s="25" t="s">
        <v>3577</v>
      </c>
      <c r="R4201">
        <v>0</v>
      </c>
      <c r="S4201">
        <v>0</v>
      </c>
      <c r="T4201">
        <v>26367.94</v>
      </c>
      <c r="U4201" t="s">
        <v>43</v>
      </c>
      <c r="V4201">
        <v>26367.94</v>
      </c>
      <c r="W4201">
        <v>0</v>
      </c>
      <c r="X4201">
        <v>0</v>
      </c>
      <c r="Y4201">
        <v>26367.94</v>
      </c>
      <c r="Z4201">
        <v>0</v>
      </c>
      <c r="AA4201">
        <v>0</v>
      </c>
      <c r="AB4201">
        <v>0</v>
      </c>
      <c r="AC4201">
        <v>0</v>
      </c>
      <c r="AD4201">
        <v>26367.94</v>
      </c>
    </row>
    <row r="4202" spans="1:31" x14ac:dyDescent="0.2">
      <c r="A4202" s="25">
        <v>702</v>
      </c>
      <c r="B4202" s="25" t="s">
        <v>3715</v>
      </c>
      <c r="C4202" s="72">
        <v>42948</v>
      </c>
      <c r="D4202" s="25">
        <v>308678</v>
      </c>
      <c r="E4202" s="25"/>
      <c r="F4202" s="25" t="s">
        <v>38</v>
      </c>
      <c r="G4202" s="25" t="s">
        <v>39</v>
      </c>
      <c r="H4202" s="25" t="s">
        <v>58</v>
      </c>
      <c r="I4202" s="68">
        <v>254480.81</v>
      </c>
      <c r="J4202" s="68">
        <v>14263.649402496912</v>
      </c>
      <c r="K4202" s="68">
        <v>0</v>
      </c>
      <c r="L4202" s="68">
        <v>0</v>
      </c>
      <c r="M4202" s="68">
        <v>0</v>
      </c>
      <c r="N4202" s="68">
        <v>0</v>
      </c>
      <c r="O4202" s="69">
        <v>0</v>
      </c>
      <c r="P4202" s="25" t="s">
        <v>4664</v>
      </c>
      <c r="Q4202" s="25" t="s">
        <v>881</v>
      </c>
      <c r="R4202">
        <v>0</v>
      </c>
      <c r="S4202">
        <v>0</v>
      </c>
      <c r="T4202" t="s">
        <v>42</v>
      </c>
      <c r="U4202" t="s">
        <v>4986</v>
      </c>
      <c r="V4202">
        <v>14263.6494005</v>
      </c>
      <c r="W4202">
        <v>14263.6494005</v>
      </c>
      <c r="X4202">
        <v>0</v>
      </c>
      <c r="Y4202">
        <v>0</v>
      </c>
      <c r="Z4202">
        <v>0</v>
      </c>
      <c r="AA4202">
        <v>0</v>
      </c>
      <c r="AB4202">
        <v>0</v>
      </c>
      <c r="AC4202">
        <v>0</v>
      </c>
      <c r="AD4202" t="s">
        <v>44</v>
      </c>
    </row>
    <row r="4203" spans="1:31" x14ac:dyDescent="0.2">
      <c r="A4203" s="25">
        <v>702</v>
      </c>
      <c r="B4203" s="25" t="s">
        <v>3716</v>
      </c>
      <c r="C4203" s="72">
        <v>42948</v>
      </c>
      <c r="D4203" s="25">
        <v>310763</v>
      </c>
      <c r="E4203" s="25"/>
      <c r="F4203" s="25" t="s">
        <v>57</v>
      </c>
      <c r="G4203" s="25" t="s">
        <v>39</v>
      </c>
      <c r="H4203" s="25" t="s">
        <v>41</v>
      </c>
      <c r="I4203" s="68">
        <v>2026142.53</v>
      </c>
      <c r="J4203" s="68">
        <v>2026142.53</v>
      </c>
      <c r="K4203" s="68">
        <v>0</v>
      </c>
      <c r="L4203" s="68">
        <v>0</v>
      </c>
      <c r="M4203" s="68">
        <v>0</v>
      </c>
      <c r="N4203" s="68">
        <v>0</v>
      </c>
      <c r="O4203" s="69">
        <v>0</v>
      </c>
      <c r="P4203" s="25" t="s">
        <v>4664</v>
      </c>
      <c r="Q4203" s="25" t="s">
        <v>2603</v>
      </c>
      <c r="R4203">
        <v>0</v>
      </c>
      <c r="S4203">
        <v>0</v>
      </c>
      <c r="T4203" t="s">
        <v>42</v>
      </c>
      <c r="U4203" t="s">
        <v>43</v>
      </c>
      <c r="V4203">
        <v>2026142.53</v>
      </c>
      <c r="W4203">
        <v>2026142.53</v>
      </c>
      <c r="X4203">
        <v>0</v>
      </c>
      <c r="Y4203">
        <v>0</v>
      </c>
      <c r="Z4203">
        <v>0</v>
      </c>
      <c r="AA4203">
        <v>0</v>
      </c>
      <c r="AB4203">
        <v>0</v>
      </c>
      <c r="AC4203">
        <v>0</v>
      </c>
      <c r="AD4203" t="s">
        <v>44</v>
      </c>
    </row>
    <row r="4204" spans="1:31" x14ac:dyDescent="0.2">
      <c r="A4204" s="25">
        <v>702</v>
      </c>
      <c r="B4204" s="25" t="s">
        <v>3717</v>
      </c>
      <c r="C4204" s="72">
        <v>42948</v>
      </c>
      <c r="D4204" s="25">
        <v>313002</v>
      </c>
      <c r="E4204" s="25"/>
      <c r="F4204" s="25" t="s">
        <v>57</v>
      </c>
      <c r="G4204" s="25" t="s">
        <v>39</v>
      </c>
      <c r="H4204" s="25" t="s">
        <v>41</v>
      </c>
      <c r="I4204" s="68">
        <v>1124384.23</v>
      </c>
      <c r="J4204" s="68">
        <v>1124384.23</v>
      </c>
      <c r="K4204" s="68">
        <v>0</v>
      </c>
      <c r="L4204" s="68">
        <v>0</v>
      </c>
      <c r="M4204" s="68">
        <v>0</v>
      </c>
      <c r="N4204" s="68">
        <v>0</v>
      </c>
      <c r="O4204" s="69">
        <v>0</v>
      </c>
      <c r="P4204" s="25" t="s">
        <v>4664</v>
      </c>
      <c r="Q4204" s="25" t="s">
        <v>3320</v>
      </c>
      <c r="R4204">
        <v>0</v>
      </c>
      <c r="S4204">
        <v>0</v>
      </c>
      <c r="T4204" t="s">
        <v>42</v>
      </c>
      <c r="U4204" t="s">
        <v>43</v>
      </c>
      <c r="V4204">
        <v>1124384.23</v>
      </c>
      <c r="W4204">
        <v>1124384.23</v>
      </c>
      <c r="X4204">
        <v>0</v>
      </c>
      <c r="Y4204">
        <v>0</v>
      </c>
      <c r="Z4204">
        <v>0</v>
      </c>
      <c r="AA4204">
        <v>0</v>
      </c>
      <c r="AB4204">
        <v>0</v>
      </c>
      <c r="AC4204">
        <v>0</v>
      </c>
      <c r="AD4204" t="s">
        <v>44</v>
      </c>
    </row>
    <row r="4205" spans="1:31" x14ac:dyDescent="0.2">
      <c r="A4205" s="25">
        <v>702</v>
      </c>
      <c r="B4205" s="25" t="s">
        <v>3718</v>
      </c>
      <c r="C4205" s="72">
        <v>42948</v>
      </c>
      <c r="D4205" s="25">
        <v>317877</v>
      </c>
      <c r="E4205" s="25"/>
      <c r="F4205" s="25" t="s">
        <v>38</v>
      </c>
      <c r="G4205" s="25" t="s">
        <v>39</v>
      </c>
      <c r="H4205" s="25" t="s">
        <v>58</v>
      </c>
      <c r="I4205" s="68">
        <v>678027.2</v>
      </c>
      <c r="J4205" s="68">
        <v>38003.424565320478</v>
      </c>
      <c r="K4205" s="68">
        <v>0</v>
      </c>
      <c r="L4205" s="68">
        <v>0</v>
      </c>
      <c r="M4205" s="68">
        <v>0</v>
      </c>
      <c r="N4205" s="68">
        <v>678027.2</v>
      </c>
      <c r="O4205" s="69">
        <v>678027.2</v>
      </c>
      <c r="P4205" s="25" t="s">
        <v>4492</v>
      </c>
      <c r="Q4205" s="25" t="s">
        <v>881</v>
      </c>
      <c r="R4205">
        <v>0</v>
      </c>
      <c r="S4205">
        <v>0</v>
      </c>
      <c r="T4205">
        <v>678027.2</v>
      </c>
      <c r="U4205" t="s">
        <v>4986</v>
      </c>
      <c r="V4205">
        <v>38003.424559999999</v>
      </c>
      <c r="W4205">
        <v>0</v>
      </c>
      <c r="X4205">
        <v>0</v>
      </c>
      <c r="Y4205">
        <v>0</v>
      </c>
      <c r="Z4205">
        <v>0</v>
      </c>
      <c r="AA4205">
        <v>38003.424559999999</v>
      </c>
      <c r="AB4205">
        <v>0</v>
      </c>
      <c r="AC4205">
        <v>0</v>
      </c>
      <c r="AD4205">
        <v>38003.424559999999</v>
      </c>
    </row>
    <row r="4206" spans="1:31" x14ac:dyDescent="0.2">
      <c r="A4206" s="25">
        <v>702</v>
      </c>
      <c r="B4206" s="25" t="s">
        <v>3719</v>
      </c>
      <c r="C4206" s="72">
        <v>42948</v>
      </c>
      <c r="D4206" s="25">
        <v>314773</v>
      </c>
      <c r="E4206" s="25"/>
      <c r="F4206" s="25" t="s">
        <v>38</v>
      </c>
      <c r="G4206" s="25" t="s">
        <v>39</v>
      </c>
      <c r="H4206" s="25" t="s">
        <v>41</v>
      </c>
      <c r="I4206" s="68">
        <v>14359.87</v>
      </c>
      <c r="J4206" s="68">
        <v>14359.87</v>
      </c>
      <c r="K4206" s="68">
        <v>0</v>
      </c>
      <c r="L4206" s="68">
        <v>0</v>
      </c>
      <c r="M4206" s="68">
        <v>0</v>
      </c>
      <c r="N4206" s="68">
        <v>14359.87</v>
      </c>
      <c r="O4206" s="69">
        <v>14359.87</v>
      </c>
      <c r="P4206" s="25" t="s">
        <v>4492</v>
      </c>
      <c r="Q4206" s="25" t="s">
        <v>2603</v>
      </c>
      <c r="R4206">
        <v>0</v>
      </c>
      <c r="S4206">
        <v>0</v>
      </c>
      <c r="T4206">
        <v>14359.87</v>
      </c>
      <c r="U4206" t="s">
        <v>43</v>
      </c>
      <c r="V4206">
        <v>14359.87</v>
      </c>
      <c r="W4206">
        <v>0</v>
      </c>
      <c r="X4206">
        <v>0</v>
      </c>
      <c r="Y4206">
        <v>0</v>
      </c>
      <c r="Z4206">
        <v>0</v>
      </c>
      <c r="AA4206">
        <v>14359.87</v>
      </c>
      <c r="AB4206">
        <v>0</v>
      </c>
      <c r="AC4206">
        <v>0</v>
      </c>
      <c r="AD4206">
        <v>14359.87</v>
      </c>
    </row>
    <row r="4207" spans="1:31" x14ac:dyDescent="0.2">
      <c r="A4207" s="25">
        <v>702</v>
      </c>
      <c r="B4207" s="25" t="s">
        <v>3720</v>
      </c>
      <c r="C4207" s="72">
        <v>42948</v>
      </c>
      <c r="D4207" s="25">
        <v>312466</v>
      </c>
      <c r="E4207" s="25"/>
      <c r="F4207" s="25" t="s">
        <v>38</v>
      </c>
      <c r="G4207" s="25" t="s">
        <v>39</v>
      </c>
      <c r="H4207" s="25" t="s">
        <v>58</v>
      </c>
      <c r="I4207" s="68">
        <v>0</v>
      </c>
      <c r="J4207" s="68">
        <v>0</v>
      </c>
      <c r="K4207" s="68">
        <v>0</v>
      </c>
      <c r="L4207" s="68">
        <v>0</v>
      </c>
      <c r="M4207" s="68">
        <v>0</v>
      </c>
      <c r="N4207" s="68">
        <v>0</v>
      </c>
      <c r="O4207" s="69">
        <v>0</v>
      </c>
      <c r="P4207" s="25" t="s">
        <v>4664</v>
      </c>
      <c r="Q4207" s="25" t="s">
        <v>881</v>
      </c>
      <c r="R4207">
        <v>0</v>
      </c>
      <c r="S4207">
        <v>0</v>
      </c>
      <c r="T4207" t="s">
        <v>42</v>
      </c>
      <c r="U4207" t="s">
        <v>4986</v>
      </c>
      <c r="V4207">
        <v>-1253.792539</v>
      </c>
      <c r="W4207">
        <v>-1253.792539</v>
      </c>
      <c r="X4207">
        <v>0</v>
      </c>
      <c r="Y4207">
        <v>0</v>
      </c>
      <c r="Z4207">
        <v>0</v>
      </c>
      <c r="AA4207">
        <v>0</v>
      </c>
      <c r="AB4207">
        <v>0</v>
      </c>
      <c r="AC4207">
        <v>0</v>
      </c>
      <c r="AD4207" t="s">
        <v>44</v>
      </c>
      <c r="AE4207" t="s">
        <v>3634</v>
      </c>
    </row>
    <row r="4208" spans="1:31" x14ac:dyDescent="0.2">
      <c r="A4208" s="25">
        <v>702</v>
      </c>
      <c r="B4208" s="25" t="s">
        <v>3721</v>
      </c>
      <c r="C4208" s="72">
        <v>42948</v>
      </c>
      <c r="D4208" s="25">
        <v>315416</v>
      </c>
      <c r="E4208" s="25"/>
      <c r="F4208" s="25" t="s">
        <v>38</v>
      </c>
      <c r="G4208" s="25" t="s">
        <v>39</v>
      </c>
      <c r="H4208" s="25" t="s">
        <v>58</v>
      </c>
      <c r="I4208" s="68">
        <v>51341.32</v>
      </c>
      <c r="J4208" s="68">
        <v>2877.6809864028755</v>
      </c>
      <c r="K4208" s="68">
        <v>51341.32</v>
      </c>
      <c r="L4208" s="68">
        <v>0</v>
      </c>
      <c r="M4208" s="68">
        <v>0</v>
      </c>
      <c r="N4208" s="68">
        <v>0</v>
      </c>
      <c r="O4208" s="69">
        <v>51341.32</v>
      </c>
      <c r="P4208" s="25" t="s">
        <v>4489</v>
      </c>
      <c r="Q4208" s="25" t="s">
        <v>881</v>
      </c>
      <c r="R4208">
        <v>0</v>
      </c>
      <c r="S4208">
        <v>0</v>
      </c>
      <c r="T4208" t="s">
        <v>42</v>
      </c>
      <c r="U4208" t="s">
        <v>4986</v>
      </c>
      <c r="V4208">
        <v>2877.6809859999998</v>
      </c>
      <c r="W4208">
        <v>0</v>
      </c>
      <c r="X4208">
        <v>2877.6809859999998</v>
      </c>
      <c r="Y4208">
        <v>0</v>
      </c>
      <c r="Z4208">
        <v>0</v>
      </c>
      <c r="AA4208">
        <v>0</v>
      </c>
      <c r="AB4208">
        <v>0</v>
      </c>
      <c r="AC4208">
        <v>0</v>
      </c>
      <c r="AD4208" t="s">
        <v>44</v>
      </c>
    </row>
    <row r="4209" spans="1:30" x14ac:dyDescent="0.2">
      <c r="A4209" s="25">
        <v>702</v>
      </c>
      <c r="B4209" s="25" t="s">
        <v>3722</v>
      </c>
      <c r="C4209" s="72">
        <v>42948</v>
      </c>
      <c r="D4209" s="25">
        <v>311950</v>
      </c>
      <c r="E4209" s="25"/>
      <c r="F4209" s="25" t="s">
        <v>38</v>
      </c>
      <c r="G4209" s="25" t="s">
        <v>39</v>
      </c>
      <c r="H4209" s="25" t="s">
        <v>58</v>
      </c>
      <c r="I4209" s="68">
        <v>3627481.46</v>
      </c>
      <c r="J4209" s="68">
        <v>203320.33586146488</v>
      </c>
      <c r="K4209" s="68">
        <v>0</v>
      </c>
      <c r="L4209" s="68">
        <v>0</v>
      </c>
      <c r="M4209" s="68">
        <v>0</v>
      </c>
      <c r="N4209" s="68">
        <v>3627481.46</v>
      </c>
      <c r="O4209" s="69">
        <v>3627481.46</v>
      </c>
      <c r="P4209" s="25" t="s">
        <v>4492</v>
      </c>
      <c r="Q4209" s="25" t="s">
        <v>881</v>
      </c>
      <c r="R4209">
        <v>0</v>
      </c>
      <c r="S4209">
        <v>0</v>
      </c>
      <c r="T4209">
        <v>3627481.46</v>
      </c>
      <c r="U4209" t="s">
        <v>4986</v>
      </c>
      <c r="V4209">
        <v>203320.33583299999</v>
      </c>
      <c r="W4209">
        <v>0</v>
      </c>
      <c r="X4209">
        <v>0</v>
      </c>
      <c r="Y4209">
        <v>0</v>
      </c>
      <c r="Z4209">
        <v>0</v>
      </c>
      <c r="AA4209">
        <v>203320.33583299999</v>
      </c>
      <c r="AB4209">
        <v>0</v>
      </c>
      <c r="AC4209">
        <v>0</v>
      </c>
      <c r="AD4209">
        <v>203320.33583299999</v>
      </c>
    </row>
    <row r="4210" spans="1:30" x14ac:dyDescent="0.2">
      <c r="A4210" s="25">
        <v>702</v>
      </c>
      <c r="B4210" s="25" t="s">
        <v>3723</v>
      </c>
      <c r="C4210" s="72">
        <v>42948</v>
      </c>
      <c r="D4210" s="25">
        <v>320248</v>
      </c>
      <c r="E4210" s="25"/>
      <c r="F4210" s="25" t="s">
        <v>38</v>
      </c>
      <c r="G4210" s="25" t="s">
        <v>39</v>
      </c>
      <c r="H4210" s="25" t="s">
        <v>58</v>
      </c>
      <c r="I4210" s="68">
        <v>205248.4</v>
      </c>
      <c r="J4210" s="68">
        <v>11504.172821610584</v>
      </c>
      <c r="K4210" s="68">
        <v>0</v>
      </c>
      <c r="L4210" s="68">
        <v>0</v>
      </c>
      <c r="M4210" s="68">
        <v>0</v>
      </c>
      <c r="N4210" s="68">
        <v>0</v>
      </c>
      <c r="O4210" s="69">
        <v>0</v>
      </c>
      <c r="P4210" s="25" t="s">
        <v>4664</v>
      </c>
      <c r="Q4210" s="25" t="s">
        <v>881</v>
      </c>
      <c r="R4210">
        <v>0</v>
      </c>
      <c r="S4210">
        <v>0</v>
      </c>
      <c r="T4210" t="s">
        <v>42</v>
      </c>
      <c r="U4210" t="s">
        <v>4986</v>
      </c>
      <c r="V4210">
        <v>11504.17282</v>
      </c>
      <c r="W4210">
        <v>11504.17282</v>
      </c>
      <c r="X4210">
        <v>0</v>
      </c>
      <c r="Y4210">
        <v>0</v>
      </c>
      <c r="Z4210">
        <v>0</v>
      </c>
      <c r="AA4210">
        <v>0</v>
      </c>
      <c r="AB4210">
        <v>0</v>
      </c>
      <c r="AC4210">
        <v>0</v>
      </c>
      <c r="AD4210" t="s">
        <v>44</v>
      </c>
    </row>
    <row r="4211" spans="1:30" x14ac:dyDescent="0.2">
      <c r="A4211" s="25">
        <v>702</v>
      </c>
      <c r="B4211" s="25" t="s">
        <v>3724</v>
      </c>
      <c r="C4211" s="72">
        <v>42948</v>
      </c>
      <c r="D4211" s="25">
        <v>315704</v>
      </c>
      <c r="E4211" s="25"/>
      <c r="F4211" s="25" t="s">
        <v>38</v>
      </c>
      <c r="G4211" s="25" t="s">
        <v>39</v>
      </c>
      <c r="H4211" s="25" t="s">
        <v>41</v>
      </c>
      <c r="I4211" s="68">
        <v>9703.17</v>
      </c>
      <c r="J4211" s="68">
        <v>9703.17</v>
      </c>
      <c r="K4211" s="68">
        <v>0</v>
      </c>
      <c r="L4211" s="68">
        <v>0</v>
      </c>
      <c r="M4211" s="68">
        <v>0</v>
      </c>
      <c r="N4211" s="68">
        <v>0</v>
      </c>
      <c r="O4211" s="69">
        <v>0</v>
      </c>
      <c r="P4211" s="25" t="s">
        <v>4664</v>
      </c>
      <c r="Q4211" s="25" t="s">
        <v>3577</v>
      </c>
      <c r="R4211">
        <v>0</v>
      </c>
      <c r="S4211">
        <v>0</v>
      </c>
      <c r="T4211" t="s">
        <v>42</v>
      </c>
      <c r="U4211" t="s">
        <v>43</v>
      </c>
      <c r="V4211">
        <v>9703.17</v>
      </c>
      <c r="W4211">
        <v>9703.17</v>
      </c>
      <c r="X4211">
        <v>0</v>
      </c>
      <c r="Y4211">
        <v>0</v>
      </c>
      <c r="Z4211">
        <v>0</v>
      </c>
      <c r="AA4211">
        <v>0</v>
      </c>
      <c r="AB4211">
        <v>0</v>
      </c>
      <c r="AC4211">
        <v>0</v>
      </c>
      <c r="AD4211" t="s">
        <v>44</v>
      </c>
    </row>
    <row r="4212" spans="1:30" x14ac:dyDescent="0.2">
      <c r="A4212" s="25">
        <v>702</v>
      </c>
      <c r="B4212" s="25" t="s">
        <v>3725</v>
      </c>
      <c r="C4212" s="72">
        <v>42948</v>
      </c>
      <c r="D4212" s="25">
        <v>318822</v>
      </c>
      <c r="E4212" s="25"/>
      <c r="F4212" s="25" t="s">
        <v>38</v>
      </c>
      <c r="G4212" s="25" t="s">
        <v>39</v>
      </c>
      <c r="H4212" s="25" t="s">
        <v>41</v>
      </c>
      <c r="I4212" s="68">
        <v>7087.44</v>
      </c>
      <c r="J4212" s="68">
        <v>7087.44</v>
      </c>
      <c r="K4212" s="68">
        <v>0</v>
      </c>
      <c r="L4212" s="68">
        <v>0</v>
      </c>
      <c r="M4212" s="68">
        <v>0</v>
      </c>
      <c r="N4212" s="68">
        <v>0</v>
      </c>
      <c r="O4212" s="69">
        <v>0</v>
      </c>
      <c r="P4212" s="25" t="s">
        <v>4664</v>
      </c>
      <c r="Q4212" s="25" t="s">
        <v>881</v>
      </c>
      <c r="R4212">
        <v>0</v>
      </c>
      <c r="S4212">
        <v>0</v>
      </c>
      <c r="T4212" t="s">
        <v>42</v>
      </c>
      <c r="U4212" t="s">
        <v>43</v>
      </c>
      <c r="V4212">
        <v>7087.44</v>
      </c>
      <c r="W4212">
        <v>7087.44</v>
      </c>
      <c r="X4212">
        <v>0</v>
      </c>
      <c r="Y4212">
        <v>0</v>
      </c>
      <c r="Z4212">
        <v>0</v>
      </c>
      <c r="AA4212">
        <v>0</v>
      </c>
      <c r="AB4212">
        <v>0</v>
      </c>
      <c r="AC4212">
        <v>0</v>
      </c>
      <c r="AD4212" t="s">
        <v>44</v>
      </c>
    </row>
    <row r="4213" spans="1:30" x14ac:dyDescent="0.2">
      <c r="A4213" s="25">
        <v>702</v>
      </c>
      <c r="B4213" s="25" t="s">
        <v>3726</v>
      </c>
      <c r="C4213" s="72">
        <v>42948</v>
      </c>
      <c r="D4213" s="25">
        <v>320248</v>
      </c>
      <c r="E4213" s="25"/>
      <c r="F4213" s="25" t="s">
        <v>38</v>
      </c>
      <c r="G4213" s="25" t="s">
        <v>39</v>
      </c>
      <c r="H4213" s="25" t="s">
        <v>58</v>
      </c>
      <c r="I4213" s="68">
        <v>105395.78</v>
      </c>
      <c r="J4213" s="68">
        <v>5907.4334698270413</v>
      </c>
      <c r="K4213" s="68">
        <v>0</v>
      </c>
      <c r="L4213" s="68">
        <v>0</v>
      </c>
      <c r="M4213" s="68">
        <v>0</v>
      </c>
      <c r="N4213" s="68">
        <v>0</v>
      </c>
      <c r="O4213" s="69">
        <v>0</v>
      </c>
      <c r="P4213" s="25" t="s">
        <v>4664</v>
      </c>
      <c r="Q4213" s="25" t="s">
        <v>881</v>
      </c>
      <c r="R4213">
        <v>0</v>
      </c>
      <c r="S4213">
        <v>0</v>
      </c>
      <c r="T4213" t="s">
        <v>42</v>
      </c>
      <c r="U4213" t="s">
        <v>4986</v>
      </c>
      <c r="V4213">
        <v>5907.4334689999996</v>
      </c>
      <c r="W4213">
        <v>5907.4334689999996</v>
      </c>
      <c r="X4213">
        <v>0</v>
      </c>
      <c r="Y4213">
        <v>0</v>
      </c>
      <c r="Z4213">
        <v>0</v>
      </c>
      <c r="AA4213">
        <v>0</v>
      </c>
      <c r="AB4213">
        <v>0</v>
      </c>
      <c r="AC4213">
        <v>0</v>
      </c>
      <c r="AD4213" t="s">
        <v>44</v>
      </c>
    </row>
    <row r="4214" spans="1:30" x14ac:dyDescent="0.2">
      <c r="A4214" s="25">
        <v>702</v>
      </c>
      <c r="B4214" s="25" t="s">
        <v>3727</v>
      </c>
      <c r="C4214" s="72">
        <v>42948</v>
      </c>
      <c r="D4214" s="25">
        <v>316812</v>
      </c>
      <c r="E4214" s="25"/>
      <c r="F4214" s="25" t="s">
        <v>38</v>
      </c>
      <c r="G4214" s="25" t="s">
        <v>39</v>
      </c>
      <c r="H4214" s="25" t="s">
        <v>58</v>
      </c>
      <c r="I4214" s="68">
        <v>659707.30000000005</v>
      </c>
      <c r="J4214" s="68">
        <v>36976.59417017673</v>
      </c>
      <c r="K4214" s="68">
        <v>0</v>
      </c>
      <c r="L4214" s="68">
        <v>0</v>
      </c>
      <c r="M4214" s="68">
        <v>0</v>
      </c>
      <c r="N4214" s="68">
        <v>659707.30000000005</v>
      </c>
      <c r="O4214" s="69">
        <v>659707.30000000005</v>
      </c>
      <c r="P4214" s="25" t="s">
        <v>4492</v>
      </c>
      <c r="Q4214" s="25" t="s">
        <v>881</v>
      </c>
      <c r="R4214">
        <v>0</v>
      </c>
      <c r="S4214">
        <v>0</v>
      </c>
      <c r="T4214">
        <v>659707.30000000005</v>
      </c>
      <c r="U4214" t="s">
        <v>4986</v>
      </c>
      <c r="V4214">
        <v>36976.594165000002</v>
      </c>
      <c r="W4214">
        <v>0</v>
      </c>
      <c r="X4214">
        <v>0</v>
      </c>
      <c r="Y4214">
        <v>0</v>
      </c>
      <c r="Z4214">
        <v>0</v>
      </c>
      <c r="AA4214">
        <v>36976.594165000002</v>
      </c>
      <c r="AB4214">
        <v>0</v>
      </c>
      <c r="AC4214">
        <v>0</v>
      </c>
      <c r="AD4214">
        <v>36976.594165000002</v>
      </c>
    </row>
    <row r="4215" spans="1:30" x14ac:dyDescent="0.2">
      <c r="A4215" s="25">
        <v>702</v>
      </c>
      <c r="B4215" s="25" t="s">
        <v>3728</v>
      </c>
      <c r="C4215" s="72">
        <v>42948</v>
      </c>
      <c r="D4215" s="25">
        <v>315704</v>
      </c>
      <c r="E4215" s="25"/>
      <c r="F4215" s="25" t="s">
        <v>38</v>
      </c>
      <c r="G4215" s="25" t="s">
        <v>39</v>
      </c>
      <c r="H4215" s="25" t="s">
        <v>41</v>
      </c>
      <c r="I4215" s="68">
        <v>8672.1299999999992</v>
      </c>
      <c r="J4215" s="68">
        <v>8672.1299999999992</v>
      </c>
      <c r="K4215" s="68">
        <v>0</v>
      </c>
      <c r="L4215" s="68">
        <v>0</v>
      </c>
      <c r="M4215" s="68">
        <v>0</v>
      </c>
      <c r="N4215" s="68">
        <v>0</v>
      </c>
      <c r="O4215" s="69">
        <v>0</v>
      </c>
      <c r="P4215" s="25" t="s">
        <v>4664</v>
      </c>
      <c r="Q4215" s="25" t="s">
        <v>3577</v>
      </c>
      <c r="R4215">
        <v>0</v>
      </c>
      <c r="S4215">
        <v>0</v>
      </c>
      <c r="T4215" t="s">
        <v>42</v>
      </c>
      <c r="U4215" t="s">
        <v>43</v>
      </c>
      <c r="V4215">
        <v>8672.1299999999992</v>
      </c>
      <c r="W4215">
        <v>8672.1299999999992</v>
      </c>
      <c r="X4215">
        <v>0</v>
      </c>
      <c r="Y4215">
        <v>0</v>
      </c>
      <c r="Z4215">
        <v>0</v>
      </c>
      <c r="AA4215">
        <v>0</v>
      </c>
      <c r="AB4215">
        <v>0</v>
      </c>
      <c r="AC4215">
        <v>0</v>
      </c>
      <c r="AD4215" t="s">
        <v>44</v>
      </c>
    </row>
    <row r="4216" spans="1:30" x14ac:dyDescent="0.2">
      <c r="A4216" s="25">
        <v>702</v>
      </c>
      <c r="B4216" s="25" t="s">
        <v>3729</v>
      </c>
      <c r="C4216" s="72">
        <v>42948</v>
      </c>
      <c r="D4216" s="25">
        <v>314376</v>
      </c>
      <c r="E4216" s="25"/>
      <c r="F4216" s="25" t="s">
        <v>38</v>
      </c>
      <c r="G4216" s="25" t="s">
        <v>39</v>
      </c>
      <c r="H4216" s="25" t="s">
        <v>41</v>
      </c>
      <c r="I4216" s="68">
        <v>240075.27</v>
      </c>
      <c r="J4216" s="68">
        <v>240075.27</v>
      </c>
      <c r="K4216" s="68">
        <v>0</v>
      </c>
      <c r="L4216" s="68">
        <v>0</v>
      </c>
      <c r="M4216" s="68">
        <v>0</v>
      </c>
      <c r="N4216" s="68">
        <v>0</v>
      </c>
      <c r="O4216" s="69">
        <v>0</v>
      </c>
      <c r="P4216" s="25" t="s">
        <v>4664</v>
      </c>
      <c r="Q4216" s="25" t="s">
        <v>2603</v>
      </c>
      <c r="R4216">
        <v>0</v>
      </c>
      <c r="S4216">
        <v>0</v>
      </c>
      <c r="T4216" t="s">
        <v>42</v>
      </c>
      <c r="U4216" t="s">
        <v>43</v>
      </c>
      <c r="V4216">
        <v>240075.27</v>
      </c>
      <c r="W4216">
        <v>240075.27</v>
      </c>
      <c r="X4216">
        <v>0</v>
      </c>
      <c r="Y4216">
        <v>0</v>
      </c>
      <c r="Z4216">
        <v>0</v>
      </c>
      <c r="AA4216">
        <v>0</v>
      </c>
      <c r="AB4216">
        <v>0</v>
      </c>
      <c r="AC4216">
        <v>0</v>
      </c>
      <c r="AD4216" t="s">
        <v>44</v>
      </c>
    </row>
    <row r="4217" spans="1:30" x14ac:dyDescent="0.2">
      <c r="A4217" s="25">
        <v>702</v>
      </c>
      <c r="B4217" s="25" t="s">
        <v>3730</v>
      </c>
      <c r="C4217" s="72">
        <v>42948</v>
      </c>
      <c r="D4217" s="25">
        <v>314376</v>
      </c>
      <c r="E4217" s="25"/>
      <c r="F4217" s="25" t="s">
        <v>38</v>
      </c>
      <c r="G4217" s="25" t="s">
        <v>39</v>
      </c>
      <c r="H4217" s="25" t="s">
        <v>41</v>
      </c>
      <c r="I4217" s="68">
        <v>199664.23</v>
      </c>
      <c r="J4217" s="68">
        <v>199664.23</v>
      </c>
      <c r="K4217" s="68">
        <v>0</v>
      </c>
      <c r="L4217" s="68">
        <v>0</v>
      </c>
      <c r="M4217" s="68">
        <v>0</v>
      </c>
      <c r="N4217" s="68">
        <v>0</v>
      </c>
      <c r="O4217" s="69">
        <v>0</v>
      </c>
      <c r="P4217" s="25" t="s">
        <v>4664</v>
      </c>
      <c r="Q4217" s="25" t="s">
        <v>2603</v>
      </c>
      <c r="R4217">
        <v>0</v>
      </c>
      <c r="S4217">
        <v>0</v>
      </c>
      <c r="T4217" t="s">
        <v>42</v>
      </c>
      <c r="U4217" t="s">
        <v>43</v>
      </c>
      <c r="V4217">
        <v>199664.23</v>
      </c>
      <c r="W4217">
        <v>199664.23</v>
      </c>
      <c r="X4217">
        <v>0</v>
      </c>
      <c r="Y4217">
        <v>0</v>
      </c>
      <c r="Z4217">
        <v>0</v>
      </c>
      <c r="AA4217">
        <v>0</v>
      </c>
      <c r="AB4217">
        <v>0</v>
      </c>
      <c r="AC4217">
        <v>0</v>
      </c>
      <c r="AD4217" t="s">
        <v>44</v>
      </c>
    </row>
    <row r="4218" spans="1:30" x14ac:dyDescent="0.2">
      <c r="A4218" s="25">
        <v>702</v>
      </c>
      <c r="B4218" s="25" t="s">
        <v>3731</v>
      </c>
      <c r="C4218" s="72">
        <v>42948</v>
      </c>
      <c r="D4218" s="25">
        <v>313199</v>
      </c>
      <c r="E4218" s="25"/>
      <c r="F4218" s="25" t="s">
        <v>38</v>
      </c>
      <c r="G4218" s="25" t="s">
        <v>39</v>
      </c>
      <c r="H4218" s="25" t="s">
        <v>41</v>
      </c>
      <c r="I4218" s="68">
        <v>10772.91</v>
      </c>
      <c r="J4218" s="68">
        <v>10772.91</v>
      </c>
      <c r="K4218" s="68">
        <v>0</v>
      </c>
      <c r="L4218" s="68">
        <v>0</v>
      </c>
      <c r="M4218" s="68">
        <v>0</v>
      </c>
      <c r="N4218" s="68">
        <v>10772.91</v>
      </c>
      <c r="O4218" s="69">
        <v>10772.91</v>
      </c>
      <c r="P4218" s="25" t="s">
        <v>4492</v>
      </c>
      <c r="Q4218" s="25" t="s">
        <v>2603</v>
      </c>
      <c r="R4218">
        <v>0</v>
      </c>
      <c r="S4218">
        <v>0</v>
      </c>
      <c r="T4218">
        <v>10772.91</v>
      </c>
      <c r="U4218" t="s">
        <v>43</v>
      </c>
      <c r="V4218">
        <v>10772.91</v>
      </c>
      <c r="W4218">
        <v>0</v>
      </c>
      <c r="X4218">
        <v>0</v>
      </c>
      <c r="Y4218">
        <v>0</v>
      </c>
      <c r="Z4218">
        <v>0</v>
      </c>
      <c r="AA4218">
        <v>10772.91</v>
      </c>
      <c r="AB4218">
        <v>0</v>
      </c>
      <c r="AC4218">
        <v>0</v>
      </c>
      <c r="AD4218">
        <v>10772.91</v>
      </c>
    </row>
    <row r="4219" spans="1:30" x14ac:dyDescent="0.2">
      <c r="A4219" s="25">
        <v>702</v>
      </c>
      <c r="B4219" s="25" t="s">
        <v>3732</v>
      </c>
      <c r="C4219" s="72">
        <v>42948</v>
      </c>
      <c r="D4219" s="25">
        <v>313199</v>
      </c>
      <c r="E4219" s="25"/>
      <c r="F4219" s="25" t="s">
        <v>38</v>
      </c>
      <c r="G4219" s="25" t="s">
        <v>39</v>
      </c>
      <c r="H4219" s="25" t="s">
        <v>41</v>
      </c>
      <c r="I4219" s="68">
        <v>10773</v>
      </c>
      <c r="J4219" s="68">
        <v>10773</v>
      </c>
      <c r="K4219" s="68">
        <v>0</v>
      </c>
      <c r="L4219" s="68">
        <v>0</v>
      </c>
      <c r="M4219" s="68">
        <v>0</v>
      </c>
      <c r="N4219" s="68">
        <v>10773</v>
      </c>
      <c r="O4219" s="69">
        <v>10773</v>
      </c>
      <c r="P4219" s="25" t="s">
        <v>4492</v>
      </c>
      <c r="Q4219" s="25" t="s">
        <v>2603</v>
      </c>
      <c r="R4219">
        <v>0</v>
      </c>
      <c r="S4219">
        <v>0</v>
      </c>
      <c r="T4219">
        <v>10773</v>
      </c>
      <c r="U4219" t="s">
        <v>43</v>
      </c>
      <c r="V4219">
        <v>10773</v>
      </c>
      <c r="W4219">
        <v>0</v>
      </c>
      <c r="X4219">
        <v>0</v>
      </c>
      <c r="Y4219">
        <v>0</v>
      </c>
      <c r="Z4219">
        <v>0</v>
      </c>
      <c r="AA4219">
        <v>10773</v>
      </c>
      <c r="AB4219">
        <v>0</v>
      </c>
      <c r="AC4219">
        <v>0</v>
      </c>
      <c r="AD4219">
        <v>10773</v>
      </c>
    </row>
    <row r="4220" spans="1:30" x14ac:dyDescent="0.2">
      <c r="A4220" s="25">
        <v>702</v>
      </c>
      <c r="B4220" s="25" t="s">
        <v>3733</v>
      </c>
      <c r="C4220" s="72">
        <v>42948</v>
      </c>
      <c r="D4220" s="25">
        <v>313954</v>
      </c>
      <c r="E4220" s="25"/>
      <c r="F4220" s="25" t="s">
        <v>38</v>
      </c>
      <c r="G4220" s="25" t="s">
        <v>39</v>
      </c>
      <c r="H4220" s="25" t="s">
        <v>58</v>
      </c>
      <c r="I4220" s="68">
        <v>1080116.99</v>
      </c>
      <c r="J4220" s="68">
        <v>60540.557297975683</v>
      </c>
      <c r="K4220" s="68">
        <v>0</v>
      </c>
      <c r="L4220" s="68">
        <v>0</v>
      </c>
      <c r="M4220" s="68">
        <v>0</v>
      </c>
      <c r="N4220" s="68">
        <v>1080116.99</v>
      </c>
      <c r="O4220" s="69">
        <v>1080116.99</v>
      </c>
      <c r="P4220" s="25" t="s">
        <v>4492</v>
      </c>
      <c r="Q4220" s="25" t="s">
        <v>881</v>
      </c>
      <c r="R4220">
        <v>0</v>
      </c>
      <c r="S4220">
        <v>0</v>
      </c>
      <c r="T4220">
        <v>1080116.99</v>
      </c>
      <c r="U4220" t="s">
        <v>4986</v>
      </c>
      <c r="V4220">
        <v>60540.5572895</v>
      </c>
      <c r="W4220">
        <v>0</v>
      </c>
      <c r="X4220">
        <v>0</v>
      </c>
      <c r="Y4220">
        <v>0</v>
      </c>
      <c r="Z4220">
        <v>0</v>
      </c>
      <c r="AA4220">
        <v>60540.5572895</v>
      </c>
      <c r="AB4220">
        <v>0</v>
      </c>
      <c r="AC4220">
        <v>0</v>
      </c>
      <c r="AD4220">
        <v>60540.5572895</v>
      </c>
    </row>
    <row r="4221" spans="1:30" x14ac:dyDescent="0.2">
      <c r="A4221" s="25">
        <v>702</v>
      </c>
      <c r="B4221" s="25" t="s">
        <v>3734</v>
      </c>
      <c r="C4221" s="72">
        <v>42948</v>
      </c>
      <c r="D4221" s="25">
        <v>313199</v>
      </c>
      <c r="E4221" s="25"/>
      <c r="F4221" s="25" t="s">
        <v>38</v>
      </c>
      <c r="G4221" s="25" t="s">
        <v>39</v>
      </c>
      <c r="H4221" s="25" t="s">
        <v>41</v>
      </c>
      <c r="I4221" s="68">
        <v>25833.97</v>
      </c>
      <c r="J4221" s="68">
        <v>25833.97</v>
      </c>
      <c r="K4221" s="68">
        <v>0</v>
      </c>
      <c r="L4221" s="68">
        <v>0</v>
      </c>
      <c r="M4221" s="68">
        <v>0</v>
      </c>
      <c r="N4221" s="68">
        <v>25833.97</v>
      </c>
      <c r="O4221" s="69">
        <v>25833.97</v>
      </c>
      <c r="P4221" s="25" t="s">
        <v>4492</v>
      </c>
      <c r="Q4221" s="25" t="s">
        <v>2603</v>
      </c>
      <c r="R4221">
        <v>0</v>
      </c>
      <c r="S4221">
        <v>0</v>
      </c>
      <c r="T4221">
        <v>25833.97</v>
      </c>
      <c r="U4221" t="s">
        <v>43</v>
      </c>
      <c r="V4221">
        <v>25833.97</v>
      </c>
      <c r="W4221">
        <v>0</v>
      </c>
      <c r="X4221">
        <v>0</v>
      </c>
      <c r="Y4221">
        <v>0</v>
      </c>
      <c r="Z4221">
        <v>0</v>
      </c>
      <c r="AA4221">
        <v>25833.97</v>
      </c>
      <c r="AB4221">
        <v>0</v>
      </c>
      <c r="AC4221">
        <v>0</v>
      </c>
      <c r="AD4221">
        <v>25833.97</v>
      </c>
    </row>
    <row r="4222" spans="1:30" x14ac:dyDescent="0.2">
      <c r="A4222" s="25">
        <v>702</v>
      </c>
      <c r="B4222" s="25" t="s">
        <v>3735</v>
      </c>
      <c r="C4222" s="72">
        <v>42948</v>
      </c>
      <c r="D4222" s="25">
        <v>314376</v>
      </c>
      <c r="E4222" s="25"/>
      <c r="F4222" s="25" t="s">
        <v>38</v>
      </c>
      <c r="G4222" s="25" t="s">
        <v>39</v>
      </c>
      <c r="H4222" s="25" t="s">
        <v>41</v>
      </c>
      <c r="I4222" s="68">
        <v>240075.27</v>
      </c>
      <c r="J4222" s="68">
        <v>240075.27</v>
      </c>
      <c r="K4222" s="68">
        <v>0</v>
      </c>
      <c r="L4222" s="68">
        <v>0</v>
      </c>
      <c r="M4222" s="68">
        <v>0</v>
      </c>
      <c r="N4222" s="68">
        <v>0</v>
      </c>
      <c r="O4222" s="69">
        <v>0</v>
      </c>
      <c r="P4222" s="25" t="s">
        <v>4664</v>
      </c>
      <c r="Q4222" s="25" t="s">
        <v>2603</v>
      </c>
      <c r="R4222">
        <v>0</v>
      </c>
      <c r="S4222">
        <v>0</v>
      </c>
      <c r="T4222" t="s">
        <v>42</v>
      </c>
      <c r="U4222" t="s">
        <v>43</v>
      </c>
      <c r="V4222">
        <v>240075.27</v>
      </c>
      <c r="W4222">
        <v>240075.27</v>
      </c>
      <c r="X4222">
        <v>0</v>
      </c>
      <c r="Y4222">
        <v>0</v>
      </c>
      <c r="Z4222">
        <v>0</v>
      </c>
      <c r="AA4222">
        <v>0</v>
      </c>
      <c r="AB4222">
        <v>0</v>
      </c>
      <c r="AC4222">
        <v>0</v>
      </c>
      <c r="AD4222" t="s">
        <v>44</v>
      </c>
    </row>
    <row r="4223" spans="1:30" x14ac:dyDescent="0.2">
      <c r="A4223" s="25">
        <v>702</v>
      </c>
      <c r="B4223" s="25" t="s">
        <v>3736</v>
      </c>
      <c r="C4223" s="72">
        <v>42948</v>
      </c>
      <c r="D4223" s="25">
        <v>314376</v>
      </c>
      <c r="E4223" s="25"/>
      <c r="F4223" s="25" t="s">
        <v>38</v>
      </c>
      <c r="G4223" s="25" t="s">
        <v>39</v>
      </c>
      <c r="H4223" s="25" t="s">
        <v>41</v>
      </c>
      <c r="I4223" s="68">
        <v>139949.15</v>
      </c>
      <c r="J4223" s="68">
        <v>139949.15</v>
      </c>
      <c r="K4223" s="68">
        <v>0</v>
      </c>
      <c r="L4223" s="68">
        <v>0</v>
      </c>
      <c r="M4223" s="68">
        <v>0</v>
      </c>
      <c r="N4223" s="68">
        <v>0</v>
      </c>
      <c r="O4223" s="69">
        <v>0</v>
      </c>
      <c r="P4223" s="25" t="s">
        <v>4664</v>
      </c>
      <c r="Q4223" s="25" t="s">
        <v>2603</v>
      </c>
      <c r="R4223">
        <v>0</v>
      </c>
      <c r="S4223">
        <v>0</v>
      </c>
      <c r="T4223" t="s">
        <v>42</v>
      </c>
      <c r="U4223" t="s">
        <v>43</v>
      </c>
      <c r="V4223">
        <v>139949.15</v>
      </c>
      <c r="W4223">
        <v>139949.15</v>
      </c>
      <c r="X4223">
        <v>0</v>
      </c>
      <c r="Y4223">
        <v>0</v>
      </c>
      <c r="Z4223">
        <v>0</v>
      </c>
      <c r="AA4223">
        <v>0</v>
      </c>
      <c r="AB4223">
        <v>0</v>
      </c>
      <c r="AC4223">
        <v>0</v>
      </c>
      <c r="AD4223" t="s">
        <v>44</v>
      </c>
    </row>
    <row r="4224" spans="1:30" x14ac:dyDescent="0.2">
      <c r="A4224" s="25">
        <v>702</v>
      </c>
      <c r="B4224" s="25" t="s">
        <v>3737</v>
      </c>
      <c r="C4224" s="72">
        <v>42948</v>
      </c>
      <c r="D4224" s="25">
        <v>308882</v>
      </c>
      <c r="E4224" s="25"/>
      <c r="F4224" s="25" t="s">
        <v>38</v>
      </c>
      <c r="G4224" s="25" t="s">
        <v>39</v>
      </c>
      <c r="H4224" s="25" t="s">
        <v>58</v>
      </c>
      <c r="I4224" s="68">
        <v>61100.39</v>
      </c>
      <c r="J4224" s="68">
        <v>3424.676859979455</v>
      </c>
      <c r="K4224" s="68">
        <v>0</v>
      </c>
      <c r="L4224" s="68">
        <v>0</v>
      </c>
      <c r="M4224" s="68">
        <v>0</v>
      </c>
      <c r="N4224" s="68">
        <v>0</v>
      </c>
      <c r="O4224" s="69">
        <v>0</v>
      </c>
      <c r="P4224" s="25" t="s">
        <v>4664</v>
      </c>
      <c r="Q4224" s="25" t="s">
        <v>881</v>
      </c>
      <c r="R4224">
        <v>0</v>
      </c>
      <c r="S4224">
        <v>0</v>
      </c>
      <c r="T4224" t="s">
        <v>42</v>
      </c>
      <c r="U4224" t="s">
        <v>4986</v>
      </c>
      <c r="V4224">
        <v>3424.6768594999999</v>
      </c>
      <c r="W4224">
        <v>3424.6768594999999</v>
      </c>
      <c r="X4224">
        <v>0</v>
      </c>
      <c r="Y4224">
        <v>0</v>
      </c>
      <c r="Z4224">
        <v>0</v>
      </c>
      <c r="AA4224">
        <v>0</v>
      </c>
      <c r="AB4224">
        <v>0</v>
      </c>
      <c r="AC4224">
        <v>0</v>
      </c>
      <c r="AD4224" t="s">
        <v>44</v>
      </c>
    </row>
    <row r="4225" spans="1:30" x14ac:dyDescent="0.2">
      <c r="A4225" s="25">
        <v>702</v>
      </c>
      <c r="B4225" s="25" t="s">
        <v>3738</v>
      </c>
      <c r="C4225" s="72">
        <v>42948</v>
      </c>
      <c r="D4225" s="25">
        <v>312268</v>
      </c>
      <c r="E4225" s="25"/>
      <c r="F4225" s="25" t="s">
        <v>38</v>
      </c>
      <c r="G4225" s="25" t="s">
        <v>39</v>
      </c>
      <c r="H4225" s="25" t="s">
        <v>41</v>
      </c>
      <c r="I4225" s="68">
        <v>7985.3</v>
      </c>
      <c r="J4225" s="68">
        <v>7985.3</v>
      </c>
      <c r="K4225" s="68">
        <v>0</v>
      </c>
      <c r="L4225" s="68">
        <v>0</v>
      </c>
      <c r="M4225" s="68">
        <v>0</v>
      </c>
      <c r="N4225" s="68">
        <v>7985.3</v>
      </c>
      <c r="O4225" s="69">
        <v>7985.3</v>
      </c>
      <c r="P4225" s="25" t="s">
        <v>4492</v>
      </c>
      <c r="Q4225" s="25" t="s">
        <v>3408</v>
      </c>
      <c r="R4225">
        <v>0</v>
      </c>
      <c r="S4225">
        <v>0</v>
      </c>
      <c r="T4225">
        <v>7985.3</v>
      </c>
      <c r="U4225" t="s">
        <v>43</v>
      </c>
      <c r="V4225">
        <v>7985.3</v>
      </c>
      <c r="W4225">
        <v>0</v>
      </c>
      <c r="X4225">
        <v>0</v>
      </c>
      <c r="Y4225">
        <v>0</v>
      </c>
      <c r="Z4225">
        <v>0</v>
      </c>
      <c r="AA4225">
        <v>7985.3</v>
      </c>
      <c r="AB4225">
        <v>0</v>
      </c>
      <c r="AC4225">
        <v>0</v>
      </c>
      <c r="AD4225">
        <v>7985.3</v>
      </c>
    </row>
    <row r="4226" spans="1:30" x14ac:dyDescent="0.2">
      <c r="A4226" s="25">
        <v>702</v>
      </c>
      <c r="B4226" s="25" t="s">
        <v>3739</v>
      </c>
      <c r="C4226" s="72">
        <v>42948</v>
      </c>
      <c r="D4226" s="25">
        <v>311337</v>
      </c>
      <c r="E4226" s="25"/>
      <c r="F4226" s="25" t="s">
        <v>57</v>
      </c>
      <c r="G4226" s="25" t="s">
        <v>39</v>
      </c>
      <c r="H4226" s="25" t="s">
        <v>41</v>
      </c>
      <c r="I4226" s="68">
        <v>181025.8</v>
      </c>
      <c r="J4226" s="68">
        <v>181025.8</v>
      </c>
      <c r="K4226" s="68">
        <v>0</v>
      </c>
      <c r="L4226" s="68">
        <v>0</v>
      </c>
      <c r="M4226" s="68">
        <v>0</v>
      </c>
      <c r="N4226" s="68">
        <v>0</v>
      </c>
      <c r="O4226" s="69">
        <v>0</v>
      </c>
      <c r="P4226" s="25" t="s">
        <v>4664</v>
      </c>
      <c r="Q4226" s="25" t="s">
        <v>4666</v>
      </c>
      <c r="R4226">
        <v>0</v>
      </c>
      <c r="S4226">
        <v>0</v>
      </c>
      <c r="T4226" t="s">
        <v>42</v>
      </c>
      <c r="U4226" t="s">
        <v>43</v>
      </c>
      <c r="V4226">
        <v>181025.8</v>
      </c>
      <c r="W4226">
        <v>181025.8</v>
      </c>
      <c r="X4226">
        <v>0</v>
      </c>
      <c r="Y4226">
        <v>0</v>
      </c>
      <c r="Z4226">
        <v>0</v>
      </c>
      <c r="AA4226">
        <v>0</v>
      </c>
      <c r="AB4226">
        <v>0</v>
      </c>
      <c r="AC4226">
        <v>0</v>
      </c>
      <c r="AD4226" t="s">
        <v>44</v>
      </c>
    </row>
    <row r="4227" spans="1:30" x14ac:dyDescent="0.2">
      <c r="A4227" s="25">
        <v>702</v>
      </c>
      <c r="B4227" s="25" t="s">
        <v>3740</v>
      </c>
      <c r="C4227" s="72">
        <v>42948</v>
      </c>
      <c r="D4227" s="25">
        <v>316522</v>
      </c>
      <c r="E4227" s="25"/>
      <c r="F4227" s="25" t="s">
        <v>38</v>
      </c>
      <c r="G4227" s="25" t="s">
        <v>39</v>
      </c>
      <c r="H4227" s="25" t="s">
        <v>58</v>
      </c>
      <c r="I4227" s="68">
        <v>345611.22</v>
      </c>
      <c r="J4227" s="68">
        <v>19371.508883712013</v>
      </c>
      <c r="K4227" s="68">
        <v>0</v>
      </c>
      <c r="L4227" s="68">
        <v>0</v>
      </c>
      <c r="M4227" s="68">
        <v>0</v>
      </c>
      <c r="N4227" s="68">
        <v>0</v>
      </c>
      <c r="O4227" s="69">
        <v>0</v>
      </c>
      <c r="P4227" s="25" t="s">
        <v>4664</v>
      </c>
      <c r="Q4227" s="25" t="s">
        <v>881</v>
      </c>
      <c r="R4227">
        <v>0</v>
      </c>
      <c r="S4227">
        <v>0</v>
      </c>
      <c r="T4227" t="s">
        <v>42</v>
      </c>
      <c r="U4227" t="s">
        <v>4986</v>
      </c>
      <c r="V4227">
        <v>19371.508881000002</v>
      </c>
      <c r="W4227">
        <v>19371.508881000002</v>
      </c>
      <c r="X4227">
        <v>0</v>
      </c>
      <c r="Y4227">
        <v>0</v>
      </c>
      <c r="Z4227">
        <v>0</v>
      </c>
      <c r="AA4227">
        <v>0</v>
      </c>
      <c r="AB4227">
        <v>0</v>
      </c>
      <c r="AC4227">
        <v>0</v>
      </c>
      <c r="AD4227" t="s">
        <v>44</v>
      </c>
    </row>
    <row r="4228" spans="1:30" x14ac:dyDescent="0.2">
      <c r="A4228" s="25">
        <v>702</v>
      </c>
      <c r="B4228" s="25" t="s">
        <v>3741</v>
      </c>
      <c r="C4228" s="72">
        <v>42948</v>
      </c>
      <c r="D4228" s="25">
        <v>309785</v>
      </c>
      <c r="E4228" s="25"/>
      <c r="F4228" s="25" t="s">
        <v>38</v>
      </c>
      <c r="G4228" s="25" t="s">
        <v>39</v>
      </c>
      <c r="H4228" s="25" t="s">
        <v>41</v>
      </c>
      <c r="I4228" s="68">
        <v>49090.2</v>
      </c>
      <c r="J4228" s="68">
        <v>49090.2</v>
      </c>
      <c r="K4228" s="68">
        <v>0</v>
      </c>
      <c r="L4228" s="68">
        <v>0</v>
      </c>
      <c r="M4228" s="68">
        <v>0</v>
      </c>
      <c r="N4228" s="68">
        <v>0</v>
      </c>
      <c r="O4228" s="69">
        <v>0</v>
      </c>
      <c r="P4228" s="25" t="s">
        <v>4664</v>
      </c>
      <c r="Q4228" s="25" t="s">
        <v>3314</v>
      </c>
      <c r="R4228">
        <v>0</v>
      </c>
      <c r="S4228">
        <v>0</v>
      </c>
      <c r="T4228" t="s">
        <v>42</v>
      </c>
      <c r="U4228" t="s">
        <v>43</v>
      </c>
      <c r="V4228">
        <v>49090.2</v>
      </c>
      <c r="W4228">
        <v>49090.2</v>
      </c>
      <c r="X4228">
        <v>0</v>
      </c>
      <c r="Y4228">
        <v>0</v>
      </c>
      <c r="Z4228">
        <v>0</v>
      </c>
      <c r="AA4228">
        <v>0</v>
      </c>
      <c r="AB4228">
        <v>0</v>
      </c>
      <c r="AC4228">
        <v>0</v>
      </c>
      <c r="AD4228" t="s">
        <v>44</v>
      </c>
    </row>
    <row r="4229" spans="1:30" x14ac:dyDescent="0.2">
      <c r="A4229" s="25">
        <v>702</v>
      </c>
      <c r="B4229" s="25" t="s">
        <v>3742</v>
      </c>
      <c r="C4229" s="72">
        <v>42948</v>
      </c>
      <c r="D4229" s="25">
        <v>318243</v>
      </c>
      <c r="E4229" s="25"/>
      <c r="F4229" s="25" t="s">
        <v>38</v>
      </c>
      <c r="G4229" s="25" t="s">
        <v>39</v>
      </c>
      <c r="H4229" s="25" t="s">
        <v>58</v>
      </c>
      <c r="I4229" s="68">
        <v>162972.47</v>
      </c>
      <c r="J4229" s="68">
        <v>9134.606944778845</v>
      </c>
      <c r="K4229" s="68">
        <v>0</v>
      </c>
      <c r="L4229" s="68">
        <v>0</v>
      </c>
      <c r="M4229" s="68">
        <v>0</v>
      </c>
      <c r="N4229" s="68">
        <v>162972.47</v>
      </c>
      <c r="O4229" s="69">
        <v>162972.47</v>
      </c>
      <c r="P4229" s="25" t="s">
        <v>4492</v>
      </c>
      <c r="Q4229" s="25" t="s">
        <v>881</v>
      </c>
      <c r="R4229">
        <v>0</v>
      </c>
      <c r="S4229">
        <v>0</v>
      </c>
      <c r="T4229">
        <v>162972.47</v>
      </c>
      <c r="U4229" t="s">
        <v>4986</v>
      </c>
      <c r="V4229">
        <v>9134.6069435000009</v>
      </c>
      <c r="W4229">
        <v>0</v>
      </c>
      <c r="X4229">
        <v>0</v>
      </c>
      <c r="Y4229">
        <v>0</v>
      </c>
      <c r="Z4229">
        <v>0</v>
      </c>
      <c r="AA4229">
        <v>9134.6069435000009</v>
      </c>
      <c r="AB4229">
        <v>0</v>
      </c>
      <c r="AC4229">
        <v>0</v>
      </c>
      <c r="AD4229">
        <v>9134.6069435000009</v>
      </c>
    </row>
    <row r="4230" spans="1:30" x14ac:dyDescent="0.2">
      <c r="A4230" s="25">
        <v>702</v>
      </c>
      <c r="B4230" s="25" t="s">
        <v>3743</v>
      </c>
      <c r="C4230" s="72">
        <v>42948</v>
      </c>
      <c r="D4230" s="25">
        <v>308530</v>
      </c>
      <c r="E4230" s="25"/>
      <c r="F4230" s="25" t="s">
        <v>38</v>
      </c>
      <c r="G4230" s="25" t="s">
        <v>39</v>
      </c>
      <c r="H4230" s="25" t="s">
        <v>58</v>
      </c>
      <c r="I4230" s="68">
        <v>106198.55</v>
      </c>
      <c r="J4230" s="68">
        <v>5952.4287283333406</v>
      </c>
      <c r="K4230" s="68">
        <v>0</v>
      </c>
      <c r="L4230" s="68">
        <v>0</v>
      </c>
      <c r="M4230" s="68">
        <v>0</v>
      </c>
      <c r="N4230" s="68">
        <v>106198.55</v>
      </c>
      <c r="O4230" s="69">
        <v>106198.55</v>
      </c>
      <c r="P4230" s="25" t="s">
        <v>4492</v>
      </c>
      <c r="Q4230" s="25" t="s">
        <v>881</v>
      </c>
      <c r="R4230">
        <v>0</v>
      </c>
      <c r="S4230">
        <v>0</v>
      </c>
      <c r="T4230">
        <v>106198.55</v>
      </c>
      <c r="U4230" t="s">
        <v>4986</v>
      </c>
      <c r="V4230">
        <v>5952.4287274999997</v>
      </c>
      <c r="W4230">
        <v>0</v>
      </c>
      <c r="X4230">
        <v>0</v>
      </c>
      <c r="Y4230">
        <v>0</v>
      </c>
      <c r="Z4230">
        <v>0</v>
      </c>
      <c r="AA4230">
        <v>5952.4287274999997</v>
      </c>
      <c r="AB4230">
        <v>0</v>
      </c>
      <c r="AC4230">
        <v>0</v>
      </c>
      <c r="AD4230">
        <v>5952.4287274999997</v>
      </c>
    </row>
    <row r="4231" spans="1:30" x14ac:dyDescent="0.2">
      <c r="A4231" s="25">
        <v>702</v>
      </c>
      <c r="B4231" s="25" t="s">
        <v>3744</v>
      </c>
      <c r="C4231" s="72">
        <v>42948</v>
      </c>
      <c r="D4231" s="25">
        <v>309047</v>
      </c>
      <c r="E4231" s="25"/>
      <c r="F4231" s="25" t="s">
        <v>38</v>
      </c>
      <c r="G4231" s="25" t="s">
        <v>39</v>
      </c>
      <c r="H4231" s="25" t="s">
        <v>58</v>
      </c>
      <c r="I4231" s="68">
        <v>0.54</v>
      </c>
      <c r="J4231" s="68">
        <v>3.0267000004237384E-2</v>
      </c>
      <c r="K4231" s="68">
        <v>0</v>
      </c>
      <c r="L4231" s="68">
        <v>0</v>
      </c>
      <c r="M4231" s="68">
        <v>0</v>
      </c>
      <c r="N4231" s="68">
        <v>0</v>
      </c>
      <c r="O4231" s="69">
        <v>0</v>
      </c>
      <c r="P4231" s="25" t="s">
        <v>4664</v>
      </c>
      <c r="Q4231" s="25" t="s">
        <v>881</v>
      </c>
      <c r="R4231">
        <v>0</v>
      </c>
      <c r="S4231">
        <v>0</v>
      </c>
      <c r="T4231" t="s">
        <v>42</v>
      </c>
      <c r="U4231" t="s">
        <v>4986</v>
      </c>
      <c r="V4231">
        <v>3.0266999999999999E-2</v>
      </c>
      <c r="W4231">
        <v>3.0266999999999999E-2</v>
      </c>
      <c r="X4231">
        <v>0</v>
      </c>
      <c r="Y4231">
        <v>0</v>
      </c>
      <c r="Z4231">
        <v>0</v>
      </c>
      <c r="AA4231">
        <v>0</v>
      </c>
      <c r="AB4231">
        <v>0</v>
      </c>
      <c r="AC4231">
        <v>0</v>
      </c>
      <c r="AD4231" t="s">
        <v>44</v>
      </c>
    </row>
    <row r="4232" spans="1:30" x14ac:dyDescent="0.2">
      <c r="A4232" s="25">
        <v>702</v>
      </c>
      <c r="B4232" s="25" t="s">
        <v>3745</v>
      </c>
      <c r="C4232" s="72">
        <v>42948</v>
      </c>
      <c r="D4232" s="25">
        <v>308530</v>
      </c>
      <c r="E4232" s="25"/>
      <c r="F4232" s="25" t="s">
        <v>38</v>
      </c>
      <c r="G4232" s="25" t="s">
        <v>39</v>
      </c>
      <c r="H4232" s="25" t="s">
        <v>58</v>
      </c>
      <c r="I4232" s="68">
        <v>185040.01</v>
      </c>
      <c r="J4232" s="68">
        <v>10371.492561952011</v>
      </c>
      <c r="K4232" s="68">
        <v>0</v>
      </c>
      <c r="L4232" s="68">
        <v>0</v>
      </c>
      <c r="M4232" s="68">
        <v>0</v>
      </c>
      <c r="N4232" s="68">
        <v>185040.01</v>
      </c>
      <c r="O4232" s="69">
        <v>185040.01</v>
      </c>
      <c r="P4232" s="25" t="s">
        <v>4492</v>
      </c>
      <c r="Q4232" s="25" t="s">
        <v>881</v>
      </c>
      <c r="R4232">
        <v>0</v>
      </c>
      <c r="S4232">
        <v>0</v>
      </c>
      <c r="T4232">
        <v>185040.01</v>
      </c>
      <c r="U4232" t="s">
        <v>4986</v>
      </c>
      <c r="V4232">
        <v>10371.492560500001</v>
      </c>
      <c r="W4232">
        <v>0</v>
      </c>
      <c r="X4232">
        <v>0</v>
      </c>
      <c r="Y4232">
        <v>0</v>
      </c>
      <c r="Z4232">
        <v>0</v>
      </c>
      <c r="AA4232">
        <v>10371.492560500001</v>
      </c>
      <c r="AB4232">
        <v>0</v>
      </c>
      <c r="AC4232">
        <v>0</v>
      </c>
      <c r="AD4232">
        <v>10371.492560500001</v>
      </c>
    </row>
    <row r="4233" spans="1:30" x14ac:dyDescent="0.2">
      <c r="A4233" s="25">
        <v>702</v>
      </c>
      <c r="B4233" s="25" t="s">
        <v>3746</v>
      </c>
      <c r="C4233" s="72">
        <v>42948</v>
      </c>
      <c r="D4233" s="25">
        <v>311297</v>
      </c>
      <c r="E4233" s="25"/>
      <c r="F4233" s="25" t="s">
        <v>38</v>
      </c>
      <c r="G4233" s="25" t="s">
        <v>39</v>
      </c>
      <c r="H4233" s="25" t="s">
        <v>41</v>
      </c>
      <c r="I4233" s="68">
        <v>3681.77</v>
      </c>
      <c r="J4233" s="68">
        <v>3681.77</v>
      </c>
      <c r="K4233" s="68">
        <v>0</v>
      </c>
      <c r="L4233" s="68">
        <v>0</v>
      </c>
      <c r="M4233" s="68">
        <v>0</v>
      </c>
      <c r="N4233" s="68">
        <v>0</v>
      </c>
      <c r="O4233" s="69">
        <v>0</v>
      </c>
      <c r="P4233" s="25" t="s">
        <v>4664</v>
      </c>
      <c r="Q4233" s="25" t="s">
        <v>2603</v>
      </c>
      <c r="R4233">
        <v>0</v>
      </c>
      <c r="S4233">
        <v>0</v>
      </c>
      <c r="T4233" t="s">
        <v>42</v>
      </c>
      <c r="U4233" t="s">
        <v>43</v>
      </c>
      <c r="V4233">
        <v>3681.77</v>
      </c>
      <c r="W4233">
        <v>3681.77</v>
      </c>
      <c r="X4233">
        <v>0</v>
      </c>
      <c r="Y4233">
        <v>0</v>
      </c>
      <c r="Z4233">
        <v>0</v>
      </c>
      <c r="AA4233">
        <v>0</v>
      </c>
      <c r="AB4233">
        <v>0</v>
      </c>
      <c r="AC4233">
        <v>0</v>
      </c>
      <c r="AD4233" t="s">
        <v>44</v>
      </c>
    </row>
    <row r="4234" spans="1:30" x14ac:dyDescent="0.2">
      <c r="A4234" s="25">
        <v>702</v>
      </c>
      <c r="B4234" s="25" t="s">
        <v>3747</v>
      </c>
      <c r="C4234" s="72">
        <v>42948</v>
      </c>
      <c r="D4234" s="25">
        <v>308530</v>
      </c>
      <c r="E4234" s="25"/>
      <c r="F4234" s="25" t="s">
        <v>38</v>
      </c>
      <c r="G4234" s="25" t="s">
        <v>39</v>
      </c>
      <c r="H4234" s="25" t="s">
        <v>58</v>
      </c>
      <c r="I4234" s="68">
        <v>103280.01</v>
      </c>
      <c r="J4234" s="68">
        <v>5788.8445613104386</v>
      </c>
      <c r="K4234" s="68">
        <v>0</v>
      </c>
      <c r="L4234" s="68">
        <v>0</v>
      </c>
      <c r="M4234" s="68">
        <v>0</v>
      </c>
      <c r="N4234" s="68">
        <v>103280.01</v>
      </c>
      <c r="O4234" s="69">
        <v>103280.01</v>
      </c>
      <c r="P4234" s="25" t="s">
        <v>4492</v>
      </c>
      <c r="Q4234" s="25" t="s">
        <v>881</v>
      </c>
      <c r="R4234">
        <v>0</v>
      </c>
      <c r="S4234">
        <v>0</v>
      </c>
      <c r="T4234">
        <v>103280.01</v>
      </c>
      <c r="U4234" t="s">
        <v>4986</v>
      </c>
      <c r="V4234">
        <v>5788.8445604999997</v>
      </c>
      <c r="W4234">
        <v>0</v>
      </c>
      <c r="X4234">
        <v>0</v>
      </c>
      <c r="Y4234">
        <v>0</v>
      </c>
      <c r="Z4234">
        <v>0</v>
      </c>
      <c r="AA4234">
        <v>5788.8445604999997</v>
      </c>
      <c r="AB4234">
        <v>0</v>
      </c>
      <c r="AC4234">
        <v>0</v>
      </c>
      <c r="AD4234">
        <v>5788.8445604999997</v>
      </c>
    </row>
    <row r="4235" spans="1:30" x14ac:dyDescent="0.2">
      <c r="A4235" s="25">
        <v>702</v>
      </c>
      <c r="B4235" s="25" t="s">
        <v>3748</v>
      </c>
      <c r="C4235" s="72">
        <v>42948</v>
      </c>
      <c r="D4235" s="25">
        <v>308530</v>
      </c>
      <c r="E4235" s="25"/>
      <c r="F4235" s="25" t="s">
        <v>38</v>
      </c>
      <c r="G4235" s="25" t="s">
        <v>39</v>
      </c>
      <c r="H4235" s="25" t="s">
        <v>58</v>
      </c>
      <c r="I4235" s="68">
        <v>165247.97</v>
      </c>
      <c r="J4235" s="68">
        <v>9262.1487197967017</v>
      </c>
      <c r="K4235" s="68">
        <v>0</v>
      </c>
      <c r="L4235" s="68">
        <v>0</v>
      </c>
      <c r="M4235" s="68">
        <v>0</v>
      </c>
      <c r="N4235" s="68">
        <v>165247.97</v>
      </c>
      <c r="O4235" s="69">
        <v>165247.97</v>
      </c>
      <c r="P4235" s="25" t="s">
        <v>4492</v>
      </c>
      <c r="Q4235" s="25" t="s">
        <v>881</v>
      </c>
      <c r="R4235">
        <v>0</v>
      </c>
      <c r="S4235">
        <v>0</v>
      </c>
      <c r="T4235">
        <v>165247.97</v>
      </c>
      <c r="U4235" t="s">
        <v>4986</v>
      </c>
      <c r="V4235">
        <v>9262.1487185000005</v>
      </c>
      <c r="W4235">
        <v>0</v>
      </c>
      <c r="X4235">
        <v>0</v>
      </c>
      <c r="Y4235">
        <v>0</v>
      </c>
      <c r="Z4235">
        <v>0</v>
      </c>
      <c r="AA4235">
        <v>9262.1487185000005</v>
      </c>
      <c r="AB4235">
        <v>0</v>
      </c>
      <c r="AC4235">
        <v>0</v>
      </c>
      <c r="AD4235">
        <v>9262.1487185000005</v>
      </c>
    </row>
    <row r="4236" spans="1:30" x14ac:dyDescent="0.2">
      <c r="A4236" s="25">
        <v>702</v>
      </c>
      <c r="B4236" s="25" t="s">
        <v>3749</v>
      </c>
      <c r="C4236" s="72">
        <v>42948</v>
      </c>
      <c r="D4236" s="25">
        <v>314376</v>
      </c>
      <c r="E4236" s="25"/>
      <c r="F4236" s="25" t="s">
        <v>38</v>
      </c>
      <c r="G4236" s="25" t="s">
        <v>39</v>
      </c>
      <c r="H4236" s="25" t="s">
        <v>41</v>
      </c>
      <c r="I4236" s="68">
        <v>594708.16</v>
      </c>
      <c r="J4236" s="68">
        <v>594708.16</v>
      </c>
      <c r="K4236" s="68">
        <v>0</v>
      </c>
      <c r="L4236" s="68">
        <v>0</v>
      </c>
      <c r="M4236" s="68">
        <v>0</v>
      </c>
      <c r="N4236" s="68">
        <v>0</v>
      </c>
      <c r="O4236" s="69">
        <v>0</v>
      </c>
      <c r="P4236" s="25" t="s">
        <v>4664</v>
      </c>
      <c r="Q4236" s="25" t="s">
        <v>2603</v>
      </c>
      <c r="R4236">
        <v>0</v>
      </c>
      <c r="S4236">
        <v>0</v>
      </c>
      <c r="T4236" t="s">
        <v>42</v>
      </c>
      <c r="U4236" t="s">
        <v>43</v>
      </c>
      <c r="V4236">
        <v>594708.16</v>
      </c>
      <c r="W4236">
        <v>594708.16</v>
      </c>
      <c r="X4236">
        <v>0</v>
      </c>
      <c r="Y4236">
        <v>0</v>
      </c>
      <c r="Z4236">
        <v>0</v>
      </c>
      <c r="AA4236">
        <v>0</v>
      </c>
      <c r="AB4236">
        <v>0</v>
      </c>
      <c r="AC4236">
        <v>0</v>
      </c>
      <c r="AD4236" t="s">
        <v>44</v>
      </c>
    </row>
    <row r="4237" spans="1:30" x14ac:dyDescent="0.2">
      <c r="A4237" s="25">
        <v>702</v>
      </c>
      <c r="B4237" s="25" t="s">
        <v>3750</v>
      </c>
      <c r="C4237" s="72">
        <v>42948</v>
      </c>
      <c r="D4237" s="25">
        <v>310598</v>
      </c>
      <c r="E4237" s="25"/>
      <c r="F4237" s="25" t="s">
        <v>38</v>
      </c>
      <c r="G4237" s="25" t="s">
        <v>39</v>
      </c>
      <c r="H4237" s="25" t="s">
        <v>58</v>
      </c>
      <c r="I4237" s="68">
        <v>61063.33</v>
      </c>
      <c r="J4237" s="68">
        <v>3422.5996469791644</v>
      </c>
      <c r="K4237" s="68">
        <v>0</v>
      </c>
      <c r="L4237" s="68">
        <v>0</v>
      </c>
      <c r="M4237" s="68">
        <v>0</v>
      </c>
      <c r="N4237" s="68">
        <v>0</v>
      </c>
      <c r="O4237" s="69">
        <v>0</v>
      </c>
      <c r="P4237" s="25" t="s">
        <v>4664</v>
      </c>
      <c r="Q4237" s="25" t="s">
        <v>881</v>
      </c>
      <c r="R4237">
        <v>0</v>
      </c>
      <c r="S4237">
        <v>0</v>
      </c>
      <c r="T4237" t="s">
        <v>42</v>
      </c>
      <c r="U4237" t="s">
        <v>4986</v>
      </c>
      <c r="V4237">
        <v>3422.5996464999998</v>
      </c>
      <c r="W4237">
        <v>3422.5996464999998</v>
      </c>
      <c r="X4237">
        <v>0</v>
      </c>
      <c r="Y4237">
        <v>0</v>
      </c>
      <c r="Z4237">
        <v>0</v>
      </c>
      <c r="AA4237">
        <v>0</v>
      </c>
      <c r="AB4237">
        <v>0</v>
      </c>
      <c r="AC4237">
        <v>0</v>
      </c>
      <c r="AD4237" t="s">
        <v>44</v>
      </c>
    </row>
    <row r="4238" spans="1:30" x14ac:dyDescent="0.2">
      <c r="A4238" s="25">
        <v>702</v>
      </c>
      <c r="B4238" s="25" t="s">
        <v>3751</v>
      </c>
      <c r="C4238" s="72">
        <v>42948</v>
      </c>
      <c r="D4238" s="25">
        <v>310920</v>
      </c>
      <c r="E4238" s="25"/>
      <c r="F4238" s="25" t="s">
        <v>38</v>
      </c>
      <c r="G4238" s="25" t="s">
        <v>39</v>
      </c>
      <c r="H4238" s="25" t="s">
        <v>58</v>
      </c>
      <c r="I4238" s="68">
        <v>1978854.79</v>
      </c>
      <c r="J4238" s="68">
        <v>110914.81099502808</v>
      </c>
      <c r="K4238" s="68">
        <v>0</v>
      </c>
      <c r="L4238" s="68">
        <v>0</v>
      </c>
      <c r="M4238" s="68">
        <v>0</v>
      </c>
      <c r="N4238" s="68">
        <v>0</v>
      </c>
      <c r="O4238" s="69">
        <v>0</v>
      </c>
      <c r="P4238" s="25" t="s">
        <v>4664</v>
      </c>
      <c r="Q4238" s="25" t="s">
        <v>881</v>
      </c>
      <c r="R4238">
        <v>0</v>
      </c>
      <c r="S4238">
        <v>0</v>
      </c>
      <c r="T4238" t="s">
        <v>42</v>
      </c>
      <c r="U4238" t="s">
        <v>4986</v>
      </c>
      <c r="V4238">
        <v>110914.81097950001</v>
      </c>
      <c r="W4238">
        <v>110914.81097950001</v>
      </c>
      <c r="X4238">
        <v>0</v>
      </c>
      <c r="Y4238">
        <v>0</v>
      </c>
      <c r="Z4238">
        <v>0</v>
      </c>
      <c r="AA4238">
        <v>0</v>
      </c>
      <c r="AB4238">
        <v>0</v>
      </c>
      <c r="AC4238">
        <v>0</v>
      </c>
      <c r="AD4238" t="s">
        <v>44</v>
      </c>
    </row>
    <row r="4239" spans="1:30" x14ac:dyDescent="0.2">
      <c r="A4239" s="25">
        <v>702</v>
      </c>
      <c r="B4239" s="25" t="s">
        <v>3752</v>
      </c>
      <c r="C4239" s="72">
        <v>42948</v>
      </c>
      <c r="D4239" s="25">
        <v>310063</v>
      </c>
      <c r="E4239" s="25"/>
      <c r="F4239" s="25" t="s">
        <v>38</v>
      </c>
      <c r="G4239" s="25" t="s">
        <v>39</v>
      </c>
      <c r="H4239" s="25" t="s">
        <v>58</v>
      </c>
      <c r="I4239" s="68">
        <v>70594.62</v>
      </c>
      <c r="J4239" s="68">
        <v>3956.8284515539563</v>
      </c>
      <c r="K4239" s="68">
        <v>0</v>
      </c>
      <c r="L4239" s="68">
        <v>0</v>
      </c>
      <c r="M4239" s="68">
        <v>0</v>
      </c>
      <c r="N4239" s="68">
        <v>70594.62</v>
      </c>
      <c r="O4239" s="69">
        <v>70594.62</v>
      </c>
      <c r="P4239" s="25" t="s">
        <v>4492</v>
      </c>
      <c r="Q4239" s="25" t="s">
        <v>881</v>
      </c>
      <c r="R4239">
        <v>0</v>
      </c>
      <c r="S4239">
        <v>0</v>
      </c>
      <c r="T4239">
        <v>70594.62</v>
      </c>
      <c r="U4239" t="s">
        <v>4986</v>
      </c>
      <c r="V4239">
        <v>3956.8284509999999</v>
      </c>
      <c r="W4239">
        <v>0</v>
      </c>
      <c r="X4239">
        <v>0</v>
      </c>
      <c r="Y4239">
        <v>0</v>
      </c>
      <c r="Z4239">
        <v>0</v>
      </c>
      <c r="AA4239">
        <v>3956.8284509999999</v>
      </c>
      <c r="AB4239">
        <v>0</v>
      </c>
      <c r="AC4239">
        <v>0</v>
      </c>
      <c r="AD4239">
        <v>3956.8284509999999</v>
      </c>
    </row>
    <row r="4240" spans="1:30" x14ac:dyDescent="0.2">
      <c r="A4240" s="25">
        <v>702</v>
      </c>
      <c r="B4240" s="25" t="s">
        <v>3753</v>
      </c>
      <c r="C4240" s="72">
        <v>42948</v>
      </c>
      <c r="D4240" s="25">
        <v>316522</v>
      </c>
      <c r="E4240" s="25"/>
      <c r="F4240" s="25" t="s">
        <v>38</v>
      </c>
      <c r="G4240" s="25" t="s">
        <v>39</v>
      </c>
      <c r="H4240" s="25" t="s">
        <v>58</v>
      </c>
      <c r="I4240" s="68">
        <v>272775.15999999997</v>
      </c>
      <c r="J4240" s="68">
        <v>15289.047720140466</v>
      </c>
      <c r="K4240" s="68">
        <v>0</v>
      </c>
      <c r="L4240" s="68">
        <v>0</v>
      </c>
      <c r="M4240" s="68">
        <v>0</v>
      </c>
      <c r="N4240" s="68">
        <v>0</v>
      </c>
      <c r="O4240" s="69">
        <v>0</v>
      </c>
      <c r="P4240" s="25" t="s">
        <v>4664</v>
      </c>
      <c r="Q4240" s="25" t="s">
        <v>881</v>
      </c>
      <c r="R4240">
        <v>0</v>
      </c>
      <c r="S4240">
        <v>0</v>
      </c>
      <c r="T4240" t="s">
        <v>42</v>
      </c>
      <c r="U4240" t="s">
        <v>4986</v>
      </c>
      <c r="V4240">
        <v>15289.047718</v>
      </c>
      <c r="W4240">
        <v>15289.047718</v>
      </c>
      <c r="X4240">
        <v>0</v>
      </c>
      <c r="Y4240">
        <v>0</v>
      </c>
      <c r="Z4240">
        <v>0</v>
      </c>
      <c r="AA4240">
        <v>0</v>
      </c>
      <c r="AB4240">
        <v>0</v>
      </c>
      <c r="AC4240">
        <v>0</v>
      </c>
      <c r="AD4240" t="s">
        <v>44</v>
      </c>
    </row>
    <row r="4241" spans="1:30" x14ac:dyDescent="0.2">
      <c r="A4241" s="25">
        <v>702</v>
      </c>
      <c r="B4241" s="25" t="s">
        <v>3754</v>
      </c>
      <c r="C4241" s="72">
        <v>42948</v>
      </c>
      <c r="D4241" s="25">
        <v>309836</v>
      </c>
      <c r="E4241" s="25"/>
      <c r="F4241" s="25" t="s">
        <v>38</v>
      </c>
      <c r="G4241" s="25" t="s">
        <v>39</v>
      </c>
      <c r="H4241" s="25" t="s">
        <v>41</v>
      </c>
      <c r="I4241" s="68">
        <v>12004.48</v>
      </c>
      <c r="J4241" s="68">
        <v>12004.48</v>
      </c>
      <c r="K4241" s="68">
        <v>0</v>
      </c>
      <c r="L4241" s="68">
        <v>0</v>
      </c>
      <c r="M4241" s="68">
        <v>0</v>
      </c>
      <c r="N4241" s="68">
        <v>0</v>
      </c>
      <c r="O4241" s="69">
        <v>0</v>
      </c>
      <c r="P4241" s="25" t="s">
        <v>4664</v>
      </c>
      <c r="Q4241" s="25" t="s">
        <v>3314</v>
      </c>
      <c r="R4241">
        <v>0</v>
      </c>
      <c r="S4241">
        <v>0</v>
      </c>
      <c r="T4241" t="s">
        <v>42</v>
      </c>
      <c r="U4241" t="s">
        <v>43</v>
      </c>
      <c r="V4241">
        <v>12004.48</v>
      </c>
      <c r="W4241">
        <v>12004.48</v>
      </c>
      <c r="X4241">
        <v>0</v>
      </c>
      <c r="Y4241">
        <v>0</v>
      </c>
      <c r="Z4241">
        <v>0</v>
      </c>
      <c r="AA4241">
        <v>0</v>
      </c>
      <c r="AB4241">
        <v>0</v>
      </c>
      <c r="AC4241">
        <v>0</v>
      </c>
      <c r="AD4241" t="s">
        <v>44</v>
      </c>
    </row>
    <row r="4242" spans="1:30" x14ac:dyDescent="0.2">
      <c r="A4242" s="25">
        <v>702</v>
      </c>
      <c r="B4242" s="25" t="s">
        <v>3755</v>
      </c>
      <c r="C4242" s="72">
        <v>42948</v>
      </c>
      <c r="D4242" s="25">
        <v>312659</v>
      </c>
      <c r="E4242" s="25"/>
      <c r="F4242" s="25" t="s">
        <v>38</v>
      </c>
      <c r="G4242" s="25" t="s">
        <v>39</v>
      </c>
      <c r="H4242" s="25" t="s">
        <v>58</v>
      </c>
      <c r="I4242" s="68">
        <v>485505.26</v>
      </c>
      <c r="J4242" s="68">
        <v>27212.569826809762</v>
      </c>
      <c r="K4242" s="68">
        <v>0</v>
      </c>
      <c r="L4242" s="68">
        <v>0</v>
      </c>
      <c r="M4242" s="68">
        <v>0</v>
      </c>
      <c r="N4242" s="68">
        <v>485505.26</v>
      </c>
      <c r="O4242" s="69">
        <v>485505.26</v>
      </c>
      <c r="P4242" s="25" t="s">
        <v>4492</v>
      </c>
      <c r="Q4242" s="25" t="s">
        <v>881</v>
      </c>
      <c r="R4242">
        <v>0</v>
      </c>
      <c r="S4242">
        <v>0</v>
      </c>
      <c r="T4242">
        <v>485505.26</v>
      </c>
      <c r="U4242" t="s">
        <v>4986</v>
      </c>
      <c r="V4242">
        <v>27212.569823000002</v>
      </c>
      <c r="W4242">
        <v>0</v>
      </c>
      <c r="X4242">
        <v>0</v>
      </c>
      <c r="Y4242">
        <v>0</v>
      </c>
      <c r="Z4242">
        <v>0</v>
      </c>
      <c r="AA4242">
        <v>27212.569823000002</v>
      </c>
      <c r="AB4242">
        <v>0</v>
      </c>
      <c r="AC4242">
        <v>0</v>
      </c>
      <c r="AD4242">
        <v>27212.569823000002</v>
      </c>
    </row>
    <row r="4243" spans="1:30" x14ac:dyDescent="0.2">
      <c r="A4243" s="25">
        <v>702</v>
      </c>
      <c r="B4243" s="25" t="s">
        <v>3756</v>
      </c>
      <c r="C4243" s="72">
        <v>42948</v>
      </c>
      <c r="D4243" s="25">
        <v>309118</v>
      </c>
      <c r="E4243" s="25"/>
      <c r="F4243" s="25" t="s">
        <v>38</v>
      </c>
      <c r="G4243" s="25" t="s">
        <v>39</v>
      </c>
      <c r="H4243" s="25" t="s">
        <v>41</v>
      </c>
      <c r="I4243" s="68">
        <v>24651.95</v>
      </c>
      <c r="J4243" s="68">
        <v>24651.95</v>
      </c>
      <c r="K4243" s="68">
        <v>0</v>
      </c>
      <c r="L4243" s="68">
        <v>0</v>
      </c>
      <c r="M4243" s="68">
        <v>0</v>
      </c>
      <c r="N4243" s="68">
        <v>0</v>
      </c>
      <c r="O4243" s="69">
        <v>0</v>
      </c>
      <c r="P4243" s="25" t="s">
        <v>4664</v>
      </c>
      <c r="Q4243" s="25" t="s">
        <v>3314</v>
      </c>
      <c r="R4243">
        <v>0</v>
      </c>
      <c r="S4243">
        <v>0</v>
      </c>
      <c r="T4243" t="s">
        <v>42</v>
      </c>
      <c r="U4243" t="s">
        <v>43</v>
      </c>
      <c r="V4243">
        <v>24651.95</v>
      </c>
      <c r="W4243">
        <v>24651.95</v>
      </c>
      <c r="X4243">
        <v>0</v>
      </c>
      <c r="Y4243">
        <v>0</v>
      </c>
      <c r="Z4243">
        <v>0</v>
      </c>
      <c r="AA4243">
        <v>0</v>
      </c>
      <c r="AB4243">
        <v>0</v>
      </c>
      <c r="AC4243">
        <v>0</v>
      </c>
      <c r="AD4243" t="s">
        <v>44</v>
      </c>
    </row>
    <row r="4244" spans="1:30" x14ac:dyDescent="0.2">
      <c r="A4244" s="25">
        <v>702</v>
      </c>
      <c r="B4244" s="25" t="s">
        <v>3757</v>
      </c>
      <c r="C4244" s="72">
        <v>42948</v>
      </c>
      <c r="D4244" s="25">
        <v>310008</v>
      </c>
      <c r="E4244" s="25"/>
      <c r="F4244" s="25" t="s">
        <v>38</v>
      </c>
      <c r="G4244" s="25" t="s">
        <v>39</v>
      </c>
      <c r="H4244" s="25" t="s">
        <v>41</v>
      </c>
      <c r="I4244" s="68">
        <v>79189.37</v>
      </c>
      <c r="J4244" s="68">
        <v>79189.37</v>
      </c>
      <c r="K4244" s="68">
        <v>0</v>
      </c>
      <c r="L4244" s="68">
        <v>0</v>
      </c>
      <c r="M4244" s="68">
        <v>0</v>
      </c>
      <c r="N4244" s="68">
        <v>79189.37</v>
      </c>
      <c r="O4244" s="69">
        <v>79189.37</v>
      </c>
      <c r="P4244" s="25" t="s">
        <v>4492</v>
      </c>
      <c r="Q4244" s="25" t="s">
        <v>3398</v>
      </c>
      <c r="R4244">
        <v>0</v>
      </c>
      <c r="S4244">
        <v>0</v>
      </c>
      <c r="T4244">
        <v>79189.37</v>
      </c>
      <c r="U4244" t="s">
        <v>43</v>
      </c>
      <c r="V4244">
        <v>79189.37</v>
      </c>
      <c r="W4244">
        <v>0</v>
      </c>
      <c r="X4244">
        <v>0</v>
      </c>
      <c r="Y4244">
        <v>0</v>
      </c>
      <c r="Z4244">
        <v>0</v>
      </c>
      <c r="AA4244">
        <v>79189.37</v>
      </c>
      <c r="AB4244">
        <v>0</v>
      </c>
      <c r="AC4244">
        <v>0</v>
      </c>
      <c r="AD4244">
        <v>79189.37</v>
      </c>
    </row>
    <row r="4245" spans="1:30" x14ac:dyDescent="0.2">
      <c r="A4245" s="25">
        <v>702</v>
      </c>
      <c r="B4245" s="25" t="s">
        <v>3758</v>
      </c>
      <c r="C4245" s="72">
        <v>42948</v>
      </c>
      <c r="D4245" s="25">
        <v>310968</v>
      </c>
      <c r="E4245" s="25"/>
      <c r="F4245" s="25" t="s">
        <v>38</v>
      </c>
      <c r="G4245" s="25" t="s">
        <v>39</v>
      </c>
      <c r="H4245" s="25" t="s">
        <v>41</v>
      </c>
      <c r="I4245" s="68">
        <v>6951.13</v>
      </c>
      <c r="J4245" s="68">
        <v>6951.13</v>
      </c>
      <c r="K4245" s="68">
        <v>0</v>
      </c>
      <c r="L4245" s="68">
        <v>0</v>
      </c>
      <c r="M4245" s="68">
        <v>0</v>
      </c>
      <c r="N4245" s="68">
        <v>0</v>
      </c>
      <c r="O4245" s="69">
        <v>0</v>
      </c>
      <c r="P4245" s="25" t="s">
        <v>4664</v>
      </c>
      <c r="Q4245" s="25" t="s">
        <v>3314</v>
      </c>
      <c r="R4245">
        <v>0</v>
      </c>
      <c r="S4245">
        <v>0</v>
      </c>
      <c r="T4245" t="s">
        <v>42</v>
      </c>
      <c r="U4245" t="s">
        <v>43</v>
      </c>
      <c r="V4245">
        <v>6951.13</v>
      </c>
      <c r="W4245">
        <v>6951.13</v>
      </c>
      <c r="X4245">
        <v>0</v>
      </c>
      <c r="Y4245">
        <v>0</v>
      </c>
      <c r="Z4245">
        <v>0</v>
      </c>
      <c r="AA4245">
        <v>0</v>
      </c>
      <c r="AB4245">
        <v>0</v>
      </c>
      <c r="AC4245">
        <v>0</v>
      </c>
      <c r="AD4245" t="s">
        <v>44</v>
      </c>
    </row>
    <row r="4246" spans="1:30" x14ac:dyDescent="0.2">
      <c r="A4246" s="25">
        <v>702</v>
      </c>
      <c r="B4246" s="25" t="s">
        <v>3759</v>
      </c>
      <c r="C4246" s="72">
        <v>42948</v>
      </c>
      <c r="D4246" s="25">
        <v>308932</v>
      </c>
      <c r="E4246" s="25"/>
      <c r="F4246" s="25" t="s">
        <v>38</v>
      </c>
      <c r="G4246" s="25" t="s">
        <v>39</v>
      </c>
      <c r="H4246" s="25" t="s">
        <v>41</v>
      </c>
      <c r="I4246" s="68">
        <v>12338.04</v>
      </c>
      <c r="J4246" s="68">
        <v>12338.04</v>
      </c>
      <c r="K4246" s="68">
        <v>0</v>
      </c>
      <c r="L4246" s="68">
        <v>0</v>
      </c>
      <c r="M4246" s="68">
        <v>0</v>
      </c>
      <c r="N4246" s="68">
        <v>0</v>
      </c>
      <c r="O4246" s="69">
        <v>0</v>
      </c>
      <c r="P4246" s="25" t="s">
        <v>4664</v>
      </c>
      <c r="Q4246" s="25" t="s">
        <v>4605</v>
      </c>
      <c r="R4246">
        <v>0</v>
      </c>
      <c r="S4246">
        <v>0</v>
      </c>
      <c r="T4246" t="s">
        <v>42</v>
      </c>
      <c r="U4246" t="s">
        <v>43</v>
      </c>
      <c r="V4246">
        <v>12338.04</v>
      </c>
      <c r="W4246">
        <v>12338.04</v>
      </c>
      <c r="X4246">
        <v>0</v>
      </c>
      <c r="Y4246">
        <v>0</v>
      </c>
      <c r="Z4246">
        <v>0</v>
      </c>
      <c r="AA4246">
        <v>0</v>
      </c>
      <c r="AB4246">
        <v>0</v>
      </c>
      <c r="AC4246">
        <v>0</v>
      </c>
      <c r="AD4246" t="s">
        <v>44</v>
      </c>
    </row>
    <row r="4247" spans="1:30" x14ac:dyDescent="0.2">
      <c r="A4247" s="25">
        <v>702</v>
      </c>
      <c r="B4247" s="25" t="s">
        <v>3760</v>
      </c>
      <c r="C4247" s="72">
        <v>42948</v>
      </c>
      <c r="D4247" s="25">
        <v>318173</v>
      </c>
      <c r="E4247" s="25"/>
      <c r="F4247" s="25" t="s">
        <v>38</v>
      </c>
      <c r="G4247" s="25" t="s">
        <v>39</v>
      </c>
      <c r="H4247" s="25" t="s">
        <v>41</v>
      </c>
      <c r="I4247" s="68">
        <v>6377.86</v>
      </c>
      <c r="J4247" s="68">
        <v>6377.86</v>
      </c>
      <c r="K4247" s="68">
        <v>0</v>
      </c>
      <c r="L4247" s="68">
        <v>0</v>
      </c>
      <c r="M4247" s="68">
        <v>0</v>
      </c>
      <c r="N4247" s="68">
        <v>0</v>
      </c>
      <c r="O4247" s="69">
        <v>0</v>
      </c>
      <c r="P4247" s="25" t="s">
        <v>4664</v>
      </c>
      <c r="Q4247" s="25" t="s">
        <v>881</v>
      </c>
      <c r="R4247">
        <v>0</v>
      </c>
      <c r="S4247">
        <v>0</v>
      </c>
      <c r="T4247" t="s">
        <v>42</v>
      </c>
      <c r="U4247" t="s">
        <v>43</v>
      </c>
      <c r="V4247">
        <v>6377.86</v>
      </c>
      <c r="W4247">
        <v>6377.86</v>
      </c>
      <c r="X4247">
        <v>0</v>
      </c>
      <c r="Y4247">
        <v>0</v>
      </c>
      <c r="Z4247">
        <v>0</v>
      </c>
      <c r="AA4247">
        <v>0</v>
      </c>
      <c r="AB4247">
        <v>0</v>
      </c>
      <c r="AC4247">
        <v>0</v>
      </c>
      <c r="AD4247" t="s">
        <v>44</v>
      </c>
    </row>
    <row r="4248" spans="1:30" x14ac:dyDescent="0.2">
      <c r="A4248" s="25">
        <v>702</v>
      </c>
      <c r="B4248" s="25" t="s">
        <v>3761</v>
      </c>
      <c r="C4248" s="72">
        <v>42948</v>
      </c>
      <c r="D4248" s="25">
        <v>317742</v>
      </c>
      <c r="E4248" s="25"/>
      <c r="F4248" s="25" t="s">
        <v>38</v>
      </c>
      <c r="G4248" s="25" t="s">
        <v>39</v>
      </c>
      <c r="H4248" s="25" t="s">
        <v>58</v>
      </c>
      <c r="I4248" s="68">
        <v>217520.05</v>
      </c>
      <c r="J4248" s="68">
        <v>12191.99880420688</v>
      </c>
      <c r="K4248" s="68">
        <v>0</v>
      </c>
      <c r="L4248" s="68">
        <v>0</v>
      </c>
      <c r="M4248" s="68">
        <v>0</v>
      </c>
      <c r="N4248" s="68">
        <v>217520.05</v>
      </c>
      <c r="O4248" s="69">
        <v>217520.05</v>
      </c>
      <c r="P4248" s="25" t="s">
        <v>4492</v>
      </c>
      <c r="Q4248" s="25" t="s">
        <v>881</v>
      </c>
      <c r="R4248">
        <v>0</v>
      </c>
      <c r="S4248">
        <v>0</v>
      </c>
      <c r="T4248">
        <v>217520.05</v>
      </c>
      <c r="U4248" t="s">
        <v>4986</v>
      </c>
      <c r="V4248">
        <v>12191.9988025</v>
      </c>
      <c r="W4248">
        <v>0</v>
      </c>
      <c r="X4248">
        <v>0</v>
      </c>
      <c r="Y4248">
        <v>0</v>
      </c>
      <c r="Z4248">
        <v>0</v>
      </c>
      <c r="AA4248">
        <v>12191.9988025</v>
      </c>
      <c r="AB4248">
        <v>0</v>
      </c>
      <c r="AC4248">
        <v>0</v>
      </c>
      <c r="AD4248">
        <v>12191.9988025</v>
      </c>
    </row>
    <row r="4249" spans="1:30" x14ac:dyDescent="0.2">
      <c r="A4249" s="25">
        <v>702</v>
      </c>
      <c r="B4249" s="25" t="s">
        <v>3762</v>
      </c>
      <c r="C4249" s="72">
        <v>42948</v>
      </c>
      <c r="D4249" s="25">
        <v>309118</v>
      </c>
      <c r="E4249" s="25"/>
      <c r="F4249" s="25" t="s">
        <v>38</v>
      </c>
      <c r="G4249" s="25" t="s">
        <v>39</v>
      </c>
      <c r="H4249" s="25" t="s">
        <v>41</v>
      </c>
      <c r="I4249" s="68">
        <v>10875.76</v>
      </c>
      <c r="J4249" s="68">
        <v>10875.76</v>
      </c>
      <c r="K4249" s="68">
        <v>0</v>
      </c>
      <c r="L4249" s="68">
        <v>0</v>
      </c>
      <c r="M4249" s="68">
        <v>0</v>
      </c>
      <c r="N4249" s="68">
        <v>0</v>
      </c>
      <c r="O4249" s="69">
        <v>0</v>
      </c>
      <c r="P4249" s="25" t="s">
        <v>4664</v>
      </c>
      <c r="Q4249" s="25" t="s">
        <v>3314</v>
      </c>
      <c r="R4249">
        <v>0</v>
      </c>
      <c r="S4249">
        <v>0</v>
      </c>
      <c r="T4249" t="s">
        <v>42</v>
      </c>
      <c r="U4249" t="s">
        <v>43</v>
      </c>
      <c r="V4249">
        <v>10875.76</v>
      </c>
      <c r="W4249">
        <v>10875.76</v>
      </c>
      <c r="X4249">
        <v>0</v>
      </c>
      <c r="Y4249">
        <v>0</v>
      </c>
      <c r="Z4249">
        <v>0</v>
      </c>
      <c r="AA4249">
        <v>0</v>
      </c>
      <c r="AB4249">
        <v>0</v>
      </c>
      <c r="AC4249">
        <v>0</v>
      </c>
      <c r="AD4249" t="s">
        <v>44</v>
      </c>
    </row>
    <row r="4250" spans="1:30" x14ac:dyDescent="0.2">
      <c r="A4250" s="25">
        <v>702</v>
      </c>
      <c r="B4250" s="25" t="s">
        <v>3763</v>
      </c>
      <c r="C4250" s="72">
        <v>42948</v>
      </c>
      <c r="D4250" s="25">
        <v>318916</v>
      </c>
      <c r="E4250" s="25"/>
      <c r="F4250" s="25" t="s">
        <v>38</v>
      </c>
      <c r="G4250" s="25" t="s">
        <v>39</v>
      </c>
      <c r="H4250" s="25" t="s">
        <v>58</v>
      </c>
      <c r="I4250" s="68">
        <v>570696.78</v>
      </c>
      <c r="J4250" s="68">
        <v>31987.554523478262</v>
      </c>
      <c r="K4250" s="68">
        <v>0</v>
      </c>
      <c r="L4250" s="68">
        <v>0</v>
      </c>
      <c r="M4250" s="68">
        <v>0</v>
      </c>
      <c r="N4250" s="68">
        <v>0</v>
      </c>
      <c r="O4250" s="69">
        <v>0</v>
      </c>
      <c r="P4250" s="25" t="s">
        <v>4664</v>
      </c>
      <c r="Q4250" s="25" t="s">
        <v>881</v>
      </c>
      <c r="R4250">
        <v>0</v>
      </c>
      <c r="S4250">
        <v>0</v>
      </c>
      <c r="T4250" t="s">
        <v>42</v>
      </c>
      <c r="U4250" t="s">
        <v>4986</v>
      </c>
      <c r="V4250">
        <v>31987.554519000001</v>
      </c>
      <c r="W4250">
        <v>31987.554519000001</v>
      </c>
      <c r="X4250">
        <v>0</v>
      </c>
      <c r="Y4250">
        <v>0</v>
      </c>
      <c r="Z4250">
        <v>0</v>
      </c>
      <c r="AA4250">
        <v>0</v>
      </c>
      <c r="AB4250">
        <v>0</v>
      </c>
      <c r="AC4250">
        <v>0</v>
      </c>
      <c r="AD4250" t="s">
        <v>44</v>
      </c>
    </row>
    <row r="4251" spans="1:30" x14ac:dyDescent="0.2">
      <c r="A4251" s="25">
        <v>702</v>
      </c>
      <c r="B4251" s="25" t="s">
        <v>3764</v>
      </c>
      <c r="C4251" s="72">
        <v>42948</v>
      </c>
      <c r="D4251" s="25">
        <v>317847</v>
      </c>
      <c r="E4251" s="25"/>
      <c r="F4251" s="25" t="s">
        <v>38</v>
      </c>
      <c r="G4251" s="25" t="s">
        <v>39</v>
      </c>
      <c r="H4251" s="25" t="s">
        <v>41</v>
      </c>
      <c r="I4251" s="68">
        <v>281631.14</v>
      </c>
      <c r="J4251" s="68">
        <v>281631.14</v>
      </c>
      <c r="K4251" s="68">
        <v>281631.14</v>
      </c>
      <c r="L4251" s="68">
        <v>0</v>
      </c>
      <c r="M4251" s="68">
        <v>0</v>
      </c>
      <c r="N4251" s="68">
        <v>0</v>
      </c>
      <c r="O4251" s="69">
        <v>281631.14</v>
      </c>
      <c r="P4251" s="25" t="s">
        <v>4489</v>
      </c>
      <c r="Q4251" s="25" t="s">
        <v>881</v>
      </c>
      <c r="R4251">
        <v>0</v>
      </c>
      <c r="S4251">
        <v>0</v>
      </c>
      <c r="T4251">
        <v>281631.14</v>
      </c>
      <c r="U4251" t="s">
        <v>43</v>
      </c>
      <c r="V4251">
        <v>281631.14</v>
      </c>
      <c r="W4251">
        <v>0</v>
      </c>
      <c r="X4251">
        <v>281631.14</v>
      </c>
      <c r="Y4251">
        <v>0</v>
      </c>
      <c r="Z4251">
        <v>0</v>
      </c>
      <c r="AA4251">
        <v>0</v>
      </c>
      <c r="AB4251">
        <v>0</v>
      </c>
      <c r="AC4251">
        <v>0</v>
      </c>
      <c r="AD4251">
        <v>281631.14</v>
      </c>
    </row>
    <row r="4252" spans="1:30" x14ac:dyDescent="0.2">
      <c r="A4252" s="25">
        <v>702</v>
      </c>
      <c r="B4252" s="25" t="s">
        <v>3765</v>
      </c>
      <c r="C4252" s="72">
        <v>42948</v>
      </c>
      <c r="D4252" s="25">
        <v>315701</v>
      </c>
      <c r="E4252" s="25"/>
      <c r="F4252" s="25" t="s">
        <v>38</v>
      </c>
      <c r="G4252" s="25" t="s">
        <v>39</v>
      </c>
      <c r="H4252" s="25" t="s">
        <v>41</v>
      </c>
      <c r="I4252" s="68">
        <v>49132.69</v>
      </c>
      <c r="J4252" s="68">
        <v>49132.69</v>
      </c>
      <c r="K4252" s="68">
        <v>0</v>
      </c>
      <c r="L4252" s="68">
        <v>0</v>
      </c>
      <c r="M4252" s="68">
        <v>0</v>
      </c>
      <c r="N4252" s="68">
        <v>0</v>
      </c>
      <c r="O4252" s="69">
        <v>0</v>
      </c>
      <c r="P4252" s="25" t="s">
        <v>4664</v>
      </c>
      <c r="Q4252" s="25" t="s">
        <v>881</v>
      </c>
      <c r="R4252">
        <v>0</v>
      </c>
      <c r="S4252">
        <v>0</v>
      </c>
      <c r="T4252" t="s">
        <v>42</v>
      </c>
      <c r="U4252" t="s">
        <v>43</v>
      </c>
      <c r="V4252">
        <v>49132.69</v>
      </c>
      <c r="W4252">
        <v>49132.69</v>
      </c>
      <c r="X4252">
        <v>0</v>
      </c>
      <c r="Y4252">
        <v>0</v>
      </c>
      <c r="Z4252">
        <v>0</v>
      </c>
      <c r="AA4252">
        <v>0</v>
      </c>
      <c r="AB4252">
        <v>0</v>
      </c>
      <c r="AC4252">
        <v>0</v>
      </c>
      <c r="AD4252" t="s">
        <v>44</v>
      </c>
    </row>
    <row r="4253" spans="1:30" x14ac:dyDescent="0.2">
      <c r="A4253" s="25">
        <v>702</v>
      </c>
      <c r="B4253" s="25" t="s">
        <v>3766</v>
      </c>
      <c r="C4253" s="72">
        <v>42948</v>
      </c>
      <c r="D4253" s="25">
        <v>317847</v>
      </c>
      <c r="E4253" s="25"/>
      <c r="F4253" s="25" t="s">
        <v>38</v>
      </c>
      <c r="G4253" s="25" t="s">
        <v>39</v>
      </c>
      <c r="H4253" s="25" t="s">
        <v>41</v>
      </c>
      <c r="I4253" s="68">
        <v>140818.95000000001</v>
      </c>
      <c r="J4253" s="68">
        <v>140818.95000000001</v>
      </c>
      <c r="K4253" s="68">
        <v>140818.95000000001</v>
      </c>
      <c r="L4253" s="68">
        <v>0</v>
      </c>
      <c r="M4253" s="68">
        <v>0</v>
      </c>
      <c r="N4253" s="68">
        <v>0</v>
      </c>
      <c r="O4253" s="69">
        <v>140818.95000000001</v>
      </c>
      <c r="P4253" s="25" t="s">
        <v>4489</v>
      </c>
      <c r="Q4253" s="25" t="s">
        <v>881</v>
      </c>
      <c r="R4253">
        <v>0</v>
      </c>
      <c r="S4253">
        <v>0</v>
      </c>
      <c r="T4253">
        <v>140818.95000000001</v>
      </c>
      <c r="U4253" t="s">
        <v>43</v>
      </c>
      <c r="V4253">
        <v>140818.95000000001</v>
      </c>
      <c r="W4253">
        <v>0</v>
      </c>
      <c r="X4253">
        <v>140818.95000000001</v>
      </c>
      <c r="Y4253">
        <v>0</v>
      </c>
      <c r="Z4253">
        <v>0</v>
      </c>
      <c r="AA4253">
        <v>0</v>
      </c>
      <c r="AB4253">
        <v>0</v>
      </c>
      <c r="AC4253">
        <v>0</v>
      </c>
      <c r="AD4253">
        <v>140818.95000000001</v>
      </c>
    </row>
    <row r="4254" spans="1:30" x14ac:dyDescent="0.2">
      <c r="A4254" s="25">
        <v>702</v>
      </c>
      <c r="B4254" s="25" t="s">
        <v>3767</v>
      </c>
      <c r="C4254" s="72">
        <v>42948</v>
      </c>
      <c r="D4254" s="25">
        <v>309151</v>
      </c>
      <c r="E4254" s="25"/>
      <c r="F4254" s="25" t="s">
        <v>38</v>
      </c>
      <c r="G4254" s="25" t="s">
        <v>40</v>
      </c>
      <c r="H4254" s="25" t="s">
        <v>58</v>
      </c>
      <c r="I4254" s="68">
        <v>758236.19</v>
      </c>
      <c r="J4254" s="68">
        <v>42499.13845544988</v>
      </c>
      <c r="K4254" s="68">
        <v>0</v>
      </c>
      <c r="L4254" s="68">
        <v>0</v>
      </c>
      <c r="M4254" s="68">
        <v>0</v>
      </c>
      <c r="N4254" s="68">
        <v>758236.19</v>
      </c>
      <c r="O4254" s="69">
        <v>758236.19</v>
      </c>
      <c r="P4254" s="25" t="s">
        <v>4492</v>
      </c>
      <c r="Q4254" s="25" t="s">
        <v>881</v>
      </c>
      <c r="R4254">
        <v>0</v>
      </c>
      <c r="S4254">
        <v>0</v>
      </c>
      <c r="T4254">
        <v>758236.19</v>
      </c>
      <c r="U4254" t="s">
        <v>4986</v>
      </c>
      <c r="V4254">
        <v>42499.138449500002</v>
      </c>
      <c r="W4254">
        <v>0</v>
      </c>
      <c r="X4254">
        <v>0</v>
      </c>
      <c r="Y4254">
        <v>0</v>
      </c>
      <c r="Z4254">
        <v>0</v>
      </c>
      <c r="AA4254">
        <v>42499.138449500002</v>
      </c>
      <c r="AB4254">
        <v>0</v>
      </c>
      <c r="AC4254">
        <v>0</v>
      </c>
      <c r="AD4254">
        <v>42499.138449500002</v>
      </c>
    </row>
    <row r="4255" spans="1:30" x14ac:dyDescent="0.2">
      <c r="A4255" s="25">
        <v>702</v>
      </c>
      <c r="B4255" s="25" t="s">
        <v>3768</v>
      </c>
      <c r="C4255" s="72">
        <v>42948</v>
      </c>
      <c r="D4255" s="25">
        <v>312280</v>
      </c>
      <c r="E4255" s="25"/>
      <c r="F4255" s="25" t="s">
        <v>38</v>
      </c>
      <c r="G4255" s="25" t="s">
        <v>39</v>
      </c>
      <c r="H4255" s="25" t="s">
        <v>58</v>
      </c>
      <c r="I4255" s="68">
        <v>74393.42</v>
      </c>
      <c r="J4255" s="68">
        <v>4169.7511915837658</v>
      </c>
      <c r="K4255" s="68">
        <v>0</v>
      </c>
      <c r="L4255" s="68">
        <v>0</v>
      </c>
      <c r="M4255" s="68">
        <v>0</v>
      </c>
      <c r="N4255" s="68">
        <v>0</v>
      </c>
      <c r="O4255" s="69">
        <v>0</v>
      </c>
      <c r="P4255" s="25" t="s">
        <v>4664</v>
      </c>
      <c r="Q4255" s="25" t="s">
        <v>881</v>
      </c>
      <c r="R4255">
        <v>0</v>
      </c>
      <c r="S4255">
        <v>0</v>
      </c>
      <c r="T4255" t="s">
        <v>42</v>
      </c>
      <c r="U4255" t="s">
        <v>4986</v>
      </c>
      <c r="V4255">
        <v>4169.7511910000003</v>
      </c>
      <c r="W4255">
        <v>4169.7511910000003</v>
      </c>
      <c r="X4255">
        <v>0</v>
      </c>
      <c r="Y4255">
        <v>0</v>
      </c>
      <c r="Z4255">
        <v>0</v>
      </c>
      <c r="AA4255">
        <v>0</v>
      </c>
      <c r="AB4255">
        <v>0</v>
      </c>
      <c r="AC4255">
        <v>0</v>
      </c>
      <c r="AD4255" t="s">
        <v>44</v>
      </c>
    </row>
    <row r="4256" spans="1:30" x14ac:dyDescent="0.2">
      <c r="A4256" s="25">
        <v>702</v>
      </c>
      <c r="B4256" s="25" t="s">
        <v>3769</v>
      </c>
      <c r="C4256" s="72">
        <v>42948</v>
      </c>
      <c r="D4256" s="25">
        <v>311337</v>
      </c>
      <c r="E4256" s="25"/>
      <c r="F4256" s="25" t="s">
        <v>57</v>
      </c>
      <c r="G4256" s="25" t="s">
        <v>39</v>
      </c>
      <c r="H4256" s="25" t="s">
        <v>41</v>
      </c>
      <c r="I4256" s="68">
        <v>57095.06</v>
      </c>
      <c r="J4256" s="68">
        <v>57095.06</v>
      </c>
      <c r="K4256" s="68">
        <v>0</v>
      </c>
      <c r="L4256" s="68">
        <v>0</v>
      </c>
      <c r="M4256" s="68">
        <v>0</v>
      </c>
      <c r="N4256" s="68">
        <v>0</v>
      </c>
      <c r="O4256" s="69">
        <v>0</v>
      </c>
      <c r="P4256" s="25" t="s">
        <v>4664</v>
      </c>
      <c r="Q4256" s="25" t="s">
        <v>4666</v>
      </c>
      <c r="R4256">
        <v>0</v>
      </c>
      <c r="S4256">
        <v>0</v>
      </c>
      <c r="T4256" t="s">
        <v>42</v>
      </c>
      <c r="U4256" t="s">
        <v>43</v>
      </c>
      <c r="V4256">
        <v>57095.06</v>
      </c>
      <c r="W4256">
        <v>57095.06</v>
      </c>
      <c r="X4256">
        <v>0</v>
      </c>
      <c r="Y4256">
        <v>0</v>
      </c>
      <c r="Z4256">
        <v>0</v>
      </c>
      <c r="AA4256">
        <v>0</v>
      </c>
      <c r="AB4256">
        <v>0</v>
      </c>
      <c r="AC4256">
        <v>0</v>
      </c>
      <c r="AD4256" t="s">
        <v>44</v>
      </c>
    </row>
    <row r="4257" spans="1:31" x14ac:dyDescent="0.2">
      <c r="A4257" s="25">
        <v>702</v>
      </c>
      <c r="B4257" s="25" t="s">
        <v>3770</v>
      </c>
      <c r="C4257" s="72">
        <v>42948</v>
      </c>
      <c r="D4257" s="25">
        <v>317650</v>
      </c>
      <c r="E4257" s="25"/>
      <c r="F4257" s="25" t="s">
        <v>38</v>
      </c>
      <c r="G4257" s="25" t="s">
        <v>39</v>
      </c>
      <c r="H4257" s="25" t="s">
        <v>58</v>
      </c>
      <c r="I4257" s="68">
        <v>29713.85</v>
      </c>
      <c r="J4257" s="68">
        <v>1665.4612927331646</v>
      </c>
      <c r="K4257" s="68">
        <v>0</v>
      </c>
      <c r="L4257" s="68">
        <v>0</v>
      </c>
      <c r="M4257" s="68">
        <v>0</v>
      </c>
      <c r="N4257" s="68">
        <v>0</v>
      </c>
      <c r="O4257" s="69">
        <v>0</v>
      </c>
      <c r="P4257" s="25" t="s">
        <v>4664</v>
      </c>
      <c r="Q4257" s="25" t="s">
        <v>881</v>
      </c>
      <c r="R4257">
        <v>0</v>
      </c>
      <c r="S4257">
        <v>0</v>
      </c>
      <c r="T4257" t="s">
        <v>42</v>
      </c>
      <c r="U4257" t="s">
        <v>4986</v>
      </c>
      <c r="V4257">
        <v>1665.4612924999999</v>
      </c>
      <c r="W4257">
        <v>1665.4612924999999</v>
      </c>
      <c r="X4257">
        <v>0</v>
      </c>
      <c r="Y4257">
        <v>0</v>
      </c>
      <c r="Z4257">
        <v>0</v>
      </c>
      <c r="AA4257">
        <v>0</v>
      </c>
      <c r="AB4257">
        <v>0</v>
      </c>
      <c r="AC4257">
        <v>0</v>
      </c>
      <c r="AD4257" t="s">
        <v>44</v>
      </c>
    </row>
    <row r="4258" spans="1:31" x14ac:dyDescent="0.2">
      <c r="A4258" s="25">
        <v>702</v>
      </c>
      <c r="B4258" s="25" t="s">
        <v>3771</v>
      </c>
      <c r="C4258" s="72">
        <v>42948</v>
      </c>
      <c r="D4258" s="25">
        <v>311337</v>
      </c>
      <c r="E4258" s="25"/>
      <c r="F4258" s="25" t="s">
        <v>57</v>
      </c>
      <c r="G4258" s="25" t="s">
        <v>39</v>
      </c>
      <c r="H4258" s="25" t="s">
        <v>41</v>
      </c>
      <c r="I4258" s="68">
        <v>16425.02</v>
      </c>
      <c r="J4258" s="68">
        <v>16425.02</v>
      </c>
      <c r="K4258" s="68">
        <v>0</v>
      </c>
      <c r="L4258" s="68">
        <v>0</v>
      </c>
      <c r="M4258" s="68">
        <v>0</v>
      </c>
      <c r="N4258" s="68">
        <v>0</v>
      </c>
      <c r="O4258" s="69">
        <v>0</v>
      </c>
      <c r="P4258" s="25" t="s">
        <v>4664</v>
      </c>
      <c r="Q4258" s="25" t="s">
        <v>4666</v>
      </c>
      <c r="R4258">
        <v>0</v>
      </c>
      <c r="S4258">
        <v>0</v>
      </c>
      <c r="T4258" t="s">
        <v>42</v>
      </c>
      <c r="U4258" t="s">
        <v>43</v>
      </c>
      <c r="V4258">
        <v>16425.02</v>
      </c>
      <c r="W4258">
        <v>16425.02</v>
      </c>
      <c r="X4258">
        <v>0</v>
      </c>
      <c r="Y4258">
        <v>0</v>
      </c>
      <c r="Z4258">
        <v>0</v>
      </c>
      <c r="AA4258">
        <v>0</v>
      </c>
      <c r="AB4258">
        <v>0</v>
      </c>
      <c r="AC4258">
        <v>0</v>
      </c>
      <c r="AD4258" t="s">
        <v>44</v>
      </c>
    </row>
    <row r="4259" spans="1:31" x14ac:dyDescent="0.2">
      <c r="A4259" s="25">
        <v>702</v>
      </c>
      <c r="B4259" s="25" t="s">
        <v>3772</v>
      </c>
      <c r="C4259" s="72">
        <v>42948</v>
      </c>
      <c r="D4259" s="25">
        <v>311337</v>
      </c>
      <c r="E4259" s="25"/>
      <c r="F4259" s="25" t="s">
        <v>57</v>
      </c>
      <c r="G4259" s="25" t="s">
        <v>39</v>
      </c>
      <c r="H4259" s="25" t="s">
        <v>41</v>
      </c>
      <c r="I4259" s="68">
        <v>89219.47</v>
      </c>
      <c r="J4259" s="68">
        <v>89219.47</v>
      </c>
      <c r="K4259" s="68">
        <v>0</v>
      </c>
      <c r="L4259" s="68">
        <v>0</v>
      </c>
      <c r="M4259" s="68">
        <v>0</v>
      </c>
      <c r="N4259" s="68">
        <v>0</v>
      </c>
      <c r="O4259" s="69">
        <v>0</v>
      </c>
      <c r="P4259" s="25" t="s">
        <v>4664</v>
      </c>
      <c r="Q4259" s="25" t="s">
        <v>4666</v>
      </c>
      <c r="R4259">
        <v>0</v>
      </c>
      <c r="S4259">
        <v>0</v>
      </c>
      <c r="T4259" t="s">
        <v>42</v>
      </c>
      <c r="U4259" t="s">
        <v>43</v>
      </c>
      <c r="V4259">
        <v>89219.47</v>
      </c>
      <c r="W4259">
        <v>89219.47</v>
      </c>
      <c r="X4259">
        <v>0</v>
      </c>
      <c r="Y4259">
        <v>0</v>
      </c>
      <c r="Z4259">
        <v>0</v>
      </c>
      <c r="AA4259">
        <v>0</v>
      </c>
      <c r="AB4259">
        <v>0</v>
      </c>
      <c r="AC4259">
        <v>0</v>
      </c>
      <c r="AD4259" t="s">
        <v>44</v>
      </c>
    </row>
    <row r="4260" spans="1:31" x14ac:dyDescent="0.2">
      <c r="A4260" s="25">
        <v>702</v>
      </c>
      <c r="B4260" s="25" t="s">
        <v>3773</v>
      </c>
      <c r="C4260" s="72">
        <v>42948</v>
      </c>
      <c r="D4260" s="25">
        <v>316191</v>
      </c>
      <c r="E4260" s="25"/>
      <c r="F4260" s="25" t="s">
        <v>38</v>
      </c>
      <c r="G4260" s="25" t="s">
        <v>39</v>
      </c>
      <c r="H4260" s="25" t="s">
        <v>58</v>
      </c>
      <c r="I4260" s="68">
        <v>0</v>
      </c>
      <c r="J4260" s="68">
        <v>0</v>
      </c>
      <c r="K4260" s="68">
        <v>0</v>
      </c>
      <c r="L4260" s="68">
        <v>0</v>
      </c>
      <c r="M4260" s="68">
        <v>0</v>
      </c>
      <c r="N4260" s="68">
        <v>0</v>
      </c>
      <c r="O4260" s="69">
        <v>0</v>
      </c>
      <c r="P4260" s="25" t="s">
        <v>4664</v>
      </c>
      <c r="Q4260" s="25" t="s">
        <v>881</v>
      </c>
      <c r="R4260">
        <v>0</v>
      </c>
      <c r="S4260">
        <v>0</v>
      </c>
      <c r="T4260" t="s">
        <v>42</v>
      </c>
      <c r="U4260" t="s">
        <v>4986</v>
      </c>
      <c r="V4260">
        <v>-10641.823952500001</v>
      </c>
      <c r="W4260">
        <v>-10641.823952500001</v>
      </c>
      <c r="X4260">
        <v>0</v>
      </c>
      <c r="Y4260">
        <v>0</v>
      </c>
      <c r="Z4260">
        <v>0</v>
      </c>
      <c r="AA4260">
        <v>0</v>
      </c>
      <c r="AB4260">
        <v>0</v>
      </c>
      <c r="AC4260">
        <v>0</v>
      </c>
      <c r="AD4260" t="s">
        <v>44</v>
      </c>
      <c r="AE4260" t="s">
        <v>3634</v>
      </c>
    </row>
    <row r="4261" spans="1:31" x14ac:dyDescent="0.2">
      <c r="A4261" s="25">
        <v>702</v>
      </c>
      <c r="B4261" s="25" t="s">
        <v>3774</v>
      </c>
      <c r="C4261" s="72">
        <v>42948</v>
      </c>
      <c r="D4261" s="25">
        <v>316391</v>
      </c>
      <c r="E4261" s="25"/>
      <c r="F4261" s="25" t="s">
        <v>38</v>
      </c>
      <c r="G4261" s="25" t="s">
        <v>39</v>
      </c>
      <c r="H4261" s="25" t="s">
        <v>41</v>
      </c>
      <c r="I4261" s="68">
        <v>4812017.25</v>
      </c>
      <c r="J4261" s="68">
        <v>4812017.25</v>
      </c>
      <c r="K4261" s="68">
        <v>0</v>
      </c>
      <c r="L4261" s="68">
        <v>0</v>
      </c>
      <c r="M4261" s="68">
        <v>0</v>
      </c>
      <c r="N4261" s="68">
        <v>0</v>
      </c>
      <c r="O4261" s="69">
        <v>0</v>
      </c>
      <c r="P4261" s="25" t="s">
        <v>4664</v>
      </c>
      <c r="Q4261" s="25" t="s">
        <v>881</v>
      </c>
      <c r="R4261">
        <v>0</v>
      </c>
      <c r="S4261">
        <v>0</v>
      </c>
      <c r="T4261" t="s">
        <v>42</v>
      </c>
      <c r="U4261" t="s">
        <v>43</v>
      </c>
      <c r="V4261">
        <v>4812017.25</v>
      </c>
      <c r="W4261">
        <v>4812017.25</v>
      </c>
      <c r="X4261">
        <v>0</v>
      </c>
      <c r="Y4261">
        <v>0</v>
      </c>
      <c r="Z4261">
        <v>0</v>
      </c>
      <c r="AA4261">
        <v>0</v>
      </c>
      <c r="AB4261">
        <v>0</v>
      </c>
      <c r="AC4261">
        <v>0</v>
      </c>
      <c r="AD4261" t="s">
        <v>44</v>
      </c>
    </row>
    <row r="4262" spans="1:31" x14ac:dyDescent="0.2">
      <c r="A4262" s="25">
        <v>702</v>
      </c>
      <c r="B4262" s="25" t="s">
        <v>3775</v>
      </c>
      <c r="C4262" s="72">
        <v>42948</v>
      </c>
      <c r="D4262" s="25">
        <v>318874</v>
      </c>
      <c r="E4262" s="25"/>
      <c r="F4262" s="25" t="s">
        <v>38</v>
      </c>
      <c r="G4262" s="25" t="s">
        <v>39</v>
      </c>
      <c r="H4262" s="25" t="s">
        <v>41</v>
      </c>
      <c r="I4262" s="68">
        <v>35754.65</v>
      </c>
      <c r="J4262" s="68">
        <v>35754.65</v>
      </c>
      <c r="K4262" s="68">
        <v>0</v>
      </c>
      <c r="L4262" s="68">
        <v>0</v>
      </c>
      <c r="M4262" s="68">
        <v>0</v>
      </c>
      <c r="N4262" s="68">
        <v>0</v>
      </c>
      <c r="O4262" s="69">
        <v>0</v>
      </c>
      <c r="P4262" s="25" t="s">
        <v>4664</v>
      </c>
      <c r="Q4262" s="25" t="s">
        <v>881</v>
      </c>
      <c r="R4262">
        <v>0</v>
      </c>
      <c r="S4262">
        <v>0</v>
      </c>
      <c r="T4262" t="s">
        <v>42</v>
      </c>
      <c r="U4262" t="s">
        <v>43</v>
      </c>
      <c r="V4262">
        <v>35754.65</v>
      </c>
      <c r="W4262">
        <v>35754.65</v>
      </c>
      <c r="X4262">
        <v>0</v>
      </c>
      <c r="Y4262">
        <v>0</v>
      </c>
      <c r="Z4262">
        <v>0</v>
      </c>
      <c r="AA4262">
        <v>0</v>
      </c>
      <c r="AB4262">
        <v>0</v>
      </c>
      <c r="AC4262">
        <v>0</v>
      </c>
      <c r="AD4262" t="s">
        <v>44</v>
      </c>
    </row>
    <row r="4263" spans="1:31" x14ac:dyDescent="0.2">
      <c r="A4263" s="25">
        <v>702</v>
      </c>
      <c r="B4263" s="25" t="s">
        <v>3776</v>
      </c>
      <c r="C4263" s="72">
        <v>42948</v>
      </c>
      <c r="D4263" s="25">
        <v>314751</v>
      </c>
      <c r="E4263" s="25"/>
      <c r="F4263" s="25" t="s">
        <v>38</v>
      </c>
      <c r="G4263" s="25" t="s">
        <v>39</v>
      </c>
      <c r="H4263" s="25" t="s">
        <v>41</v>
      </c>
      <c r="I4263" s="68">
        <v>10387.86</v>
      </c>
      <c r="J4263" s="68">
        <v>10387.86</v>
      </c>
      <c r="K4263" s="68">
        <v>0</v>
      </c>
      <c r="L4263" s="68">
        <v>0</v>
      </c>
      <c r="M4263" s="68">
        <v>0</v>
      </c>
      <c r="N4263" s="68">
        <v>0</v>
      </c>
      <c r="O4263" s="69">
        <v>0</v>
      </c>
      <c r="P4263" s="25" t="s">
        <v>4664</v>
      </c>
      <c r="Q4263" s="25" t="s">
        <v>3314</v>
      </c>
      <c r="R4263">
        <v>0</v>
      </c>
      <c r="S4263">
        <v>0</v>
      </c>
      <c r="T4263" t="s">
        <v>42</v>
      </c>
      <c r="U4263" t="s">
        <v>43</v>
      </c>
      <c r="V4263">
        <v>10387.86</v>
      </c>
      <c r="W4263">
        <v>10387.86</v>
      </c>
      <c r="X4263">
        <v>0</v>
      </c>
      <c r="Y4263">
        <v>0</v>
      </c>
      <c r="Z4263">
        <v>0</v>
      </c>
      <c r="AA4263">
        <v>0</v>
      </c>
      <c r="AB4263">
        <v>0</v>
      </c>
      <c r="AC4263">
        <v>0</v>
      </c>
      <c r="AD4263" t="s">
        <v>44</v>
      </c>
    </row>
    <row r="4264" spans="1:31" x14ac:dyDescent="0.2">
      <c r="A4264" s="25">
        <v>702</v>
      </c>
      <c r="B4264" s="25" t="s">
        <v>3777</v>
      </c>
      <c r="C4264" s="72">
        <v>42948</v>
      </c>
      <c r="D4264" s="25">
        <v>315951</v>
      </c>
      <c r="E4264" s="25"/>
      <c r="F4264" s="25" t="s">
        <v>38</v>
      </c>
      <c r="G4264" s="25" t="s">
        <v>39</v>
      </c>
      <c r="H4264" s="25" t="s">
        <v>41</v>
      </c>
      <c r="I4264" s="68">
        <v>38002.76</v>
      </c>
      <c r="J4264" s="68">
        <v>38002.76</v>
      </c>
      <c r="K4264" s="68">
        <v>0</v>
      </c>
      <c r="L4264" s="68">
        <v>0</v>
      </c>
      <c r="M4264" s="68">
        <v>0</v>
      </c>
      <c r="N4264" s="68">
        <v>0</v>
      </c>
      <c r="O4264" s="69">
        <v>0</v>
      </c>
      <c r="P4264" s="25" t="s">
        <v>4664</v>
      </c>
      <c r="Q4264" s="25" t="s">
        <v>3314</v>
      </c>
      <c r="R4264">
        <v>0</v>
      </c>
      <c r="S4264">
        <v>0</v>
      </c>
      <c r="T4264" t="s">
        <v>42</v>
      </c>
      <c r="U4264" t="s">
        <v>43</v>
      </c>
      <c r="V4264">
        <v>38002.76</v>
      </c>
      <c r="W4264">
        <v>38002.76</v>
      </c>
      <c r="X4264">
        <v>0</v>
      </c>
      <c r="Y4264">
        <v>0</v>
      </c>
      <c r="Z4264">
        <v>0</v>
      </c>
      <c r="AA4264">
        <v>0</v>
      </c>
      <c r="AB4264">
        <v>0</v>
      </c>
      <c r="AC4264">
        <v>0</v>
      </c>
      <c r="AD4264" t="s">
        <v>44</v>
      </c>
    </row>
    <row r="4265" spans="1:31" x14ac:dyDescent="0.2">
      <c r="A4265" s="25">
        <v>702</v>
      </c>
      <c r="B4265" s="25" t="s">
        <v>3778</v>
      </c>
      <c r="C4265" s="72">
        <v>42948</v>
      </c>
      <c r="D4265" s="25">
        <v>313199</v>
      </c>
      <c r="E4265" s="25"/>
      <c r="F4265" s="25" t="s">
        <v>38</v>
      </c>
      <c r="G4265" s="25" t="s">
        <v>39</v>
      </c>
      <c r="H4265" s="25" t="s">
        <v>41</v>
      </c>
      <c r="I4265" s="68">
        <v>29579.89</v>
      </c>
      <c r="J4265" s="68">
        <v>29579.89</v>
      </c>
      <c r="K4265" s="68">
        <v>0</v>
      </c>
      <c r="L4265" s="68">
        <v>0</v>
      </c>
      <c r="M4265" s="68">
        <v>0</v>
      </c>
      <c r="N4265" s="68">
        <v>29579.89</v>
      </c>
      <c r="O4265" s="69">
        <v>29579.89</v>
      </c>
      <c r="P4265" s="25" t="s">
        <v>4492</v>
      </c>
      <c r="Q4265" s="25" t="s">
        <v>2603</v>
      </c>
      <c r="R4265">
        <v>0</v>
      </c>
      <c r="S4265">
        <v>0</v>
      </c>
      <c r="T4265">
        <v>29579.89</v>
      </c>
      <c r="U4265" t="s">
        <v>43</v>
      </c>
      <c r="V4265">
        <v>29579.89</v>
      </c>
      <c r="W4265">
        <v>0</v>
      </c>
      <c r="X4265">
        <v>0</v>
      </c>
      <c r="Y4265">
        <v>0</v>
      </c>
      <c r="Z4265">
        <v>0</v>
      </c>
      <c r="AA4265">
        <v>29579.89</v>
      </c>
      <c r="AB4265">
        <v>0</v>
      </c>
      <c r="AC4265">
        <v>0</v>
      </c>
      <c r="AD4265">
        <v>29579.89</v>
      </c>
    </row>
    <row r="4266" spans="1:31" x14ac:dyDescent="0.2">
      <c r="A4266" s="25">
        <v>702</v>
      </c>
      <c r="B4266" s="25" t="s">
        <v>3779</v>
      </c>
      <c r="C4266" s="72">
        <v>42948</v>
      </c>
      <c r="D4266" s="25">
        <v>313199</v>
      </c>
      <c r="E4266" s="25"/>
      <c r="F4266" s="25" t="s">
        <v>38</v>
      </c>
      <c r="G4266" s="25" t="s">
        <v>39</v>
      </c>
      <c r="H4266" s="25" t="s">
        <v>41</v>
      </c>
      <c r="I4266" s="68">
        <v>18170.509999999998</v>
      </c>
      <c r="J4266" s="68">
        <v>18170.509999999998</v>
      </c>
      <c r="K4266" s="68">
        <v>0</v>
      </c>
      <c r="L4266" s="68">
        <v>0</v>
      </c>
      <c r="M4266" s="68">
        <v>0</v>
      </c>
      <c r="N4266" s="68">
        <v>18170.509999999998</v>
      </c>
      <c r="O4266" s="69">
        <v>18170.509999999998</v>
      </c>
      <c r="P4266" s="25" t="s">
        <v>4492</v>
      </c>
      <c r="Q4266" s="25" t="s">
        <v>2603</v>
      </c>
      <c r="R4266">
        <v>0</v>
      </c>
      <c r="S4266">
        <v>0</v>
      </c>
      <c r="T4266">
        <v>18170.509999999998</v>
      </c>
      <c r="U4266" t="s">
        <v>43</v>
      </c>
      <c r="V4266">
        <v>18170.509999999998</v>
      </c>
      <c r="W4266">
        <v>0</v>
      </c>
      <c r="X4266">
        <v>0</v>
      </c>
      <c r="Y4266">
        <v>0</v>
      </c>
      <c r="Z4266">
        <v>0</v>
      </c>
      <c r="AA4266">
        <v>18170.509999999998</v>
      </c>
      <c r="AB4266">
        <v>0</v>
      </c>
      <c r="AC4266">
        <v>0</v>
      </c>
      <c r="AD4266">
        <v>18170.509999999998</v>
      </c>
    </row>
    <row r="4267" spans="1:31" x14ac:dyDescent="0.2">
      <c r="A4267" s="25">
        <v>702</v>
      </c>
      <c r="B4267" s="25" t="s">
        <v>3780</v>
      </c>
      <c r="C4267" s="72">
        <v>42948</v>
      </c>
      <c r="D4267" s="25">
        <v>315297</v>
      </c>
      <c r="E4267" s="25"/>
      <c r="F4267" s="25" t="s">
        <v>38</v>
      </c>
      <c r="G4267" s="25" t="s">
        <v>39</v>
      </c>
      <c r="H4267" s="25" t="s">
        <v>41</v>
      </c>
      <c r="I4267" s="68">
        <v>2038.52</v>
      </c>
      <c r="J4267" s="68">
        <v>2038.52</v>
      </c>
      <c r="K4267" s="68">
        <v>0</v>
      </c>
      <c r="L4267" s="68">
        <v>0</v>
      </c>
      <c r="M4267" s="68">
        <v>0</v>
      </c>
      <c r="N4267" s="68">
        <v>0</v>
      </c>
      <c r="O4267" s="69">
        <v>0</v>
      </c>
      <c r="P4267" s="25" t="s">
        <v>4664</v>
      </c>
      <c r="Q4267" s="25" t="s">
        <v>2603</v>
      </c>
      <c r="R4267">
        <v>0</v>
      </c>
      <c r="S4267">
        <v>0</v>
      </c>
      <c r="T4267" t="s">
        <v>42</v>
      </c>
      <c r="U4267" t="s">
        <v>43</v>
      </c>
      <c r="V4267">
        <v>2038.52</v>
      </c>
      <c r="W4267">
        <v>2038.52</v>
      </c>
      <c r="X4267">
        <v>0</v>
      </c>
      <c r="Y4267">
        <v>0</v>
      </c>
      <c r="Z4267">
        <v>0</v>
      </c>
      <c r="AA4267">
        <v>0</v>
      </c>
      <c r="AB4267">
        <v>0</v>
      </c>
      <c r="AC4267">
        <v>0</v>
      </c>
      <c r="AD4267" t="s">
        <v>44</v>
      </c>
    </row>
    <row r="4268" spans="1:31" x14ac:dyDescent="0.2">
      <c r="A4268" s="25">
        <v>702</v>
      </c>
      <c r="B4268" s="25" t="s">
        <v>3781</v>
      </c>
      <c r="C4268" s="72">
        <v>42948</v>
      </c>
      <c r="D4268" s="25">
        <v>313199</v>
      </c>
      <c r="E4268" s="25"/>
      <c r="F4268" s="25" t="s">
        <v>38</v>
      </c>
      <c r="G4268" s="25" t="s">
        <v>39</v>
      </c>
      <c r="H4268" s="25" t="s">
        <v>41</v>
      </c>
      <c r="I4268" s="68">
        <v>18170.509999999998</v>
      </c>
      <c r="J4268" s="68">
        <v>18170.509999999998</v>
      </c>
      <c r="K4268" s="68">
        <v>0</v>
      </c>
      <c r="L4268" s="68">
        <v>0</v>
      </c>
      <c r="M4268" s="68">
        <v>0</v>
      </c>
      <c r="N4268" s="68">
        <v>18170.509999999998</v>
      </c>
      <c r="O4268" s="69">
        <v>18170.509999999998</v>
      </c>
      <c r="P4268" s="25" t="s">
        <v>4492</v>
      </c>
      <c r="Q4268" s="25" t="s">
        <v>2603</v>
      </c>
      <c r="R4268">
        <v>0</v>
      </c>
      <c r="S4268">
        <v>0</v>
      </c>
      <c r="T4268">
        <v>18170.509999999998</v>
      </c>
      <c r="U4268" t="s">
        <v>43</v>
      </c>
      <c r="V4268">
        <v>18170.509999999998</v>
      </c>
      <c r="W4268">
        <v>0</v>
      </c>
      <c r="X4268">
        <v>0</v>
      </c>
      <c r="Y4268">
        <v>0</v>
      </c>
      <c r="Z4268">
        <v>0</v>
      </c>
      <c r="AA4268">
        <v>18170.509999999998</v>
      </c>
      <c r="AB4268">
        <v>0</v>
      </c>
      <c r="AC4268">
        <v>0</v>
      </c>
      <c r="AD4268">
        <v>18170.509999999998</v>
      </c>
    </row>
    <row r="4269" spans="1:31" x14ac:dyDescent="0.2">
      <c r="A4269" s="25">
        <v>702</v>
      </c>
      <c r="B4269" s="25" t="s">
        <v>3782</v>
      </c>
      <c r="C4269" s="72">
        <v>42948</v>
      </c>
      <c r="D4269" s="25">
        <v>313199</v>
      </c>
      <c r="E4269" s="25"/>
      <c r="F4269" s="25" t="s">
        <v>38</v>
      </c>
      <c r="G4269" s="25" t="s">
        <v>39</v>
      </c>
      <c r="H4269" s="25" t="s">
        <v>41</v>
      </c>
      <c r="I4269" s="68">
        <v>11620.72</v>
      </c>
      <c r="J4269" s="68">
        <v>11620.72</v>
      </c>
      <c r="K4269" s="68">
        <v>0</v>
      </c>
      <c r="L4269" s="68">
        <v>0</v>
      </c>
      <c r="M4269" s="68">
        <v>0</v>
      </c>
      <c r="N4269" s="68">
        <v>11620.72</v>
      </c>
      <c r="O4269" s="69">
        <v>11620.72</v>
      </c>
      <c r="P4269" s="25" t="s">
        <v>4492</v>
      </c>
      <c r="Q4269" s="25" t="s">
        <v>2603</v>
      </c>
      <c r="R4269">
        <v>0</v>
      </c>
      <c r="S4269">
        <v>0</v>
      </c>
      <c r="T4269">
        <v>11620.72</v>
      </c>
      <c r="U4269" t="s">
        <v>43</v>
      </c>
      <c r="V4269">
        <v>11620.72</v>
      </c>
      <c r="W4269">
        <v>0</v>
      </c>
      <c r="X4269">
        <v>0</v>
      </c>
      <c r="Y4269">
        <v>0</v>
      </c>
      <c r="Z4269">
        <v>0</v>
      </c>
      <c r="AA4269">
        <v>11620.72</v>
      </c>
      <c r="AB4269">
        <v>0</v>
      </c>
      <c r="AC4269">
        <v>0</v>
      </c>
      <c r="AD4269">
        <v>11620.72</v>
      </c>
    </row>
    <row r="4270" spans="1:31" x14ac:dyDescent="0.2">
      <c r="A4270" s="25">
        <v>702</v>
      </c>
      <c r="B4270" s="25" t="s">
        <v>3783</v>
      </c>
      <c r="C4270" s="72">
        <v>42948</v>
      </c>
      <c r="D4270" s="25">
        <v>313199</v>
      </c>
      <c r="E4270" s="25"/>
      <c r="F4270" s="25" t="s">
        <v>38</v>
      </c>
      <c r="G4270" s="25" t="s">
        <v>39</v>
      </c>
      <c r="H4270" s="25" t="s">
        <v>41</v>
      </c>
      <c r="I4270" s="68">
        <v>18170.509999999998</v>
      </c>
      <c r="J4270" s="68">
        <v>18170.509999999998</v>
      </c>
      <c r="K4270" s="68">
        <v>0</v>
      </c>
      <c r="L4270" s="68">
        <v>0</v>
      </c>
      <c r="M4270" s="68">
        <v>0</v>
      </c>
      <c r="N4270" s="68">
        <v>18170.509999999998</v>
      </c>
      <c r="O4270" s="69">
        <v>18170.509999999998</v>
      </c>
      <c r="P4270" s="25" t="s">
        <v>4492</v>
      </c>
      <c r="Q4270" s="25" t="s">
        <v>2603</v>
      </c>
      <c r="R4270">
        <v>0</v>
      </c>
      <c r="S4270">
        <v>0</v>
      </c>
      <c r="T4270">
        <v>18170.509999999998</v>
      </c>
      <c r="U4270" t="s">
        <v>43</v>
      </c>
      <c r="V4270">
        <v>18170.509999999998</v>
      </c>
      <c r="W4270">
        <v>0</v>
      </c>
      <c r="X4270">
        <v>0</v>
      </c>
      <c r="Y4270">
        <v>0</v>
      </c>
      <c r="Z4270">
        <v>0</v>
      </c>
      <c r="AA4270">
        <v>18170.509999999998</v>
      </c>
      <c r="AB4270">
        <v>0</v>
      </c>
      <c r="AC4270">
        <v>0</v>
      </c>
      <c r="AD4270">
        <v>18170.509999999998</v>
      </c>
    </row>
    <row r="4271" spans="1:31" x14ac:dyDescent="0.2">
      <c r="A4271" s="25">
        <v>702</v>
      </c>
      <c r="B4271" s="25" t="s">
        <v>3784</v>
      </c>
      <c r="C4271" s="72">
        <v>42948</v>
      </c>
      <c r="D4271" s="25">
        <v>313199</v>
      </c>
      <c r="E4271" s="25"/>
      <c r="F4271" s="25" t="s">
        <v>38</v>
      </c>
      <c r="G4271" s="25" t="s">
        <v>39</v>
      </c>
      <c r="H4271" s="25" t="s">
        <v>41</v>
      </c>
      <c r="I4271" s="68">
        <v>18170.509999999998</v>
      </c>
      <c r="J4271" s="68">
        <v>18170.509999999998</v>
      </c>
      <c r="K4271" s="68">
        <v>0</v>
      </c>
      <c r="L4271" s="68">
        <v>0</v>
      </c>
      <c r="M4271" s="68">
        <v>0</v>
      </c>
      <c r="N4271" s="68">
        <v>18170.509999999998</v>
      </c>
      <c r="O4271" s="69">
        <v>18170.509999999998</v>
      </c>
      <c r="P4271" s="25" t="s">
        <v>4492</v>
      </c>
      <c r="Q4271" s="25" t="s">
        <v>2603</v>
      </c>
      <c r="R4271">
        <v>0</v>
      </c>
      <c r="S4271">
        <v>0</v>
      </c>
      <c r="T4271">
        <v>18170.509999999998</v>
      </c>
      <c r="U4271" t="s">
        <v>43</v>
      </c>
      <c r="V4271">
        <v>18170.509999999998</v>
      </c>
      <c r="W4271">
        <v>0</v>
      </c>
      <c r="X4271">
        <v>0</v>
      </c>
      <c r="Y4271">
        <v>0</v>
      </c>
      <c r="Z4271">
        <v>0</v>
      </c>
      <c r="AA4271">
        <v>18170.509999999998</v>
      </c>
      <c r="AB4271">
        <v>0</v>
      </c>
      <c r="AC4271">
        <v>0</v>
      </c>
      <c r="AD4271">
        <v>18170.509999999998</v>
      </c>
    </row>
    <row r="4272" spans="1:31" x14ac:dyDescent="0.2">
      <c r="A4272" s="25">
        <v>702</v>
      </c>
      <c r="B4272" s="25" t="s">
        <v>3785</v>
      </c>
      <c r="C4272" s="72">
        <v>42948</v>
      </c>
      <c r="D4272" s="25">
        <v>318244</v>
      </c>
      <c r="E4272" s="25"/>
      <c r="F4272" s="25" t="s">
        <v>38</v>
      </c>
      <c r="G4272" s="25" t="s">
        <v>39</v>
      </c>
      <c r="H4272" s="25" t="s">
        <v>58</v>
      </c>
      <c r="I4272" s="68">
        <v>407297.56</v>
      </c>
      <c r="J4272" s="68">
        <v>22829.028241196065</v>
      </c>
      <c r="K4272" s="68">
        <v>0</v>
      </c>
      <c r="L4272" s="68">
        <v>0</v>
      </c>
      <c r="M4272" s="68">
        <v>0</v>
      </c>
      <c r="N4272" s="68">
        <v>407297.56</v>
      </c>
      <c r="O4272" s="69">
        <v>407297.56</v>
      </c>
      <c r="P4272" s="25" t="s">
        <v>4492</v>
      </c>
      <c r="Q4272" s="25" t="s">
        <v>881</v>
      </c>
      <c r="R4272">
        <v>0</v>
      </c>
      <c r="S4272">
        <v>0</v>
      </c>
      <c r="T4272">
        <v>407297.56</v>
      </c>
      <c r="U4272" t="s">
        <v>4986</v>
      </c>
      <c r="V4272">
        <v>22829.028237999999</v>
      </c>
      <c r="W4272">
        <v>0</v>
      </c>
      <c r="X4272">
        <v>0</v>
      </c>
      <c r="Y4272">
        <v>0</v>
      </c>
      <c r="Z4272">
        <v>0</v>
      </c>
      <c r="AA4272">
        <v>22829.028237999999</v>
      </c>
      <c r="AB4272">
        <v>0</v>
      </c>
      <c r="AC4272">
        <v>0</v>
      </c>
      <c r="AD4272">
        <v>22829.028237999999</v>
      </c>
    </row>
    <row r="4273" spans="1:31" x14ac:dyDescent="0.2">
      <c r="A4273" s="25">
        <v>702</v>
      </c>
      <c r="B4273" s="25" t="s">
        <v>3786</v>
      </c>
      <c r="C4273" s="72">
        <v>42948</v>
      </c>
      <c r="D4273" s="25">
        <v>318913</v>
      </c>
      <c r="E4273" s="25"/>
      <c r="F4273" s="25" t="s">
        <v>38</v>
      </c>
      <c r="G4273" s="25" t="s">
        <v>39</v>
      </c>
      <c r="H4273" s="25" t="s">
        <v>41</v>
      </c>
      <c r="I4273" s="68">
        <v>4607.1000000000004</v>
      </c>
      <c r="J4273" s="68">
        <v>4607.1000000000004</v>
      </c>
      <c r="K4273" s="68">
        <v>0</v>
      </c>
      <c r="L4273" s="68">
        <v>0</v>
      </c>
      <c r="M4273" s="68">
        <v>0</v>
      </c>
      <c r="N4273" s="68">
        <v>0</v>
      </c>
      <c r="O4273" s="69">
        <v>0</v>
      </c>
      <c r="P4273" s="25" t="s">
        <v>4664</v>
      </c>
      <c r="Q4273" s="25" t="s">
        <v>3314</v>
      </c>
      <c r="R4273">
        <v>0</v>
      </c>
      <c r="S4273">
        <v>0</v>
      </c>
      <c r="T4273" t="s">
        <v>42</v>
      </c>
      <c r="U4273" t="s">
        <v>43</v>
      </c>
      <c r="V4273">
        <v>4607.1000000000004</v>
      </c>
      <c r="W4273">
        <v>4607.1000000000004</v>
      </c>
      <c r="X4273">
        <v>0</v>
      </c>
      <c r="Y4273">
        <v>0</v>
      </c>
      <c r="Z4273">
        <v>0</v>
      </c>
      <c r="AA4273">
        <v>0</v>
      </c>
      <c r="AB4273">
        <v>0</v>
      </c>
      <c r="AC4273">
        <v>0</v>
      </c>
      <c r="AD4273" t="s">
        <v>44</v>
      </c>
    </row>
    <row r="4274" spans="1:31" x14ac:dyDescent="0.2">
      <c r="A4274" s="25">
        <v>702</v>
      </c>
      <c r="B4274" s="25" t="s">
        <v>3787</v>
      </c>
      <c r="C4274" s="72">
        <v>42948</v>
      </c>
      <c r="D4274" s="25">
        <v>318072</v>
      </c>
      <c r="E4274" s="25"/>
      <c r="F4274" s="25" t="s">
        <v>38</v>
      </c>
      <c r="G4274" s="25" t="s">
        <v>39</v>
      </c>
      <c r="H4274" s="25" t="s">
        <v>58</v>
      </c>
      <c r="I4274" s="68">
        <v>161294.9</v>
      </c>
      <c r="J4274" s="68">
        <v>9040.5791462656816</v>
      </c>
      <c r="K4274" s="68">
        <v>0</v>
      </c>
      <c r="L4274" s="68">
        <v>0</v>
      </c>
      <c r="M4274" s="68">
        <v>0</v>
      </c>
      <c r="N4274" s="68">
        <v>161294.9</v>
      </c>
      <c r="O4274" s="69">
        <v>161294.9</v>
      </c>
      <c r="P4274" s="25" t="s">
        <v>4492</v>
      </c>
      <c r="Q4274" s="25" t="s">
        <v>881</v>
      </c>
      <c r="R4274">
        <v>0</v>
      </c>
      <c r="S4274">
        <v>0</v>
      </c>
      <c r="T4274">
        <v>161294.9</v>
      </c>
      <c r="U4274" t="s">
        <v>4986</v>
      </c>
      <c r="V4274">
        <v>9040.5791449999997</v>
      </c>
      <c r="W4274">
        <v>0</v>
      </c>
      <c r="X4274">
        <v>0</v>
      </c>
      <c r="Y4274">
        <v>0</v>
      </c>
      <c r="Z4274">
        <v>0</v>
      </c>
      <c r="AA4274">
        <v>9040.5791449999997</v>
      </c>
      <c r="AB4274">
        <v>0</v>
      </c>
      <c r="AC4274">
        <v>0</v>
      </c>
      <c r="AD4274">
        <v>9040.5791449999997</v>
      </c>
    </row>
    <row r="4275" spans="1:31" x14ac:dyDescent="0.2">
      <c r="A4275" s="25">
        <v>702</v>
      </c>
      <c r="B4275" s="25" t="s">
        <v>3788</v>
      </c>
      <c r="C4275" s="72">
        <v>42948</v>
      </c>
      <c r="D4275" s="25">
        <v>318244</v>
      </c>
      <c r="E4275" s="25"/>
      <c r="F4275" s="25" t="s">
        <v>38</v>
      </c>
      <c r="G4275" s="25" t="s">
        <v>39</v>
      </c>
      <c r="H4275" s="25" t="s">
        <v>58</v>
      </c>
      <c r="I4275" s="68">
        <v>409262.37</v>
      </c>
      <c r="J4275" s="68">
        <v>22939.155841711483</v>
      </c>
      <c r="K4275" s="68">
        <v>0</v>
      </c>
      <c r="L4275" s="68">
        <v>0</v>
      </c>
      <c r="M4275" s="68">
        <v>0</v>
      </c>
      <c r="N4275" s="68">
        <v>409262.37</v>
      </c>
      <c r="O4275" s="69">
        <v>409262.37</v>
      </c>
      <c r="P4275" s="25" t="s">
        <v>4492</v>
      </c>
      <c r="Q4275" s="25" t="s">
        <v>881</v>
      </c>
      <c r="R4275">
        <v>0</v>
      </c>
      <c r="S4275">
        <v>0</v>
      </c>
      <c r="T4275">
        <v>409262.37</v>
      </c>
      <c r="U4275" t="s">
        <v>4986</v>
      </c>
      <c r="V4275">
        <v>22939.155838499999</v>
      </c>
      <c r="W4275">
        <v>0</v>
      </c>
      <c r="X4275">
        <v>0</v>
      </c>
      <c r="Y4275">
        <v>0</v>
      </c>
      <c r="Z4275">
        <v>0</v>
      </c>
      <c r="AA4275">
        <v>22939.155838499999</v>
      </c>
      <c r="AB4275">
        <v>0</v>
      </c>
      <c r="AC4275">
        <v>0</v>
      </c>
      <c r="AD4275">
        <v>22939.155838499999</v>
      </c>
    </row>
    <row r="4276" spans="1:31" x14ac:dyDescent="0.2">
      <c r="A4276" s="25">
        <v>702</v>
      </c>
      <c r="B4276" s="25" t="s">
        <v>3789</v>
      </c>
      <c r="C4276" s="72">
        <v>42948</v>
      </c>
      <c r="D4276" s="25">
        <v>315951</v>
      </c>
      <c r="E4276" s="25"/>
      <c r="F4276" s="25" t="s">
        <v>38</v>
      </c>
      <c r="G4276" s="25" t="s">
        <v>39</v>
      </c>
      <c r="H4276" s="25" t="s">
        <v>41</v>
      </c>
      <c r="I4276" s="68">
        <v>7950.14</v>
      </c>
      <c r="J4276" s="68">
        <v>7950.14</v>
      </c>
      <c r="K4276" s="68">
        <v>0</v>
      </c>
      <c r="L4276" s="68">
        <v>0</v>
      </c>
      <c r="M4276" s="68">
        <v>0</v>
      </c>
      <c r="N4276" s="68">
        <v>0</v>
      </c>
      <c r="O4276" s="69">
        <v>0</v>
      </c>
      <c r="P4276" s="25" t="s">
        <v>4664</v>
      </c>
      <c r="Q4276" s="25" t="s">
        <v>3314</v>
      </c>
      <c r="R4276">
        <v>0</v>
      </c>
      <c r="S4276">
        <v>0</v>
      </c>
      <c r="T4276" t="s">
        <v>42</v>
      </c>
      <c r="U4276" t="s">
        <v>43</v>
      </c>
      <c r="V4276">
        <v>7950.14</v>
      </c>
      <c r="W4276">
        <v>7950.14</v>
      </c>
      <c r="X4276">
        <v>0</v>
      </c>
      <c r="Y4276">
        <v>0</v>
      </c>
      <c r="Z4276">
        <v>0</v>
      </c>
      <c r="AA4276">
        <v>0</v>
      </c>
      <c r="AB4276">
        <v>0</v>
      </c>
      <c r="AC4276">
        <v>0</v>
      </c>
      <c r="AD4276" t="s">
        <v>44</v>
      </c>
    </row>
    <row r="4277" spans="1:31" x14ac:dyDescent="0.2">
      <c r="A4277" s="25">
        <v>702</v>
      </c>
      <c r="B4277" s="25" t="s">
        <v>3790</v>
      </c>
      <c r="C4277" s="72">
        <v>42948</v>
      </c>
      <c r="D4277" s="25">
        <v>315951</v>
      </c>
      <c r="E4277" s="25"/>
      <c r="F4277" s="25" t="s">
        <v>38</v>
      </c>
      <c r="G4277" s="25" t="s">
        <v>39</v>
      </c>
      <c r="H4277" s="25" t="s">
        <v>41</v>
      </c>
      <c r="I4277" s="68">
        <v>10727.91</v>
      </c>
      <c r="J4277" s="68">
        <v>10727.91</v>
      </c>
      <c r="K4277" s="68">
        <v>0</v>
      </c>
      <c r="L4277" s="68">
        <v>0</v>
      </c>
      <c r="M4277" s="68">
        <v>0</v>
      </c>
      <c r="N4277" s="68">
        <v>0</v>
      </c>
      <c r="O4277" s="69">
        <v>0</v>
      </c>
      <c r="P4277" s="25" t="s">
        <v>4664</v>
      </c>
      <c r="Q4277" s="25" t="s">
        <v>3314</v>
      </c>
      <c r="R4277">
        <v>0</v>
      </c>
      <c r="S4277">
        <v>0</v>
      </c>
      <c r="T4277" t="s">
        <v>42</v>
      </c>
      <c r="U4277" t="s">
        <v>43</v>
      </c>
      <c r="V4277">
        <v>10727.91</v>
      </c>
      <c r="W4277">
        <v>10727.91</v>
      </c>
      <c r="X4277">
        <v>0</v>
      </c>
      <c r="Y4277">
        <v>0</v>
      </c>
      <c r="Z4277">
        <v>0</v>
      </c>
      <c r="AA4277">
        <v>0</v>
      </c>
      <c r="AB4277">
        <v>0</v>
      </c>
      <c r="AC4277">
        <v>0</v>
      </c>
      <c r="AD4277" t="s">
        <v>44</v>
      </c>
    </row>
    <row r="4278" spans="1:31" x14ac:dyDescent="0.2">
      <c r="A4278" s="25">
        <v>702</v>
      </c>
      <c r="B4278" s="25" t="s">
        <v>3791</v>
      </c>
      <c r="C4278" s="72">
        <v>42948</v>
      </c>
      <c r="D4278" s="25">
        <v>315951</v>
      </c>
      <c r="E4278" s="25"/>
      <c r="F4278" s="25" t="s">
        <v>38</v>
      </c>
      <c r="G4278" s="25" t="s">
        <v>39</v>
      </c>
      <c r="H4278" s="25" t="s">
        <v>41</v>
      </c>
      <c r="I4278" s="68">
        <v>20241.84</v>
      </c>
      <c r="J4278" s="68">
        <v>20241.84</v>
      </c>
      <c r="K4278" s="68">
        <v>0</v>
      </c>
      <c r="L4278" s="68">
        <v>0</v>
      </c>
      <c r="M4278" s="68">
        <v>0</v>
      </c>
      <c r="N4278" s="68">
        <v>0</v>
      </c>
      <c r="O4278" s="69">
        <v>0</v>
      </c>
      <c r="P4278" s="25" t="s">
        <v>4664</v>
      </c>
      <c r="Q4278" s="25" t="s">
        <v>3314</v>
      </c>
      <c r="R4278">
        <v>0</v>
      </c>
      <c r="S4278">
        <v>0</v>
      </c>
      <c r="T4278" t="s">
        <v>42</v>
      </c>
      <c r="U4278" t="s">
        <v>43</v>
      </c>
      <c r="V4278">
        <v>20241.84</v>
      </c>
      <c r="W4278">
        <v>20241.84</v>
      </c>
      <c r="X4278">
        <v>0</v>
      </c>
      <c r="Y4278">
        <v>0</v>
      </c>
      <c r="Z4278">
        <v>0</v>
      </c>
      <c r="AA4278">
        <v>0</v>
      </c>
      <c r="AB4278">
        <v>0</v>
      </c>
      <c r="AC4278">
        <v>0</v>
      </c>
      <c r="AD4278" t="s">
        <v>44</v>
      </c>
    </row>
    <row r="4279" spans="1:31" x14ac:dyDescent="0.2">
      <c r="A4279" s="25">
        <v>702</v>
      </c>
      <c r="B4279" s="25" t="s">
        <v>3792</v>
      </c>
      <c r="C4279" s="72">
        <v>42948</v>
      </c>
      <c r="D4279" s="25">
        <v>315951</v>
      </c>
      <c r="E4279" s="25"/>
      <c r="F4279" s="25" t="s">
        <v>38</v>
      </c>
      <c r="G4279" s="25" t="s">
        <v>39</v>
      </c>
      <c r="H4279" s="25" t="s">
        <v>41</v>
      </c>
      <c r="I4279" s="68">
        <v>20241.84</v>
      </c>
      <c r="J4279" s="68">
        <v>20241.84</v>
      </c>
      <c r="K4279" s="68">
        <v>0</v>
      </c>
      <c r="L4279" s="68">
        <v>0</v>
      </c>
      <c r="M4279" s="68">
        <v>0</v>
      </c>
      <c r="N4279" s="68">
        <v>0</v>
      </c>
      <c r="O4279" s="69">
        <v>0</v>
      </c>
      <c r="P4279" s="25" t="s">
        <v>4664</v>
      </c>
      <c r="Q4279" s="25" t="s">
        <v>3314</v>
      </c>
      <c r="R4279">
        <v>0</v>
      </c>
      <c r="S4279">
        <v>0</v>
      </c>
      <c r="T4279" t="s">
        <v>42</v>
      </c>
      <c r="U4279" t="s">
        <v>43</v>
      </c>
      <c r="V4279">
        <v>20241.84</v>
      </c>
      <c r="W4279">
        <v>20241.84</v>
      </c>
      <c r="X4279">
        <v>0</v>
      </c>
      <c r="Y4279">
        <v>0</v>
      </c>
      <c r="Z4279">
        <v>0</v>
      </c>
      <c r="AA4279">
        <v>0</v>
      </c>
      <c r="AB4279">
        <v>0</v>
      </c>
      <c r="AC4279">
        <v>0</v>
      </c>
      <c r="AD4279" t="s">
        <v>44</v>
      </c>
    </row>
    <row r="4280" spans="1:31" x14ac:dyDescent="0.2">
      <c r="A4280" s="25">
        <v>702</v>
      </c>
      <c r="B4280" s="25" t="s">
        <v>3793</v>
      </c>
      <c r="C4280" s="72">
        <v>42948</v>
      </c>
      <c r="D4280" s="25">
        <v>316923</v>
      </c>
      <c r="E4280" s="25"/>
      <c r="F4280" s="25" t="s">
        <v>38</v>
      </c>
      <c r="G4280" s="25" t="s">
        <v>39</v>
      </c>
      <c r="H4280" s="25" t="s">
        <v>41</v>
      </c>
      <c r="I4280" s="68">
        <v>20195.8</v>
      </c>
      <c r="J4280" s="68">
        <v>20195.8</v>
      </c>
      <c r="K4280" s="68">
        <v>0</v>
      </c>
      <c r="L4280" s="68">
        <v>0</v>
      </c>
      <c r="M4280" s="68">
        <v>0</v>
      </c>
      <c r="N4280" s="68">
        <v>0</v>
      </c>
      <c r="O4280" s="69">
        <v>0</v>
      </c>
      <c r="P4280" s="25" t="s">
        <v>4664</v>
      </c>
      <c r="Q4280" s="25" t="s">
        <v>3577</v>
      </c>
      <c r="R4280">
        <v>0</v>
      </c>
      <c r="S4280">
        <v>0</v>
      </c>
      <c r="T4280" t="s">
        <v>42</v>
      </c>
      <c r="U4280" t="s">
        <v>43</v>
      </c>
      <c r="V4280">
        <v>20195.8</v>
      </c>
      <c r="W4280">
        <v>20195.8</v>
      </c>
      <c r="X4280">
        <v>0</v>
      </c>
      <c r="Y4280">
        <v>0</v>
      </c>
      <c r="Z4280">
        <v>0</v>
      </c>
      <c r="AA4280">
        <v>0</v>
      </c>
      <c r="AB4280">
        <v>0</v>
      </c>
      <c r="AC4280">
        <v>0</v>
      </c>
      <c r="AD4280" t="s">
        <v>44</v>
      </c>
    </row>
    <row r="4281" spans="1:31" x14ac:dyDescent="0.2">
      <c r="A4281" s="25">
        <v>702</v>
      </c>
      <c r="B4281" s="25" t="s">
        <v>3794</v>
      </c>
      <c r="C4281" s="72">
        <v>42948</v>
      </c>
      <c r="D4281" s="25">
        <v>320583</v>
      </c>
      <c r="E4281" s="25"/>
      <c r="F4281" s="25" t="s">
        <v>38</v>
      </c>
      <c r="G4281" s="25" t="s">
        <v>39</v>
      </c>
      <c r="H4281" s="25" t="s">
        <v>58</v>
      </c>
      <c r="I4281" s="68">
        <v>541532.66</v>
      </c>
      <c r="J4281" s="68">
        <v>30352.90559724941</v>
      </c>
      <c r="K4281" s="68">
        <v>0</v>
      </c>
      <c r="L4281" s="68">
        <v>0</v>
      </c>
      <c r="M4281" s="68">
        <v>0</v>
      </c>
      <c r="N4281" s="68">
        <v>0</v>
      </c>
      <c r="O4281" s="69">
        <v>0</v>
      </c>
      <c r="P4281" s="25" t="s">
        <v>4664</v>
      </c>
      <c r="Q4281" s="25" t="s">
        <v>881</v>
      </c>
      <c r="R4281">
        <v>0</v>
      </c>
      <c r="S4281">
        <v>0</v>
      </c>
      <c r="T4281" t="s">
        <v>42</v>
      </c>
      <c r="U4281" t="s">
        <v>4986</v>
      </c>
      <c r="V4281">
        <v>30352.905592999999</v>
      </c>
      <c r="W4281">
        <v>30352.905592999999</v>
      </c>
      <c r="X4281">
        <v>0</v>
      </c>
      <c r="Y4281">
        <v>0</v>
      </c>
      <c r="Z4281">
        <v>0</v>
      </c>
      <c r="AA4281">
        <v>0</v>
      </c>
      <c r="AB4281">
        <v>0</v>
      </c>
      <c r="AC4281">
        <v>0</v>
      </c>
      <c r="AD4281" t="s">
        <v>44</v>
      </c>
    </row>
    <row r="4282" spans="1:31" x14ac:dyDescent="0.2">
      <c r="A4282" s="25">
        <v>702</v>
      </c>
      <c r="B4282" s="25" t="s">
        <v>3795</v>
      </c>
      <c r="C4282" s="72">
        <v>42948</v>
      </c>
      <c r="D4282" s="25">
        <v>310008</v>
      </c>
      <c r="E4282" s="25"/>
      <c r="F4282" s="25" t="s">
        <v>38</v>
      </c>
      <c r="G4282" s="25" t="s">
        <v>39</v>
      </c>
      <c r="H4282" s="25" t="s">
        <v>41</v>
      </c>
      <c r="I4282" s="68">
        <v>45640.25</v>
      </c>
      <c r="J4282" s="68">
        <v>45640.25</v>
      </c>
      <c r="K4282" s="68">
        <v>0</v>
      </c>
      <c r="L4282" s="68">
        <v>0</v>
      </c>
      <c r="M4282" s="68">
        <v>0</v>
      </c>
      <c r="N4282" s="68">
        <v>45640.25</v>
      </c>
      <c r="O4282" s="69">
        <v>45640.25</v>
      </c>
      <c r="P4282" s="25" t="s">
        <v>4492</v>
      </c>
      <c r="Q4282" s="25" t="s">
        <v>3398</v>
      </c>
      <c r="R4282">
        <v>0</v>
      </c>
      <c r="S4282">
        <v>0</v>
      </c>
      <c r="T4282">
        <v>45640.25</v>
      </c>
      <c r="U4282" t="s">
        <v>43</v>
      </c>
      <c r="V4282">
        <v>45640.25</v>
      </c>
      <c r="W4282">
        <v>0</v>
      </c>
      <c r="X4282">
        <v>0</v>
      </c>
      <c r="Y4282">
        <v>0</v>
      </c>
      <c r="Z4282">
        <v>0</v>
      </c>
      <c r="AA4282">
        <v>45640.25</v>
      </c>
      <c r="AB4282">
        <v>0</v>
      </c>
      <c r="AC4282">
        <v>0</v>
      </c>
      <c r="AD4282">
        <v>45640.25</v>
      </c>
    </row>
    <row r="4283" spans="1:31" x14ac:dyDescent="0.2">
      <c r="A4283" s="25">
        <v>702</v>
      </c>
      <c r="B4283" s="25" t="s">
        <v>3796</v>
      </c>
      <c r="C4283" s="72">
        <v>42948</v>
      </c>
      <c r="D4283" s="25">
        <v>309282</v>
      </c>
      <c r="E4283" s="25"/>
      <c r="F4283" s="25" t="s">
        <v>38</v>
      </c>
      <c r="G4283" s="25" t="s">
        <v>39</v>
      </c>
      <c r="H4283" s="25" t="s">
        <v>58</v>
      </c>
      <c r="I4283" s="68">
        <v>8088.5</v>
      </c>
      <c r="J4283" s="68">
        <v>453.36042506347047</v>
      </c>
      <c r="K4283" s="68">
        <v>0</v>
      </c>
      <c r="L4283" s="68">
        <v>0</v>
      </c>
      <c r="M4283" s="68">
        <v>0</v>
      </c>
      <c r="N4283" s="68">
        <v>8088.5</v>
      </c>
      <c r="O4283" s="69">
        <v>8088.5</v>
      </c>
      <c r="P4283" s="25" t="s">
        <v>4492</v>
      </c>
      <c r="Q4283" s="25" t="s">
        <v>881</v>
      </c>
      <c r="R4283">
        <v>0</v>
      </c>
      <c r="S4283">
        <v>0</v>
      </c>
      <c r="T4283">
        <v>8088.5</v>
      </c>
      <c r="U4283" t="s">
        <v>4986</v>
      </c>
      <c r="V4283">
        <v>453.36042500000002</v>
      </c>
      <c r="W4283">
        <v>0</v>
      </c>
      <c r="X4283">
        <v>0</v>
      </c>
      <c r="Y4283">
        <v>0</v>
      </c>
      <c r="Z4283">
        <v>0</v>
      </c>
      <c r="AA4283">
        <v>453.36042500000002</v>
      </c>
      <c r="AB4283">
        <v>0</v>
      </c>
      <c r="AC4283">
        <v>0</v>
      </c>
      <c r="AD4283">
        <v>453.36042500000002</v>
      </c>
    </row>
    <row r="4284" spans="1:31" x14ac:dyDescent="0.2">
      <c r="A4284" s="25">
        <v>702</v>
      </c>
      <c r="B4284" s="25" t="s">
        <v>3797</v>
      </c>
      <c r="C4284" s="72">
        <v>42948</v>
      </c>
      <c r="D4284" s="25">
        <v>320073</v>
      </c>
      <c r="E4284" s="25"/>
      <c r="F4284" s="25" t="s">
        <v>38</v>
      </c>
      <c r="G4284" s="25" t="s">
        <v>39</v>
      </c>
      <c r="H4284" s="25" t="s">
        <v>58</v>
      </c>
      <c r="I4284" s="68">
        <v>80252.09</v>
      </c>
      <c r="J4284" s="68">
        <v>4498.1296451297385</v>
      </c>
      <c r="K4284" s="68">
        <v>0</v>
      </c>
      <c r="L4284" s="68">
        <v>0</v>
      </c>
      <c r="M4284" s="68">
        <v>80252.09</v>
      </c>
      <c r="N4284" s="68">
        <v>0</v>
      </c>
      <c r="O4284" s="69">
        <v>80252.09</v>
      </c>
      <c r="P4284" s="25" t="s">
        <v>4491</v>
      </c>
      <c r="Q4284" s="25" t="s">
        <v>881</v>
      </c>
      <c r="R4284">
        <v>0</v>
      </c>
      <c r="S4284">
        <v>0</v>
      </c>
      <c r="T4284">
        <v>80252.09</v>
      </c>
      <c r="U4284" t="s">
        <v>4986</v>
      </c>
      <c r="V4284">
        <v>4498.1296444999998</v>
      </c>
      <c r="W4284">
        <v>0</v>
      </c>
      <c r="X4284">
        <v>0</v>
      </c>
      <c r="Y4284">
        <v>0</v>
      </c>
      <c r="Z4284">
        <v>4498.1296444999998</v>
      </c>
      <c r="AA4284">
        <v>0</v>
      </c>
      <c r="AB4284">
        <v>0</v>
      </c>
      <c r="AC4284">
        <v>0</v>
      </c>
      <c r="AD4284">
        <v>4498.1296444999998</v>
      </c>
    </row>
    <row r="4285" spans="1:31" x14ac:dyDescent="0.2">
      <c r="A4285" s="25">
        <v>702</v>
      </c>
      <c r="B4285" s="25" t="s">
        <v>3798</v>
      </c>
      <c r="C4285" s="72">
        <v>42948</v>
      </c>
      <c r="D4285" s="25">
        <v>317077</v>
      </c>
      <c r="E4285" s="25"/>
      <c r="F4285" s="25" t="s">
        <v>38</v>
      </c>
      <c r="G4285" s="25" t="s">
        <v>39</v>
      </c>
      <c r="H4285" s="25" t="s">
        <v>41</v>
      </c>
      <c r="I4285" s="68">
        <v>6349.34</v>
      </c>
      <c r="J4285" s="68">
        <v>6349.34</v>
      </c>
      <c r="K4285" s="68">
        <v>0</v>
      </c>
      <c r="L4285" s="68">
        <v>6349.34</v>
      </c>
      <c r="M4285" s="68">
        <v>0</v>
      </c>
      <c r="N4285" s="68">
        <v>0</v>
      </c>
      <c r="O4285" s="69">
        <v>6349.34</v>
      </c>
      <c r="P4285" s="25" t="s">
        <v>4490</v>
      </c>
      <c r="Q4285" s="25" t="s">
        <v>3398</v>
      </c>
      <c r="R4285">
        <v>0</v>
      </c>
      <c r="S4285">
        <v>0</v>
      </c>
      <c r="T4285" t="s">
        <v>42</v>
      </c>
      <c r="U4285" t="s">
        <v>43</v>
      </c>
      <c r="V4285">
        <v>6349.34</v>
      </c>
      <c r="W4285">
        <v>0</v>
      </c>
      <c r="X4285">
        <v>0</v>
      </c>
      <c r="Y4285">
        <v>6349.34</v>
      </c>
      <c r="Z4285">
        <v>0</v>
      </c>
      <c r="AA4285">
        <v>0</v>
      </c>
      <c r="AB4285">
        <v>0</v>
      </c>
      <c r="AC4285">
        <v>0</v>
      </c>
      <c r="AD4285" t="s">
        <v>44</v>
      </c>
    </row>
    <row r="4286" spans="1:31" x14ac:dyDescent="0.2">
      <c r="A4286" s="25">
        <v>702</v>
      </c>
      <c r="B4286" s="25" t="s">
        <v>3799</v>
      </c>
      <c r="C4286" s="72">
        <v>42948</v>
      </c>
      <c r="D4286" s="25">
        <v>316651</v>
      </c>
      <c r="E4286" s="25"/>
      <c r="F4286" s="25" t="s">
        <v>38</v>
      </c>
      <c r="G4286" s="25" t="s">
        <v>39</v>
      </c>
      <c r="H4286" s="25" t="s">
        <v>58</v>
      </c>
      <c r="I4286" s="68">
        <v>0</v>
      </c>
      <c r="J4286" s="68">
        <v>0</v>
      </c>
      <c r="K4286" s="68">
        <v>0</v>
      </c>
      <c r="L4286" s="68">
        <v>0</v>
      </c>
      <c r="M4286" s="68">
        <v>0</v>
      </c>
      <c r="N4286" s="68">
        <v>0</v>
      </c>
      <c r="O4286" s="69">
        <v>0</v>
      </c>
      <c r="P4286" s="25" t="s">
        <v>4664</v>
      </c>
      <c r="Q4286" s="25" t="s">
        <v>881</v>
      </c>
      <c r="R4286">
        <v>0</v>
      </c>
      <c r="S4286">
        <v>0</v>
      </c>
      <c r="T4286" t="s">
        <v>42</v>
      </c>
      <c r="U4286" t="s">
        <v>4986</v>
      </c>
      <c r="V4286">
        <v>-1628.8113185</v>
      </c>
      <c r="W4286">
        <v>-1628.8113185</v>
      </c>
      <c r="X4286">
        <v>0</v>
      </c>
      <c r="Y4286">
        <v>0</v>
      </c>
      <c r="Z4286">
        <v>0</v>
      </c>
      <c r="AA4286">
        <v>0</v>
      </c>
      <c r="AB4286">
        <v>0</v>
      </c>
      <c r="AC4286">
        <v>0</v>
      </c>
      <c r="AD4286" t="s">
        <v>44</v>
      </c>
      <c r="AE4286" t="s">
        <v>3634</v>
      </c>
    </row>
    <row r="4287" spans="1:31" x14ac:dyDescent="0.2">
      <c r="A4287" s="25">
        <v>702</v>
      </c>
      <c r="B4287" s="25" t="s">
        <v>3800</v>
      </c>
      <c r="C4287" s="72">
        <v>42948</v>
      </c>
      <c r="D4287" s="25">
        <v>313250</v>
      </c>
      <c r="E4287" s="25"/>
      <c r="F4287" s="25" t="s">
        <v>38</v>
      </c>
      <c r="G4287" s="25" t="s">
        <v>39</v>
      </c>
      <c r="H4287" s="25" t="s">
        <v>41</v>
      </c>
      <c r="I4287" s="68">
        <v>23008.66</v>
      </c>
      <c r="J4287" s="68">
        <v>23008.66</v>
      </c>
      <c r="K4287" s="68">
        <v>0</v>
      </c>
      <c r="L4287" s="68">
        <v>0</v>
      </c>
      <c r="M4287" s="68">
        <v>0</v>
      </c>
      <c r="N4287" s="68">
        <v>0</v>
      </c>
      <c r="O4287" s="69">
        <v>0</v>
      </c>
      <c r="P4287" s="25" t="s">
        <v>4664</v>
      </c>
      <c r="Q4287" s="25" t="s">
        <v>2603</v>
      </c>
      <c r="R4287">
        <v>0</v>
      </c>
      <c r="S4287">
        <v>0</v>
      </c>
      <c r="T4287" t="s">
        <v>42</v>
      </c>
      <c r="U4287" t="s">
        <v>43</v>
      </c>
      <c r="V4287">
        <v>23008.66</v>
      </c>
      <c r="W4287">
        <v>23008.66</v>
      </c>
      <c r="X4287">
        <v>0</v>
      </c>
      <c r="Y4287">
        <v>0</v>
      </c>
      <c r="Z4287">
        <v>0</v>
      </c>
      <c r="AA4287">
        <v>0</v>
      </c>
      <c r="AB4287">
        <v>0</v>
      </c>
      <c r="AC4287">
        <v>0</v>
      </c>
      <c r="AD4287" t="s">
        <v>44</v>
      </c>
    </row>
    <row r="4288" spans="1:31" x14ac:dyDescent="0.2">
      <c r="A4288" s="25">
        <v>702</v>
      </c>
      <c r="B4288" s="25" t="s">
        <v>3801</v>
      </c>
      <c r="C4288" s="72">
        <v>42948</v>
      </c>
      <c r="D4288" s="25">
        <v>320073</v>
      </c>
      <c r="E4288" s="25"/>
      <c r="F4288" s="25" t="s">
        <v>38</v>
      </c>
      <c r="G4288" s="25" t="s">
        <v>39</v>
      </c>
      <c r="H4288" s="25" t="s">
        <v>58</v>
      </c>
      <c r="I4288" s="68">
        <v>714436.98</v>
      </c>
      <c r="J4288" s="68">
        <v>40044.192734606186</v>
      </c>
      <c r="K4288" s="68">
        <v>0</v>
      </c>
      <c r="L4288" s="68">
        <v>714436.98</v>
      </c>
      <c r="M4288" s="68">
        <v>0</v>
      </c>
      <c r="N4288" s="68">
        <v>0</v>
      </c>
      <c r="O4288" s="69">
        <v>714436.98</v>
      </c>
      <c r="P4288" s="25" t="s">
        <v>4490</v>
      </c>
      <c r="Q4288" s="25" t="s">
        <v>881</v>
      </c>
      <c r="R4288">
        <v>0</v>
      </c>
      <c r="S4288">
        <v>0</v>
      </c>
      <c r="T4288" t="s">
        <v>42</v>
      </c>
      <c r="U4288" t="s">
        <v>4986</v>
      </c>
      <c r="V4288">
        <v>40044.192729000002</v>
      </c>
      <c r="W4288">
        <v>0</v>
      </c>
      <c r="X4288">
        <v>0</v>
      </c>
      <c r="Y4288">
        <v>40044.192729000002</v>
      </c>
      <c r="Z4288">
        <v>0</v>
      </c>
      <c r="AA4288">
        <v>0</v>
      </c>
      <c r="AB4288">
        <v>0</v>
      </c>
      <c r="AC4288">
        <v>0</v>
      </c>
      <c r="AD4288" t="s">
        <v>44</v>
      </c>
    </row>
    <row r="4289" spans="1:30" x14ac:dyDescent="0.2">
      <c r="A4289" s="25">
        <v>702</v>
      </c>
      <c r="B4289" s="25" t="s">
        <v>3802</v>
      </c>
      <c r="C4289" s="72">
        <v>42948</v>
      </c>
      <c r="D4289" s="25">
        <v>309785</v>
      </c>
      <c r="E4289" s="25"/>
      <c r="F4289" s="25" t="s">
        <v>38</v>
      </c>
      <c r="G4289" s="25" t="s">
        <v>39</v>
      </c>
      <c r="H4289" s="25" t="s">
        <v>41</v>
      </c>
      <c r="I4289" s="68">
        <v>43286.31</v>
      </c>
      <c r="J4289" s="68">
        <v>43286.31</v>
      </c>
      <c r="K4289" s="68">
        <v>0</v>
      </c>
      <c r="L4289" s="68">
        <v>0</v>
      </c>
      <c r="M4289" s="68">
        <v>0</v>
      </c>
      <c r="N4289" s="68">
        <v>0</v>
      </c>
      <c r="O4289" s="69">
        <v>0</v>
      </c>
      <c r="P4289" s="25" t="s">
        <v>4664</v>
      </c>
      <c r="Q4289" s="25" t="s">
        <v>3314</v>
      </c>
      <c r="R4289">
        <v>0</v>
      </c>
      <c r="S4289">
        <v>0</v>
      </c>
      <c r="T4289" t="s">
        <v>42</v>
      </c>
      <c r="U4289" t="s">
        <v>43</v>
      </c>
      <c r="V4289">
        <v>43286.31</v>
      </c>
      <c r="W4289">
        <v>43286.31</v>
      </c>
      <c r="X4289">
        <v>0</v>
      </c>
      <c r="Y4289">
        <v>0</v>
      </c>
      <c r="Z4289">
        <v>0</v>
      </c>
      <c r="AA4289">
        <v>0</v>
      </c>
      <c r="AB4289">
        <v>0</v>
      </c>
      <c r="AC4289">
        <v>0</v>
      </c>
      <c r="AD4289" t="s">
        <v>44</v>
      </c>
    </row>
    <row r="4290" spans="1:30" x14ac:dyDescent="0.2">
      <c r="A4290" s="25">
        <v>702</v>
      </c>
      <c r="B4290" s="25" t="s">
        <v>3803</v>
      </c>
      <c r="C4290" s="72">
        <v>42948</v>
      </c>
      <c r="D4290" s="25">
        <v>315396</v>
      </c>
      <c r="E4290" s="25"/>
      <c r="F4290" s="25" t="s">
        <v>38</v>
      </c>
      <c r="G4290" s="25" t="s">
        <v>39</v>
      </c>
      <c r="H4290" s="25" t="s">
        <v>41</v>
      </c>
      <c r="I4290" s="68">
        <v>21891.3</v>
      </c>
      <c r="J4290" s="68">
        <v>21891.3</v>
      </c>
      <c r="K4290" s="68">
        <v>21891.3</v>
      </c>
      <c r="L4290" s="68">
        <v>0</v>
      </c>
      <c r="M4290" s="68">
        <v>0</v>
      </c>
      <c r="N4290" s="68">
        <v>0</v>
      </c>
      <c r="O4290" s="69">
        <v>21891.3</v>
      </c>
      <c r="P4290" s="25" t="s">
        <v>4489</v>
      </c>
      <c r="Q4290" s="25" t="s">
        <v>3398</v>
      </c>
      <c r="R4290">
        <v>0</v>
      </c>
      <c r="S4290">
        <v>0</v>
      </c>
      <c r="T4290" t="s">
        <v>42</v>
      </c>
      <c r="U4290" t="s">
        <v>43</v>
      </c>
      <c r="V4290">
        <v>21891.3</v>
      </c>
      <c r="W4290">
        <v>0</v>
      </c>
      <c r="X4290">
        <v>21891.3</v>
      </c>
      <c r="Y4290">
        <v>0</v>
      </c>
      <c r="Z4290">
        <v>0</v>
      </c>
      <c r="AA4290">
        <v>0</v>
      </c>
      <c r="AB4290">
        <v>0</v>
      </c>
      <c r="AC4290">
        <v>0</v>
      </c>
      <c r="AD4290" t="s">
        <v>44</v>
      </c>
    </row>
    <row r="4291" spans="1:30" x14ac:dyDescent="0.2">
      <c r="A4291" s="25">
        <v>702</v>
      </c>
      <c r="B4291" s="25" t="s">
        <v>3804</v>
      </c>
      <c r="C4291" s="72">
        <v>42948</v>
      </c>
      <c r="D4291" s="25">
        <v>315396</v>
      </c>
      <c r="E4291" s="25"/>
      <c r="F4291" s="25" t="s">
        <v>38</v>
      </c>
      <c r="G4291" s="25" t="s">
        <v>39</v>
      </c>
      <c r="H4291" s="25" t="s">
        <v>41</v>
      </c>
      <c r="I4291" s="68">
        <v>3499.97</v>
      </c>
      <c r="J4291" s="68">
        <v>3499.97</v>
      </c>
      <c r="K4291" s="68">
        <v>0</v>
      </c>
      <c r="L4291" s="68">
        <v>0</v>
      </c>
      <c r="M4291" s="68">
        <v>0</v>
      </c>
      <c r="N4291" s="68">
        <v>0</v>
      </c>
      <c r="O4291" s="69">
        <v>0</v>
      </c>
      <c r="P4291" s="25" t="s">
        <v>4664</v>
      </c>
      <c r="Q4291" s="25" t="s">
        <v>3398</v>
      </c>
      <c r="R4291">
        <v>0</v>
      </c>
      <c r="S4291">
        <v>0</v>
      </c>
      <c r="T4291" t="s">
        <v>42</v>
      </c>
      <c r="U4291" t="s">
        <v>43</v>
      </c>
      <c r="V4291">
        <v>3499.97</v>
      </c>
      <c r="W4291">
        <v>3499.97</v>
      </c>
      <c r="X4291">
        <v>0</v>
      </c>
      <c r="Y4291">
        <v>0</v>
      </c>
      <c r="Z4291">
        <v>0</v>
      </c>
      <c r="AA4291">
        <v>0</v>
      </c>
      <c r="AB4291">
        <v>0</v>
      </c>
      <c r="AC4291">
        <v>0</v>
      </c>
      <c r="AD4291" t="s">
        <v>44</v>
      </c>
    </row>
    <row r="4292" spans="1:30" x14ac:dyDescent="0.2">
      <c r="A4292" s="25">
        <v>702</v>
      </c>
      <c r="B4292" s="25" t="s">
        <v>3805</v>
      </c>
      <c r="C4292" s="72">
        <v>42948</v>
      </c>
      <c r="D4292" s="25">
        <v>309733</v>
      </c>
      <c r="E4292" s="25"/>
      <c r="F4292" s="25" t="s">
        <v>38</v>
      </c>
      <c r="G4292" s="25" t="s">
        <v>39</v>
      </c>
      <c r="H4292" s="25" t="s">
        <v>41</v>
      </c>
      <c r="I4292" s="68">
        <v>285451.44</v>
      </c>
      <c r="J4292" s="68">
        <v>285451.44</v>
      </c>
      <c r="K4292" s="68">
        <v>0</v>
      </c>
      <c r="L4292" s="68">
        <v>0</v>
      </c>
      <c r="M4292" s="68">
        <v>0</v>
      </c>
      <c r="N4292" s="68">
        <v>285451.44</v>
      </c>
      <c r="O4292" s="69">
        <v>285451.44</v>
      </c>
      <c r="P4292" s="25" t="s">
        <v>4492</v>
      </c>
      <c r="Q4292" s="25" t="s">
        <v>3314</v>
      </c>
      <c r="R4292">
        <v>0</v>
      </c>
      <c r="S4292">
        <v>0</v>
      </c>
      <c r="T4292">
        <v>285451.44</v>
      </c>
      <c r="U4292" t="s">
        <v>43</v>
      </c>
      <c r="V4292">
        <v>285451.44</v>
      </c>
      <c r="W4292">
        <v>0</v>
      </c>
      <c r="X4292">
        <v>0</v>
      </c>
      <c r="Y4292">
        <v>0</v>
      </c>
      <c r="Z4292">
        <v>0</v>
      </c>
      <c r="AA4292">
        <v>285451.44</v>
      </c>
      <c r="AB4292">
        <v>0</v>
      </c>
      <c r="AC4292">
        <v>0</v>
      </c>
      <c r="AD4292">
        <v>285451.44</v>
      </c>
    </row>
    <row r="4293" spans="1:30" x14ac:dyDescent="0.2">
      <c r="A4293" s="25">
        <v>702</v>
      </c>
      <c r="B4293" s="25" t="s">
        <v>3806</v>
      </c>
      <c r="C4293" s="72">
        <v>42948</v>
      </c>
      <c r="D4293" s="25">
        <v>320073</v>
      </c>
      <c r="E4293" s="25"/>
      <c r="F4293" s="25" t="s">
        <v>38</v>
      </c>
      <c r="G4293" s="25" t="s">
        <v>39</v>
      </c>
      <c r="H4293" s="25" t="s">
        <v>58</v>
      </c>
      <c r="I4293" s="68">
        <v>799469.3</v>
      </c>
      <c r="J4293" s="68">
        <v>44810.254271273443</v>
      </c>
      <c r="K4293" s="68">
        <v>0</v>
      </c>
      <c r="L4293" s="68">
        <v>799469.3</v>
      </c>
      <c r="M4293" s="68">
        <v>0</v>
      </c>
      <c r="N4293" s="68">
        <v>0</v>
      </c>
      <c r="O4293" s="69">
        <v>799469.3</v>
      </c>
      <c r="P4293" s="25" t="s">
        <v>4490</v>
      </c>
      <c r="Q4293" s="25" t="s">
        <v>881</v>
      </c>
      <c r="R4293">
        <v>0</v>
      </c>
      <c r="S4293">
        <v>0</v>
      </c>
      <c r="T4293" t="s">
        <v>42</v>
      </c>
      <c r="U4293" t="s">
        <v>4986</v>
      </c>
      <c r="V4293">
        <v>44810.254265000003</v>
      </c>
      <c r="W4293">
        <v>0</v>
      </c>
      <c r="X4293">
        <v>0</v>
      </c>
      <c r="Y4293">
        <v>44810.254265000003</v>
      </c>
      <c r="Z4293">
        <v>0</v>
      </c>
      <c r="AA4293">
        <v>0</v>
      </c>
      <c r="AB4293">
        <v>0</v>
      </c>
      <c r="AC4293">
        <v>0</v>
      </c>
      <c r="AD4293" t="s">
        <v>44</v>
      </c>
    </row>
    <row r="4294" spans="1:30" x14ac:dyDescent="0.2">
      <c r="A4294" s="25">
        <v>702</v>
      </c>
      <c r="B4294" s="25" t="s">
        <v>3807</v>
      </c>
      <c r="C4294" s="72">
        <v>42948</v>
      </c>
      <c r="D4294" s="25">
        <v>314798</v>
      </c>
      <c r="E4294" s="25"/>
      <c r="F4294" s="25" t="s">
        <v>57</v>
      </c>
      <c r="G4294" s="25" t="s">
        <v>39</v>
      </c>
      <c r="H4294" s="25" t="s">
        <v>41</v>
      </c>
      <c r="I4294" s="68">
        <v>160726.72</v>
      </c>
      <c r="J4294" s="68">
        <v>160726.72</v>
      </c>
      <c r="K4294" s="68">
        <v>0</v>
      </c>
      <c r="L4294" s="68">
        <v>0</v>
      </c>
      <c r="M4294" s="68">
        <v>0</v>
      </c>
      <c r="N4294" s="68">
        <v>0</v>
      </c>
      <c r="O4294" s="69">
        <v>0</v>
      </c>
      <c r="P4294" s="25" t="s">
        <v>4664</v>
      </c>
      <c r="Q4294" s="25" t="s">
        <v>2603</v>
      </c>
      <c r="R4294">
        <v>0</v>
      </c>
      <c r="S4294">
        <v>0</v>
      </c>
      <c r="T4294" t="s">
        <v>42</v>
      </c>
      <c r="U4294" t="s">
        <v>43</v>
      </c>
      <c r="V4294">
        <v>160726.72</v>
      </c>
      <c r="W4294">
        <v>160726.72</v>
      </c>
      <c r="X4294">
        <v>0</v>
      </c>
      <c r="Y4294">
        <v>0</v>
      </c>
      <c r="Z4294">
        <v>0</v>
      </c>
      <c r="AA4294">
        <v>0</v>
      </c>
      <c r="AB4294">
        <v>0</v>
      </c>
      <c r="AC4294">
        <v>0</v>
      </c>
      <c r="AD4294" t="s">
        <v>44</v>
      </c>
    </row>
    <row r="4295" spans="1:30" x14ac:dyDescent="0.2">
      <c r="A4295" s="25">
        <v>702</v>
      </c>
      <c r="B4295" s="25" t="s">
        <v>3808</v>
      </c>
      <c r="C4295" s="72">
        <v>42948</v>
      </c>
      <c r="D4295" s="25">
        <v>310968</v>
      </c>
      <c r="E4295" s="25"/>
      <c r="F4295" s="25" t="s">
        <v>38</v>
      </c>
      <c r="G4295" s="25" t="s">
        <v>39</v>
      </c>
      <c r="H4295" s="25" t="s">
        <v>41</v>
      </c>
      <c r="I4295" s="68">
        <v>36227.22</v>
      </c>
      <c r="J4295" s="68">
        <v>36227.22</v>
      </c>
      <c r="K4295" s="68">
        <v>0</v>
      </c>
      <c r="L4295" s="68">
        <v>0</v>
      </c>
      <c r="M4295" s="68">
        <v>0</v>
      </c>
      <c r="N4295" s="68">
        <v>0</v>
      </c>
      <c r="O4295" s="69">
        <v>0</v>
      </c>
      <c r="P4295" s="25" t="s">
        <v>4664</v>
      </c>
      <c r="Q4295" s="25" t="s">
        <v>3314</v>
      </c>
      <c r="R4295">
        <v>0</v>
      </c>
      <c r="S4295">
        <v>0</v>
      </c>
      <c r="T4295" t="s">
        <v>42</v>
      </c>
      <c r="U4295" t="s">
        <v>43</v>
      </c>
      <c r="V4295">
        <v>36227.22</v>
      </c>
      <c r="W4295">
        <v>36227.22</v>
      </c>
      <c r="X4295">
        <v>0</v>
      </c>
      <c r="Y4295">
        <v>0</v>
      </c>
      <c r="Z4295">
        <v>0</v>
      </c>
      <c r="AA4295">
        <v>0</v>
      </c>
      <c r="AB4295">
        <v>0</v>
      </c>
      <c r="AC4295">
        <v>0</v>
      </c>
      <c r="AD4295" t="s">
        <v>44</v>
      </c>
    </row>
    <row r="4296" spans="1:30" x14ac:dyDescent="0.2">
      <c r="A4296" s="25">
        <v>702</v>
      </c>
      <c r="B4296" s="25" t="s">
        <v>3809</v>
      </c>
      <c r="C4296" s="72">
        <v>42948</v>
      </c>
      <c r="D4296" s="25">
        <v>320480</v>
      </c>
      <c r="E4296" s="25"/>
      <c r="F4296" s="25" t="s">
        <v>38</v>
      </c>
      <c r="G4296" s="25" t="s">
        <v>39</v>
      </c>
      <c r="H4296" s="25" t="s">
        <v>41</v>
      </c>
      <c r="I4296" s="68">
        <v>39606.17</v>
      </c>
      <c r="J4296" s="68">
        <v>39606.17</v>
      </c>
      <c r="K4296" s="68">
        <v>0</v>
      </c>
      <c r="L4296" s="68">
        <v>39606.17</v>
      </c>
      <c r="M4296" s="68">
        <v>0</v>
      </c>
      <c r="N4296" s="68">
        <v>0</v>
      </c>
      <c r="O4296" s="69">
        <v>39606.17</v>
      </c>
      <c r="P4296" s="25" t="s">
        <v>4490</v>
      </c>
      <c r="Q4296" s="25" t="s">
        <v>3314</v>
      </c>
      <c r="R4296">
        <v>0</v>
      </c>
      <c r="S4296">
        <v>0</v>
      </c>
      <c r="T4296">
        <v>39606.17</v>
      </c>
      <c r="U4296" t="s">
        <v>43</v>
      </c>
      <c r="V4296">
        <v>39606.17</v>
      </c>
      <c r="W4296">
        <v>0</v>
      </c>
      <c r="X4296">
        <v>0</v>
      </c>
      <c r="Y4296">
        <v>39606.17</v>
      </c>
      <c r="Z4296">
        <v>0</v>
      </c>
      <c r="AA4296">
        <v>0</v>
      </c>
      <c r="AB4296">
        <v>0</v>
      </c>
      <c r="AC4296">
        <v>0</v>
      </c>
      <c r="AD4296">
        <v>39606.17</v>
      </c>
    </row>
    <row r="4297" spans="1:30" x14ac:dyDescent="0.2">
      <c r="A4297" s="25">
        <v>702</v>
      </c>
      <c r="B4297" s="25" t="s">
        <v>3810</v>
      </c>
      <c r="C4297" s="72">
        <v>42948</v>
      </c>
      <c r="D4297" s="25">
        <v>310517</v>
      </c>
      <c r="E4297" s="25"/>
      <c r="F4297" s="25" t="s">
        <v>38</v>
      </c>
      <c r="G4297" s="25" t="s">
        <v>39</v>
      </c>
      <c r="H4297" s="25" t="s">
        <v>41</v>
      </c>
      <c r="I4297" s="68">
        <v>7846.28</v>
      </c>
      <c r="J4297" s="68">
        <v>7846.28</v>
      </c>
      <c r="K4297" s="68">
        <v>0</v>
      </c>
      <c r="L4297" s="68">
        <v>0</v>
      </c>
      <c r="M4297" s="68">
        <v>0</v>
      </c>
      <c r="N4297" s="68">
        <v>0</v>
      </c>
      <c r="O4297" s="69">
        <v>0</v>
      </c>
      <c r="P4297" s="25" t="s">
        <v>4664</v>
      </c>
      <c r="Q4297" s="25" t="s">
        <v>3314</v>
      </c>
      <c r="R4297">
        <v>0</v>
      </c>
      <c r="S4297">
        <v>0</v>
      </c>
      <c r="T4297" t="s">
        <v>42</v>
      </c>
      <c r="U4297" t="s">
        <v>43</v>
      </c>
      <c r="V4297">
        <v>7846.28</v>
      </c>
      <c r="W4297">
        <v>7846.28</v>
      </c>
      <c r="X4297">
        <v>0</v>
      </c>
      <c r="Y4297">
        <v>0</v>
      </c>
      <c r="Z4297">
        <v>0</v>
      </c>
      <c r="AA4297">
        <v>0</v>
      </c>
      <c r="AB4297">
        <v>0</v>
      </c>
      <c r="AC4297">
        <v>0</v>
      </c>
      <c r="AD4297" t="s">
        <v>44</v>
      </c>
    </row>
    <row r="4298" spans="1:30" x14ac:dyDescent="0.2">
      <c r="A4298" s="25">
        <v>702</v>
      </c>
      <c r="B4298" s="25" t="s">
        <v>3811</v>
      </c>
      <c r="C4298" s="72">
        <v>42948</v>
      </c>
      <c r="D4298" s="25">
        <v>308247</v>
      </c>
      <c r="E4298" s="25"/>
      <c r="F4298" s="25" t="s">
        <v>38</v>
      </c>
      <c r="G4298" s="25" t="s">
        <v>39</v>
      </c>
      <c r="H4298" s="25" t="s">
        <v>41</v>
      </c>
      <c r="I4298" s="68">
        <v>145541.82</v>
      </c>
      <c r="J4298" s="68">
        <v>145541.82</v>
      </c>
      <c r="K4298" s="68">
        <v>0</v>
      </c>
      <c r="L4298" s="68">
        <v>0</v>
      </c>
      <c r="M4298" s="68">
        <v>0</v>
      </c>
      <c r="N4298" s="68">
        <v>145541.82</v>
      </c>
      <c r="O4298" s="69">
        <v>145541.82</v>
      </c>
      <c r="P4298" s="25" t="s">
        <v>4492</v>
      </c>
      <c r="Q4298" s="25" t="s">
        <v>3408</v>
      </c>
      <c r="R4298">
        <v>0</v>
      </c>
      <c r="S4298">
        <v>0</v>
      </c>
      <c r="T4298">
        <v>145541.82</v>
      </c>
      <c r="U4298" t="s">
        <v>43</v>
      </c>
      <c r="V4298">
        <v>145541.82</v>
      </c>
      <c r="W4298">
        <v>0</v>
      </c>
      <c r="X4298">
        <v>0</v>
      </c>
      <c r="Y4298">
        <v>0</v>
      </c>
      <c r="Z4298">
        <v>0</v>
      </c>
      <c r="AA4298">
        <v>145541.82</v>
      </c>
      <c r="AB4298">
        <v>0</v>
      </c>
      <c r="AC4298">
        <v>0</v>
      </c>
      <c r="AD4298">
        <v>145541.82</v>
      </c>
    </row>
    <row r="4299" spans="1:30" x14ac:dyDescent="0.2">
      <c r="A4299" s="25">
        <v>702</v>
      </c>
      <c r="B4299" s="25" t="s">
        <v>3812</v>
      </c>
      <c r="C4299" s="72">
        <v>42948</v>
      </c>
      <c r="D4299" s="25">
        <v>308247</v>
      </c>
      <c r="E4299" s="25"/>
      <c r="F4299" s="25" t="s">
        <v>38</v>
      </c>
      <c r="G4299" s="25" t="s">
        <v>39</v>
      </c>
      <c r="H4299" s="25" t="s">
        <v>41</v>
      </c>
      <c r="I4299" s="68">
        <v>145541.82</v>
      </c>
      <c r="J4299" s="68">
        <v>145541.82</v>
      </c>
      <c r="K4299" s="68">
        <v>0</v>
      </c>
      <c r="L4299" s="68">
        <v>0</v>
      </c>
      <c r="M4299" s="68">
        <v>0</v>
      </c>
      <c r="N4299" s="68">
        <v>145541.82</v>
      </c>
      <c r="O4299" s="69">
        <v>145541.82</v>
      </c>
      <c r="P4299" s="25" t="s">
        <v>4492</v>
      </c>
      <c r="Q4299" s="25" t="s">
        <v>3408</v>
      </c>
      <c r="R4299">
        <v>0</v>
      </c>
      <c r="S4299">
        <v>0</v>
      </c>
      <c r="T4299">
        <v>145541.82</v>
      </c>
      <c r="U4299" t="s">
        <v>43</v>
      </c>
      <c r="V4299">
        <v>145541.82</v>
      </c>
      <c r="W4299">
        <v>0</v>
      </c>
      <c r="X4299">
        <v>0</v>
      </c>
      <c r="Y4299">
        <v>0</v>
      </c>
      <c r="Z4299">
        <v>0</v>
      </c>
      <c r="AA4299">
        <v>145541.82</v>
      </c>
      <c r="AB4299">
        <v>0</v>
      </c>
      <c r="AC4299">
        <v>0</v>
      </c>
      <c r="AD4299">
        <v>145541.82</v>
      </c>
    </row>
    <row r="4300" spans="1:30" x14ac:dyDescent="0.2">
      <c r="A4300" s="25">
        <v>702</v>
      </c>
      <c r="B4300" s="25" t="s">
        <v>3813</v>
      </c>
      <c r="C4300" s="72">
        <v>42948</v>
      </c>
      <c r="D4300" s="25">
        <v>315704</v>
      </c>
      <c r="E4300" s="25"/>
      <c r="F4300" s="25" t="s">
        <v>38</v>
      </c>
      <c r="G4300" s="25" t="s">
        <v>39</v>
      </c>
      <c r="H4300" s="25" t="s">
        <v>41</v>
      </c>
      <c r="I4300" s="68">
        <v>34810.97</v>
      </c>
      <c r="J4300" s="68">
        <v>34810.97</v>
      </c>
      <c r="K4300" s="68">
        <v>0</v>
      </c>
      <c r="L4300" s="68">
        <v>0</v>
      </c>
      <c r="M4300" s="68">
        <v>0</v>
      </c>
      <c r="N4300" s="68">
        <v>0</v>
      </c>
      <c r="O4300" s="69">
        <v>0</v>
      </c>
      <c r="P4300" s="25" t="s">
        <v>4664</v>
      </c>
      <c r="Q4300" s="25" t="s">
        <v>3577</v>
      </c>
      <c r="R4300">
        <v>0</v>
      </c>
      <c r="S4300">
        <v>0</v>
      </c>
      <c r="T4300" t="s">
        <v>42</v>
      </c>
      <c r="U4300" t="s">
        <v>43</v>
      </c>
      <c r="V4300">
        <v>34810.97</v>
      </c>
      <c r="W4300">
        <v>34810.97</v>
      </c>
      <c r="X4300">
        <v>0</v>
      </c>
      <c r="Y4300">
        <v>0</v>
      </c>
      <c r="Z4300">
        <v>0</v>
      </c>
      <c r="AA4300">
        <v>0</v>
      </c>
      <c r="AB4300">
        <v>0</v>
      </c>
      <c r="AC4300">
        <v>0</v>
      </c>
      <c r="AD4300" t="s">
        <v>44</v>
      </c>
    </row>
    <row r="4301" spans="1:30" x14ac:dyDescent="0.2">
      <c r="A4301" s="25">
        <v>702</v>
      </c>
      <c r="B4301" s="25" t="s">
        <v>3814</v>
      </c>
      <c r="C4301" s="72">
        <v>42948</v>
      </c>
      <c r="D4301" s="25">
        <v>311144</v>
      </c>
      <c r="E4301" s="25"/>
      <c r="F4301" s="25" t="s">
        <v>38</v>
      </c>
      <c r="G4301" s="25" t="s">
        <v>39</v>
      </c>
      <c r="H4301" s="25" t="s">
        <v>41</v>
      </c>
      <c r="I4301" s="68">
        <v>100715.22</v>
      </c>
      <c r="J4301" s="68">
        <v>100715.22</v>
      </c>
      <c r="K4301" s="68">
        <v>0</v>
      </c>
      <c r="L4301" s="68">
        <v>0</v>
      </c>
      <c r="M4301" s="68">
        <v>0</v>
      </c>
      <c r="N4301" s="68">
        <v>0</v>
      </c>
      <c r="O4301" s="69">
        <v>0</v>
      </c>
      <c r="P4301" s="25" t="s">
        <v>4664</v>
      </c>
      <c r="Q4301" s="25" t="s">
        <v>3320</v>
      </c>
      <c r="R4301">
        <v>0</v>
      </c>
      <c r="S4301">
        <v>0</v>
      </c>
      <c r="T4301" t="s">
        <v>42</v>
      </c>
      <c r="U4301" t="s">
        <v>43</v>
      </c>
      <c r="V4301">
        <v>100715.22</v>
      </c>
      <c r="W4301">
        <v>100715.22</v>
      </c>
      <c r="X4301">
        <v>0</v>
      </c>
      <c r="Y4301">
        <v>0</v>
      </c>
      <c r="Z4301">
        <v>0</v>
      </c>
      <c r="AA4301">
        <v>0</v>
      </c>
      <c r="AB4301">
        <v>0</v>
      </c>
      <c r="AC4301">
        <v>0</v>
      </c>
      <c r="AD4301" t="s">
        <v>44</v>
      </c>
    </row>
    <row r="4302" spans="1:30" x14ac:dyDescent="0.2">
      <c r="A4302" s="25">
        <v>702</v>
      </c>
      <c r="B4302" s="25" t="s">
        <v>3815</v>
      </c>
      <c r="C4302" s="72">
        <v>42948</v>
      </c>
      <c r="D4302" s="25">
        <v>308819</v>
      </c>
      <c r="E4302" s="25"/>
      <c r="F4302" s="25" t="s">
        <v>38</v>
      </c>
      <c r="G4302" s="25" t="s">
        <v>39</v>
      </c>
      <c r="H4302" s="25" t="s">
        <v>41</v>
      </c>
      <c r="I4302" s="68">
        <v>10470.27</v>
      </c>
      <c r="J4302" s="68">
        <v>10470.27</v>
      </c>
      <c r="K4302" s="68">
        <v>0</v>
      </c>
      <c r="L4302" s="68">
        <v>0</v>
      </c>
      <c r="M4302" s="68">
        <v>0</v>
      </c>
      <c r="N4302" s="68">
        <v>0</v>
      </c>
      <c r="O4302" s="69">
        <v>0</v>
      </c>
      <c r="P4302" s="25" t="s">
        <v>4664</v>
      </c>
      <c r="Q4302" s="25" t="s">
        <v>3398</v>
      </c>
      <c r="R4302">
        <v>0</v>
      </c>
      <c r="S4302">
        <v>0</v>
      </c>
      <c r="T4302" t="s">
        <v>42</v>
      </c>
      <c r="U4302" t="s">
        <v>43</v>
      </c>
      <c r="V4302">
        <v>10470.27</v>
      </c>
      <c r="W4302">
        <v>10470.27</v>
      </c>
      <c r="X4302">
        <v>0</v>
      </c>
      <c r="Y4302">
        <v>0</v>
      </c>
      <c r="Z4302">
        <v>0</v>
      </c>
      <c r="AA4302">
        <v>0</v>
      </c>
      <c r="AB4302">
        <v>0</v>
      </c>
      <c r="AC4302">
        <v>0</v>
      </c>
      <c r="AD4302" t="s">
        <v>44</v>
      </c>
    </row>
    <row r="4303" spans="1:30" x14ac:dyDescent="0.2">
      <c r="A4303" s="25">
        <v>702</v>
      </c>
      <c r="B4303" s="25" t="s">
        <v>3816</v>
      </c>
      <c r="C4303" s="72">
        <v>42948</v>
      </c>
      <c r="D4303" s="25">
        <v>312836</v>
      </c>
      <c r="E4303" s="25"/>
      <c r="F4303" s="25" t="s">
        <v>38</v>
      </c>
      <c r="G4303" s="25" t="s">
        <v>39</v>
      </c>
      <c r="H4303" s="25" t="s">
        <v>41</v>
      </c>
      <c r="I4303" s="68">
        <v>27535.41</v>
      </c>
      <c r="J4303" s="68">
        <v>27535.41</v>
      </c>
      <c r="K4303" s="68">
        <v>0</v>
      </c>
      <c r="L4303" s="68">
        <v>0</v>
      </c>
      <c r="M4303" s="68">
        <v>0</v>
      </c>
      <c r="N4303" s="68">
        <v>0</v>
      </c>
      <c r="O4303" s="69">
        <v>0</v>
      </c>
      <c r="P4303" s="25" t="s">
        <v>4664</v>
      </c>
      <c r="Q4303" s="25" t="s">
        <v>4498</v>
      </c>
      <c r="R4303">
        <v>0</v>
      </c>
      <c r="S4303">
        <v>0</v>
      </c>
      <c r="T4303" t="s">
        <v>42</v>
      </c>
      <c r="U4303" t="s">
        <v>43</v>
      </c>
      <c r="V4303">
        <v>27535.41</v>
      </c>
      <c r="W4303">
        <v>27535.41</v>
      </c>
      <c r="X4303">
        <v>0</v>
      </c>
      <c r="Y4303">
        <v>0</v>
      </c>
      <c r="Z4303">
        <v>0</v>
      </c>
      <c r="AA4303">
        <v>0</v>
      </c>
      <c r="AB4303">
        <v>0</v>
      </c>
      <c r="AC4303">
        <v>0</v>
      </c>
      <c r="AD4303" t="s">
        <v>44</v>
      </c>
    </row>
    <row r="4304" spans="1:30" x14ac:dyDescent="0.2">
      <c r="A4304" s="25">
        <v>702</v>
      </c>
      <c r="B4304" s="25" t="s">
        <v>3817</v>
      </c>
      <c r="C4304" s="72">
        <v>42948</v>
      </c>
      <c r="D4304" s="25">
        <v>310517</v>
      </c>
      <c r="E4304" s="25"/>
      <c r="F4304" s="25" t="s">
        <v>38</v>
      </c>
      <c r="G4304" s="25" t="s">
        <v>39</v>
      </c>
      <c r="H4304" s="25" t="s">
        <v>41</v>
      </c>
      <c r="I4304" s="68">
        <v>15008.99</v>
      </c>
      <c r="J4304" s="68">
        <v>15008.99</v>
      </c>
      <c r="K4304" s="68">
        <v>0</v>
      </c>
      <c r="L4304" s="68">
        <v>0</v>
      </c>
      <c r="M4304" s="68">
        <v>0</v>
      </c>
      <c r="N4304" s="68">
        <v>0</v>
      </c>
      <c r="O4304" s="69">
        <v>0</v>
      </c>
      <c r="P4304" s="25" t="s">
        <v>4664</v>
      </c>
      <c r="Q4304" s="25" t="s">
        <v>3314</v>
      </c>
      <c r="R4304">
        <v>0</v>
      </c>
      <c r="S4304">
        <v>0</v>
      </c>
      <c r="T4304" t="s">
        <v>42</v>
      </c>
      <c r="U4304" t="s">
        <v>43</v>
      </c>
      <c r="V4304">
        <v>15008.99</v>
      </c>
      <c r="W4304">
        <v>15008.99</v>
      </c>
      <c r="X4304">
        <v>0</v>
      </c>
      <c r="Y4304">
        <v>0</v>
      </c>
      <c r="Z4304">
        <v>0</v>
      </c>
      <c r="AA4304">
        <v>0</v>
      </c>
      <c r="AB4304">
        <v>0</v>
      </c>
      <c r="AC4304">
        <v>0</v>
      </c>
      <c r="AD4304" t="s">
        <v>44</v>
      </c>
    </row>
    <row r="4305" spans="1:30" x14ac:dyDescent="0.2">
      <c r="A4305" s="25">
        <v>702</v>
      </c>
      <c r="B4305" s="25" t="s">
        <v>3818</v>
      </c>
      <c r="C4305" s="72">
        <v>42948</v>
      </c>
      <c r="D4305" s="25">
        <v>319060</v>
      </c>
      <c r="E4305" s="25"/>
      <c r="F4305" s="25" t="s">
        <v>38</v>
      </c>
      <c r="G4305" s="25" t="s">
        <v>39</v>
      </c>
      <c r="H4305" s="25" t="s">
        <v>41</v>
      </c>
      <c r="I4305" s="68">
        <v>22586.080000000002</v>
      </c>
      <c r="J4305" s="68">
        <v>22586.080000000002</v>
      </c>
      <c r="K4305" s="68">
        <v>0</v>
      </c>
      <c r="L4305" s="68">
        <v>0</v>
      </c>
      <c r="M4305" s="68">
        <v>0</v>
      </c>
      <c r="N4305" s="68">
        <v>0</v>
      </c>
      <c r="O4305" s="69">
        <v>0</v>
      </c>
      <c r="P4305" s="25" t="s">
        <v>4664</v>
      </c>
      <c r="Q4305" s="25" t="s">
        <v>3314</v>
      </c>
      <c r="R4305">
        <v>0</v>
      </c>
      <c r="S4305">
        <v>0</v>
      </c>
      <c r="T4305" t="s">
        <v>42</v>
      </c>
      <c r="U4305" t="s">
        <v>43</v>
      </c>
      <c r="V4305">
        <v>22586.080000000002</v>
      </c>
      <c r="W4305">
        <v>22586.080000000002</v>
      </c>
      <c r="X4305">
        <v>0</v>
      </c>
      <c r="Y4305">
        <v>0</v>
      </c>
      <c r="Z4305">
        <v>0</v>
      </c>
      <c r="AA4305">
        <v>0</v>
      </c>
      <c r="AB4305">
        <v>0</v>
      </c>
      <c r="AC4305">
        <v>0</v>
      </c>
      <c r="AD4305" t="s">
        <v>44</v>
      </c>
    </row>
    <row r="4306" spans="1:30" x14ac:dyDescent="0.2">
      <c r="A4306" s="25">
        <v>702</v>
      </c>
      <c r="B4306" s="25" t="s">
        <v>3819</v>
      </c>
      <c r="C4306" s="72">
        <v>42948</v>
      </c>
      <c r="D4306" s="25">
        <v>312423</v>
      </c>
      <c r="E4306" s="25"/>
      <c r="F4306" s="25" t="s">
        <v>38</v>
      </c>
      <c r="G4306" s="25" t="s">
        <v>39</v>
      </c>
      <c r="H4306" s="25" t="s">
        <v>41</v>
      </c>
      <c r="I4306" s="68">
        <v>99024.5</v>
      </c>
      <c r="J4306" s="68">
        <v>99024.5</v>
      </c>
      <c r="K4306" s="68">
        <v>99024.5</v>
      </c>
      <c r="L4306" s="68">
        <v>0</v>
      </c>
      <c r="M4306" s="68">
        <v>0</v>
      </c>
      <c r="N4306" s="68">
        <v>0</v>
      </c>
      <c r="O4306" s="69">
        <v>99024.5</v>
      </c>
      <c r="P4306" s="25" t="s">
        <v>4489</v>
      </c>
      <c r="Q4306" s="25" t="s">
        <v>4605</v>
      </c>
      <c r="R4306">
        <v>0</v>
      </c>
      <c r="S4306">
        <v>0</v>
      </c>
      <c r="T4306" t="s">
        <v>42</v>
      </c>
      <c r="U4306" t="s">
        <v>43</v>
      </c>
      <c r="V4306">
        <v>99024.5</v>
      </c>
      <c r="W4306">
        <v>0</v>
      </c>
      <c r="X4306">
        <v>99024.5</v>
      </c>
      <c r="Y4306">
        <v>0</v>
      </c>
      <c r="Z4306">
        <v>0</v>
      </c>
      <c r="AA4306">
        <v>0</v>
      </c>
      <c r="AB4306">
        <v>0</v>
      </c>
      <c r="AC4306">
        <v>0</v>
      </c>
      <c r="AD4306" t="s">
        <v>44</v>
      </c>
    </row>
    <row r="4307" spans="1:30" x14ac:dyDescent="0.2">
      <c r="A4307" s="25">
        <v>702</v>
      </c>
      <c r="B4307" s="25" t="s">
        <v>3820</v>
      </c>
      <c r="C4307" s="72">
        <v>42948</v>
      </c>
      <c r="D4307" s="25">
        <v>319306</v>
      </c>
      <c r="E4307" s="25"/>
      <c r="F4307" s="25" t="s">
        <v>38</v>
      </c>
      <c r="G4307" s="25" t="s">
        <v>39</v>
      </c>
      <c r="H4307" s="25" t="s">
        <v>41</v>
      </c>
      <c r="I4307" s="68">
        <v>134866.59</v>
      </c>
      <c r="J4307" s="68">
        <v>134866.59</v>
      </c>
      <c r="K4307" s="68">
        <v>0</v>
      </c>
      <c r="L4307" s="68">
        <v>0</v>
      </c>
      <c r="M4307" s="68">
        <v>0</v>
      </c>
      <c r="N4307" s="68">
        <v>0</v>
      </c>
      <c r="O4307" s="69">
        <v>0</v>
      </c>
      <c r="P4307" s="25" t="s">
        <v>4664</v>
      </c>
      <c r="Q4307" s="25" t="s">
        <v>3577</v>
      </c>
      <c r="R4307">
        <v>0</v>
      </c>
      <c r="S4307">
        <v>0</v>
      </c>
      <c r="T4307" t="s">
        <v>42</v>
      </c>
      <c r="U4307" t="s">
        <v>43</v>
      </c>
      <c r="V4307">
        <v>134866.59</v>
      </c>
      <c r="W4307">
        <v>134866.59</v>
      </c>
      <c r="X4307">
        <v>0</v>
      </c>
      <c r="Y4307">
        <v>0</v>
      </c>
      <c r="Z4307">
        <v>0</v>
      </c>
      <c r="AA4307">
        <v>0</v>
      </c>
      <c r="AB4307">
        <v>0</v>
      </c>
      <c r="AC4307">
        <v>0</v>
      </c>
      <c r="AD4307" t="s">
        <v>44</v>
      </c>
    </row>
    <row r="4308" spans="1:30" x14ac:dyDescent="0.2">
      <c r="A4308" s="25">
        <v>702</v>
      </c>
      <c r="B4308" s="25" t="s">
        <v>3821</v>
      </c>
      <c r="C4308" s="72">
        <v>42948</v>
      </c>
      <c r="D4308" s="25">
        <v>320398</v>
      </c>
      <c r="E4308" s="25"/>
      <c r="F4308" s="25" t="s">
        <v>57</v>
      </c>
      <c r="G4308" s="25" t="s">
        <v>39</v>
      </c>
      <c r="H4308" s="25" t="s">
        <v>41</v>
      </c>
      <c r="I4308" s="68">
        <v>2584676.6</v>
      </c>
      <c r="J4308" s="68">
        <v>2584676.6</v>
      </c>
      <c r="K4308" s="68">
        <v>0</v>
      </c>
      <c r="L4308" s="68">
        <v>0</v>
      </c>
      <c r="M4308" s="68">
        <v>0</v>
      </c>
      <c r="N4308" s="68">
        <v>0</v>
      </c>
      <c r="O4308" s="69">
        <v>0</v>
      </c>
      <c r="P4308" s="25" t="s">
        <v>4664</v>
      </c>
      <c r="Q4308" s="25" t="s">
        <v>881</v>
      </c>
      <c r="R4308">
        <v>0</v>
      </c>
      <c r="S4308">
        <v>0</v>
      </c>
      <c r="T4308" t="s">
        <v>42</v>
      </c>
      <c r="U4308" t="s">
        <v>43</v>
      </c>
      <c r="V4308">
        <v>2584676.6</v>
      </c>
      <c r="W4308">
        <v>2584676.6</v>
      </c>
      <c r="X4308">
        <v>0</v>
      </c>
      <c r="Y4308">
        <v>0</v>
      </c>
      <c r="Z4308">
        <v>0</v>
      </c>
      <c r="AA4308">
        <v>0</v>
      </c>
      <c r="AB4308">
        <v>0</v>
      </c>
      <c r="AC4308">
        <v>0</v>
      </c>
      <c r="AD4308" t="s">
        <v>44</v>
      </c>
    </row>
    <row r="4309" spans="1:30" x14ac:dyDescent="0.2">
      <c r="A4309" s="25">
        <v>702</v>
      </c>
      <c r="B4309" s="25" t="s">
        <v>3822</v>
      </c>
      <c r="C4309" s="72">
        <v>42948</v>
      </c>
      <c r="D4309" s="25">
        <v>315585</v>
      </c>
      <c r="E4309" s="25"/>
      <c r="F4309" s="25" t="s">
        <v>38</v>
      </c>
      <c r="G4309" s="25" t="s">
        <v>39</v>
      </c>
      <c r="H4309" s="25" t="s">
        <v>41</v>
      </c>
      <c r="I4309" s="68">
        <v>37542.980000000003</v>
      </c>
      <c r="J4309" s="68">
        <v>37542.980000000003</v>
      </c>
      <c r="K4309" s="68">
        <v>0</v>
      </c>
      <c r="L4309" s="68">
        <v>0</v>
      </c>
      <c r="M4309" s="68">
        <v>0</v>
      </c>
      <c r="N4309" s="68">
        <v>0</v>
      </c>
      <c r="O4309" s="69">
        <v>0</v>
      </c>
      <c r="P4309" s="25" t="s">
        <v>4664</v>
      </c>
      <c r="Q4309" s="25" t="s">
        <v>2603</v>
      </c>
      <c r="R4309">
        <v>0</v>
      </c>
      <c r="S4309">
        <v>0</v>
      </c>
      <c r="T4309" t="s">
        <v>42</v>
      </c>
      <c r="U4309" t="s">
        <v>43</v>
      </c>
      <c r="V4309">
        <v>37542.980000000003</v>
      </c>
      <c r="W4309">
        <v>37542.980000000003</v>
      </c>
      <c r="X4309">
        <v>0</v>
      </c>
      <c r="Y4309">
        <v>0</v>
      </c>
      <c r="Z4309">
        <v>0</v>
      </c>
      <c r="AA4309">
        <v>0</v>
      </c>
      <c r="AB4309">
        <v>0</v>
      </c>
      <c r="AC4309">
        <v>0</v>
      </c>
      <c r="AD4309" t="s">
        <v>44</v>
      </c>
    </row>
    <row r="4310" spans="1:30" x14ac:dyDescent="0.2">
      <c r="A4310" s="25">
        <v>702</v>
      </c>
      <c r="B4310" s="25" t="s">
        <v>3823</v>
      </c>
      <c r="C4310" s="72">
        <v>42948</v>
      </c>
      <c r="D4310" s="25">
        <v>310517</v>
      </c>
      <c r="E4310" s="25"/>
      <c r="F4310" s="25" t="s">
        <v>38</v>
      </c>
      <c r="G4310" s="25" t="s">
        <v>39</v>
      </c>
      <c r="H4310" s="25" t="s">
        <v>41</v>
      </c>
      <c r="I4310" s="68">
        <v>39398.57</v>
      </c>
      <c r="J4310" s="68">
        <v>39398.57</v>
      </c>
      <c r="K4310" s="68">
        <v>0</v>
      </c>
      <c r="L4310" s="68">
        <v>0</v>
      </c>
      <c r="M4310" s="68">
        <v>0</v>
      </c>
      <c r="N4310" s="68">
        <v>0</v>
      </c>
      <c r="O4310" s="69">
        <v>0</v>
      </c>
      <c r="P4310" s="25" t="s">
        <v>4664</v>
      </c>
      <c r="Q4310" s="25" t="s">
        <v>3314</v>
      </c>
      <c r="R4310">
        <v>0</v>
      </c>
      <c r="S4310">
        <v>0</v>
      </c>
      <c r="T4310" t="s">
        <v>42</v>
      </c>
      <c r="U4310" t="s">
        <v>43</v>
      </c>
      <c r="V4310">
        <v>39398.57</v>
      </c>
      <c r="W4310">
        <v>39398.57</v>
      </c>
      <c r="X4310">
        <v>0</v>
      </c>
      <c r="Y4310">
        <v>0</v>
      </c>
      <c r="Z4310">
        <v>0</v>
      </c>
      <c r="AA4310">
        <v>0</v>
      </c>
      <c r="AB4310">
        <v>0</v>
      </c>
      <c r="AC4310">
        <v>0</v>
      </c>
      <c r="AD4310" t="s">
        <v>44</v>
      </c>
    </row>
    <row r="4311" spans="1:30" x14ac:dyDescent="0.2">
      <c r="A4311" s="25">
        <v>702</v>
      </c>
      <c r="B4311" s="25" t="s">
        <v>3824</v>
      </c>
      <c r="C4311" s="72">
        <v>42948</v>
      </c>
      <c r="D4311" s="25">
        <v>310063</v>
      </c>
      <c r="E4311" s="25"/>
      <c r="F4311" s="25" t="s">
        <v>38</v>
      </c>
      <c r="G4311" s="25" t="s">
        <v>39</v>
      </c>
      <c r="H4311" s="25" t="s">
        <v>58</v>
      </c>
      <c r="I4311" s="68">
        <v>65040.57</v>
      </c>
      <c r="J4311" s="68">
        <v>3645.5239490103736</v>
      </c>
      <c r="K4311" s="68">
        <v>0</v>
      </c>
      <c r="L4311" s="68">
        <v>0</v>
      </c>
      <c r="M4311" s="68">
        <v>0</v>
      </c>
      <c r="N4311" s="68">
        <v>65040.57</v>
      </c>
      <c r="O4311" s="69">
        <v>65040.57</v>
      </c>
      <c r="P4311" s="25" t="s">
        <v>4492</v>
      </c>
      <c r="Q4311" s="25" t="s">
        <v>881</v>
      </c>
      <c r="R4311">
        <v>0</v>
      </c>
      <c r="S4311">
        <v>0</v>
      </c>
      <c r="T4311">
        <v>65040.57</v>
      </c>
      <c r="U4311" t="s">
        <v>4986</v>
      </c>
      <c r="V4311">
        <v>3645.5239485000002</v>
      </c>
      <c r="W4311">
        <v>0</v>
      </c>
      <c r="X4311">
        <v>0</v>
      </c>
      <c r="Y4311">
        <v>0</v>
      </c>
      <c r="Z4311">
        <v>0</v>
      </c>
      <c r="AA4311">
        <v>3645.5239485000002</v>
      </c>
      <c r="AB4311">
        <v>0</v>
      </c>
      <c r="AC4311">
        <v>0</v>
      </c>
      <c r="AD4311">
        <v>3645.5239485000002</v>
      </c>
    </row>
    <row r="4312" spans="1:30" x14ac:dyDescent="0.2">
      <c r="A4312" s="25">
        <v>702</v>
      </c>
      <c r="B4312" s="25" t="s">
        <v>3825</v>
      </c>
      <c r="C4312" s="72">
        <v>42948</v>
      </c>
      <c r="D4312" s="25">
        <v>319977</v>
      </c>
      <c r="E4312" s="25"/>
      <c r="F4312" s="25" t="s">
        <v>38</v>
      </c>
      <c r="G4312" s="25" t="s">
        <v>39</v>
      </c>
      <c r="H4312" s="25" t="s">
        <v>58</v>
      </c>
      <c r="I4312" s="68">
        <v>142651.82</v>
      </c>
      <c r="J4312" s="68">
        <v>7995.6345121193899</v>
      </c>
      <c r="K4312" s="68">
        <v>0</v>
      </c>
      <c r="L4312" s="68">
        <v>0</v>
      </c>
      <c r="M4312" s="68">
        <v>0</v>
      </c>
      <c r="N4312" s="68">
        <v>0</v>
      </c>
      <c r="O4312" s="69">
        <v>0</v>
      </c>
      <c r="P4312" s="25" t="s">
        <v>4664</v>
      </c>
      <c r="Q4312" s="25" t="s">
        <v>881</v>
      </c>
      <c r="R4312">
        <v>0</v>
      </c>
      <c r="S4312">
        <v>0</v>
      </c>
      <c r="T4312" t="s">
        <v>42</v>
      </c>
      <c r="U4312" t="s">
        <v>4986</v>
      </c>
      <c r="V4312">
        <v>7995.6345110000002</v>
      </c>
      <c r="W4312">
        <v>7995.6345110000002</v>
      </c>
      <c r="X4312">
        <v>0</v>
      </c>
      <c r="Y4312">
        <v>0</v>
      </c>
      <c r="Z4312">
        <v>0</v>
      </c>
      <c r="AA4312">
        <v>0</v>
      </c>
      <c r="AB4312">
        <v>0</v>
      </c>
      <c r="AC4312">
        <v>0</v>
      </c>
      <c r="AD4312" t="s">
        <v>44</v>
      </c>
    </row>
    <row r="4313" spans="1:30" x14ac:dyDescent="0.2">
      <c r="A4313" s="25">
        <v>702</v>
      </c>
      <c r="B4313" s="25" t="s">
        <v>3826</v>
      </c>
      <c r="C4313" s="72">
        <v>42948</v>
      </c>
      <c r="D4313" s="25">
        <v>319457</v>
      </c>
      <c r="E4313" s="25"/>
      <c r="F4313" s="25" t="s">
        <v>38</v>
      </c>
      <c r="G4313" s="25" t="s">
        <v>39</v>
      </c>
      <c r="H4313" s="25" t="s">
        <v>41</v>
      </c>
      <c r="I4313" s="68">
        <v>7785.35</v>
      </c>
      <c r="J4313" s="68">
        <v>7785.35</v>
      </c>
      <c r="K4313" s="68">
        <v>0</v>
      </c>
      <c r="L4313" s="68">
        <v>0</v>
      </c>
      <c r="M4313" s="68">
        <v>0</v>
      </c>
      <c r="N4313" s="68">
        <v>0</v>
      </c>
      <c r="O4313" s="69">
        <v>0</v>
      </c>
      <c r="P4313" s="25" t="s">
        <v>4664</v>
      </c>
      <c r="Q4313" s="25" t="s">
        <v>2603</v>
      </c>
      <c r="R4313">
        <v>0</v>
      </c>
      <c r="S4313">
        <v>0</v>
      </c>
      <c r="T4313" t="s">
        <v>42</v>
      </c>
      <c r="U4313" t="s">
        <v>43</v>
      </c>
      <c r="V4313">
        <v>7785.35</v>
      </c>
      <c r="W4313">
        <v>7785.35</v>
      </c>
      <c r="X4313">
        <v>0</v>
      </c>
      <c r="Y4313">
        <v>0</v>
      </c>
      <c r="Z4313">
        <v>0</v>
      </c>
      <c r="AA4313">
        <v>0</v>
      </c>
      <c r="AB4313">
        <v>0</v>
      </c>
      <c r="AC4313">
        <v>0</v>
      </c>
      <c r="AD4313" t="s">
        <v>44</v>
      </c>
    </row>
    <row r="4314" spans="1:30" x14ac:dyDescent="0.2">
      <c r="A4314" s="25">
        <v>702</v>
      </c>
      <c r="B4314" s="25" t="s">
        <v>3827</v>
      </c>
      <c r="C4314" s="72">
        <v>42948</v>
      </c>
      <c r="D4314" s="25">
        <v>318782</v>
      </c>
      <c r="E4314" s="25"/>
      <c r="F4314" s="25" t="s">
        <v>38</v>
      </c>
      <c r="G4314" s="25" t="s">
        <v>39</v>
      </c>
      <c r="H4314" s="25" t="s">
        <v>41</v>
      </c>
      <c r="I4314" s="68">
        <v>45055.839999999997</v>
      </c>
      <c r="J4314" s="68">
        <v>45055.839999999997</v>
      </c>
      <c r="K4314" s="68">
        <v>0</v>
      </c>
      <c r="L4314" s="68">
        <v>0</v>
      </c>
      <c r="M4314" s="68">
        <v>0</v>
      </c>
      <c r="N4314" s="68">
        <v>0</v>
      </c>
      <c r="O4314" s="69">
        <v>0</v>
      </c>
      <c r="P4314" s="25" t="s">
        <v>4664</v>
      </c>
      <c r="Q4314" s="25" t="s">
        <v>3314</v>
      </c>
      <c r="R4314">
        <v>0</v>
      </c>
      <c r="S4314">
        <v>0</v>
      </c>
      <c r="T4314" t="s">
        <v>42</v>
      </c>
      <c r="U4314" t="s">
        <v>43</v>
      </c>
      <c r="V4314">
        <v>45055.839999999997</v>
      </c>
      <c r="W4314">
        <v>45055.839999999997</v>
      </c>
      <c r="X4314">
        <v>0</v>
      </c>
      <c r="Y4314">
        <v>0</v>
      </c>
      <c r="Z4314">
        <v>0</v>
      </c>
      <c r="AA4314">
        <v>0</v>
      </c>
      <c r="AB4314">
        <v>0</v>
      </c>
      <c r="AC4314">
        <v>0</v>
      </c>
      <c r="AD4314" t="s">
        <v>44</v>
      </c>
    </row>
    <row r="4315" spans="1:30" x14ac:dyDescent="0.2">
      <c r="A4315" s="25">
        <v>702</v>
      </c>
      <c r="B4315" s="25" t="s">
        <v>3828</v>
      </c>
      <c r="C4315" s="72">
        <v>42948</v>
      </c>
      <c r="D4315" s="25">
        <v>314583</v>
      </c>
      <c r="E4315" s="25"/>
      <c r="F4315" s="25" t="s">
        <v>38</v>
      </c>
      <c r="G4315" s="25" t="s">
        <v>39</v>
      </c>
      <c r="H4315" s="25" t="s">
        <v>41</v>
      </c>
      <c r="I4315" s="68">
        <v>36009.660000000003</v>
      </c>
      <c r="J4315" s="68">
        <v>36009.660000000003</v>
      </c>
      <c r="K4315" s="68">
        <v>0</v>
      </c>
      <c r="L4315" s="68">
        <v>0</v>
      </c>
      <c r="M4315" s="68">
        <v>0</v>
      </c>
      <c r="N4315" s="68">
        <v>0</v>
      </c>
      <c r="O4315" s="69">
        <v>0</v>
      </c>
      <c r="P4315" s="25" t="s">
        <v>4664</v>
      </c>
      <c r="Q4315" s="25" t="s">
        <v>3314</v>
      </c>
      <c r="R4315">
        <v>0</v>
      </c>
      <c r="S4315">
        <v>0</v>
      </c>
      <c r="T4315" t="s">
        <v>42</v>
      </c>
      <c r="U4315" t="s">
        <v>43</v>
      </c>
      <c r="V4315">
        <v>36009.660000000003</v>
      </c>
      <c r="W4315">
        <v>36009.660000000003</v>
      </c>
      <c r="X4315">
        <v>0</v>
      </c>
      <c r="Y4315">
        <v>0</v>
      </c>
      <c r="Z4315">
        <v>0</v>
      </c>
      <c r="AA4315">
        <v>0</v>
      </c>
      <c r="AB4315">
        <v>0</v>
      </c>
      <c r="AC4315">
        <v>0</v>
      </c>
      <c r="AD4315" t="s">
        <v>44</v>
      </c>
    </row>
    <row r="4316" spans="1:30" x14ac:dyDescent="0.2">
      <c r="A4316" s="25">
        <v>702</v>
      </c>
      <c r="B4316" s="25" t="s">
        <v>3829</v>
      </c>
      <c r="C4316" s="72">
        <v>42948</v>
      </c>
      <c r="D4316" s="25">
        <v>310968</v>
      </c>
      <c r="E4316" s="25"/>
      <c r="F4316" s="25" t="s">
        <v>38</v>
      </c>
      <c r="G4316" s="25" t="s">
        <v>39</v>
      </c>
      <c r="H4316" s="25" t="s">
        <v>41</v>
      </c>
      <c r="I4316" s="68">
        <v>26260.240000000002</v>
      </c>
      <c r="J4316" s="68">
        <v>26260.240000000002</v>
      </c>
      <c r="K4316" s="68">
        <v>0</v>
      </c>
      <c r="L4316" s="68">
        <v>0</v>
      </c>
      <c r="M4316" s="68">
        <v>0</v>
      </c>
      <c r="N4316" s="68">
        <v>0</v>
      </c>
      <c r="O4316" s="69">
        <v>0</v>
      </c>
      <c r="P4316" s="25" t="s">
        <v>4664</v>
      </c>
      <c r="Q4316" s="25" t="s">
        <v>3314</v>
      </c>
      <c r="R4316">
        <v>0</v>
      </c>
      <c r="S4316">
        <v>0</v>
      </c>
      <c r="T4316" t="s">
        <v>42</v>
      </c>
      <c r="U4316" t="s">
        <v>43</v>
      </c>
      <c r="V4316">
        <v>26260.240000000002</v>
      </c>
      <c r="W4316">
        <v>26260.240000000002</v>
      </c>
      <c r="X4316">
        <v>0</v>
      </c>
      <c r="Y4316">
        <v>0</v>
      </c>
      <c r="Z4316">
        <v>0</v>
      </c>
      <c r="AA4316">
        <v>0</v>
      </c>
      <c r="AB4316">
        <v>0</v>
      </c>
      <c r="AC4316">
        <v>0</v>
      </c>
      <c r="AD4316" t="s">
        <v>44</v>
      </c>
    </row>
    <row r="4317" spans="1:30" x14ac:dyDescent="0.2">
      <c r="A4317" s="25">
        <v>702</v>
      </c>
      <c r="B4317" s="25" t="s">
        <v>3830</v>
      </c>
      <c r="C4317" s="72">
        <v>42948</v>
      </c>
      <c r="D4317" s="25">
        <v>313343</v>
      </c>
      <c r="E4317" s="25"/>
      <c r="F4317" s="25" t="s">
        <v>38</v>
      </c>
      <c r="G4317" s="25" t="s">
        <v>39</v>
      </c>
      <c r="H4317" s="25" t="s">
        <v>41</v>
      </c>
      <c r="I4317" s="68">
        <v>48059.56</v>
      </c>
      <c r="J4317" s="68">
        <v>48059.56</v>
      </c>
      <c r="K4317" s="68">
        <v>0</v>
      </c>
      <c r="L4317" s="68">
        <v>0</v>
      </c>
      <c r="M4317" s="68">
        <v>0</v>
      </c>
      <c r="N4317" s="68">
        <v>0</v>
      </c>
      <c r="O4317" s="69">
        <v>0</v>
      </c>
      <c r="P4317" s="25" t="s">
        <v>4664</v>
      </c>
      <c r="Q4317" s="25" t="s">
        <v>3314</v>
      </c>
      <c r="R4317">
        <v>0</v>
      </c>
      <c r="S4317">
        <v>0</v>
      </c>
      <c r="T4317" t="s">
        <v>42</v>
      </c>
      <c r="U4317" t="s">
        <v>43</v>
      </c>
      <c r="V4317">
        <v>48059.56</v>
      </c>
      <c r="W4317">
        <v>48059.56</v>
      </c>
      <c r="X4317">
        <v>0</v>
      </c>
      <c r="Y4317">
        <v>0</v>
      </c>
      <c r="Z4317">
        <v>0</v>
      </c>
      <c r="AA4317">
        <v>0</v>
      </c>
      <c r="AB4317">
        <v>0</v>
      </c>
      <c r="AC4317">
        <v>0</v>
      </c>
      <c r="AD4317" t="s">
        <v>44</v>
      </c>
    </row>
    <row r="4318" spans="1:30" x14ac:dyDescent="0.2">
      <c r="A4318" s="25">
        <v>702</v>
      </c>
      <c r="B4318" s="25" t="s">
        <v>3831</v>
      </c>
      <c r="C4318" s="72">
        <v>42948</v>
      </c>
      <c r="D4318" s="25">
        <v>319993</v>
      </c>
      <c r="E4318" s="25"/>
      <c r="F4318" s="25" t="s">
        <v>38</v>
      </c>
      <c r="G4318" s="25" t="s">
        <v>39</v>
      </c>
      <c r="H4318" s="25" t="s">
        <v>58</v>
      </c>
      <c r="I4318" s="68">
        <v>663274.65</v>
      </c>
      <c r="J4318" s="68">
        <v>37176.544137704717</v>
      </c>
      <c r="K4318" s="68">
        <v>0</v>
      </c>
      <c r="L4318" s="68">
        <v>0</v>
      </c>
      <c r="M4318" s="68">
        <v>0</v>
      </c>
      <c r="N4318" s="68">
        <v>0</v>
      </c>
      <c r="O4318" s="69">
        <v>0</v>
      </c>
      <c r="P4318" s="25" t="s">
        <v>4664</v>
      </c>
      <c r="Q4318" s="25" t="s">
        <v>881</v>
      </c>
      <c r="R4318">
        <v>0</v>
      </c>
      <c r="S4318">
        <v>0</v>
      </c>
      <c r="T4318" t="s">
        <v>42</v>
      </c>
      <c r="U4318" t="s">
        <v>4986</v>
      </c>
      <c r="V4318">
        <v>37176.544132499999</v>
      </c>
      <c r="W4318">
        <v>37176.544132499999</v>
      </c>
      <c r="X4318">
        <v>0</v>
      </c>
      <c r="Y4318">
        <v>0</v>
      </c>
      <c r="Z4318">
        <v>0</v>
      </c>
      <c r="AA4318">
        <v>0</v>
      </c>
      <c r="AB4318">
        <v>0</v>
      </c>
      <c r="AC4318">
        <v>0</v>
      </c>
      <c r="AD4318" t="s">
        <v>44</v>
      </c>
    </row>
    <row r="4319" spans="1:30" x14ac:dyDescent="0.2">
      <c r="A4319" s="25">
        <v>702</v>
      </c>
      <c r="B4319" s="25" t="s">
        <v>3832</v>
      </c>
      <c r="C4319" s="72">
        <v>42948</v>
      </c>
      <c r="D4319" s="25">
        <v>309836</v>
      </c>
      <c r="E4319" s="25"/>
      <c r="F4319" s="25" t="s">
        <v>38</v>
      </c>
      <c r="G4319" s="25" t="s">
        <v>39</v>
      </c>
      <c r="H4319" s="25" t="s">
        <v>41</v>
      </c>
      <c r="I4319" s="68">
        <v>25098.29</v>
      </c>
      <c r="J4319" s="68">
        <v>25098.29</v>
      </c>
      <c r="K4319" s="68">
        <v>0</v>
      </c>
      <c r="L4319" s="68">
        <v>0</v>
      </c>
      <c r="M4319" s="68">
        <v>0</v>
      </c>
      <c r="N4319" s="68">
        <v>0</v>
      </c>
      <c r="O4319" s="69">
        <v>0</v>
      </c>
      <c r="P4319" s="25" t="s">
        <v>4664</v>
      </c>
      <c r="Q4319" s="25" t="s">
        <v>3314</v>
      </c>
      <c r="R4319">
        <v>0</v>
      </c>
      <c r="S4319">
        <v>0</v>
      </c>
      <c r="T4319" t="s">
        <v>42</v>
      </c>
      <c r="U4319" t="s">
        <v>43</v>
      </c>
      <c r="V4319">
        <v>25098.29</v>
      </c>
      <c r="W4319">
        <v>25098.29</v>
      </c>
      <c r="X4319">
        <v>0</v>
      </c>
      <c r="Y4319">
        <v>0</v>
      </c>
      <c r="Z4319">
        <v>0</v>
      </c>
      <c r="AA4319">
        <v>0</v>
      </c>
      <c r="AB4319">
        <v>0</v>
      </c>
      <c r="AC4319">
        <v>0</v>
      </c>
      <c r="AD4319" t="s">
        <v>44</v>
      </c>
    </row>
    <row r="4320" spans="1:30" x14ac:dyDescent="0.2">
      <c r="A4320" s="25">
        <v>702</v>
      </c>
      <c r="B4320" s="25" t="s">
        <v>3833</v>
      </c>
      <c r="C4320" s="72">
        <v>42948</v>
      </c>
      <c r="D4320" s="25">
        <v>315704</v>
      </c>
      <c r="E4320" s="25"/>
      <c r="F4320" s="25" t="s">
        <v>38</v>
      </c>
      <c r="G4320" s="25" t="s">
        <v>39</v>
      </c>
      <c r="H4320" s="25" t="s">
        <v>41</v>
      </c>
      <c r="I4320" s="68">
        <v>58793.53</v>
      </c>
      <c r="J4320" s="68">
        <v>58793.53</v>
      </c>
      <c r="K4320" s="68">
        <v>0</v>
      </c>
      <c r="L4320" s="68">
        <v>0</v>
      </c>
      <c r="M4320" s="68">
        <v>0</v>
      </c>
      <c r="N4320" s="68">
        <v>0</v>
      </c>
      <c r="O4320" s="69">
        <v>0</v>
      </c>
      <c r="P4320" s="25" t="s">
        <v>4664</v>
      </c>
      <c r="Q4320" s="25" t="s">
        <v>3577</v>
      </c>
      <c r="R4320">
        <v>0</v>
      </c>
      <c r="S4320">
        <v>0</v>
      </c>
      <c r="T4320" t="s">
        <v>42</v>
      </c>
      <c r="U4320" t="s">
        <v>43</v>
      </c>
      <c r="V4320">
        <v>58793.53</v>
      </c>
      <c r="W4320">
        <v>58793.53</v>
      </c>
      <c r="X4320">
        <v>0</v>
      </c>
      <c r="Y4320">
        <v>0</v>
      </c>
      <c r="Z4320">
        <v>0</v>
      </c>
      <c r="AA4320">
        <v>0</v>
      </c>
      <c r="AB4320">
        <v>0</v>
      </c>
      <c r="AC4320">
        <v>0</v>
      </c>
      <c r="AD4320" t="s">
        <v>44</v>
      </c>
    </row>
    <row r="4321" spans="1:30" x14ac:dyDescent="0.2">
      <c r="A4321" s="25">
        <v>702</v>
      </c>
      <c r="B4321" s="25" t="s">
        <v>3834</v>
      </c>
      <c r="C4321" s="72">
        <v>42948</v>
      </c>
      <c r="D4321" s="25">
        <v>319306</v>
      </c>
      <c r="E4321" s="25"/>
      <c r="F4321" s="25" t="s">
        <v>38</v>
      </c>
      <c r="G4321" s="25" t="s">
        <v>39</v>
      </c>
      <c r="H4321" s="25" t="s">
        <v>41</v>
      </c>
      <c r="I4321" s="68">
        <v>233619.45</v>
      </c>
      <c r="J4321" s="68">
        <v>233619.45</v>
      </c>
      <c r="K4321" s="68">
        <v>0</v>
      </c>
      <c r="L4321" s="68">
        <v>0</v>
      </c>
      <c r="M4321" s="68">
        <v>0</v>
      </c>
      <c r="N4321" s="68">
        <v>0</v>
      </c>
      <c r="O4321" s="69">
        <v>0</v>
      </c>
      <c r="P4321" s="25" t="s">
        <v>4664</v>
      </c>
      <c r="Q4321" s="25" t="s">
        <v>3577</v>
      </c>
      <c r="R4321">
        <v>0</v>
      </c>
      <c r="S4321">
        <v>0</v>
      </c>
      <c r="T4321" t="s">
        <v>42</v>
      </c>
      <c r="U4321" t="s">
        <v>43</v>
      </c>
      <c r="V4321">
        <v>233619.45</v>
      </c>
      <c r="W4321">
        <v>233619.45</v>
      </c>
      <c r="X4321">
        <v>0</v>
      </c>
      <c r="Y4321">
        <v>0</v>
      </c>
      <c r="Z4321">
        <v>0</v>
      </c>
      <c r="AA4321">
        <v>0</v>
      </c>
      <c r="AB4321">
        <v>0</v>
      </c>
      <c r="AC4321">
        <v>0</v>
      </c>
      <c r="AD4321" t="s">
        <v>44</v>
      </c>
    </row>
    <row r="4322" spans="1:30" x14ac:dyDescent="0.2">
      <c r="A4322" s="25">
        <v>702</v>
      </c>
      <c r="B4322" s="25" t="s">
        <v>3835</v>
      </c>
      <c r="C4322" s="72">
        <v>42948</v>
      </c>
      <c r="D4322" s="25">
        <v>309836</v>
      </c>
      <c r="E4322" s="25"/>
      <c r="F4322" s="25" t="s">
        <v>38</v>
      </c>
      <c r="G4322" s="25" t="s">
        <v>39</v>
      </c>
      <c r="H4322" s="25" t="s">
        <v>41</v>
      </c>
      <c r="I4322" s="68">
        <v>34267.629999999997</v>
      </c>
      <c r="J4322" s="68">
        <v>34267.629999999997</v>
      </c>
      <c r="K4322" s="68">
        <v>0</v>
      </c>
      <c r="L4322" s="68">
        <v>0</v>
      </c>
      <c r="M4322" s="68">
        <v>0</v>
      </c>
      <c r="N4322" s="68">
        <v>0</v>
      </c>
      <c r="O4322" s="69">
        <v>0</v>
      </c>
      <c r="P4322" s="25" t="s">
        <v>4664</v>
      </c>
      <c r="Q4322" s="25" t="s">
        <v>3314</v>
      </c>
      <c r="R4322">
        <v>0</v>
      </c>
      <c r="S4322">
        <v>0</v>
      </c>
      <c r="T4322" t="s">
        <v>42</v>
      </c>
      <c r="U4322" t="s">
        <v>43</v>
      </c>
      <c r="V4322">
        <v>34267.629999999997</v>
      </c>
      <c r="W4322">
        <v>34267.629999999997</v>
      </c>
      <c r="X4322">
        <v>0</v>
      </c>
      <c r="Y4322">
        <v>0</v>
      </c>
      <c r="Z4322">
        <v>0</v>
      </c>
      <c r="AA4322">
        <v>0</v>
      </c>
      <c r="AB4322">
        <v>0</v>
      </c>
      <c r="AC4322">
        <v>0</v>
      </c>
      <c r="AD4322" t="s">
        <v>44</v>
      </c>
    </row>
    <row r="4323" spans="1:30" x14ac:dyDescent="0.2">
      <c r="A4323" s="25">
        <v>702</v>
      </c>
      <c r="B4323" s="25" t="s">
        <v>3836</v>
      </c>
      <c r="C4323" s="72">
        <v>42948</v>
      </c>
      <c r="D4323" s="25">
        <v>316950</v>
      </c>
      <c r="E4323" s="25"/>
      <c r="F4323" s="25" t="s">
        <v>38</v>
      </c>
      <c r="G4323" s="25" t="s">
        <v>39</v>
      </c>
      <c r="H4323" s="25" t="s">
        <v>41</v>
      </c>
      <c r="I4323" s="68">
        <v>13529.64</v>
      </c>
      <c r="J4323" s="68">
        <v>13529.64</v>
      </c>
      <c r="K4323" s="68">
        <v>0</v>
      </c>
      <c r="L4323" s="68">
        <v>0</v>
      </c>
      <c r="M4323" s="68">
        <v>0</v>
      </c>
      <c r="N4323" s="68">
        <v>0</v>
      </c>
      <c r="O4323" s="69">
        <v>0</v>
      </c>
      <c r="P4323" s="25" t="s">
        <v>4664</v>
      </c>
      <c r="Q4323" s="25" t="s">
        <v>2603</v>
      </c>
      <c r="R4323">
        <v>0</v>
      </c>
      <c r="S4323">
        <v>0</v>
      </c>
      <c r="T4323" t="s">
        <v>42</v>
      </c>
      <c r="U4323" t="s">
        <v>43</v>
      </c>
      <c r="V4323">
        <v>13529.64</v>
      </c>
      <c r="W4323">
        <v>13529.64</v>
      </c>
      <c r="X4323">
        <v>0</v>
      </c>
      <c r="Y4323">
        <v>0</v>
      </c>
      <c r="Z4323">
        <v>0</v>
      </c>
      <c r="AA4323">
        <v>0</v>
      </c>
      <c r="AB4323">
        <v>0</v>
      </c>
      <c r="AC4323">
        <v>0</v>
      </c>
      <c r="AD4323" t="s">
        <v>44</v>
      </c>
    </row>
    <row r="4324" spans="1:30" x14ac:dyDescent="0.2">
      <c r="A4324" s="25">
        <v>702</v>
      </c>
      <c r="B4324" s="25" t="s">
        <v>3837</v>
      </c>
      <c r="C4324" s="72">
        <v>42948</v>
      </c>
      <c r="D4324" s="25">
        <v>313205</v>
      </c>
      <c r="E4324" s="25"/>
      <c r="F4324" s="25" t="s">
        <v>38</v>
      </c>
      <c r="G4324" s="25" t="s">
        <v>39</v>
      </c>
      <c r="H4324" s="25" t="s">
        <v>41</v>
      </c>
      <c r="I4324" s="68">
        <v>13463.34</v>
      </c>
      <c r="J4324" s="68">
        <v>13463.34</v>
      </c>
      <c r="K4324" s="68">
        <v>0</v>
      </c>
      <c r="L4324" s="68">
        <v>0</v>
      </c>
      <c r="M4324" s="68">
        <v>0</v>
      </c>
      <c r="N4324" s="68">
        <v>0</v>
      </c>
      <c r="O4324" s="69">
        <v>0</v>
      </c>
      <c r="P4324" s="25" t="s">
        <v>4664</v>
      </c>
      <c r="Q4324" s="25" t="s">
        <v>2603</v>
      </c>
      <c r="R4324">
        <v>0</v>
      </c>
      <c r="S4324">
        <v>0</v>
      </c>
      <c r="T4324" t="s">
        <v>42</v>
      </c>
      <c r="U4324" t="s">
        <v>43</v>
      </c>
      <c r="V4324">
        <v>13463.34</v>
      </c>
      <c r="W4324">
        <v>13463.34</v>
      </c>
      <c r="X4324">
        <v>0</v>
      </c>
      <c r="Y4324">
        <v>0</v>
      </c>
      <c r="Z4324">
        <v>0</v>
      </c>
      <c r="AA4324">
        <v>0</v>
      </c>
      <c r="AB4324">
        <v>0</v>
      </c>
      <c r="AC4324">
        <v>0</v>
      </c>
      <c r="AD4324" t="s">
        <v>44</v>
      </c>
    </row>
    <row r="4325" spans="1:30" x14ac:dyDescent="0.2">
      <c r="A4325" s="25">
        <v>702</v>
      </c>
      <c r="B4325" s="25" t="s">
        <v>3838</v>
      </c>
      <c r="C4325" s="72">
        <v>42948</v>
      </c>
      <c r="D4325" s="25">
        <v>313205</v>
      </c>
      <c r="E4325" s="25"/>
      <c r="F4325" s="25" t="s">
        <v>38</v>
      </c>
      <c r="G4325" s="25" t="s">
        <v>39</v>
      </c>
      <c r="H4325" s="25" t="s">
        <v>41</v>
      </c>
      <c r="I4325" s="68">
        <v>19688.16</v>
      </c>
      <c r="J4325" s="68">
        <v>19688.16</v>
      </c>
      <c r="K4325" s="68">
        <v>0</v>
      </c>
      <c r="L4325" s="68">
        <v>0</v>
      </c>
      <c r="M4325" s="68">
        <v>0</v>
      </c>
      <c r="N4325" s="68">
        <v>0</v>
      </c>
      <c r="O4325" s="69">
        <v>0</v>
      </c>
      <c r="P4325" s="25" t="s">
        <v>4664</v>
      </c>
      <c r="Q4325" s="25" t="s">
        <v>2603</v>
      </c>
      <c r="R4325">
        <v>0</v>
      </c>
      <c r="S4325">
        <v>0</v>
      </c>
      <c r="T4325" t="s">
        <v>42</v>
      </c>
      <c r="U4325" t="s">
        <v>43</v>
      </c>
      <c r="V4325">
        <v>19688.16</v>
      </c>
      <c r="W4325">
        <v>19688.16</v>
      </c>
      <c r="X4325">
        <v>0</v>
      </c>
      <c r="Y4325">
        <v>0</v>
      </c>
      <c r="Z4325">
        <v>0</v>
      </c>
      <c r="AA4325">
        <v>0</v>
      </c>
      <c r="AB4325">
        <v>0</v>
      </c>
      <c r="AC4325">
        <v>0</v>
      </c>
      <c r="AD4325" t="s">
        <v>44</v>
      </c>
    </row>
    <row r="4326" spans="1:30" x14ac:dyDescent="0.2">
      <c r="A4326" s="25">
        <v>702</v>
      </c>
      <c r="B4326" s="25" t="s">
        <v>3839</v>
      </c>
      <c r="C4326" s="72">
        <v>42948</v>
      </c>
      <c r="D4326" s="25">
        <v>316241</v>
      </c>
      <c r="E4326" s="25"/>
      <c r="F4326" s="25" t="s">
        <v>38</v>
      </c>
      <c r="G4326" s="25" t="s">
        <v>39</v>
      </c>
      <c r="H4326" s="25" t="s">
        <v>41</v>
      </c>
      <c r="I4326" s="68">
        <v>12390.8</v>
      </c>
      <c r="J4326" s="68">
        <v>12390.8</v>
      </c>
      <c r="K4326" s="68">
        <v>0</v>
      </c>
      <c r="L4326" s="68">
        <v>0</v>
      </c>
      <c r="M4326" s="68">
        <v>0</v>
      </c>
      <c r="N4326" s="68">
        <v>0</v>
      </c>
      <c r="O4326" s="69">
        <v>0</v>
      </c>
      <c r="P4326" s="25" t="s">
        <v>4664</v>
      </c>
      <c r="Q4326" s="25" t="s">
        <v>2603</v>
      </c>
      <c r="R4326">
        <v>0</v>
      </c>
      <c r="S4326">
        <v>0</v>
      </c>
      <c r="T4326" t="s">
        <v>42</v>
      </c>
      <c r="U4326" t="s">
        <v>43</v>
      </c>
      <c r="V4326">
        <v>12390.8</v>
      </c>
      <c r="W4326">
        <v>12390.8</v>
      </c>
      <c r="X4326">
        <v>0</v>
      </c>
      <c r="Y4326">
        <v>0</v>
      </c>
      <c r="Z4326">
        <v>0</v>
      </c>
      <c r="AA4326">
        <v>0</v>
      </c>
      <c r="AB4326">
        <v>0</v>
      </c>
      <c r="AC4326">
        <v>0</v>
      </c>
      <c r="AD4326" t="s">
        <v>44</v>
      </c>
    </row>
    <row r="4327" spans="1:30" x14ac:dyDescent="0.2">
      <c r="A4327" s="25">
        <v>702</v>
      </c>
      <c r="B4327" s="25" t="s">
        <v>3840</v>
      </c>
      <c r="C4327" s="72">
        <v>42948</v>
      </c>
      <c r="D4327" s="25">
        <v>316241</v>
      </c>
      <c r="E4327" s="25"/>
      <c r="F4327" s="25" t="s">
        <v>38</v>
      </c>
      <c r="G4327" s="25" t="s">
        <v>39</v>
      </c>
      <c r="H4327" s="25" t="s">
        <v>41</v>
      </c>
      <c r="I4327" s="68">
        <v>12390.8</v>
      </c>
      <c r="J4327" s="68">
        <v>12390.8</v>
      </c>
      <c r="K4327" s="68">
        <v>0</v>
      </c>
      <c r="L4327" s="68">
        <v>0</v>
      </c>
      <c r="M4327" s="68">
        <v>0</v>
      </c>
      <c r="N4327" s="68">
        <v>0</v>
      </c>
      <c r="O4327" s="69">
        <v>0</v>
      </c>
      <c r="P4327" s="25" t="s">
        <v>4664</v>
      </c>
      <c r="Q4327" s="25" t="s">
        <v>2603</v>
      </c>
      <c r="R4327">
        <v>0</v>
      </c>
      <c r="S4327">
        <v>0</v>
      </c>
      <c r="T4327" t="s">
        <v>42</v>
      </c>
      <c r="U4327" t="s">
        <v>43</v>
      </c>
      <c r="V4327">
        <v>12390.8</v>
      </c>
      <c r="W4327">
        <v>12390.8</v>
      </c>
      <c r="X4327">
        <v>0</v>
      </c>
      <c r="Y4327">
        <v>0</v>
      </c>
      <c r="Z4327">
        <v>0</v>
      </c>
      <c r="AA4327">
        <v>0</v>
      </c>
      <c r="AB4327">
        <v>0</v>
      </c>
      <c r="AC4327">
        <v>0</v>
      </c>
      <c r="AD4327" t="s">
        <v>44</v>
      </c>
    </row>
    <row r="4328" spans="1:30" x14ac:dyDescent="0.2">
      <c r="A4328" s="25">
        <v>702</v>
      </c>
      <c r="B4328" s="25" t="s">
        <v>3841</v>
      </c>
      <c r="C4328" s="72">
        <v>42948</v>
      </c>
      <c r="D4328" s="25">
        <v>311130</v>
      </c>
      <c r="E4328" s="25"/>
      <c r="F4328" s="25" t="s">
        <v>38</v>
      </c>
      <c r="G4328" s="25" t="s">
        <v>39</v>
      </c>
      <c r="H4328" s="25" t="s">
        <v>41</v>
      </c>
      <c r="I4328" s="68">
        <v>44141.68</v>
      </c>
      <c r="J4328" s="68">
        <v>44141.68</v>
      </c>
      <c r="K4328" s="68">
        <v>0</v>
      </c>
      <c r="L4328" s="68">
        <v>0</v>
      </c>
      <c r="M4328" s="68">
        <v>0</v>
      </c>
      <c r="N4328" s="68">
        <v>0</v>
      </c>
      <c r="O4328" s="69">
        <v>0</v>
      </c>
      <c r="P4328" s="25" t="s">
        <v>4664</v>
      </c>
      <c r="Q4328" s="25" t="s">
        <v>3314</v>
      </c>
      <c r="R4328">
        <v>0</v>
      </c>
      <c r="S4328">
        <v>0</v>
      </c>
      <c r="T4328" t="s">
        <v>42</v>
      </c>
      <c r="U4328" t="s">
        <v>43</v>
      </c>
      <c r="V4328">
        <v>44141.68</v>
      </c>
      <c r="W4328">
        <v>44141.68</v>
      </c>
      <c r="X4328">
        <v>0</v>
      </c>
      <c r="Y4328">
        <v>0</v>
      </c>
      <c r="Z4328">
        <v>0</v>
      </c>
      <c r="AA4328">
        <v>0</v>
      </c>
      <c r="AB4328">
        <v>0</v>
      </c>
      <c r="AC4328">
        <v>0</v>
      </c>
      <c r="AD4328" t="s">
        <v>44</v>
      </c>
    </row>
    <row r="4329" spans="1:30" x14ac:dyDescent="0.2">
      <c r="A4329" s="25">
        <v>702</v>
      </c>
      <c r="B4329" s="25" t="s">
        <v>3842</v>
      </c>
      <c r="C4329" s="72">
        <v>42948</v>
      </c>
      <c r="D4329" s="25">
        <v>311130</v>
      </c>
      <c r="E4329" s="25"/>
      <c r="F4329" s="25" t="s">
        <v>38</v>
      </c>
      <c r="G4329" s="25" t="s">
        <v>39</v>
      </c>
      <c r="H4329" s="25" t="s">
        <v>41</v>
      </c>
      <c r="I4329" s="68">
        <v>34238.129999999997</v>
      </c>
      <c r="J4329" s="68">
        <v>34238.129999999997</v>
      </c>
      <c r="K4329" s="68">
        <v>0</v>
      </c>
      <c r="L4329" s="68">
        <v>0</v>
      </c>
      <c r="M4329" s="68">
        <v>0</v>
      </c>
      <c r="N4329" s="68">
        <v>0</v>
      </c>
      <c r="O4329" s="69">
        <v>0</v>
      </c>
      <c r="P4329" s="25" t="s">
        <v>4664</v>
      </c>
      <c r="Q4329" s="25" t="s">
        <v>3314</v>
      </c>
      <c r="R4329">
        <v>0</v>
      </c>
      <c r="S4329">
        <v>0</v>
      </c>
      <c r="T4329" t="s">
        <v>42</v>
      </c>
      <c r="U4329" t="s">
        <v>43</v>
      </c>
      <c r="V4329">
        <v>34238.129999999997</v>
      </c>
      <c r="W4329">
        <v>34238.129999999997</v>
      </c>
      <c r="X4329">
        <v>0</v>
      </c>
      <c r="Y4329">
        <v>0</v>
      </c>
      <c r="Z4329">
        <v>0</v>
      </c>
      <c r="AA4329">
        <v>0</v>
      </c>
      <c r="AB4329">
        <v>0</v>
      </c>
      <c r="AC4329">
        <v>0</v>
      </c>
      <c r="AD4329" t="s">
        <v>44</v>
      </c>
    </row>
    <row r="4330" spans="1:30" x14ac:dyDescent="0.2">
      <c r="A4330" s="25">
        <v>702</v>
      </c>
      <c r="B4330" s="25" t="s">
        <v>3843</v>
      </c>
      <c r="C4330" s="72">
        <v>42948</v>
      </c>
      <c r="D4330" s="25">
        <v>309118</v>
      </c>
      <c r="E4330" s="25"/>
      <c r="F4330" s="25" t="s">
        <v>38</v>
      </c>
      <c r="G4330" s="25" t="s">
        <v>39</v>
      </c>
      <c r="H4330" s="25" t="s">
        <v>41</v>
      </c>
      <c r="I4330" s="68">
        <v>89180.42</v>
      </c>
      <c r="J4330" s="68">
        <v>89180.42</v>
      </c>
      <c r="K4330" s="68">
        <v>0</v>
      </c>
      <c r="L4330" s="68">
        <v>0</v>
      </c>
      <c r="M4330" s="68">
        <v>0</v>
      </c>
      <c r="N4330" s="68">
        <v>0</v>
      </c>
      <c r="O4330" s="69">
        <v>0</v>
      </c>
      <c r="P4330" s="25" t="s">
        <v>4664</v>
      </c>
      <c r="Q4330" s="25" t="s">
        <v>3314</v>
      </c>
      <c r="R4330">
        <v>0</v>
      </c>
      <c r="S4330">
        <v>0</v>
      </c>
      <c r="T4330" t="s">
        <v>42</v>
      </c>
      <c r="U4330" t="s">
        <v>43</v>
      </c>
      <c r="V4330">
        <v>89180.42</v>
      </c>
      <c r="W4330">
        <v>89180.42</v>
      </c>
      <c r="X4330">
        <v>0</v>
      </c>
      <c r="Y4330">
        <v>0</v>
      </c>
      <c r="Z4330">
        <v>0</v>
      </c>
      <c r="AA4330">
        <v>0</v>
      </c>
      <c r="AB4330">
        <v>0</v>
      </c>
      <c r="AC4330">
        <v>0</v>
      </c>
      <c r="AD4330" t="s">
        <v>44</v>
      </c>
    </row>
    <row r="4331" spans="1:30" x14ac:dyDescent="0.2">
      <c r="A4331" s="25">
        <v>702</v>
      </c>
      <c r="B4331" s="25" t="s">
        <v>3844</v>
      </c>
      <c r="C4331" s="72">
        <v>42948</v>
      </c>
      <c r="D4331" s="25">
        <v>310871</v>
      </c>
      <c r="E4331" s="25"/>
      <c r="F4331" s="25" t="s">
        <v>38</v>
      </c>
      <c r="G4331" s="25" t="s">
        <v>39</v>
      </c>
      <c r="H4331" s="25" t="s">
        <v>41</v>
      </c>
      <c r="I4331" s="68">
        <v>180435.37</v>
      </c>
      <c r="J4331" s="68">
        <v>180435.37</v>
      </c>
      <c r="K4331" s="68">
        <v>0</v>
      </c>
      <c r="L4331" s="68">
        <v>180435.37</v>
      </c>
      <c r="M4331" s="68">
        <v>0</v>
      </c>
      <c r="N4331" s="68">
        <v>0</v>
      </c>
      <c r="O4331" s="69">
        <v>180435.37</v>
      </c>
      <c r="P4331" s="25" t="s">
        <v>4490</v>
      </c>
      <c r="Q4331" s="25" t="s">
        <v>3577</v>
      </c>
      <c r="R4331">
        <v>0</v>
      </c>
      <c r="S4331">
        <v>0</v>
      </c>
      <c r="T4331" t="s">
        <v>42</v>
      </c>
      <c r="U4331" t="s">
        <v>43</v>
      </c>
      <c r="V4331">
        <v>180435.37</v>
      </c>
      <c r="W4331">
        <v>0</v>
      </c>
      <c r="X4331">
        <v>0</v>
      </c>
      <c r="Y4331">
        <v>180435.37</v>
      </c>
      <c r="Z4331">
        <v>0</v>
      </c>
      <c r="AA4331">
        <v>0</v>
      </c>
      <c r="AB4331">
        <v>0</v>
      </c>
      <c r="AC4331">
        <v>0</v>
      </c>
      <c r="AD4331" t="s">
        <v>44</v>
      </c>
    </row>
    <row r="4332" spans="1:30" x14ac:dyDescent="0.2">
      <c r="A4332" s="25">
        <v>702</v>
      </c>
      <c r="B4332" s="25" t="s">
        <v>3845</v>
      </c>
      <c r="C4332" s="72">
        <v>42948</v>
      </c>
      <c r="D4332" s="25">
        <v>310517</v>
      </c>
      <c r="E4332" s="25"/>
      <c r="F4332" s="25" t="s">
        <v>38</v>
      </c>
      <c r="G4332" s="25" t="s">
        <v>39</v>
      </c>
      <c r="H4332" s="25" t="s">
        <v>41</v>
      </c>
      <c r="I4332" s="68">
        <v>76658</v>
      </c>
      <c r="J4332" s="68">
        <v>76658</v>
      </c>
      <c r="K4332" s="68">
        <v>0</v>
      </c>
      <c r="L4332" s="68">
        <v>0</v>
      </c>
      <c r="M4332" s="68">
        <v>0</v>
      </c>
      <c r="N4332" s="68">
        <v>0</v>
      </c>
      <c r="O4332" s="69">
        <v>0</v>
      </c>
      <c r="P4332" s="25" t="s">
        <v>4664</v>
      </c>
      <c r="Q4332" s="25" t="s">
        <v>3314</v>
      </c>
      <c r="R4332">
        <v>0</v>
      </c>
      <c r="S4332">
        <v>0</v>
      </c>
      <c r="T4332" t="s">
        <v>42</v>
      </c>
      <c r="U4332" t="s">
        <v>43</v>
      </c>
      <c r="V4332">
        <v>76658</v>
      </c>
      <c r="W4332">
        <v>76658</v>
      </c>
      <c r="X4332">
        <v>0</v>
      </c>
      <c r="Y4332">
        <v>0</v>
      </c>
      <c r="Z4332">
        <v>0</v>
      </c>
      <c r="AA4332">
        <v>0</v>
      </c>
      <c r="AB4332">
        <v>0</v>
      </c>
      <c r="AC4332">
        <v>0</v>
      </c>
      <c r="AD4332" t="s">
        <v>44</v>
      </c>
    </row>
    <row r="4333" spans="1:30" x14ac:dyDescent="0.2">
      <c r="A4333" s="25">
        <v>702</v>
      </c>
      <c r="B4333" s="25" t="s">
        <v>3846</v>
      </c>
      <c r="C4333" s="72">
        <v>42948</v>
      </c>
      <c r="D4333" s="25">
        <v>312836</v>
      </c>
      <c r="E4333" s="25"/>
      <c r="F4333" s="25" t="s">
        <v>38</v>
      </c>
      <c r="G4333" s="25" t="s">
        <v>39</v>
      </c>
      <c r="H4333" s="25" t="s">
        <v>41</v>
      </c>
      <c r="I4333" s="68">
        <v>19059.77</v>
      </c>
      <c r="J4333" s="68">
        <v>19059.77</v>
      </c>
      <c r="K4333" s="68">
        <v>0</v>
      </c>
      <c r="L4333" s="68">
        <v>0</v>
      </c>
      <c r="M4333" s="68">
        <v>0</v>
      </c>
      <c r="N4333" s="68">
        <v>0</v>
      </c>
      <c r="O4333" s="69">
        <v>0</v>
      </c>
      <c r="P4333" s="25" t="s">
        <v>4664</v>
      </c>
      <c r="Q4333" s="25" t="s">
        <v>4498</v>
      </c>
      <c r="R4333">
        <v>0</v>
      </c>
      <c r="S4333">
        <v>0</v>
      </c>
      <c r="T4333" t="s">
        <v>42</v>
      </c>
      <c r="U4333" t="s">
        <v>43</v>
      </c>
      <c r="V4333">
        <v>19059.77</v>
      </c>
      <c r="W4333">
        <v>19059.77</v>
      </c>
      <c r="X4333">
        <v>0</v>
      </c>
      <c r="Y4333">
        <v>0</v>
      </c>
      <c r="Z4333">
        <v>0</v>
      </c>
      <c r="AA4333">
        <v>0</v>
      </c>
      <c r="AB4333">
        <v>0</v>
      </c>
      <c r="AC4333">
        <v>0</v>
      </c>
      <c r="AD4333" t="s">
        <v>44</v>
      </c>
    </row>
    <row r="4334" spans="1:30" x14ac:dyDescent="0.2">
      <c r="A4334" s="25">
        <v>702</v>
      </c>
      <c r="B4334" s="25" t="s">
        <v>3847</v>
      </c>
      <c r="C4334" s="72">
        <v>42948</v>
      </c>
      <c r="D4334" s="25">
        <v>315951</v>
      </c>
      <c r="E4334" s="25"/>
      <c r="F4334" s="25" t="s">
        <v>38</v>
      </c>
      <c r="G4334" s="25" t="s">
        <v>39</v>
      </c>
      <c r="H4334" s="25" t="s">
        <v>41</v>
      </c>
      <c r="I4334" s="68">
        <v>22962.17</v>
      </c>
      <c r="J4334" s="68">
        <v>22962.17</v>
      </c>
      <c r="K4334" s="68">
        <v>0</v>
      </c>
      <c r="L4334" s="68">
        <v>0</v>
      </c>
      <c r="M4334" s="68">
        <v>0</v>
      </c>
      <c r="N4334" s="68">
        <v>0</v>
      </c>
      <c r="O4334" s="69">
        <v>0</v>
      </c>
      <c r="P4334" s="25" t="s">
        <v>4664</v>
      </c>
      <c r="Q4334" s="25" t="s">
        <v>3314</v>
      </c>
      <c r="R4334">
        <v>0</v>
      </c>
      <c r="S4334">
        <v>0</v>
      </c>
      <c r="T4334" t="s">
        <v>42</v>
      </c>
      <c r="U4334" t="s">
        <v>43</v>
      </c>
      <c r="V4334">
        <v>22962.17</v>
      </c>
      <c r="W4334">
        <v>22962.17</v>
      </c>
      <c r="X4334">
        <v>0</v>
      </c>
      <c r="Y4334">
        <v>0</v>
      </c>
      <c r="Z4334">
        <v>0</v>
      </c>
      <c r="AA4334">
        <v>0</v>
      </c>
      <c r="AB4334">
        <v>0</v>
      </c>
      <c r="AC4334">
        <v>0</v>
      </c>
      <c r="AD4334" t="s">
        <v>44</v>
      </c>
    </row>
    <row r="4335" spans="1:30" x14ac:dyDescent="0.2">
      <c r="A4335" s="25">
        <v>702</v>
      </c>
      <c r="B4335" s="25" t="s">
        <v>3848</v>
      </c>
      <c r="C4335" s="72">
        <v>42948</v>
      </c>
      <c r="D4335" s="25">
        <v>309118</v>
      </c>
      <c r="E4335" s="25"/>
      <c r="F4335" s="25" t="s">
        <v>38</v>
      </c>
      <c r="G4335" s="25" t="s">
        <v>39</v>
      </c>
      <c r="H4335" s="25" t="s">
        <v>41</v>
      </c>
      <c r="I4335" s="68">
        <v>9358.89</v>
      </c>
      <c r="J4335" s="68">
        <v>9358.89</v>
      </c>
      <c r="K4335" s="68">
        <v>0</v>
      </c>
      <c r="L4335" s="68">
        <v>0</v>
      </c>
      <c r="M4335" s="68">
        <v>0</v>
      </c>
      <c r="N4335" s="68">
        <v>0</v>
      </c>
      <c r="O4335" s="69">
        <v>0</v>
      </c>
      <c r="P4335" s="25" t="s">
        <v>4664</v>
      </c>
      <c r="Q4335" s="25" t="s">
        <v>3314</v>
      </c>
      <c r="R4335">
        <v>0</v>
      </c>
      <c r="S4335">
        <v>0</v>
      </c>
      <c r="T4335" t="s">
        <v>42</v>
      </c>
      <c r="U4335" t="s">
        <v>43</v>
      </c>
      <c r="V4335">
        <v>9358.89</v>
      </c>
      <c r="W4335">
        <v>9358.89</v>
      </c>
      <c r="X4335">
        <v>0</v>
      </c>
      <c r="Y4335">
        <v>0</v>
      </c>
      <c r="Z4335">
        <v>0</v>
      </c>
      <c r="AA4335">
        <v>0</v>
      </c>
      <c r="AB4335">
        <v>0</v>
      </c>
      <c r="AC4335">
        <v>0</v>
      </c>
      <c r="AD4335" t="s">
        <v>44</v>
      </c>
    </row>
    <row r="4336" spans="1:30" x14ac:dyDescent="0.2">
      <c r="A4336" s="25">
        <v>702</v>
      </c>
      <c r="B4336" s="25" t="s">
        <v>3849</v>
      </c>
      <c r="C4336" s="72">
        <v>42948</v>
      </c>
      <c r="D4336" s="25">
        <v>315396</v>
      </c>
      <c r="E4336" s="25"/>
      <c r="F4336" s="25" t="s">
        <v>38</v>
      </c>
      <c r="G4336" s="25" t="s">
        <v>39</v>
      </c>
      <c r="H4336" s="25" t="s">
        <v>41</v>
      </c>
      <c r="I4336" s="68">
        <v>29549.45</v>
      </c>
      <c r="J4336" s="68">
        <v>29549.45</v>
      </c>
      <c r="K4336" s="68">
        <v>29549.45</v>
      </c>
      <c r="L4336" s="68">
        <v>0</v>
      </c>
      <c r="M4336" s="68">
        <v>0</v>
      </c>
      <c r="N4336" s="68">
        <v>0</v>
      </c>
      <c r="O4336" s="69">
        <v>29549.45</v>
      </c>
      <c r="P4336" s="25" t="s">
        <v>4489</v>
      </c>
      <c r="Q4336" s="25" t="s">
        <v>3398</v>
      </c>
      <c r="R4336">
        <v>0</v>
      </c>
      <c r="S4336">
        <v>0</v>
      </c>
      <c r="T4336" t="s">
        <v>42</v>
      </c>
      <c r="U4336" t="s">
        <v>43</v>
      </c>
      <c r="V4336">
        <v>29549.45</v>
      </c>
      <c r="W4336">
        <v>0</v>
      </c>
      <c r="X4336">
        <v>29549.45</v>
      </c>
      <c r="Y4336">
        <v>0</v>
      </c>
      <c r="Z4336">
        <v>0</v>
      </c>
      <c r="AA4336">
        <v>0</v>
      </c>
      <c r="AB4336">
        <v>0</v>
      </c>
      <c r="AC4336">
        <v>0</v>
      </c>
      <c r="AD4336" t="s">
        <v>44</v>
      </c>
    </row>
    <row r="4337" spans="1:31" x14ac:dyDescent="0.2">
      <c r="A4337" s="25">
        <v>702</v>
      </c>
      <c r="B4337" s="25" t="s">
        <v>3850</v>
      </c>
      <c r="C4337" s="72">
        <v>42948</v>
      </c>
      <c r="D4337" s="25">
        <v>312760</v>
      </c>
      <c r="E4337" s="25"/>
      <c r="F4337" s="25" t="s">
        <v>38</v>
      </c>
      <c r="G4337" s="25" t="s">
        <v>39</v>
      </c>
      <c r="H4337" s="25" t="s">
        <v>41</v>
      </c>
      <c r="I4337" s="68">
        <v>10674.56</v>
      </c>
      <c r="J4337" s="68">
        <v>10674.56</v>
      </c>
      <c r="K4337" s="68">
        <v>0</v>
      </c>
      <c r="L4337" s="68">
        <v>0</v>
      </c>
      <c r="M4337" s="68">
        <v>0</v>
      </c>
      <c r="N4337" s="68">
        <v>0</v>
      </c>
      <c r="O4337" s="69">
        <v>0</v>
      </c>
      <c r="P4337" s="25" t="s">
        <v>4664</v>
      </c>
      <c r="Q4337" s="25" t="s">
        <v>3408</v>
      </c>
      <c r="R4337">
        <v>0</v>
      </c>
      <c r="S4337">
        <v>0</v>
      </c>
      <c r="T4337" t="s">
        <v>42</v>
      </c>
      <c r="U4337" t="s">
        <v>43</v>
      </c>
      <c r="V4337">
        <v>10674.56</v>
      </c>
      <c r="W4337">
        <v>10674.56</v>
      </c>
      <c r="X4337">
        <v>0</v>
      </c>
      <c r="Y4337">
        <v>0</v>
      </c>
      <c r="Z4337">
        <v>0</v>
      </c>
      <c r="AA4337">
        <v>0</v>
      </c>
      <c r="AB4337">
        <v>0</v>
      </c>
      <c r="AC4337">
        <v>0</v>
      </c>
      <c r="AD4337" t="s">
        <v>44</v>
      </c>
    </row>
    <row r="4338" spans="1:31" x14ac:dyDescent="0.2">
      <c r="A4338" s="25">
        <v>702</v>
      </c>
      <c r="B4338" s="25" t="s">
        <v>3851</v>
      </c>
      <c r="C4338" s="72">
        <v>42948</v>
      </c>
      <c r="D4338" s="25">
        <v>320416</v>
      </c>
      <c r="E4338" s="25"/>
      <c r="F4338" s="25" t="s">
        <v>38</v>
      </c>
      <c r="G4338" s="25" t="s">
        <v>39</v>
      </c>
      <c r="H4338" s="25" t="s">
        <v>41</v>
      </c>
      <c r="I4338" s="68">
        <v>30073.11</v>
      </c>
      <c r="J4338" s="68">
        <v>30073.11</v>
      </c>
      <c r="K4338" s="68">
        <v>0</v>
      </c>
      <c r="L4338" s="68">
        <v>0</v>
      </c>
      <c r="M4338" s="68">
        <v>0</v>
      </c>
      <c r="N4338" s="68">
        <v>0</v>
      </c>
      <c r="O4338" s="69">
        <v>0</v>
      </c>
      <c r="P4338" s="25" t="s">
        <v>4664</v>
      </c>
      <c r="Q4338" s="25" t="s">
        <v>2603</v>
      </c>
      <c r="R4338">
        <v>0</v>
      </c>
      <c r="S4338">
        <v>0</v>
      </c>
      <c r="T4338" t="s">
        <v>42</v>
      </c>
      <c r="U4338" t="s">
        <v>43</v>
      </c>
      <c r="V4338">
        <v>30073.11</v>
      </c>
      <c r="W4338">
        <v>30073.11</v>
      </c>
      <c r="X4338">
        <v>0</v>
      </c>
      <c r="Y4338">
        <v>0</v>
      </c>
      <c r="Z4338">
        <v>0</v>
      </c>
      <c r="AA4338">
        <v>0</v>
      </c>
      <c r="AB4338">
        <v>0</v>
      </c>
      <c r="AC4338">
        <v>0</v>
      </c>
      <c r="AD4338" t="s">
        <v>44</v>
      </c>
    </row>
    <row r="4339" spans="1:31" x14ac:dyDescent="0.2">
      <c r="A4339" s="25">
        <v>702</v>
      </c>
      <c r="B4339" s="25" t="s">
        <v>3852</v>
      </c>
      <c r="C4339" s="72">
        <v>42948</v>
      </c>
      <c r="D4339" s="25">
        <v>312760</v>
      </c>
      <c r="E4339" s="25"/>
      <c r="F4339" s="25" t="s">
        <v>38</v>
      </c>
      <c r="G4339" s="25" t="s">
        <v>39</v>
      </c>
      <c r="H4339" s="25" t="s">
        <v>41</v>
      </c>
      <c r="I4339" s="68">
        <v>24082.86</v>
      </c>
      <c r="J4339" s="68">
        <v>24082.86</v>
      </c>
      <c r="K4339" s="68">
        <v>0</v>
      </c>
      <c r="L4339" s="68">
        <v>0</v>
      </c>
      <c r="M4339" s="68">
        <v>0</v>
      </c>
      <c r="N4339" s="68">
        <v>0</v>
      </c>
      <c r="O4339" s="69">
        <v>0</v>
      </c>
      <c r="P4339" s="25" t="s">
        <v>4664</v>
      </c>
      <c r="Q4339" s="25" t="s">
        <v>3408</v>
      </c>
      <c r="R4339">
        <v>0</v>
      </c>
      <c r="S4339">
        <v>0</v>
      </c>
      <c r="T4339" t="s">
        <v>42</v>
      </c>
      <c r="U4339" t="s">
        <v>43</v>
      </c>
      <c r="V4339">
        <v>24082.86</v>
      </c>
      <c r="W4339">
        <v>24082.86</v>
      </c>
      <c r="X4339">
        <v>0</v>
      </c>
      <c r="Y4339">
        <v>0</v>
      </c>
      <c r="Z4339">
        <v>0</v>
      </c>
      <c r="AA4339">
        <v>0</v>
      </c>
      <c r="AB4339">
        <v>0</v>
      </c>
      <c r="AC4339">
        <v>0</v>
      </c>
      <c r="AD4339" t="s">
        <v>44</v>
      </c>
    </row>
    <row r="4340" spans="1:31" x14ac:dyDescent="0.2">
      <c r="A4340" s="25">
        <v>702</v>
      </c>
      <c r="B4340" s="25" t="s">
        <v>3853</v>
      </c>
      <c r="C4340" s="72">
        <v>42948</v>
      </c>
      <c r="D4340" s="25">
        <v>320583</v>
      </c>
      <c r="E4340" s="25"/>
      <c r="F4340" s="25" t="s">
        <v>38</v>
      </c>
      <c r="G4340" s="25" t="s">
        <v>39</v>
      </c>
      <c r="H4340" s="25" t="s">
        <v>58</v>
      </c>
      <c r="I4340" s="68">
        <v>1907710.58</v>
      </c>
      <c r="J4340" s="68">
        <v>106927.17802396981</v>
      </c>
      <c r="K4340" s="68">
        <v>0</v>
      </c>
      <c r="L4340" s="68">
        <v>0</v>
      </c>
      <c r="M4340" s="68">
        <v>0</v>
      </c>
      <c r="N4340" s="68">
        <v>0</v>
      </c>
      <c r="O4340" s="69">
        <v>0</v>
      </c>
      <c r="P4340" s="25" t="s">
        <v>4664</v>
      </c>
      <c r="Q4340" s="25" t="s">
        <v>881</v>
      </c>
      <c r="R4340">
        <v>0</v>
      </c>
      <c r="S4340">
        <v>0</v>
      </c>
      <c r="T4340" t="s">
        <v>42</v>
      </c>
      <c r="U4340" t="s">
        <v>4986</v>
      </c>
      <c r="V4340">
        <v>106927.178009</v>
      </c>
      <c r="W4340">
        <v>106927.178009</v>
      </c>
      <c r="X4340">
        <v>0</v>
      </c>
      <c r="Y4340">
        <v>0</v>
      </c>
      <c r="Z4340">
        <v>0</v>
      </c>
      <c r="AA4340">
        <v>0</v>
      </c>
      <c r="AB4340">
        <v>0</v>
      </c>
      <c r="AC4340">
        <v>0</v>
      </c>
      <c r="AD4340" t="s">
        <v>44</v>
      </c>
    </row>
    <row r="4341" spans="1:31" x14ac:dyDescent="0.2">
      <c r="A4341" s="25">
        <v>702</v>
      </c>
      <c r="B4341" s="25" t="s">
        <v>3854</v>
      </c>
      <c r="C4341" s="72">
        <v>42948</v>
      </c>
      <c r="D4341" s="25">
        <v>311991</v>
      </c>
      <c r="E4341" s="25"/>
      <c r="F4341" s="25" t="s">
        <v>38</v>
      </c>
      <c r="G4341" s="25" t="s">
        <v>39</v>
      </c>
      <c r="H4341" s="25" t="s">
        <v>41</v>
      </c>
      <c r="I4341" s="68">
        <v>53602.62</v>
      </c>
      <c r="J4341" s="68">
        <v>53602.62</v>
      </c>
      <c r="K4341" s="68">
        <v>0</v>
      </c>
      <c r="L4341" s="68">
        <v>0</v>
      </c>
      <c r="M4341" s="68">
        <v>0</v>
      </c>
      <c r="N4341" s="68">
        <v>0</v>
      </c>
      <c r="O4341" s="69">
        <v>0</v>
      </c>
      <c r="P4341" s="25" t="s">
        <v>4664</v>
      </c>
      <c r="Q4341" s="25" t="s">
        <v>3398</v>
      </c>
      <c r="R4341">
        <v>0</v>
      </c>
      <c r="S4341">
        <v>0</v>
      </c>
      <c r="T4341" t="s">
        <v>42</v>
      </c>
      <c r="U4341" t="s">
        <v>43</v>
      </c>
      <c r="V4341">
        <v>53602.62</v>
      </c>
      <c r="W4341">
        <v>53602.62</v>
      </c>
      <c r="X4341">
        <v>0</v>
      </c>
      <c r="Y4341">
        <v>0</v>
      </c>
      <c r="Z4341">
        <v>0</v>
      </c>
      <c r="AA4341">
        <v>0</v>
      </c>
      <c r="AB4341">
        <v>0</v>
      </c>
      <c r="AC4341">
        <v>0</v>
      </c>
      <c r="AD4341" t="s">
        <v>44</v>
      </c>
    </row>
    <row r="4342" spans="1:31" x14ac:dyDescent="0.2">
      <c r="A4342" s="25">
        <v>702</v>
      </c>
      <c r="B4342" s="25" t="s">
        <v>3855</v>
      </c>
      <c r="C4342" s="72">
        <v>42948</v>
      </c>
      <c r="D4342" s="25">
        <v>312352</v>
      </c>
      <c r="E4342" s="25"/>
      <c r="F4342" s="25" t="s">
        <v>38</v>
      </c>
      <c r="G4342" s="25" t="s">
        <v>39</v>
      </c>
      <c r="H4342" s="25" t="s">
        <v>41</v>
      </c>
      <c r="I4342" s="68">
        <v>14294.03</v>
      </c>
      <c r="J4342" s="68">
        <v>14294.03</v>
      </c>
      <c r="K4342" s="68">
        <v>0</v>
      </c>
      <c r="L4342" s="68">
        <v>0</v>
      </c>
      <c r="M4342" s="68">
        <v>0</v>
      </c>
      <c r="N4342" s="68">
        <v>0</v>
      </c>
      <c r="O4342" s="69">
        <v>0</v>
      </c>
      <c r="P4342" s="25" t="s">
        <v>4664</v>
      </c>
      <c r="Q4342" s="25" t="s">
        <v>3398</v>
      </c>
      <c r="R4342">
        <v>0</v>
      </c>
      <c r="S4342">
        <v>0</v>
      </c>
      <c r="T4342" t="s">
        <v>42</v>
      </c>
      <c r="U4342" t="s">
        <v>43</v>
      </c>
      <c r="V4342">
        <v>14294.03</v>
      </c>
      <c r="W4342">
        <v>14294.03</v>
      </c>
      <c r="X4342">
        <v>0</v>
      </c>
      <c r="Y4342">
        <v>0</v>
      </c>
      <c r="Z4342">
        <v>0</v>
      </c>
      <c r="AA4342">
        <v>0</v>
      </c>
      <c r="AB4342">
        <v>0</v>
      </c>
      <c r="AC4342">
        <v>0</v>
      </c>
      <c r="AD4342" t="s">
        <v>44</v>
      </c>
    </row>
    <row r="4343" spans="1:31" x14ac:dyDescent="0.2">
      <c r="A4343" s="25">
        <v>702</v>
      </c>
      <c r="B4343" s="25" t="s">
        <v>3856</v>
      </c>
      <c r="C4343" s="72">
        <v>42948</v>
      </c>
      <c r="D4343" s="25">
        <v>316923</v>
      </c>
      <c r="E4343" s="25"/>
      <c r="F4343" s="25" t="s">
        <v>38</v>
      </c>
      <c r="G4343" s="25" t="s">
        <v>39</v>
      </c>
      <c r="H4343" s="25" t="s">
        <v>41</v>
      </c>
      <c r="I4343" s="68">
        <v>105690.5</v>
      </c>
      <c r="J4343" s="68">
        <v>105690.5</v>
      </c>
      <c r="K4343" s="68">
        <v>0</v>
      </c>
      <c r="L4343" s="68">
        <v>0</v>
      </c>
      <c r="M4343" s="68">
        <v>0</v>
      </c>
      <c r="N4343" s="68">
        <v>0</v>
      </c>
      <c r="O4343" s="69">
        <v>0</v>
      </c>
      <c r="P4343" s="25" t="s">
        <v>4664</v>
      </c>
      <c r="Q4343" s="25" t="s">
        <v>3577</v>
      </c>
      <c r="R4343">
        <v>0</v>
      </c>
      <c r="S4343">
        <v>0</v>
      </c>
      <c r="T4343" t="s">
        <v>42</v>
      </c>
      <c r="U4343" t="s">
        <v>43</v>
      </c>
      <c r="V4343">
        <v>105690.5</v>
      </c>
      <c r="W4343">
        <v>105690.5</v>
      </c>
      <c r="X4343">
        <v>0</v>
      </c>
      <c r="Y4343">
        <v>0</v>
      </c>
      <c r="Z4343">
        <v>0</v>
      </c>
      <c r="AA4343">
        <v>0</v>
      </c>
      <c r="AB4343">
        <v>0</v>
      </c>
      <c r="AC4343">
        <v>0</v>
      </c>
      <c r="AD4343" t="s">
        <v>44</v>
      </c>
    </row>
    <row r="4344" spans="1:31" x14ac:dyDescent="0.2">
      <c r="A4344" s="25">
        <v>702</v>
      </c>
      <c r="B4344" s="25" t="s">
        <v>3857</v>
      </c>
      <c r="C4344" s="72">
        <v>42948</v>
      </c>
      <c r="D4344" s="25">
        <v>309836</v>
      </c>
      <c r="E4344" s="25"/>
      <c r="F4344" s="25" t="s">
        <v>38</v>
      </c>
      <c r="G4344" s="25" t="s">
        <v>39</v>
      </c>
      <c r="H4344" s="25" t="s">
        <v>41</v>
      </c>
      <c r="I4344" s="68">
        <v>60579.99</v>
      </c>
      <c r="J4344" s="68">
        <v>60579.99</v>
      </c>
      <c r="K4344" s="68">
        <v>0</v>
      </c>
      <c r="L4344" s="68">
        <v>0</v>
      </c>
      <c r="M4344" s="68">
        <v>0</v>
      </c>
      <c r="N4344" s="68">
        <v>0</v>
      </c>
      <c r="O4344" s="69">
        <v>0</v>
      </c>
      <c r="P4344" s="25" t="s">
        <v>4664</v>
      </c>
      <c r="Q4344" s="25" t="s">
        <v>3314</v>
      </c>
      <c r="R4344">
        <v>0</v>
      </c>
      <c r="S4344">
        <v>0</v>
      </c>
      <c r="T4344" t="s">
        <v>42</v>
      </c>
      <c r="U4344" t="s">
        <v>43</v>
      </c>
      <c r="V4344">
        <v>60579.99</v>
      </c>
      <c r="W4344">
        <v>60579.99</v>
      </c>
      <c r="X4344">
        <v>0</v>
      </c>
      <c r="Y4344">
        <v>0</v>
      </c>
      <c r="Z4344">
        <v>0</v>
      </c>
      <c r="AA4344">
        <v>0</v>
      </c>
      <c r="AB4344">
        <v>0</v>
      </c>
      <c r="AC4344">
        <v>0</v>
      </c>
      <c r="AD4344" t="s">
        <v>44</v>
      </c>
    </row>
    <row r="4345" spans="1:31" x14ac:dyDescent="0.2">
      <c r="A4345" s="25">
        <v>702</v>
      </c>
      <c r="B4345" s="25" t="s">
        <v>3858</v>
      </c>
      <c r="C4345" s="72">
        <v>42948</v>
      </c>
      <c r="D4345" s="25">
        <v>309141</v>
      </c>
      <c r="E4345" s="25"/>
      <c r="F4345" s="25" t="s">
        <v>38</v>
      </c>
      <c r="G4345" s="25" t="s">
        <v>39</v>
      </c>
      <c r="H4345" s="25" t="s">
        <v>41</v>
      </c>
      <c r="I4345" s="68">
        <v>1672.27</v>
      </c>
      <c r="J4345" s="68">
        <v>1672.27</v>
      </c>
      <c r="K4345" s="68">
        <v>0</v>
      </c>
      <c r="L4345" s="68">
        <v>0</v>
      </c>
      <c r="M4345" s="68">
        <v>0</v>
      </c>
      <c r="N4345" s="68">
        <v>1672.27</v>
      </c>
      <c r="O4345" s="69">
        <v>1672.27</v>
      </c>
      <c r="P4345" s="25" t="s">
        <v>4492</v>
      </c>
      <c r="Q4345" s="25" t="s">
        <v>3408</v>
      </c>
      <c r="R4345">
        <v>0</v>
      </c>
      <c r="S4345">
        <v>0</v>
      </c>
      <c r="T4345">
        <v>1672.27</v>
      </c>
      <c r="U4345" t="s">
        <v>43</v>
      </c>
      <c r="V4345">
        <v>1672.27</v>
      </c>
      <c r="W4345">
        <v>0</v>
      </c>
      <c r="X4345">
        <v>0</v>
      </c>
      <c r="Y4345">
        <v>0</v>
      </c>
      <c r="Z4345">
        <v>0</v>
      </c>
      <c r="AA4345">
        <v>1672.27</v>
      </c>
      <c r="AB4345">
        <v>0</v>
      </c>
      <c r="AC4345">
        <v>0</v>
      </c>
      <c r="AD4345">
        <v>1672.27</v>
      </c>
    </row>
    <row r="4346" spans="1:31" x14ac:dyDescent="0.2">
      <c r="A4346" s="25">
        <v>702</v>
      </c>
      <c r="B4346" s="25" t="s">
        <v>3859</v>
      </c>
      <c r="C4346" s="72">
        <v>42948</v>
      </c>
      <c r="D4346" s="25">
        <v>315951</v>
      </c>
      <c r="E4346" s="25"/>
      <c r="F4346" s="25" t="s">
        <v>38</v>
      </c>
      <c r="G4346" s="25" t="s">
        <v>39</v>
      </c>
      <c r="H4346" s="25" t="s">
        <v>41</v>
      </c>
      <c r="I4346" s="68">
        <v>44065.95</v>
      </c>
      <c r="J4346" s="68">
        <v>44065.95</v>
      </c>
      <c r="K4346" s="68">
        <v>0</v>
      </c>
      <c r="L4346" s="68">
        <v>0</v>
      </c>
      <c r="M4346" s="68">
        <v>0</v>
      </c>
      <c r="N4346" s="68">
        <v>0</v>
      </c>
      <c r="O4346" s="69">
        <v>0</v>
      </c>
      <c r="P4346" s="25" t="s">
        <v>4664</v>
      </c>
      <c r="Q4346" s="25" t="s">
        <v>3314</v>
      </c>
      <c r="R4346">
        <v>0</v>
      </c>
      <c r="S4346">
        <v>0</v>
      </c>
      <c r="T4346" t="s">
        <v>42</v>
      </c>
      <c r="U4346" t="s">
        <v>43</v>
      </c>
      <c r="V4346">
        <v>44065.95</v>
      </c>
      <c r="W4346">
        <v>44065.95</v>
      </c>
      <c r="X4346">
        <v>0</v>
      </c>
      <c r="Y4346">
        <v>0</v>
      </c>
      <c r="Z4346">
        <v>0</v>
      </c>
      <c r="AA4346">
        <v>0</v>
      </c>
      <c r="AB4346">
        <v>0</v>
      </c>
      <c r="AC4346">
        <v>0</v>
      </c>
      <c r="AD4346" t="s">
        <v>44</v>
      </c>
    </row>
    <row r="4347" spans="1:31" x14ac:dyDescent="0.2">
      <c r="A4347" s="25">
        <v>702</v>
      </c>
      <c r="B4347" s="25" t="s">
        <v>3860</v>
      </c>
      <c r="C4347" s="72">
        <v>42948</v>
      </c>
      <c r="D4347" s="25">
        <v>311000</v>
      </c>
      <c r="E4347" s="25"/>
      <c r="F4347" s="25" t="s">
        <v>38</v>
      </c>
      <c r="G4347" s="25" t="s">
        <v>39</v>
      </c>
      <c r="H4347" s="25" t="s">
        <v>58</v>
      </c>
      <c r="I4347" s="68">
        <v>603654.77</v>
      </c>
      <c r="J4347" s="68">
        <v>33834.849863236879</v>
      </c>
      <c r="K4347" s="68">
        <v>0</v>
      </c>
      <c r="L4347" s="68">
        <v>0</v>
      </c>
      <c r="M4347" s="68">
        <v>0</v>
      </c>
      <c r="N4347" s="68">
        <v>603654.77</v>
      </c>
      <c r="O4347" s="69">
        <v>603654.77</v>
      </c>
      <c r="P4347" s="25" t="s">
        <v>4492</v>
      </c>
      <c r="Q4347" s="25" t="s">
        <v>881</v>
      </c>
      <c r="R4347">
        <v>0</v>
      </c>
      <c r="S4347">
        <v>0</v>
      </c>
      <c r="T4347">
        <v>603654.77</v>
      </c>
      <c r="U4347" t="s">
        <v>4986</v>
      </c>
      <c r="V4347">
        <v>33834.849858499998</v>
      </c>
      <c r="W4347">
        <v>0</v>
      </c>
      <c r="X4347">
        <v>0</v>
      </c>
      <c r="Y4347">
        <v>0</v>
      </c>
      <c r="Z4347">
        <v>0</v>
      </c>
      <c r="AA4347">
        <v>33834.849858499998</v>
      </c>
      <c r="AB4347">
        <v>0</v>
      </c>
      <c r="AC4347">
        <v>0</v>
      </c>
      <c r="AD4347">
        <v>33834.849858499998</v>
      </c>
    </row>
    <row r="4348" spans="1:31" x14ac:dyDescent="0.2">
      <c r="A4348" s="25">
        <v>702</v>
      </c>
      <c r="B4348" s="25" t="s">
        <v>3861</v>
      </c>
      <c r="C4348" s="72">
        <v>42948</v>
      </c>
      <c r="D4348" s="25">
        <v>313153</v>
      </c>
      <c r="E4348" s="25"/>
      <c r="F4348" s="25" t="s">
        <v>38</v>
      </c>
      <c r="G4348" s="25" t="s">
        <v>39</v>
      </c>
      <c r="H4348" s="25" t="s">
        <v>58</v>
      </c>
      <c r="I4348" s="68">
        <v>0</v>
      </c>
      <c r="J4348" s="68">
        <v>0</v>
      </c>
      <c r="K4348" s="68">
        <v>0</v>
      </c>
      <c r="L4348" s="68">
        <v>0</v>
      </c>
      <c r="M4348" s="68">
        <v>0</v>
      </c>
      <c r="N4348" s="70">
        <v>0</v>
      </c>
      <c r="O4348" s="69">
        <v>0</v>
      </c>
      <c r="P4348" s="25" t="s">
        <v>4664</v>
      </c>
      <c r="Q4348" s="25" t="s">
        <v>881</v>
      </c>
      <c r="R4348">
        <v>0</v>
      </c>
      <c r="S4348">
        <v>0</v>
      </c>
      <c r="T4348" t="s">
        <v>42</v>
      </c>
      <c r="U4348" t="s">
        <v>4986</v>
      </c>
      <c r="V4348">
        <v>-224.66017049999999</v>
      </c>
      <c r="W4348">
        <v>0</v>
      </c>
      <c r="X4348">
        <v>0</v>
      </c>
      <c r="Y4348">
        <v>0</v>
      </c>
      <c r="Z4348">
        <v>0</v>
      </c>
      <c r="AA4348">
        <v>-224.66017049999999</v>
      </c>
      <c r="AB4348">
        <v>0</v>
      </c>
      <c r="AC4348">
        <v>0</v>
      </c>
      <c r="AD4348" t="s">
        <v>44</v>
      </c>
      <c r="AE4348" t="s">
        <v>3634</v>
      </c>
    </row>
    <row r="4349" spans="1:31" x14ac:dyDescent="0.2">
      <c r="A4349" s="25">
        <v>702</v>
      </c>
      <c r="B4349" s="25" t="s">
        <v>3862</v>
      </c>
      <c r="C4349" s="72">
        <v>42948</v>
      </c>
      <c r="D4349" s="25">
        <v>318089</v>
      </c>
      <c r="E4349" s="25"/>
      <c r="F4349" s="25" t="s">
        <v>38</v>
      </c>
      <c r="G4349" s="25" t="s">
        <v>39</v>
      </c>
      <c r="H4349" s="25" t="s">
        <v>41</v>
      </c>
      <c r="I4349" s="68">
        <v>10929.93</v>
      </c>
      <c r="J4349" s="68">
        <v>10929.93</v>
      </c>
      <c r="K4349" s="68">
        <v>0</v>
      </c>
      <c r="L4349" s="68">
        <v>0</v>
      </c>
      <c r="M4349" s="68">
        <v>0</v>
      </c>
      <c r="N4349" s="68">
        <v>0</v>
      </c>
      <c r="O4349" s="69">
        <v>0</v>
      </c>
      <c r="P4349" s="25" t="s">
        <v>4664</v>
      </c>
      <c r="Q4349" s="25" t="s">
        <v>3314</v>
      </c>
      <c r="R4349">
        <v>0</v>
      </c>
      <c r="S4349">
        <v>0</v>
      </c>
      <c r="T4349" t="s">
        <v>42</v>
      </c>
      <c r="U4349" t="s">
        <v>43</v>
      </c>
      <c r="V4349">
        <v>10929.93</v>
      </c>
      <c r="W4349">
        <v>10929.93</v>
      </c>
      <c r="X4349">
        <v>0</v>
      </c>
      <c r="Y4349">
        <v>0</v>
      </c>
      <c r="Z4349">
        <v>0</v>
      </c>
      <c r="AA4349">
        <v>0</v>
      </c>
      <c r="AB4349">
        <v>0</v>
      </c>
      <c r="AC4349">
        <v>0</v>
      </c>
      <c r="AD4349" t="s">
        <v>44</v>
      </c>
    </row>
    <row r="4350" spans="1:31" x14ac:dyDescent="0.2">
      <c r="A4350" s="25">
        <v>702</v>
      </c>
      <c r="B4350" s="25" t="s">
        <v>3863</v>
      </c>
      <c r="C4350" s="72">
        <v>42948</v>
      </c>
      <c r="D4350" s="25">
        <v>309141</v>
      </c>
      <c r="E4350" s="25"/>
      <c r="F4350" s="25" t="s">
        <v>38</v>
      </c>
      <c r="G4350" s="25" t="s">
        <v>39</v>
      </c>
      <c r="H4350" s="25" t="s">
        <v>41</v>
      </c>
      <c r="I4350" s="68">
        <v>7209.5</v>
      </c>
      <c r="J4350" s="68">
        <v>7209.5</v>
      </c>
      <c r="K4350" s="68">
        <v>0</v>
      </c>
      <c r="L4350" s="68">
        <v>0</v>
      </c>
      <c r="M4350" s="68">
        <v>0</v>
      </c>
      <c r="N4350" s="68">
        <v>7209.5</v>
      </c>
      <c r="O4350" s="69">
        <v>7209.5</v>
      </c>
      <c r="P4350" s="25" t="s">
        <v>4492</v>
      </c>
      <c r="Q4350" s="25" t="s">
        <v>3408</v>
      </c>
      <c r="R4350">
        <v>0</v>
      </c>
      <c r="S4350">
        <v>0</v>
      </c>
      <c r="T4350">
        <v>7209.5</v>
      </c>
      <c r="U4350" t="s">
        <v>43</v>
      </c>
      <c r="V4350">
        <v>7209.5</v>
      </c>
      <c r="W4350">
        <v>0</v>
      </c>
      <c r="X4350">
        <v>0</v>
      </c>
      <c r="Y4350">
        <v>0</v>
      </c>
      <c r="Z4350">
        <v>0</v>
      </c>
      <c r="AA4350">
        <v>7209.5</v>
      </c>
      <c r="AB4350">
        <v>0</v>
      </c>
      <c r="AC4350">
        <v>0</v>
      </c>
      <c r="AD4350">
        <v>7209.5</v>
      </c>
    </row>
    <row r="4351" spans="1:31" x14ac:dyDescent="0.2">
      <c r="A4351" s="25">
        <v>702</v>
      </c>
      <c r="B4351" s="25" t="s">
        <v>3864</v>
      </c>
      <c r="C4351" s="72">
        <v>42948</v>
      </c>
      <c r="D4351" s="25">
        <v>309141</v>
      </c>
      <c r="E4351" s="25"/>
      <c r="F4351" s="25" t="s">
        <v>38</v>
      </c>
      <c r="G4351" s="25" t="s">
        <v>39</v>
      </c>
      <c r="H4351" s="25" t="s">
        <v>41</v>
      </c>
      <c r="I4351" s="68">
        <v>7209.5</v>
      </c>
      <c r="J4351" s="68">
        <v>7209.5</v>
      </c>
      <c r="K4351" s="68">
        <v>0</v>
      </c>
      <c r="L4351" s="68">
        <v>0</v>
      </c>
      <c r="M4351" s="68">
        <v>0</v>
      </c>
      <c r="N4351" s="68">
        <v>7209.5</v>
      </c>
      <c r="O4351" s="69">
        <v>7209.5</v>
      </c>
      <c r="P4351" s="25" t="s">
        <v>4492</v>
      </c>
      <c r="Q4351" s="25" t="s">
        <v>3408</v>
      </c>
      <c r="R4351">
        <v>0</v>
      </c>
      <c r="S4351">
        <v>0</v>
      </c>
      <c r="T4351">
        <v>7209.5</v>
      </c>
      <c r="U4351" t="s">
        <v>43</v>
      </c>
      <c r="V4351">
        <v>7209.5</v>
      </c>
      <c r="W4351">
        <v>0</v>
      </c>
      <c r="X4351">
        <v>0</v>
      </c>
      <c r="Y4351">
        <v>0</v>
      </c>
      <c r="Z4351">
        <v>0</v>
      </c>
      <c r="AA4351">
        <v>7209.5</v>
      </c>
      <c r="AB4351">
        <v>0</v>
      </c>
      <c r="AC4351">
        <v>0</v>
      </c>
      <c r="AD4351">
        <v>7209.5</v>
      </c>
    </row>
    <row r="4352" spans="1:31" x14ac:dyDescent="0.2">
      <c r="A4352" s="25">
        <v>702</v>
      </c>
      <c r="B4352" s="25" t="s">
        <v>3865</v>
      </c>
      <c r="C4352" s="72">
        <v>42948</v>
      </c>
      <c r="D4352" s="25">
        <v>316486</v>
      </c>
      <c r="E4352" s="25"/>
      <c r="F4352" s="25" t="s">
        <v>38</v>
      </c>
      <c r="G4352" s="25" t="s">
        <v>39</v>
      </c>
      <c r="H4352" s="25" t="s">
        <v>41</v>
      </c>
      <c r="I4352" s="68">
        <v>67411.17</v>
      </c>
      <c r="J4352" s="68">
        <v>67411.17</v>
      </c>
      <c r="K4352" s="68">
        <v>0</v>
      </c>
      <c r="L4352" s="68">
        <v>0</v>
      </c>
      <c r="M4352" s="68">
        <v>0</v>
      </c>
      <c r="N4352" s="68">
        <v>0</v>
      </c>
      <c r="O4352" s="69">
        <v>0</v>
      </c>
      <c r="P4352" s="25" t="s">
        <v>4664</v>
      </c>
      <c r="Q4352" s="25" t="s">
        <v>3314</v>
      </c>
      <c r="R4352">
        <v>0</v>
      </c>
      <c r="S4352">
        <v>0</v>
      </c>
      <c r="T4352" t="s">
        <v>42</v>
      </c>
      <c r="U4352" t="s">
        <v>43</v>
      </c>
      <c r="V4352">
        <v>67411.17</v>
      </c>
      <c r="W4352">
        <v>67411.17</v>
      </c>
      <c r="X4352">
        <v>0</v>
      </c>
      <c r="Y4352">
        <v>0</v>
      </c>
      <c r="Z4352">
        <v>0</v>
      </c>
      <c r="AA4352">
        <v>0</v>
      </c>
      <c r="AB4352">
        <v>0</v>
      </c>
      <c r="AC4352">
        <v>0</v>
      </c>
      <c r="AD4352" t="s">
        <v>44</v>
      </c>
    </row>
    <row r="4353" spans="1:30" x14ac:dyDescent="0.2">
      <c r="A4353" s="25">
        <v>702</v>
      </c>
      <c r="B4353" s="25" t="s">
        <v>3866</v>
      </c>
      <c r="C4353" s="72">
        <v>42948</v>
      </c>
      <c r="D4353" s="25">
        <v>313199</v>
      </c>
      <c r="E4353" s="25"/>
      <c r="F4353" s="25" t="s">
        <v>38</v>
      </c>
      <c r="G4353" s="25" t="s">
        <v>39</v>
      </c>
      <c r="H4353" s="25" t="s">
        <v>41</v>
      </c>
      <c r="I4353" s="68">
        <v>66236.05</v>
      </c>
      <c r="J4353" s="68">
        <v>66236.05</v>
      </c>
      <c r="K4353" s="68">
        <v>0</v>
      </c>
      <c r="L4353" s="68">
        <v>0</v>
      </c>
      <c r="M4353" s="68">
        <v>0</v>
      </c>
      <c r="N4353" s="68">
        <v>66236.05</v>
      </c>
      <c r="O4353" s="69">
        <v>66236.05</v>
      </c>
      <c r="P4353" s="25" t="s">
        <v>4492</v>
      </c>
      <c r="Q4353" s="25" t="s">
        <v>2603</v>
      </c>
      <c r="R4353">
        <v>0</v>
      </c>
      <c r="S4353">
        <v>0</v>
      </c>
      <c r="T4353">
        <v>66236.05</v>
      </c>
      <c r="U4353" t="s">
        <v>43</v>
      </c>
      <c r="V4353">
        <v>66236.05</v>
      </c>
      <c r="W4353">
        <v>0</v>
      </c>
      <c r="X4353">
        <v>0</v>
      </c>
      <c r="Y4353">
        <v>0</v>
      </c>
      <c r="Z4353">
        <v>0</v>
      </c>
      <c r="AA4353">
        <v>66236.05</v>
      </c>
      <c r="AB4353">
        <v>0</v>
      </c>
      <c r="AC4353">
        <v>0</v>
      </c>
      <c r="AD4353">
        <v>66236.05</v>
      </c>
    </row>
    <row r="4354" spans="1:30" x14ac:dyDescent="0.2">
      <c r="A4354" s="25">
        <v>702</v>
      </c>
      <c r="B4354" s="25" t="s">
        <v>3867</v>
      </c>
      <c r="C4354" s="72">
        <v>42948</v>
      </c>
      <c r="D4354" s="25">
        <v>313199</v>
      </c>
      <c r="E4354" s="25"/>
      <c r="F4354" s="25" t="s">
        <v>38</v>
      </c>
      <c r="G4354" s="25" t="s">
        <v>39</v>
      </c>
      <c r="H4354" s="25" t="s">
        <v>41</v>
      </c>
      <c r="I4354" s="68">
        <v>23536.99</v>
      </c>
      <c r="J4354" s="68">
        <v>23536.99</v>
      </c>
      <c r="K4354" s="68">
        <v>0</v>
      </c>
      <c r="L4354" s="68">
        <v>0</v>
      </c>
      <c r="M4354" s="68">
        <v>0</v>
      </c>
      <c r="N4354" s="68">
        <v>23536.99</v>
      </c>
      <c r="O4354" s="69">
        <v>23536.99</v>
      </c>
      <c r="P4354" s="25" t="s">
        <v>4492</v>
      </c>
      <c r="Q4354" s="25" t="s">
        <v>2603</v>
      </c>
      <c r="R4354">
        <v>0</v>
      </c>
      <c r="S4354">
        <v>0</v>
      </c>
      <c r="T4354">
        <v>23536.99</v>
      </c>
      <c r="U4354" t="s">
        <v>43</v>
      </c>
      <c r="V4354">
        <v>23536.99</v>
      </c>
      <c r="W4354">
        <v>0</v>
      </c>
      <c r="X4354">
        <v>0</v>
      </c>
      <c r="Y4354">
        <v>0</v>
      </c>
      <c r="Z4354">
        <v>0</v>
      </c>
      <c r="AA4354">
        <v>23536.99</v>
      </c>
      <c r="AB4354">
        <v>0</v>
      </c>
      <c r="AC4354">
        <v>0</v>
      </c>
      <c r="AD4354">
        <v>23536.99</v>
      </c>
    </row>
    <row r="4355" spans="1:30" x14ac:dyDescent="0.2">
      <c r="A4355" s="25">
        <v>702</v>
      </c>
      <c r="B4355" s="25" t="s">
        <v>3868</v>
      </c>
      <c r="C4355" s="72">
        <v>42948</v>
      </c>
      <c r="D4355" s="25">
        <v>312836</v>
      </c>
      <c r="E4355" s="25"/>
      <c r="F4355" s="25" t="s">
        <v>38</v>
      </c>
      <c r="G4355" s="25" t="s">
        <v>39</v>
      </c>
      <c r="H4355" s="25" t="s">
        <v>41</v>
      </c>
      <c r="I4355" s="68">
        <v>31361</v>
      </c>
      <c r="J4355" s="68">
        <v>31361</v>
      </c>
      <c r="K4355" s="68">
        <v>0</v>
      </c>
      <c r="L4355" s="68">
        <v>0</v>
      </c>
      <c r="M4355" s="68">
        <v>0</v>
      </c>
      <c r="N4355" s="68">
        <v>0</v>
      </c>
      <c r="O4355" s="69">
        <v>0</v>
      </c>
      <c r="P4355" s="25" t="s">
        <v>4664</v>
      </c>
      <c r="Q4355" s="25" t="s">
        <v>4498</v>
      </c>
      <c r="R4355">
        <v>0</v>
      </c>
      <c r="S4355">
        <v>0</v>
      </c>
      <c r="T4355" t="s">
        <v>42</v>
      </c>
      <c r="U4355" t="s">
        <v>43</v>
      </c>
      <c r="V4355">
        <v>31361</v>
      </c>
      <c r="W4355">
        <v>31361</v>
      </c>
      <c r="X4355">
        <v>0</v>
      </c>
      <c r="Y4355">
        <v>0</v>
      </c>
      <c r="Z4355">
        <v>0</v>
      </c>
      <c r="AA4355">
        <v>0</v>
      </c>
      <c r="AB4355">
        <v>0</v>
      </c>
      <c r="AC4355">
        <v>0</v>
      </c>
      <c r="AD4355" t="s">
        <v>44</v>
      </c>
    </row>
    <row r="4356" spans="1:30" x14ac:dyDescent="0.2">
      <c r="A4356" s="25">
        <v>702</v>
      </c>
      <c r="B4356" s="25" t="s">
        <v>3869</v>
      </c>
      <c r="C4356" s="72">
        <v>42948</v>
      </c>
      <c r="D4356" s="25">
        <v>309588</v>
      </c>
      <c r="E4356" s="25"/>
      <c r="F4356" s="25" t="s">
        <v>38</v>
      </c>
      <c r="G4356" s="25" t="s">
        <v>39</v>
      </c>
      <c r="H4356" s="25" t="s">
        <v>41</v>
      </c>
      <c r="I4356" s="68">
        <v>67595.66</v>
      </c>
      <c r="J4356" s="68">
        <v>67595.66</v>
      </c>
      <c r="K4356" s="68">
        <v>0</v>
      </c>
      <c r="L4356" s="68">
        <v>67595.66</v>
      </c>
      <c r="M4356" s="68">
        <v>0</v>
      </c>
      <c r="N4356" s="68">
        <v>0</v>
      </c>
      <c r="O4356" s="69">
        <v>67595.66</v>
      </c>
      <c r="P4356" s="25" t="s">
        <v>4490</v>
      </c>
      <c r="Q4356" s="25" t="s">
        <v>4498</v>
      </c>
      <c r="R4356">
        <v>0</v>
      </c>
      <c r="S4356">
        <v>0</v>
      </c>
      <c r="T4356">
        <v>67595.66</v>
      </c>
      <c r="U4356" t="s">
        <v>43</v>
      </c>
      <c r="V4356">
        <v>67595.66</v>
      </c>
      <c r="W4356">
        <v>0</v>
      </c>
      <c r="X4356">
        <v>0</v>
      </c>
      <c r="Y4356">
        <v>67595.66</v>
      </c>
      <c r="Z4356">
        <v>0</v>
      </c>
      <c r="AA4356">
        <v>0</v>
      </c>
      <c r="AB4356">
        <v>0</v>
      </c>
      <c r="AC4356">
        <v>0</v>
      </c>
      <c r="AD4356">
        <v>67595.66</v>
      </c>
    </row>
    <row r="4357" spans="1:30" x14ac:dyDescent="0.2">
      <c r="A4357" s="25">
        <v>702</v>
      </c>
      <c r="B4357" s="25" t="s">
        <v>3870</v>
      </c>
      <c r="C4357" s="72">
        <v>42948</v>
      </c>
      <c r="D4357" s="25">
        <v>314395</v>
      </c>
      <c r="E4357" s="25"/>
      <c r="F4357" s="25" t="s">
        <v>38</v>
      </c>
      <c r="G4357" s="25" t="s">
        <v>39</v>
      </c>
      <c r="H4357" s="25" t="s">
        <v>41</v>
      </c>
      <c r="I4357" s="68">
        <v>53664.61</v>
      </c>
      <c r="J4357" s="68">
        <v>53664.61</v>
      </c>
      <c r="K4357" s="68">
        <v>0</v>
      </c>
      <c r="L4357" s="68">
        <v>0</v>
      </c>
      <c r="M4357" s="68">
        <v>0</v>
      </c>
      <c r="N4357" s="68">
        <v>0</v>
      </c>
      <c r="O4357" s="69">
        <v>0</v>
      </c>
      <c r="P4357" s="25" t="s">
        <v>4664</v>
      </c>
      <c r="Q4357" s="25" t="s">
        <v>3314</v>
      </c>
      <c r="R4357">
        <v>0</v>
      </c>
      <c r="S4357">
        <v>0</v>
      </c>
      <c r="T4357" t="s">
        <v>42</v>
      </c>
      <c r="U4357" t="s">
        <v>43</v>
      </c>
      <c r="V4357">
        <v>53664.61</v>
      </c>
      <c r="W4357">
        <v>53664.61</v>
      </c>
      <c r="X4357">
        <v>0</v>
      </c>
      <c r="Y4357">
        <v>0</v>
      </c>
      <c r="Z4357">
        <v>0</v>
      </c>
      <c r="AA4357">
        <v>0</v>
      </c>
      <c r="AB4357">
        <v>0</v>
      </c>
      <c r="AC4357">
        <v>0</v>
      </c>
      <c r="AD4357" t="s">
        <v>44</v>
      </c>
    </row>
    <row r="4358" spans="1:30" x14ac:dyDescent="0.2">
      <c r="A4358" s="25">
        <v>702</v>
      </c>
      <c r="B4358" s="25" t="s">
        <v>3871</v>
      </c>
      <c r="C4358" s="72">
        <v>42948</v>
      </c>
      <c r="D4358" s="25">
        <v>309785</v>
      </c>
      <c r="E4358" s="25"/>
      <c r="F4358" s="25" t="s">
        <v>38</v>
      </c>
      <c r="G4358" s="25" t="s">
        <v>39</v>
      </c>
      <c r="H4358" s="25" t="s">
        <v>41</v>
      </c>
      <c r="I4358" s="68">
        <v>25640.11</v>
      </c>
      <c r="J4358" s="68">
        <v>25640.11</v>
      </c>
      <c r="K4358" s="68">
        <v>0</v>
      </c>
      <c r="L4358" s="68">
        <v>0</v>
      </c>
      <c r="M4358" s="68">
        <v>0</v>
      </c>
      <c r="N4358" s="68">
        <v>0</v>
      </c>
      <c r="O4358" s="69">
        <v>0</v>
      </c>
      <c r="P4358" s="25" t="s">
        <v>4664</v>
      </c>
      <c r="Q4358" s="25" t="s">
        <v>3314</v>
      </c>
      <c r="R4358">
        <v>0</v>
      </c>
      <c r="S4358">
        <v>0</v>
      </c>
      <c r="T4358" t="s">
        <v>42</v>
      </c>
      <c r="U4358" t="s">
        <v>43</v>
      </c>
      <c r="V4358">
        <v>25640.11</v>
      </c>
      <c r="W4358">
        <v>25640.11</v>
      </c>
      <c r="X4358">
        <v>0</v>
      </c>
      <c r="Y4358">
        <v>0</v>
      </c>
      <c r="Z4358">
        <v>0</v>
      </c>
      <c r="AA4358">
        <v>0</v>
      </c>
      <c r="AB4358">
        <v>0</v>
      </c>
      <c r="AC4358">
        <v>0</v>
      </c>
      <c r="AD4358" t="s">
        <v>44</v>
      </c>
    </row>
    <row r="4359" spans="1:30" x14ac:dyDescent="0.2">
      <c r="A4359" s="25">
        <v>702</v>
      </c>
      <c r="B4359" s="25" t="s">
        <v>3872</v>
      </c>
      <c r="C4359" s="72">
        <v>42948</v>
      </c>
      <c r="D4359" s="25">
        <v>309141</v>
      </c>
      <c r="E4359" s="25"/>
      <c r="F4359" s="25" t="s">
        <v>38</v>
      </c>
      <c r="G4359" s="25" t="s">
        <v>39</v>
      </c>
      <c r="H4359" s="25" t="s">
        <v>41</v>
      </c>
      <c r="I4359" s="68">
        <v>8066.63</v>
      </c>
      <c r="J4359" s="68">
        <v>8066.63</v>
      </c>
      <c r="K4359" s="68">
        <v>0</v>
      </c>
      <c r="L4359" s="68">
        <v>0</v>
      </c>
      <c r="M4359" s="68">
        <v>0</v>
      </c>
      <c r="N4359" s="68">
        <v>8066.63</v>
      </c>
      <c r="O4359" s="69">
        <v>8066.63</v>
      </c>
      <c r="P4359" s="25" t="s">
        <v>4492</v>
      </c>
      <c r="Q4359" s="25" t="s">
        <v>3408</v>
      </c>
      <c r="R4359">
        <v>0</v>
      </c>
      <c r="S4359">
        <v>0</v>
      </c>
      <c r="T4359">
        <v>8066.63</v>
      </c>
      <c r="U4359" t="s">
        <v>43</v>
      </c>
      <c r="V4359">
        <v>8066.63</v>
      </c>
      <c r="W4359">
        <v>0</v>
      </c>
      <c r="X4359">
        <v>0</v>
      </c>
      <c r="Y4359">
        <v>0</v>
      </c>
      <c r="Z4359">
        <v>0</v>
      </c>
      <c r="AA4359">
        <v>8066.63</v>
      </c>
      <c r="AB4359">
        <v>0</v>
      </c>
      <c r="AC4359">
        <v>0</v>
      </c>
      <c r="AD4359">
        <v>8066.63</v>
      </c>
    </row>
    <row r="4360" spans="1:30" x14ac:dyDescent="0.2">
      <c r="A4360" s="25">
        <v>702</v>
      </c>
      <c r="B4360" s="25" t="s">
        <v>3873</v>
      </c>
      <c r="C4360" s="72">
        <v>42948</v>
      </c>
      <c r="D4360" s="25">
        <v>309141</v>
      </c>
      <c r="E4360" s="25"/>
      <c r="F4360" s="25" t="s">
        <v>38</v>
      </c>
      <c r="G4360" s="25" t="s">
        <v>39</v>
      </c>
      <c r="H4360" s="25" t="s">
        <v>41</v>
      </c>
      <c r="I4360" s="68">
        <v>6000</v>
      </c>
      <c r="J4360" s="68">
        <v>6000</v>
      </c>
      <c r="K4360" s="68">
        <v>0</v>
      </c>
      <c r="L4360" s="68">
        <v>0</v>
      </c>
      <c r="M4360" s="68">
        <v>0</v>
      </c>
      <c r="N4360" s="68">
        <v>6000</v>
      </c>
      <c r="O4360" s="69">
        <v>6000</v>
      </c>
      <c r="P4360" s="25" t="s">
        <v>4492</v>
      </c>
      <c r="Q4360" s="25" t="s">
        <v>3408</v>
      </c>
      <c r="R4360">
        <v>0</v>
      </c>
      <c r="S4360">
        <v>0</v>
      </c>
      <c r="T4360">
        <v>6000</v>
      </c>
      <c r="U4360" t="s">
        <v>43</v>
      </c>
      <c r="V4360">
        <v>6000</v>
      </c>
      <c r="W4360">
        <v>0</v>
      </c>
      <c r="X4360">
        <v>0</v>
      </c>
      <c r="Y4360">
        <v>0</v>
      </c>
      <c r="Z4360">
        <v>0</v>
      </c>
      <c r="AA4360">
        <v>6000</v>
      </c>
      <c r="AB4360">
        <v>0</v>
      </c>
      <c r="AC4360">
        <v>0</v>
      </c>
      <c r="AD4360">
        <v>6000</v>
      </c>
    </row>
    <row r="4361" spans="1:30" x14ac:dyDescent="0.2">
      <c r="A4361" s="25">
        <v>702</v>
      </c>
      <c r="B4361" s="25" t="s">
        <v>3874</v>
      </c>
      <c r="C4361" s="72">
        <v>42948</v>
      </c>
      <c r="D4361" s="25">
        <v>316486</v>
      </c>
      <c r="E4361" s="25"/>
      <c r="F4361" s="25" t="s">
        <v>38</v>
      </c>
      <c r="G4361" s="25" t="s">
        <v>39</v>
      </c>
      <c r="H4361" s="25" t="s">
        <v>41</v>
      </c>
      <c r="I4361" s="68">
        <v>20330.990000000002</v>
      </c>
      <c r="J4361" s="68">
        <v>20330.990000000002</v>
      </c>
      <c r="K4361" s="68">
        <v>0</v>
      </c>
      <c r="L4361" s="68">
        <v>0</v>
      </c>
      <c r="M4361" s="68">
        <v>0</v>
      </c>
      <c r="N4361" s="68">
        <v>0</v>
      </c>
      <c r="O4361" s="69">
        <v>0</v>
      </c>
      <c r="P4361" s="25" t="s">
        <v>4664</v>
      </c>
      <c r="Q4361" s="25" t="s">
        <v>3314</v>
      </c>
      <c r="R4361">
        <v>0</v>
      </c>
      <c r="S4361">
        <v>0</v>
      </c>
      <c r="T4361" t="s">
        <v>42</v>
      </c>
      <c r="U4361" t="s">
        <v>43</v>
      </c>
      <c r="V4361">
        <v>20330.990000000002</v>
      </c>
      <c r="W4361">
        <v>20330.990000000002</v>
      </c>
      <c r="X4361">
        <v>0</v>
      </c>
      <c r="Y4361">
        <v>0</v>
      </c>
      <c r="Z4361">
        <v>0</v>
      </c>
      <c r="AA4361">
        <v>0</v>
      </c>
      <c r="AB4361">
        <v>0</v>
      </c>
      <c r="AC4361">
        <v>0</v>
      </c>
      <c r="AD4361" t="s">
        <v>44</v>
      </c>
    </row>
    <row r="4362" spans="1:30" x14ac:dyDescent="0.2">
      <c r="A4362" s="25">
        <v>702</v>
      </c>
      <c r="B4362" s="25" t="s">
        <v>3875</v>
      </c>
      <c r="C4362" s="72">
        <v>42948</v>
      </c>
      <c r="D4362" s="25">
        <v>311000</v>
      </c>
      <c r="E4362" s="25"/>
      <c r="F4362" s="25" t="s">
        <v>38</v>
      </c>
      <c r="G4362" s="25" t="s">
        <v>39</v>
      </c>
      <c r="H4362" s="25" t="s">
        <v>58</v>
      </c>
      <c r="I4362" s="68">
        <v>705020.01</v>
      </c>
      <c r="J4362" s="68">
        <v>39516.371566032292</v>
      </c>
      <c r="K4362" s="68">
        <v>0</v>
      </c>
      <c r="L4362" s="68">
        <v>0</v>
      </c>
      <c r="M4362" s="68">
        <v>0</v>
      </c>
      <c r="N4362" s="68">
        <v>705020.01</v>
      </c>
      <c r="O4362" s="69">
        <v>705020.01</v>
      </c>
      <c r="P4362" s="25" t="s">
        <v>4492</v>
      </c>
      <c r="Q4362" s="25" t="s">
        <v>881</v>
      </c>
      <c r="R4362">
        <v>0</v>
      </c>
      <c r="S4362">
        <v>0</v>
      </c>
      <c r="T4362">
        <v>705020.01</v>
      </c>
      <c r="U4362" t="s">
        <v>4986</v>
      </c>
      <c r="V4362">
        <v>39516.371560500003</v>
      </c>
      <c r="W4362">
        <v>0</v>
      </c>
      <c r="X4362">
        <v>0</v>
      </c>
      <c r="Y4362">
        <v>0</v>
      </c>
      <c r="Z4362">
        <v>0</v>
      </c>
      <c r="AA4362">
        <v>39516.371560500003</v>
      </c>
      <c r="AB4362">
        <v>0</v>
      </c>
      <c r="AC4362">
        <v>0</v>
      </c>
      <c r="AD4362">
        <v>39516.371560500003</v>
      </c>
    </row>
    <row r="4363" spans="1:30" x14ac:dyDescent="0.2">
      <c r="A4363" s="25">
        <v>702</v>
      </c>
      <c r="B4363" s="25" t="s">
        <v>3876</v>
      </c>
      <c r="C4363" s="72">
        <v>42948</v>
      </c>
      <c r="D4363" s="25">
        <v>313205</v>
      </c>
      <c r="E4363" s="25"/>
      <c r="F4363" s="25" t="s">
        <v>38</v>
      </c>
      <c r="G4363" s="25" t="s">
        <v>39</v>
      </c>
      <c r="H4363" s="25" t="s">
        <v>41</v>
      </c>
      <c r="I4363" s="68">
        <v>28442.6</v>
      </c>
      <c r="J4363" s="68">
        <v>28442.6</v>
      </c>
      <c r="K4363" s="68">
        <v>0</v>
      </c>
      <c r="L4363" s="68">
        <v>0</v>
      </c>
      <c r="M4363" s="68">
        <v>0</v>
      </c>
      <c r="N4363" s="68">
        <v>0</v>
      </c>
      <c r="O4363" s="69">
        <v>0</v>
      </c>
      <c r="P4363" s="25" t="s">
        <v>4664</v>
      </c>
      <c r="Q4363" s="25" t="s">
        <v>2603</v>
      </c>
      <c r="R4363">
        <v>0</v>
      </c>
      <c r="S4363">
        <v>0</v>
      </c>
      <c r="T4363" t="s">
        <v>42</v>
      </c>
      <c r="U4363" t="s">
        <v>43</v>
      </c>
      <c r="V4363">
        <v>28442.6</v>
      </c>
      <c r="W4363">
        <v>28442.6</v>
      </c>
      <c r="X4363">
        <v>0</v>
      </c>
      <c r="Y4363">
        <v>0</v>
      </c>
      <c r="Z4363">
        <v>0</v>
      </c>
      <c r="AA4363">
        <v>0</v>
      </c>
      <c r="AB4363">
        <v>0</v>
      </c>
      <c r="AC4363">
        <v>0</v>
      </c>
      <c r="AD4363" t="s">
        <v>44</v>
      </c>
    </row>
    <row r="4364" spans="1:30" x14ac:dyDescent="0.2">
      <c r="A4364" s="25">
        <v>702</v>
      </c>
      <c r="B4364" s="25" t="s">
        <v>3877</v>
      </c>
      <c r="C4364" s="72">
        <v>42948</v>
      </c>
      <c r="D4364" s="25">
        <v>312836</v>
      </c>
      <c r="E4364" s="25"/>
      <c r="F4364" s="25" t="s">
        <v>38</v>
      </c>
      <c r="G4364" s="25" t="s">
        <v>39</v>
      </c>
      <c r="H4364" s="25" t="s">
        <v>41</v>
      </c>
      <c r="I4364" s="68">
        <v>21965.74</v>
      </c>
      <c r="J4364" s="68">
        <v>21965.74</v>
      </c>
      <c r="K4364" s="68">
        <v>0</v>
      </c>
      <c r="L4364" s="68">
        <v>0</v>
      </c>
      <c r="M4364" s="68">
        <v>0</v>
      </c>
      <c r="N4364" s="68">
        <v>0</v>
      </c>
      <c r="O4364" s="69">
        <v>0</v>
      </c>
      <c r="P4364" s="25" t="s">
        <v>4664</v>
      </c>
      <c r="Q4364" s="25" t="s">
        <v>4498</v>
      </c>
      <c r="R4364">
        <v>0</v>
      </c>
      <c r="S4364">
        <v>0</v>
      </c>
      <c r="T4364" t="s">
        <v>42</v>
      </c>
      <c r="U4364" t="s">
        <v>43</v>
      </c>
      <c r="V4364">
        <v>21965.74</v>
      </c>
      <c r="W4364">
        <v>21965.74</v>
      </c>
      <c r="X4364">
        <v>0</v>
      </c>
      <c r="Y4364">
        <v>0</v>
      </c>
      <c r="Z4364">
        <v>0</v>
      </c>
      <c r="AA4364">
        <v>0</v>
      </c>
      <c r="AB4364">
        <v>0</v>
      </c>
      <c r="AC4364">
        <v>0</v>
      </c>
      <c r="AD4364" t="s">
        <v>44</v>
      </c>
    </row>
    <row r="4365" spans="1:30" x14ac:dyDescent="0.2">
      <c r="A4365" s="25">
        <v>702</v>
      </c>
      <c r="B4365" s="25" t="s">
        <v>3878</v>
      </c>
      <c r="C4365" s="72">
        <v>42948</v>
      </c>
      <c r="D4365" s="25">
        <v>309785</v>
      </c>
      <c r="E4365" s="25"/>
      <c r="F4365" s="25" t="s">
        <v>38</v>
      </c>
      <c r="G4365" s="25" t="s">
        <v>39</v>
      </c>
      <c r="H4365" s="25" t="s">
        <v>41</v>
      </c>
      <c r="I4365" s="68">
        <v>76508.429999999993</v>
      </c>
      <c r="J4365" s="68">
        <v>76508.429999999993</v>
      </c>
      <c r="K4365" s="68">
        <v>0</v>
      </c>
      <c r="L4365" s="68">
        <v>0</v>
      </c>
      <c r="M4365" s="68">
        <v>0</v>
      </c>
      <c r="N4365" s="68">
        <v>0</v>
      </c>
      <c r="O4365" s="69">
        <v>0</v>
      </c>
      <c r="P4365" s="25" t="s">
        <v>4664</v>
      </c>
      <c r="Q4365" s="25" t="s">
        <v>3314</v>
      </c>
      <c r="R4365">
        <v>0</v>
      </c>
      <c r="S4365">
        <v>0</v>
      </c>
      <c r="T4365" t="s">
        <v>42</v>
      </c>
      <c r="U4365" t="s">
        <v>43</v>
      </c>
      <c r="V4365">
        <v>76508.429999999993</v>
      </c>
      <c r="W4365">
        <v>76508.429999999993</v>
      </c>
      <c r="X4365">
        <v>0</v>
      </c>
      <c r="Y4365">
        <v>0</v>
      </c>
      <c r="Z4365">
        <v>0</v>
      </c>
      <c r="AA4365">
        <v>0</v>
      </c>
      <c r="AB4365">
        <v>0</v>
      </c>
      <c r="AC4365">
        <v>0</v>
      </c>
      <c r="AD4365" t="s">
        <v>44</v>
      </c>
    </row>
    <row r="4366" spans="1:30" x14ac:dyDescent="0.2">
      <c r="A4366" s="25">
        <v>702</v>
      </c>
      <c r="B4366" s="25" t="s">
        <v>3879</v>
      </c>
      <c r="C4366" s="72">
        <v>42948</v>
      </c>
      <c r="D4366" s="25">
        <v>309118</v>
      </c>
      <c r="E4366" s="25"/>
      <c r="F4366" s="25" t="s">
        <v>38</v>
      </c>
      <c r="G4366" s="25" t="s">
        <v>39</v>
      </c>
      <c r="H4366" s="25" t="s">
        <v>41</v>
      </c>
      <c r="I4366" s="68">
        <v>83695.899999999994</v>
      </c>
      <c r="J4366" s="68">
        <v>83695.899999999994</v>
      </c>
      <c r="K4366" s="68">
        <v>0</v>
      </c>
      <c r="L4366" s="68">
        <v>0</v>
      </c>
      <c r="M4366" s="68">
        <v>0</v>
      </c>
      <c r="N4366" s="68">
        <v>0</v>
      </c>
      <c r="O4366" s="69">
        <v>0</v>
      </c>
      <c r="P4366" s="25" t="s">
        <v>4664</v>
      </c>
      <c r="Q4366" s="25" t="s">
        <v>3314</v>
      </c>
      <c r="R4366">
        <v>0</v>
      </c>
      <c r="S4366">
        <v>0</v>
      </c>
      <c r="T4366" t="s">
        <v>42</v>
      </c>
      <c r="U4366" t="s">
        <v>43</v>
      </c>
      <c r="V4366">
        <v>83695.899999999994</v>
      </c>
      <c r="W4366">
        <v>83695.899999999994</v>
      </c>
      <c r="X4366">
        <v>0</v>
      </c>
      <c r="Y4366">
        <v>0</v>
      </c>
      <c r="Z4366">
        <v>0</v>
      </c>
      <c r="AA4366">
        <v>0</v>
      </c>
      <c r="AB4366">
        <v>0</v>
      </c>
      <c r="AC4366">
        <v>0</v>
      </c>
      <c r="AD4366" t="s">
        <v>44</v>
      </c>
    </row>
    <row r="4367" spans="1:30" x14ac:dyDescent="0.2">
      <c r="A4367" s="25">
        <v>702</v>
      </c>
      <c r="B4367" s="25" t="s">
        <v>3880</v>
      </c>
      <c r="C4367" s="72">
        <v>42948</v>
      </c>
      <c r="D4367" s="25">
        <v>311411</v>
      </c>
      <c r="E4367" s="25"/>
      <c r="F4367" s="25" t="s">
        <v>38</v>
      </c>
      <c r="G4367" s="25" t="s">
        <v>39</v>
      </c>
      <c r="H4367" s="25" t="s">
        <v>41</v>
      </c>
      <c r="I4367" s="68">
        <v>39615.129999999997</v>
      </c>
      <c r="J4367" s="68">
        <v>39615.129999999997</v>
      </c>
      <c r="K4367" s="68">
        <v>0</v>
      </c>
      <c r="L4367" s="68">
        <v>0</v>
      </c>
      <c r="M4367" s="68">
        <v>0</v>
      </c>
      <c r="N4367" s="68">
        <v>0</v>
      </c>
      <c r="O4367" s="69">
        <v>0</v>
      </c>
      <c r="P4367" s="25" t="s">
        <v>4664</v>
      </c>
      <c r="Q4367" s="25" t="s">
        <v>3314</v>
      </c>
      <c r="R4367">
        <v>0</v>
      </c>
      <c r="S4367">
        <v>0</v>
      </c>
      <c r="T4367" t="s">
        <v>42</v>
      </c>
      <c r="U4367" t="s">
        <v>43</v>
      </c>
      <c r="V4367">
        <v>39615.129999999997</v>
      </c>
      <c r="W4367">
        <v>39615.129999999997</v>
      </c>
      <c r="X4367">
        <v>0</v>
      </c>
      <c r="Y4367">
        <v>0</v>
      </c>
      <c r="Z4367">
        <v>0</v>
      </c>
      <c r="AA4367">
        <v>0</v>
      </c>
      <c r="AB4367">
        <v>0</v>
      </c>
      <c r="AC4367">
        <v>0</v>
      </c>
      <c r="AD4367" t="s">
        <v>44</v>
      </c>
    </row>
    <row r="4368" spans="1:30" x14ac:dyDescent="0.2">
      <c r="A4368" s="25">
        <v>702</v>
      </c>
      <c r="B4368" s="25" t="s">
        <v>3881</v>
      </c>
      <c r="C4368" s="72">
        <v>42948</v>
      </c>
      <c r="D4368" s="25">
        <v>318246</v>
      </c>
      <c r="E4368" s="25"/>
      <c r="F4368" s="25" t="s">
        <v>38</v>
      </c>
      <c r="G4368" s="25" t="s">
        <v>39</v>
      </c>
      <c r="H4368" s="25" t="s">
        <v>41</v>
      </c>
      <c r="I4368" s="68">
        <v>29591.85</v>
      </c>
      <c r="J4368" s="68">
        <v>29591.85</v>
      </c>
      <c r="K4368" s="68">
        <v>0</v>
      </c>
      <c r="L4368" s="68">
        <v>0</v>
      </c>
      <c r="M4368" s="68">
        <v>0</v>
      </c>
      <c r="N4368" s="68">
        <v>29591.85</v>
      </c>
      <c r="O4368" s="69">
        <v>29591.85</v>
      </c>
      <c r="P4368" s="25" t="s">
        <v>4492</v>
      </c>
      <c r="Q4368" s="25" t="s">
        <v>3408</v>
      </c>
      <c r="R4368">
        <v>0</v>
      </c>
      <c r="S4368">
        <v>0</v>
      </c>
      <c r="T4368">
        <v>29591.85</v>
      </c>
      <c r="U4368" t="s">
        <v>43</v>
      </c>
      <c r="V4368">
        <v>29591.85</v>
      </c>
      <c r="W4368">
        <v>0</v>
      </c>
      <c r="X4368">
        <v>0</v>
      </c>
      <c r="Y4368">
        <v>0</v>
      </c>
      <c r="Z4368">
        <v>0</v>
      </c>
      <c r="AA4368">
        <v>29591.85</v>
      </c>
      <c r="AB4368">
        <v>0</v>
      </c>
      <c r="AC4368">
        <v>0</v>
      </c>
      <c r="AD4368">
        <v>29591.85</v>
      </c>
    </row>
    <row r="4369" spans="1:30" x14ac:dyDescent="0.2">
      <c r="A4369" s="25">
        <v>702</v>
      </c>
      <c r="B4369" s="25" t="s">
        <v>3882</v>
      </c>
      <c r="C4369" s="72">
        <v>42948</v>
      </c>
      <c r="D4369" s="25">
        <v>318246</v>
      </c>
      <c r="E4369" s="25"/>
      <c r="F4369" s="25" t="s">
        <v>38</v>
      </c>
      <c r="G4369" s="25" t="s">
        <v>39</v>
      </c>
      <c r="H4369" s="25" t="s">
        <v>41</v>
      </c>
      <c r="I4369" s="68">
        <v>100573.02</v>
      </c>
      <c r="J4369" s="68">
        <v>100573.02</v>
      </c>
      <c r="K4369" s="68">
        <v>0</v>
      </c>
      <c r="L4369" s="68">
        <v>0</v>
      </c>
      <c r="M4369" s="68">
        <v>0</v>
      </c>
      <c r="N4369" s="68">
        <v>100573.02</v>
      </c>
      <c r="O4369" s="69">
        <v>100573.02</v>
      </c>
      <c r="P4369" s="25" t="s">
        <v>4492</v>
      </c>
      <c r="Q4369" s="25" t="s">
        <v>3408</v>
      </c>
      <c r="R4369">
        <v>0</v>
      </c>
      <c r="S4369">
        <v>0</v>
      </c>
      <c r="T4369">
        <v>100573.02</v>
      </c>
      <c r="U4369" t="s">
        <v>43</v>
      </c>
      <c r="V4369">
        <v>100573.02</v>
      </c>
      <c r="W4369">
        <v>0</v>
      </c>
      <c r="X4369">
        <v>0</v>
      </c>
      <c r="Y4369">
        <v>0</v>
      </c>
      <c r="Z4369">
        <v>0</v>
      </c>
      <c r="AA4369">
        <v>100573.02</v>
      </c>
      <c r="AB4369">
        <v>0</v>
      </c>
      <c r="AC4369">
        <v>0</v>
      </c>
      <c r="AD4369">
        <v>100573.02</v>
      </c>
    </row>
    <row r="4370" spans="1:30" x14ac:dyDescent="0.2">
      <c r="A4370" s="25">
        <v>702</v>
      </c>
      <c r="B4370" s="25" t="s">
        <v>3883</v>
      </c>
      <c r="C4370" s="72">
        <v>42948</v>
      </c>
      <c r="D4370" s="25">
        <v>313547</v>
      </c>
      <c r="E4370" s="25"/>
      <c r="F4370" s="25" t="s">
        <v>38</v>
      </c>
      <c r="G4370" s="25" t="s">
        <v>39</v>
      </c>
      <c r="H4370" s="25" t="s">
        <v>41</v>
      </c>
      <c r="I4370" s="68">
        <v>183922.12</v>
      </c>
      <c r="J4370" s="68">
        <v>183922.12</v>
      </c>
      <c r="K4370" s="68">
        <v>183922.12</v>
      </c>
      <c r="L4370" s="68">
        <v>0</v>
      </c>
      <c r="M4370" s="68">
        <v>0</v>
      </c>
      <c r="N4370" s="68">
        <v>0</v>
      </c>
      <c r="O4370" s="69">
        <v>183922.12</v>
      </c>
      <c r="P4370" s="25" t="s">
        <v>4489</v>
      </c>
      <c r="Q4370" s="25" t="s">
        <v>4498</v>
      </c>
      <c r="R4370">
        <v>0</v>
      </c>
      <c r="S4370">
        <v>0</v>
      </c>
      <c r="T4370" t="s">
        <v>42</v>
      </c>
      <c r="U4370" t="s">
        <v>43</v>
      </c>
      <c r="V4370">
        <v>183922.12</v>
      </c>
      <c r="W4370">
        <v>0</v>
      </c>
      <c r="X4370">
        <v>183922.12</v>
      </c>
      <c r="Y4370">
        <v>0</v>
      </c>
      <c r="Z4370">
        <v>0</v>
      </c>
      <c r="AA4370">
        <v>0</v>
      </c>
      <c r="AB4370">
        <v>0</v>
      </c>
      <c r="AC4370">
        <v>0</v>
      </c>
      <c r="AD4370" t="s">
        <v>44</v>
      </c>
    </row>
    <row r="4371" spans="1:30" x14ac:dyDescent="0.2">
      <c r="A4371" s="25">
        <v>702</v>
      </c>
      <c r="B4371" s="25" t="s">
        <v>3884</v>
      </c>
      <c r="C4371" s="72">
        <v>42948</v>
      </c>
      <c r="D4371" s="25">
        <v>319700</v>
      </c>
      <c r="E4371" s="25"/>
      <c r="F4371" s="25" t="s">
        <v>38</v>
      </c>
      <c r="G4371" s="25" t="s">
        <v>39</v>
      </c>
      <c r="H4371" s="25" t="s">
        <v>58</v>
      </c>
      <c r="I4371" s="68">
        <v>1933049.55</v>
      </c>
      <c r="J4371" s="68">
        <v>108347.42729266865</v>
      </c>
      <c r="K4371" s="68">
        <v>0</v>
      </c>
      <c r="L4371" s="68">
        <v>0</v>
      </c>
      <c r="M4371" s="68">
        <v>0</v>
      </c>
      <c r="N4371" s="68">
        <v>1933049.55</v>
      </c>
      <c r="O4371" s="69">
        <v>1933049.55</v>
      </c>
      <c r="P4371" s="25" t="s">
        <v>4492</v>
      </c>
      <c r="Q4371" s="25" t="s">
        <v>881</v>
      </c>
      <c r="R4371">
        <v>0</v>
      </c>
      <c r="S4371">
        <v>0</v>
      </c>
      <c r="T4371">
        <v>1933049.55</v>
      </c>
      <c r="U4371" t="s">
        <v>4986</v>
      </c>
      <c r="V4371">
        <v>108347.4272775</v>
      </c>
      <c r="W4371">
        <v>0</v>
      </c>
      <c r="X4371">
        <v>0</v>
      </c>
      <c r="Y4371">
        <v>0</v>
      </c>
      <c r="Z4371">
        <v>0</v>
      </c>
      <c r="AA4371">
        <v>108347.4272775</v>
      </c>
      <c r="AB4371">
        <v>0</v>
      </c>
      <c r="AC4371">
        <v>0</v>
      </c>
      <c r="AD4371">
        <v>108347.4272775</v>
      </c>
    </row>
    <row r="4372" spans="1:30" x14ac:dyDescent="0.2">
      <c r="A4372" s="25">
        <v>702</v>
      </c>
      <c r="B4372" s="25" t="s">
        <v>3885</v>
      </c>
      <c r="C4372" s="72">
        <v>42948</v>
      </c>
      <c r="D4372" s="25">
        <v>309588</v>
      </c>
      <c r="E4372" s="25"/>
      <c r="F4372" s="25" t="s">
        <v>38</v>
      </c>
      <c r="G4372" s="25" t="s">
        <v>39</v>
      </c>
      <c r="H4372" s="25" t="s">
        <v>41</v>
      </c>
      <c r="I4372" s="68">
        <v>53838.32</v>
      </c>
      <c r="J4372" s="68">
        <v>53838.32</v>
      </c>
      <c r="K4372" s="68">
        <v>0</v>
      </c>
      <c r="L4372" s="68">
        <v>53838.32</v>
      </c>
      <c r="M4372" s="68">
        <v>0</v>
      </c>
      <c r="N4372" s="68">
        <v>0</v>
      </c>
      <c r="O4372" s="69">
        <v>53838.32</v>
      </c>
      <c r="P4372" s="25" t="s">
        <v>4490</v>
      </c>
      <c r="Q4372" s="25" t="s">
        <v>4498</v>
      </c>
      <c r="R4372">
        <v>0</v>
      </c>
      <c r="S4372">
        <v>0</v>
      </c>
      <c r="T4372">
        <v>53838.32</v>
      </c>
      <c r="U4372" t="s">
        <v>43</v>
      </c>
      <c r="V4372">
        <v>53838.32</v>
      </c>
      <c r="W4372">
        <v>0</v>
      </c>
      <c r="X4372">
        <v>0</v>
      </c>
      <c r="Y4372">
        <v>53838.32</v>
      </c>
      <c r="Z4372">
        <v>0</v>
      </c>
      <c r="AA4372">
        <v>0</v>
      </c>
      <c r="AB4372">
        <v>0</v>
      </c>
      <c r="AC4372">
        <v>0</v>
      </c>
      <c r="AD4372">
        <v>53838.32</v>
      </c>
    </row>
    <row r="4373" spans="1:30" x14ac:dyDescent="0.2">
      <c r="A4373" s="25">
        <v>702</v>
      </c>
      <c r="B4373" s="25" t="s">
        <v>3886</v>
      </c>
      <c r="C4373" s="72">
        <v>42948</v>
      </c>
      <c r="D4373" s="25">
        <v>312836</v>
      </c>
      <c r="E4373" s="25"/>
      <c r="F4373" s="25" t="s">
        <v>38</v>
      </c>
      <c r="G4373" s="25" t="s">
        <v>39</v>
      </c>
      <c r="H4373" s="25" t="s">
        <v>41</v>
      </c>
      <c r="I4373" s="68">
        <v>24788.71</v>
      </c>
      <c r="J4373" s="68">
        <v>24788.71</v>
      </c>
      <c r="K4373" s="68">
        <v>0</v>
      </c>
      <c r="L4373" s="68">
        <v>0</v>
      </c>
      <c r="M4373" s="68">
        <v>0</v>
      </c>
      <c r="N4373" s="68">
        <v>0</v>
      </c>
      <c r="O4373" s="69">
        <v>0</v>
      </c>
      <c r="P4373" s="25" t="s">
        <v>4664</v>
      </c>
      <c r="Q4373" s="25" t="s">
        <v>4498</v>
      </c>
      <c r="R4373">
        <v>0</v>
      </c>
      <c r="S4373">
        <v>0</v>
      </c>
      <c r="T4373" t="s">
        <v>42</v>
      </c>
      <c r="U4373" t="s">
        <v>43</v>
      </c>
      <c r="V4373">
        <v>24788.71</v>
      </c>
      <c r="W4373">
        <v>24788.71</v>
      </c>
      <c r="X4373">
        <v>0</v>
      </c>
      <c r="Y4373">
        <v>0</v>
      </c>
      <c r="Z4373">
        <v>0</v>
      </c>
      <c r="AA4373">
        <v>0</v>
      </c>
      <c r="AB4373">
        <v>0</v>
      </c>
      <c r="AC4373">
        <v>0</v>
      </c>
      <c r="AD4373" t="s">
        <v>44</v>
      </c>
    </row>
    <row r="4374" spans="1:30" x14ac:dyDescent="0.2">
      <c r="A4374" s="25">
        <v>702</v>
      </c>
      <c r="B4374" s="25" t="s">
        <v>3887</v>
      </c>
      <c r="C4374" s="72">
        <v>42948</v>
      </c>
      <c r="D4374" s="25">
        <v>310871</v>
      </c>
      <c r="E4374" s="25"/>
      <c r="F4374" s="25" t="s">
        <v>38</v>
      </c>
      <c r="G4374" s="25" t="s">
        <v>39</v>
      </c>
      <c r="H4374" s="25" t="s">
        <v>41</v>
      </c>
      <c r="I4374" s="68">
        <v>85543.82</v>
      </c>
      <c r="J4374" s="68">
        <v>85543.82</v>
      </c>
      <c r="K4374" s="68">
        <v>0</v>
      </c>
      <c r="L4374" s="68">
        <v>85543.82</v>
      </c>
      <c r="M4374" s="68">
        <v>0</v>
      </c>
      <c r="N4374" s="68">
        <v>0</v>
      </c>
      <c r="O4374" s="69">
        <v>85543.82</v>
      </c>
      <c r="P4374" s="25" t="s">
        <v>4490</v>
      </c>
      <c r="Q4374" s="25" t="s">
        <v>3577</v>
      </c>
      <c r="R4374">
        <v>0</v>
      </c>
      <c r="S4374">
        <v>0</v>
      </c>
      <c r="T4374">
        <v>85543.82</v>
      </c>
      <c r="U4374" t="s">
        <v>43</v>
      </c>
      <c r="V4374">
        <v>85543.82</v>
      </c>
      <c r="W4374">
        <v>0</v>
      </c>
      <c r="X4374">
        <v>0</v>
      </c>
      <c r="Y4374">
        <v>85543.82</v>
      </c>
      <c r="Z4374">
        <v>0</v>
      </c>
      <c r="AA4374">
        <v>0</v>
      </c>
      <c r="AB4374">
        <v>0</v>
      </c>
      <c r="AC4374">
        <v>0</v>
      </c>
      <c r="AD4374">
        <v>85543.82</v>
      </c>
    </row>
    <row r="4375" spans="1:30" x14ac:dyDescent="0.2">
      <c r="A4375" s="25">
        <v>702</v>
      </c>
      <c r="B4375" s="25" t="s">
        <v>3888</v>
      </c>
      <c r="C4375" s="72">
        <v>42948</v>
      </c>
      <c r="D4375" s="25">
        <v>313461</v>
      </c>
      <c r="E4375" s="25"/>
      <c r="F4375" s="25" t="s">
        <v>38</v>
      </c>
      <c r="G4375" s="25" t="s">
        <v>39</v>
      </c>
      <c r="H4375" s="25" t="s">
        <v>41</v>
      </c>
      <c r="I4375" s="68">
        <v>13036.26</v>
      </c>
      <c r="J4375" s="68">
        <v>13036.26</v>
      </c>
      <c r="K4375" s="68">
        <v>0</v>
      </c>
      <c r="L4375" s="68">
        <v>0</v>
      </c>
      <c r="M4375" s="68">
        <v>0</v>
      </c>
      <c r="N4375" s="68">
        <v>0</v>
      </c>
      <c r="O4375" s="69">
        <v>0</v>
      </c>
      <c r="P4375" s="25" t="s">
        <v>4664</v>
      </c>
      <c r="Q4375" s="25" t="s">
        <v>3577</v>
      </c>
      <c r="R4375">
        <v>0</v>
      </c>
      <c r="S4375">
        <v>0</v>
      </c>
      <c r="T4375" t="s">
        <v>42</v>
      </c>
      <c r="U4375" t="s">
        <v>43</v>
      </c>
      <c r="V4375">
        <v>13036.26</v>
      </c>
      <c r="W4375">
        <v>13036.26</v>
      </c>
      <c r="X4375">
        <v>0</v>
      </c>
      <c r="Y4375">
        <v>0</v>
      </c>
      <c r="Z4375">
        <v>0</v>
      </c>
      <c r="AA4375">
        <v>0</v>
      </c>
      <c r="AB4375">
        <v>0</v>
      </c>
      <c r="AC4375">
        <v>0</v>
      </c>
      <c r="AD4375" t="s">
        <v>44</v>
      </c>
    </row>
    <row r="4376" spans="1:30" x14ac:dyDescent="0.2">
      <c r="A4376" s="25">
        <v>702</v>
      </c>
      <c r="B4376" s="25" t="s">
        <v>3889</v>
      </c>
      <c r="C4376" s="72">
        <v>42948</v>
      </c>
      <c r="D4376" s="25">
        <v>314015</v>
      </c>
      <c r="E4376" s="25"/>
      <c r="F4376" s="25" t="s">
        <v>38</v>
      </c>
      <c r="G4376" s="25" t="s">
        <v>39</v>
      </c>
      <c r="H4376" s="25" t="s">
        <v>41</v>
      </c>
      <c r="I4376" s="68">
        <v>11432.49</v>
      </c>
      <c r="J4376" s="68">
        <v>11432.49</v>
      </c>
      <c r="K4376" s="68">
        <v>0</v>
      </c>
      <c r="L4376" s="68">
        <v>0</v>
      </c>
      <c r="M4376" s="68">
        <v>0</v>
      </c>
      <c r="N4376" s="68">
        <v>0</v>
      </c>
      <c r="O4376" s="69">
        <v>0</v>
      </c>
      <c r="P4376" s="25" t="s">
        <v>4664</v>
      </c>
      <c r="Q4376" s="25" t="s">
        <v>2603</v>
      </c>
      <c r="R4376">
        <v>0</v>
      </c>
      <c r="S4376">
        <v>0</v>
      </c>
      <c r="T4376" t="s">
        <v>42</v>
      </c>
      <c r="U4376" t="s">
        <v>43</v>
      </c>
      <c r="V4376">
        <v>11432.49</v>
      </c>
      <c r="W4376">
        <v>11432.49</v>
      </c>
      <c r="X4376">
        <v>0</v>
      </c>
      <c r="Y4376">
        <v>0</v>
      </c>
      <c r="Z4376">
        <v>0</v>
      </c>
      <c r="AA4376">
        <v>0</v>
      </c>
      <c r="AB4376">
        <v>0</v>
      </c>
      <c r="AC4376">
        <v>0</v>
      </c>
      <c r="AD4376" t="s">
        <v>44</v>
      </c>
    </row>
    <row r="4377" spans="1:30" x14ac:dyDescent="0.2">
      <c r="A4377" s="25">
        <v>702</v>
      </c>
      <c r="B4377" s="25" t="s">
        <v>3890</v>
      </c>
      <c r="C4377" s="72">
        <v>42948</v>
      </c>
      <c r="D4377" s="25">
        <v>320583</v>
      </c>
      <c r="E4377" s="25"/>
      <c r="F4377" s="25" t="s">
        <v>38</v>
      </c>
      <c r="G4377" s="25" t="s">
        <v>39</v>
      </c>
      <c r="H4377" s="25" t="s">
        <v>58</v>
      </c>
      <c r="I4377" s="68">
        <v>824995.8</v>
      </c>
      <c r="J4377" s="68">
        <v>46241.014596473746</v>
      </c>
      <c r="K4377" s="68">
        <v>0</v>
      </c>
      <c r="L4377" s="68">
        <v>0</v>
      </c>
      <c r="M4377" s="68">
        <v>0</v>
      </c>
      <c r="N4377" s="68">
        <v>0</v>
      </c>
      <c r="O4377" s="69">
        <v>0</v>
      </c>
      <c r="P4377" s="25" t="s">
        <v>4664</v>
      </c>
      <c r="Q4377" s="25" t="s">
        <v>881</v>
      </c>
      <c r="R4377">
        <v>0</v>
      </c>
      <c r="S4377">
        <v>0</v>
      </c>
      <c r="T4377" t="s">
        <v>42</v>
      </c>
      <c r="U4377" t="s">
        <v>4986</v>
      </c>
      <c r="V4377">
        <v>46241.014589999999</v>
      </c>
      <c r="W4377">
        <v>46241.014589999999</v>
      </c>
      <c r="X4377">
        <v>0</v>
      </c>
      <c r="Y4377">
        <v>0</v>
      </c>
      <c r="Z4377">
        <v>0</v>
      </c>
      <c r="AA4377">
        <v>0</v>
      </c>
      <c r="AB4377">
        <v>0</v>
      </c>
      <c r="AC4377">
        <v>0</v>
      </c>
      <c r="AD4377" t="s">
        <v>44</v>
      </c>
    </row>
    <row r="4378" spans="1:30" x14ac:dyDescent="0.2">
      <c r="A4378" s="25">
        <v>702</v>
      </c>
      <c r="B4378" s="25" t="s">
        <v>3891</v>
      </c>
      <c r="C4378" s="72">
        <v>42948</v>
      </c>
      <c r="D4378" s="25">
        <v>316486</v>
      </c>
      <c r="E4378" s="25"/>
      <c r="F4378" s="25" t="s">
        <v>38</v>
      </c>
      <c r="G4378" s="25" t="s">
        <v>39</v>
      </c>
      <c r="H4378" s="25" t="s">
        <v>41</v>
      </c>
      <c r="I4378" s="68">
        <v>20105.45</v>
      </c>
      <c r="J4378" s="68">
        <v>20105.45</v>
      </c>
      <c r="K4378" s="68">
        <v>0</v>
      </c>
      <c r="L4378" s="68">
        <v>0</v>
      </c>
      <c r="M4378" s="68">
        <v>0</v>
      </c>
      <c r="N4378" s="68">
        <v>0</v>
      </c>
      <c r="O4378" s="69">
        <v>0</v>
      </c>
      <c r="P4378" s="25" t="s">
        <v>4664</v>
      </c>
      <c r="Q4378" s="25" t="s">
        <v>3314</v>
      </c>
      <c r="R4378">
        <v>0</v>
      </c>
      <c r="S4378">
        <v>0</v>
      </c>
      <c r="T4378" t="s">
        <v>42</v>
      </c>
      <c r="U4378" t="s">
        <v>43</v>
      </c>
      <c r="V4378">
        <v>20105.45</v>
      </c>
      <c r="W4378">
        <v>20105.45</v>
      </c>
      <c r="X4378">
        <v>0</v>
      </c>
      <c r="Y4378">
        <v>0</v>
      </c>
      <c r="Z4378">
        <v>0</v>
      </c>
      <c r="AA4378">
        <v>0</v>
      </c>
      <c r="AB4378">
        <v>0</v>
      </c>
      <c r="AC4378">
        <v>0</v>
      </c>
      <c r="AD4378" t="s">
        <v>44</v>
      </c>
    </row>
    <row r="4379" spans="1:30" x14ac:dyDescent="0.2">
      <c r="A4379" s="25">
        <v>702</v>
      </c>
      <c r="B4379" s="25" t="s">
        <v>3892</v>
      </c>
      <c r="C4379" s="72">
        <v>42948</v>
      </c>
      <c r="D4379" s="25">
        <v>310450</v>
      </c>
      <c r="E4379" s="25"/>
      <c r="F4379" s="25" t="s">
        <v>38</v>
      </c>
      <c r="G4379" s="25" t="s">
        <v>39</v>
      </c>
      <c r="H4379" s="25" t="s">
        <v>58</v>
      </c>
      <c r="I4379" s="68">
        <v>113155.58</v>
      </c>
      <c r="J4379" s="68">
        <v>6342.3702598879327</v>
      </c>
      <c r="K4379" s="68">
        <v>0</v>
      </c>
      <c r="L4379" s="68">
        <v>0</v>
      </c>
      <c r="M4379" s="68">
        <v>0</v>
      </c>
      <c r="N4379" s="68">
        <v>0</v>
      </c>
      <c r="O4379" s="69">
        <v>0</v>
      </c>
      <c r="P4379" s="25" t="s">
        <v>4664</v>
      </c>
      <c r="Q4379" s="25" t="s">
        <v>881</v>
      </c>
      <c r="R4379">
        <v>0</v>
      </c>
      <c r="S4379">
        <v>0</v>
      </c>
      <c r="T4379" t="s">
        <v>42</v>
      </c>
      <c r="U4379" t="s">
        <v>4986</v>
      </c>
      <c r="V4379">
        <v>6342.3702590000003</v>
      </c>
      <c r="W4379">
        <v>6342.3702590000003</v>
      </c>
      <c r="X4379">
        <v>0</v>
      </c>
      <c r="Y4379">
        <v>0</v>
      </c>
      <c r="Z4379">
        <v>0</v>
      </c>
      <c r="AA4379">
        <v>0</v>
      </c>
      <c r="AB4379">
        <v>0</v>
      </c>
      <c r="AC4379">
        <v>0</v>
      </c>
      <c r="AD4379" t="s">
        <v>44</v>
      </c>
    </row>
    <row r="4380" spans="1:30" x14ac:dyDescent="0.2">
      <c r="A4380" s="25">
        <v>702</v>
      </c>
      <c r="B4380" s="25" t="s">
        <v>3893</v>
      </c>
      <c r="C4380" s="72">
        <v>42948</v>
      </c>
      <c r="D4380" s="25">
        <v>312089</v>
      </c>
      <c r="E4380" s="25"/>
      <c r="F4380" s="25" t="s">
        <v>38</v>
      </c>
      <c r="G4380" s="25" t="s">
        <v>39</v>
      </c>
      <c r="H4380" s="25" t="s">
        <v>41</v>
      </c>
      <c r="I4380" s="68">
        <v>9652.52</v>
      </c>
      <c r="J4380" s="68">
        <v>9652.52</v>
      </c>
      <c r="K4380" s="68">
        <v>0</v>
      </c>
      <c r="L4380" s="68">
        <v>0</v>
      </c>
      <c r="M4380" s="68">
        <v>0</v>
      </c>
      <c r="N4380" s="68">
        <v>0</v>
      </c>
      <c r="O4380" s="69">
        <v>0</v>
      </c>
      <c r="P4380" s="25" t="s">
        <v>4664</v>
      </c>
      <c r="Q4380" s="25" t="s">
        <v>3314</v>
      </c>
      <c r="R4380">
        <v>0</v>
      </c>
      <c r="S4380">
        <v>0</v>
      </c>
      <c r="T4380" t="s">
        <v>42</v>
      </c>
      <c r="U4380" t="s">
        <v>43</v>
      </c>
      <c r="V4380">
        <v>9652.52</v>
      </c>
      <c r="W4380">
        <v>9652.52</v>
      </c>
      <c r="X4380">
        <v>0</v>
      </c>
      <c r="Y4380">
        <v>0</v>
      </c>
      <c r="Z4380">
        <v>0</v>
      </c>
      <c r="AA4380">
        <v>0</v>
      </c>
      <c r="AB4380">
        <v>0</v>
      </c>
      <c r="AC4380">
        <v>0</v>
      </c>
      <c r="AD4380" t="s">
        <v>44</v>
      </c>
    </row>
    <row r="4381" spans="1:30" x14ac:dyDescent="0.2">
      <c r="A4381" s="25">
        <v>702</v>
      </c>
      <c r="B4381" s="25" t="s">
        <v>3894</v>
      </c>
      <c r="C4381" s="72">
        <v>42948</v>
      </c>
      <c r="D4381" s="25">
        <v>313958</v>
      </c>
      <c r="E4381" s="25"/>
      <c r="F4381" s="25" t="s">
        <v>38</v>
      </c>
      <c r="G4381" s="25" t="s">
        <v>39</v>
      </c>
      <c r="H4381" s="25" t="s">
        <v>58</v>
      </c>
      <c r="I4381" s="68">
        <v>83171.210000000006</v>
      </c>
      <c r="J4381" s="68">
        <v>4661.7463211526456</v>
      </c>
      <c r="K4381" s="68">
        <v>0</v>
      </c>
      <c r="L4381" s="68">
        <v>0</v>
      </c>
      <c r="M4381" s="68">
        <v>0</v>
      </c>
      <c r="N4381" s="68">
        <v>0</v>
      </c>
      <c r="O4381" s="69">
        <v>0</v>
      </c>
      <c r="P4381" s="25" t="s">
        <v>4664</v>
      </c>
      <c r="Q4381" s="25" t="s">
        <v>881</v>
      </c>
      <c r="R4381">
        <v>0</v>
      </c>
      <c r="S4381">
        <v>0</v>
      </c>
      <c r="T4381" t="s">
        <v>42</v>
      </c>
      <c r="U4381" t="s">
        <v>4986</v>
      </c>
      <c r="V4381">
        <v>4661.7463205000004</v>
      </c>
      <c r="W4381">
        <v>4661.7463205000004</v>
      </c>
      <c r="X4381">
        <v>0</v>
      </c>
      <c r="Y4381">
        <v>0</v>
      </c>
      <c r="Z4381">
        <v>0</v>
      </c>
      <c r="AA4381">
        <v>0</v>
      </c>
      <c r="AB4381">
        <v>0</v>
      </c>
      <c r="AC4381">
        <v>0</v>
      </c>
      <c r="AD4381" t="s">
        <v>44</v>
      </c>
    </row>
    <row r="4382" spans="1:30" x14ac:dyDescent="0.2">
      <c r="A4382" s="25">
        <v>702</v>
      </c>
      <c r="B4382" s="25" t="s">
        <v>3895</v>
      </c>
      <c r="C4382" s="72">
        <v>42948</v>
      </c>
      <c r="D4382" s="25">
        <v>312836</v>
      </c>
      <c r="E4382" s="25"/>
      <c r="F4382" s="25" t="s">
        <v>38</v>
      </c>
      <c r="G4382" s="25" t="s">
        <v>39</v>
      </c>
      <c r="H4382" s="25" t="s">
        <v>41</v>
      </c>
      <c r="I4382" s="68">
        <v>39085.21</v>
      </c>
      <c r="J4382" s="68">
        <v>39085.21</v>
      </c>
      <c r="K4382" s="68">
        <v>0</v>
      </c>
      <c r="L4382" s="68">
        <v>0</v>
      </c>
      <c r="M4382" s="68">
        <v>0</v>
      </c>
      <c r="N4382" s="68">
        <v>0</v>
      </c>
      <c r="O4382" s="69">
        <v>0</v>
      </c>
      <c r="P4382" s="25" t="s">
        <v>4664</v>
      </c>
      <c r="Q4382" s="25" t="s">
        <v>4498</v>
      </c>
      <c r="R4382">
        <v>0</v>
      </c>
      <c r="S4382">
        <v>0</v>
      </c>
      <c r="T4382" t="s">
        <v>42</v>
      </c>
      <c r="U4382" t="s">
        <v>43</v>
      </c>
      <c r="V4382">
        <v>39085.21</v>
      </c>
      <c r="W4382">
        <v>39085.21</v>
      </c>
      <c r="X4382">
        <v>0</v>
      </c>
      <c r="Y4382">
        <v>0</v>
      </c>
      <c r="Z4382">
        <v>0</v>
      </c>
      <c r="AA4382">
        <v>0</v>
      </c>
      <c r="AB4382">
        <v>0</v>
      </c>
      <c r="AC4382">
        <v>0</v>
      </c>
      <c r="AD4382" t="s">
        <v>44</v>
      </c>
    </row>
    <row r="4383" spans="1:30" x14ac:dyDescent="0.2">
      <c r="A4383" s="25">
        <v>702</v>
      </c>
      <c r="B4383" s="25" t="s">
        <v>3896</v>
      </c>
      <c r="C4383" s="72">
        <v>42948</v>
      </c>
      <c r="D4383" s="25">
        <v>309836</v>
      </c>
      <c r="E4383" s="25"/>
      <c r="F4383" s="25" t="s">
        <v>38</v>
      </c>
      <c r="G4383" s="25" t="s">
        <v>39</v>
      </c>
      <c r="H4383" s="25" t="s">
        <v>41</v>
      </c>
      <c r="I4383" s="68">
        <v>57865.48</v>
      </c>
      <c r="J4383" s="68">
        <v>57865.48</v>
      </c>
      <c r="K4383" s="68">
        <v>0</v>
      </c>
      <c r="L4383" s="68">
        <v>0</v>
      </c>
      <c r="M4383" s="68">
        <v>0</v>
      </c>
      <c r="N4383" s="68">
        <v>0</v>
      </c>
      <c r="O4383" s="69">
        <v>0</v>
      </c>
      <c r="P4383" s="25" t="s">
        <v>4664</v>
      </c>
      <c r="Q4383" s="25" t="s">
        <v>3314</v>
      </c>
      <c r="R4383">
        <v>0</v>
      </c>
      <c r="S4383">
        <v>0</v>
      </c>
      <c r="T4383" t="s">
        <v>42</v>
      </c>
      <c r="U4383" t="s">
        <v>43</v>
      </c>
      <c r="V4383">
        <v>57865.48</v>
      </c>
      <c r="W4383">
        <v>57865.48</v>
      </c>
      <c r="X4383">
        <v>0</v>
      </c>
      <c r="Y4383">
        <v>0</v>
      </c>
      <c r="Z4383">
        <v>0</v>
      </c>
      <c r="AA4383">
        <v>0</v>
      </c>
      <c r="AB4383">
        <v>0</v>
      </c>
      <c r="AC4383">
        <v>0</v>
      </c>
      <c r="AD4383" t="s">
        <v>44</v>
      </c>
    </row>
    <row r="4384" spans="1:30" x14ac:dyDescent="0.2">
      <c r="A4384" s="25">
        <v>702</v>
      </c>
      <c r="B4384" s="25" t="s">
        <v>3897</v>
      </c>
      <c r="C4384" s="72">
        <v>42948</v>
      </c>
      <c r="D4384" s="25">
        <v>314293</v>
      </c>
      <c r="E4384" s="25"/>
      <c r="F4384" s="25" t="s">
        <v>38</v>
      </c>
      <c r="G4384" s="25" t="s">
        <v>39</v>
      </c>
      <c r="H4384" s="25" t="s">
        <v>41</v>
      </c>
      <c r="I4384" s="68">
        <v>64776.02</v>
      </c>
      <c r="J4384" s="68">
        <v>64776.02</v>
      </c>
      <c r="K4384" s="68">
        <v>0</v>
      </c>
      <c r="L4384" s="68">
        <v>0</v>
      </c>
      <c r="M4384" s="68">
        <v>0</v>
      </c>
      <c r="N4384" s="68">
        <v>0</v>
      </c>
      <c r="O4384" s="69">
        <v>0</v>
      </c>
      <c r="P4384" s="25" t="s">
        <v>4664</v>
      </c>
      <c r="Q4384" s="25" t="s">
        <v>3314</v>
      </c>
      <c r="R4384">
        <v>0</v>
      </c>
      <c r="S4384">
        <v>0</v>
      </c>
      <c r="T4384" t="s">
        <v>42</v>
      </c>
      <c r="U4384" t="s">
        <v>43</v>
      </c>
      <c r="V4384">
        <v>64776.02</v>
      </c>
      <c r="W4384">
        <v>64776.02</v>
      </c>
      <c r="X4384">
        <v>0</v>
      </c>
      <c r="Y4384">
        <v>0</v>
      </c>
      <c r="Z4384">
        <v>0</v>
      </c>
      <c r="AA4384">
        <v>0</v>
      </c>
      <c r="AB4384">
        <v>0</v>
      </c>
      <c r="AC4384">
        <v>0</v>
      </c>
      <c r="AD4384" t="s">
        <v>44</v>
      </c>
    </row>
    <row r="4385" spans="1:31" x14ac:dyDescent="0.2">
      <c r="A4385" s="25">
        <v>702</v>
      </c>
      <c r="B4385" s="25" t="s">
        <v>3898</v>
      </c>
      <c r="C4385" s="72">
        <v>42948</v>
      </c>
      <c r="D4385" s="25">
        <v>314293</v>
      </c>
      <c r="E4385" s="25"/>
      <c r="F4385" s="25" t="s">
        <v>38</v>
      </c>
      <c r="G4385" s="25" t="s">
        <v>39</v>
      </c>
      <c r="H4385" s="25" t="s">
        <v>41</v>
      </c>
      <c r="I4385" s="68">
        <v>51157.01</v>
      </c>
      <c r="J4385" s="68">
        <v>51157.01</v>
      </c>
      <c r="K4385" s="68">
        <v>0</v>
      </c>
      <c r="L4385" s="68">
        <v>0</v>
      </c>
      <c r="M4385" s="68">
        <v>0</v>
      </c>
      <c r="N4385" s="68">
        <v>0</v>
      </c>
      <c r="O4385" s="69">
        <v>0</v>
      </c>
      <c r="P4385" s="25" t="s">
        <v>4664</v>
      </c>
      <c r="Q4385" s="25" t="s">
        <v>3314</v>
      </c>
      <c r="R4385">
        <v>0</v>
      </c>
      <c r="S4385">
        <v>0</v>
      </c>
      <c r="T4385" t="s">
        <v>42</v>
      </c>
      <c r="U4385" t="s">
        <v>43</v>
      </c>
      <c r="V4385">
        <v>51157.01</v>
      </c>
      <c r="W4385">
        <v>51157.01</v>
      </c>
      <c r="X4385">
        <v>0</v>
      </c>
      <c r="Y4385">
        <v>0</v>
      </c>
      <c r="Z4385">
        <v>0</v>
      </c>
      <c r="AA4385">
        <v>0</v>
      </c>
      <c r="AB4385">
        <v>0</v>
      </c>
      <c r="AC4385">
        <v>0</v>
      </c>
      <c r="AD4385" t="s">
        <v>44</v>
      </c>
    </row>
    <row r="4386" spans="1:31" x14ac:dyDescent="0.2">
      <c r="A4386" s="25">
        <v>702</v>
      </c>
      <c r="B4386" s="25" t="s">
        <v>3899</v>
      </c>
      <c r="C4386" s="72">
        <v>42948</v>
      </c>
      <c r="D4386" s="25">
        <v>318089</v>
      </c>
      <c r="E4386" s="25"/>
      <c r="F4386" s="25" t="s">
        <v>38</v>
      </c>
      <c r="G4386" s="25" t="s">
        <v>39</v>
      </c>
      <c r="H4386" s="25" t="s">
        <v>41</v>
      </c>
      <c r="I4386" s="68">
        <v>44370.879999999997</v>
      </c>
      <c r="J4386" s="68">
        <v>44370.879999999997</v>
      </c>
      <c r="K4386" s="68">
        <v>0</v>
      </c>
      <c r="L4386" s="68">
        <v>0</v>
      </c>
      <c r="M4386" s="68">
        <v>0</v>
      </c>
      <c r="N4386" s="68">
        <v>0</v>
      </c>
      <c r="O4386" s="69">
        <v>0</v>
      </c>
      <c r="P4386" s="25" t="s">
        <v>4664</v>
      </c>
      <c r="Q4386" s="25" t="s">
        <v>3314</v>
      </c>
      <c r="R4386">
        <v>0</v>
      </c>
      <c r="S4386">
        <v>0</v>
      </c>
      <c r="T4386" t="s">
        <v>42</v>
      </c>
      <c r="U4386" t="s">
        <v>43</v>
      </c>
      <c r="V4386">
        <v>44370.879999999997</v>
      </c>
      <c r="W4386">
        <v>44370.879999999997</v>
      </c>
      <c r="X4386">
        <v>0</v>
      </c>
      <c r="Y4386">
        <v>0</v>
      </c>
      <c r="Z4386">
        <v>0</v>
      </c>
      <c r="AA4386">
        <v>0</v>
      </c>
      <c r="AB4386">
        <v>0</v>
      </c>
      <c r="AC4386">
        <v>0</v>
      </c>
      <c r="AD4386" t="s">
        <v>44</v>
      </c>
    </row>
    <row r="4387" spans="1:31" x14ac:dyDescent="0.2">
      <c r="A4387" s="25">
        <v>702</v>
      </c>
      <c r="B4387" s="25" t="s">
        <v>3900</v>
      </c>
      <c r="C4387" s="72">
        <v>42948</v>
      </c>
      <c r="D4387" s="25">
        <v>316738</v>
      </c>
      <c r="E4387" s="25"/>
      <c r="F4387" s="25" t="s">
        <v>38</v>
      </c>
      <c r="G4387" s="25" t="s">
        <v>39</v>
      </c>
      <c r="H4387" s="25" t="s">
        <v>58</v>
      </c>
      <c r="I4387" s="68">
        <v>0</v>
      </c>
      <c r="J4387" s="68">
        <v>0</v>
      </c>
      <c r="K4387" s="68">
        <v>0</v>
      </c>
      <c r="L4387" s="68">
        <v>0</v>
      </c>
      <c r="M4387" s="68">
        <v>0</v>
      </c>
      <c r="N4387" s="68">
        <v>0</v>
      </c>
      <c r="O4387" s="69">
        <v>0</v>
      </c>
      <c r="P4387" s="25" t="s">
        <v>4664</v>
      </c>
      <c r="Q4387" s="25" t="s">
        <v>881</v>
      </c>
      <c r="R4387">
        <v>0</v>
      </c>
      <c r="S4387">
        <v>0</v>
      </c>
      <c r="T4387" t="s">
        <v>42</v>
      </c>
      <c r="U4387" t="s">
        <v>4986</v>
      </c>
      <c r="V4387">
        <v>-1524.8761219999999</v>
      </c>
      <c r="W4387">
        <v>-1524.8761219999999</v>
      </c>
      <c r="X4387">
        <v>0</v>
      </c>
      <c r="Y4387">
        <v>0</v>
      </c>
      <c r="Z4387">
        <v>0</v>
      </c>
      <c r="AA4387">
        <v>0</v>
      </c>
      <c r="AB4387">
        <v>0</v>
      </c>
      <c r="AC4387">
        <v>0</v>
      </c>
      <c r="AD4387" t="s">
        <v>44</v>
      </c>
      <c r="AE4387" t="s">
        <v>3634</v>
      </c>
    </row>
    <row r="4388" spans="1:31" x14ac:dyDescent="0.2">
      <c r="A4388" s="25">
        <v>702</v>
      </c>
      <c r="B4388" s="25" t="s">
        <v>3901</v>
      </c>
      <c r="C4388" s="72">
        <v>42948</v>
      </c>
      <c r="D4388" s="25">
        <v>308900</v>
      </c>
      <c r="E4388" s="25"/>
      <c r="F4388" s="25" t="s">
        <v>38</v>
      </c>
      <c r="G4388" s="25" t="s">
        <v>39</v>
      </c>
      <c r="H4388" s="25" t="s">
        <v>41</v>
      </c>
      <c r="I4388" s="68">
        <v>179990.02</v>
      </c>
      <c r="J4388" s="68">
        <v>179990.02</v>
      </c>
      <c r="K4388" s="68">
        <v>0</v>
      </c>
      <c r="L4388" s="68">
        <v>0</v>
      </c>
      <c r="M4388" s="68">
        <v>0</v>
      </c>
      <c r="N4388" s="68">
        <v>0</v>
      </c>
      <c r="O4388" s="69">
        <v>0</v>
      </c>
      <c r="P4388" s="25" t="s">
        <v>4664</v>
      </c>
      <c r="Q4388" s="25" t="s">
        <v>2603</v>
      </c>
      <c r="R4388">
        <v>0</v>
      </c>
      <c r="S4388">
        <v>0</v>
      </c>
      <c r="T4388" t="s">
        <v>42</v>
      </c>
      <c r="U4388" t="s">
        <v>43</v>
      </c>
      <c r="V4388">
        <v>179990.02</v>
      </c>
      <c r="W4388">
        <v>179990.02</v>
      </c>
      <c r="X4388">
        <v>0</v>
      </c>
      <c r="Y4388">
        <v>0</v>
      </c>
      <c r="Z4388">
        <v>0</v>
      </c>
      <c r="AA4388">
        <v>0</v>
      </c>
      <c r="AB4388">
        <v>0</v>
      </c>
      <c r="AC4388">
        <v>0</v>
      </c>
      <c r="AD4388" t="s">
        <v>44</v>
      </c>
    </row>
    <row r="4389" spans="1:31" x14ac:dyDescent="0.2">
      <c r="A4389" s="25">
        <v>702</v>
      </c>
      <c r="B4389" s="25" t="s">
        <v>3902</v>
      </c>
      <c r="C4389" s="72">
        <v>42948</v>
      </c>
      <c r="D4389" s="25">
        <v>308900</v>
      </c>
      <c r="E4389" s="25"/>
      <c r="F4389" s="25" t="s">
        <v>38</v>
      </c>
      <c r="G4389" s="25" t="s">
        <v>39</v>
      </c>
      <c r="H4389" s="25" t="s">
        <v>41</v>
      </c>
      <c r="I4389" s="68">
        <v>112445.05</v>
      </c>
      <c r="J4389" s="68">
        <v>112445.05</v>
      </c>
      <c r="K4389" s="68">
        <v>0</v>
      </c>
      <c r="L4389" s="68">
        <v>0</v>
      </c>
      <c r="M4389" s="68">
        <v>0</v>
      </c>
      <c r="N4389" s="68">
        <v>0</v>
      </c>
      <c r="O4389" s="69">
        <v>0</v>
      </c>
      <c r="P4389" s="25" t="s">
        <v>4664</v>
      </c>
      <c r="Q4389" s="25" t="s">
        <v>2603</v>
      </c>
      <c r="R4389">
        <v>0</v>
      </c>
      <c r="S4389">
        <v>0</v>
      </c>
      <c r="T4389" t="s">
        <v>42</v>
      </c>
      <c r="U4389" t="s">
        <v>43</v>
      </c>
      <c r="V4389">
        <v>112445.05</v>
      </c>
      <c r="W4389">
        <v>112445.05</v>
      </c>
      <c r="X4389">
        <v>0</v>
      </c>
      <c r="Y4389">
        <v>0</v>
      </c>
      <c r="Z4389">
        <v>0</v>
      </c>
      <c r="AA4389">
        <v>0</v>
      </c>
      <c r="AB4389">
        <v>0</v>
      </c>
      <c r="AC4389">
        <v>0</v>
      </c>
      <c r="AD4389" t="s">
        <v>44</v>
      </c>
    </row>
    <row r="4390" spans="1:31" x14ac:dyDescent="0.2">
      <c r="A4390" s="25">
        <v>702</v>
      </c>
      <c r="B4390" s="25" t="s">
        <v>3903</v>
      </c>
      <c r="C4390" s="72">
        <v>42948</v>
      </c>
      <c r="D4390" s="25">
        <v>308900</v>
      </c>
      <c r="E4390" s="25"/>
      <c r="F4390" s="25" t="s">
        <v>38</v>
      </c>
      <c r="G4390" s="25" t="s">
        <v>39</v>
      </c>
      <c r="H4390" s="25" t="s">
        <v>41</v>
      </c>
      <c r="I4390" s="68">
        <v>112444.75</v>
      </c>
      <c r="J4390" s="68">
        <v>112444.75</v>
      </c>
      <c r="K4390" s="68">
        <v>0</v>
      </c>
      <c r="L4390" s="68">
        <v>0</v>
      </c>
      <c r="M4390" s="68">
        <v>0</v>
      </c>
      <c r="N4390" s="68">
        <v>0</v>
      </c>
      <c r="O4390" s="69">
        <v>0</v>
      </c>
      <c r="P4390" s="25" t="s">
        <v>4664</v>
      </c>
      <c r="Q4390" s="25" t="s">
        <v>2603</v>
      </c>
      <c r="R4390">
        <v>0</v>
      </c>
      <c r="S4390">
        <v>0</v>
      </c>
      <c r="T4390" t="s">
        <v>42</v>
      </c>
      <c r="U4390" t="s">
        <v>43</v>
      </c>
      <c r="V4390">
        <v>112444.75</v>
      </c>
      <c r="W4390">
        <v>112444.75</v>
      </c>
      <c r="X4390">
        <v>0</v>
      </c>
      <c r="Y4390">
        <v>0</v>
      </c>
      <c r="Z4390">
        <v>0</v>
      </c>
      <c r="AA4390">
        <v>0</v>
      </c>
      <c r="AB4390">
        <v>0</v>
      </c>
      <c r="AC4390">
        <v>0</v>
      </c>
      <c r="AD4390" t="s">
        <v>44</v>
      </c>
    </row>
    <row r="4391" spans="1:31" x14ac:dyDescent="0.2">
      <c r="A4391" s="25">
        <v>702</v>
      </c>
      <c r="B4391" s="25" t="s">
        <v>3904</v>
      </c>
      <c r="C4391" s="72">
        <v>42948</v>
      </c>
      <c r="D4391" s="25">
        <v>313958</v>
      </c>
      <c r="E4391" s="25"/>
      <c r="F4391" s="25" t="s">
        <v>38</v>
      </c>
      <c r="G4391" s="25" t="s">
        <v>39</v>
      </c>
      <c r="H4391" s="25" t="s">
        <v>58</v>
      </c>
      <c r="I4391" s="68">
        <v>1667604.34</v>
      </c>
      <c r="J4391" s="68">
        <v>93469.223270085698</v>
      </c>
      <c r="K4391" s="68">
        <v>0</v>
      </c>
      <c r="L4391" s="68">
        <v>0</v>
      </c>
      <c r="M4391" s="68">
        <v>0</v>
      </c>
      <c r="N4391" s="68">
        <v>0</v>
      </c>
      <c r="O4391" s="69">
        <v>0</v>
      </c>
      <c r="P4391" s="25" t="s">
        <v>4664</v>
      </c>
      <c r="Q4391" s="25" t="s">
        <v>881</v>
      </c>
      <c r="R4391">
        <v>0</v>
      </c>
      <c r="S4391">
        <v>0</v>
      </c>
      <c r="T4391" t="s">
        <v>42</v>
      </c>
      <c r="U4391" t="s">
        <v>4986</v>
      </c>
      <c r="V4391">
        <v>93469.223257000005</v>
      </c>
      <c r="W4391">
        <v>93469.223257000005</v>
      </c>
      <c r="X4391">
        <v>0</v>
      </c>
      <c r="Y4391">
        <v>0</v>
      </c>
      <c r="Z4391">
        <v>0</v>
      </c>
      <c r="AA4391">
        <v>0</v>
      </c>
      <c r="AB4391">
        <v>0</v>
      </c>
      <c r="AC4391">
        <v>0</v>
      </c>
      <c r="AD4391" t="s">
        <v>44</v>
      </c>
    </row>
    <row r="4392" spans="1:31" x14ac:dyDescent="0.2">
      <c r="A4392" s="25">
        <v>702</v>
      </c>
      <c r="B4392" s="25" t="s">
        <v>3905</v>
      </c>
      <c r="C4392" s="72">
        <v>42948</v>
      </c>
      <c r="D4392" s="25">
        <v>309141</v>
      </c>
      <c r="E4392" s="25"/>
      <c r="F4392" s="25" t="s">
        <v>38</v>
      </c>
      <c r="G4392" s="25" t="s">
        <v>39</v>
      </c>
      <c r="H4392" s="25" t="s">
        <v>41</v>
      </c>
      <c r="I4392" s="68">
        <v>25866.7</v>
      </c>
      <c r="J4392" s="68">
        <v>25866.7</v>
      </c>
      <c r="K4392" s="68">
        <v>0</v>
      </c>
      <c r="L4392" s="68">
        <v>0</v>
      </c>
      <c r="M4392" s="68">
        <v>0</v>
      </c>
      <c r="N4392" s="68">
        <v>25866.7</v>
      </c>
      <c r="O4392" s="69">
        <v>25866.7</v>
      </c>
      <c r="P4392" s="25" t="s">
        <v>4492</v>
      </c>
      <c r="Q4392" s="25" t="s">
        <v>3408</v>
      </c>
      <c r="R4392">
        <v>0</v>
      </c>
      <c r="S4392">
        <v>0</v>
      </c>
      <c r="T4392">
        <v>25866.7</v>
      </c>
      <c r="U4392" t="s">
        <v>43</v>
      </c>
      <c r="V4392">
        <v>25866.7</v>
      </c>
      <c r="W4392">
        <v>0</v>
      </c>
      <c r="X4392">
        <v>0</v>
      </c>
      <c r="Y4392">
        <v>0</v>
      </c>
      <c r="Z4392">
        <v>0</v>
      </c>
      <c r="AA4392">
        <v>25866.7</v>
      </c>
      <c r="AB4392">
        <v>0</v>
      </c>
      <c r="AC4392">
        <v>0</v>
      </c>
      <c r="AD4392">
        <v>25866.7</v>
      </c>
    </row>
    <row r="4393" spans="1:31" x14ac:dyDescent="0.2">
      <c r="A4393" s="25">
        <v>702</v>
      </c>
      <c r="B4393" s="25" t="s">
        <v>3906</v>
      </c>
      <c r="C4393" s="72">
        <v>42948</v>
      </c>
      <c r="D4393" s="25">
        <v>309141</v>
      </c>
      <c r="E4393" s="25"/>
      <c r="F4393" s="25" t="s">
        <v>38</v>
      </c>
      <c r="G4393" s="25" t="s">
        <v>39</v>
      </c>
      <c r="H4393" s="25" t="s">
        <v>41</v>
      </c>
      <c r="I4393" s="68">
        <v>27466.7</v>
      </c>
      <c r="J4393" s="68">
        <v>27466.7</v>
      </c>
      <c r="K4393" s="68">
        <v>0</v>
      </c>
      <c r="L4393" s="68">
        <v>0</v>
      </c>
      <c r="M4393" s="68">
        <v>0</v>
      </c>
      <c r="N4393" s="68">
        <v>27466.7</v>
      </c>
      <c r="O4393" s="69">
        <v>27466.7</v>
      </c>
      <c r="P4393" s="25" t="s">
        <v>4492</v>
      </c>
      <c r="Q4393" s="25" t="s">
        <v>3408</v>
      </c>
      <c r="R4393">
        <v>0</v>
      </c>
      <c r="S4393">
        <v>0</v>
      </c>
      <c r="T4393">
        <v>27466.7</v>
      </c>
      <c r="U4393" t="s">
        <v>43</v>
      </c>
      <c r="V4393">
        <v>27466.7</v>
      </c>
      <c r="W4393">
        <v>0</v>
      </c>
      <c r="X4393">
        <v>0</v>
      </c>
      <c r="Y4393">
        <v>0</v>
      </c>
      <c r="Z4393">
        <v>0</v>
      </c>
      <c r="AA4393">
        <v>27466.7</v>
      </c>
      <c r="AB4393">
        <v>0</v>
      </c>
      <c r="AC4393">
        <v>0</v>
      </c>
      <c r="AD4393">
        <v>27466.7</v>
      </c>
    </row>
    <row r="4394" spans="1:31" x14ac:dyDescent="0.2">
      <c r="A4394" s="25">
        <v>702</v>
      </c>
      <c r="B4394" s="25" t="s">
        <v>3907</v>
      </c>
      <c r="C4394" s="72">
        <v>42948</v>
      </c>
      <c r="D4394" s="25">
        <v>309141</v>
      </c>
      <c r="E4394" s="25"/>
      <c r="F4394" s="25" t="s">
        <v>38</v>
      </c>
      <c r="G4394" s="25" t="s">
        <v>39</v>
      </c>
      <c r="H4394" s="25" t="s">
        <v>41</v>
      </c>
      <c r="I4394" s="68">
        <v>25866.7</v>
      </c>
      <c r="J4394" s="68">
        <v>25866.7</v>
      </c>
      <c r="K4394" s="68">
        <v>0</v>
      </c>
      <c r="L4394" s="68">
        <v>0</v>
      </c>
      <c r="M4394" s="68">
        <v>0</v>
      </c>
      <c r="N4394" s="68">
        <v>25866.7</v>
      </c>
      <c r="O4394" s="69">
        <v>25866.7</v>
      </c>
      <c r="P4394" s="25" t="s">
        <v>4492</v>
      </c>
      <c r="Q4394" s="25" t="s">
        <v>3408</v>
      </c>
      <c r="R4394">
        <v>0</v>
      </c>
      <c r="S4394">
        <v>0</v>
      </c>
      <c r="T4394">
        <v>25866.7</v>
      </c>
      <c r="U4394" t="s">
        <v>43</v>
      </c>
      <c r="V4394">
        <v>25866.7</v>
      </c>
      <c r="W4394">
        <v>0</v>
      </c>
      <c r="X4394">
        <v>0</v>
      </c>
      <c r="Y4394">
        <v>0</v>
      </c>
      <c r="Z4394">
        <v>0</v>
      </c>
      <c r="AA4394">
        <v>25866.7</v>
      </c>
      <c r="AB4394">
        <v>0</v>
      </c>
      <c r="AC4394">
        <v>0</v>
      </c>
      <c r="AD4394">
        <v>25866.7</v>
      </c>
    </row>
    <row r="4395" spans="1:31" x14ac:dyDescent="0.2">
      <c r="A4395" s="25">
        <v>702</v>
      </c>
      <c r="B4395" s="25" t="s">
        <v>3908</v>
      </c>
      <c r="C4395" s="72">
        <v>42948</v>
      </c>
      <c r="D4395" s="25">
        <v>309141</v>
      </c>
      <c r="E4395" s="25"/>
      <c r="F4395" s="25" t="s">
        <v>38</v>
      </c>
      <c r="G4395" s="25" t="s">
        <v>39</v>
      </c>
      <c r="H4395" s="25" t="s">
        <v>41</v>
      </c>
      <c r="I4395" s="68">
        <v>25866.7</v>
      </c>
      <c r="J4395" s="68">
        <v>25866.7</v>
      </c>
      <c r="K4395" s="68">
        <v>0</v>
      </c>
      <c r="L4395" s="68">
        <v>0</v>
      </c>
      <c r="M4395" s="68">
        <v>0</v>
      </c>
      <c r="N4395" s="68">
        <v>25866.7</v>
      </c>
      <c r="O4395" s="69">
        <v>25866.7</v>
      </c>
      <c r="P4395" s="25" t="s">
        <v>4492</v>
      </c>
      <c r="Q4395" s="25" t="s">
        <v>3408</v>
      </c>
      <c r="R4395">
        <v>0</v>
      </c>
      <c r="S4395">
        <v>0</v>
      </c>
      <c r="T4395">
        <v>25866.7</v>
      </c>
      <c r="U4395" t="s">
        <v>43</v>
      </c>
      <c r="V4395">
        <v>25866.7</v>
      </c>
      <c r="W4395">
        <v>0</v>
      </c>
      <c r="X4395">
        <v>0</v>
      </c>
      <c r="Y4395">
        <v>0</v>
      </c>
      <c r="Z4395">
        <v>0</v>
      </c>
      <c r="AA4395">
        <v>25866.7</v>
      </c>
      <c r="AB4395">
        <v>0</v>
      </c>
      <c r="AC4395">
        <v>0</v>
      </c>
      <c r="AD4395">
        <v>25866.7</v>
      </c>
    </row>
    <row r="4396" spans="1:31" x14ac:dyDescent="0.2">
      <c r="A4396" s="25">
        <v>702</v>
      </c>
      <c r="B4396" s="25" t="s">
        <v>3909</v>
      </c>
      <c r="C4396" s="72">
        <v>42948</v>
      </c>
      <c r="D4396" s="25">
        <v>315543</v>
      </c>
      <c r="E4396" s="25"/>
      <c r="F4396" s="25" t="s">
        <v>38</v>
      </c>
      <c r="G4396" s="25" t="s">
        <v>39</v>
      </c>
      <c r="H4396" s="25" t="s">
        <v>41</v>
      </c>
      <c r="I4396" s="68">
        <v>23163.45</v>
      </c>
      <c r="J4396" s="68">
        <v>23163.45</v>
      </c>
      <c r="K4396" s="68">
        <v>0</v>
      </c>
      <c r="L4396" s="68">
        <v>0</v>
      </c>
      <c r="M4396" s="68">
        <v>0</v>
      </c>
      <c r="N4396" s="68">
        <v>0</v>
      </c>
      <c r="O4396" s="69">
        <v>0</v>
      </c>
      <c r="P4396" s="25" t="s">
        <v>4664</v>
      </c>
      <c r="Q4396" s="25" t="s">
        <v>2603</v>
      </c>
      <c r="R4396">
        <v>0</v>
      </c>
      <c r="S4396">
        <v>0</v>
      </c>
      <c r="T4396" t="s">
        <v>42</v>
      </c>
      <c r="U4396" t="s">
        <v>43</v>
      </c>
      <c r="V4396">
        <v>23163.45</v>
      </c>
      <c r="W4396">
        <v>23163.45</v>
      </c>
      <c r="X4396">
        <v>0</v>
      </c>
      <c r="Y4396">
        <v>0</v>
      </c>
      <c r="Z4396">
        <v>0</v>
      </c>
      <c r="AA4396">
        <v>0</v>
      </c>
      <c r="AB4396">
        <v>0</v>
      </c>
      <c r="AC4396">
        <v>0</v>
      </c>
      <c r="AD4396" t="s">
        <v>44</v>
      </c>
    </row>
    <row r="4397" spans="1:31" x14ac:dyDescent="0.2">
      <c r="A4397" s="25">
        <v>702</v>
      </c>
      <c r="B4397" s="25" t="s">
        <v>3910</v>
      </c>
      <c r="C4397" s="72">
        <v>42948</v>
      </c>
      <c r="D4397" s="25">
        <v>313547</v>
      </c>
      <c r="E4397" s="25"/>
      <c r="F4397" s="25" t="s">
        <v>38</v>
      </c>
      <c r="G4397" s="25" t="s">
        <v>39</v>
      </c>
      <c r="H4397" s="25" t="s">
        <v>41</v>
      </c>
      <c r="I4397" s="68">
        <v>200975.18</v>
      </c>
      <c r="J4397" s="68">
        <v>200975.18</v>
      </c>
      <c r="K4397" s="68">
        <v>200975.18</v>
      </c>
      <c r="L4397" s="68">
        <v>0</v>
      </c>
      <c r="M4397" s="68">
        <v>0</v>
      </c>
      <c r="N4397" s="68">
        <v>0</v>
      </c>
      <c r="O4397" s="69">
        <v>200975.18</v>
      </c>
      <c r="P4397" s="25" t="s">
        <v>4489</v>
      </c>
      <c r="Q4397" s="25" t="s">
        <v>4498</v>
      </c>
      <c r="R4397">
        <v>0</v>
      </c>
      <c r="S4397">
        <v>0</v>
      </c>
      <c r="T4397" t="s">
        <v>42</v>
      </c>
      <c r="U4397" t="s">
        <v>43</v>
      </c>
      <c r="V4397">
        <v>200975.18</v>
      </c>
      <c r="W4397">
        <v>0</v>
      </c>
      <c r="X4397">
        <v>200975.18</v>
      </c>
      <c r="Y4397">
        <v>0</v>
      </c>
      <c r="Z4397">
        <v>0</v>
      </c>
      <c r="AA4397">
        <v>0</v>
      </c>
      <c r="AB4397">
        <v>0</v>
      </c>
      <c r="AC4397">
        <v>0</v>
      </c>
      <c r="AD4397" t="s">
        <v>44</v>
      </c>
    </row>
    <row r="4398" spans="1:31" x14ac:dyDescent="0.2">
      <c r="A4398" s="25">
        <v>702</v>
      </c>
      <c r="B4398" s="25" t="s">
        <v>3911</v>
      </c>
      <c r="C4398" s="72">
        <v>42948</v>
      </c>
      <c r="D4398" s="25">
        <v>316199</v>
      </c>
      <c r="E4398" s="25"/>
      <c r="F4398" s="25" t="s">
        <v>38</v>
      </c>
      <c r="G4398" s="25" t="s">
        <v>39</v>
      </c>
      <c r="H4398" s="25" t="s">
        <v>41</v>
      </c>
      <c r="I4398" s="68">
        <v>33070.69</v>
      </c>
      <c r="J4398" s="68">
        <v>33070.69</v>
      </c>
      <c r="K4398" s="68">
        <v>0</v>
      </c>
      <c r="L4398" s="68">
        <v>0</v>
      </c>
      <c r="M4398" s="68">
        <v>0</v>
      </c>
      <c r="N4398" s="68">
        <v>0</v>
      </c>
      <c r="O4398" s="69">
        <v>0</v>
      </c>
      <c r="P4398" s="25" t="s">
        <v>4664</v>
      </c>
      <c r="Q4398" s="25" t="s">
        <v>3577</v>
      </c>
      <c r="R4398">
        <v>0</v>
      </c>
      <c r="S4398">
        <v>0</v>
      </c>
      <c r="T4398" t="s">
        <v>42</v>
      </c>
      <c r="U4398" t="s">
        <v>43</v>
      </c>
      <c r="V4398">
        <v>33070.69</v>
      </c>
      <c r="W4398">
        <v>33070.69</v>
      </c>
      <c r="X4398">
        <v>0</v>
      </c>
      <c r="Y4398">
        <v>0</v>
      </c>
      <c r="Z4398">
        <v>0</v>
      </c>
      <c r="AA4398">
        <v>0</v>
      </c>
      <c r="AB4398">
        <v>0</v>
      </c>
      <c r="AC4398">
        <v>0</v>
      </c>
      <c r="AD4398" t="s">
        <v>44</v>
      </c>
    </row>
    <row r="4399" spans="1:31" x14ac:dyDescent="0.2">
      <c r="A4399" s="25">
        <v>702</v>
      </c>
      <c r="B4399" s="25" t="s">
        <v>3912</v>
      </c>
      <c r="C4399" s="72">
        <v>42948</v>
      </c>
      <c r="D4399" s="25">
        <v>309785</v>
      </c>
      <c r="E4399" s="25"/>
      <c r="F4399" s="25" t="s">
        <v>38</v>
      </c>
      <c r="G4399" s="25" t="s">
        <v>39</v>
      </c>
      <c r="H4399" s="25" t="s">
        <v>41</v>
      </c>
      <c r="I4399" s="68">
        <v>108637.32</v>
      </c>
      <c r="J4399" s="68">
        <v>108637.32</v>
      </c>
      <c r="K4399" s="68">
        <v>0</v>
      </c>
      <c r="L4399" s="68">
        <v>0</v>
      </c>
      <c r="M4399" s="68">
        <v>0</v>
      </c>
      <c r="N4399" s="68">
        <v>0</v>
      </c>
      <c r="O4399" s="69">
        <v>0</v>
      </c>
      <c r="P4399" s="25" t="s">
        <v>4664</v>
      </c>
      <c r="Q4399" s="25" t="s">
        <v>3314</v>
      </c>
      <c r="R4399">
        <v>0</v>
      </c>
      <c r="S4399">
        <v>0</v>
      </c>
      <c r="T4399" t="s">
        <v>42</v>
      </c>
      <c r="U4399" t="s">
        <v>43</v>
      </c>
      <c r="V4399">
        <v>108637.32</v>
      </c>
      <c r="W4399">
        <v>108637.32</v>
      </c>
      <c r="X4399">
        <v>0</v>
      </c>
      <c r="Y4399">
        <v>0</v>
      </c>
      <c r="Z4399">
        <v>0</v>
      </c>
      <c r="AA4399">
        <v>0</v>
      </c>
      <c r="AB4399">
        <v>0</v>
      </c>
      <c r="AC4399">
        <v>0</v>
      </c>
      <c r="AD4399" t="s">
        <v>44</v>
      </c>
    </row>
    <row r="4400" spans="1:31" x14ac:dyDescent="0.2">
      <c r="A4400" s="25">
        <v>702</v>
      </c>
      <c r="B4400" s="25" t="s">
        <v>3913</v>
      </c>
      <c r="C4400" s="72">
        <v>42948</v>
      </c>
      <c r="D4400" s="25">
        <v>313958</v>
      </c>
      <c r="E4400" s="25"/>
      <c r="F4400" s="25" t="s">
        <v>38</v>
      </c>
      <c r="G4400" s="25" t="s">
        <v>39</v>
      </c>
      <c r="H4400" s="25" t="s">
        <v>58</v>
      </c>
      <c r="I4400" s="68">
        <v>1024596.31</v>
      </c>
      <c r="J4400" s="68">
        <v>57428.623183540018</v>
      </c>
      <c r="K4400" s="68">
        <v>0</v>
      </c>
      <c r="L4400" s="68">
        <v>0</v>
      </c>
      <c r="M4400" s="68">
        <v>0</v>
      </c>
      <c r="N4400" s="68">
        <v>0</v>
      </c>
      <c r="O4400" s="69">
        <v>0</v>
      </c>
      <c r="P4400" s="25" t="s">
        <v>4664</v>
      </c>
      <c r="Q4400" s="25" t="s">
        <v>881</v>
      </c>
      <c r="R4400">
        <v>0</v>
      </c>
      <c r="S4400">
        <v>0</v>
      </c>
      <c r="T4400" t="s">
        <v>42</v>
      </c>
      <c r="U4400" t="s">
        <v>4986</v>
      </c>
      <c r="V4400">
        <v>57428.623175499997</v>
      </c>
      <c r="W4400">
        <v>57428.623175499997</v>
      </c>
      <c r="X4400">
        <v>0</v>
      </c>
      <c r="Y4400">
        <v>0</v>
      </c>
      <c r="Z4400">
        <v>0</v>
      </c>
      <c r="AA4400">
        <v>0</v>
      </c>
      <c r="AB4400">
        <v>0</v>
      </c>
      <c r="AC4400">
        <v>0</v>
      </c>
      <c r="AD4400" t="s">
        <v>44</v>
      </c>
    </row>
    <row r="4401" spans="1:30" x14ac:dyDescent="0.2">
      <c r="A4401" s="25">
        <v>702</v>
      </c>
      <c r="B4401" s="25" t="s">
        <v>3914</v>
      </c>
      <c r="C4401" s="72">
        <v>42948</v>
      </c>
      <c r="D4401" s="25">
        <v>315958</v>
      </c>
      <c r="E4401" s="25"/>
      <c r="F4401" s="25" t="s">
        <v>38</v>
      </c>
      <c r="G4401" s="25" t="s">
        <v>39</v>
      </c>
      <c r="H4401" s="25" t="s">
        <v>58</v>
      </c>
      <c r="I4401" s="68">
        <v>104005.23</v>
      </c>
      <c r="J4401" s="68">
        <v>5829.4931423161297</v>
      </c>
      <c r="K4401" s="68">
        <v>104005.23</v>
      </c>
      <c r="L4401" s="68">
        <v>0</v>
      </c>
      <c r="M4401" s="68">
        <v>0</v>
      </c>
      <c r="N4401" s="68">
        <v>0</v>
      </c>
      <c r="O4401" s="69">
        <v>104005.23</v>
      </c>
      <c r="P4401" s="25" t="s">
        <v>4489</v>
      </c>
      <c r="Q4401" s="25" t="s">
        <v>881</v>
      </c>
      <c r="R4401">
        <v>0</v>
      </c>
      <c r="S4401">
        <v>0</v>
      </c>
      <c r="T4401" t="s">
        <v>42</v>
      </c>
      <c r="U4401" t="s">
        <v>4986</v>
      </c>
      <c r="V4401">
        <v>5829.4931415000001</v>
      </c>
      <c r="W4401">
        <v>0</v>
      </c>
      <c r="X4401">
        <v>5829.4931415000001</v>
      </c>
      <c r="Y4401">
        <v>0</v>
      </c>
      <c r="Z4401">
        <v>0</v>
      </c>
      <c r="AA4401">
        <v>0</v>
      </c>
      <c r="AB4401">
        <v>0</v>
      </c>
      <c r="AC4401">
        <v>0</v>
      </c>
      <c r="AD4401" t="s">
        <v>44</v>
      </c>
    </row>
    <row r="4402" spans="1:30" x14ac:dyDescent="0.2">
      <c r="A4402" s="25">
        <v>702</v>
      </c>
      <c r="B4402" s="25" t="s">
        <v>3915</v>
      </c>
      <c r="C4402" s="72">
        <v>42948</v>
      </c>
      <c r="D4402" s="25">
        <v>309047</v>
      </c>
      <c r="E4402" s="25"/>
      <c r="F4402" s="25" t="s">
        <v>38</v>
      </c>
      <c r="G4402" s="25" t="s">
        <v>39</v>
      </c>
      <c r="H4402" s="25" t="s">
        <v>58</v>
      </c>
      <c r="I4402" s="68">
        <v>31098.080000000002</v>
      </c>
      <c r="J4402" s="68">
        <v>1743.0473842440269</v>
      </c>
      <c r="K4402" s="68">
        <v>0</v>
      </c>
      <c r="L4402" s="68">
        <v>0</v>
      </c>
      <c r="M4402" s="68">
        <v>0</v>
      </c>
      <c r="N4402" s="68">
        <v>0</v>
      </c>
      <c r="O4402" s="69">
        <v>0</v>
      </c>
      <c r="P4402" s="25" t="s">
        <v>4664</v>
      </c>
      <c r="Q4402" s="25" t="s">
        <v>881</v>
      </c>
      <c r="R4402">
        <v>0</v>
      </c>
      <c r="S4402">
        <v>0</v>
      </c>
      <c r="T4402" t="s">
        <v>42</v>
      </c>
      <c r="U4402" t="s">
        <v>4986</v>
      </c>
      <c r="V4402">
        <v>1743.047384</v>
      </c>
      <c r="W4402">
        <v>1743.047384</v>
      </c>
      <c r="X4402">
        <v>0</v>
      </c>
      <c r="Y4402">
        <v>0</v>
      </c>
      <c r="Z4402">
        <v>0</v>
      </c>
      <c r="AA4402">
        <v>0</v>
      </c>
      <c r="AB4402">
        <v>0</v>
      </c>
      <c r="AC4402">
        <v>0</v>
      </c>
      <c r="AD4402" t="s">
        <v>44</v>
      </c>
    </row>
    <row r="4403" spans="1:30" x14ac:dyDescent="0.2">
      <c r="A4403" s="25">
        <v>702</v>
      </c>
      <c r="B4403" s="25" t="s">
        <v>3916</v>
      </c>
      <c r="C4403" s="72">
        <v>42948</v>
      </c>
      <c r="D4403" s="25">
        <v>309588</v>
      </c>
      <c r="E4403" s="25"/>
      <c r="F4403" s="25" t="s">
        <v>38</v>
      </c>
      <c r="G4403" s="25" t="s">
        <v>39</v>
      </c>
      <c r="H4403" s="25" t="s">
        <v>41</v>
      </c>
      <c r="I4403" s="68">
        <v>45273.06</v>
      </c>
      <c r="J4403" s="68">
        <v>45273.06</v>
      </c>
      <c r="K4403" s="68">
        <v>0</v>
      </c>
      <c r="L4403" s="68">
        <v>45273.06</v>
      </c>
      <c r="M4403" s="68">
        <v>0</v>
      </c>
      <c r="N4403" s="68">
        <v>0</v>
      </c>
      <c r="O4403" s="69">
        <v>45273.06</v>
      </c>
      <c r="P4403" s="25" t="s">
        <v>4490</v>
      </c>
      <c r="Q4403" s="25" t="s">
        <v>4498</v>
      </c>
      <c r="R4403">
        <v>0</v>
      </c>
      <c r="S4403">
        <v>0</v>
      </c>
      <c r="T4403">
        <v>45273.06</v>
      </c>
      <c r="U4403" t="s">
        <v>43</v>
      </c>
      <c r="V4403">
        <v>45273.06</v>
      </c>
      <c r="W4403">
        <v>0</v>
      </c>
      <c r="X4403">
        <v>0</v>
      </c>
      <c r="Y4403">
        <v>45273.06</v>
      </c>
      <c r="Z4403">
        <v>0</v>
      </c>
      <c r="AA4403">
        <v>0</v>
      </c>
      <c r="AB4403">
        <v>0</v>
      </c>
      <c r="AC4403">
        <v>0</v>
      </c>
      <c r="AD4403">
        <v>45273.06</v>
      </c>
    </row>
    <row r="4404" spans="1:30" x14ac:dyDescent="0.2">
      <c r="A4404" s="25">
        <v>702</v>
      </c>
      <c r="B4404" s="25" t="s">
        <v>3917</v>
      </c>
      <c r="C4404" s="72">
        <v>42948</v>
      </c>
      <c r="D4404" s="25">
        <v>308681</v>
      </c>
      <c r="E4404" s="25"/>
      <c r="F4404" s="25" t="s">
        <v>38</v>
      </c>
      <c r="G4404" s="25" t="s">
        <v>39</v>
      </c>
      <c r="H4404" s="25" t="s">
        <v>58</v>
      </c>
      <c r="I4404" s="68">
        <v>273759.15000000002</v>
      </c>
      <c r="J4404" s="68">
        <v>15344.20035964819</v>
      </c>
      <c r="K4404" s="68">
        <v>273759.15000000002</v>
      </c>
      <c r="L4404" s="68">
        <v>0</v>
      </c>
      <c r="M4404" s="68">
        <v>0</v>
      </c>
      <c r="N4404" s="68">
        <v>0</v>
      </c>
      <c r="O4404" s="69">
        <v>273759.15000000002</v>
      </c>
      <c r="P4404" s="25" t="s">
        <v>4489</v>
      </c>
      <c r="Q4404" s="25" t="s">
        <v>881</v>
      </c>
      <c r="R4404">
        <v>0</v>
      </c>
      <c r="S4404">
        <v>0</v>
      </c>
      <c r="T4404" t="s">
        <v>42</v>
      </c>
      <c r="U4404" t="s">
        <v>4986</v>
      </c>
      <c r="V4404">
        <v>15344.2003575</v>
      </c>
      <c r="W4404">
        <v>0</v>
      </c>
      <c r="X4404">
        <v>15344.2003575</v>
      </c>
      <c r="Y4404">
        <v>0</v>
      </c>
      <c r="Z4404">
        <v>0</v>
      </c>
      <c r="AA4404">
        <v>0</v>
      </c>
      <c r="AB4404">
        <v>0</v>
      </c>
      <c r="AC4404">
        <v>0</v>
      </c>
      <c r="AD4404" t="s">
        <v>44</v>
      </c>
    </row>
    <row r="4405" spans="1:30" x14ac:dyDescent="0.2">
      <c r="A4405" s="25">
        <v>702</v>
      </c>
      <c r="B4405" s="25" t="s">
        <v>3918</v>
      </c>
      <c r="C4405" s="72">
        <v>42948</v>
      </c>
      <c r="D4405" s="25">
        <v>313547</v>
      </c>
      <c r="E4405" s="25"/>
      <c r="F4405" s="25" t="s">
        <v>38</v>
      </c>
      <c r="G4405" s="25" t="s">
        <v>39</v>
      </c>
      <c r="H4405" s="25" t="s">
        <v>41</v>
      </c>
      <c r="I4405" s="68">
        <v>128344.82</v>
      </c>
      <c r="J4405" s="68">
        <v>128344.82</v>
      </c>
      <c r="K4405" s="68">
        <v>128344.82</v>
      </c>
      <c r="L4405" s="68">
        <v>0</v>
      </c>
      <c r="M4405" s="68">
        <v>0</v>
      </c>
      <c r="N4405" s="68">
        <v>0</v>
      </c>
      <c r="O4405" s="69">
        <v>128344.82</v>
      </c>
      <c r="P4405" s="25" t="s">
        <v>4489</v>
      </c>
      <c r="Q4405" s="25" t="s">
        <v>4498</v>
      </c>
      <c r="R4405">
        <v>0</v>
      </c>
      <c r="S4405">
        <v>0</v>
      </c>
      <c r="T4405" t="s">
        <v>42</v>
      </c>
      <c r="U4405" t="s">
        <v>43</v>
      </c>
      <c r="V4405">
        <v>128344.82</v>
      </c>
      <c r="W4405">
        <v>0</v>
      </c>
      <c r="X4405">
        <v>128344.82</v>
      </c>
      <c r="Y4405">
        <v>0</v>
      </c>
      <c r="Z4405">
        <v>0</v>
      </c>
      <c r="AA4405">
        <v>0</v>
      </c>
      <c r="AB4405">
        <v>0</v>
      </c>
      <c r="AC4405">
        <v>0</v>
      </c>
      <c r="AD4405" t="s">
        <v>44</v>
      </c>
    </row>
    <row r="4406" spans="1:30" x14ac:dyDescent="0.2">
      <c r="A4406" s="25">
        <v>702</v>
      </c>
      <c r="B4406" s="25" t="s">
        <v>3919</v>
      </c>
      <c r="C4406" s="72">
        <v>42948</v>
      </c>
      <c r="D4406" s="25">
        <v>312836</v>
      </c>
      <c r="E4406" s="25"/>
      <c r="F4406" s="25" t="s">
        <v>38</v>
      </c>
      <c r="G4406" s="25" t="s">
        <v>39</v>
      </c>
      <c r="H4406" s="25" t="s">
        <v>41</v>
      </c>
      <c r="I4406" s="68">
        <v>36438.07</v>
      </c>
      <c r="J4406" s="68">
        <v>36438.07</v>
      </c>
      <c r="K4406" s="68">
        <v>0</v>
      </c>
      <c r="L4406" s="68">
        <v>0</v>
      </c>
      <c r="M4406" s="68">
        <v>0</v>
      </c>
      <c r="N4406" s="68">
        <v>0</v>
      </c>
      <c r="O4406" s="69">
        <v>0</v>
      </c>
      <c r="P4406" s="25" t="s">
        <v>4664</v>
      </c>
      <c r="Q4406" s="25" t="s">
        <v>4498</v>
      </c>
      <c r="R4406">
        <v>0</v>
      </c>
      <c r="S4406">
        <v>0</v>
      </c>
      <c r="T4406" t="s">
        <v>42</v>
      </c>
      <c r="U4406" t="s">
        <v>43</v>
      </c>
      <c r="V4406">
        <v>36438.07</v>
      </c>
      <c r="W4406">
        <v>36438.07</v>
      </c>
      <c r="X4406">
        <v>0</v>
      </c>
      <c r="Y4406">
        <v>0</v>
      </c>
      <c r="Z4406">
        <v>0</v>
      </c>
      <c r="AA4406">
        <v>0</v>
      </c>
      <c r="AB4406">
        <v>0</v>
      </c>
      <c r="AC4406">
        <v>0</v>
      </c>
      <c r="AD4406" t="s">
        <v>44</v>
      </c>
    </row>
    <row r="4407" spans="1:30" x14ac:dyDescent="0.2">
      <c r="A4407" s="25">
        <v>702</v>
      </c>
      <c r="B4407" s="25" t="s">
        <v>3920</v>
      </c>
      <c r="C4407" s="72">
        <v>42948</v>
      </c>
      <c r="D4407" s="25">
        <v>309286</v>
      </c>
      <c r="E4407" s="25"/>
      <c r="F4407" s="25" t="s">
        <v>38</v>
      </c>
      <c r="G4407" s="25" t="s">
        <v>39</v>
      </c>
      <c r="H4407" s="25" t="s">
        <v>58</v>
      </c>
      <c r="I4407" s="68">
        <v>368449.31</v>
      </c>
      <c r="J4407" s="68">
        <v>20651.583828391224</v>
      </c>
      <c r="K4407" s="68">
        <v>0</v>
      </c>
      <c r="L4407" s="68">
        <v>0</v>
      </c>
      <c r="M4407" s="68">
        <v>0</v>
      </c>
      <c r="N4407" s="68">
        <v>368449.31</v>
      </c>
      <c r="O4407" s="69">
        <v>368449.31</v>
      </c>
      <c r="P4407" s="25" t="s">
        <v>4492</v>
      </c>
      <c r="Q4407" s="25" t="s">
        <v>881</v>
      </c>
      <c r="R4407">
        <v>0</v>
      </c>
      <c r="S4407">
        <v>0</v>
      </c>
      <c r="T4407">
        <v>368449.31</v>
      </c>
      <c r="U4407" t="s">
        <v>4986</v>
      </c>
      <c r="V4407">
        <v>20651.583825500002</v>
      </c>
      <c r="W4407">
        <v>0</v>
      </c>
      <c r="X4407">
        <v>0</v>
      </c>
      <c r="Y4407">
        <v>0</v>
      </c>
      <c r="Z4407">
        <v>0</v>
      </c>
      <c r="AA4407">
        <v>20651.583825500002</v>
      </c>
      <c r="AB4407">
        <v>0</v>
      </c>
      <c r="AC4407">
        <v>0</v>
      </c>
      <c r="AD4407">
        <v>20651.583825500002</v>
      </c>
    </row>
    <row r="4408" spans="1:30" x14ac:dyDescent="0.2">
      <c r="A4408" s="25">
        <v>702</v>
      </c>
      <c r="B4408" s="25" t="s">
        <v>3921</v>
      </c>
      <c r="C4408" s="72">
        <v>42948</v>
      </c>
      <c r="D4408" s="25">
        <v>314395</v>
      </c>
      <c r="E4408" s="25"/>
      <c r="F4408" s="25" t="s">
        <v>38</v>
      </c>
      <c r="G4408" s="25" t="s">
        <v>39</v>
      </c>
      <c r="H4408" s="25" t="s">
        <v>41</v>
      </c>
      <c r="I4408" s="68">
        <v>51877.02</v>
      </c>
      <c r="J4408" s="68">
        <v>51877.02</v>
      </c>
      <c r="K4408" s="68">
        <v>0</v>
      </c>
      <c r="L4408" s="68">
        <v>0</v>
      </c>
      <c r="M4408" s="68">
        <v>0</v>
      </c>
      <c r="N4408" s="68">
        <v>0</v>
      </c>
      <c r="O4408" s="69">
        <v>0</v>
      </c>
      <c r="P4408" s="25" t="s">
        <v>4664</v>
      </c>
      <c r="Q4408" s="25" t="s">
        <v>3314</v>
      </c>
      <c r="R4408">
        <v>0</v>
      </c>
      <c r="S4408">
        <v>0</v>
      </c>
      <c r="T4408" t="s">
        <v>42</v>
      </c>
      <c r="U4408" t="s">
        <v>43</v>
      </c>
      <c r="V4408">
        <v>51877.02</v>
      </c>
      <c r="W4408">
        <v>51877.02</v>
      </c>
      <c r="X4408">
        <v>0</v>
      </c>
      <c r="Y4408">
        <v>0</v>
      </c>
      <c r="Z4408">
        <v>0</v>
      </c>
      <c r="AA4408">
        <v>0</v>
      </c>
      <c r="AB4408">
        <v>0</v>
      </c>
      <c r="AC4408">
        <v>0</v>
      </c>
      <c r="AD4408" t="s">
        <v>44</v>
      </c>
    </row>
    <row r="4409" spans="1:30" x14ac:dyDescent="0.2">
      <c r="A4409" s="25">
        <v>702</v>
      </c>
      <c r="B4409" s="25" t="s">
        <v>3922</v>
      </c>
      <c r="C4409" s="72">
        <v>42948</v>
      </c>
      <c r="D4409" s="25">
        <v>312012</v>
      </c>
      <c r="E4409" s="25"/>
      <c r="F4409" s="25" t="s">
        <v>38</v>
      </c>
      <c r="G4409" s="25" t="s">
        <v>39</v>
      </c>
      <c r="H4409" s="25" t="s">
        <v>41</v>
      </c>
      <c r="I4409" s="68">
        <v>21697.07</v>
      </c>
      <c r="J4409" s="68">
        <v>21697.07</v>
      </c>
      <c r="K4409" s="68">
        <v>0</v>
      </c>
      <c r="L4409" s="68">
        <v>0</v>
      </c>
      <c r="M4409" s="68">
        <v>0</v>
      </c>
      <c r="N4409" s="68">
        <v>21697.07</v>
      </c>
      <c r="O4409" s="69">
        <v>21697.07</v>
      </c>
      <c r="P4409" s="25" t="s">
        <v>4492</v>
      </c>
      <c r="Q4409" s="25" t="s">
        <v>3398</v>
      </c>
      <c r="R4409">
        <v>0</v>
      </c>
      <c r="S4409">
        <v>0</v>
      </c>
      <c r="T4409">
        <v>21697.07</v>
      </c>
      <c r="U4409" t="s">
        <v>43</v>
      </c>
      <c r="V4409">
        <v>21697.07</v>
      </c>
      <c r="W4409">
        <v>0</v>
      </c>
      <c r="X4409">
        <v>0</v>
      </c>
      <c r="Y4409">
        <v>0</v>
      </c>
      <c r="Z4409">
        <v>0</v>
      </c>
      <c r="AA4409">
        <v>21697.07</v>
      </c>
      <c r="AB4409">
        <v>0</v>
      </c>
      <c r="AC4409">
        <v>0</v>
      </c>
      <c r="AD4409">
        <v>21697.07</v>
      </c>
    </row>
    <row r="4410" spans="1:30" x14ac:dyDescent="0.2">
      <c r="A4410" s="25">
        <v>702</v>
      </c>
      <c r="B4410" s="25" t="s">
        <v>3923</v>
      </c>
      <c r="C4410" s="72">
        <v>42948</v>
      </c>
      <c r="D4410" s="25">
        <v>316278</v>
      </c>
      <c r="E4410" s="25"/>
      <c r="F4410" s="25" t="s">
        <v>38</v>
      </c>
      <c r="G4410" s="25" t="s">
        <v>39</v>
      </c>
      <c r="H4410" s="25" t="s">
        <v>41</v>
      </c>
      <c r="I4410" s="68">
        <v>22387.16</v>
      </c>
      <c r="J4410" s="68">
        <v>22387.16</v>
      </c>
      <c r="K4410" s="68">
        <v>0</v>
      </c>
      <c r="L4410" s="68">
        <v>0</v>
      </c>
      <c r="M4410" s="68">
        <v>0</v>
      </c>
      <c r="N4410" s="68">
        <v>0</v>
      </c>
      <c r="O4410" s="69">
        <v>0</v>
      </c>
      <c r="P4410" s="25" t="s">
        <v>4664</v>
      </c>
      <c r="Q4410" s="25" t="s">
        <v>2603</v>
      </c>
      <c r="R4410">
        <v>0</v>
      </c>
      <c r="S4410">
        <v>0</v>
      </c>
      <c r="T4410" t="s">
        <v>42</v>
      </c>
      <c r="U4410" t="s">
        <v>43</v>
      </c>
      <c r="V4410">
        <v>22387.16</v>
      </c>
      <c r="W4410">
        <v>22387.16</v>
      </c>
      <c r="X4410">
        <v>0</v>
      </c>
      <c r="Y4410">
        <v>0</v>
      </c>
      <c r="Z4410">
        <v>0</v>
      </c>
      <c r="AA4410">
        <v>0</v>
      </c>
      <c r="AB4410">
        <v>0</v>
      </c>
      <c r="AC4410">
        <v>0</v>
      </c>
      <c r="AD4410" t="s">
        <v>44</v>
      </c>
    </row>
    <row r="4411" spans="1:30" x14ac:dyDescent="0.2">
      <c r="A4411" s="25">
        <v>702</v>
      </c>
      <c r="B4411" s="25" t="s">
        <v>3924</v>
      </c>
      <c r="C4411" s="72">
        <v>42948</v>
      </c>
      <c r="D4411" s="25">
        <v>313552</v>
      </c>
      <c r="E4411" s="25"/>
      <c r="F4411" s="25" t="s">
        <v>38</v>
      </c>
      <c r="G4411" s="25" t="s">
        <v>39</v>
      </c>
      <c r="H4411" s="25" t="s">
        <v>41</v>
      </c>
      <c r="I4411" s="68">
        <v>19677.25</v>
      </c>
      <c r="J4411" s="68">
        <v>19677.25</v>
      </c>
      <c r="K4411" s="68">
        <v>0</v>
      </c>
      <c r="L4411" s="68">
        <v>0</v>
      </c>
      <c r="M4411" s="68">
        <v>0</v>
      </c>
      <c r="N4411" s="68">
        <v>0</v>
      </c>
      <c r="O4411" s="69">
        <v>0</v>
      </c>
      <c r="P4411" s="25" t="s">
        <v>4664</v>
      </c>
      <c r="Q4411" s="25" t="s">
        <v>2603</v>
      </c>
      <c r="R4411">
        <v>0</v>
      </c>
      <c r="S4411">
        <v>0</v>
      </c>
      <c r="T4411" t="s">
        <v>42</v>
      </c>
      <c r="U4411" t="s">
        <v>43</v>
      </c>
      <c r="V4411">
        <v>19677.25</v>
      </c>
      <c r="W4411">
        <v>19677.25</v>
      </c>
      <c r="X4411">
        <v>0</v>
      </c>
      <c r="Y4411">
        <v>0</v>
      </c>
      <c r="Z4411">
        <v>0</v>
      </c>
      <c r="AA4411">
        <v>0</v>
      </c>
      <c r="AB4411">
        <v>0</v>
      </c>
      <c r="AC4411">
        <v>0</v>
      </c>
      <c r="AD4411" t="s">
        <v>44</v>
      </c>
    </row>
    <row r="4412" spans="1:30" x14ac:dyDescent="0.2">
      <c r="A4412" s="25">
        <v>702</v>
      </c>
      <c r="B4412" s="25" t="s">
        <v>3925</v>
      </c>
      <c r="C4412" s="72">
        <v>42948</v>
      </c>
      <c r="D4412" s="25">
        <v>320482</v>
      </c>
      <c r="E4412" s="25"/>
      <c r="F4412" s="25" t="s">
        <v>38</v>
      </c>
      <c r="G4412" s="25" t="s">
        <v>39</v>
      </c>
      <c r="H4412" s="25" t="s">
        <v>41</v>
      </c>
      <c r="I4412" s="68">
        <v>127926.58</v>
      </c>
      <c r="J4412" s="68">
        <v>127926.58</v>
      </c>
      <c r="K4412" s="68">
        <v>0</v>
      </c>
      <c r="L4412" s="68">
        <v>0</v>
      </c>
      <c r="M4412" s="68">
        <v>0</v>
      </c>
      <c r="N4412" s="68">
        <v>0</v>
      </c>
      <c r="O4412" s="69">
        <v>0</v>
      </c>
      <c r="P4412" s="25" t="s">
        <v>4664</v>
      </c>
      <c r="Q4412" s="25" t="s">
        <v>3314</v>
      </c>
      <c r="R4412">
        <v>0</v>
      </c>
      <c r="S4412">
        <v>0</v>
      </c>
      <c r="T4412" t="s">
        <v>42</v>
      </c>
      <c r="U4412" t="s">
        <v>43</v>
      </c>
      <c r="V4412">
        <v>127926.58</v>
      </c>
      <c r="W4412">
        <v>127926.58</v>
      </c>
      <c r="X4412">
        <v>0</v>
      </c>
      <c r="Y4412">
        <v>0</v>
      </c>
      <c r="Z4412">
        <v>0</v>
      </c>
      <c r="AA4412">
        <v>0</v>
      </c>
      <c r="AB4412">
        <v>0</v>
      </c>
      <c r="AC4412">
        <v>0</v>
      </c>
      <c r="AD4412" t="s">
        <v>44</v>
      </c>
    </row>
    <row r="4413" spans="1:30" x14ac:dyDescent="0.2">
      <c r="A4413" s="25">
        <v>702</v>
      </c>
      <c r="B4413" s="25" t="s">
        <v>3926</v>
      </c>
      <c r="C4413" s="72">
        <v>42948</v>
      </c>
      <c r="D4413" s="25">
        <v>316624</v>
      </c>
      <c r="E4413" s="25"/>
      <c r="F4413" s="25" t="s">
        <v>38</v>
      </c>
      <c r="G4413" s="25" t="s">
        <v>39</v>
      </c>
      <c r="H4413" s="25" t="s">
        <v>58</v>
      </c>
      <c r="I4413" s="68">
        <v>774098.21</v>
      </c>
      <c r="J4413" s="68">
        <v>43388.204676574351</v>
      </c>
      <c r="K4413" s="68">
        <v>0</v>
      </c>
      <c r="L4413" s="68">
        <v>0</v>
      </c>
      <c r="M4413" s="68">
        <v>774098.21</v>
      </c>
      <c r="N4413" s="68">
        <v>0</v>
      </c>
      <c r="O4413" s="69">
        <v>774098.21</v>
      </c>
      <c r="P4413" s="25" t="s">
        <v>4491</v>
      </c>
      <c r="Q4413" s="25" t="s">
        <v>881</v>
      </c>
      <c r="R4413">
        <v>0</v>
      </c>
      <c r="S4413">
        <v>0</v>
      </c>
      <c r="T4413">
        <v>774098.21</v>
      </c>
      <c r="U4413" t="s">
        <v>4986</v>
      </c>
      <c r="V4413">
        <v>43388.204670500003</v>
      </c>
      <c r="W4413">
        <v>0</v>
      </c>
      <c r="X4413">
        <v>0</v>
      </c>
      <c r="Y4413">
        <v>0</v>
      </c>
      <c r="Z4413">
        <v>43388.204670500003</v>
      </c>
      <c r="AA4413">
        <v>0</v>
      </c>
      <c r="AB4413">
        <v>0</v>
      </c>
      <c r="AC4413">
        <v>0</v>
      </c>
      <c r="AD4413">
        <v>43388.204670500003</v>
      </c>
    </row>
    <row r="4414" spans="1:30" x14ac:dyDescent="0.2">
      <c r="A4414" s="25">
        <v>702</v>
      </c>
      <c r="B4414" s="25" t="s">
        <v>3927</v>
      </c>
      <c r="C4414" s="72">
        <v>42948</v>
      </c>
      <c r="D4414" s="25">
        <v>309588</v>
      </c>
      <c r="E4414" s="25"/>
      <c r="F4414" s="25" t="s">
        <v>38</v>
      </c>
      <c r="G4414" s="25" t="s">
        <v>39</v>
      </c>
      <c r="H4414" s="25" t="s">
        <v>41</v>
      </c>
      <c r="I4414" s="68">
        <v>71255.69</v>
      </c>
      <c r="J4414" s="68">
        <v>71255.69</v>
      </c>
      <c r="K4414" s="68">
        <v>0</v>
      </c>
      <c r="L4414" s="68">
        <v>71255.69</v>
      </c>
      <c r="M4414" s="68">
        <v>0</v>
      </c>
      <c r="N4414" s="68">
        <v>0</v>
      </c>
      <c r="O4414" s="69">
        <v>71255.69</v>
      </c>
      <c r="P4414" s="25" t="s">
        <v>4490</v>
      </c>
      <c r="Q4414" s="25" t="s">
        <v>4498</v>
      </c>
      <c r="R4414">
        <v>0</v>
      </c>
      <c r="S4414">
        <v>0</v>
      </c>
      <c r="T4414">
        <v>71255.69</v>
      </c>
      <c r="U4414" t="s">
        <v>43</v>
      </c>
      <c r="V4414">
        <v>71255.69</v>
      </c>
      <c r="W4414">
        <v>0</v>
      </c>
      <c r="X4414">
        <v>0</v>
      </c>
      <c r="Y4414">
        <v>71255.69</v>
      </c>
      <c r="Z4414">
        <v>0</v>
      </c>
      <c r="AA4414">
        <v>0</v>
      </c>
      <c r="AB4414">
        <v>0</v>
      </c>
      <c r="AC4414">
        <v>0</v>
      </c>
      <c r="AD4414">
        <v>71255.69</v>
      </c>
    </row>
    <row r="4415" spans="1:30" x14ac:dyDescent="0.2">
      <c r="A4415" s="25">
        <v>702</v>
      </c>
      <c r="B4415" s="25" t="s">
        <v>3928</v>
      </c>
      <c r="C4415" s="72">
        <v>42948</v>
      </c>
      <c r="D4415" s="25">
        <v>312836</v>
      </c>
      <c r="E4415" s="25"/>
      <c r="F4415" s="25" t="s">
        <v>38</v>
      </c>
      <c r="G4415" s="25" t="s">
        <v>39</v>
      </c>
      <c r="H4415" s="25" t="s">
        <v>41</v>
      </c>
      <c r="I4415" s="68">
        <v>55941.08</v>
      </c>
      <c r="J4415" s="68">
        <v>55941.08</v>
      </c>
      <c r="K4415" s="68">
        <v>0</v>
      </c>
      <c r="L4415" s="68">
        <v>0</v>
      </c>
      <c r="M4415" s="68">
        <v>0</v>
      </c>
      <c r="N4415" s="68">
        <v>0</v>
      </c>
      <c r="O4415" s="69">
        <v>0</v>
      </c>
      <c r="P4415" s="25" t="s">
        <v>4664</v>
      </c>
      <c r="Q4415" s="25" t="s">
        <v>4498</v>
      </c>
      <c r="R4415">
        <v>0</v>
      </c>
      <c r="S4415">
        <v>0</v>
      </c>
      <c r="T4415" t="s">
        <v>42</v>
      </c>
      <c r="U4415" t="s">
        <v>43</v>
      </c>
      <c r="V4415">
        <v>55941.08</v>
      </c>
      <c r="W4415">
        <v>55941.08</v>
      </c>
      <c r="X4415">
        <v>0</v>
      </c>
      <c r="Y4415">
        <v>0</v>
      </c>
      <c r="Z4415">
        <v>0</v>
      </c>
      <c r="AA4415">
        <v>0</v>
      </c>
      <c r="AB4415">
        <v>0</v>
      </c>
      <c r="AC4415">
        <v>0</v>
      </c>
      <c r="AD4415" t="s">
        <v>44</v>
      </c>
    </row>
    <row r="4416" spans="1:30" x14ac:dyDescent="0.2">
      <c r="A4416" s="25">
        <v>702</v>
      </c>
      <c r="B4416" s="25" t="s">
        <v>3929</v>
      </c>
      <c r="C4416" s="72">
        <v>42948</v>
      </c>
      <c r="D4416" s="25">
        <v>313547</v>
      </c>
      <c r="E4416" s="25"/>
      <c r="F4416" s="25" t="s">
        <v>38</v>
      </c>
      <c r="G4416" s="25" t="s">
        <v>39</v>
      </c>
      <c r="H4416" s="25" t="s">
        <v>41</v>
      </c>
      <c r="I4416" s="68">
        <v>104937.52</v>
      </c>
      <c r="J4416" s="68">
        <v>104937.52</v>
      </c>
      <c r="K4416" s="68">
        <v>104937.52</v>
      </c>
      <c r="L4416" s="68">
        <v>0</v>
      </c>
      <c r="M4416" s="68">
        <v>0</v>
      </c>
      <c r="N4416" s="68">
        <v>0</v>
      </c>
      <c r="O4416" s="69">
        <v>104937.52</v>
      </c>
      <c r="P4416" s="25" t="s">
        <v>4489</v>
      </c>
      <c r="Q4416" s="25" t="s">
        <v>4498</v>
      </c>
      <c r="R4416">
        <v>0</v>
      </c>
      <c r="S4416">
        <v>0</v>
      </c>
      <c r="T4416" t="s">
        <v>42</v>
      </c>
      <c r="U4416" t="s">
        <v>43</v>
      </c>
      <c r="V4416">
        <v>104937.52</v>
      </c>
      <c r="W4416">
        <v>0</v>
      </c>
      <c r="X4416">
        <v>104937.52</v>
      </c>
      <c r="Y4416">
        <v>0</v>
      </c>
      <c r="Z4416">
        <v>0</v>
      </c>
      <c r="AA4416">
        <v>0</v>
      </c>
      <c r="AB4416">
        <v>0</v>
      </c>
      <c r="AC4416">
        <v>0</v>
      </c>
      <c r="AD4416" t="s">
        <v>44</v>
      </c>
    </row>
    <row r="4417" spans="1:30" x14ac:dyDescent="0.2">
      <c r="A4417" s="25">
        <v>702</v>
      </c>
      <c r="B4417" s="25" t="s">
        <v>3930</v>
      </c>
      <c r="C4417" s="72">
        <v>42948</v>
      </c>
      <c r="D4417" s="25">
        <v>309047</v>
      </c>
      <c r="E4417" s="25"/>
      <c r="F4417" s="25" t="s">
        <v>38</v>
      </c>
      <c r="G4417" s="25" t="s">
        <v>39</v>
      </c>
      <c r="H4417" s="25" t="s">
        <v>58</v>
      </c>
      <c r="I4417" s="68">
        <v>834097.9</v>
      </c>
      <c r="J4417" s="68">
        <v>46751.187301545171</v>
      </c>
      <c r="K4417" s="68">
        <v>0</v>
      </c>
      <c r="L4417" s="68">
        <v>0</v>
      </c>
      <c r="M4417" s="68">
        <v>0</v>
      </c>
      <c r="N4417" s="68">
        <v>0</v>
      </c>
      <c r="O4417" s="69">
        <v>0</v>
      </c>
      <c r="P4417" s="25" t="s">
        <v>4664</v>
      </c>
      <c r="Q4417" s="25" t="s">
        <v>881</v>
      </c>
      <c r="R4417">
        <v>0</v>
      </c>
      <c r="S4417">
        <v>0</v>
      </c>
      <c r="T4417" t="s">
        <v>42</v>
      </c>
      <c r="U4417" t="s">
        <v>4986</v>
      </c>
      <c r="V4417">
        <v>46751.187295000003</v>
      </c>
      <c r="W4417">
        <v>46751.187295000003</v>
      </c>
      <c r="X4417">
        <v>0</v>
      </c>
      <c r="Y4417">
        <v>0</v>
      </c>
      <c r="Z4417">
        <v>0</v>
      </c>
      <c r="AA4417">
        <v>0</v>
      </c>
      <c r="AB4417">
        <v>0</v>
      </c>
      <c r="AC4417">
        <v>0</v>
      </c>
      <c r="AD4417" t="s">
        <v>44</v>
      </c>
    </row>
    <row r="4418" spans="1:30" x14ac:dyDescent="0.2">
      <c r="A4418" s="25">
        <v>702</v>
      </c>
      <c r="B4418" s="25" t="s">
        <v>3931</v>
      </c>
      <c r="C4418" s="72">
        <v>42948</v>
      </c>
      <c r="D4418" s="25">
        <v>310178</v>
      </c>
      <c r="E4418" s="25"/>
      <c r="F4418" s="25" t="s">
        <v>38</v>
      </c>
      <c r="G4418" s="25" t="s">
        <v>39</v>
      </c>
      <c r="H4418" s="25" t="s">
        <v>41</v>
      </c>
      <c r="I4418" s="68">
        <v>27120.38</v>
      </c>
      <c r="J4418" s="68">
        <v>27120.38</v>
      </c>
      <c r="K4418" s="68">
        <v>0</v>
      </c>
      <c r="L4418" s="68">
        <v>0</v>
      </c>
      <c r="M4418" s="68">
        <v>0</v>
      </c>
      <c r="N4418" s="68">
        <v>0</v>
      </c>
      <c r="O4418" s="69">
        <v>0</v>
      </c>
      <c r="P4418" s="25" t="s">
        <v>4664</v>
      </c>
      <c r="Q4418" s="25" t="s">
        <v>2603</v>
      </c>
      <c r="R4418">
        <v>0</v>
      </c>
      <c r="S4418">
        <v>0</v>
      </c>
      <c r="T4418" t="s">
        <v>42</v>
      </c>
      <c r="U4418" t="s">
        <v>43</v>
      </c>
      <c r="V4418">
        <v>27120.38</v>
      </c>
      <c r="W4418">
        <v>27120.38</v>
      </c>
      <c r="X4418">
        <v>0</v>
      </c>
      <c r="Y4418">
        <v>0</v>
      </c>
      <c r="Z4418">
        <v>0</v>
      </c>
      <c r="AA4418">
        <v>0</v>
      </c>
      <c r="AB4418">
        <v>0</v>
      </c>
      <c r="AC4418">
        <v>0</v>
      </c>
      <c r="AD4418" t="s">
        <v>44</v>
      </c>
    </row>
    <row r="4419" spans="1:30" x14ac:dyDescent="0.2">
      <c r="A4419" s="25">
        <v>702</v>
      </c>
      <c r="B4419" s="25" t="s">
        <v>3932</v>
      </c>
      <c r="C4419" s="72">
        <v>42948</v>
      </c>
      <c r="D4419" s="25">
        <v>308400</v>
      </c>
      <c r="E4419" s="25"/>
      <c r="F4419" s="25" t="s">
        <v>38</v>
      </c>
      <c r="G4419" s="25" t="s">
        <v>39</v>
      </c>
      <c r="H4419" s="25" t="s">
        <v>41</v>
      </c>
      <c r="I4419" s="68">
        <v>63312.12</v>
      </c>
      <c r="J4419" s="68">
        <v>63312.12</v>
      </c>
      <c r="K4419" s="68">
        <v>0</v>
      </c>
      <c r="L4419" s="68">
        <v>0</v>
      </c>
      <c r="M4419" s="68">
        <v>0</v>
      </c>
      <c r="N4419" s="68">
        <v>0</v>
      </c>
      <c r="O4419" s="69">
        <v>0</v>
      </c>
      <c r="P4419" s="25" t="s">
        <v>4664</v>
      </c>
      <c r="Q4419" s="25" t="s">
        <v>2603</v>
      </c>
      <c r="R4419">
        <v>0</v>
      </c>
      <c r="S4419">
        <v>0</v>
      </c>
      <c r="T4419" t="s">
        <v>42</v>
      </c>
      <c r="U4419" t="s">
        <v>43</v>
      </c>
      <c r="V4419">
        <v>63312.12</v>
      </c>
      <c r="W4419">
        <v>63312.12</v>
      </c>
      <c r="X4419">
        <v>0</v>
      </c>
      <c r="Y4419">
        <v>0</v>
      </c>
      <c r="Z4419">
        <v>0</v>
      </c>
      <c r="AA4419">
        <v>0</v>
      </c>
      <c r="AB4419">
        <v>0</v>
      </c>
      <c r="AC4419">
        <v>0</v>
      </c>
      <c r="AD4419" t="s">
        <v>44</v>
      </c>
    </row>
    <row r="4420" spans="1:30" x14ac:dyDescent="0.2">
      <c r="A4420" s="25">
        <v>702</v>
      </c>
      <c r="B4420" s="25" t="s">
        <v>3933</v>
      </c>
      <c r="C4420" s="72">
        <v>42948</v>
      </c>
      <c r="D4420" s="25">
        <v>318566</v>
      </c>
      <c r="E4420" s="25"/>
      <c r="F4420" s="25" t="s">
        <v>38</v>
      </c>
      <c r="G4420" s="25" t="s">
        <v>39</v>
      </c>
      <c r="H4420" s="25" t="s">
        <v>41</v>
      </c>
      <c r="I4420" s="68">
        <v>73041.09</v>
      </c>
      <c r="J4420" s="68">
        <v>73041.09</v>
      </c>
      <c r="K4420" s="68">
        <v>0</v>
      </c>
      <c r="L4420" s="68">
        <v>0</v>
      </c>
      <c r="M4420" s="68">
        <v>0</v>
      </c>
      <c r="N4420" s="68">
        <v>0</v>
      </c>
      <c r="O4420" s="69">
        <v>0</v>
      </c>
      <c r="P4420" s="25" t="s">
        <v>4664</v>
      </c>
      <c r="Q4420" s="25" t="s">
        <v>2603</v>
      </c>
      <c r="R4420">
        <v>0</v>
      </c>
      <c r="S4420">
        <v>0</v>
      </c>
      <c r="T4420" t="s">
        <v>42</v>
      </c>
      <c r="U4420" t="s">
        <v>43</v>
      </c>
      <c r="V4420">
        <v>73041.09</v>
      </c>
      <c r="W4420">
        <v>73041.09</v>
      </c>
      <c r="X4420">
        <v>0</v>
      </c>
      <c r="Y4420">
        <v>0</v>
      </c>
      <c r="Z4420">
        <v>0</v>
      </c>
      <c r="AA4420">
        <v>0</v>
      </c>
      <c r="AB4420">
        <v>0</v>
      </c>
      <c r="AC4420">
        <v>0</v>
      </c>
      <c r="AD4420" t="s">
        <v>44</v>
      </c>
    </row>
    <row r="4421" spans="1:30" x14ac:dyDescent="0.2">
      <c r="A4421" s="25">
        <v>702</v>
      </c>
      <c r="B4421" s="25" t="s">
        <v>3934</v>
      </c>
      <c r="C4421" s="72">
        <v>42948</v>
      </c>
      <c r="D4421" s="25">
        <v>318566</v>
      </c>
      <c r="E4421" s="25"/>
      <c r="F4421" s="25" t="s">
        <v>38</v>
      </c>
      <c r="G4421" s="25" t="s">
        <v>39</v>
      </c>
      <c r="H4421" s="25" t="s">
        <v>41</v>
      </c>
      <c r="I4421" s="68">
        <v>73041.09</v>
      </c>
      <c r="J4421" s="68">
        <v>73041.09</v>
      </c>
      <c r="K4421" s="68">
        <v>0</v>
      </c>
      <c r="L4421" s="68">
        <v>0</v>
      </c>
      <c r="M4421" s="68">
        <v>0</v>
      </c>
      <c r="N4421" s="68">
        <v>0</v>
      </c>
      <c r="O4421" s="69">
        <v>0</v>
      </c>
      <c r="P4421" s="25" t="s">
        <v>4664</v>
      </c>
      <c r="Q4421" s="25" t="s">
        <v>2603</v>
      </c>
      <c r="R4421">
        <v>0</v>
      </c>
      <c r="S4421">
        <v>0</v>
      </c>
      <c r="T4421" t="s">
        <v>42</v>
      </c>
      <c r="U4421" t="s">
        <v>43</v>
      </c>
      <c r="V4421">
        <v>73041.09</v>
      </c>
      <c r="W4421">
        <v>73041.09</v>
      </c>
      <c r="X4421">
        <v>0</v>
      </c>
      <c r="Y4421">
        <v>0</v>
      </c>
      <c r="Z4421">
        <v>0</v>
      </c>
      <c r="AA4421">
        <v>0</v>
      </c>
      <c r="AB4421">
        <v>0</v>
      </c>
      <c r="AC4421">
        <v>0</v>
      </c>
      <c r="AD4421" t="s">
        <v>44</v>
      </c>
    </row>
    <row r="4422" spans="1:30" x14ac:dyDescent="0.2">
      <c r="A4422" s="25">
        <v>702</v>
      </c>
      <c r="B4422" s="25" t="s">
        <v>3935</v>
      </c>
      <c r="C4422" s="72">
        <v>42948</v>
      </c>
      <c r="D4422" s="25">
        <v>320416</v>
      </c>
      <c r="E4422" s="25"/>
      <c r="F4422" s="25" t="s">
        <v>38</v>
      </c>
      <c r="G4422" s="25" t="s">
        <v>39</v>
      </c>
      <c r="H4422" s="25" t="s">
        <v>41</v>
      </c>
      <c r="I4422" s="68">
        <v>129776.41</v>
      </c>
      <c r="J4422" s="68">
        <v>129776.41</v>
      </c>
      <c r="K4422" s="68">
        <v>0</v>
      </c>
      <c r="L4422" s="68">
        <v>0</v>
      </c>
      <c r="M4422" s="68">
        <v>0</v>
      </c>
      <c r="N4422" s="68">
        <v>0</v>
      </c>
      <c r="O4422" s="69">
        <v>0</v>
      </c>
      <c r="P4422" s="25" t="s">
        <v>4664</v>
      </c>
      <c r="Q4422" s="25" t="s">
        <v>2603</v>
      </c>
      <c r="R4422">
        <v>0</v>
      </c>
      <c r="S4422">
        <v>0</v>
      </c>
      <c r="T4422" t="s">
        <v>42</v>
      </c>
      <c r="U4422" t="s">
        <v>43</v>
      </c>
      <c r="V4422">
        <v>129776.41</v>
      </c>
      <c r="W4422">
        <v>129776.41</v>
      </c>
      <c r="X4422">
        <v>0</v>
      </c>
      <c r="Y4422">
        <v>0</v>
      </c>
      <c r="Z4422">
        <v>0</v>
      </c>
      <c r="AA4422">
        <v>0</v>
      </c>
      <c r="AB4422">
        <v>0</v>
      </c>
      <c r="AC4422">
        <v>0</v>
      </c>
      <c r="AD4422" t="s">
        <v>44</v>
      </c>
    </row>
    <row r="4423" spans="1:30" x14ac:dyDescent="0.2">
      <c r="A4423" s="25">
        <v>702</v>
      </c>
      <c r="B4423" s="25" t="s">
        <v>3936</v>
      </c>
      <c r="C4423" s="72">
        <v>42948</v>
      </c>
      <c r="D4423" s="25">
        <v>312893</v>
      </c>
      <c r="E4423" s="25"/>
      <c r="F4423" s="25" t="s">
        <v>38</v>
      </c>
      <c r="G4423" s="25" t="s">
        <v>39</v>
      </c>
      <c r="H4423" s="25" t="s">
        <v>41</v>
      </c>
      <c r="I4423" s="68">
        <v>23178.51</v>
      </c>
      <c r="J4423" s="68">
        <v>23178.51</v>
      </c>
      <c r="K4423" s="68">
        <v>0</v>
      </c>
      <c r="L4423" s="68">
        <v>0</v>
      </c>
      <c r="M4423" s="68">
        <v>23178.51</v>
      </c>
      <c r="N4423" s="68">
        <v>0</v>
      </c>
      <c r="O4423" s="69">
        <v>23178.51</v>
      </c>
      <c r="P4423" s="25" t="s">
        <v>4491</v>
      </c>
      <c r="Q4423" s="25" t="s">
        <v>3408</v>
      </c>
      <c r="R4423">
        <v>0</v>
      </c>
      <c r="S4423">
        <v>0</v>
      </c>
      <c r="T4423">
        <v>23178.51</v>
      </c>
      <c r="U4423" t="s">
        <v>43</v>
      </c>
      <c r="V4423">
        <v>23178.51</v>
      </c>
      <c r="W4423">
        <v>0</v>
      </c>
      <c r="X4423">
        <v>0</v>
      </c>
      <c r="Y4423">
        <v>0</v>
      </c>
      <c r="Z4423">
        <v>23178.51</v>
      </c>
      <c r="AA4423">
        <v>0</v>
      </c>
      <c r="AB4423">
        <v>0</v>
      </c>
      <c r="AC4423">
        <v>0</v>
      </c>
      <c r="AD4423">
        <v>23178.51</v>
      </c>
    </row>
    <row r="4424" spans="1:30" x14ac:dyDescent="0.2">
      <c r="A4424" s="25">
        <v>702</v>
      </c>
      <c r="B4424" s="25" t="s">
        <v>3937</v>
      </c>
      <c r="C4424" s="72">
        <v>42948</v>
      </c>
      <c r="D4424" s="25">
        <v>311936</v>
      </c>
      <c r="E4424" s="25"/>
      <c r="F4424" s="25" t="s">
        <v>38</v>
      </c>
      <c r="G4424" s="25" t="s">
        <v>39</v>
      </c>
      <c r="H4424" s="25" t="s">
        <v>41</v>
      </c>
      <c r="I4424" s="68">
        <v>22484.78</v>
      </c>
      <c r="J4424" s="68">
        <v>22484.78</v>
      </c>
      <c r="K4424" s="68">
        <v>0</v>
      </c>
      <c r="L4424" s="68">
        <v>0</v>
      </c>
      <c r="M4424" s="68">
        <v>0</v>
      </c>
      <c r="N4424" s="68">
        <v>0</v>
      </c>
      <c r="O4424" s="69">
        <v>0</v>
      </c>
      <c r="P4424" s="25" t="s">
        <v>4664</v>
      </c>
      <c r="Q4424" s="25" t="s">
        <v>3408</v>
      </c>
      <c r="R4424">
        <v>0</v>
      </c>
      <c r="S4424">
        <v>0</v>
      </c>
      <c r="T4424" t="s">
        <v>42</v>
      </c>
      <c r="U4424" t="s">
        <v>43</v>
      </c>
      <c r="V4424">
        <v>22484.78</v>
      </c>
      <c r="W4424">
        <v>22484.78</v>
      </c>
      <c r="X4424">
        <v>0</v>
      </c>
      <c r="Y4424">
        <v>0</v>
      </c>
      <c r="Z4424">
        <v>0</v>
      </c>
      <c r="AA4424">
        <v>0</v>
      </c>
      <c r="AB4424">
        <v>0</v>
      </c>
      <c r="AC4424">
        <v>0</v>
      </c>
      <c r="AD4424" t="s">
        <v>44</v>
      </c>
    </row>
    <row r="4425" spans="1:30" x14ac:dyDescent="0.2">
      <c r="A4425" s="25">
        <v>702</v>
      </c>
      <c r="B4425" s="25" t="s">
        <v>3938</v>
      </c>
      <c r="C4425" s="72">
        <v>42948</v>
      </c>
      <c r="D4425" s="25">
        <v>318345</v>
      </c>
      <c r="E4425" s="25"/>
      <c r="F4425" s="25" t="s">
        <v>38</v>
      </c>
      <c r="G4425" s="25" t="s">
        <v>39</v>
      </c>
      <c r="H4425" s="25" t="s">
        <v>41</v>
      </c>
      <c r="I4425" s="68">
        <v>13169.72</v>
      </c>
      <c r="J4425" s="68">
        <v>13169.72</v>
      </c>
      <c r="K4425" s="68">
        <v>0</v>
      </c>
      <c r="L4425" s="68">
        <v>0</v>
      </c>
      <c r="M4425" s="68">
        <v>0</v>
      </c>
      <c r="N4425" s="68">
        <v>0</v>
      </c>
      <c r="O4425" s="69">
        <v>0</v>
      </c>
      <c r="P4425" s="25" t="s">
        <v>4664</v>
      </c>
      <c r="Q4425" s="25" t="s">
        <v>2603</v>
      </c>
      <c r="R4425">
        <v>0</v>
      </c>
      <c r="S4425">
        <v>0</v>
      </c>
      <c r="T4425" t="s">
        <v>42</v>
      </c>
      <c r="U4425" t="s">
        <v>43</v>
      </c>
      <c r="V4425">
        <v>13169.72</v>
      </c>
      <c r="W4425">
        <v>13169.72</v>
      </c>
      <c r="X4425">
        <v>0</v>
      </c>
      <c r="Y4425">
        <v>0</v>
      </c>
      <c r="Z4425">
        <v>0</v>
      </c>
      <c r="AA4425">
        <v>0</v>
      </c>
      <c r="AB4425">
        <v>0</v>
      </c>
      <c r="AC4425">
        <v>0</v>
      </c>
      <c r="AD4425" t="s">
        <v>44</v>
      </c>
    </row>
    <row r="4426" spans="1:30" x14ac:dyDescent="0.2">
      <c r="A4426" s="25">
        <v>702</v>
      </c>
      <c r="B4426" s="25" t="s">
        <v>3939</v>
      </c>
      <c r="C4426" s="72">
        <v>42948</v>
      </c>
      <c r="D4426" s="25">
        <v>310424</v>
      </c>
      <c r="E4426" s="25"/>
      <c r="F4426" s="25" t="s">
        <v>38</v>
      </c>
      <c r="G4426" s="25" t="s">
        <v>39</v>
      </c>
      <c r="H4426" s="25" t="s">
        <v>41</v>
      </c>
      <c r="I4426" s="68">
        <v>39075.910000000003</v>
      </c>
      <c r="J4426" s="68">
        <v>39075.910000000003</v>
      </c>
      <c r="K4426" s="68">
        <v>0</v>
      </c>
      <c r="L4426" s="68">
        <v>0</v>
      </c>
      <c r="M4426" s="68">
        <v>0</v>
      </c>
      <c r="N4426" s="68">
        <v>0</v>
      </c>
      <c r="O4426" s="69">
        <v>0</v>
      </c>
      <c r="P4426" s="25" t="s">
        <v>4664</v>
      </c>
      <c r="Q4426" s="25" t="s">
        <v>3577</v>
      </c>
      <c r="R4426">
        <v>0</v>
      </c>
      <c r="S4426">
        <v>0</v>
      </c>
      <c r="T4426" t="s">
        <v>42</v>
      </c>
      <c r="U4426" t="s">
        <v>43</v>
      </c>
      <c r="V4426">
        <v>39075.910000000003</v>
      </c>
      <c r="W4426">
        <v>39075.910000000003</v>
      </c>
      <c r="X4426">
        <v>0</v>
      </c>
      <c r="Y4426">
        <v>0</v>
      </c>
      <c r="Z4426">
        <v>0</v>
      </c>
      <c r="AA4426">
        <v>0</v>
      </c>
      <c r="AB4426">
        <v>0</v>
      </c>
      <c r="AC4426">
        <v>0</v>
      </c>
      <c r="AD4426" t="s">
        <v>44</v>
      </c>
    </row>
    <row r="4427" spans="1:30" x14ac:dyDescent="0.2">
      <c r="A4427" s="25">
        <v>702</v>
      </c>
      <c r="B4427" s="25" t="s">
        <v>3940</v>
      </c>
      <c r="C4427" s="72">
        <v>42948</v>
      </c>
      <c r="D4427" s="25">
        <v>318631</v>
      </c>
      <c r="E4427" s="25"/>
      <c r="F4427" s="25" t="s">
        <v>38</v>
      </c>
      <c r="G4427" s="25" t="s">
        <v>39</v>
      </c>
      <c r="H4427" s="25" t="s">
        <v>41</v>
      </c>
      <c r="I4427" s="68">
        <v>2317.5100000000002</v>
      </c>
      <c r="J4427" s="68">
        <v>2317.5100000000002</v>
      </c>
      <c r="K4427" s="68">
        <v>0</v>
      </c>
      <c r="L4427" s="68">
        <v>0</v>
      </c>
      <c r="M4427" s="68">
        <v>0</v>
      </c>
      <c r="N4427" s="68">
        <v>0</v>
      </c>
      <c r="O4427" s="69">
        <v>0</v>
      </c>
      <c r="P4427" s="25" t="s">
        <v>4664</v>
      </c>
      <c r="Q4427" s="25" t="s">
        <v>3398</v>
      </c>
      <c r="R4427">
        <v>0</v>
      </c>
      <c r="S4427">
        <v>0</v>
      </c>
      <c r="T4427" t="s">
        <v>42</v>
      </c>
      <c r="U4427" t="s">
        <v>43</v>
      </c>
      <c r="V4427">
        <v>2317.5100000000002</v>
      </c>
      <c r="W4427">
        <v>2317.5100000000002</v>
      </c>
      <c r="X4427">
        <v>0</v>
      </c>
      <c r="Y4427">
        <v>0</v>
      </c>
      <c r="Z4427">
        <v>0</v>
      </c>
      <c r="AA4427">
        <v>0</v>
      </c>
      <c r="AB4427">
        <v>0</v>
      </c>
      <c r="AC4427">
        <v>0</v>
      </c>
      <c r="AD4427" t="s">
        <v>44</v>
      </c>
    </row>
    <row r="4428" spans="1:30" x14ac:dyDescent="0.2">
      <c r="A4428" s="25">
        <v>702</v>
      </c>
      <c r="B4428" s="25" t="s">
        <v>3941</v>
      </c>
      <c r="C4428" s="72">
        <v>42948</v>
      </c>
      <c r="D4428" s="25">
        <v>318631</v>
      </c>
      <c r="E4428" s="25"/>
      <c r="F4428" s="25" t="s">
        <v>38</v>
      </c>
      <c r="G4428" s="25" t="s">
        <v>39</v>
      </c>
      <c r="H4428" s="25" t="s">
        <v>41</v>
      </c>
      <c r="I4428" s="68">
        <v>11870.41</v>
      </c>
      <c r="J4428" s="68">
        <v>11870.41</v>
      </c>
      <c r="K4428" s="68">
        <v>0</v>
      </c>
      <c r="L4428" s="68">
        <v>0</v>
      </c>
      <c r="M4428" s="68">
        <v>0</v>
      </c>
      <c r="N4428" s="68">
        <v>0</v>
      </c>
      <c r="O4428" s="69">
        <v>0</v>
      </c>
      <c r="P4428" s="25" t="s">
        <v>4664</v>
      </c>
      <c r="Q4428" s="25" t="s">
        <v>3398</v>
      </c>
      <c r="R4428">
        <v>0</v>
      </c>
      <c r="S4428">
        <v>0</v>
      </c>
      <c r="T4428" t="s">
        <v>42</v>
      </c>
      <c r="U4428" t="s">
        <v>43</v>
      </c>
      <c r="V4428">
        <v>11870.41</v>
      </c>
      <c r="W4428">
        <v>11870.41</v>
      </c>
      <c r="X4428">
        <v>0</v>
      </c>
      <c r="Y4428">
        <v>0</v>
      </c>
      <c r="Z4428">
        <v>0</v>
      </c>
      <c r="AA4428">
        <v>0</v>
      </c>
      <c r="AB4428">
        <v>0</v>
      </c>
      <c r="AC4428">
        <v>0</v>
      </c>
      <c r="AD4428" t="s">
        <v>44</v>
      </c>
    </row>
    <row r="4429" spans="1:30" x14ac:dyDescent="0.2">
      <c r="A4429" s="25">
        <v>702</v>
      </c>
      <c r="B4429" s="25" t="s">
        <v>3942</v>
      </c>
      <c r="C4429" s="72">
        <v>42948</v>
      </c>
      <c r="D4429" s="25">
        <v>318631</v>
      </c>
      <c r="E4429" s="25"/>
      <c r="F4429" s="25" t="s">
        <v>38</v>
      </c>
      <c r="G4429" s="25" t="s">
        <v>39</v>
      </c>
      <c r="H4429" s="25" t="s">
        <v>41</v>
      </c>
      <c r="I4429" s="68">
        <v>24439.07</v>
      </c>
      <c r="J4429" s="68">
        <v>24439.07</v>
      </c>
      <c r="K4429" s="68">
        <v>0</v>
      </c>
      <c r="L4429" s="68">
        <v>0</v>
      </c>
      <c r="M4429" s="68">
        <v>0</v>
      </c>
      <c r="N4429" s="68">
        <v>0</v>
      </c>
      <c r="O4429" s="69">
        <v>0</v>
      </c>
      <c r="P4429" s="25" t="s">
        <v>4664</v>
      </c>
      <c r="Q4429" s="25" t="s">
        <v>3398</v>
      </c>
      <c r="R4429">
        <v>0</v>
      </c>
      <c r="S4429">
        <v>0</v>
      </c>
      <c r="T4429" t="s">
        <v>42</v>
      </c>
      <c r="U4429" t="s">
        <v>43</v>
      </c>
      <c r="V4429">
        <v>24439.07</v>
      </c>
      <c r="W4429">
        <v>24439.07</v>
      </c>
      <c r="X4429">
        <v>0</v>
      </c>
      <c r="Y4429">
        <v>0</v>
      </c>
      <c r="Z4429">
        <v>0</v>
      </c>
      <c r="AA4429">
        <v>0</v>
      </c>
      <c r="AB4429">
        <v>0</v>
      </c>
      <c r="AC4429">
        <v>0</v>
      </c>
      <c r="AD4429" t="s">
        <v>44</v>
      </c>
    </row>
    <row r="4430" spans="1:30" x14ac:dyDescent="0.2">
      <c r="A4430" s="25">
        <v>702</v>
      </c>
      <c r="B4430" s="25" t="s">
        <v>3943</v>
      </c>
      <c r="C4430" s="72">
        <v>42948</v>
      </c>
      <c r="D4430" s="25">
        <v>318631</v>
      </c>
      <c r="E4430" s="25"/>
      <c r="F4430" s="25" t="s">
        <v>38</v>
      </c>
      <c r="G4430" s="25" t="s">
        <v>39</v>
      </c>
      <c r="H4430" s="25" t="s">
        <v>41</v>
      </c>
      <c r="I4430" s="68">
        <v>55860.67</v>
      </c>
      <c r="J4430" s="68">
        <v>55860.67</v>
      </c>
      <c r="K4430" s="68">
        <v>0</v>
      </c>
      <c r="L4430" s="68">
        <v>0</v>
      </c>
      <c r="M4430" s="68">
        <v>0</v>
      </c>
      <c r="N4430" s="68">
        <v>0</v>
      </c>
      <c r="O4430" s="69">
        <v>0</v>
      </c>
      <c r="P4430" s="25" t="s">
        <v>4664</v>
      </c>
      <c r="Q4430" s="25" t="s">
        <v>3398</v>
      </c>
      <c r="R4430">
        <v>0</v>
      </c>
      <c r="S4430">
        <v>0</v>
      </c>
      <c r="T4430" t="s">
        <v>42</v>
      </c>
      <c r="U4430" t="s">
        <v>43</v>
      </c>
      <c r="V4430">
        <v>55860.67</v>
      </c>
      <c r="W4430">
        <v>55860.67</v>
      </c>
      <c r="X4430">
        <v>0</v>
      </c>
      <c r="Y4430">
        <v>0</v>
      </c>
      <c r="Z4430">
        <v>0</v>
      </c>
      <c r="AA4430">
        <v>0</v>
      </c>
      <c r="AB4430">
        <v>0</v>
      </c>
      <c r="AC4430">
        <v>0</v>
      </c>
      <c r="AD4430" t="s">
        <v>44</v>
      </c>
    </row>
    <row r="4431" spans="1:30" x14ac:dyDescent="0.2">
      <c r="A4431" s="25">
        <v>702</v>
      </c>
      <c r="B4431" s="25" t="s">
        <v>3944</v>
      </c>
      <c r="C4431" s="72">
        <v>42948</v>
      </c>
      <c r="D4431" s="25">
        <v>309413</v>
      </c>
      <c r="E4431" s="25"/>
      <c r="F4431" s="25" t="s">
        <v>38</v>
      </c>
      <c r="G4431" s="25" t="s">
        <v>39</v>
      </c>
      <c r="H4431" s="25" t="s">
        <v>41</v>
      </c>
      <c r="I4431" s="68">
        <v>22783.25</v>
      </c>
      <c r="J4431" s="68">
        <v>22783.25</v>
      </c>
      <c r="K4431" s="68">
        <v>0</v>
      </c>
      <c r="L4431" s="68">
        <v>0</v>
      </c>
      <c r="M4431" s="68">
        <v>0</v>
      </c>
      <c r="N4431" s="68">
        <v>22783.25</v>
      </c>
      <c r="O4431" s="69">
        <v>22783.25</v>
      </c>
      <c r="P4431" s="25" t="s">
        <v>4492</v>
      </c>
      <c r="Q4431" s="25" t="s">
        <v>3408</v>
      </c>
      <c r="R4431">
        <v>0</v>
      </c>
      <c r="S4431">
        <v>0</v>
      </c>
      <c r="T4431">
        <v>22783.25</v>
      </c>
      <c r="U4431" t="s">
        <v>43</v>
      </c>
      <c r="V4431">
        <v>22783.25</v>
      </c>
      <c r="W4431">
        <v>0</v>
      </c>
      <c r="X4431">
        <v>0</v>
      </c>
      <c r="Y4431">
        <v>0</v>
      </c>
      <c r="Z4431">
        <v>0</v>
      </c>
      <c r="AA4431">
        <v>22783.25</v>
      </c>
      <c r="AB4431">
        <v>0</v>
      </c>
      <c r="AC4431">
        <v>0</v>
      </c>
      <c r="AD4431">
        <v>22783.25</v>
      </c>
    </row>
    <row r="4432" spans="1:30" x14ac:dyDescent="0.2">
      <c r="A4432" s="25">
        <v>702</v>
      </c>
      <c r="B4432" s="25" t="s">
        <v>3945</v>
      </c>
      <c r="C4432" s="72">
        <v>42948</v>
      </c>
      <c r="D4432" s="25">
        <v>313545</v>
      </c>
      <c r="E4432" s="25"/>
      <c r="F4432" s="25" t="s">
        <v>38</v>
      </c>
      <c r="G4432" s="25" t="s">
        <v>39</v>
      </c>
      <c r="H4432" s="25" t="s">
        <v>41</v>
      </c>
      <c r="I4432" s="68">
        <v>112619.25</v>
      </c>
      <c r="J4432" s="68">
        <v>112619.25</v>
      </c>
      <c r="K4432" s="68">
        <v>0</v>
      </c>
      <c r="L4432" s="68">
        <v>0</v>
      </c>
      <c r="M4432" s="68">
        <v>0</v>
      </c>
      <c r="N4432" s="68">
        <v>0</v>
      </c>
      <c r="O4432" s="69">
        <v>0</v>
      </c>
      <c r="P4432" s="25" t="s">
        <v>4664</v>
      </c>
      <c r="Q4432" s="25" t="s">
        <v>3577</v>
      </c>
      <c r="R4432">
        <v>0</v>
      </c>
      <c r="S4432">
        <v>0</v>
      </c>
      <c r="T4432" t="s">
        <v>42</v>
      </c>
      <c r="U4432" t="s">
        <v>43</v>
      </c>
      <c r="V4432">
        <v>112619.25</v>
      </c>
      <c r="W4432">
        <v>112619.25</v>
      </c>
      <c r="X4432">
        <v>0</v>
      </c>
      <c r="Y4432">
        <v>0</v>
      </c>
      <c r="Z4432">
        <v>0</v>
      </c>
      <c r="AA4432">
        <v>0</v>
      </c>
      <c r="AB4432">
        <v>0</v>
      </c>
      <c r="AC4432">
        <v>0</v>
      </c>
      <c r="AD4432" t="s">
        <v>44</v>
      </c>
    </row>
    <row r="4433" spans="1:30" x14ac:dyDescent="0.2">
      <c r="A4433" s="25">
        <v>702</v>
      </c>
      <c r="B4433" s="25" t="s">
        <v>3946</v>
      </c>
      <c r="C4433" s="72">
        <v>42948</v>
      </c>
      <c r="D4433" s="25">
        <v>309287</v>
      </c>
      <c r="E4433" s="25"/>
      <c r="F4433" s="25" t="s">
        <v>38</v>
      </c>
      <c r="G4433" s="25" t="s">
        <v>39</v>
      </c>
      <c r="H4433" s="25" t="s">
        <v>41</v>
      </c>
      <c r="I4433" s="68">
        <v>31284.6</v>
      </c>
      <c r="J4433" s="68">
        <v>31284.6</v>
      </c>
      <c r="K4433" s="68">
        <v>31284.6</v>
      </c>
      <c r="L4433" s="68">
        <v>0</v>
      </c>
      <c r="M4433" s="68">
        <v>0</v>
      </c>
      <c r="N4433" s="68">
        <v>0</v>
      </c>
      <c r="O4433" s="69">
        <v>31284.6</v>
      </c>
      <c r="P4433" s="25" t="s">
        <v>4489</v>
      </c>
      <c r="Q4433" s="25" t="s">
        <v>3408</v>
      </c>
      <c r="R4433">
        <v>0</v>
      </c>
      <c r="S4433">
        <v>0</v>
      </c>
      <c r="T4433" t="s">
        <v>42</v>
      </c>
      <c r="U4433" t="s">
        <v>43</v>
      </c>
      <c r="V4433">
        <v>31284.6</v>
      </c>
      <c r="W4433">
        <v>0</v>
      </c>
      <c r="X4433">
        <v>31284.6</v>
      </c>
      <c r="Y4433">
        <v>0</v>
      </c>
      <c r="Z4433">
        <v>0</v>
      </c>
      <c r="AA4433">
        <v>0</v>
      </c>
      <c r="AB4433">
        <v>0</v>
      </c>
      <c r="AC4433">
        <v>0</v>
      </c>
      <c r="AD4433" t="s">
        <v>44</v>
      </c>
    </row>
    <row r="4434" spans="1:30" x14ac:dyDescent="0.2">
      <c r="A4434" s="25">
        <v>702</v>
      </c>
      <c r="B4434" s="25" t="s">
        <v>3947</v>
      </c>
      <c r="C4434" s="72">
        <v>42948</v>
      </c>
      <c r="D4434" s="25">
        <v>316242</v>
      </c>
      <c r="E4434" s="25"/>
      <c r="F4434" s="25" t="s">
        <v>38</v>
      </c>
      <c r="G4434" s="25" t="s">
        <v>39</v>
      </c>
      <c r="H4434" s="25" t="s">
        <v>41</v>
      </c>
      <c r="I4434" s="68">
        <v>37907.379999999997</v>
      </c>
      <c r="J4434" s="68">
        <v>37907.379999999997</v>
      </c>
      <c r="K4434" s="68">
        <v>37907.379999999997</v>
      </c>
      <c r="L4434" s="68">
        <v>0</v>
      </c>
      <c r="M4434" s="68">
        <v>0</v>
      </c>
      <c r="N4434" s="68">
        <v>0</v>
      </c>
      <c r="O4434" s="69">
        <v>37907.379999999997</v>
      </c>
      <c r="P4434" s="25" t="s">
        <v>4489</v>
      </c>
      <c r="Q4434" s="25" t="s">
        <v>2603</v>
      </c>
      <c r="R4434">
        <v>0</v>
      </c>
      <c r="S4434">
        <v>0</v>
      </c>
      <c r="T4434">
        <v>37907.379999999997</v>
      </c>
      <c r="U4434" t="s">
        <v>43</v>
      </c>
      <c r="V4434">
        <v>37907.379999999997</v>
      </c>
      <c r="W4434">
        <v>0</v>
      </c>
      <c r="X4434">
        <v>37907.379999999997</v>
      </c>
      <c r="Y4434">
        <v>0</v>
      </c>
      <c r="Z4434">
        <v>0</v>
      </c>
      <c r="AA4434">
        <v>0</v>
      </c>
      <c r="AB4434">
        <v>0</v>
      </c>
      <c r="AC4434">
        <v>0</v>
      </c>
      <c r="AD4434">
        <v>37907.379999999997</v>
      </c>
    </row>
    <row r="4435" spans="1:30" x14ac:dyDescent="0.2">
      <c r="A4435" s="25">
        <v>702</v>
      </c>
      <c r="B4435" s="25" t="s">
        <v>3948</v>
      </c>
      <c r="C4435" s="72">
        <v>42948</v>
      </c>
      <c r="D4435" s="25">
        <v>317994</v>
      </c>
      <c r="E4435" s="25"/>
      <c r="F4435" s="25" t="s">
        <v>38</v>
      </c>
      <c r="G4435" s="25" t="s">
        <v>39</v>
      </c>
      <c r="H4435" s="25" t="s">
        <v>41</v>
      </c>
      <c r="I4435" s="68">
        <v>132151.66</v>
      </c>
      <c r="J4435" s="68">
        <v>132151.66</v>
      </c>
      <c r="K4435" s="68">
        <v>0</v>
      </c>
      <c r="L4435" s="68">
        <v>0</v>
      </c>
      <c r="M4435" s="68">
        <v>0</v>
      </c>
      <c r="N4435" s="68">
        <v>0</v>
      </c>
      <c r="O4435" s="69">
        <v>0</v>
      </c>
      <c r="P4435" s="25" t="s">
        <v>4664</v>
      </c>
      <c r="Q4435" s="25" t="s">
        <v>3314</v>
      </c>
      <c r="R4435">
        <v>0</v>
      </c>
      <c r="S4435">
        <v>0</v>
      </c>
      <c r="T4435" t="s">
        <v>42</v>
      </c>
      <c r="U4435" t="s">
        <v>43</v>
      </c>
      <c r="V4435">
        <v>132151.66</v>
      </c>
      <c r="W4435">
        <v>132151.66</v>
      </c>
      <c r="X4435">
        <v>0</v>
      </c>
      <c r="Y4435">
        <v>0</v>
      </c>
      <c r="Z4435">
        <v>0</v>
      </c>
      <c r="AA4435">
        <v>0</v>
      </c>
      <c r="AB4435">
        <v>0</v>
      </c>
      <c r="AC4435">
        <v>0</v>
      </c>
      <c r="AD4435" t="s">
        <v>44</v>
      </c>
    </row>
    <row r="4436" spans="1:30" x14ac:dyDescent="0.2">
      <c r="A4436" s="25">
        <v>702</v>
      </c>
      <c r="B4436" s="25" t="s">
        <v>3949</v>
      </c>
      <c r="C4436" s="72">
        <v>42948</v>
      </c>
      <c r="D4436" s="25">
        <v>309287</v>
      </c>
      <c r="E4436" s="25"/>
      <c r="F4436" s="25" t="s">
        <v>38</v>
      </c>
      <c r="G4436" s="25" t="s">
        <v>39</v>
      </c>
      <c r="H4436" s="25" t="s">
        <v>41</v>
      </c>
      <c r="I4436" s="68">
        <v>51640.1</v>
      </c>
      <c r="J4436" s="68">
        <v>51640.1</v>
      </c>
      <c r="K4436" s="68">
        <v>0</v>
      </c>
      <c r="L4436" s="68">
        <v>51640.1</v>
      </c>
      <c r="M4436" s="68">
        <v>0</v>
      </c>
      <c r="N4436" s="68">
        <v>0</v>
      </c>
      <c r="O4436" s="69">
        <v>51640.1</v>
      </c>
      <c r="P4436" s="25" t="s">
        <v>4490</v>
      </c>
      <c r="Q4436" s="25" t="s">
        <v>3408</v>
      </c>
      <c r="R4436">
        <v>0</v>
      </c>
      <c r="S4436">
        <v>0</v>
      </c>
      <c r="T4436" t="s">
        <v>42</v>
      </c>
      <c r="U4436" t="s">
        <v>43</v>
      </c>
      <c r="V4436">
        <v>51640.1</v>
      </c>
      <c r="W4436">
        <v>0</v>
      </c>
      <c r="X4436">
        <v>0</v>
      </c>
      <c r="Y4436">
        <v>51640.1</v>
      </c>
      <c r="Z4436">
        <v>0</v>
      </c>
      <c r="AA4436">
        <v>0</v>
      </c>
      <c r="AB4436">
        <v>0</v>
      </c>
      <c r="AC4436">
        <v>0</v>
      </c>
      <c r="AD4436" t="s">
        <v>44</v>
      </c>
    </row>
    <row r="4437" spans="1:30" x14ac:dyDescent="0.2">
      <c r="A4437" s="25">
        <v>702</v>
      </c>
      <c r="B4437" s="25" t="s">
        <v>3950</v>
      </c>
      <c r="C4437" s="72">
        <v>42948</v>
      </c>
      <c r="D4437" s="25">
        <v>308400</v>
      </c>
      <c r="E4437" s="25"/>
      <c r="F4437" s="25" t="s">
        <v>38</v>
      </c>
      <c r="G4437" s="25" t="s">
        <v>39</v>
      </c>
      <c r="H4437" s="25" t="s">
        <v>41</v>
      </c>
      <c r="I4437" s="68">
        <v>61919.7</v>
      </c>
      <c r="J4437" s="68">
        <v>61919.7</v>
      </c>
      <c r="K4437" s="68">
        <v>0</v>
      </c>
      <c r="L4437" s="68">
        <v>0</v>
      </c>
      <c r="M4437" s="68">
        <v>0</v>
      </c>
      <c r="N4437" s="68">
        <v>0</v>
      </c>
      <c r="O4437" s="69">
        <v>0</v>
      </c>
      <c r="P4437" s="25" t="s">
        <v>4664</v>
      </c>
      <c r="Q4437" s="25" t="s">
        <v>2603</v>
      </c>
      <c r="R4437">
        <v>0</v>
      </c>
      <c r="S4437">
        <v>0</v>
      </c>
      <c r="T4437" t="s">
        <v>42</v>
      </c>
      <c r="U4437" t="s">
        <v>43</v>
      </c>
      <c r="V4437">
        <v>61919.7</v>
      </c>
      <c r="W4437">
        <v>61919.7</v>
      </c>
      <c r="X4437">
        <v>0</v>
      </c>
      <c r="Y4437">
        <v>0</v>
      </c>
      <c r="Z4437">
        <v>0</v>
      </c>
      <c r="AA4437">
        <v>0</v>
      </c>
      <c r="AB4437">
        <v>0</v>
      </c>
      <c r="AC4437">
        <v>0</v>
      </c>
      <c r="AD4437" t="s">
        <v>44</v>
      </c>
    </row>
    <row r="4438" spans="1:30" x14ac:dyDescent="0.2">
      <c r="A4438" s="25">
        <v>702</v>
      </c>
      <c r="B4438" s="25" t="s">
        <v>3951</v>
      </c>
      <c r="C4438" s="72">
        <v>42948</v>
      </c>
      <c r="D4438" s="25">
        <v>317994</v>
      </c>
      <c r="E4438" s="25"/>
      <c r="F4438" s="25" t="s">
        <v>38</v>
      </c>
      <c r="G4438" s="25" t="s">
        <v>39</v>
      </c>
      <c r="H4438" s="25" t="s">
        <v>41</v>
      </c>
      <c r="I4438" s="68">
        <v>132151.64000000001</v>
      </c>
      <c r="J4438" s="68">
        <v>132151.64000000001</v>
      </c>
      <c r="K4438" s="68">
        <v>0</v>
      </c>
      <c r="L4438" s="68">
        <v>0</v>
      </c>
      <c r="M4438" s="68">
        <v>0</v>
      </c>
      <c r="N4438" s="68">
        <v>0</v>
      </c>
      <c r="O4438" s="69">
        <v>0</v>
      </c>
      <c r="P4438" s="25" t="s">
        <v>4664</v>
      </c>
      <c r="Q4438" s="25" t="s">
        <v>3314</v>
      </c>
      <c r="R4438">
        <v>0</v>
      </c>
      <c r="S4438">
        <v>0</v>
      </c>
      <c r="T4438" t="s">
        <v>42</v>
      </c>
      <c r="U4438" t="s">
        <v>43</v>
      </c>
      <c r="V4438">
        <v>132151.64000000001</v>
      </c>
      <c r="W4438">
        <v>132151.64000000001</v>
      </c>
      <c r="X4438">
        <v>0</v>
      </c>
      <c r="Y4438">
        <v>0</v>
      </c>
      <c r="Z4438">
        <v>0</v>
      </c>
      <c r="AA4438">
        <v>0</v>
      </c>
      <c r="AB4438">
        <v>0</v>
      </c>
      <c r="AC4438">
        <v>0</v>
      </c>
      <c r="AD4438" t="s">
        <v>44</v>
      </c>
    </row>
    <row r="4439" spans="1:30" x14ac:dyDescent="0.2">
      <c r="A4439" s="25">
        <v>702</v>
      </c>
      <c r="B4439" s="25" t="s">
        <v>3952</v>
      </c>
      <c r="C4439" s="72">
        <v>42948</v>
      </c>
      <c r="D4439" s="25">
        <v>309047</v>
      </c>
      <c r="E4439" s="25"/>
      <c r="F4439" s="25" t="s">
        <v>38</v>
      </c>
      <c r="G4439" s="25" t="s">
        <v>39</v>
      </c>
      <c r="H4439" s="25" t="s">
        <v>58</v>
      </c>
      <c r="I4439" s="68">
        <v>140663.09</v>
      </c>
      <c r="J4439" s="68">
        <v>7884.1661956037833</v>
      </c>
      <c r="K4439" s="68">
        <v>0</v>
      </c>
      <c r="L4439" s="68">
        <v>0</v>
      </c>
      <c r="M4439" s="68">
        <v>0</v>
      </c>
      <c r="N4439" s="68">
        <v>0</v>
      </c>
      <c r="O4439" s="69">
        <v>0</v>
      </c>
      <c r="P4439" s="25" t="s">
        <v>4664</v>
      </c>
      <c r="Q4439" s="25" t="s">
        <v>881</v>
      </c>
      <c r="R4439">
        <v>0</v>
      </c>
      <c r="S4439">
        <v>0</v>
      </c>
      <c r="T4439" t="s">
        <v>42</v>
      </c>
      <c r="U4439" t="s">
        <v>4986</v>
      </c>
      <c r="V4439">
        <v>7884.1661944999996</v>
      </c>
      <c r="W4439">
        <v>7884.1661944999996</v>
      </c>
      <c r="X4439">
        <v>0</v>
      </c>
      <c r="Y4439">
        <v>0</v>
      </c>
      <c r="Z4439">
        <v>0</v>
      </c>
      <c r="AA4439">
        <v>0</v>
      </c>
      <c r="AB4439">
        <v>0</v>
      </c>
      <c r="AC4439">
        <v>0</v>
      </c>
      <c r="AD4439" t="s">
        <v>44</v>
      </c>
    </row>
    <row r="4440" spans="1:30" x14ac:dyDescent="0.2">
      <c r="A4440" s="25">
        <v>702</v>
      </c>
      <c r="B4440" s="25" t="s">
        <v>3953</v>
      </c>
      <c r="C4440" s="72">
        <v>42948</v>
      </c>
      <c r="D4440" s="25">
        <v>310968</v>
      </c>
      <c r="E4440" s="25"/>
      <c r="F4440" s="25" t="s">
        <v>38</v>
      </c>
      <c r="G4440" s="25" t="s">
        <v>39</v>
      </c>
      <c r="H4440" s="25" t="s">
        <v>41</v>
      </c>
      <c r="I4440" s="68">
        <v>37442.85</v>
      </c>
      <c r="J4440" s="68">
        <v>37442.85</v>
      </c>
      <c r="K4440" s="68">
        <v>0</v>
      </c>
      <c r="L4440" s="68">
        <v>0</v>
      </c>
      <c r="M4440" s="68">
        <v>0</v>
      </c>
      <c r="N4440" s="68">
        <v>0</v>
      </c>
      <c r="O4440" s="69">
        <v>0</v>
      </c>
      <c r="P4440" s="25" t="s">
        <v>4664</v>
      </c>
      <c r="Q4440" s="25" t="s">
        <v>3314</v>
      </c>
      <c r="R4440">
        <v>0</v>
      </c>
      <c r="S4440">
        <v>0</v>
      </c>
      <c r="T4440" t="s">
        <v>42</v>
      </c>
      <c r="U4440" t="s">
        <v>43</v>
      </c>
      <c r="V4440">
        <v>37442.85</v>
      </c>
      <c r="W4440">
        <v>37442.85</v>
      </c>
      <c r="X4440">
        <v>0</v>
      </c>
      <c r="Y4440">
        <v>0</v>
      </c>
      <c r="Z4440">
        <v>0</v>
      </c>
      <c r="AA4440">
        <v>0</v>
      </c>
      <c r="AB4440">
        <v>0</v>
      </c>
      <c r="AC4440">
        <v>0</v>
      </c>
      <c r="AD4440" t="s">
        <v>44</v>
      </c>
    </row>
    <row r="4441" spans="1:30" x14ac:dyDescent="0.2">
      <c r="A4441" s="25">
        <v>702</v>
      </c>
      <c r="B4441" s="25" t="s">
        <v>3954</v>
      </c>
      <c r="C4441" s="72">
        <v>42948</v>
      </c>
      <c r="D4441" s="25">
        <v>310968</v>
      </c>
      <c r="E4441" s="25"/>
      <c r="F4441" s="25" t="s">
        <v>38</v>
      </c>
      <c r="G4441" s="25" t="s">
        <v>39</v>
      </c>
      <c r="H4441" s="25" t="s">
        <v>41</v>
      </c>
      <c r="I4441" s="68">
        <v>69590.539999999994</v>
      </c>
      <c r="J4441" s="68">
        <v>69590.539999999994</v>
      </c>
      <c r="K4441" s="68">
        <v>0</v>
      </c>
      <c r="L4441" s="68">
        <v>0</v>
      </c>
      <c r="M4441" s="68">
        <v>0</v>
      </c>
      <c r="N4441" s="68">
        <v>0</v>
      </c>
      <c r="O4441" s="69">
        <v>0</v>
      </c>
      <c r="P4441" s="25" t="s">
        <v>4664</v>
      </c>
      <c r="Q4441" s="25" t="s">
        <v>3314</v>
      </c>
      <c r="R4441">
        <v>0</v>
      </c>
      <c r="S4441">
        <v>0</v>
      </c>
      <c r="T4441" t="s">
        <v>42</v>
      </c>
      <c r="U4441" t="s">
        <v>43</v>
      </c>
      <c r="V4441">
        <v>69590.539999999994</v>
      </c>
      <c r="W4441">
        <v>69590.539999999994</v>
      </c>
      <c r="X4441">
        <v>0</v>
      </c>
      <c r="Y4441">
        <v>0</v>
      </c>
      <c r="Z4441">
        <v>0</v>
      </c>
      <c r="AA4441">
        <v>0</v>
      </c>
      <c r="AB4441">
        <v>0</v>
      </c>
      <c r="AC4441">
        <v>0</v>
      </c>
      <c r="AD4441" t="s">
        <v>44</v>
      </c>
    </row>
    <row r="4442" spans="1:30" x14ac:dyDescent="0.2">
      <c r="A4442" s="25">
        <v>702</v>
      </c>
      <c r="B4442" s="25" t="s">
        <v>3955</v>
      </c>
      <c r="C4442" s="72">
        <v>42948</v>
      </c>
      <c r="D4442" s="25">
        <v>309349</v>
      </c>
      <c r="E4442" s="25"/>
      <c r="F4442" s="25" t="s">
        <v>38</v>
      </c>
      <c r="G4442" s="25" t="s">
        <v>39</v>
      </c>
      <c r="H4442" s="25" t="s">
        <v>41</v>
      </c>
      <c r="I4442" s="68">
        <v>35268.239999999998</v>
      </c>
      <c r="J4442" s="68">
        <v>35268.239999999998</v>
      </c>
      <c r="K4442" s="68">
        <v>0</v>
      </c>
      <c r="L4442" s="68">
        <v>0</v>
      </c>
      <c r="M4442" s="68">
        <v>0</v>
      </c>
      <c r="N4442" s="68">
        <v>0</v>
      </c>
      <c r="O4442" s="69">
        <v>0</v>
      </c>
      <c r="P4442" s="25" t="s">
        <v>4664</v>
      </c>
      <c r="Q4442" s="25" t="s">
        <v>2603</v>
      </c>
      <c r="R4442">
        <v>0</v>
      </c>
      <c r="S4442">
        <v>0</v>
      </c>
      <c r="T4442" t="s">
        <v>42</v>
      </c>
      <c r="U4442" t="s">
        <v>43</v>
      </c>
      <c r="V4442">
        <v>35268.239999999998</v>
      </c>
      <c r="W4442">
        <v>35268.239999999998</v>
      </c>
      <c r="X4442">
        <v>0</v>
      </c>
      <c r="Y4442">
        <v>0</v>
      </c>
      <c r="Z4442">
        <v>0</v>
      </c>
      <c r="AA4442">
        <v>0</v>
      </c>
      <c r="AB4442">
        <v>0</v>
      </c>
      <c r="AC4442">
        <v>0</v>
      </c>
      <c r="AD4442" t="s">
        <v>44</v>
      </c>
    </row>
    <row r="4443" spans="1:30" x14ac:dyDescent="0.2">
      <c r="A4443" s="25">
        <v>702</v>
      </c>
      <c r="B4443" s="25" t="s">
        <v>3956</v>
      </c>
      <c r="C4443" s="72">
        <v>42948</v>
      </c>
      <c r="D4443" s="25">
        <v>313199</v>
      </c>
      <c r="E4443" s="25"/>
      <c r="F4443" s="25" t="s">
        <v>38</v>
      </c>
      <c r="G4443" s="25" t="s">
        <v>39</v>
      </c>
      <c r="H4443" s="25" t="s">
        <v>41</v>
      </c>
      <c r="I4443" s="68">
        <v>40183.230000000003</v>
      </c>
      <c r="J4443" s="68">
        <v>40183.230000000003</v>
      </c>
      <c r="K4443" s="68">
        <v>0</v>
      </c>
      <c r="L4443" s="68">
        <v>0</v>
      </c>
      <c r="M4443" s="68">
        <v>0</v>
      </c>
      <c r="N4443" s="68">
        <v>40183.230000000003</v>
      </c>
      <c r="O4443" s="69">
        <v>40183.230000000003</v>
      </c>
      <c r="P4443" s="25" t="s">
        <v>4492</v>
      </c>
      <c r="Q4443" s="25" t="s">
        <v>2603</v>
      </c>
      <c r="R4443">
        <v>0</v>
      </c>
      <c r="S4443">
        <v>0</v>
      </c>
      <c r="T4443">
        <v>40183.230000000003</v>
      </c>
      <c r="U4443" t="s">
        <v>43</v>
      </c>
      <c r="V4443">
        <v>40183.230000000003</v>
      </c>
      <c r="W4443">
        <v>0</v>
      </c>
      <c r="X4443">
        <v>0</v>
      </c>
      <c r="Y4443">
        <v>0</v>
      </c>
      <c r="Z4443">
        <v>0</v>
      </c>
      <c r="AA4443">
        <v>40183.230000000003</v>
      </c>
      <c r="AB4443">
        <v>0</v>
      </c>
      <c r="AC4443">
        <v>0</v>
      </c>
      <c r="AD4443">
        <v>40183.230000000003</v>
      </c>
    </row>
    <row r="4444" spans="1:30" x14ac:dyDescent="0.2">
      <c r="A4444" s="25">
        <v>702</v>
      </c>
      <c r="B4444" s="25" t="s">
        <v>3957</v>
      </c>
      <c r="C4444" s="72">
        <v>42948</v>
      </c>
      <c r="D4444" s="25">
        <v>314662</v>
      </c>
      <c r="E4444" s="25"/>
      <c r="F4444" s="25" t="s">
        <v>38</v>
      </c>
      <c r="G4444" s="25" t="s">
        <v>39</v>
      </c>
      <c r="H4444" s="25" t="s">
        <v>41</v>
      </c>
      <c r="I4444" s="68">
        <v>59171.02</v>
      </c>
      <c r="J4444" s="68">
        <v>59171.02</v>
      </c>
      <c r="K4444" s="68">
        <v>0</v>
      </c>
      <c r="L4444" s="68">
        <v>0</v>
      </c>
      <c r="M4444" s="68">
        <v>0</v>
      </c>
      <c r="N4444" s="68">
        <v>59171.02</v>
      </c>
      <c r="O4444" s="69">
        <v>59171.02</v>
      </c>
      <c r="P4444" s="25" t="s">
        <v>4492</v>
      </c>
      <c r="Q4444" s="25" t="s">
        <v>2603</v>
      </c>
      <c r="R4444">
        <v>0</v>
      </c>
      <c r="S4444">
        <v>0</v>
      </c>
      <c r="T4444">
        <v>59171.02</v>
      </c>
      <c r="U4444" t="s">
        <v>43</v>
      </c>
      <c r="V4444">
        <v>59171.02</v>
      </c>
      <c r="W4444">
        <v>0</v>
      </c>
      <c r="X4444">
        <v>0</v>
      </c>
      <c r="Y4444">
        <v>0</v>
      </c>
      <c r="Z4444">
        <v>0</v>
      </c>
      <c r="AA4444">
        <v>59171.02</v>
      </c>
      <c r="AB4444">
        <v>0</v>
      </c>
      <c r="AC4444">
        <v>0</v>
      </c>
      <c r="AD4444">
        <v>59171.02</v>
      </c>
    </row>
    <row r="4445" spans="1:30" x14ac:dyDescent="0.2">
      <c r="A4445" s="25">
        <v>702</v>
      </c>
      <c r="B4445" s="25" t="s">
        <v>3958</v>
      </c>
      <c r="C4445" s="72">
        <v>42948</v>
      </c>
      <c r="D4445" s="25">
        <v>309348</v>
      </c>
      <c r="E4445" s="25"/>
      <c r="F4445" s="25" t="s">
        <v>38</v>
      </c>
      <c r="G4445" s="25" t="s">
        <v>40</v>
      </c>
      <c r="H4445" s="25" t="s">
        <v>41</v>
      </c>
      <c r="I4445" s="68">
        <v>64571.83</v>
      </c>
      <c r="J4445" s="68">
        <v>64571.83</v>
      </c>
      <c r="K4445" s="68">
        <v>0</v>
      </c>
      <c r="L4445" s="68">
        <v>0</v>
      </c>
      <c r="M4445" s="68">
        <v>0</v>
      </c>
      <c r="N4445" s="68">
        <v>64571.83</v>
      </c>
      <c r="O4445" s="69">
        <v>64571.83</v>
      </c>
      <c r="P4445" s="25" t="s">
        <v>4492</v>
      </c>
      <c r="Q4445" s="25" t="s">
        <v>2603</v>
      </c>
      <c r="R4445">
        <v>0</v>
      </c>
      <c r="S4445">
        <v>0</v>
      </c>
      <c r="T4445">
        <v>64571.83</v>
      </c>
      <c r="U4445" t="s">
        <v>43</v>
      </c>
      <c r="V4445">
        <v>64571.83</v>
      </c>
      <c r="W4445">
        <v>0</v>
      </c>
      <c r="X4445">
        <v>0</v>
      </c>
      <c r="Y4445">
        <v>0</v>
      </c>
      <c r="Z4445">
        <v>0</v>
      </c>
      <c r="AA4445">
        <v>64571.83</v>
      </c>
      <c r="AB4445">
        <v>0</v>
      </c>
      <c r="AC4445">
        <v>0</v>
      </c>
      <c r="AD4445">
        <v>64571.83</v>
      </c>
    </row>
    <row r="4446" spans="1:30" x14ac:dyDescent="0.2">
      <c r="A4446" s="25">
        <v>702</v>
      </c>
      <c r="B4446" s="25" t="s">
        <v>3959</v>
      </c>
      <c r="C4446" s="72">
        <v>42948</v>
      </c>
      <c r="D4446" s="25">
        <v>309348</v>
      </c>
      <c r="E4446" s="25"/>
      <c r="F4446" s="25" t="s">
        <v>38</v>
      </c>
      <c r="G4446" s="25" t="s">
        <v>40</v>
      </c>
      <c r="H4446" s="25" t="s">
        <v>41</v>
      </c>
      <c r="I4446" s="68">
        <v>64571.83</v>
      </c>
      <c r="J4446" s="68">
        <v>64571.83</v>
      </c>
      <c r="K4446" s="68">
        <v>0</v>
      </c>
      <c r="L4446" s="68">
        <v>0</v>
      </c>
      <c r="M4446" s="68">
        <v>0</v>
      </c>
      <c r="N4446" s="68">
        <v>64571.83</v>
      </c>
      <c r="O4446" s="69">
        <v>64571.83</v>
      </c>
      <c r="P4446" s="25" t="s">
        <v>4492</v>
      </c>
      <c r="Q4446" s="25" t="s">
        <v>2603</v>
      </c>
      <c r="R4446">
        <v>0</v>
      </c>
      <c r="S4446">
        <v>0</v>
      </c>
      <c r="T4446">
        <v>64571.83</v>
      </c>
      <c r="U4446" t="s">
        <v>43</v>
      </c>
      <c r="V4446">
        <v>64571.83</v>
      </c>
      <c r="W4446">
        <v>0</v>
      </c>
      <c r="X4446">
        <v>0</v>
      </c>
      <c r="Y4446">
        <v>0</v>
      </c>
      <c r="Z4446">
        <v>0</v>
      </c>
      <c r="AA4446">
        <v>64571.83</v>
      </c>
      <c r="AB4446">
        <v>0</v>
      </c>
      <c r="AC4446">
        <v>0</v>
      </c>
      <c r="AD4446">
        <v>64571.83</v>
      </c>
    </row>
    <row r="4447" spans="1:30" x14ac:dyDescent="0.2">
      <c r="A4447" s="25">
        <v>702</v>
      </c>
      <c r="B4447" s="25" t="s">
        <v>3960</v>
      </c>
      <c r="C4447" s="72">
        <v>42948</v>
      </c>
      <c r="D4447" s="25">
        <v>309348</v>
      </c>
      <c r="E4447" s="25"/>
      <c r="F4447" s="25" t="s">
        <v>38</v>
      </c>
      <c r="G4447" s="25" t="s">
        <v>40</v>
      </c>
      <c r="H4447" s="25" t="s">
        <v>41</v>
      </c>
      <c r="I4447" s="68">
        <v>64571.83</v>
      </c>
      <c r="J4447" s="68">
        <v>64571.83</v>
      </c>
      <c r="K4447" s="68">
        <v>0</v>
      </c>
      <c r="L4447" s="68">
        <v>0</v>
      </c>
      <c r="M4447" s="68">
        <v>0</v>
      </c>
      <c r="N4447" s="68">
        <v>64571.83</v>
      </c>
      <c r="O4447" s="69">
        <v>64571.83</v>
      </c>
      <c r="P4447" s="25" t="s">
        <v>4492</v>
      </c>
      <c r="Q4447" s="25" t="s">
        <v>2603</v>
      </c>
      <c r="R4447">
        <v>0</v>
      </c>
      <c r="S4447">
        <v>0</v>
      </c>
      <c r="T4447">
        <v>64571.83</v>
      </c>
      <c r="U4447" t="s">
        <v>43</v>
      </c>
      <c r="V4447">
        <v>64571.83</v>
      </c>
      <c r="W4447">
        <v>0</v>
      </c>
      <c r="X4447">
        <v>0</v>
      </c>
      <c r="Y4447">
        <v>0</v>
      </c>
      <c r="Z4447">
        <v>0</v>
      </c>
      <c r="AA4447">
        <v>64571.83</v>
      </c>
      <c r="AB4447">
        <v>0</v>
      </c>
      <c r="AC4447">
        <v>0</v>
      </c>
      <c r="AD4447">
        <v>64571.83</v>
      </c>
    </row>
    <row r="4448" spans="1:30" x14ac:dyDescent="0.2">
      <c r="A4448" s="25">
        <v>702</v>
      </c>
      <c r="B4448" s="25" t="s">
        <v>3961</v>
      </c>
      <c r="C4448" s="72">
        <v>42948</v>
      </c>
      <c r="D4448" s="25">
        <v>314017</v>
      </c>
      <c r="E4448" s="25"/>
      <c r="F4448" s="25" t="s">
        <v>38</v>
      </c>
      <c r="G4448" s="25" t="s">
        <v>39</v>
      </c>
      <c r="H4448" s="25" t="s">
        <v>41</v>
      </c>
      <c r="I4448" s="68">
        <v>12915.68</v>
      </c>
      <c r="J4448" s="68">
        <v>12915.68</v>
      </c>
      <c r="K4448" s="68">
        <v>0</v>
      </c>
      <c r="L4448" s="68">
        <v>0</v>
      </c>
      <c r="M4448" s="68">
        <v>0</v>
      </c>
      <c r="N4448" s="68">
        <v>0</v>
      </c>
      <c r="O4448" s="69">
        <v>0</v>
      </c>
      <c r="P4448" s="25" t="s">
        <v>4664</v>
      </c>
      <c r="Q4448" s="25" t="s">
        <v>2603</v>
      </c>
      <c r="R4448">
        <v>0</v>
      </c>
      <c r="S4448">
        <v>0</v>
      </c>
      <c r="T4448" t="s">
        <v>42</v>
      </c>
      <c r="U4448" t="s">
        <v>43</v>
      </c>
      <c r="V4448">
        <v>12915.68</v>
      </c>
      <c r="W4448">
        <v>12915.68</v>
      </c>
      <c r="X4448">
        <v>0</v>
      </c>
      <c r="Y4448">
        <v>0</v>
      </c>
      <c r="Z4448">
        <v>0</v>
      </c>
      <c r="AA4448">
        <v>0</v>
      </c>
      <c r="AB4448">
        <v>0</v>
      </c>
      <c r="AC4448">
        <v>0</v>
      </c>
      <c r="AD4448" t="s">
        <v>44</v>
      </c>
    </row>
    <row r="4449" spans="1:30" x14ac:dyDescent="0.2">
      <c r="A4449" s="25">
        <v>702</v>
      </c>
      <c r="B4449" s="25" t="s">
        <v>3962</v>
      </c>
      <c r="C4449" s="72">
        <v>42948</v>
      </c>
      <c r="D4449" s="25">
        <v>319155</v>
      </c>
      <c r="E4449" s="25"/>
      <c r="F4449" s="25" t="s">
        <v>38</v>
      </c>
      <c r="G4449" s="25" t="s">
        <v>39</v>
      </c>
      <c r="H4449" s="25" t="s">
        <v>41</v>
      </c>
      <c r="I4449" s="68">
        <v>28414.48</v>
      </c>
      <c r="J4449" s="68">
        <v>28414.48</v>
      </c>
      <c r="K4449" s="68">
        <v>0</v>
      </c>
      <c r="L4449" s="68">
        <v>0</v>
      </c>
      <c r="M4449" s="68">
        <v>0</v>
      </c>
      <c r="N4449" s="68">
        <v>0</v>
      </c>
      <c r="O4449" s="69">
        <v>0</v>
      </c>
      <c r="P4449" s="25" t="s">
        <v>4664</v>
      </c>
      <c r="Q4449" s="25" t="s">
        <v>2603</v>
      </c>
      <c r="R4449">
        <v>0</v>
      </c>
      <c r="S4449">
        <v>0</v>
      </c>
      <c r="T4449" t="s">
        <v>42</v>
      </c>
      <c r="U4449" t="s">
        <v>43</v>
      </c>
      <c r="V4449">
        <v>28414.48</v>
      </c>
      <c r="W4449">
        <v>28414.48</v>
      </c>
      <c r="X4449">
        <v>0</v>
      </c>
      <c r="Y4449">
        <v>0</v>
      </c>
      <c r="Z4449">
        <v>0</v>
      </c>
      <c r="AA4449">
        <v>0</v>
      </c>
      <c r="AB4449">
        <v>0</v>
      </c>
      <c r="AC4449">
        <v>0</v>
      </c>
      <c r="AD4449" t="s">
        <v>44</v>
      </c>
    </row>
    <row r="4450" spans="1:30" x14ac:dyDescent="0.2">
      <c r="A4450" s="25">
        <v>702</v>
      </c>
      <c r="B4450" s="25" t="s">
        <v>3963</v>
      </c>
      <c r="C4450" s="72">
        <v>42948</v>
      </c>
      <c r="D4450" s="25">
        <v>316978</v>
      </c>
      <c r="E4450" s="25"/>
      <c r="F4450" s="25" t="s">
        <v>38</v>
      </c>
      <c r="G4450" s="25" t="s">
        <v>39</v>
      </c>
      <c r="H4450" s="25" t="s">
        <v>41</v>
      </c>
      <c r="I4450" s="68">
        <v>368098.44</v>
      </c>
      <c r="J4450" s="68">
        <v>368098.44</v>
      </c>
      <c r="K4450" s="68">
        <v>0</v>
      </c>
      <c r="L4450" s="68">
        <v>0</v>
      </c>
      <c r="M4450" s="68">
        <v>368098.44</v>
      </c>
      <c r="N4450" s="68">
        <v>0</v>
      </c>
      <c r="O4450" s="69">
        <v>368098.44</v>
      </c>
      <c r="P4450" s="25" t="s">
        <v>4491</v>
      </c>
      <c r="Q4450" s="25" t="s">
        <v>3314</v>
      </c>
      <c r="R4450">
        <v>0</v>
      </c>
      <c r="S4450">
        <v>0</v>
      </c>
      <c r="T4450">
        <v>368098.44</v>
      </c>
      <c r="U4450" t="s">
        <v>43</v>
      </c>
      <c r="V4450">
        <v>368098.44</v>
      </c>
      <c r="W4450">
        <v>0</v>
      </c>
      <c r="X4450">
        <v>0</v>
      </c>
      <c r="Y4450">
        <v>0</v>
      </c>
      <c r="Z4450">
        <v>368098.44</v>
      </c>
      <c r="AA4450">
        <v>0</v>
      </c>
      <c r="AB4450">
        <v>0</v>
      </c>
      <c r="AC4450">
        <v>0</v>
      </c>
      <c r="AD4450">
        <v>368098.44</v>
      </c>
    </row>
    <row r="4451" spans="1:30" x14ac:dyDescent="0.2">
      <c r="A4451" s="25">
        <v>702</v>
      </c>
      <c r="B4451" s="25" t="s">
        <v>3964</v>
      </c>
      <c r="C4451" s="72">
        <v>42948</v>
      </c>
      <c r="D4451" s="25">
        <v>318137</v>
      </c>
      <c r="E4451" s="25"/>
      <c r="F4451" s="25" t="s">
        <v>38</v>
      </c>
      <c r="G4451" s="25" t="s">
        <v>39</v>
      </c>
      <c r="H4451" s="25" t="s">
        <v>41</v>
      </c>
      <c r="I4451" s="68">
        <v>79535.710000000006</v>
      </c>
      <c r="J4451" s="68">
        <v>79535.710000000006</v>
      </c>
      <c r="K4451" s="68">
        <v>79535.710000000006</v>
      </c>
      <c r="L4451" s="68">
        <v>0</v>
      </c>
      <c r="M4451" s="68">
        <v>0</v>
      </c>
      <c r="N4451" s="68">
        <v>0</v>
      </c>
      <c r="O4451" s="69">
        <v>79535.710000000006</v>
      </c>
      <c r="P4451" s="25" t="s">
        <v>4489</v>
      </c>
      <c r="Q4451" s="25" t="s">
        <v>2603</v>
      </c>
      <c r="R4451">
        <v>0</v>
      </c>
      <c r="S4451">
        <v>0</v>
      </c>
      <c r="T4451" t="s">
        <v>42</v>
      </c>
      <c r="U4451" t="s">
        <v>43</v>
      </c>
      <c r="V4451">
        <v>79535.710000000006</v>
      </c>
      <c r="W4451">
        <v>0</v>
      </c>
      <c r="X4451">
        <v>79535.710000000006</v>
      </c>
      <c r="Y4451">
        <v>0</v>
      </c>
      <c r="Z4451">
        <v>0</v>
      </c>
      <c r="AA4451">
        <v>0</v>
      </c>
      <c r="AB4451">
        <v>0</v>
      </c>
      <c r="AC4451">
        <v>0</v>
      </c>
      <c r="AD4451" t="s">
        <v>44</v>
      </c>
    </row>
    <row r="4452" spans="1:30" x14ac:dyDescent="0.2">
      <c r="A4452" s="25">
        <v>702</v>
      </c>
      <c r="B4452" s="25" t="s">
        <v>3965</v>
      </c>
      <c r="C4452" s="72">
        <v>42948</v>
      </c>
      <c r="D4452" s="25">
        <v>309785</v>
      </c>
      <c r="E4452" s="25"/>
      <c r="F4452" s="25" t="s">
        <v>38</v>
      </c>
      <c r="G4452" s="25" t="s">
        <v>39</v>
      </c>
      <c r="H4452" s="25" t="s">
        <v>41</v>
      </c>
      <c r="I4452" s="68">
        <v>63177.27</v>
      </c>
      <c r="J4452" s="68">
        <v>63177.27</v>
      </c>
      <c r="K4452" s="68">
        <v>0</v>
      </c>
      <c r="L4452" s="68">
        <v>0</v>
      </c>
      <c r="M4452" s="68">
        <v>0</v>
      </c>
      <c r="N4452" s="68">
        <v>0</v>
      </c>
      <c r="O4452" s="69">
        <v>0</v>
      </c>
      <c r="P4452" s="25" t="s">
        <v>4664</v>
      </c>
      <c r="Q4452" s="25" t="s">
        <v>3314</v>
      </c>
      <c r="R4452">
        <v>0</v>
      </c>
      <c r="S4452">
        <v>0</v>
      </c>
      <c r="T4452" t="s">
        <v>42</v>
      </c>
      <c r="U4452" t="s">
        <v>43</v>
      </c>
      <c r="V4452">
        <v>63177.27</v>
      </c>
      <c r="W4452">
        <v>63177.27</v>
      </c>
      <c r="X4452">
        <v>0</v>
      </c>
      <c r="Y4452">
        <v>0</v>
      </c>
      <c r="Z4452">
        <v>0</v>
      </c>
      <c r="AA4452">
        <v>0</v>
      </c>
      <c r="AB4452">
        <v>0</v>
      </c>
      <c r="AC4452">
        <v>0</v>
      </c>
      <c r="AD4452" t="s">
        <v>44</v>
      </c>
    </row>
    <row r="4453" spans="1:30" x14ac:dyDescent="0.2">
      <c r="A4453" s="25">
        <v>702</v>
      </c>
      <c r="B4453" s="25" t="s">
        <v>3966</v>
      </c>
      <c r="C4453" s="72">
        <v>42948</v>
      </c>
      <c r="D4453" s="25">
        <v>320022</v>
      </c>
      <c r="E4453" s="25"/>
      <c r="F4453" s="25" t="s">
        <v>38</v>
      </c>
      <c r="G4453" s="25" t="s">
        <v>39</v>
      </c>
      <c r="H4453" s="25" t="s">
        <v>41</v>
      </c>
      <c r="I4453" s="68">
        <v>34968.44</v>
      </c>
      <c r="J4453" s="68">
        <v>34968.44</v>
      </c>
      <c r="K4453" s="68">
        <v>0</v>
      </c>
      <c r="L4453" s="68">
        <v>0</v>
      </c>
      <c r="M4453" s="68">
        <v>0</v>
      </c>
      <c r="N4453" s="68">
        <v>34968.44</v>
      </c>
      <c r="O4453" s="69">
        <v>34968.44</v>
      </c>
      <c r="P4453" s="25" t="s">
        <v>4492</v>
      </c>
      <c r="Q4453" s="25" t="s">
        <v>3314</v>
      </c>
      <c r="R4453">
        <v>34968.44</v>
      </c>
      <c r="S4453">
        <v>0</v>
      </c>
      <c r="T4453" t="s">
        <v>42</v>
      </c>
      <c r="U4453" t="s">
        <v>43</v>
      </c>
      <c r="V4453">
        <v>34968.44</v>
      </c>
      <c r="W4453">
        <v>0</v>
      </c>
      <c r="X4453">
        <v>0</v>
      </c>
      <c r="Y4453">
        <v>0</v>
      </c>
      <c r="Z4453">
        <v>0</v>
      </c>
      <c r="AA4453">
        <v>34968.44</v>
      </c>
      <c r="AB4453">
        <v>34968.44</v>
      </c>
      <c r="AC4453">
        <v>0</v>
      </c>
      <c r="AD4453" t="s">
        <v>44</v>
      </c>
    </row>
    <row r="4454" spans="1:30" x14ac:dyDescent="0.2">
      <c r="A4454" s="25">
        <v>702</v>
      </c>
      <c r="B4454" s="25" t="s">
        <v>3967</v>
      </c>
      <c r="C4454" s="72">
        <v>42948</v>
      </c>
      <c r="D4454" s="25">
        <v>312836</v>
      </c>
      <c r="E4454" s="25"/>
      <c r="F4454" s="25" t="s">
        <v>38</v>
      </c>
      <c r="G4454" s="25" t="s">
        <v>39</v>
      </c>
      <c r="H4454" s="25" t="s">
        <v>41</v>
      </c>
      <c r="I4454" s="68">
        <v>16489.96</v>
      </c>
      <c r="J4454" s="68">
        <v>16489.96</v>
      </c>
      <c r="K4454" s="68">
        <v>0</v>
      </c>
      <c r="L4454" s="68">
        <v>0</v>
      </c>
      <c r="M4454" s="68">
        <v>0</v>
      </c>
      <c r="N4454" s="68">
        <v>0</v>
      </c>
      <c r="O4454" s="69">
        <v>0</v>
      </c>
      <c r="P4454" s="25" t="s">
        <v>4664</v>
      </c>
      <c r="Q4454" s="25" t="s">
        <v>4498</v>
      </c>
      <c r="R4454">
        <v>0</v>
      </c>
      <c r="S4454">
        <v>0</v>
      </c>
      <c r="T4454" t="s">
        <v>42</v>
      </c>
      <c r="U4454" t="s">
        <v>43</v>
      </c>
      <c r="V4454">
        <v>16489.96</v>
      </c>
      <c r="W4454">
        <v>16489.96</v>
      </c>
      <c r="X4454">
        <v>0</v>
      </c>
      <c r="Y4454">
        <v>0</v>
      </c>
      <c r="Z4454">
        <v>0</v>
      </c>
      <c r="AA4454">
        <v>0</v>
      </c>
      <c r="AB4454">
        <v>0</v>
      </c>
      <c r="AC4454">
        <v>0</v>
      </c>
      <c r="AD4454" t="s">
        <v>44</v>
      </c>
    </row>
    <row r="4455" spans="1:30" x14ac:dyDescent="0.2">
      <c r="A4455" s="25">
        <v>702</v>
      </c>
      <c r="B4455" s="25" t="s">
        <v>3968</v>
      </c>
      <c r="C4455" s="72">
        <v>42948</v>
      </c>
      <c r="D4455" s="25">
        <v>312836</v>
      </c>
      <c r="E4455" s="25"/>
      <c r="F4455" s="25" t="s">
        <v>38</v>
      </c>
      <c r="G4455" s="25" t="s">
        <v>39</v>
      </c>
      <c r="H4455" s="25" t="s">
        <v>41</v>
      </c>
      <c r="I4455" s="68">
        <v>38709.65</v>
      </c>
      <c r="J4455" s="68">
        <v>38709.65</v>
      </c>
      <c r="K4455" s="68">
        <v>0</v>
      </c>
      <c r="L4455" s="68">
        <v>0</v>
      </c>
      <c r="M4455" s="68">
        <v>0</v>
      </c>
      <c r="N4455" s="68">
        <v>0</v>
      </c>
      <c r="O4455" s="69">
        <v>0</v>
      </c>
      <c r="P4455" s="25" t="s">
        <v>4664</v>
      </c>
      <c r="Q4455" s="25" t="s">
        <v>4498</v>
      </c>
      <c r="R4455">
        <v>0</v>
      </c>
      <c r="S4455">
        <v>0</v>
      </c>
      <c r="T4455" t="s">
        <v>42</v>
      </c>
      <c r="U4455" t="s">
        <v>43</v>
      </c>
      <c r="V4455">
        <v>38709.65</v>
      </c>
      <c r="W4455">
        <v>38709.65</v>
      </c>
      <c r="X4455">
        <v>0</v>
      </c>
      <c r="Y4455">
        <v>0</v>
      </c>
      <c r="Z4455">
        <v>0</v>
      </c>
      <c r="AA4455">
        <v>0</v>
      </c>
      <c r="AB4455">
        <v>0</v>
      </c>
      <c r="AC4455">
        <v>0</v>
      </c>
      <c r="AD4455" t="s">
        <v>44</v>
      </c>
    </row>
    <row r="4456" spans="1:30" x14ac:dyDescent="0.2">
      <c r="A4456" s="25">
        <v>702</v>
      </c>
      <c r="B4456" s="25" t="s">
        <v>3969</v>
      </c>
      <c r="C4456" s="72">
        <v>42948</v>
      </c>
      <c r="D4456" s="25">
        <v>313547</v>
      </c>
      <c r="E4456" s="25"/>
      <c r="F4456" s="25" t="s">
        <v>38</v>
      </c>
      <c r="G4456" s="25" t="s">
        <v>39</v>
      </c>
      <c r="H4456" s="25" t="s">
        <v>41</v>
      </c>
      <c r="I4456" s="68">
        <v>2129263.2599999998</v>
      </c>
      <c r="J4456" s="68">
        <v>2129263.2599999998</v>
      </c>
      <c r="K4456" s="68">
        <v>2129263.2599999998</v>
      </c>
      <c r="L4456" s="68">
        <v>0</v>
      </c>
      <c r="M4456" s="68">
        <v>0</v>
      </c>
      <c r="N4456" s="68">
        <v>0</v>
      </c>
      <c r="O4456" s="69">
        <v>2129263.2599999998</v>
      </c>
      <c r="P4456" s="25" t="s">
        <v>4489</v>
      </c>
      <c r="Q4456" s="25" t="s">
        <v>4498</v>
      </c>
      <c r="R4456">
        <v>0</v>
      </c>
      <c r="S4456">
        <v>0</v>
      </c>
      <c r="T4456" t="s">
        <v>42</v>
      </c>
      <c r="U4456" t="s">
        <v>43</v>
      </c>
      <c r="V4456">
        <v>2129263.2599999998</v>
      </c>
      <c r="W4456">
        <v>0</v>
      </c>
      <c r="X4456">
        <v>2129263.2599999998</v>
      </c>
      <c r="Y4456">
        <v>0</v>
      </c>
      <c r="Z4456">
        <v>0</v>
      </c>
      <c r="AA4456">
        <v>0</v>
      </c>
      <c r="AB4456">
        <v>0</v>
      </c>
      <c r="AC4456">
        <v>0</v>
      </c>
      <c r="AD4456" t="s">
        <v>44</v>
      </c>
    </row>
    <row r="4457" spans="1:30" x14ac:dyDescent="0.2">
      <c r="A4457" s="25">
        <v>702</v>
      </c>
      <c r="B4457" s="25" t="s">
        <v>3970</v>
      </c>
      <c r="C4457" s="72">
        <v>42948</v>
      </c>
      <c r="D4457" s="25">
        <v>311289</v>
      </c>
      <c r="E4457" s="25"/>
      <c r="F4457" s="25" t="s">
        <v>38</v>
      </c>
      <c r="G4457" s="25" t="s">
        <v>39</v>
      </c>
      <c r="H4457" s="25" t="s">
        <v>41</v>
      </c>
      <c r="I4457" s="68">
        <v>61088.82</v>
      </c>
      <c r="J4457" s="68">
        <v>61088.82</v>
      </c>
      <c r="K4457" s="68">
        <v>0</v>
      </c>
      <c r="L4457" s="68">
        <v>0</v>
      </c>
      <c r="M4457" s="68">
        <v>0</v>
      </c>
      <c r="N4457" s="68">
        <v>0</v>
      </c>
      <c r="O4457" s="69">
        <v>0</v>
      </c>
      <c r="P4457" s="25" t="s">
        <v>4664</v>
      </c>
      <c r="Q4457" s="25" t="s">
        <v>4498</v>
      </c>
      <c r="R4457">
        <v>0</v>
      </c>
      <c r="S4457">
        <v>0</v>
      </c>
      <c r="T4457" t="s">
        <v>42</v>
      </c>
      <c r="U4457" t="s">
        <v>43</v>
      </c>
      <c r="V4457">
        <v>61088.82</v>
      </c>
      <c r="W4457">
        <v>61088.82</v>
      </c>
      <c r="X4457">
        <v>0</v>
      </c>
      <c r="Y4457">
        <v>0</v>
      </c>
      <c r="Z4457">
        <v>0</v>
      </c>
      <c r="AA4457">
        <v>0</v>
      </c>
      <c r="AB4457">
        <v>0</v>
      </c>
      <c r="AC4457">
        <v>0</v>
      </c>
      <c r="AD4457" t="s">
        <v>44</v>
      </c>
    </row>
    <row r="4458" spans="1:30" x14ac:dyDescent="0.2">
      <c r="A4458" s="25">
        <v>702</v>
      </c>
      <c r="B4458" s="25" t="s">
        <v>3971</v>
      </c>
      <c r="C4458" s="72">
        <v>42948</v>
      </c>
      <c r="D4458" s="25">
        <v>320022</v>
      </c>
      <c r="E4458" s="25"/>
      <c r="F4458" s="25" t="s">
        <v>38</v>
      </c>
      <c r="G4458" s="25" t="s">
        <v>39</v>
      </c>
      <c r="H4458" s="25" t="s">
        <v>41</v>
      </c>
      <c r="I4458" s="68">
        <v>60857.39</v>
      </c>
      <c r="J4458" s="68">
        <v>60857.39</v>
      </c>
      <c r="K4458" s="68">
        <v>0</v>
      </c>
      <c r="L4458" s="68">
        <v>0</v>
      </c>
      <c r="M4458" s="68">
        <v>0</v>
      </c>
      <c r="N4458" s="68">
        <v>60857.39</v>
      </c>
      <c r="O4458" s="69">
        <v>60857.39</v>
      </c>
      <c r="P4458" s="25" t="s">
        <v>4492</v>
      </c>
      <c r="Q4458" s="25" t="s">
        <v>3314</v>
      </c>
      <c r="R4458">
        <v>60857.39</v>
      </c>
      <c r="S4458">
        <v>0</v>
      </c>
      <c r="T4458" t="s">
        <v>42</v>
      </c>
      <c r="U4458" t="s">
        <v>43</v>
      </c>
      <c r="V4458">
        <v>60857.39</v>
      </c>
      <c r="W4458">
        <v>0</v>
      </c>
      <c r="X4458">
        <v>0</v>
      </c>
      <c r="Y4458">
        <v>0</v>
      </c>
      <c r="Z4458">
        <v>0</v>
      </c>
      <c r="AA4458">
        <v>60857.39</v>
      </c>
      <c r="AB4458">
        <v>60857.39</v>
      </c>
      <c r="AC4458">
        <v>0</v>
      </c>
      <c r="AD4458" t="s">
        <v>44</v>
      </c>
    </row>
    <row r="4459" spans="1:30" x14ac:dyDescent="0.2">
      <c r="A4459" s="25">
        <v>702</v>
      </c>
      <c r="B4459" s="25" t="s">
        <v>3972</v>
      </c>
      <c r="C4459" s="72">
        <v>42948</v>
      </c>
      <c r="D4459" s="25">
        <v>320022</v>
      </c>
      <c r="E4459" s="25"/>
      <c r="F4459" s="25" t="s">
        <v>38</v>
      </c>
      <c r="G4459" s="25" t="s">
        <v>39</v>
      </c>
      <c r="H4459" s="25" t="s">
        <v>41</v>
      </c>
      <c r="I4459" s="68">
        <v>19934.22</v>
      </c>
      <c r="J4459" s="68">
        <v>19934.22</v>
      </c>
      <c r="K4459" s="68">
        <v>0</v>
      </c>
      <c r="L4459" s="68">
        <v>0</v>
      </c>
      <c r="M4459" s="68">
        <v>0</v>
      </c>
      <c r="N4459" s="68">
        <v>19934.22</v>
      </c>
      <c r="O4459" s="69">
        <v>19934.22</v>
      </c>
      <c r="P4459" s="25" t="s">
        <v>4492</v>
      </c>
      <c r="Q4459" s="25" t="s">
        <v>3314</v>
      </c>
      <c r="R4459">
        <v>19934.22</v>
      </c>
      <c r="S4459">
        <v>0</v>
      </c>
      <c r="T4459" t="s">
        <v>42</v>
      </c>
      <c r="U4459" t="s">
        <v>43</v>
      </c>
      <c r="V4459">
        <v>19934.22</v>
      </c>
      <c r="W4459">
        <v>0</v>
      </c>
      <c r="X4459">
        <v>0</v>
      </c>
      <c r="Y4459">
        <v>0</v>
      </c>
      <c r="Z4459">
        <v>0</v>
      </c>
      <c r="AA4459">
        <v>19934.22</v>
      </c>
      <c r="AB4459">
        <v>19934.22</v>
      </c>
      <c r="AC4459">
        <v>0</v>
      </c>
      <c r="AD4459" t="s">
        <v>44</v>
      </c>
    </row>
    <row r="4460" spans="1:30" x14ac:dyDescent="0.2">
      <c r="A4460" s="25">
        <v>702</v>
      </c>
      <c r="B4460" s="25" t="s">
        <v>3973</v>
      </c>
      <c r="C4460" s="72">
        <v>42948</v>
      </c>
      <c r="D4460" s="25">
        <v>320022</v>
      </c>
      <c r="E4460" s="25"/>
      <c r="F4460" s="25" t="s">
        <v>38</v>
      </c>
      <c r="G4460" s="25" t="s">
        <v>39</v>
      </c>
      <c r="H4460" s="25" t="s">
        <v>41</v>
      </c>
      <c r="I4460" s="68">
        <v>19934.22</v>
      </c>
      <c r="J4460" s="68">
        <v>19934.22</v>
      </c>
      <c r="K4460" s="68">
        <v>0</v>
      </c>
      <c r="L4460" s="68">
        <v>0</v>
      </c>
      <c r="M4460" s="68">
        <v>0</v>
      </c>
      <c r="N4460" s="68">
        <v>19934.22</v>
      </c>
      <c r="O4460" s="69">
        <v>19934.22</v>
      </c>
      <c r="P4460" s="25" t="s">
        <v>4492</v>
      </c>
      <c r="Q4460" s="25" t="s">
        <v>3314</v>
      </c>
      <c r="R4460">
        <v>19934.22</v>
      </c>
      <c r="S4460">
        <v>0</v>
      </c>
      <c r="T4460" t="s">
        <v>42</v>
      </c>
      <c r="U4460" t="s">
        <v>43</v>
      </c>
      <c r="V4460">
        <v>19934.22</v>
      </c>
      <c r="W4460">
        <v>0</v>
      </c>
      <c r="X4460">
        <v>0</v>
      </c>
      <c r="Y4460">
        <v>0</v>
      </c>
      <c r="Z4460">
        <v>0</v>
      </c>
      <c r="AA4460">
        <v>19934.22</v>
      </c>
      <c r="AB4460">
        <v>19934.22</v>
      </c>
      <c r="AC4460">
        <v>0</v>
      </c>
      <c r="AD4460" t="s">
        <v>44</v>
      </c>
    </row>
    <row r="4461" spans="1:30" x14ac:dyDescent="0.2">
      <c r="A4461" s="25">
        <v>702</v>
      </c>
      <c r="B4461" s="25" t="s">
        <v>3974</v>
      </c>
      <c r="C4461" s="72">
        <v>42948</v>
      </c>
      <c r="D4461" s="25">
        <v>320022</v>
      </c>
      <c r="E4461" s="25"/>
      <c r="F4461" s="25" t="s">
        <v>38</v>
      </c>
      <c r="G4461" s="25" t="s">
        <v>39</v>
      </c>
      <c r="H4461" s="25" t="s">
        <v>41</v>
      </c>
      <c r="I4461" s="68">
        <v>60415.22</v>
      </c>
      <c r="J4461" s="68">
        <v>60415.22</v>
      </c>
      <c r="K4461" s="68">
        <v>0</v>
      </c>
      <c r="L4461" s="68">
        <v>0</v>
      </c>
      <c r="M4461" s="68">
        <v>0</v>
      </c>
      <c r="N4461" s="68">
        <v>60415.22</v>
      </c>
      <c r="O4461" s="69">
        <v>60415.22</v>
      </c>
      <c r="P4461" s="25" t="s">
        <v>4492</v>
      </c>
      <c r="Q4461" s="25" t="s">
        <v>3314</v>
      </c>
      <c r="R4461">
        <v>60415.22</v>
      </c>
      <c r="S4461">
        <v>0</v>
      </c>
      <c r="T4461" t="s">
        <v>42</v>
      </c>
      <c r="U4461" t="s">
        <v>43</v>
      </c>
      <c r="V4461">
        <v>60415.22</v>
      </c>
      <c r="W4461">
        <v>0</v>
      </c>
      <c r="X4461">
        <v>0</v>
      </c>
      <c r="Y4461">
        <v>0</v>
      </c>
      <c r="Z4461">
        <v>0</v>
      </c>
      <c r="AA4461">
        <v>60415.22</v>
      </c>
      <c r="AB4461">
        <v>60415.22</v>
      </c>
      <c r="AC4461">
        <v>0</v>
      </c>
      <c r="AD4461" t="s">
        <v>44</v>
      </c>
    </row>
    <row r="4462" spans="1:30" x14ac:dyDescent="0.2">
      <c r="A4462" s="25">
        <v>702</v>
      </c>
      <c r="B4462" s="25" t="s">
        <v>3975</v>
      </c>
      <c r="C4462" s="72">
        <v>42948</v>
      </c>
      <c r="D4462" s="25">
        <v>320022</v>
      </c>
      <c r="E4462" s="25"/>
      <c r="F4462" s="25" t="s">
        <v>38</v>
      </c>
      <c r="G4462" s="25" t="s">
        <v>39</v>
      </c>
      <c r="H4462" s="25" t="s">
        <v>41</v>
      </c>
      <c r="I4462" s="68">
        <v>640345.5</v>
      </c>
      <c r="J4462" s="68">
        <v>640345.5</v>
      </c>
      <c r="K4462" s="68">
        <v>0</v>
      </c>
      <c r="L4462" s="68">
        <v>0</v>
      </c>
      <c r="M4462" s="68">
        <v>0</v>
      </c>
      <c r="N4462" s="68">
        <v>640345.5</v>
      </c>
      <c r="O4462" s="69">
        <v>640345.5</v>
      </c>
      <c r="P4462" s="25" t="s">
        <v>4492</v>
      </c>
      <c r="Q4462" s="25" t="s">
        <v>3314</v>
      </c>
      <c r="R4462">
        <v>640345.5</v>
      </c>
      <c r="S4462">
        <v>0</v>
      </c>
      <c r="T4462" t="s">
        <v>42</v>
      </c>
      <c r="U4462" t="s">
        <v>43</v>
      </c>
      <c r="V4462">
        <v>640345.5</v>
      </c>
      <c r="W4462">
        <v>0</v>
      </c>
      <c r="X4462">
        <v>0</v>
      </c>
      <c r="Y4462">
        <v>0</v>
      </c>
      <c r="Z4462">
        <v>0</v>
      </c>
      <c r="AA4462">
        <v>640345.5</v>
      </c>
      <c r="AB4462">
        <v>640345.5</v>
      </c>
      <c r="AC4462">
        <v>0</v>
      </c>
      <c r="AD4462" t="s">
        <v>44</v>
      </c>
    </row>
    <row r="4463" spans="1:30" x14ac:dyDescent="0.2">
      <c r="A4463" s="25">
        <v>702</v>
      </c>
      <c r="B4463" s="25" t="s">
        <v>3976</v>
      </c>
      <c r="C4463" s="72">
        <v>42948</v>
      </c>
      <c r="D4463" s="25">
        <v>320022</v>
      </c>
      <c r="E4463" s="25"/>
      <c r="F4463" s="25" t="s">
        <v>38</v>
      </c>
      <c r="G4463" s="25" t="s">
        <v>39</v>
      </c>
      <c r="H4463" s="25" t="s">
        <v>41</v>
      </c>
      <c r="I4463" s="68">
        <v>95905.12</v>
      </c>
      <c r="J4463" s="68">
        <v>95905.12</v>
      </c>
      <c r="K4463" s="68">
        <v>0</v>
      </c>
      <c r="L4463" s="68">
        <v>0</v>
      </c>
      <c r="M4463" s="68">
        <v>0</v>
      </c>
      <c r="N4463" s="68">
        <v>95905.12</v>
      </c>
      <c r="O4463" s="69">
        <v>95905.12</v>
      </c>
      <c r="P4463" s="25" t="s">
        <v>4492</v>
      </c>
      <c r="Q4463" s="25" t="s">
        <v>3314</v>
      </c>
      <c r="R4463">
        <v>95905.12</v>
      </c>
      <c r="S4463">
        <v>0</v>
      </c>
      <c r="T4463" t="s">
        <v>42</v>
      </c>
      <c r="U4463" t="s">
        <v>43</v>
      </c>
      <c r="V4463">
        <v>95905.12</v>
      </c>
      <c r="W4463">
        <v>0</v>
      </c>
      <c r="X4463">
        <v>0</v>
      </c>
      <c r="Y4463">
        <v>0</v>
      </c>
      <c r="Z4463">
        <v>0</v>
      </c>
      <c r="AA4463">
        <v>95905.12</v>
      </c>
      <c r="AB4463">
        <v>95905.12</v>
      </c>
      <c r="AC4463">
        <v>0</v>
      </c>
      <c r="AD4463" t="s">
        <v>44</v>
      </c>
    </row>
    <row r="4464" spans="1:30" x14ac:dyDescent="0.2">
      <c r="A4464" s="25">
        <v>702</v>
      </c>
      <c r="B4464" s="25" t="s">
        <v>3977</v>
      </c>
      <c r="C4464" s="72">
        <v>42948</v>
      </c>
      <c r="D4464" s="25">
        <v>320022</v>
      </c>
      <c r="E4464" s="25"/>
      <c r="F4464" s="25" t="s">
        <v>38</v>
      </c>
      <c r="G4464" s="25" t="s">
        <v>39</v>
      </c>
      <c r="H4464" s="25" t="s">
        <v>41</v>
      </c>
      <c r="I4464" s="68">
        <v>95905.12</v>
      </c>
      <c r="J4464" s="68">
        <v>95905.12</v>
      </c>
      <c r="K4464" s="68">
        <v>0</v>
      </c>
      <c r="L4464" s="68">
        <v>0</v>
      </c>
      <c r="M4464" s="68">
        <v>0</v>
      </c>
      <c r="N4464" s="68">
        <v>95905.12</v>
      </c>
      <c r="O4464" s="69">
        <v>95905.12</v>
      </c>
      <c r="P4464" s="25" t="s">
        <v>4492</v>
      </c>
      <c r="Q4464" s="25" t="s">
        <v>3314</v>
      </c>
      <c r="R4464">
        <v>95905.12</v>
      </c>
      <c r="S4464">
        <v>0</v>
      </c>
      <c r="T4464" t="s">
        <v>42</v>
      </c>
      <c r="U4464" t="s">
        <v>43</v>
      </c>
      <c r="V4464">
        <v>95905.12</v>
      </c>
      <c r="W4464">
        <v>0</v>
      </c>
      <c r="X4464">
        <v>0</v>
      </c>
      <c r="Y4464">
        <v>0</v>
      </c>
      <c r="Z4464">
        <v>0</v>
      </c>
      <c r="AA4464">
        <v>95905.12</v>
      </c>
      <c r="AB4464">
        <v>95905.12</v>
      </c>
      <c r="AC4464">
        <v>0</v>
      </c>
      <c r="AD4464" t="s">
        <v>44</v>
      </c>
    </row>
    <row r="4465" spans="1:30" x14ac:dyDescent="0.2">
      <c r="A4465" s="25">
        <v>702</v>
      </c>
      <c r="B4465" s="25" t="s">
        <v>3978</v>
      </c>
      <c r="C4465" s="72">
        <v>42948</v>
      </c>
      <c r="D4465" s="25">
        <v>320022</v>
      </c>
      <c r="E4465" s="25"/>
      <c r="F4465" s="25" t="s">
        <v>38</v>
      </c>
      <c r="G4465" s="25" t="s">
        <v>39</v>
      </c>
      <c r="H4465" s="25" t="s">
        <v>41</v>
      </c>
      <c r="I4465" s="68">
        <v>94700.68</v>
      </c>
      <c r="J4465" s="68">
        <v>94700.68</v>
      </c>
      <c r="K4465" s="68">
        <v>0</v>
      </c>
      <c r="L4465" s="68">
        <v>0</v>
      </c>
      <c r="M4465" s="68">
        <v>0</v>
      </c>
      <c r="N4465" s="68">
        <v>94700.68</v>
      </c>
      <c r="O4465" s="69">
        <v>94700.68</v>
      </c>
      <c r="P4465" s="25" t="s">
        <v>4492</v>
      </c>
      <c r="Q4465" s="25" t="s">
        <v>3314</v>
      </c>
      <c r="R4465">
        <v>94700.68</v>
      </c>
      <c r="S4465">
        <v>0</v>
      </c>
      <c r="T4465" t="s">
        <v>42</v>
      </c>
      <c r="U4465" t="s">
        <v>43</v>
      </c>
      <c r="V4465">
        <v>94700.68</v>
      </c>
      <c r="W4465">
        <v>0</v>
      </c>
      <c r="X4465">
        <v>0</v>
      </c>
      <c r="Y4465">
        <v>0</v>
      </c>
      <c r="Z4465">
        <v>0</v>
      </c>
      <c r="AA4465">
        <v>94700.68</v>
      </c>
      <c r="AB4465">
        <v>94700.68</v>
      </c>
      <c r="AC4465">
        <v>0</v>
      </c>
      <c r="AD4465" t="s">
        <v>44</v>
      </c>
    </row>
    <row r="4466" spans="1:30" x14ac:dyDescent="0.2">
      <c r="A4466" s="25">
        <v>702</v>
      </c>
      <c r="B4466" s="25" t="s">
        <v>3979</v>
      </c>
      <c r="C4466" s="72">
        <v>42948</v>
      </c>
      <c r="D4466" s="25">
        <v>320022</v>
      </c>
      <c r="E4466" s="25"/>
      <c r="F4466" s="25" t="s">
        <v>38</v>
      </c>
      <c r="G4466" s="25" t="s">
        <v>39</v>
      </c>
      <c r="H4466" s="25" t="s">
        <v>41</v>
      </c>
      <c r="I4466" s="68">
        <v>127142.77</v>
      </c>
      <c r="J4466" s="68">
        <v>127142.77</v>
      </c>
      <c r="K4466" s="68">
        <v>0</v>
      </c>
      <c r="L4466" s="68">
        <v>0</v>
      </c>
      <c r="M4466" s="68">
        <v>0</v>
      </c>
      <c r="N4466" s="68">
        <v>127142.77</v>
      </c>
      <c r="O4466" s="69">
        <v>127142.77</v>
      </c>
      <c r="P4466" s="25" t="s">
        <v>4492</v>
      </c>
      <c r="Q4466" s="25" t="s">
        <v>3314</v>
      </c>
      <c r="R4466">
        <v>127142.77</v>
      </c>
      <c r="S4466">
        <v>0</v>
      </c>
      <c r="T4466" t="s">
        <v>42</v>
      </c>
      <c r="U4466" t="s">
        <v>43</v>
      </c>
      <c r="V4466">
        <v>127142.77</v>
      </c>
      <c r="W4466">
        <v>0</v>
      </c>
      <c r="X4466">
        <v>0</v>
      </c>
      <c r="Y4466">
        <v>0</v>
      </c>
      <c r="Z4466">
        <v>0</v>
      </c>
      <c r="AA4466">
        <v>127142.77</v>
      </c>
      <c r="AB4466">
        <v>127142.77</v>
      </c>
      <c r="AC4466">
        <v>0</v>
      </c>
      <c r="AD4466" t="s">
        <v>44</v>
      </c>
    </row>
    <row r="4467" spans="1:30" x14ac:dyDescent="0.2">
      <c r="A4467" s="25">
        <v>702</v>
      </c>
      <c r="B4467" s="25" t="s">
        <v>3980</v>
      </c>
      <c r="C4467" s="72">
        <v>42948</v>
      </c>
      <c r="D4467" s="25">
        <v>320022</v>
      </c>
      <c r="E4467" s="25"/>
      <c r="F4467" s="25" t="s">
        <v>38</v>
      </c>
      <c r="G4467" s="25" t="s">
        <v>39</v>
      </c>
      <c r="H4467" s="25" t="s">
        <v>41</v>
      </c>
      <c r="I4467" s="68">
        <v>223869.94</v>
      </c>
      <c r="J4467" s="68">
        <v>223869.94</v>
      </c>
      <c r="K4467" s="68">
        <v>0</v>
      </c>
      <c r="L4467" s="68">
        <v>0</v>
      </c>
      <c r="M4467" s="68">
        <v>0</v>
      </c>
      <c r="N4467" s="68">
        <v>223869.94</v>
      </c>
      <c r="O4467" s="69">
        <v>223869.94</v>
      </c>
      <c r="P4467" s="25" t="s">
        <v>4492</v>
      </c>
      <c r="Q4467" s="25" t="s">
        <v>3314</v>
      </c>
      <c r="R4467">
        <v>223869.94</v>
      </c>
      <c r="S4467">
        <v>0</v>
      </c>
      <c r="T4467" t="s">
        <v>42</v>
      </c>
      <c r="U4467" t="s">
        <v>43</v>
      </c>
      <c r="V4467">
        <v>223869.94</v>
      </c>
      <c r="W4467">
        <v>0</v>
      </c>
      <c r="X4467">
        <v>0</v>
      </c>
      <c r="Y4467">
        <v>0</v>
      </c>
      <c r="Z4467">
        <v>0</v>
      </c>
      <c r="AA4467">
        <v>223869.94</v>
      </c>
      <c r="AB4467">
        <v>223869.94</v>
      </c>
      <c r="AC4467">
        <v>0</v>
      </c>
      <c r="AD4467" t="s">
        <v>44</v>
      </c>
    </row>
    <row r="4468" spans="1:30" x14ac:dyDescent="0.2">
      <c r="A4468" s="25">
        <v>702</v>
      </c>
      <c r="B4468" s="25" t="s">
        <v>3981</v>
      </c>
      <c r="C4468" s="72">
        <v>42948</v>
      </c>
      <c r="D4468" s="25">
        <v>331847</v>
      </c>
      <c r="E4468" s="25"/>
      <c r="F4468" s="25" t="s">
        <v>38</v>
      </c>
      <c r="G4468" s="25" t="s">
        <v>39</v>
      </c>
      <c r="H4468" s="25" t="s">
        <v>41</v>
      </c>
      <c r="I4468" s="68">
        <v>4676.2700000000004</v>
      </c>
      <c r="J4468" s="68">
        <v>4676.2700000000004</v>
      </c>
      <c r="K4468" s="68">
        <v>0</v>
      </c>
      <c r="L4468" s="68">
        <v>0</v>
      </c>
      <c r="M4468" s="68">
        <v>0</v>
      </c>
      <c r="N4468" s="68">
        <v>0</v>
      </c>
      <c r="O4468" s="69">
        <v>0</v>
      </c>
      <c r="P4468" s="25" t="s">
        <v>4664</v>
      </c>
      <c r="Q4468" s="25" t="s">
        <v>4499</v>
      </c>
      <c r="R4468">
        <v>0</v>
      </c>
      <c r="S4468">
        <v>0</v>
      </c>
      <c r="T4468" t="s">
        <v>42</v>
      </c>
      <c r="U4468" t="s">
        <v>43</v>
      </c>
      <c r="V4468">
        <v>4676.2700000000004</v>
      </c>
      <c r="W4468">
        <v>4676.2700000000004</v>
      </c>
      <c r="X4468">
        <v>0</v>
      </c>
      <c r="Y4468">
        <v>0</v>
      </c>
      <c r="Z4468">
        <v>0</v>
      </c>
      <c r="AA4468">
        <v>0</v>
      </c>
      <c r="AB4468">
        <v>0</v>
      </c>
      <c r="AC4468">
        <v>0</v>
      </c>
      <c r="AD4468" t="s">
        <v>44</v>
      </c>
    </row>
    <row r="4469" spans="1:30" x14ac:dyDescent="0.2">
      <c r="A4469" s="25">
        <v>702</v>
      </c>
      <c r="B4469" s="25" t="s">
        <v>3982</v>
      </c>
      <c r="C4469" s="72">
        <v>42948</v>
      </c>
      <c r="D4469" s="25">
        <v>309710</v>
      </c>
      <c r="E4469" s="25"/>
      <c r="F4469" s="25" t="s">
        <v>38</v>
      </c>
      <c r="G4469" s="25" t="s">
        <v>39</v>
      </c>
      <c r="H4469" s="25" t="s">
        <v>41</v>
      </c>
      <c r="I4469" s="68">
        <v>39239.879999999997</v>
      </c>
      <c r="J4469" s="68">
        <v>39239.879999999997</v>
      </c>
      <c r="K4469" s="68">
        <v>0</v>
      </c>
      <c r="L4469" s="68">
        <v>0</v>
      </c>
      <c r="M4469" s="68">
        <v>0</v>
      </c>
      <c r="N4469" s="68">
        <v>0</v>
      </c>
      <c r="O4469" s="69">
        <v>0</v>
      </c>
      <c r="P4469" s="25" t="s">
        <v>4664</v>
      </c>
      <c r="Q4469" s="25" t="s">
        <v>4499</v>
      </c>
      <c r="R4469">
        <v>0</v>
      </c>
      <c r="S4469">
        <v>0</v>
      </c>
      <c r="T4469" t="s">
        <v>42</v>
      </c>
      <c r="U4469" t="s">
        <v>43</v>
      </c>
      <c r="V4469">
        <v>39239.879999999997</v>
      </c>
      <c r="W4469">
        <v>39239.879999999997</v>
      </c>
      <c r="X4469">
        <v>0</v>
      </c>
      <c r="Y4469">
        <v>0</v>
      </c>
      <c r="Z4469">
        <v>0</v>
      </c>
      <c r="AA4469">
        <v>0</v>
      </c>
      <c r="AB4469">
        <v>0</v>
      </c>
      <c r="AC4469">
        <v>0</v>
      </c>
      <c r="AD4469" t="s">
        <v>44</v>
      </c>
    </row>
    <row r="4470" spans="1:30" x14ac:dyDescent="0.2">
      <c r="A4470" s="25">
        <v>702</v>
      </c>
      <c r="B4470" s="25" t="s">
        <v>3983</v>
      </c>
      <c r="C4470" s="72">
        <v>42948</v>
      </c>
      <c r="D4470" s="25">
        <v>314640</v>
      </c>
      <c r="E4470" s="25"/>
      <c r="F4470" s="25" t="s">
        <v>38</v>
      </c>
      <c r="G4470" s="25" t="s">
        <v>39</v>
      </c>
      <c r="H4470" s="25" t="s">
        <v>41</v>
      </c>
      <c r="I4470" s="68">
        <v>14994.8</v>
      </c>
      <c r="J4470" s="68">
        <v>14994.8</v>
      </c>
      <c r="K4470" s="68">
        <v>0</v>
      </c>
      <c r="L4470" s="68">
        <v>0</v>
      </c>
      <c r="M4470" s="68">
        <v>0</v>
      </c>
      <c r="N4470" s="68">
        <v>14994.8</v>
      </c>
      <c r="O4470" s="69">
        <v>14994.8</v>
      </c>
      <c r="P4470" s="25" t="s">
        <v>4492</v>
      </c>
      <c r="Q4470" s="25" t="s">
        <v>4499</v>
      </c>
      <c r="R4470">
        <v>0</v>
      </c>
      <c r="S4470">
        <v>0</v>
      </c>
      <c r="T4470">
        <v>14994.8</v>
      </c>
      <c r="U4470" t="s">
        <v>43</v>
      </c>
      <c r="V4470">
        <v>14994.8</v>
      </c>
      <c r="W4470">
        <v>0</v>
      </c>
      <c r="X4470">
        <v>0</v>
      </c>
      <c r="Y4470">
        <v>0</v>
      </c>
      <c r="Z4470">
        <v>0</v>
      </c>
      <c r="AA4470">
        <v>14994.8</v>
      </c>
      <c r="AB4470">
        <v>0</v>
      </c>
      <c r="AC4470">
        <v>0</v>
      </c>
      <c r="AD4470">
        <v>14994.8</v>
      </c>
    </row>
    <row r="4471" spans="1:30" x14ac:dyDescent="0.2">
      <c r="A4471" s="25">
        <v>720</v>
      </c>
      <c r="B4471" s="25" t="s">
        <v>3984</v>
      </c>
      <c r="C4471" s="72">
        <v>42948</v>
      </c>
      <c r="D4471" s="25">
        <v>320723</v>
      </c>
      <c r="E4471" s="25"/>
      <c r="F4471" s="25" t="s">
        <v>38</v>
      </c>
      <c r="G4471" s="25" t="s">
        <v>39</v>
      </c>
      <c r="H4471" s="25" t="s">
        <v>41</v>
      </c>
      <c r="I4471" s="68">
        <v>147639.38</v>
      </c>
      <c r="J4471" s="68">
        <v>147639.38</v>
      </c>
      <c r="K4471" s="68">
        <v>0</v>
      </c>
      <c r="L4471" s="68">
        <v>0</v>
      </c>
      <c r="M4471" s="68">
        <v>0</v>
      </c>
      <c r="N4471" s="68">
        <v>147639.38</v>
      </c>
      <c r="O4471" s="69">
        <v>147639.38</v>
      </c>
      <c r="P4471" s="25" t="s">
        <v>4492</v>
      </c>
      <c r="Q4471" s="25" t="s">
        <v>4458</v>
      </c>
      <c r="R4471">
        <v>0</v>
      </c>
      <c r="S4471">
        <v>0</v>
      </c>
      <c r="T4471">
        <v>147639.38</v>
      </c>
      <c r="U4471" t="s">
        <v>43</v>
      </c>
      <c r="V4471">
        <v>147639.38</v>
      </c>
      <c r="W4471">
        <v>0</v>
      </c>
      <c r="X4471">
        <v>0</v>
      </c>
      <c r="Y4471">
        <v>0</v>
      </c>
      <c r="Z4471">
        <v>0</v>
      </c>
      <c r="AA4471">
        <v>147639.38</v>
      </c>
      <c r="AB4471">
        <v>0</v>
      </c>
      <c r="AC4471">
        <v>0</v>
      </c>
      <c r="AD4471">
        <v>147639.38</v>
      </c>
    </row>
    <row r="4472" spans="1:30" x14ac:dyDescent="0.2">
      <c r="A4472" s="25">
        <v>720</v>
      </c>
      <c r="B4472" s="25" t="s">
        <v>3985</v>
      </c>
      <c r="C4472" s="72">
        <v>42948</v>
      </c>
      <c r="D4472" s="25">
        <v>316316</v>
      </c>
      <c r="E4472" s="25"/>
      <c r="F4472" s="25" t="s">
        <v>38</v>
      </c>
      <c r="G4472" s="25" t="s">
        <v>39</v>
      </c>
      <c r="H4472" s="25" t="s">
        <v>41</v>
      </c>
      <c r="I4472" s="68">
        <v>19969.59</v>
      </c>
      <c r="J4472" s="68">
        <v>19969.59</v>
      </c>
      <c r="K4472" s="68">
        <v>0</v>
      </c>
      <c r="L4472" s="68">
        <v>0</v>
      </c>
      <c r="M4472" s="68">
        <v>0</v>
      </c>
      <c r="N4472" s="68">
        <v>19969.59</v>
      </c>
      <c r="O4472" s="69">
        <v>19969.59</v>
      </c>
      <c r="P4472" s="25" t="s">
        <v>4492</v>
      </c>
      <c r="Q4472" s="25" t="s">
        <v>4458</v>
      </c>
      <c r="R4472">
        <v>0</v>
      </c>
      <c r="S4472">
        <v>0</v>
      </c>
      <c r="T4472">
        <v>19969.59</v>
      </c>
      <c r="U4472" t="s">
        <v>43</v>
      </c>
      <c r="V4472">
        <v>19969.59</v>
      </c>
      <c r="W4472">
        <v>0</v>
      </c>
      <c r="X4472">
        <v>0</v>
      </c>
      <c r="Y4472">
        <v>0</v>
      </c>
      <c r="Z4472">
        <v>0</v>
      </c>
      <c r="AA4472">
        <v>19969.59</v>
      </c>
      <c r="AB4472">
        <v>0</v>
      </c>
      <c r="AC4472">
        <v>0</v>
      </c>
      <c r="AD4472">
        <v>19969.59</v>
      </c>
    </row>
    <row r="4473" spans="1:30" x14ac:dyDescent="0.2">
      <c r="A4473" s="25">
        <v>720</v>
      </c>
      <c r="B4473" s="25" t="s">
        <v>3986</v>
      </c>
      <c r="C4473" s="72">
        <v>42948</v>
      </c>
      <c r="D4473" s="25">
        <v>320723</v>
      </c>
      <c r="E4473" s="25"/>
      <c r="F4473" s="25" t="s">
        <v>38</v>
      </c>
      <c r="G4473" s="25" t="s">
        <v>39</v>
      </c>
      <c r="H4473" s="25" t="s">
        <v>41</v>
      </c>
      <c r="I4473" s="68">
        <v>51350.57</v>
      </c>
      <c r="J4473" s="68">
        <v>51350.57</v>
      </c>
      <c r="K4473" s="68">
        <v>0</v>
      </c>
      <c r="L4473" s="68">
        <v>0</v>
      </c>
      <c r="M4473" s="68">
        <v>0</v>
      </c>
      <c r="N4473" s="68">
        <v>51350.57</v>
      </c>
      <c r="O4473" s="69">
        <v>51350.57</v>
      </c>
      <c r="P4473" s="25" t="s">
        <v>4492</v>
      </c>
      <c r="Q4473" s="25" t="s">
        <v>4458</v>
      </c>
      <c r="R4473">
        <v>0</v>
      </c>
      <c r="S4473">
        <v>0</v>
      </c>
      <c r="T4473">
        <v>51350.57</v>
      </c>
      <c r="U4473" t="s">
        <v>43</v>
      </c>
      <c r="V4473">
        <v>51350.57</v>
      </c>
      <c r="W4473">
        <v>0</v>
      </c>
      <c r="X4473">
        <v>0</v>
      </c>
      <c r="Y4473">
        <v>0</v>
      </c>
      <c r="Z4473">
        <v>0</v>
      </c>
      <c r="AA4473">
        <v>51350.57</v>
      </c>
      <c r="AB4473">
        <v>0</v>
      </c>
      <c r="AC4473">
        <v>0</v>
      </c>
      <c r="AD4473">
        <v>51350.57</v>
      </c>
    </row>
    <row r="4474" spans="1:30" x14ac:dyDescent="0.2">
      <c r="A4474" s="25">
        <v>720</v>
      </c>
      <c r="B4474" s="25" t="s">
        <v>3987</v>
      </c>
      <c r="C4474" s="72">
        <v>42948</v>
      </c>
      <c r="D4474" s="25">
        <v>320695</v>
      </c>
      <c r="E4474" s="25"/>
      <c r="F4474" s="25" t="s">
        <v>38</v>
      </c>
      <c r="G4474" s="25" t="s">
        <v>39</v>
      </c>
      <c r="H4474" s="25" t="s">
        <v>41</v>
      </c>
      <c r="I4474" s="68">
        <v>11166.18</v>
      </c>
      <c r="J4474" s="68">
        <v>11166.18</v>
      </c>
      <c r="K4474" s="68">
        <v>11166.18</v>
      </c>
      <c r="L4474" s="68">
        <v>0</v>
      </c>
      <c r="M4474" s="68">
        <v>0</v>
      </c>
      <c r="N4474" s="68">
        <v>0</v>
      </c>
      <c r="O4474" s="69">
        <v>11166.18</v>
      </c>
      <c r="P4474" s="25" t="s">
        <v>4489</v>
      </c>
      <c r="Q4474" s="25" t="s">
        <v>4458</v>
      </c>
      <c r="R4474">
        <v>0</v>
      </c>
      <c r="S4474">
        <v>0</v>
      </c>
      <c r="T4474" t="s">
        <v>42</v>
      </c>
      <c r="U4474" t="s">
        <v>43</v>
      </c>
      <c r="V4474">
        <v>11166.18</v>
      </c>
      <c r="W4474">
        <v>0</v>
      </c>
      <c r="X4474">
        <v>11166.18</v>
      </c>
      <c r="Y4474">
        <v>0</v>
      </c>
      <c r="Z4474">
        <v>0</v>
      </c>
      <c r="AA4474">
        <v>0</v>
      </c>
      <c r="AB4474">
        <v>0</v>
      </c>
      <c r="AC4474">
        <v>0</v>
      </c>
      <c r="AD4474" t="s">
        <v>44</v>
      </c>
    </row>
    <row r="4475" spans="1:30" x14ac:dyDescent="0.2">
      <c r="A4475" s="25">
        <v>720</v>
      </c>
      <c r="B4475" s="25" t="s">
        <v>3988</v>
      </c>
      <c r="C4475" s="72">
        <v>42948</v>
      </c>
      <c r="D4475" s="25">
        <v>320695</v>
      </c>
      <c r="E4475" s="25"/>
      <c r="F4475" s="25" t="s">
        <v>38</v>
      </c>
      <c r="G4475" s="25" t="s">
        <v>39</v>
      </c>
      <c r="H4475" s="25" t="s">
        <v>41</v>
      </c>
      <c r="I4475" s="68">
        <v>33981.79</v>
      </c>
      <c r="J4475" s="68">
        <v>33981.79</v>
      </c>
      <c r="K4475" s="68">
        <v>33981.79</v>
      </c>
      <c r="L4475" s="68">
        <v>0</v>
      </c>
      <c r="M4475" s="68">
        <v>0</v>
      </c>
      <c r="N4475" s="68">
        <v>0</v>
      </c>
      <c r="O4475" s="69">
        <v>33981.79</v>
      </c>
      <c r="P4475" s="25" t="s">
        <v>4489</v>
      </c>
      <c r="Q4475" s="25" t="s">
        <v>4458</v>
      </c>
      <c r="R4475">
        <v>0</v>
      </c>
      <c r="S4475">
        <v>0</v>
      </c>
      <c r="T4475" t="s">
        <v>42</v>
      </c>
      <c r="U4475" t="s">
        <v>43</v>
      </c>
      <c r="V4475">
        <v>33981.79</v>
      </c>
      <c r="W4475">
        <v>0</v>
      </c>
      <c r="X4475">
        <v>33981.79</v>
      </c>
      <c r="Y4475">
        <v>0</v>
      </c>
      <c r="Z4475">
        <v>0</v>
      </c>
      <c r="AA4475">
        <v>0</v>
      </c>
      <c r="AB4475">
        <v>0</v>
      </c>
      <c r="AC4475">
        <v>0</v>
      </c>
      <c r="AD4475" t="s">
        <v>44</v>
      </c>
    </row>
    <row r="4476" spans="1:30" x14ac:dyDescent="0.2">
      <c r="A4476" s="25">
        <v>720</v>
      </c>
      <c r="B4476" s="25" t="s">
        <v>3989</v>
      </c>
      <c r="C4476" s="72">
        <v>42948</v>
      </c>
      <c r="D4476" s="25">
        <v>320695</v>
      </c>
      <c r="E4476" s="25"/>
      <c r="F4476" s="25" t="s">
        <v>38</v>
      </c>
      <c r="G4476" s="25" t="s">
        <v>39</v>
      </c>
      <c r="H4476" s="25" t="s">
        <v>41</v>
      </c>
      <c r="I4476" s="68">
        <v>38408.92</v>
      </c>
      <c r="J4476" s="68">
        <v>38408.92</v>
      </c>
      <c r="K4476" s="68">
        <v>0</v>
      </c>
      <c r="L4476" s="68">
        <v>0</v>
      </c>
      <c r="M4476" s="68">
        <v>0</v>
      </c>
      <c r="N4476" s="68">
        <v>0</v>
      </c>
      <c r="O4476" s="69">
        <v>0</v>
      </c>
      <c r="P4476" s="25" t="s">
        <v>4664</v>
      </c>
      <c r="Q4476" s="25" t="s">
        <v>4458</v>
      </c>
      <c r="R4476">
        <v>0</v>
      </c>
      <c r="S4476">
        <v>0</v>
      </c>
      <c r="T4476" t="s">
        <v>42</v>
      </c>
      <c r="U4476" t="s">
        <v>43</v>
      </c>
      <c r="V4476">
        <v>38408.92</v>
      </c>
      <c r="W4476">
        <v>38408.92</v>
      </c>
      <c r="X4476">
        <v>0</v>
      </c>
      <c r="Y4476">
        <v>0</v>
      </c>
      <c r="Z4476">
        <v>0</v>
      </c>
      <c r="AA4476">
        <v>0</v>
      </c>
      <c r="AB4476">
        <v>0</v>
      </c>
      <c r="AC4476">
        <v>0</v>
      </c>
      <c r="AD4476" t="s">
        <v>44</v>
      </c>
    </row>
    <row r="4477" spans="1:30" x14ac:dyDescent="0.2">
      <c r="A4477" s="25">
        <v>720</v>
      </c>
      <c r="B4477" s="25" t="s">
        <v>3990</v>
      </c>
      <c r="C4477" s="72">
        <v>42948</v>
      </c>
      <c r="D4477" s="25">
        <v>320695</v>
      </c>
      <c r="E4477" s="25"/>
      <c r="F4477" s="25" t="s">
        <v>38</v>
      </c>
      <c r="G4477" s="25" t="s">
        <v>39</v>
      </c>
      <c r="H4477" s="25" t="s">
        <v>41</v>
      </c>
      <c r="I4477" s="68">
        <v>38408.92</v>
      </c>
      <c r="J4477" s="68">
        <v>38408.92</v>
      </c>
      <c r="K4477" s="68">
        <v>0</v>
      </c>
      <c r="L4477" s="68">
        <v>0</v>
      </c>
      <c r="M4477" s="68">
        <v>0</v>
      </c>
      <c r="N4477" s="68">
        <v>0</v>
      </c>
      <c r="O4477" s="69">
        <v>0</v>
      </c>
      <c r="P4477" s="25" t="s">
        <v>4664</v>
      </c>
      <c r="Q4477" s="25" t="s">
        <v>4458</v>
      </c>
      <c r="R4477">
        <v>0</v>
      </c>
      <c r="S4477">
        <v>0</v>
      </c>
      <c r="T4477" t="s">
        <v>42</v>
      </c>
      <c r="U4477" t="s">
        <v>43</v>
      </c>
      <c r="V4477">
        <v>38408.92</v>
      </c>
      <c r="W4477">
        <v>38408.92</v>
      </c>
      <c r="X4477">
        <v>0</v>
      </c>
      <c r="Y4477">
        <v>0</v>
      </c>
      <c r="Z4477">
        <v>0</v>
      </c>
      <c r="AA4477">
        <v>0</v>
      </c>
      <c r="AB4477">
        <v>0</v>
      </c>
      <c r="AC4477">
        <v>0</v>
      </c>
      <c r="AD4477" t="s">
        <v>44</v>
      </c>
    </row>
    <row r="4478" spans="1:30" x14ac:dyDescent="0.2">
      <c r="A4478" s="25">
        <v>720</v>
      </c>
      <c r="B4478" s="25" t="s">
        <v>3991</v>
      </c>
      <c r="C4478" s="72">
        <v>42948</v>
      </c>
      <c r="D4478" s="25">
        <v>320695</v>
      </c>
      <c r="E4478" s="25"/>
      <c r="F4478" s="25" t="s">
        <v>38</v>
      </c>
      <c r="G4478" s="25" t="s">
        <v>39</v>
      </c>
      <c r="H4478" s="25" t="s">
        <v>41</v>
      </c>
      <c r="I4478" s="68">
        <v>38408.92</v>
      </c>
      <c r="J4478" s="68">
        <v>38408.92</v>
      </c>
      <c r="K4478" s="68">
        <v>0</v>
      </c>
      <c r="L4478" s="68">
        <v>0</v>
      </c>
      <c r="M4478" s="68">
        <v>0</v>
      </c>
      <c r="N4478" s="68">
        <v>0</v>
      </c>
      <c r="O4478" s="69">
        <v>0</v>
      </c>
      <c r="P4478" s="25" t="s">
        <v>4664</v>
      </c>
      <c r="Q4478" s="25" t="s">
        <v>4458</v>
      </c>
      <c r="R4478">
        <v>0</v>
      </c>
      <c r="S4478">
        <v>0</v>
      </c>
      <c r="T4478" t="s">
        <v>42</v>
      </c>
      <c r="U4478" t="s">
        <v>43</v>
      </c>
      <c r="V4478">
        <v>38408.92</v>
      </c>
      <c r="W4478">
        <v>38408.92</v>
      </c>
      <c r="X4478">
        <v>0</v>
      </c>
      <c r="Y4478">
        <v>0</v>
      </c>
      <c r="Z4478">
        <v>0</v>
      </c>
      <c r="AA4478">
        <v>0</v>
      </c>
      <c r="AB4478">
        <v>0</v>
      </c>
      <c r="AC4478">
        <v>0</v>
      </c>
      <c r="AD4478" t="s">
        <v>44</v>
      </c>
    </row>
    <row r="4479" spans="1:30" x14ac:dyDescent="0.2">
      <c r="A4479" s="25">
        <v>720</v>
      </c>
      <c r="B4479" s="25" t="s">
        <v>3992</v>
      </c>
      <c r="C4479" s="72">
        <v>42948</v>
      </c>
      <c r="D4479" s="25">
        <v>320695</v>
      </c>
      <c r="E4479" s="25"/>
      <c r="F4479" s="25" t="s">
        <v>38</v>
      </c>
      <c r="G4479" s="25" t="s">
        <v>39</v>
      </c>
      <c r="H4479" s="25" t="s">
        <v>41</v>
      </c>
      <c r="I4479" s="68">
        <v>38408.92</v>
      </c>
      <c r="J4479" s="68">
        <v>38408.92</v>
      </c>
      <c r="K4479" s="68">
        <v>0</v>
      </c>
      <c r="L4479" s="68">
        <v>0</v>
      </c>
      <c r="M4479" s="68">
        <v>0</v>
      </c>
      <c r="N4479" s="68">
        <v>0</v>
      </c>
      <c r="O4479" s="69">
        <v>0</v>
      </c>
      <c r="P4479" s="25" t="s">
        <v>4664</v>
      </c>
      <c r="Q4479" s="25" t="s">
        <v>4458</v>
      </c>
      <c r="R4479">
        <v>0</v>
      </c>
      <c r="S4479">
        <v>0</v>
      </c>
      <c r="T4479" t="s">
        <v>42</v>
      </c>
      <c r="U4479" t="s">
        <v>43</v>
      </c>
      <c r="V4479">
        <v>38408.92</v>
      </c>
      <c r="W4479">
        <v>38408.92</v>
      </c>
      <c r="X4479">
        <v>0</v>
      </c>
      <c r="Y4479">
        <v>0</v>
      </c>
      <c r="Z4479">
        <v>0</v>
      </c>
      <c r="AA4479">
        <v>0</v>
      </c>
      <c r="AB4479">
        <v>0</v>
      </c>
      <c r="AC4479">
        <v>0</v>
      </c>
      <c r="AD4479" t="s">
        <v>44</v>
      </c>
    </row>
    <row r="4480" spans="1:30" x14ac:dyDescent="0.2">
      <c r="A4480" s="25">
        <v>720</v>
      </c>
      <c r="B4480" s="25" t="s">
        <v>3993</v>
      </c>
      <c r="C4480" s="72">
        <v>42948</v>
      </c>
      <c r="D4480" s="25">
        <v>320695</v>
      </c>
      <c r="E4480" s="25"/>
      <c r="F4480" s="25" t="s">
        <v>38</v>
      </c>
      <c r="G4480" s="25" t="s">
        <v>39</v>
      </c>
      <c r="H4480" s="25" t="s">
        <v>41</v>
      </c>
      <c r="I4480" s="68">
        <v>46127.25</v>
      </c>
      <c r="J4480" s="68">
        <v>46127.25</v>
      </c>
      <c r="K4480" s="68">
        <v>46127.25</v>
      </c>
      <c r="L4480" s="68">
        <v>0</v>
      </c>
      <c r="M4480" s="68">
        <v>0</v>
      </c>
      <c r="N4480" s="68">
        <v>0</v>
      </c>
      <c r="O4480" s="69">
        <v>46127.25</v>
      </c>
      <c r="P4480" s="25" t="s">
        <v>4489</v>
      </c>
      <c r="Q4480" s="25" t="s">
        <v>4458</v>
      </c>
      <c r="R4480">
        <v>0</v>
      </c>
      <c r="S4480">
        <v>0</v>
      </c>
      <c r="T4480" t="s">
        <v>42</v>
      </c>
      <c r="U4480" t="s">
        <v>43</v>
      </c>
      <c r="V4480">
        <v>46127.25</v>
      </c>
      <c r="W4480">
        <v>0</v>
      </c>
      <c r="X4480">
        <v>46127.25</v>
      </c>
      <c r="Y4480">
        <v>0</v>
      </c>
      <c r="Z4480">
        <v>0</v>
      </c>
      <c r="AA4480">
        <v>0</v>
      </c>
      <c r="AB4480">
        <v>0</v>
      </c>
      <c r="AC4480">
        <v>0</v>
      </c>
      <c r="AD4480" t="s">
        <v>44</v>
      </c>
    </row>
    <row r="4481" spans="1:30" x14ac:dyDescent="0.2">
      <c r="A4481" s="25">
        <v>720</v>
      </c>
      <c r="B4481" s="25" t="s">
        <v>3994</v>
      </c>
      <c r="C4481" s="72">
        <v>42948</v>
      </c>
      <c r="D4481" s="25">
        <v>319116</v>
      </c>
      <c r="E4481" s="25"/>
      <c r="F4481" s="25" t="s">
        <v>38</v>
      </c>
      <c r="G4481" s="25" t="s">
        <v>39</v>
      </c>
      <c r="H4481" s="25" t="s">
        <v>41</v>
      </c>
      <c r="I4481" s="68">
        <v>7418.94</v>
      </c>
      <c r="J4481" s="68">
        <v>7418.94</v>
      </c>
      <c r="K4481" s="68">
        <v>0</v>
      </c>
      <c r="L4481" s="68">
        <v>0</v>
      </c>
      <c r="M4481" s="68">
        <v>0</v>
      </c>
      <c r="N4481" s="68">
        <v>0</v>
      </c>
      <c r="O4481" s="69">
        <v>0</v>
      </c>
      <c r="P4481" s="25" t="s">
        <v>4664</v>
      </c>
      <c r="Q4481" s="25" t="s">
        <v>4458</v>
      </c>
      <c r="R4481">
        <v>0</v>
      </c>
      <c r="S4481">
        <v>0</v>
      </c>
      <c r="T4481" t="s">
        <v>42</v>
      </c>
      <c r="U4481" t="s">
        <v>43</v>
      </c>
      <c r="V4481">
        <v>7418.94</v>
      </c>
      <c r="W4481">
        <v>7418.94</v>
      </c>
      <c r="X4481">
        <v>0</v>
      </c>
      <c r="Y4481">
        <v>0</v>
      </c>
      <c r="Z4481">
        <v>0</v>
      </c>
      <c r="AA4481">
        <v>0</v>
      </c>
      <c r="AB4481">
        <v>0</v>
      </c>
      <c r="AC4481">
        <v>0</v>
      </c>
      <c r="AD4481" t="s">
        <v>44</v>
      </c>
    </row>
    <row r="4482" spans="1:30" x14ac:dyDescent="0.2">
      <c r="A4482" s="25">
        <v>720</v>
      </c>
      <c r="B4482" s="25" t="s">
        <v>3995</v>
      </c>
      <c r="C4482" s="72">
        <v>42948</v>
      </c>
      <c r="D4482" s="25">
        <v>319116</v>
      </c>
      <c r="E4482" s="25"/>
      <c r="F4482" s="25" t="s">
        <v>38</v>
      </c>
      <c r="G4482" s="25" t="s">
        <v>39</v>
      </c>
      <c r="H4482" s="25" t="s">
        <v>41</v>
      </c>
      <c r="I4482" s="68">
        <v>3694.98</v>
      </c>
      <c r="J4482" s="68">
        <v>3694.98</v>
      </c>
      <c r="K4482" s="68">
        <v>0</v>
      </c>
      <c r="L4482" s="68">
        <v>0</v>
      </c>
      <c r="M4482" s="68">
        <v>0</v>
      </c>
      <c r="N4482" s="68">
        <v>0</v>
      </c>
      <c r="O4482" s="69">
        <v>0</v>
      </c>
      <c r="P4482" s="25" t="s">
        <v>4664</v>
      </c>
      <c r="Q4482" s="25" t="s">
        <v>4458</v>
      </c>
      <c r="R4482">
        <v>0</v>
      </c>
      <c r="S4482">
        <v>0</v>
      </c>
      <c r="T4482" t="s">
        <v>42</v>
      </c>
      <c r="U4482" t="s">
        <v>43</v>
      </c>
      <c r="V4482">
        <v>3694.98</v>
      </c>
      <c r="W4482">
        <v>3694.98</v>
      </c>
      <c r="X4482">
        <v>0</v>
      </c>
      <c r="Y4482">
        <v>0</v>
      </c>
      <c r="Z4482">
        <v>0</v>
      </c>
      <c r="AA4482">
        <v>0</v>
      </c>
      <c r="AB4482">
        <v>0</v>
      </c>
      <c r="AC4482">
        <v>0</v>
      </c>
      <c r="AD4482" t="s">
        <v>44</v>
      </c>
    </row>
    <row r="4483" spans="1:30" x14ac:dyDescent="0.2">
      <c r="A4483" s="25">
        <v>720</v>
      </c>
      <c r="B4483" s="25" t="s">
        <v>3996</v>
      </c>
      <c r="C4483" s="72">
        <v>42948</v>
      </c>
      <c r="D4483" s="25">
        <v>320738</v>
      </c>
      <c r="E4483" s="25"/>
      <c r="F4483" s="25" t="s">
        <v>38</v>
      </c>
      <c r="G4483" s="25" t="s">
        <v>39</v>
      </c>
      <c r="H4483" s="25" t="s">
        <v>41</v>
      </c>
      <c r="I4483" s="68">
        <v>57084.71</v>
      </c>
      <c r="J4483" s="68">
        <v>57084.71</v>
      </c>
      <c r="K4483" s="68">
        <v>57084.71</v>
      </c>
      <c r="L4483" s="68">
        <v>0</v>
      </c>
      <c r="M4483" s="68">
        <v>0</v>
      </c>
      <c r="N4483" s="68">
        <v>0</v>
      </c>
      <c r="O4483" s="69">
        <v>57084.71</v>
      </c>
      <c r="P4483" s="25" t="s">
        <v>4489</v>
      </c>
      <c r="Q4483" s="25" t="s">
        <v>4458</v>
      </c>
      <c r="R4483">
        <v>0</v>
      </c>
      <c r="S4483">
        <v>0</v>
      </c>
      <c r="T4483" t="s">
        <v>42</v>
      </c>
      <c r="U4483" t="s">
        <v>43</v>
      </c>
      <c r="V4483">
        <v>57084.71</v>
      </c>
      <c r="W4483">
        <v>0</v>
      </c>
      <c r="X4483">
        <v>57084.71</v>
      </c>
      <c r="Y4483">
        <v>0</v>
      </c>
      <c r="Z4483">
        <v>0</v>
      </c>
      <c r="AA4483">
        <v>0</v>
      </c>
      <c r="AB4483">
        <v>0</v>
      </c>
      <c r="AC4483">
        <v>0</v>
      </c>
      <c r="AD4483" t="s">
        <v>44</v>
      </c>
    </row>
    <row r="4484" spans="1:30" x14ac:dyDescent="0.2">
      <c r="A4484" s="25">
        <v>720</v>
      </c>
      <c r="B4484" s="25" t="s">
        <v>3997</v>
      </c>
      <c r="C4484" s="72">
        <v>42948</v>
      </c>
      <c r="D4484" s="25">
        <v>309462</v>
      </c>
      <c r="E4484" s="25"/>
      <c r="F4484" s="25" t="s">
        <v>38</v>
      </c>
      <c r="G4484" s="25" t="s">
        <v>39</v>
      </c>
      <c r="H4484" s="25" t="s">
        <v>41</v>
      </c>
      <c r="I4484" s="68">
        <v>13990.36</v>
      </c>
      <c r="J4484" s="68">
        <v>13990.36</v>
      </c>
      <c r="K4484" s="68">
        <v>0</v>
      </c>
      <c r="L4484" s="68">
        <v>0</v>
      </c>
      <c r="M4484" s="68">
        <v>0</v>
      </c>
      <c r="N4484" s="68">
        <v>0</v>
      </c>
      <c r="O4484" s="69">
        <v>0</v>
      </c>
      <c r="P4484" s="25" t="s">
        <v>4664</v>
      </c>
      <c r="Q4484" s="25" t="s">
        <v>4458</v>
      </c>
      <c r="R4484">
        <v>0</v>
      </c>
      <c r="S4484">
        <v>0</v>
      </c>
      <c r="T4484" t="s">
        <v>42</v>
      </c>
      <c r="U4484" t="s">
        <v>43</v>
      </c>
      <c r="V4484">
        <v>13990.36</v>
      </c>
      <c r="W4484">
        <v>13990.36</v>
      </c>
      <c r="X4484">
        <v>0</v>
      </c>
      <c r="Y4484">
        <v>0</v>
      </c>
      <c r="Z4484">
        <v>0</v>
      </c>
      <c r="AA4484">
        <v>0</v>
      </c>
      <c r="AB4484">
        <v>0</v>
      </c>
      <c r="AC4484">
        <v>0</v>
      </c>
      <c r="AD4484" t="s">
        <v>44</v>
      </c>
    </row>
    <row r="4485" spans="1:30" x14ac:dyDescent="0.2">
      <c r="A4485" s="25">
        <v>720</v>
      </c>
      <c r="B4485" s="25" t="s">
        <v>3998</v>
      </c>
      <c r="C4485" s="72">
        <v>42948</v>
      </c>
      <c r="D4485" s="25">
        <v>320695</v>
      </c>
      <c r="E4485" s="25"/>
      <c r="F4485" s="25" t="s">
        <v>38</v>
      </c>
      <c r="G4485" s="25" t="s">
        <v>39</v>
      </c>
      <c r="H4485" s="25" t="s">
        <v>41</v>
      </c>
      <c r="I4485" s="68">
        <v>14263.65</v>
      </c>
      <c r="J4485" s="68">
        <v>14263.65</v>
      </c>
      <c r="K4485" s="68">
        <v>14263.65</v>
      </c>
      <c r="L4485" s="68">
        <v>0</v>
      </c>
      <c r="M4485" s="68">
        <v>0</v>
      </c>
      <c r="N4485" s="68">
        <v>0</v>
      </c>
      <c r="O4485" s="69">
        <v>14263.65</v>
      </c>
      <c r="P4485" s="25" t="s">
        <v>4489</v>
      </c>
      <c r="Q4485" s="25" t="s">
        <v>4458</v>
      </c>
      <c r="R4485">
        <v>0</v>
      </c>
      <c r="S4485">
        <v>0</v>
      </c>
      <c r="T4485" t="s">
        <v>42</v>
      </c>
      <c r="U4485" t="s">
        <v>43</v>
      </c>
      <c r="V4485">
        <v>14263.65</v>
      </c>
      <c r="W4485">
        <v>0</v>
      </c>
      <c r="X4485">
        <v>14263.65</v>
      </c>
      <c r="Y4485">
        <v>0</v>
      </c>
      <c r="Z4485">
        <v>0</v>
      </c>
      <c r="AA4485">
        <v>0</v>
      </c>
      <c r="AB4485">
        <v>0</v>
      </c>
      <c r="AC4485">
        <v>0</v>
      </c>
      <c r="AD4485" t="s">
        <v>44</v>
      </c>
    </row>
    <row r="4486" spans="1:30" x14ac:dyDescent="0.2">
      <c r="A4486" s="25">
        <v>720</v>
      </c>
      <c r="B4486" s="25" t="s">
        <v>3999</v>
      </c>
      <c r="C4486" s="72">
        <v>42948</v>
      </c>
      <c r="D4486" s="25">
        <v>320695</v>
      </c>
      <c r="E4486" s="25"/>
      <c r="F4486" s="25" t="s">
        <v>38</v>
      </c>
      <c r="G4486" s="25" t="s">
        <v>39</v>
      </c>
      <c r="H4486" s="25" t="s">
        <v>41</v>
      </c>
      <c r="I4486" s="68">
        <v>14263.65</v>
      </c>
      <c r="J4486" s="68">
        <v>14263.65</v>
      </c>
      <c r="K4486" s="68">
        <v>14263.65</v>
      </c>
      <c r="L4486" s="68">
        <v>0</v>
      </c>
      <c r="M4486" s="68">
        <v>0</v>
      </c>
      <c r="N4486" s="68">
        <v>0</v>
      </c>
      <c r="O4486" s="69">
        <v>14263.65</v>
      </c>
      <c r="P4486" s="25" t="s">
        <v>4489</v>
      </c>
      <c r="Q4486" s="25" t="s">
        <v>4458</v>
      </c>
      <c r="R4486">
        <v>0</v>
      </c>
      <c r="S4486">
        <v>0</v>
      </c>
      <c r="T4486" t="s">
        <v>42</v>
      </c>
      <c r="U4486" t="s">
        <v>43</v>
      </c>
      <c r="V4486">
        <v>14263.65</v>
      </c>
      <c r="W4486">
        <v>0</v>
      </c>
      <c r="X4486">
        <v>14263.65</v>
      </c>
      <c r="Y4486">
        <v>0</v>
      </c>
      <c r="Z4486">
        <v>0</v>
      </c>
      <c r="AA4486">
        <v>0</v>
      </c>
      <c r="AB4486">
        <v>0</v>
      </c>
      <c r="AC4486">
        <v>0</v>
      </c>
      <c r="AD4486" t="s">
        <v>44</v>
      </c>
    </row>
    <row r="4487" spans="1:30" x14ac:dyDescent="0.2">
      <c r="A4487" s="25">
        <v>720</v>
      </c>
      <c r="B4487" s="25" t="s">
        <v>4000</v>
      </c>
      <c r="C4487" s="72">
        <v>42948</v>
      </c>
      <c r="D4487" s="25">
        <v>309462</v>
      </c>
      <c r="E4487" s="25"/>
      <c r="F4487" s="25" t="s">
        <v>38</v>
      </c>
      <c r="G4487" s="25" t="s">
        <v>39</v>
      </c>
      <c r="H4487" s="25" t="s">
        <v>41</v>
      </c>
      <c r="I4487" s="68">
        <v>5509.72</v>
      </c>
      <c r="J4487" s="68">
        <v>5509.72</v>
      </c>
      <c r="K4487" s="68">
        <v>0</v>
      </c>
      <c r="L4487" s="68">
        <v>0</v>
      </c>
      <c r="M4487" s="68">
        <v>0</v>
      </c>
      <c r="N4487" s="68">
        <v>0</v>
      </c>
      <c r="O4487" s="69">
        <v>0</v>
      </c>
      <c r="P4487" s="25" t="s">
        <v>4664</v>
      </c>
      <c r="Q4487" s="25" t="s">
        <v>4458</v>
      </c>
      <c r="R4487">
        <v>0</v>
      </c>
      <c r="S4487">
        <v>0</v>
      </c>
      <c r="T4487" t="s">
        <v>42</v>
      </c>
      <c r="U4487" t="s">
        <v>43</v>
      </c>
      <c r="V4487">
        <v>5509.72</v>
      </c>
      <c r="W4487">
        <v>5509.72</v>
      </c>
      <c r="X4487">
        <v>0</v>
      </c>
      <c r="Y4487">
        <v>0</v>
      </c>
      <c r="Z4487">
        <v>0</v>
      </c>
      <c r="AA4487">
        <v>0</v>
      </c>
      <c r="AB4487">
        <v>0</v>
      </c>
      <c r="AC4487">
        <v>0</v>
      </c>
      <c r="AD4487" t="s">
        <v>44</v>
      </c>
    </row>
    <row r="4488" spans="1:30" x14ac:dyDescent="0.2">
      <c r="A4488" s="25">
        <v>720</v>
      </c>
      <c r="B4488" s="25" t="s">
        <v>4001</v>
      </c>
      <c r="C4488" s="72">
        <v>42948</v>
      </c>
      <c r="D4488" s="25">
        <v>320695</v>
      </c>
      <c r="E4488" s="25"/>
      <c r="F4488" s="25" t="s">
        <v>38</v>
      </c>
      <c r="G4488" s="25" t="s">
        <v>39</v>
      </c>
      <c r="H4488" s="25" t="s">
        <v>41</v>
      </c>
      <c r="I4488" s="68">
        <v>14263.65</v>
      </c>
      <c r="J4488" s="68">
        <v>14263.65</v>
      </c>
      <c r="K4488" s="68">
        <v>14263.65</v>
      </c>
      <c r="L4488" s="68">
        <v>0</v>
      </c>
      <c r="M4488" s="68">
        <v>0</v>
      </c>
      <c r="N4488" s="68">
        <v>0</v>
      </c>
      <c r="O4488" s="69">
        <v>14263.65</v>
      </c>
      <c r="P4488" s="25" t="s">
        <v>4489</v>
      </c>
      <c r="Q4488" s="25" t="s">
        <v>4458</v>
      </c>
      <c r="R4488">
        <v>0</v>
      </c>
      <c r="S4488">
        <v>0</v>
      </c>
      <c r="T4488" t="s">
        <v>42</v>
      </c>
      <c r="U4488" t="s">
        <v>43</v>
      </c>
      <c r="V4488">
        <v>14263.65</v>
      </c>
      <c r="W4488">
        <v>0</v>
      </c>
      <c r="X4488">
        <v>14263.65</v>
      </c>
      <c r="Y4488">
        <v>0</v>
      </c>
      <c r="Z4488">
        <v>0</v>
      </c>
      <c r="AA4488">
        <v>0</v>
      </c>
      <c r="AB4488">
        <v>0</v>
      </c>
      <c r="AC4488">
        <v>0</v>
      </c>
      <c r="AD4488" t="s">
        <v>44</v>
      </c>
    </row>
    <row r="4489" spans="1:30" x14ac:dyDescent="0.2">
      <c r="A4489" s="25">
        <v>720</v>
      </c>
      <c r="B4489" s="25" t="s">
        <v>4002</v>
      </c>
      <c r="C4489" s="72">
        <v>42948</v>
      </c>
      <c r="D4489" s="25">
        <v>309462</v>
      </c>
      <c r="E4489" s="25"/>
      <c r="F4489" s="25" t="s">
        <v>38</v>
      </c>
      <c r="G4489" s="25" t="s">
        <v>39</v>
      </c>
      <c r="H4489" s="25" t="s">
        <v>41</v>
      </c>
      <c r="I4489" s="68">
        <v>3640.74</v>
      </c>
      <c r="J4489" s="68">
        <v>3640.74</v>
      </c>
      <c r="K4489" s="68">
        <v>0</v>
      </c>
      <c r="L4489" s="68">
        <v>0</v>
      </c>
      <c r="M4489" s="68">
        <v>0</v>
      </c>
      <c r="N4489" s="68">
        <v>0</v>
      </c>
      <c r="O4489" s="69">
        <v>0</v>
      </c>
      <c r="P4489" s="25" t="s">
        <v>4664</v>
      </c>
      <c r="Q4489" s="25" t="s">
        <v>4458</v>
      </c>
      <c r="R4489">
        <v>0</v>
      </c>
      <c r="S4489">
        <v>0</v>
      </c>
      <c r="T4489" t="s">
        <v>42</v>
      </c>
      <c r="U4489" t="s">
        <v>43</v>
      </c>
      <c r="V4489">
        <v>3640.74</v>
      </c>
      <c r="W4489">
        <v>3640.74</v>
      </c>
      <c r="X4489">
        <v>0</v>
      </c>
      <c r="Y4489">
        <v>0</v>
      </c>
      <c r="Z4489">
        <v>0</v>
      </c>
      <c r="AA4489">
        <v>0</v>
      </c>
      <c r="AB4489">
        <v>0</v>
      </c>
      <c r="AC4489">
        <v>0</v>
      </c>
      <c r="AD4489" t="s">
        <v>44</v>
      </c>
    </row>
    <row r="4490" spans="1:30" x14ac:dyDescent="0.2">
      <c r="A4490" s="25">
        <v>720</v>
      </c>
      <c r="B4490" s="25" t="s">
        <v>4003</v>
      </c>
      <c r="C4490" s="72">
        <v>42948</v>
      </c>
      <c r="D4490" s="25">
        <v>320695</v>
      </c>
      <c r="E4490" s="25"/>
      <c r="F4490" s="25" t="s">
        <v>38</v>
      </c>
      <c r="G4490" s="25" t="s">
        <v>39</v>
      </c>
      <c r="H4490" s="25" t="s">
        <v>41</v>
      </c>
      <c r="I4490" s="68">
        <v>14263.65</v>
      </c>
      <c r="J4490" s="68">
        <v>14263.65</v>
      </c>
      <c r="K4490" s="68">
        <v>14263.65</v>
      </c>
      <c r="L4490" s="68">
        <v>0</v>
      </c>
      <c r="M4490" s="68">
        <v>0</v>
      </c>
      <c r="N4490" s="68">
        <v>0</v>
      </c>
      <c r="O4490" s="69">
        <v>14263.65</v>
      </c>
      <c r="P4490" s="25" t="s">
        <v>4489</v>
      </c>
      <c r="Q4490" s="25" t="s">
        <v>4458</v>
      </c>
      <c r="R4490">
        <v>0</v>
      </c>
      <c r="S4490">
        <v>0</v>
      </c>
      <c r="T4490" t="s">
        <v>42</v>
      </c>
      <c r="U4490" t="s">
        <v>43</v>
      </c>
      <c r="V4490">
        <v>14263.65</v>
      </c>
      <c r="W4490">
        <v>0</v>
      </c>
      <c r="X4490">
        <v>14263.65</v>
      </c>
      <c r="Y4490">
        <v>0</v>
      </c>
      <c r="Z4490">
        <v>0</v>
      </c>
      <c r="AA4490">
        <v>0</v>
      </c>
      <c r="AB4490">
        <v>0</v>
      </c>
      <c r="AC4490">
        <v>0</v>
      </c>
      <c r="AD4490" t="s">
        <v>44</v>
      </c>
    </row>
    <row r="4491" spans="1:30" x14ac:dyDescent="0.2">
      <c r="A4491" s="25">
        <v>720</v>
      </c>
      <c r="B4491" s="25" t="s">
        <v>4004</v>
      </c>
      <c r="C4491" s="72">
        <v>42948</v>
      </c>
      <c r="D4491" s="25">
        <v>309462</v>
      </c>
      <c r="E4491" s="25"/>
      <c r="F4491" s="25" t="s">
        <v>38</v>
      </c>
      <c r="G4491" s="25" t="s">
        <v>39</v>
      </c>
      <c r="H4491" s="25" t="s">
        <v>41</v>
      </c>
      <c r="I4491" s="68">
        <v>13234.12</v>
      </c>
      <c r="J4491" s="68">
        <v>13234.12</v>
      </c>
      <c r="K4491" s="68">
        <v>0</v>
      </c>
      <c r="L4491" s="68">
        <v>0</v>
      </c>
      <c r="M4491" s="68">
        <v>0</v>
      </c>
      <c r="N4491" s="68">
        <v>0</v>
      </c>
      <c r="O4491" s="69">
        <v>0</v>
      </c>
      <c r="P4491" s="25" t="s">
        <v>4664</v>
      </c>
      <c r="Q4491" s="25" t="s">
        <v>4458</v>
      </c>
      <c r="R4491">
        <v>0</v>
      </c>
      <c r="S4491">
        <v>0</v>
      </c>
      <c r="T4491" t="s">
        <v>42</v>
      </c>
      <c r="U4491" t="s">
        <v>43</v>
      </c>
      <c r="V4491">
        <v>13234.12</v>
      </c>
      <c r="W4491">
        <v>13234.12</v>
      </c>
      <c r="X4491">
        <v>0</v>
      </c>
      <c r="Y4491">
        <v>0</v>
      </c>
      <c r="Z4491">
        <v>0</v>
      </c>
      <c r="AA4491">
        <v>0</v>
      </c>
      <c r="AB4491">
        <v>0</v>
      </c>
      <c r="AC4491">
        <v>0</v>
      </c>
      <c r="AD4491" t="s">
        <v>44</v>
      </c>
    </row>
    <row r="4492" spans="1:30" x14ac:dyDescent="0.2">
      <c r="A4492" s="25">
        <v>720</v>
      </c>
      <c r="B4492" s="25" t="s">
        <v>4005</v>
      </c>
      <c r="C4492" s="72">
        <v>42948</v>
      </c>
      <c r="D4492" s="25">
        <v>320695</v>
      </c>
      <c r="E4492" s="25"/>
      <c r="F4492" s="25" t="s">
        <v>38</v>
      </c>
      <c r="G4492" s="25" t="s">
        <v>39</v>
      </c>
      <c r="H4492" s="25" t="s">
        <v>41</v>
      </c>
      <c r="I4492" s="68">
        <v>14263.65</v>
      </c>
      <c r="J4492" s="68">
        <v>14263.65</v>
      </c>
      <c r="K4492" s="68">
        <v>14263.65</v>
      </c>
      <c r="L4492" s="68">
        <v>0</v>
      </c>
      <c r="M4492" s="68">
        <v>0</v>
      </c>
      <c r="N4492" s="68">
        <v>0</v>
      </c>
      <c r="O4492" s="69">
        <v>14263.65</v>
      </c>
      <c r="P4492" s="25" t="s">
        <v>4489</v>
      </c>
      <c r="Q4492" s="25" t="s">
        <v>4458</v>
      </c>
      <c r="R4492">
        <v>0</v>
      </c>
      <c r="S4492">
        <v>0</v>
      </c>
      <c r="T4492" t="s">
        <v>42</v>
      </c>
      <c r="U4492" t="s">
        <v>43</v>
      </c>
      <c r="V4492">
        <v>14263.65</v>
      </c>
      <c r="W4492">
        <v>0</v>
      </c>
      <c r="X4492">
        <v>14263.65</v>
      </c>
      <c r="Y4492">
        <v>0</v>
      </c>
      <c r="Z4492">
        <v>0</v>
      </c>
      <c r="AA4492">
        <v>0</v>
      </c>
      <c r="AB4492">
        <v>0</v>
      </c>
      <c r="AC4492">
        <v>0</v>
      </c>
      <c r="AD4492" t="s">
        <v>44</v>
      </c>
    </row>
    <row r="4493" spans="1:30" x14ac:dyDescent="0.2">
      <c r="A4493" s="25">
        <v>720</v>
      </c>
      <c r="B4493" s="25" t="s">
        <v>4006</v>
      </c>
      <c r="C4493" s="72">
        <v>42948</v>
      </c>
      <c r="D4493" s="25">
        <v>320695</v>
      </c>
      <c r="E4493" s="25"/>
      <c r="F4493" s="25" t="s">
        <v>38</v>
      </c>
      <c r="G4493" s="25" t="s">
        <v>39</v>
      </c>
      <c r="H4493" s="25" t="s">
        <v>41</v>
      </c>
      <c r="I4493" s="68">
        <v>14263.65</v>
      </c>
      <c r="J4493" s="68">
        <v>14263.65</v>
      </c>
      <c r="K4493" s="68">
        <v>14263.65</v>
      </c>
      <c r="L4493" s="68">
        <v>0</v>
      </c>
      <c r="M4493" s="68">
        <v>0</v>
      </c>
      <c r="N4493" s="68">
        <v>0</v>
      </c>
      <c r="O4493" s="69">
        <v>14263.65</v>
      </c>
      <c r="P4493" s="25" t="s">
        <v>4489</v>
      </c>
      <c r="Q4493" s="25" t="s">
        <v>4458</v>
      </c>
      <c r="R4493">
        <v>0</v>
      </c>
      <c r="S4493">
        <v>0</v>
      </c>
      <c r="T4493" t="s">
        <v>42</v>
      </c>
      <c r="U4493" t="s">
        <v>43</v>
      </c>
      <c r="V4493">
        <v>14263.65</v>
      </c>
      <c r="W4493">
        <v>0</v>
      </c>
      <c r="X4493">
        <v>14263.65</v>
      </c>
      <c r="Y4493">
        <v>0</v>
      </c>
      <c r="Z4493">
        <v>0</v>
      </c>
      <c r="AA4493">
        <v>0</v>
      </c>
      <c r="AB4493">
        <v>0</v>
      </c>
      <c r="AC4493">
        <v>0</v>
      </c>
      <c r="AD4493" t="s">
        <v>44</v>
      </c>
    </row>
    <row r="4494" spans="1:30" x14ac:dyDescent="0.2">
      <c r="A4494" s="25">
        <v>720</v>
      </c>
      <c r="B4494" s="25" t="s">
        <v>4007</v>
      </c>
      <c r="C4494" s="72">
        <v>42948</v>
      </c>
      <c r="D4494" s="25">
        <v>320695</v>
      </c>
      <c r="E4494" s="25"/>
      <c r="F4494" s="25" t="s">
        <v>38</v>
      </c>
      <c r="G4494" s="25" t="s">
        <v>39</v>
      </c>
      <c r="H4494" s="25" t="s">
        <v>41</v>
      </c>
      <c r="I4494" s="68">
        <v>12214.23</v>
      </c>
      <c r="J4494" s="68">
        <v>12214.23</v>
      </c>
      <c r="K4494" s="68">
        <v>0</v>
      </c>
      <c r="L4494" s="68">
        <v>0</v>
      </c>
      <c r="M4494" s="68">
        <v>0</v>
      </c>
      <c r="N4494" s="68">
        <v>0</v>
      </c>
      <c r="O4494" s="69">
        <v>0</v>
      </c>
      <c r="P4494" s="25" t="s">
        <v>4664</v>
      </c>
      <c r="Q4494" s="25" t="s">
        <v>4458</v>
      </c>
      <c r="R4494">
        <v>0</v>
      </c>
      <c r="S4494">
        <v>0</v>
      </c>
      <c r="T4494" t="s">
        <v>42</v>
      </c>
      <c r="U4494" t="s">
        <v>43</v>
      </c>
      <c r="V4494">
        <v>12214.23</v>
      </c>
      <c r="W4494">
        <v>12214.23</v>
      </c>
      <c r="X4494">
        <v>0</v>
      </c>
      <c r="Y4494">
        <v>0</v>
      </c>
      <c r="Z4494">
        <v>0</v>
      </c>
      <c r="AA4494">
        <v>0</v>
      </c>
      <c r="AB4494">
        <v>0</v>
      </c>
      <c r="AC4494">
        <v>0</v>
      </c>
      <c r="AD4494" t="s">
        <v>44</v>
      </c>
    </row>
    <row r="4495" spans="1:30" x14ac:dyDescent="0.2">
      <c r="A4495" s="25">
        <v>720</v>
      </c>
      <c r="B4495" s="25" t="s">
        <v>4008</v>
      </c>
      <c r="C4495" s="72">
        <v>42948</v>
      </c>
      <c r="D4495" s="25">
        <v>320695</v>
      </c>
      <c r="E4495" s="25"/>
      <c r="F4495" s="25" t="s">
        <v>38</v>
      </c>
      <c r="G4495" s="25" t="s">
        <v>39</v>
      </c>
      <c r="H4495" s="25" t="s">
        <v>41</v>
      </c>
      <c r="I4495" s="68">
        <v>12214.23</v>
      </c>
      <c r="J4495" s="68">
        <v>12214.23</v>
      </c>
      <c r="K4495" s="68">
        <v>0</v>
      </c>
      <c r="L4495" s="68">
        <v>0</v>
      </c>
      <c r="M4495" s="68">
        <v>0</v>
      </c>
      <c r="N4495" s="68">
        <v>0</v>
      </c>
      <c r="O4495" s="69">
        <v>0</v>
      </c>
      <c r="P4495" s="25" t="s">
        <v>4664</v>
      </c>
      <c r="Q4495" s="25" t="s">
        <v>4458</v>
      </c>
      <c r="R4495">
        <v>0</v>
      </c>
      <c r="S4495">
        <v>0</v>
      </c>
      <c r="T4495" t="s">
        <v>42</v>
      </c>
      <c r="U4495" t="s">
        <v>43</v>
      </c>
      <c r="V4495">
        <v>12214.23</v>
      </c>
      <c r="W4495">
        <v>12214.23</v>
      </c>
      <c r="X4495">
        <v>0</v>
      </c>
      <c r="Y4495">
        <v>0</v>
      </c>
      <c r="Z4495">
        <v>0</v>
      </c>
      <c r="AA4495">
        <v>0</v>
      </c>
      <c r="AB4495">
        <v>0</v>
      </c>
      <c r="AC4495">
        <v>0</v>
      </c>
      <c r="AD4495" t="s">
        <v>44</v>
      </c>
    </row>
    <row r="4496" spans="1:30" x14ac:dyDescent="0.2">
      <c r="A4496" s="25">
        <v>720</v>
      </c>
      <c r="B4496" s="25" t="s">
        <v>4009</v>
      </c>
      <c r="C4496" s="72">
        <v>42948</v>
      </c>
      <c r="D4496" s="25">
        <v>320716</v>
      </c>
      <c r="E4496" s="25"/>
      <c r="F4496" s="25" t="s">
        <v>38</v>
      </c>
      <c r="G4496" s="25" t="s">
        <v>39</v>
      </c>
      <c r="H4496" s="25" t="s">
        <v>41</v>
      </c>
      <c r="I4496" s="68">
        <v>4285.72</v>
      </c>
      <c r="J4496" s="68">
        <v>4285.72</v>
      </c>
      <c r="K4496" s="68">
        <v>0</v>
      </c>
      <c r="L4496" s="68">
        <v>0</v>
      </c>
      <c r="M4496" s="68">
        <v>0</v>
      </c>
      <c r="N4496" s="68">
        <v>0</v>
      </c>
      <c r="O4496" s="69">
        <v>0</v>
      </c>
      <c r="P4496" s="25" t="s">
        <v>4664</v>
      </c>
      <c r="Q4496" s="25" t="s">
        <v>4458</v>
      </c>
      <c r="R4496">
        <v>0</v>
      </c>
      <c r="S4496">
        <v>0</v>
      </c>
      <c r="T4496" t="s">
        <v>42</v>
      </c>
      <c r="U4496" t="s">
        <v>43</v>
      </c>
      <c r="V4496">
        <v>4285.72</v>
      </c>
      <c r="W4496">
        <v>4285.72</v>
      </c>
      <c r="X4496">
        <v>0</v>
      </c>
      <c r="Y4496">
        <v>0</v>
      </c>
      <c r="Z4496">
        <v>0</v>
      </c>
      <c r="AA4496">
        <v>0</v>
      </c>
      <c r="AB4496">
        <v>0</v>
      </c>
      <c r="AC4496">
        <v>0</v>
      </c>
      <c r="AD4496" t="s">
        <v>44</v>
      </c>
    </row>
    <row r="4497" spans="1:30" x14ac:dyDescent="0.2">
      <c r="A4497" s="25">
        <v>720</v>
      </c>
      <c r="B4497" s="25" t="s">
        <v>4010</v>
      </c>
      <c r="C4497" s="72">
        <v>42948</v>
      </c>
      <c r="D4497" s="25">
        <v>320695</v>
      </c>
      <c r="E4497" s="25"/>
      <c r="F4497" s="25" t="s">
        <v>38</v>
      </c>
      <c r="G4497" s="25" t="s">
        <v>39</v>
      </c>
      <c r="H4497" s="25" t="s">
        <v>41</v>
      </c>
      <c r="I4497" s="68">
        <v>53581.37</v>
      </c>
      <c r="J4497" s="68">
        <v>53581.37</v>
      </c>
      <c r="K4497" s="68">
        <v>0</v>
      </c>
      <c r="L4497" s="68">
        <v>0</v>
      </c>
      <c r="M4497" s="68">
        <v>0</v>
      </c>
      <c r="N4497" s="68">
        <v>0</v>
      </c>
      <c r="O4497" s="69">
        <v>0</v>
      </c>
      <c r="P4497" s="25" t="s">
        <v>4664</v>
      </c>
      <c r="Q4497" s="25" t="s">
        <v>4458</v>
      </c>
      <c r="R4497">
        <v>0</v>
      </c>
      <c r="S4497">
        <v>0</v>
      </c>
      <c r="T4497" t="s">
        <v>42</v>
      </c>
      <c r="U4497" t="s">
        <v>43</v>
      </c>
      <c r="V4497">
        <v>53581.37</v>
      </c>
      <c r="W4497">
        <v>53581.37</v>
      </c>
      <c r="X4497">
        <v>0</v>
      </c>
      <c r="Y4497">
        <v>0</v>
      </c>
      <c r="Z4497">
        <v>0</v>
      </c>
      <c r="AA4497">
        <v>0</v>
      </c>
      <c r="AB4497">
        <v>0</v>
      </c>
      <c r="AC4497">
        <v>0</v>
      </c>
      <c r="AD4497" t="s">
        <v>44</v>
      </c>
    </row>
    <row r="4498" spans="1:30" x14ac:dyDescent="0.2">
      <c r="A4498" s="25">
        <v>720</v>
      </c>
      <c r="B4498" s="25" t="s">
        <v>4011</v>
      </c>
      <c r="C4498" s="72">
        <v>42948</v>
      </c>
      <c r="D4498" s="25">
        <v>320729</v>
      </c>
      <c r="E4498" s="25"/>
      <c r="F4498" s="25" t="s">
        <v>38</v>
      </c>
      <c r="G4498" s="25" t="s">
        <v>39</v>
      </c>
      <c r="H4498" s="25" t="s">
        <v>41</v>
      </c>
      <c r="I4498" s="68">
        <v>12847.12</v>
      </c>
      <c r="J4498" s="68">
        <v>12847.12</v>
      </c>
      <c r="K4498" s="68">
        <v>0</v>
      </c>
      <c r="L4498" s="68">
        <v>0</v>
      </c>
      <c r="M4498" s="68">
        <v>0</v>
      </c>
      <c r="N4498" s="68">
        <v>0</v>
      </c>
      <c r="O4498" s="69">
        <v>0</v>
      </c>
      <c r="P4498" s="25" t="s">
        <v>4664</v>
      </c>
      <c r="Q4498" s="25" t="s">
        <v>4458</v>
      </c>
      <c r="R4498">
        <v>0</v>
      </c>
      <c r="S4498">
        <v>0</v>
      </c>
      <c r="T4498" t="s">
        <v>42</v>
      </c>
      <c r="U4498" t="s">
        <v>43</v>
      </c>
      <c r="V4498">
        <v>12847.12</v>
      </c>
      <c r="W4498">
        <v>12847.12</v>
      </c>
      <c r="X4498">
        <v>0</v>
      </c>
      <c r="Y4498">
        <v>0</v>
      </c>
      <c r="Z4498">
        <v>0</v>
      </c>
      <c r="AA4498">
        <v>0</v>
      </c>
      <c r="AB4498">
        <v>0</v>
      </c>
      <c r="AC4498">
        <v>0</v>
      </c>
      <c r="AD4498" t="s">
        <v>44</v>
      </c>
    </row>
    <row r="4499" spans="1:30" x14ac:dyDescent="0.2">
      <c r="A4499" s="25">
        <v>720</v>
      </c>
      <c r="B4499" s="25" t="s">
        <v>4012</v>
      </c>
      <c r="C4499" s="72">
        <v>42948</v>
      </c>
      <c r="D4499" s="25">
        <v>320695</v>
      </c>
      <c r="E4499" s="25"/>
      <c r="F4499" s="25" t="s">
        <v>38</v>
      </c>
      <c r="G4499" s="25" t="s">
        <v>39</v>
      </c>
      <c r="H4499" s="25" t="s">
        <v>41</v>
      </c>
      <c r="I4499" s="68">
        <v>14223.81</v>
      </c>
      <c r="J4499" s="68">
        <v>14223.81</v>
      </c>
      <c r="K4499" s="68">
        <v>0</v>
      </c>
      <c r="L4499" s="68">
        <v>0</v>
      </c>
      <c r="M4499" s="68">
        <v>0</v>
      </c>
      <c r="N4499" s="68">
        <v>0</v>
      </c>
      <c r="O4499" s="69">
        <v>0</v>
      </c>
      <c r="P4499" s="25" t="s">
        <v>4664</v>
      </c>
      <c r="Q4499" s="25" t="s">
        <v>4458</v>
      </c>
      <c r="R4499">
        <v>0</v>
      </c>
      <c r="S4499">
        <v>0</v>
      </c>
      <c r="T4499" t="s">
        <v>42</v>
      </c>
      <c r="U4499" t="s">
        <v>43</v>
      </c>
      <c r="V4499">
        <v>14223.81</v>
      </c>
      <c r="W4499">
        <v>14223.81</v>
      </c>
      <c r="X4499">
        <v>0</v>
      </c>
      <c r="Y4499">
        <v>0</v>
      </c>
      <c r="Z4499">
        <v>0</v>
      </c>
      <c r="AA4499">
        <v>0</v>
      </c>
      <c r="AB4499">
        <v>0</v>
      </c>
      <c r="AC4499">
        <v>0</v>
      </c>
      <c r="AD4499" t="s">
        <v>44</v>
      </c>
    </row>
    <row r="4500" spans="1:30" x14ac:dyDescent="0.2">
      <c r="A4500" s="25">
        <v>720</v>
      </c>
      <c r="B4500" s="25" t="s">
        <v>4013</v>
      </c>
      <c r="C4500" s="72">
        <v>42948</v>
      </c>
      <c r="D4500" s="25">
        <v>320695</v>
      </c>
      <c r="E4500" s="25"/>
      <c r="F4500" s="25" t="s">
        <v>38</v>
      </c>
      <c r="G4500" s="25" t="s">
        <v>39</v>
      </c>
      <c r="H4500" s="25" t="s">
        <v>41</v>
      </c>
      <c r="I4500" s="68">
        <v>13804.65</v>
      </c>
      <c r="J4500" s="68">
        <v>13804.65</v>
      </c>
      <c r="K4500" s="68">
        <v>0</v>
      </c>
      <c r="L4500" s="68">
        <v>0</v>
      </c>
      <c r="M4500" s="68">
        <v>0</v>
      </c>
      <c r="N4500" s="68">
        <v>0</v>
      </c>
      <c r="O4500" s="69">
        <v>0</v>
      </c>
      <c r="P4500" s="25" t="s">
        <v>4664</v>
      </c>
      <c r="Q4500" s="25" t="s">
        <v>4458</v>
      </c>
      <c r="R4500">
        <v>0</v>
      </c>
      <c r="S4500">
        <v>0</v>
      </c>
      <c r="T4500" t="s">
        <v>42</v>
      </c>
      <c r="U4500" t="s">
        <v>43</v>
      </c>
      <c r="V4500">
        <v>13804.65</v>
      </c>
      <c r="W4500">
        <v>13804.65</v>
      </c>
      <c r="X4500">
        <v>0</v>
      </c>
      <c r="Y4500">
        <v>0</v>
      </c>
      <c r="Z4500">
        <v>0</v>
      </c>
      <c r="AA4500">
        <v>0</v>
      </c>
      <c r="AB4500">
        <v>0</v>
      </c>
      <c r="AC4500">
        <v>0</v>
      </c>
      <c r="AD4500" t="s">
        <v>44</v>
      </c>
    </row>
    <row r="4501" spans="1:30" x14ac:dyDescent="0.2">
      <c r="A4501" s="25">
        <v>720</v>
      </c>
      <c r="B4501" s="25" t="s">
        <v>4014</v>
      </c>
      <c r="C4501" s="72">
        <v>42948</v>
      </c>
      <c r="D4501" s="25">
        <v>320723</v>
      </c>
      <c r="E4501" s="25"/>
      <c r="F4501" s="25" t="s">
        <v>38</v>
      </c>
      <c r="G4501" s="25" t="s">
        <v>39</v>
      </c>
      <c r="H4501" s="25" t="s">
        <v>41</v>
      </c>
      <c r="I4501" s="68">
        <v>190424.82</v>
      </c>
      <c r="J4501" s="68">
        <v>190424.82</v>
      </c>
      <c r="K4501" s="68">
        <v>0</v>
      </c>
      <c r="L4501" s="68">
        <v>0</v>
      </c>
      <c r="M4501" s="68">
        <v>0</v>
      </c>
      <c r="N4501" s="68">
        <v>190424.82</v>
      </c>
      <c r="O4501" s="69">
        <v>190424.82</v>
      </c>
      <c r="P4501" s="25" t="s">
        <v>4492</v>
      </c>
      <c r="Q4501" s="25" t="s">
        <v>4458</v>
      </c>
      <c r="R4501">
        <v>0</v>
      </c>
      <c r="S4501">
        <v>0</v>
      </c>
      <c r="T4501">
        <v>190424.82</v>
      </c>
      <c r="U4501" t="s">
        <v>43</v>
      </c>
      <c r="V4501">
        <v>190424.82</v>
      </c>
      <c r="W4501">
        <v>0</v>
      </c>
      <c r="X4501">
        <v>0</v>
      </c>
      <c r="Y4501">
        <v>0</v>
      </c>
      <c r="Z4501">
        <v>0</v>
      </c>
      <c r="AA4501">
        <v>190424.82</v>
      </c>
      <c r="AB4501">
        <v>0</v>
      </c>
      <c r="AC4501">
        <v>0</v>
      </c>
      <c r="AD4501">
        <v>190424.82</v>
      </c>
    </row>
    <row r="4502" spans="1:30" x14ac:dyDescent="0.2">
      <c r="A4502" s="25">
        <v>720</v>
      </c>
      <c r="B4502" s="25" t="s">
        <v>4015</v>
      </c>
      <c r="C4502" s="72">
        <v>42948</v>
      </c>
      <c r="D4502" s="25">
        <v>320695</v>
      </c>
      <c r="E4502" s="25"/>
      <c r="F4502" s="25" t="s">
        <v>38</v>
      </c>
      <c r="G4502" s="25" t="s">
        <v>39</v>
      </c>
      <c r="H4502" s="25" t="s">
        <v>41</v>
      </c>
      <c r="I4502" s="68">
        <v>13804.65</v>
      </c>
      <c r="J4502" s="68">
        <v>13804.65</v>
      </c>
      <c r="K4502" s="68">
        <v>0</v>
      </c>
      <c r="L4502" s="68">
        <v>0</v>
      </c>
      <c r="M4502" s="68">
        <v>0</v>
      </c>
      <c r="N4502" s="68">
        <v>0</v>
      </c>
      <c r="O4502" s="69">
        <v>0</v>
      </c>
      <c r="P4502" s="25" t="s">
        <v>4664</v>
      </c>
      <c r="Q4502" s="25" t="s">
        <v>4458</v>
      </c>
      <c r="R4502">
        <v>0</v>
      </c>
      <c r="S4502">
        <v>0</v>
      </c>
      <c r="T4502" t="s">
        <v>42</v>
      </c>
      <c r="U4502" t="s">
        <v>43</v>
      </c>
      <c r="V4502">
        <v>13804.65</v>
      </c>
      <c r="W4502">
        <v>13804.65</v>
      </c>
      <c r="X4502">
        <v>0</v>
      </c>
      <c r="Y4502">
        <v>0</v>
      </c>
      <c r="Z4502">
        <v>0</v>
      </c>
      <c r="AA4502">
        <v>0</v>
      </c>
      <c r="AB4502">
        <v>0</v>
      </c>
      <c r="AC4502">
        <v>0</v>
      </c>
      <c r="AD4502" t="s">
        <v>44</v>
      </c>
    </row>
    <row r="4503" spans="1:30" x14ac:dyDescent="0.2">
      <c r="A4503" s="25">
        <v>720</v>
      </c>
      <c r="B4503" s="25" t="s">
        <v>4016</v>
      </c>
      <c r="C4503" s="72">
        <v>42948</v>
      </c>
      <c r="D4503" s="25">
        <v>309462</v>
      </c>
      <c r="E4503" s="25"/>
      <c r="F4503" s="25" t="s">
        <v>38</v>
      </c>
      <c r="G4503" s="25" t="s">
        <v>39</v>
      </c>
      <c r="H4503" s="25" t="s">
        <v>41</v>
      </c>
      <c r="I4503" s="68">
        <v>26150.22</v>
      </c>
      <c r="J4503" s="68">
        <v>26150.22</v>
      </c>
      <c r="K4503" s="68">
        <v>0</v>
      </c>
      <c r="L4503" s="68">
        <v>0</v>
      </c>
      <c r="M4503" s="68">
        <v>0</v>
      </c>
      <c r="N4503" s="68">
        <v>0</v>
      </c>
      <c r="O4503" s="69">
        <v>0</v>
      </c>
      <c r="P4503" s="25" t="s">
        <v>4664</v>
      </c>
      <c r="Q4503" s="25" t="s">
        <v>4458</v>
      </c>
      <c r="R4503">
        <v>0</v>
      </c>
      <c r="S4503">
        <v>0</v>
      </c>
      <c r="T4503" t="s">
        <v>42</v>
      </c>
      <c r="U4503" t="s">
        <v>43</v>
      </c>
      <c r="V4503">
        <v>26150.22</v>
      </c>
      <c r="W4503">
        <v>26150.22</v>
      </c>
      <c r="X4503">
        <v>0</v>
      </c>
      <c r="Y4503">
        <v>0</v>
      </c>
      <c r="Z4503">
        <v>0</v>
      </c>
      <c r="AA4503">
        <v>0</v>
      </c>
      <c r="AB4503">
        <v>0</v>
      </c>
      <c r="AC4503">
        <v>0</v>
      </c>
      <c r="AD4503" t="s">
        <v>44</v>
      </c>
    </row>
    <row r="4504" spans="1:30" x14ac:dyDescent="0.2">
      <c r="A4504" s="25">
        <v>720</v>
      </c>
      <c r="B4504" s="25" t="s">
        <v>4017</v>
      </c>
      <c r="C4504" s="72">
        <v>42948</v>
      </c>
      <c r="D4504" s="25">
        <v>320695</v>
      </c>
      <c r="E4504" s="25"/>
      <c r="F4504" s="25" t="s">
        <v>38</v>
      </c>
      <c r="G4504" s="25" t="s">
        <v>39</v>
      </c>
      <c r="H4504" s="25" t="s">
        <v>41</v>
      </c>
      <c r="I4504" s="68">
        <v>14223.81</v>
      </c>
      <c r="J4504" s="68">
        <v>14223.81</v>
      </c>
      <c r="K4504" s="68">
        <v>0</v>
      </c>
      <c r="L4504" s="68">
        <v>0</v>
      </c>
      <c r="M4504" s="68">
        <v>0</v>
      </c>
      <c r="N4504" s="68">
        <v>0</v>
      </c>
      <c r="O4504" s="69">
        <v>0</v>
      </c>
      <c r="P4504" s="25" t="s">
        <v>4664</v>
      </c>
      <c r="Q4504" s="25" t="s">
        <v>4458</v>
      </c>
      <c r="R4504">
        <v>0</v>
      </c>
      <c r="S4504">
        <v>0</v>
      </c>
      <c r="T4504" t="s">
        <v>42</v>
      </c>
      <c r="U4504" t="s">
        <v>43</v>
      </c>
      <c r="V4504">
        <v>14223.81</v>
      </c>
      <c r="W4504">
        <v>14223.81</v>
      </c>
      <c r="X4504">
        <v>0</v>
      </c>
      <c r="Y4504">
        <v>0</v>
      </c>
      <c r="Z4504">
        <v>0</v>
      </c>
      <c r="AA4504">
        <v>0</v>
      </c>
      <c r="AB4504">
        <v>0</v>
      </c>
      <c r="AC4504">
        <v>0</v>
      </c>
      <c r="AD4504" t="s">
        <v>44</v>
      </c>
    </row>
    <row r="4505" spans="1:30" x14ac:dyDescent="0.2">
      <c r="A4505" s="25">
        <v>720</v>
      </c>
      <c r="B4505" s="25" t="s">
        <v>4018</v>
      </c>
      <c r="C4505" s="72">
        <v>42948</v>
      </c>
      <c r="D4505" s="25">
        <v>309462</v>
      </c>
      <c r="E4505" s="25"/>
      <c r="F4505" s="25" t="s">
        <v>38</v>
      </c>
      <c r="G4505" s="25" t="s">
        <v>39</v>
      </c>
      <c r="H4505" s="25" t="s">
        <v>41</v>
      </c>
      <c r="I4505" s="68">
        <v>26150.22</v>
      </c>
      <c r="J4505" s="68">
        <v>26150.22</v>
      </c>
      <c r="K4505" s="68">
        <v>0</v>
      </c>
      <c r="L4505" s="68">
        <v>0</v>
      </c>
      <c r="M4505" s="68">
        <v>0</v>
      </c>
      <c r="N4505" s="68">
        <v>0</v>
      </c>
      <c r="O4505" s="69">
        <v>0</v>
      </c>
      <c r="P4505" s="25" t="s">
        <v>4664</v>
      </c>
      <c r="Q4505" s="25" t="s">
        <v>4458</v>
      </c>
      <c r="R4505">
        <v>0</v>
      </c>
      <c r="S4505">
        <v>0</v>
      </c>
      <c r="T4505" t="s">
        <v>42</v>
      </c>
      <c r="U4505" t="s">
        <v>43</v>
      </c>
      <c r="V4505">
        <v>26150.22</v>
      </c>
      <c r="W4505">
        <v>26150.22</v>
      </c>
      <c r="X4505">
        <v>0</v>
      </c>
      <c r="Y4505">
        <v>0</v>
      </c>
      <c r="Z4505">
        <v>0</v>
      </c>
      <c r="AA4505">
        <v>0</v>
      </c>
      <c r="AB4505">
        <v>0</v>
      </c>
      <c r="AC4505">
        <v>0</v>
      </c>
      <c r="AD4505" t="s">
        <v>44</v>
      </c>
    </row>
    <row r="4506" spans="1:30" x14ac:dyDescent="0.2">
      <c r="A4506" s="25">
        <v>720</v>
      </c>
      <c r="B4506" s="25" t="s">
        <v>4019</v>
      </c>
      <c r="C4506" s="72">
        <v>42948</v>
      </c>
      <c r="D4506" s="25">
        <v>320695</v>
      </c>
      <c r="E4506" s="25"/>
      <c r="F4506" s="25" t="s">
        <v>38</v>
      </c>
      <c r="G4506" s="25" t="s">
        <v>39</v>
      </c>
      <c r="H4506" s="25" t="s">
        <v>41</v>
      </c>
      <c r="I4506" s="68">
        <v>14669.08</v>
      </c>
      <c r="J4506" s="68">
        <v>14669.08</v>
      </c>
      <c r="K4506" s="68">
        <v>0</v>
      </c>
      <c r="L4506" s="68">
        <v>0</v>
      </c>
      <c r="M4506" s="68">
        <v>0</v>
      </c>
      <c r="N4506" s="68">
        <v>0</v>
      </c>
      <c r="O4506" s="69">
        <v>0</v>
      </c>
      <c r="P4506" s="25" t="s">
        <v>4664</v>
      </c>
      <c r="Q4506" s="25" t="s">
        <v>4458</v>
      </c>
      <c r="R4506">
        <v>0</v>
      </c>
      <c r="S4506">
        <v>0</v>
      </c>
      <c r="T4506" t="s">
        <v>42</v>
      </c>
      <c r="U4506" t="s">
        <v>43</v>
      </c>
      <c r="V4506">
        <v>14669.08</v>
      </c>
      <c r="W4506">
        <v>14669.08</v>
      </c>
      <c r="X4506">
        <v>0</v>
      </c>
      <c r="Y4506">
        <v>0</v>
      </c>
      <c r="Z4506">
        <v>0</v>
      </c>
      <c r="AA4506">
        <v>0</v>
      </c>
      <c r="AB4506">
        <v>0</v>
      </c>
      <c r="AC4506">
        <v>0</v>
      </c>
      <c r="AD4506" t="s">
        <v>44</v>
      </c>
    </row>
    <row r="4507" spans="1:30" x14ac:dyDescent="0.2">
      <c r="A4507" s="25">
        <v>720</v>
      </c>
      <c r="B4507" s="25" t="s">
        <v>4020</v>
      </c>
      <c r="C4507" s="72">
        <v>42948</v>
      </c>
      <c r="D4507" s="25">
        <v>320695</v>
      </c>
      <c r="E4507" s="25"/>
      <c r="F4507" s="25" t="s">
        <v>38</v>
      </c>
      <c r="G4507" s="25" t="s">
        <v>39</v>
      </c>
      <c r="H4507" s="25" t="s">
        <v>41</v>
      </c>
      <c r="I4507" s="68">
        <v>13354.95</v>
      </c>
      <c r="J4507" s="68">
        <v>13354.95</v>
      </c>
      <c r="K4507" s="68">
        <v>0</v>
      </c>
      <c r="L4507" s="68">
        <v>0</v>
      </c>
      <c r="M4507" s="68">
        <v>0</v>
      </c>
      <c r="N4507" s="68">
        <v>0</v>
      </c>
      <c r="O4507" s="69">
        <v>0</v>
      </c>
      <c r="P4507" s="25" t="s">
        <v>4664</v>
      </c>
      <c r="Q4507" s="25" t="s">
        <v>4458</v>
      </c>
      <c r="R4507">
        <v>0</v>
      </c>
      <c r="S4507">
        <v>0</v>
      </c>
      <c r="T4507" t="s">
        <v>42</v>
      </c>
      <c r="U4507" t="s">
        <v>43</v>
      </c>
      <c r="V4507">
        <v>13354.95</v>
      </c>
      <c r="W4507">
        <v>13354.95</v>
      </c>
      <c r="X4507">
        <v>0</v>
      </c>
      <c r="Y4507">
        <v>0</v>
      </c>
      <c r="Z4507">
        <v>0</v>
      </c>
      <c r="AA4507">
        <v>0</v>
      </c>
      <c r="AB4507">
        <v>0</v>
      </c>
      <c r="AC4507">
        <v>0</v>
      </c>
      <c r="AD4507" t="s">
        <v>44</v>
      </c>
    </row>
    <row r="4508" spans="1:30" x14ac:dyDescent="0.2">
      <c r="A4508" s="25">
        <v>720</v>
      </c>
      <c r="B4508" s="25" t="s">
        <v>4021</v>
      </c>
      <c r="C4508" s="72">
        <v>42948</v>
      </c>
      <c r="D4508" s="25">
        <v>320665</v>
      </c>
      <c r="E4508" s="25"/>
      <c r="F4508" s="25" t="s">
        <v>38</v>
      </c>
      <c r="G4508" s="25" t="s">
        <v>39</v>
      </c>
      <c r="H4508" s="25" t="s">
        <v>41</v>
      </c>
      <c r="I4508" s="68">
        <v>21461.38</v>
      </c>
      <c r="J4508" s="68">
        <v>21461.38</v>
      </c>
      <c r="K4508" s="68">
        <v>0</v>
      </c>
      <c r="L4508" s="68">
        <v>0</v>
      </c>
      <c r="M4508" s="68">
        <v>0</v>
      </c>
      <c r="N4508" s="68">
        <v>0</v>
      </c>
      <c r="O4508" s="69">
        <v>0</v>
      </c>
      <c r="P4508" s="25" t="s">
        <v>4664</v>
      </c>
      <c r="Q4508" s="25" t="s">
        <v>4458</v>
      </c>
      <c r="R4508">
        <v>0</v>
      </c>
      <c r="S4508">
        <v>0</v>
      </c>
      <c r="T4508" t="s">
        <v>42</v>
      </c>
      <c r="U4508" t="s">
        <v>43</v>
      </c>
      <c r="V4508">
        <v>21461.38</v>
      </c>
      <c r="W4508">
        <v>21461.38</v>
      </c>
      <c r="X4508">
        <v>0</v>
      </c>
      <c r="Y4508">
        <v>0</v>
      </c>
      <c r="Z4508">
        <v>0</v>
      </c>
      <c r="AA4508">
        <v>0</v>
      </c>
      <c r="AB4508">
        <v>0</v>
      </c>
      <c r="AC4508">
        <v>0</v>
      </c>
      <c r="AD4508" t="s">
        <v>44</v>
      </c>
    </row>
    <row r="4509" spans="1:30" x14ac:dyDescent="0.2">
      <c r="A4509" s="25">
        <v>720</v>
      </c>
      <c r="B4509" s="25" t="s">
        <v>4022</v>
      </c>
      <c r="C4509" s="72">
        <v>42948</v>
      </c>
      <c r="D4509" s="25">
        <v>320729</v>
      </c>
      <c r="E4509" s="25"/>
      <c r="F4509" s="25" t="s">
        <v>38</v>
      </c>
      <c r="G4509" s="25" t="s">
        <v>39</v>
      </c>
      <c r="H4509" s="25" t="s">
        <v>41</v>
      </c>
      <c r="I4509" s="68">
        <v>51365.89</v>
      </c>
      <c r="J4509" s="68">
        <v>51365.89</v>
      </c>
      <c r="K4509" s="68">
        <v>0</v>
      </c>
      <c r="L4509" s="68">
        <v>0</v>
      </c>
      <c r="M4509" s="68">
        <v>0</v>
      </c>
      <c r="N4509" s="68">
        <v>0</v>
      </c>
      <c r="O4509" s="69">
        <v>0</v>
      </c>
      <c r="P4509" s="25" t="s">
        <v>4664</v>
      </c>
      <c r="Q4509" s="25" t="s">
        <v>4458</v>
      </c>
      <c r="R4509">
        <v>0</v>
      </c>
      <c r="S4509">
        <v>0</v>
      </c>
      <c r="T4509" t="s">
        <v>42</v>
      </c>
      <c r="U4509" t="s">
        <v>43</v>
      </c>
      <c r="V4509">
        <v>51365.89</v>
      </c>
      <c r="W4509">
        <v>51365.89</v>
      </c>
      <c r="X4509">
        <v>0</v>
      </c>
      <c r="Y4509">
        <v>0</v>
      </c>
      <c r="Z4509">
        <v>0</v>
      </c>
      <c r="AA4509">
        <v>0</v>
      </c>
      <c r="AB4509">
        <v>0</v>
      </c>
      <c r="AC4509">
        <v>0</v>
      </c>
      <c r="AD4509" t="s">
        <v>44</v>
      </c>
    </row>
    <row r="4510" spans="1:30" x14ac:dyDescent="0.2">
      <c r="A4510" s="25">
        <v>720</v>
      </c>
      <c r="B4510" s="25" t="s">
        <v>4023</v>
      </c>
      <c r="C4510" s="72">
        <v>42948</v>
      </c>
      <c r="D4510" s="25">
        <v>320723</v>
      </c>
      <c r="E4510" s="25"/>
      <c r="F4510" s="25" t="s">
        <v>38</v>
      </c>
      <c r="G4510" s="25" t="s">
        <v>39</v>
      </c>
      <c r="H4510" s="25" t="s">
        <v>41</v>
      </c>
      <c r="I4510" s="68">
        <v>192273.33</v>
      </c>
      <c r="J4510" s="68">
        <v>192273.33</v>
      </c>
      <c r="K4510" s="68">
        <v>0</v>
      </c>
      <c r="L4510" s="68">
        <v>0</v>
      </c>
      <c r="M4510" s="68">
        <v>0</v>
      </c>
      <c r="N4510" s="68">
        <v>192273.33</v>
      </c>
      <c r="O4510" s="69">
        <v>192273.33</v>
      </c>
      <c r="P4510" s="25" t="s">
        <v>4492</v>
      </c>
      <c r="Q4510" s="25" t="s">
        <v>4458</v>
      </c>
      <c r="R4510">
        <v>0</v>
      </c>
      <c r="S4510">
        <v>0</v>
      </c>
      <c r="T4510">
        <v>192273.33</v>
      </c>
      <c r="U4510" t="s">
        <v>43</v>
      </c>
      <c r="V4510">
        <v>192273.33</v>
      </c>
      <c r="W4510">
        <v>0</v>
      </c>
      <c r="X4510">
        <v>0</v>
      </c>
      <c r="Y4510">
        <v>0</v>
      </c>
      <c r="Z4510">
        <v>0</v>
      </c>
      <c r="AA4510">
        <v>192273.33</v>
      </c>
      <c r="AB4510">
        <v>0</v>
      </c>
      <c r="AC4510">
        <v>0</v>
      </c>
      <c r="AD4510">
        <v>192273.33</v>
      </c>
    </row>
    <row r="4511" spans="1:30" x14ac:dyDescent="0.2">
      <c r="A4511" s="25">
        <v>720</v>
      </c>
      <c r="B4511" s="25" t="s">
        <v>4024</v>
      </c>
      <c r="C4511" s="72">
        <v>42948</v>
      </c>
      <c r="D4511" s="25">
        <v>320718</v>
      </c>
      <c r="E4511" s="25"/>
      <c r="F4511" s="25" t="s">
        <v>38</v>
      </c>
      <c r="G4511" s="25" t="s">
        <v>39</v>
      </c>
      <c r="H4511" s="25" t="s">
        <v>41</v>
      </c>
      <c r="I4511" s="68">
        <v>41126.14</v>
      </c>
      <c r="J4511" s="68">
        <v>41126.14</v>
      </c>
      <c r="K4511" s="68">
        <v>0</v>
      </c>
      <c r="L4511" s="68">
        <v>41126.14</v>
      </c>
      <c r="M4511" s="68">
        <v>0</v>
      </c>
      <c r="N4511" s="68">
        <v>0</v>
      </c>
      <c r="O4511" s="69">
        <v>41126.14</v>
      </c>
      <c r="P4511" s="25" t="s">
        <v>4490</v>
      </c>
      <c r="Q4511" s="25" t="s">
        <v>4458</v>
      </c>
      <c r="R4511">
        <v>0</v>
      </c>
      <c r="S4511">
        <v>0</v>
      </c>
      <c r="T4511">
        <v>41126.14</v>
      </c>
      <c r="U4511" t="s">
        <v>43</v>
      </c>
      <c r="V4511">
        <v>41126.14</v>
      </c>
      <c r="W4511">
        <v>0</v>
      </c>
      <c r="X4511">
        <v>0</v>
      </c>
      <c r="Y4511">
        <v>41126.14</v>
      </c>
      <c r="Z4511">
        <v>0</v>
      </c>
      <c r="AA4511">
        <v>0</v>
      </c>
      <c r="AB4511">
        <v>0</v>
      </c>
      <c r="AC4511">
        <v>0</v>
      </c>
      <c r="AD4511">
        <v>41126.14</v>
      </c>
    </row>
    <row r="4512" spans="1:30" x14ac:dyDescent="0.2">
      <c r="A4512" s="25">
        <v>720</v>
      </c>
      <c r="B4512" s="25" t="s">
        <v>4025</v>
      </c>
      <c r="C4512" s="72">
        <v>42948</v>
      </c>
      <c r="D4512" s="25">
        <v>320667</v>
      </c>
      <c r="E4512" s="25"/>
      <c r="F4512" s="25" t="s">
        <v>38</v>
      </c>
      <c r="G4512" s="25" t="s">
        <v>39</v>
      </c>
      <c r="H4512" s="25" t="s">
        <v>41</v>
      </c>
      <c r="I4512" s="68">
        <v>14829.48</v>
      </c>
      <c r="J4512" s="68">
        <v>14829.48</v>
      </c>
      <c r="K4512" s="68">
        <v>0</v>
      </c>
      <c r="L4512" s="68">
        <v>14829.48</v>
      </c>
      <c r="M4512" s="68">
        <v>0</v>
      </c>
      <c r="N4512" s="68">
        <v>0</v>
      </c>
      <c r="O4512" s="69">
        <v>14829.48</v>
      </c>
      <c r="P4512" s="25" t="s">
        <v>4490</v>
      </c>
      <c r="Q4512" s="25" t="s">
        <v>4458</v>
      </c>
      <c r="R4512">
        <v>0</v>
      </c>
      <c r="S4512">
        <v>0</v>
      </c>
      <c r="T4512">
        <v>14829.48</v>
      </c>
      <c r="U4512" t="s">
        <v>43</v>
      </c>
      <c r="V4512">
        <v>14829.48</v>
      </c>
      <c r="W4512">
        <v>0</v>
      </c>
      <c r="X4512">
        <v>0</v>
      </c>
      <c r="Y4512">
        <v>14829.48</v>
      </c>
      <c r="Z4512">
        <v>0</v>
      </c>
      <c r="AA4512">
        <v>0</v>
      </c>
      <c r="AB4512">
        <v>0</v>
      </c>
      <c r="AC4512">
        <v>0</v>
      </c>
      <c r="AD4512">
        <v>14829.48</v>
      </c>
    </row>
    <row r="4513" spans="1:30" x14ac:dyDescent="0.2">
      <c r="A4513" s="25">
        <v>720</v>
      </c>
      <c r="B4513" s="25" t="s">
        <v>4026</v>
      </c>
      <c r="C4513" s="72">
        <v>42948</v>
      </c>
      <c r="D4513" s="25">
        <v>320723</v>
      </c>
      <c r="E4513" s="25"/>
      <c r="F4513" s="25" t="s">
        <v>38</v>
      </c>
      <c r="G4513" s="25" t="s">
        <v>39</v>
      </c>
      <c r="H4513" s="25" t="s">
        <v>41</v>
      </c>
      <c r="I4513" s="68">
        <v>309792.96000000002</v>
      </c>
      <c r="J4513" s="68">
        <v>309792.96000000002</v>
      </c>
      <c r="K4513" s="68">
        <v>0</v>
      </c>
      <c r="L4513" s="68">
        <v>0</v>
      </c>
      <c r="M4513" s="68">
        <v>0</v>
      </c>
      <c r="N4513" s="68">
        <v>309792.96000000002</v>
      </c>
      <c r="O4513" s="69">
        <v>309792.96000000002</v>
      </c>
      <c r="P4513" s="25" t="s">
        <v>4492</v>
      </c>
      <c r="Q4513" s="25" t="s">
        <v>4458</v>
      </c>
      <c r="R4513">
        <v>0</v>
      </c>
      <c r="S4513">
        <v>0</v>
      </c>
      <c r="T4513">
        <v>309792.96000000002</v>
      </c>
      <c r="U4513" t="s">
        <v>43</v>
      </c>
      <c r="V4513">
        <v>309792.96000000002</v>
      </c>
      <c r="W4513">
        <v>0</v>
      </c>
      <c r="X4513">
        <v>0</v>
      </c>
      <c r="Y4513">
        <v>0</v>
      </c>
      <c r="Z4513">
        <v>0</v>
      </c>
      <c r="AA4513">
        <v>309792.96000000002</v>
      </c>
      <c r="AB4513">
        <v>0</v>
      </c>
      <c r="AC4513">
        <v>0</v>
      </c>
      <c r="AD4513">
        <v>309792.96000000002</v>
      </c>
    </row>
    <row r="4514" spans="1:30" x14ac:dyDescent="0.2">
      <c r="A4514" s="25">
        <v>720</v>
      </c>
      <c r="B4514" s="25" t="s">
        <v>4027</v>
      </c>
      <c r="C4514" s="72">
        <v>42948</v>
      </c>
      <c r="D4514" s="25">
        <v>320721</v>
      </c>
      <c r="E4514" s="25"/>
      <c r="F4514" s="25" t="s">
        <v>38</v>
      </c>
      <c r="G4514" s="25" t="s">
        <v>39</v>
      </c>
      <c r="H4514" s="25" t="s">
        <v>41</v>
      </c>
      <c r="I4514" s="68">
        <v>52620.13</v>
      </c>
      <c r="J4514" s="68">
        <v>52620.13</v>
      </c>
      <c r="K4514" s="68">
        <v>0</v>
      </c>
      <c r="L4514" s="68">
        <v>0</v>
      </c>
      <c r="M4514" s="68">
        <v>0</v>
      </c>
      <c r="N4514" s="68">
        <v>0</v>
      </c>
      <c r="O4514" s="69">
        <v>0</v>
      </c>
      <c r="P4514" s="25" t="s">
        <v>4664</v>
      </c>
      <c r="Q4514" s="25" t="s">
        <v>4458</v>
      </c>
      <c r="R4514">
        <v>0</v>
      </c>
      <c r="S4514">
        <v>0</v>
      </c>
      <c r="T4514" t="s">
        <v>42</v>
      </c>
      <c r="U4514" t="s">
        <v>43</v>
      </c>
      <c r="V4514">
        <v>52620.13</v>
      </c>
      <c r="W4514">
        <v>52620.13</v>
      </c>
      <c r="X4514">
        <v>0</v>
      </c>
      <c r="Y4514">
        <v>0</v>
      </c>
      <c r="Z4514">
        <v>0</v>
      </c>
      <c r="AA4514">
        <v>0</v>
      </c>
      <c r="AB4514">
        <v>0</v>
      </c>
      <c r="AC4514">
        <v>0</v>
      </c>
      <c r="AD4514" t="s">
        <v>44</v>
      </c>
    </row>
    <row r="4515" spans="1:30" x14ac:dyDescent="0.2">
      <c r="A4515" s="25">
        <v>720</v>
      </c>
      <c r="B4515" s="25" t="s">
        <v>4028</v>
      </c>
      <c r="C4515" s="72">
        <v>42948</v>
      </c>
      <c r="D4515" s="25">
        <v>320722</v>
      </c>
      <c r="E4515" s="25"/>
      <c r="F4515" s="25" t="s">
        <v>38</v>
      </c>
      <c r="G4515" s="25" t="s">
        <v>39</v>
      </c>
      <c r="H4515" s="25" t="s">
        <v>41</v>
      </c>
      <c r="I4515" s="68">
        <v>26367.68</v>
      </c>
      <c r="J4515" s="68">
        <v>26367.68</v>
      </c>
      <c r="K4515" s="68">
        <v>0</v>
      </c>
      <c r="L4515" s="68">
        <v>0</v>
      </c>
      <c r="M4515" s="68">
        <v>0</v>
      </c>
      <c r="N4515" s="68">
        <v>0</v>
      </c>
      <c r="O4515" s="69">
        <v>0</v>
      </c>
      <c r="P4515" s="25" t="s">
        <v>4664</v>
      </c>
      <c r="Q4515" s="25" t="s">
        <v>4458</v>
      </c>
      <c r="R4515">
        <v>0</v>
      </c>
      <c r="S4515">
        <v>0</v>
      </c>
      <c r="T4515" t="s">
        <v>42</v>
      </c>
      <c r="U4515" t="s">
        <v>43</v>
      </c>
      <c r="V4515">
        <v>26367.68</v>
      </c>
      <c r="W4515">
        <v>26367.68</v>
      </c>
      <c r="X4515">
        <v>0</v>
      </c>
      <c r="Y4515">
        <v>0</v>
      </c>
      <c r="Z4515">
        <v>0</v>
      </c>
      <c r="AA4515">
        <v>0</v>
      </c>
      <c r="AB4515">
        <v>0</v>
      </c>
      <c r="AC4515">
        <v>0</v>
      </c>
      <c r="AD4515" t="s">
        <v>44</v>
      </c>
    </row>
    <row r="4516" spans="1:30" x14ac:dyDescent="0.2">
      <c r="A4516" s="25">
        <v>720</v>
      </c>
      <c r="B4516" s="25" t="s">
        <v>4029</v>
      </c>
      <c r="C4516" s="72">
        <v>42948</v>
      </c>
      <c r="D4516" s="25">
        <v>320760</v>
      </c>
      <c r="E4516" s="25"/>
      <c r="F4516" s="25" t="s">
        <v>38</v>
      </c>
      <c r="G4516" s="25" t="s">
        <v>39</v>
      </c>
      <c r="H4516" s="25" t="s">
        <v>41</v>
      </c>
      <c r="I4516" s="68">
        <v>58121.63</v>
      </c>
      <c r="J4516" s="68">
        <v>58121.63</v>
      </c>
      <c r="K4516" s="68">
        <v>0</v>
      </c>
      <c r="L4516" s="68">
        <v>0</v>
      </c>
      <c r="M4516" s="68">
        <v>0</v>
      </c>
      <c r="N4516" s="68">
        <v>0</v>
      </c>
      <c r="O4516" s="69">
        <v>0</v>
      </c>
      <c r="P4516" s="25" t="s">
        <v>4664</v>
      </c>
      <c r="Q4516" s="25" t="s">
        <v>4458</v>
      </c>
      <c r="R4516">
        <v>0</v>
      </c>
      <c r="S4516">
        <v>0</v>
      </c>
      <c r="T4516" t="s">
        <v>42</v>
      </c>
      <c r="U4516" t="s">
        <v>43</v>
      </c>
      <c r="V4516">
        <v>58121.63</v>
      </c>
      <c r="W4516">
        <v>58121.63</v>
      </c>
      <c r="X4516">
        <v>0</v>
      </c>
      <c r="Y4516">
        <v>0</v>
      </c>
      <c r="Z4516">
        <v>0</v>
      </c>
      <c r="AA4516">
        <v>0</v>
      </c>
      <c r="AB4516">
        <v>0</v>
      </c>
      <c r="AC4516">
        <v>0</v>
      </c>
      <c r="AD4516" t="s">
        <v>44</v>
      </c>
    </row>
    <row r="4517" spans="1:30" x14ac:dyDescent="0.2">
      <c r="A4517" s="25">
        <v>720</v>
      </c>
      <c r="B4517" s="25" t="s">
        <v>4030</v>
      </c>
      <c r="C4517" s="72">
        <v>42948</v>
      </c>
      <c r="D4517" s="25">
        <v>320729</v>
      </c>
      <c r="E4517" s="25"/>
      <c r="F4517" s="25" t="s">
        <v>38</v>
      </c>
      <c r="G4517" s="25" t="s">
        <v>39</v>
      </c>
      <c r="H4517" s="25" t="s">
        <v>41</v>
      </c>
      <c r="I4517" s="68">
        <v>48708.800000000003</v>
      </c>
      <c r="J4517" s="68">
        <v>48708.800000000003</v>
      </c>
      <c r="K4517" s="68">
        <v>0</v>
      </c>
      <c r="L4517" s="68">
        <v>0</v>
      </c>
      <c r="M4517" s="68">
        <v>0</v>
      </c>
      <c r="N4517" s="68">
        <v>0</v>
      </c>
      <c r="O4517" s="69">
        <v>0</v>
      </c>
      <c r="P4517" s="25" t="s">
        <v>4664</v>
      </c>
      <c r="Q4517" s="25" t="s">
        <v>4458</v>
      </c>
      <c r="R4517">
        <v>0</v>
      </c>
      <c r="S4517">
        <v>0</v>
      </c>
      <c r="T4517" t="s">
        <v>42</v>
      </c>
      <c r="U4517" t="s">
        <v>43</v>
      </c>
      <c r="V4517">
        <v>48708.800000000003</v>
      </c>
      <c r="W4517">
        <v>48708.800000000003</v>
      </c>
      <c r="X4517">
        <v>0</v>
      </c>
      <c r="Y4517">
        <v>0</v>
      </c>
      <c r="Z4517">
        <v>0</v>
      </c>
      <c r="AA4517">
        <v>0</v>
      </c>
      <c r="AB4517">
        <v>0</v>
      </c>
      <c r="AC4517">
        <v>0</v>
      </c>
      <c r="AD4517" t="s">
        <v>44</v>
      </c>
    </row>
    <row r="4518" spans="1:30" x14ac:dyDescent="0.2">
      <c r="A4518" s="25">
        <v>720</v>
      </c>
      <c r="B4518" s="25" t="s">
        <v>4031</v>
      </c>
      <c r="C4518" s="72">
        <v>42948</v>
      </c>
      <c r="D4518" s="25">
        <v>320723</v>
      </c>
      <c r="E4518" s="25"/>
      <c r="F4518" s="25" t="s">
        <v>38</v>
      </c>
      <c r="G4518" s="25" t="s">
        <v>39</v>
      </c>
      <c r="H4518" s="25" t="s">
        <v>41</v>
      </c>
      <c r="I4518" s="68">
        <v>341728.29</v>
      </c>
      <c r="J4518" s="68">
        <v>341728.29</v>
      </c>
      <c r="K4518" s="68">
        <v>0</v>
      </c>
      <c r="L4518" s="68">
        <v>0</v>
      </c>
      <c r="M4518" s="68">
        <v>0</v>
      </c>
      <c r="N4518" s="68">
        <v>341728.29</v>
      </c>
      <c r="O4518" s="69">
        <v>341728.29</v>
      </c>
      <c r="P4518" s="25" t="s">
        <v>4492</v>
      </c>
      <c r="Q4518" s="25" t="s">
        <v>4458</v>
      </c>
      <c r="R4518">
        <v>0</v>
      </c>
      <c r="S4518">
        <v>0</v>
      </c>
      <c r="T4518">
        <v>341728.29</v>
      </c>
      <c r="U4518" t="s">
        <v>43</v>
      </c>
      <c r="V4518">
        <v>341728.29</v>
      </c>
      <c r="W4518">
        <v>0</v>
      </c>
      <c r="X4518">
        <v>0</v>
      </c>
      <c r="Y4518">
        <v>0</v>
      </c>
      <c r="Z4518">
        <v>0</v>
      </c>
      <c r="AA4518">
        <v>341728.29</v>
      </c>
      <c r="AB4518">
        <v>0</v>
      </c>
      <c r="AC4518">
        <v>0</v>
      </c>
      <c r="AD4518">
        <v>341728.29</v>
      </c>
    </row>
    <row r="4519" spans="1:30" x14ac:dyDescent="0.2">
      <c r="A4519" s="25">
        <v>720</v>
      </c>
      <c r="B4519" s="25" t="s">
        <v>4032</v>
      </c>
      <c r="C4519" s="72">
        <v>42948</v>
      </c>
      <c r="D4519" s="25">
        <v>320723</v>
      </c>
      <c r="E4519" s="25"/>
      <c r="F4519" s="25" t="s">
        <v>38</v>
      </c>
      <c r="G4519" s="25" t="s">
        <v>39</v>
      </c>
      <c r="H4519" s="25" t="s">
        <v>41</v>
      </c>
      <c r="I4519" s="68">
        <v>117422.61</v>
      </c>
      <c r="J4519" s="68">
        <v>117422.61</v>
      </c>
      <c r="K4519" s="68">
        <v>0</v>
      </c>
      <c r="L4519" s="68">
        <v>0</v>
      </c>
      <c r="M4519" s="68">
        <v>0</v>
      </c>
      <c r="N4519" s="68">
        <v>117422.61</v>
      </c>
      <c r="O4519" s="69">
        <v>117422.61</v>
      </c>
      <c r="P4519" s="25" t="s">
        <v>4492</v>
      </c>
      <c r="Q4519" s="25" t="s">
        <v>4458</v>
      </c>
      <c r="R4519">
        <v>0</v>
      </c>
      <c r="S4519">
        <v>0</v>
      </c>
      <c r="T4519">
        <v>117422.61</v>
      </c>
      <c r="U4519" t="s">
        <v>43</v>
      </c>
      <c r="V4519">
        <v>117422.61</v>
      </c>
      <c r="W4519">
        <v>0</v>
      </c>
      <c r="X4519">
        <v>0</v>
      </c>
      <c r="Y4519">
        <v>0</v>
      </c>
      <c r="Z4519">
        <v>0</v>
      </c>
      <c r="AA4519">
        <v>117422.61</v>
      </c>
      <c r="AB4519">
        <v>0</v>
      </c>
      <c r="AC4519">
        <v>0</v>
      </c>
      <c r="AD4519">
        <v>117422.61</v>
      </c>
    </row>
    <row r="4520" spans="1:30" x14ac:dyDescent="0.2">
      <c r="A4520" s="25">
        <v>720</v>
      </c>
      <c r="B4520" s="25" t="s">
        <v>4033</v>
      </c>
      <c r="C4520" s="72">
        <v>42948</v>
      </c>
      <c r="D4520" s="25">
        <v>320723</v>
      </c>
      <c r="E4520" s="25"/>
      <c r="F4520" s="25" t="s">
        <v>38</v>
      </c>
      <c r="G4520" s="25" t="s">
        <v>39</v>
      </c>
      <c r="H4520" s="25" t="s">
        <v>41</v>
      </c>
      <c r="I4520" s="68">
        <v>16883.91</v>
      </c>
      <c r="J4520" s="68">
        <v>16883.91</v>
      </c>
      <c r="K4520" s="68">
        <v>0</v>
      </c>
      <c r="L4520" s="68">
        <v>0</v>
      </c>
      <c r="M4520" s="68">
        <v>0</v>
      </c>
      <c r="N4520" s="68">
        <v>16883.91</v>
      </c>
      <c r="O4520" s="69">
        <v>16883.91</v>
      </c>
      <c r="P4520" s="25" t="s">
        <v>4492</v>
      </c>
      <c r="Q4520" s="25" t="s">
        <v>4458</v>
      </c>
      <c r="R4520">
        <v>0</v>
      </c>
      <c r="S4520">
        <v>0</v>
      </c>
      <c r="T4520">
        <v>16883.91</v>
      </c>
      <c r="U4520" t="s">
        <v>43</v>
      </c>
      <c r="V4520">
        <v>16883.91</v>
      </c>
      <c r="W4520">
        <v>0</v>
      </c>
      <c r="X4520">
        <v>0</v>
      </c>
      <c r="Y4520">
        <v>0</v>
      </c>
      <c r="Z4520">
        <v>0</v>
      </c>
      <c r="AA4520">
        <v>16883.91</v>
      </c>
      <c r="AB4520">
        <v>0</v>
      </c>
      <c r="AC4520">
        <v>0</v>
      </c>
      <c r="AD4520">
        <v>16883.91</v>
      </c>
    </row>
    <row r="4521" spans="1:30" x14ac:dyDescent="0.2">
      <c r="A4521" s="25">
        <v>720</v>
      </c>
      <c r="B4521" s="25" t="s">
        <v>4034</v>
      </c>
      <c r="C4521" s="72">
        <v>42948</v>
      </c>
      <c r="D4521" s="25">
        <v>320723</v>
      </c>
      <c r="E4521" s="25"/>
      <c r="F4521" s="25" t="s">
        <v>38</v>
      </c>
      <c r="G4521" s="25" t="s">
        <v>39</v>
      </c>
      <c r="H4521" s="25" t="s">
        <v>41</v>
      </c>
      <c r="I4521" s="68">
        <v>193698.68</v>
      </c>
      <c r="J4521" s="68">
        <v>193698.68</v>
      </c>
      <c r="K4521" s="68">
        <v>0</v>
      </c>
      <c r="L4521" s="68">
        <v>0</v>
      </c>
      <c r="M4521" s="68">
        <v>0</v>
      </c>
      <c r="N4521" s="68">
        <v>193698.68</v>
      </c>
      <c r="O4521" s="69">
        <v>193698.68</v>
      </c>
      <c r="P4521" s="25" t="s">
        <v>4492</v>
      </c>
      <c r="Q4521" s="25" t="s">
        <v>4458</v>
      </c>
      <c r="R4521">
        <v>0</v>
      </c>
      <c r="S4521">
        <v>0</v>
      </c>
      <c r="T4521">
        <v>193698.68</v>
      </c>
      <c r="U4521" t="s">
        <v>43</v>
      </c>
      <c r="V4521">
        <v>193698.68</v>
      </c>
      <c r="W4521">
        <v>0</v>
      </c>
      <c r="X4521">
        <v>0</v>
      </c>
      <c r="Y4521">
        <v>0</v>
      </c>
      <c r="Z4521">
        <v>0</v>
      </c>
      <c r="AA4521">
        <v>193698.68</v>
      </c>
      <c r="AB4521">
        <v>0</v>
      </c>
      <c r="AC4521">
        <v>0</v>
      </c>
      <c r="AD4521">
        <v>193698.68</v>
      </c>
    </row>
    <row r="4522" spans="1:30" x14ac:dyDescent="0.2">
      <c r="A4522" s="25">
        <v>720</v>
      </c>
      <c r="B4522" s="25" t="s">
        <v>4035</v>
      </c>
      <c r="C4522" s="72">
        <v>42948</v>
      </c>
      <c r="D4522" s="25">
        <v>309462</v>
      </c>
      <c r="E4522" s="25"/>
      <c r="F4522" s="25" t="s">
        <v>38</v>
      </c>
      <c r="G4522" s="25" t="s">
        <v>39</v>
      </c>
      <c r="H4522" s="25" t="s">
        <v>41</v>
      </c>
      <c r="I4522" s="68">
        <v>17724.09</v>
      </c>
      <c r="J4522" s="68">
        <v>17724.09</v>
      </c>
      <c r="K4522" s="68">
        <v>0</v>
      </c>
      <c r="L4522" s="68">
        <v>0</v>
      </c>
      <c r="M4522" s="68">
        <v>0</v>
      </c>
      <c r="N4522" s="68">
        <v>0</v>
      </c>
      <c r="O4522" s="69">
        <v>0</v>
      </c>
      <c r="P4522" s="25" t="s">
        <v>4664</v>
      </c>
      <c r="Q4522" s="25" t="s">
        <v>4458</v>
      </c>
      <c r="R4522">
        <v>0</v>
      </c>
      <c r="S4522">
        <v>0</v>
      </c>
      <c r="T4522" t="s">
        <v>42</v>
      </c>
      <c r="U4522" t="s">
        <v>43</v>
      </c>
      <c r="V4522">
        <v>17724.09</v>
      </c>
      <c r="W4522">
        <v>17724.09</v>
      </c>
      <c r="X4522">
        <v>0</v>
      </c>
      <c r="Y4522">
        <v>0</v>
      </c>
      <c r="Z4522">
        <v>0</v>
      </c>
      <c r="AA4522">
        <v>0</v>
      </c>
      <c r="AB4522">
        <v>0</v>
      </c>
      <c r="AC4522">
        <v>0</v>
      </c>
      <c r="AD4522" t="s">
        <v>44</v>
      </c>
    </row>
    <row r="4523" spans="1:30" x14ac:dyDescent="0.2">
      <c r="A4523" s="25">
        <v>720</v>
      </c>
      <c r="B4523" s="25" t="s">
        <v>4036</v>
      </c>
      <c r="C4523" s="72">
        <v>42948</v>
      </c>
      <c r="D4523" s="25">
        <v>309462</v>
      </c>
      <c r="E4523" s="25"/>
      <c r="F4523" s="25" t="s">
        <v>38</v>
      </c>
      <c r="G4523" s="25" t="s">
        <v>39</v>
      </c>
      <c r="H4523" s="25" t="s">
        <v>41</v>
      </c>
      <c r="I4523" s="68">
        <v>17724.09</v>
      </c>
      <c r="J4523" s="68">
        <v>17724.09</v>
      </c>
      <c r="K4523" s="68">
        <v>0</v>
      </c>
      <c r="L4523" s="68">
        <v>0</v>
      </c>
      <c r="M4523" s="68">
        <v>0</v>
      </c>
      <c r="N4523" s="68">
        <v>0</v>
      </c>
      <c r="O4523" s="69">
        <v>0</v>
      </c>
      <c r="P4523" s="25" t="s">
        <v>4664</v>
      </c>
      <c r="Q4523" s="25" t="s">
        <v>4458</v>
      </c>
      <c r="R4523">
        <v>0</v>
      </c>
      <c r="S4523">
        <v>0</v>
      </c>
      <c r="T4523" t="s">
        <v>42</v>
      </c>
      <c r="U4523" t="s">
        <v>43</v>
      </c>
      <c r="V4523">
        <v>17724.09</v>
      </c>
      <c r="W4523">
        <v>17724.09</v>
      </c>
      <c r="X4523">
        <v>0</v>
      </c>
      <c r="Y4523">
        <v>0</v>
      </c>
      <c r="Z4523">
        <v>0</v>
      </c>
      <c r="AA4523">
        <v>0</v>
      </c>
      <c r="AB4523">
        <v>0</v>
      </c>
      <c r="AC4523">
        <v>0</v>
      </c>
      <c r="AD4523" t="s">
        <v>44</v>
      </c>
    </row>
    <row r="4524" spans="1:30" x14ac:dyDescent="0.2">
      <c r="A4524" s="25">
        <v>720</v>
      </c>
      <c r="B4524" s="25" t="s">
        <v>4037</v>
      </c>
      <c r="C4524" s="72">
        <v>42948</v>
      </c>
      <c r="D4524" s="25">
        <v>309462</v>
      </c>
      <c r="E4524" s="25"/>
      <c r="F4524" s="25" t="s">
        <v>38</v>
      </c>
      <c r="G4524" s="25" t="s">
        <v>39</v>
      </c>
      <c r="H4524" s="25" t="s">
        <v>41</v>
      </c>
      <c r="I4524" s="68">
        <v>17724.09</v>
      </c>
      <c r="J4524" s="68">
        <v>17724.09</v>
      </c>
      <c r="K4524" s="68">
        <v>0</v>
      </c>
      <c r="L4524" s="68">
        <v>0</v>
      </c>
      <c r="M4524" s="68">
        <v>0</v>
      </c>
      <c r="N4524" s="68">
        <v>0</v>
      </c>
      <c r="O4524" s="69">
        <v>0</v>
      </c>
      <c r="P4524" s="25" t="s">
        <v>4664</v>
      </c>
      <c r="Q4524" s="25" t="s">
        <v>4458</v>
      </c>
      <c r="R4524">
        <v>0</v>
      </c>
      <c r="S4524">
        <v>0</v>
      </c>
      <c r="T4524" t="s">
        <v>42</v>
      </c>
      <c r="U4524" t="s">
        <v>43</v>
      </c>
      <c r="V4524">
        <v>17724.09</v>
      </c>
      <c r="W4524">
        <v>17724.09</v>
      </c>
      <c r="X4524">
        <v>0</v>
      </c>
      <c r="Y4524">
        <v>0</v>
      </c>
      <c r="Z4524">
        <v>0</v>
      </c>
      <c r="AA4524">
        <v>0</v>
      </c>
      <c r="AB4524">
        <v>0</v>
      </c>
      <c r="AC4524">
        <v>0</v>
      </c>
      <c r="AD4524" t="s">
        <v>44</v>
      </c>
    </row>
    <row r="4525" spans="1:30" x14ac:dyDescent="0.2">
      <c r="A4525" s="25">
        <v>720</v>
      </c>
      <c r="B4525" s="25" t="s">
        <v>4038</v>
      </c>
      <c r="C4525" s="72">
        <v>42948</v>
      </c>
      <c r="D4525" s="25">
        <v>309462</v>
      </c>
      <c r="E4525" s="25"/>
      <c r="F4525" s="25" t="s">
        <v>38</v>
      </c>
      <c r="G4525" s="25" t="s">
        <v>39</v>
      </c>
      <c r="H4525" s="25" t="s">
        <v>41</v>
      </c>
      <c r="I4525" s="68">
        <v>17724.09</v>
      </c>
      <c r="J4525" s="68">
        <v>17724.09</v>
      </c>
      <c r="K4525" s="68">
        <v>0</v>
      </c>
      <c r="L4525" s="68">
        <v>0</v>
      </c>
      <c r="M4525" s="68">
        <v>0</v>
      </c>
      <c r="N4525" s="68">
        <v>0</v>
      </c>
      <c r="O4525" s="69">
        <v>0</v>
      </c>
      <c r="P4525" s="25" t="s">
        <v>4664</v>
      </c>
      <c r="Q4525" s="25" t="s">
        <v>4458</v>
      </c>
      <c r="R4525">
        <v>0</v>
      </c>
      <c r="S4525">
        <v>0</v>
      </c>
      <c r="T4525" t="s">
        <v>42</v>
      </c>
      <c r="U4525" t="s">
        <v>43</v>
      </c>
      <c r="V4525">
        <v>17724.09</v>
      </c>
      <c r="W4525">
        <v>17724.09</v>
      </c>
      <c r="X4525">
        <v>0</v>
      </c>
      <c r="Y4525">
        <v>0</v>
      </c>
      <c r="Z4525">
        <v>0</v>
      </c>
      <c r="AA4525">
        <v>0</v>
      </c>
      <c r="AB4525">
        <v>0</v>
      </c>
      <c r="AC4525">
        <v>0</v>
      </c>
      <c r="AD4525" t="s">
        <v>44</v>
      </c>
    </row>
    <row r="4526" spans="1:30" x14ac:dyDescent="0.2">
      <c r="A4526" s="25">
        <v>720</v>
      </c>
      <c r="B4526" s="25" t="s">
        <v>4039</v>
      </c>
      <c r="C4526" s="72">
        <v>42948</v>
      </c>
      <c r="D4526" s="25">
        <v>309462</v>
      </c>
      <c r="E4526" s="25"/>
      <c r="F4526" s="25" t="s">
        <v>38</v>
      </c>
      <c r="G4526" s="25" t="s">
        <v>39</v>
      </c>
      <c r="H4526" s="25" t="s">
        <v>41</v>
      </c>
      <c r="I4526" s="68">
        <v>17724.09</v>
      </c>
      <c r="J4526" s="68">
        <v>17724.09</v>
      </c>
      <c r="K4526" s="68">
        <v>0</v>
      </c>
      <c r="L4526" s="68">
        <v>0</v>
      </c>
      <c r="M4526" s="68">
        <v>0</v>
      </c>
      <c r="N4526" s="68">
        <v>0</v>
      </c>
      <c r="O4526" s="69">
        <v>0</v>
      </c>
      <c r="P4526" s="25" t="s">
        <v>4664</v>
      </c>
      <c r="Q4526" s="25" t="s">
        <v>4458</v>
      </c>
      <c r="R4526">
        <v>0</v>
      </c>
      <c r="S4526">
        <v>0</v>
      </c>
      <c r="T4526" t="s">
        <v>42</v>
      </c>
      <c r="U4526" t="s">
        <v>43</v>
      </c>
      <c r="V4526">
        <v>17724.09</v>
      </c>
      <c r="W4526">
        <v>17724.09</v>
      </c>
      <c r="X4526">
        <v>0</v>
      </c>
      <c r="Y4526">
        <v>0</v>
      </c>
      <c r="Z4526">
        <v>0</v>
      </c>
      <c r="AA4526">
        <v>0</v>
      </c>
      <c r="AB4526">
        <v>0</v>
      </c>
      <c r="AC4526">
        <v>0</v>
      </c>
      <c r="AD4526" t="s">
        <v>44</v>
      </c>
    </row>
    <row r="4527" spans="1:30" x14ac:dyDescent="0.2">
      <c r="A4527" s="25">
        <v>720</v>
      </c>
      <c r="B4527" s="25" t="s">
        <v>4040</v>
      </c>
      <c r="C4527" s="72">
        <v>42948</v>
      </c>
      <c r="D4527" s="25">
        <v>309462</v>
      </c>
      <c r="E4527" s="25"/>
      <c r="F4527" s="25" t="s">
        <v>38</v>
      </c>
      <c r="G4527" s="25" t="s">
        <v>39</v>
      </c>
      <c r="H4527" s="25" t="s">
        <v>41</v>
      </c>
      <c r="I4527" s="68">
        <v>17724.09</v>
      </c>
      <c r="J4527" s="68">
        <v>17724.09</v>
      </c>
      <c r="K4527" s="68">
        <v>0</v>
      </c>
      <c r="L4527" s="68">
        <v>0</v>
      </c>
      <c r="M4527" s="68">
        <v>0</v>
      </c>
      <c r="N4527" s="68">
        <v>0</v>
      </c>
      <c r="O4527" s="69">
        <v>0</v>
      </c>
      <c r="P4527" s="25" t="s">
        <v>4664</v>
      </c>
      <c r="Q4527" s="25" t="s">
        <v>4458</v>
      </c>
      <c r="R4527">
        <v>0</v>
      </c>
      <c r="S4527">
        <v>0</v>
      </c>
      <c r="T4527" t="s">
        <v>42</v>
      </c>
      <c r="U4527" t="s">
        <v>43</v>
      </c>
      <c r="V4527">
        <v>17724.09</v>
      </c>
      <c r="W4527">
        <v>17724.09</v>
      </c>
      <c r="X4527">
        <v>0</v>
      </c>
      <c r="Y4527">
        <v>0</v>
      </c>
      <c r="Z4527">
        <v>0</v>
      </c>
      <c r="AA4527">
        <v>0</v>
      </c>
      <c r="AB4527">
        <v>0</v>
      </c>
      <c r="AC4527">
        <v>0</v>
      </c>
      <c r="AD4527" t="s">
        <v>44</v>
      </c>
    </row>
    <row r="4528" spans="1:30" x14ac:dyDescent="0.2">
      <c r="A4528" s="25">
        <v>720</v>
      </c>
      <c r="B4528" s="25" t="s">
        <v>4041</v>
      </c>
      <c r="C4528" s="72">
        <v>42948</v>
      </c>
      <c r="D4528" s="25">
        <v>309462</v>
      </c>
      <c r="E4528" s="25"/>
      <c r="F4528" s="25" t="s">
        <v>38</v>
      </c>
      <c r="G4528" s="25" t="s">
        <v>39</v>
      </c>
      <c r="H4528" s="25" t="s">
        <v>41</v>
      </c>
      <c r="I4528" s="68">
        <v>69197.509999999995</v>
      </c>
      <c r="J4528" s="68">
        <v>69197.509999999995</v>
      </c>
      <c r="K4528" s="68">
        <v>0</v>
      </c>
      <c r="L4528" s="68">
        <v>0</v>
      </c>
      <c r="M4528" s="68">
        <v>0</v>
      </c>
      <c r="N4528" s="68">
        <v>0</v>
      </c>
      <c r="O4528" s="69">
        <v>0</v>
      </c>
      <c r="P4528" s="25" t="s">
        <v>4664</v>
      </c>
      <c r="Q4528" s="25" t="s">
        <v>4458</v>
      </c>
      <c r="R4528">
        <v>0</v>
      </c>
      <c r="S4528">
        <v>0</v>
      </c>
      <c r="T4528" t="s">
        <v>42</v>
      </c>
      <c r="U4528" t="s">
        <v>43</v>
      </c>
      <c r="V4528">
        <v>69197.509999999995</v>
      </c>
      <c r="W4528">
        <v>69197.509999999995</v>
      </c>
      <c r="X4528">
        <v>0</v>
      </c>
      <c r="Y4528">
        <v>0</v>
      </c>
      <c r="Z4528">
        <v>0</v>
      </c>
      <c r="AA4528">
        <v>0</v>
      </c>
      <c r="AB4528">
        <v>0</v>
      </c>
      <c r="AC4528">
        <v>0</v>
      </c>
      <c r="AD4528" t="s">
        <v>44</v>
      </c>
    </row>
    <row r="4529" spans="1:30" x14ac:dyDescent="0.2">
      <c r="A4529" s="25">
        <v>720</v>
      </c>
      <c r="B4529" s="25" t="s">
        <v>4042</v>
      </c>
      <c r="C4529" s="72">
        <v>42948</v>
      </c>
      <c r="D4529" s="25">
        <v>309462</v>
      </c>
      <c r="E4529" s="25"/>
      <c r="F4529" s="25" t="s">
        <v>38</v>
      </c>
      <c r="G4529" s="25" t="s">
        <v>39</v>
      </c>
      <c r="H4529" s="25" t="s">
        <v>41</v>
      </c>
      <c r="I4529" s="68">
        <v>41812.639999999999</v>
      </c>
      <c r="J4529" s="68">
        <v>41812.639999999999</v>
      </c>
      <c r="K4529" s="68">
        <v>0</v>
      </c>
      <c r="L4529" s="68">
        <v>0</v>
      </c>
      <c r="M4529" s="68">
        <v>0</v>
      </c>
      <c r="N4529" s="68">
        <v>0</v>
      </c>
      <c r="O4529" s="69">
        <v>0</v>
      </c>
      <c r="P4529" s="25" t="s">
        <v>4664</v>
      </c>
      <c r="Q4529" s="25" t="s">
        <v>4458</v>
      </c>
      <c r="R4529">
        <v>0</v>
      </c>
      <c r="S4529">
        <v>0</v>
      </c>
      <c r="T4529" t="s">
        <v>42</v>
      </c>
      <c r="U4529" t="s">
        <v>43</v>
      </c>
      <c r="V4529">
        <v>41812.639999999999</v>
      </c>
      <c r="W4529">
        <v>41812.639999999999</v>
      </c>
      <c r="X4529">
        <v>0</v>
      </c>
      <c r="Y4529">
        <v>0</v>
      </c>
      <c r="Z4529">
        <v>0</v>
      </c>
      <c r="AA4529">
        <v>0</v>
      </c>
      <c r="AB4529">
        <v>0</v>
      </c>
      <c r="AC4529">
        <v>0</v>
      </c>
      <c r="AD4529" t="s">
        <v>44</v>
      </c>
    </row>
    <row r="4530" spans="1:30" x14ac:dyDescent="0.2">
      <c r="A4530" s="25">
        <v>720</v>
      </c>
      <c r="B4530" s="25" t="s">
        <v>4043</v>
      </c>
      <c r="C4530" s="72">
        <v>42948</v>
      </c>
      <c r="D4530" s="25">
        <v>309462</v>
      </c>
      <c r="E4530" s="25"/>
      <c r="F4530" s="25" t="s">
        <v>38</v>
      </c>
      <c r="G4530" s="25" t="s">
        <v>39</v>
      </c>
      <c r="H4530" s="25" t="s">
        <v>41</v>
      </c>
      <c r="I4530" s="68">
        <v>41812.639999999999</v>
      </c>
      <c r="J4530" s="68">
        <v>41812.639999999999</v>
      </c>
      <c r="K4530" s="68">
        <v>0</v>
      </c>
      <c r="L4530" s="68">
        <v>0</v>
      </c>
      <c r="M4530" s="68">
        <v>0</v>
      </c>
      <c r="N4530" s="68">
        <v>0</v>
      </c>
      <c r="O4530" s="69">
        <v>0</v>
      </c>
      <c r="P4530" s="25" t="s">
        <v>4664</v>
      </c>
      <c r="Q4530" s="25" t="s">
        <v>4458</v>
      </c>
      <c r="R4530">
        <v>0</v>
      </c>
      <c r="S4530">
        <v>0</v>
      </c>
      <c r="T4530" t="s">
        <v>42</v>
      </c>
      <c r="U4530" t="s">
        <v>43</v>
      </c>
      <c r="V4530">
        <v>41812.639999999999</v>
      </c>
      <c r="W4530">
        <v>41812.639999999999</v>
      </c>
      <c r="X4530">
        <v>0</v>
      </c>
      <c r="Y4530">
        <v>0</v>
      </c>
      <c r="Z4530">
        <v>0</v>
      </c>
      <c r="AA4530">
        <v>0</v>
      </c>
      <c r="AB4530">
        <v>0</v>
      </c>
      <c r="AC4530">
        <v>0</v>
      </c>
      <c r="AD4530" t="s">
        <v>44</v>
      </c>
    </row>
    <row r="4531" spans="1:30" x14ac:dyDescent="0.2">
      <c r="A4531" s="25">
        <v>720</v>
      </c>
      <c r="B4531" s="25" t="s">
        <v>4044</v>
      </c>
      <c r="C4531" s="72">
        <v>42948</v>
      </c>
      <c r="D4531" s="25">
        <v>320703</v>
      </c>
      <c r="E4531" s="25"/>
      <c r="F4531" s="25" t="s">
        <v>38</v>
      </c>
      <c r="G4531" s="25" t="s">
        <v>39</v>
      </c>
      <c r="H4531" s="25" t="s">
        <v>41</v>
      </c>
      <c r="I4531" s="68">
        <v>18344.97</v>
      </c>
      <c r="J4531" s="68">
        <v>18344.97</v>
      </c>
      <c r="K4531" s="68">
        <v>18344.97</v>
      </c>
      <c r="L4531" s="68">
        <v>0</v>
      </c>
      <c r="M4531" s="68">
        <v>0</v>
      </c>
      <c r="N4531" s="68">
        <v>0</v>
      </c>
      <c r="O4531" s="69">
        <v>18344.97</v>
      </c>
      <c r="P4531" s="25" t="s">
        <v>4489</v>
      </c>
      <c r="Q4531" s="25" t="s">
        <v>4458</v>
      </c>
      <c r="R4531">
        <v>0</v>
      </c>
      <c r="S4531">
        <v>0</v>
      </c>
      <c r="T4531">
        <v>18344.97</v>
      </c>
      <c r="U4531" t="s">
        <v>43</v>
      </c>
      <c r="V4531">
        <v>18344.97</v>
      </c>
      <c r="W4531">
        <v>0</v>
      </c>
      <c r="X4531">
        <v>18344.97</v>
      </c>
      <c r="Y4531">
        <v>0</v>
      </c>
      <c r="Z4531">
        <v>0</v>
      </c>
      <c r="AA4531">
        <v>0</v>
      </c>
      <c r="AB4531">
        <v>0</v>
      </c>
      <c r="AC4531">
        <v>0</v>
      </c>
      <c r="AD4531">
        <v>18344.97</v>
      </c>
    </row>
    <row r="4532" spans="1:30" x14ac:dyDescent="0.2">
      <c r="A4532" s="25">
        <v>720</v>
      </c>
      <c r="B4532" s="25" t="s">
        <v>4045</v>
      </c>
      <c r="C4532" s="72">
        <v>42948</v>
      </c>
      <c r="D4532" s="25">
        <v>320638</v>
      </c>
      <c r="E4532" s="25"/>
      <c r="F4532" s="25" t="s">
        <v>38</v>
      </c>
      <c r="G4532" s="25" t="s">
        <v>39</v>
      </c>
      <c r="H4532" s="25" t="s">
        <v>41</v>
      </c>
      <c r="I4532" s="68">
        <v>30284.92</v>
      </c>
      <c r="J4532" s="68">
        <v>30284.92</v>
      </c>
      <c r="K4532" s="68">
        <v>0</v>
      </c>
      <c r="L4532" s="68">
        <v>0</v>
      </c>
      <c r="M4532" s="68">
        <v>0</v>
      </c>
      <c r="N4532" s="68">
        <v>30284.92</v>
      </c>
      <c r="O4532" s="69">
        <v>30284.92</v>
      </c>
      <c r="P4532" s="25" t="s">
        <v>4492</v>
      </c>
      <c r="Q4532" s="25" t="s">
        <v>4458</v>
      </c>
      <c r="R4532">
        <v>0</v>
      </c>
      <c r="S4532">
        <v>0</v>
      </c>
      <c r="T4532">
        <v>30284.92</v>
      </c>
      <c r="U4532" t="s">
        <v>43</v>
      </c>
      <c r="V4532">
        <v>30284.92</v>
      </c>
      <c r="W4532">
        <v>0</v>
      </c>
      <c r="X4532">
        <v>0</v>
      </c>
      <c r="Y4532">
        <v>0</v>
      </c>
      <c r="Z4532">
        <v>0</v>
      </c>
      <c r="AA4532">
        <v>30284.92</v>
      </c>
      <c r="AB4532">
        <v>0</v>
      </c>
      <c r="AC4532">
        <v>0</v>
      </c>
      <c r="AD4532">
        <v>30284.92</v>
      </c>
    </row>
    <row r="4533" spans="1:30" x14ac:dyDescent="0.2">
      <c r="A4533" s="25">
        <v>720</v>
      </c>
      <c r="B4533" s="25" t="s">
        <v>4046</v>
      </c>
      <c r="C4533" s="72">
        <v>42948</v>
      </c>
      <c r="D4533" s="25">
        <v>309462</v>
      </c>
      <c r="E4533" s="25"/>
      <c r="F4533" s="25" t="s">
        <v>38</v>
      </c>
      <c r="G4533" s="25" t="s">
        <v>39</v>
      </c>
      <c r="H4533" s="25" t="s">
        <v>41</v>
      </c>
      <c r="I4533" s="68">
        <v>73354.23</v>
      </c>
      <c r="J4533" s="68">
        <v>73354.23</v>
      </c>
      <c r="K4533" s="68">
        <v>0</v>
      </c>
      <c r="L4533" s="68">
        <v>0</v>
      </c>
      <c r="M4533" s="68">
        <v>0</v>
      </c>
      <c r="N4533" s="68">
        <v>0</v>
      </c>
      <c r="O4533" s="69">
        <v>0</v>
      </c>
      <c r="P4533" s="25" t="s">
        <v>4664</v>
      </c>
      <c r="Q4533" s="25" t="s">
        <v>4458</v>
      </c>
      <c r="R4533">
        <v>0</v>
      </c>
      <c r="S4533">
        <v>0</v>
      </c>
      <c r="T4533" t="s">
        <v>42</v>
      </c>
      <c r="U4533" t="s">
        <v>43</v>
      </c>
      <c r="V4533">
        <v>73354.23</v>
      </c>
      <c r="W4533">
        <v>73354.23</v>
      </c>
      <c r="X4533">
        <v>0</v>
      </c>
      <c r="Y4533">
        <v>0</v>
      </c>
      <c r="Z4533">
        <v>0</v>
      </c>
      <c r="AA4533">
        <v>0</v>
      </c>
      <c r="AB4533">
        <v>0</v>
      </c>
      <c r="AC4533">
        <v>0</v>
      </c>
      <c r="AD4533" t="s">
        <v>44</v>
      </c>
    </row>
    <row r="4534" spans="1:30" x14ac:dyDescent="0.2">
      <c r="A4534" s="25">
        <v>720</v>
      </c>
      <c r="B4534" s="25" t="s">
        <v>4047</v>
      </c>
      <c r="C4534" s="72">
        <v>42948</v>
      </c>
      <c r="D4534" s="25">
        <v>309462</v>
      </c>
      <c r="E4534" s="25"/>
      <c r="F4534" s="25" t="s">
        <v>38</v>
      </c>
      <c r="G4534" s="25" t="s">
        <v>39</v>
      </c>
      <c r="H4534" s="25" t="s">
        <v>41</v>
      </c>
      <c r="I4534" s="68">
        <v>51796.85</v>
      </c>
      <c r="J4534" s="68">
        <v>51796.85</v>
      </c>
      <c r="K4534" s="68">
        <v>0</v>
      </c>
      <c r="L4534" s="68">
        <v>0</v>
      </c>
      <c r="M4534" s="68">
        <v>0</v>
      </c>
      <c r="N4534" s="68">
        <v>0</v>
      </c>
      <c r="O4534" s="69">
        <v>0</v>
      </c>
      <c r="P4534" s="25" t="s">
        <v>4664</v>
      </c>
      <c r="Q4534" s="25" t="s">
        <v>4458</v>
      </c>
      <c r="R4534">
        <v>0</v>
      </c>
      <c r="S4534">
        <v>0</v>
      </c>
      <c r="T4534" t="s">
        <v>42</v>
      </c>
      <c r="U4534" t="s">
        <v>43</v>
      </c>
      <c r="V4534">
        <v>51796.85</v>
      </c>
      <c r="W4534">
        <v>51796.85</v>
      </c>
      <c r="X4534">
        <v>0</v>
      </c>
      <c r="Y4534">
        <v>0</v>
      </c>
      <c r="Z4534">
        <v>0</v>
      </c>
      <c r="AA4534">
        <v>0</v>
      </c>
      <c r="AB4534">
        <v>0</v>
      </c>
      <c r="AC4534">
        <v>0</v>
      </c>
      <c r="AD4534" t="s">
        <v>44</v>
      </c>
    </row>
    <row r="4535" spans="1:30" x14ac:dyDescent="0.2">
      <c r="A4535" s="25">
        <v>720</v>
      </c>
      <c r="B4535" s="25" t="s">
        <v>4048</v>
      </c>
      <c r="C4535" s="72">
        <v>42948</v>
      </c>
      <c r="D4535" s="25">
        <v>320721</v>
      </c>
      <c r="E4535" s="25"/>
      <c r="F4535" s="25" t="s">
        <v>38</v>
      </c>
      <c r="G4535" s="25" t="s">
        <v>39</v>
      </c>
      <c r="H4535" s="25" t="s">
        <v>41</v>
      </c>
      <c r="I4535" s="68">
        <v>19521.400000000001</v>
      </c>
      <c r="J4535" s="68">
        <v>19521.400000000001</v>
      </c>
      <c r="K4535" s="68">
        <v>0</v>
      </c>
      <c r="L4535" s="68">
        <v>0</v>
      </c>
      <c r="M4535" s="68">
        <v>0</v>
      </c>
      <c r="N4535" s="68">
        <v>0</v>
      </c>
      <c r="O4535" s="69">
        <v>0</v>
      </c>
      <c r="P4535" s="25" t="s">
        <v>4664</v>
      </c>
      <c r="Q4535" s="25" t="s">
        <v>4458</v>
      </c>
      <c r="R4535">
        <v>0</v>
      </c>
      <c r="S4535">
        <v>0</v>
      </c>
      <c r="T4535" t="s">
        <v>42</v>
      </c>
      <c r="U4535" t="s">
        <v>43</v>
      </c>
      <c r="V4535">
        <v>19521.400000000001</v>
      </c>
      <c r="W4535">
        <v>19521.400000000001</v>
      </c>
      <c r="X4535">
        <v>0</v>
      </c>
      <c r="Y4535">
        <v>0</v>
      </c>
      <c r="Z4535">
        <v>0</v>
      </c>
      <c r="AA4535">
        <v>0</v>
      </c>
      <c r="AB4535">
        <v>0</v>
      </c>
      <c r="AC4535">
        <v>0</v>
      </c>
      <c r="AD4535" t="s">
        <v>44</v>
      </c>
    </row>
    <row r="4536" spans="1:30" x14ac:dyDescent="0.2">
      <c r="A4536" s="25">
        <v>720</v>
      </c>
      <c r="B4536" s="25" t="s">
        <v>4049</v>
      </c>
      <c r="C4536" s="72">
        <v>42948</v>
      </c>
      <c r="D4536" s="25">
        <v>320760</v>
      </c>
      <c r="E4536" s="25"/>
      <c r="F4536" s="25" t="s">
        <v>38</v>
      </c>
      <c r="G4536" s="25" t="s">
        <v>39</v>
      </c>
      <c r="H4536" s="25" t="s">
        <v>41</v>
      </c>
      <c r="I4536" s="68">
        <v>27736.98</v>
      </c>
      <c r="J4536" s="68">
        <v>27736.98</v>
      </c>
      <c r="K4536" s="68">
        <v>0</v>
      </c>
      <c r="L4536" s="68">
        <v>0</v>
      </c>
      <c r="M4536" s="68">
        <v>0</v>
      </c>
      <c r="N4536" s="68">
        <v>0</v>
      </c>
      <c r="O4536" s="69">
        <v>0</v>
      </c>
      <c r="P4536" s="25" t="s">
        <v>4664</v>
      </c>
      <c r="Q4536" s="25" t="s">
        <v>4458</v>
      </c>
      <c r="R4536">
        <v>0</v>
      </c>
      <c r="S4536">
        <v>0</v>
      </c>
      <c r="T4536" t="s">
        <v>42</v>
      </c>
      <c r="U4536" t="s">
        <v>43</v>
      </c>
      <c r="V4536">
        <v>27736.98</v>
      </c>
      <c r="W4536">
        <v>27736.98</v>
      </c>
      <c r="X4536">
        <v>0</v>
      </c>
      <c r="Y4536">
        <v>0</v>
      </c>
      <c r="Z4536">
        <v>0</v>
      </c>
      <c r="AA4536">
        <v>0</v>
      </c>
      <c r="AB4536">
        <v>0</v>
      </c>
      <c r="AC4536">
        <v>0</v>
      </c>
      <c r="AD4536" t="s">
        <v>44</v>
      </c>
    </row>
    <row r="4537" spans="1:30" x14ac:dyDescent="0.2">
      <c r="A4537" s="25">
        <v>720</v>
      </c>
      <c r="B4537" s="25" t="s">
        <v>4050</v>
      </c>
      <c r="C4537" s="72">
        <v>42948</v>
      </c>
      <c r="D4537" s="25">
        <v>320760</v>
      </c>
      <c r="E4537" s="25"/>
      <c r="F4537" s="25" t="s">
        <v>38</v>
      </c>
      <c r="G4537" s="25" t="s">
        <v>39</v>
      </c>
      <c r="H4537" s="25" t="s">
        <v>41</v>
      </c>
      <c r="I4537" s="68">
        <v>177924.89</v>
      </c>
      <c r="J4537" s="68">
        <v>177924.89</v>
      </c>
      <c r="K4537" s="68">
        <v>0</v>
      </c>
      <c r="L4537" s="68">
        <v>0</v>
      </c>
      <c r="M4537" s="68">
        <v>0</v>
      </c>
      <c r="N4537" s="68">
        <v>0</v>
      </c>
      <c r="O4537" s="69">
        <v>0</v>
      </c>
      <c r="P4537" s="25" t="s">
        <v>4664</v>
      </c>
      <c r="Q4537" s="25" t="s">
        <v>4458</v>
      </c>
      <c r="R4537">
        <v>0</v>
      </c>
      <c r="S4537">
        <v>0</v>
      </c>
      <c r="T4537" t="s">
        <v>42</v>
      </c>
      <c r="U4537" t="s">
        <v>43</v>
      </c>
      <c r="V4537">
        <v>177924.89</v>
      </c>
      <c r="W4537">
        <v>177924.89</v>
      </c>
      <c r="X4537">
        <v>0</v>
      </c>
      <c r="Y4537">
        <v>0</v>
      </c>
      <c r="Z4537">
        <v>0</v>
      </c>
      <c r="AA4537">
        <v>0</v>
      </c>
      <c r="AB4537">
        <v>0</v>
      </c>
      <c r="AC4537">
        <v>0</v>
      </c>
      <c r="AD4537" t="s">
        <v>44</v>
      </c>
    </row>
    <row r="4538" spans="1:30" x14ac:dyDescent="0.2">
      <c r="A4538" s="25">
        <v>720</v>
      </c>
      <c r="B4538" s="25" t="s">
        <v>4051</v>
      </c>
      <c r="C4538" s="72">
        <v>42948</v>
      </c>
      <c r="D4538" s="25">
        <v>320760</v>
      </c>
      <c r="E4538" s="25"/>
      <c r="F4538" s="25" t="s">
        <v>38</v>
      </c>
      <c r="G4538" s="25" t="s">
        <v>39</v>
      </c>
      <c r="H4538" s="25" t="s">
        <v>41</v>
      </c>
      <c r="I4538" s="68">
        <v>166763.76</v>
      </c>
      <c r="J4538" s="68">
        <v>166763.76</v>
      </c>
      <c r="K4538" s="68">
        <v>0</v>
      </c>
      <c r="L4538" s="68">
        <v>0</v>
      </c>
      <c r="M4538" s="68">
        <v>0</v>
      </c>
      <c r="N4538" s="68">
        <v>0</v>
      </c>
      <c r="O4538" s="69">
        <v>0</v>
      </c>
      <c r="P4538" s="25" t="s">
        <v>4664</v>
      </c>
      <c r="Q4538" s="25" t="s">
        <v>4458</v>
      </c>
      <c r="R4538">
        <v>0</v>
      </c>
      <c r="S4538">
        <v>0</v>
      </c>
      <c r="T4538" t="s">
        <v>42</v>
      </c>
      <c r="U4538" t="s">
        <v>43</v>
      </c>
      <c r="V4538">
        <v>166763.76</v>
      </c>
      <c r="W4538">
        <v>166763.76</v>
      </c>
      <c r="X4538">
        <v>0</v>
      </c>
      <c r="Y4538">
        <v>0</v>
      </c>
      <c r="Z4538">
        <v>0</v>
      </c>
      <c r="AA4538">
        <v>0</v>
      </c>
      <c r="AB4538">
        <v>0</v>
      </c>
      <c r="AC4538">
        <v>0</v>
      </c>
      <c r="AD4538" t="s">
        <v>44</v>
      </c>
    </row>
    <row r="4539" spans="1:30" x14ac:dyDescent="0.2">
      <c r="A4539" s="25">
        <v>720</v>
      </c>
      <c r="B4539" s="25" t="s">
        <v>4052</v>
      </c>
      <c r="C4539" s="72">
        <v>42948</v>
      </c>
      <c r="D4539" s="25">
        <v>320721</v>
      </c>
      <c r="E4539" s="25"/>
      <c r="F4539" s="25" t="s">
        <v>38</v>
      </c>
      <c r="G4539" s="25" t="s">
        <v>39</v>
      </c>
      <c r="H4539" s="25" t="s">
        <v>41</v>
      </c>
      <c r="I4539" s="68">
        <v>43337.23</v>
      </c>
      <c r="J4539" s="68">
        <v>43337.23</v>
      </c>
      <c r="K4539" s="68">
        <v>0</v>
      </c>
      <c r="L4539" s="68">
        <v>0</v>
      </c>
      <c r="M4539" s="68">
        <v>0</v>
      </c>
      <c r="N4539" s="68">
        <v>0</v>
      </c>
      <c r="O4539" s="69">
        <v>0</v>
      </c>
      <c r="P4539" s="25" t="s">
        <v>4664</v>
      </c>
      <c r="Q4539" s="25" t="s">
        <v>4458</v>
      </c>
      <c r="R4539">
        <v>0</v>
      </c>
      <c r="S4539">
        <v>0</v>
      </c>
      <c r="T4539" t="s">
        <v>42</v>
      </c>
      <c r="U4539" t="s">
        <v>43</v>
      </c>
      <c r="V4539">
        <v>43337.23</v>
      </c>
      <c r="W4539">
        <v>43337.23</v>
      </c>
      <c r="X4539">
        <v>0</v>
      </c>
      <c r="Y4539">
        <v>0</v>
      </c>
      <c r="Z4539">
        <v>0</v>
      </c>
      <c r="AA4539">
        <v>0</v>
      </c>
      <c r="AB4539">
        <v>0</v>
      </c>
      <c r="AC4539">
        <v>0</v>
      </c>
      <c r="AD4539" t="s">
        <v>44</v>
      </c>
    </row>
    <row r="4540" spans="1:30" x14ac:dyDescent="0.2">
      <c r="A4540" s="25">
        <v>720</v>
      </c>
      <c r="B4540" s="25" t="s">
        <v>4053</v>
      </c>
      <c r="C4540" s="72">
        <v>42948</v>
      </c>
      <c r="D4540" s="25">
        <v>320692</v>
      </c>
      <c r="E4540" s="25"/>
      <c r="F4540" s="25" t="s">
        <v>38</v>
      </c>
      <c r="G4540" s="25" t="s">
        <v>39</v>
      </c>
      <c r="H4540" s="25" t="s">
        <v>41</v>
      </c>
      <c r="I4540" s="68">
        <v>17175.849999999999</v>
      </c>
      <c r="J4540" s="68">
        <v>17175.849999999999</v>
      </c>
      <c r="K4540" s="68">
        <v>0</v>
      </c>
      <c r="L4540" s="68">
        <v>0</v>
      </c>
      <c r="M4540" s="68">
        <v>0</v>
      </c>
      <c r="N4540" s="68">
        <v>0</v>
      </c>
      <c r="O4540" s="69">
        <v>0</v>
      </c>
      <c r="P4540" s="25" t="s">
        <v>4664</v>
      </c>
      <c r="Q4540" s="25" t="s">
        <v>4458</v>
      </c>
      <c r="R4540">
        <v>0</v>
      </c>
      <c r="S4540">
        <v>0</v>
      </c>
      <c r="T4540" t="s">
        <v>42</v>
      </c>
      <c r="U4540" t="s">
        <v>43</v>
      </c>
      <c r="V4540">
        <v>17175.849999999999</v>
      </c>
      <c r="W4540">
        <v>17175.849999999999</v>
      </c>
      <c r="X4540">
        <v>0</v>
      </c>
      <c r="Y4540">
        <v>0</v>
      </c>
      <c r="Z4540">
        <v>0</v>
      </c>
      <c r="AA4540">
        <v>0</v>
      </c>
      <c r="AB4540">
        <v>0</v>
      </c>
      <c r="AC4540">
        <v>0</v>
      </c>
      <c r="AD4540" t="s">
        <v>44</v>
      </c>
    </row>
    <row r="4541" spans="1:30" x14ac:dyDescent="0.2">
      <c r="A4541" s="25">
        <v>720</v>
      </c>
      <c r="B4541" s="25" t="s">
        <v>4054</v>
      </c>
      <c r="C4541" s="72">
        <v>42948</v>
      </c>
      <c r="D4541" s="25">
        <v>320703</v>
      </c>
      <c r="E4541" s="25"/>
      <c r="F4541" s="25" t="s">
        <v>38</v>
      </c>
      <c r="G4541" s="25" t="s">
        <v>39</v>
      </c>
      <c r="H4541" s="25" t="s">
        <v>41</v>
      </c>
      <c r="I4541" s="68">
        <v>140917.01999999999</v>
      </c>
      <c r="J4541" s="68">
        <v>140917.01999999999</v>
      </c>
      <c r="K4541" s="68">
        <v>140917.01999999999</v>
      </c>
      <c r="L4541" s="68">
        <v>0</v>
      </c>
      <c r="M4541" s="68">
        <v>0</v>
      </c>
      <c r="N4541" s="68">
        <v>0</v>
      </c>
      <c r="O4541" s="69">
        <v>140917.01999999999</v>
      </c>
      <c r="P4541" s="25" t="s">
        <v>4489</v>
      </c>
      <c r="Q4541" s="25" t="s">
        <v>4458</v>
      </c>
      <c r="R4541">
        <v>0</v>
      </c>
      <c r="S4541">
        <v>0</v>
      </c>
      <c r="T4541">
        <v>140917.01999999999</v>
      </c>
      <c r="U4541" t="s">
        <v>43</v>
      </c>
      <c r="V4541">
        <v>140917.01999999999</v>
      </c>
      <c r="W4541">
        <v>0</v>
      </c>
      <c r="X4541">
        <v>140917.01999999999</v>
      </c>
      <c r="Y4541">
        <v>0</v>
      </c>
      <c r="Z4541">
        <v>0</v>
      </c>
      <c r="AA4541">
        <v>0</v>
      </c>
      <c r="AB4541">
        <v>0</v>
      </c>
      <c r="AC4541">
        <v>0</v>
      </c>
      <c r="AD4541">
        <v>140917.01999999999</v>
      </c>
    </row>
    <row r="4542" spans="1:30" x14ac:dyDescent="0.2">
      <c r="A4542" s="25">
        <v>720</v>
      </c>
      <c r="B4542" s="25" t="s">
        <v>4055</v>
      </c>
      <c r="C4542" s="72">
        <v>42948</v>
      </c>
      <c r="D4542" s="25">
        <v>320721</v>
      </c>
      <c r="E4542" s="25"/>
      <c r="F4542" s="25" t="s">
        <v>38</v>
      </c>
      <c r="G4542" s="25" t="s">
        <v>39</v>
      </c>
      <c r="H4542" s="25" t="s">
        <v>41</v>
      </c>
      <c r="I4542" s="68">
        <v>153670.5</v>
      </c>
      <c r="J4542" s="68">
        <v>153670.5</v>
      </c>
      <c r="K4542" s="68">
        <v>0</v>
      </c>
      <c r="L4542" s="68">
        <v>0</v>
      </c>
      <c r="M4542" s="68">
        <v>0</v>
      </c>
      <c r="N4542" s="68">
        <v>0</v>
      </c>
      <c r="O4542" s="69">
        <v>0</v>
      </c>
      <c r="P4542" s="25" t="s">
        <v>4664</v>
      </c>
      <c r="Q4542" s="25" t="s">
        <v>4458</v>
      </c>
      <c r="R4542">
        <v>0</v>
      </c>
      <c r="S4542">
        <v>0</v>
      </c>
      <c r="T4542" t="s">
        <v>42</v>
      </c>
      <c r="U4542" t="s">
        <v>43</v>
      </c>
      <c r="V4542">
        <v>153670.5</v>
      </c>
      <c r="W4542">
        <v>153670.5</v>
      </c>
      <c r="X4542">
        <v>0</v>
      </c>
      <c r="Y4542">
        <v>0</v>
      </c>
      <c r="Z4542">
        <v>0</v>
      </c>
      <c r="AA4542">
        <v>0</v>
      </c>
      <c r="AB4542">
        <v>0</v>
      </c>
      <c r="AC4542">
        <v>0</v>
      </c>
      <c r="AD4542" t="s">
        <v>44</v>
      </c>
    </row>
    <row r="4543" spans="1:30" x14ac:dyDescent="0.2">
      <c r="A4543" s="25">
        <v>720</v>
      </c>
      <c r="B4543" s="25" t="s">
        <v>4056</v>
      </c>
      <c r="C4543" s="72">
        <v>42948</v>
      </c>
      <c r="D4543" s="25">
        <v>320661</v>
      </c>
      <c r="E4543" s="25"/>
      <c r="F4543" s="25" t="s">
        <v>38</v>
      </c>
      <c r="G4543" s="25" t="s">
        <v>39</v>
      </c>
      <c r="H4543" s="25" t="s">
        <v>41</v>
      </c>
      <c r="I4543" s="68">
        <v>57431.46</v>
      </c>
      <c r="J4543" s="68">
        <v>57431.46</v>
      </c>
      <c r="K4543" s="68">
        <v>57431.46</v>
      </c>
      <c r="L4543" s="68">
        <v>0</v>
      </c>
      <c r="M4543" s="68">
        <v>0</v>
      </c>
      <c r="N4543" s="68">
        <v>0</v>
      </c>
      <c r="O4543" s="69">
        <v>57431.46</v>
      </c>
      <c r="P4543" s="25" t="s">
        <v>4489</v>
      </c>
      <c r="Q4543" s="25" t="s">
        <v>4458</v>
      </c>
      <c r="R4543">
        <v>0</v>
      </c>
      <c r="S4543">
        <v>0</v>
      </c>
      <c r="T4543" t="s">
        <v>42</v>
      </c>
      <c r="U4543" t="s">
        <v>43</v>
      </c>
      <c r="V4543">
        <v>57431.46</v>
      </c>
      <c r="W4543">
        <v>0</v>
      </c>
      <c r="X4543">
        <v>57431.46</v>
      </c>
      <c r="Y4543">
        <v>0</v>
      </c>
      <c r="Z4543">
        <v>0</v>
      </c>
      <c r="AA4543">
        <v>0</v>
      </c>
      <c r="AB4543">
        <v>0</v>
      </c>
      <c r="AC4543">
        <v>0</v>
      </c>
      <c r="AD4543" t="s">
        <v>44</v>
      </c>
    </row>
    <row r="4544" spans="1:30" x14ac:dyDescent="0.2">
      <c r="A4544" s="25">
        <v>720</v>
      </c>
      <c r="B4544" s="25" t="s">
        <v>4057</v>
      </c>
      <c r="C4544" s="72">
        <v>42948</v>
      </c>
      <c r="D4544" s="25">
        <v>320703</v>
      </c>
      <c r="E4544" s="25"/>
      <c r="F4544" s="25" t="s">
        <v>38</v>
      </c>
      <c r="G4544" s="25" t="s">
        <v>39</v>
      </c>
      <c r="H4544" s="25" t="s">
        <v>41</v>
      </c>
      <c r="I4544" s="68">
        <v>116453.14</v>
      </c>
      <c r="J4544" s="68">
        <v>116453.14</v>
      </c>
      <c r="K4544" s="68">
        <v>0</v>
      </c>
      <c r="L4544" s="68">
        <v>116453.14</v>
      </c>
      <c r="M4544" s="68">
        <v>0</v>
      </c>
      <c r="N4544" s="68">
        <v>0</v>
      </c>
      <c r="O4544" s="69">
        <v>116453.14</v>
      </c>
      <c r="P4544" s="25" t="s">
        <v>4490</v>
      </c>
      <c r="Q4544" s="25" t="s">
        <v>4458</v>
      </c>
      <c r="R4544">
        <v>0</v>
      </c>
      <c r="S4544">
        <v>0</v>
      </c>
      <c r="T4544">
        <v>116453.14</v>
      </c>
      <c r="U4544" t="s">
        <v>43</v>
      </c>
      <c r="V4544">
        <v>116453.14</v>
      </c>
      <c r="W4544">
        <v>0</v>
      </c>
      <c r="X4544">
        <v>0</v>
      </c>
      <c r="Y4544">
        <v>116453.14</v>
      </c>
      <c r="Z4544">
        <v>0</v>
      </c>
      <c r="AA4544">
        <v>0</v>
      </c>
      <c r="AB4544">
        <v>0</v>
      </c>
      <c r="AC4544">
        <v>0</v>
      </c>
      <c r="AD4544">
        <v>116453.14</v>
      </c>
    </row>
    <row r="4545" spans="1:30" x14ac:dyDescent="0.2">
      <c r="A4545" s="25">
        <v>720</v>
      </c>
      <c r="B4545" s="25" t="s">
        <v>4058</v>
      </c>
      <c r="C4545" s="72">
        <v>42948</v>
      </c>
      <c r="D4545" s="25">
        <v>319116</v>
      </c>
      <c r="E4545" s="25"/>
      <c r="F4545" s="25" t="s">
        <v>38</v>
      </c>
      <c r="G4545" s="25" t="s">
        <v>39</v>
      </c>
      <c r="H4545" s="25" t="s">
        <v>41</v>
      </c>
      <c r="I4545" s="68">
        <v>97235.87</v>
      </c>
      <c r="J4545" s="68">
        <v>97235.87</v>
      </c>
      <c r="K4545" s="68">
        <v>0</v>
      </c>
      <c r="L4545" s="68">
        <v>0</v>
      </c>
      <c r="M4545" s="68">
        <v>0</v>
      </c>
      <c r="N4545" s="68">
        <v>0</v>
      </c>
      <c r="O4545" s="69">
        <v>0</v>
      </c>
      <c r="P4545" s="25" t="s">
        <v>4664</v>
      </c>
      <c r="Q4545" s="25" t="s">
        <v>4458</v>
      </c>
      <c r="R4545">
        <v>0</v>
      </c>
      <c r="S4545">
        <v>0</v>
      </c>
      <c r="T4545" t="s">
        <v>42</v>
      </c>
      <c r="U4545" t="s">
        <v>43</v>
      </c>
      <c r="V4545">
        <v>97235.87</v>
      </c>
      <c r="W4545">
        <v>97235.87</v>
      </c>
      <c r="X4545">
        <v>0</v>
      </c>
      <c r="Y4545">
        <v>0</v>
      </c>
      <c r="Z4545">
        <v>0</v>
      </c>
      <c r="AA4545">
        <v>0</v>
      </c>
      <c r="AB4545">
        <v>0</v>
      </c>
      <c r="AC4545">
        <v>0</v>
      </c>
      <c r="AD4545" t="s">
        <v>44</v>
      </c>
    </row>
    <row r="4546" spans="1:30" x14ac:dyDescent="0.2">
      <c r="A4546" s="25">
        <v>720</v>
      </c>
      <c r="B4546" s="25" t="s">
        <v>4059</v>
      </c>
      <c r="C4546" s="72">
        <v>42948</v>
      </c>
      <c r="D4546" s="25">
        <v>320680</v>
      </c>
      <c r="E4546" s="25"/>
      <c r="F4546" s="25" t="s">
        <v>38</v>
      </c>
      <c r="G4546" s="25" t="s">
        <v>39</v>
      </c>
      <c r="H4546" s="25" t="s">
        <v>41</v>
      </c>
      <c r="I4546" s="68">
        <v>139903.51999999999</v>
      </c>
      <c r="J4546" s="68">
        <v>139903.51999999999</v>
      </c>
      <c r="K4546" s="68">
        <v>0</v>
      </c>
      <c r="L4546" s="68">
        <v>0</v>
      </c>
      <c r="M4546" s="68">
        <v>0</v>
      </c>
      <c r="N4546" s="68">
        <v>0</v>
      </c>
      <c r="O4546" s="69">
        <v>0</v>
      </c>
      <c r="P4546" s="25" t="s">
        <v>4664</v>
      </c>
      <c r="Q4546" s="25" t="s">
        <v>4458</v>
      </c>
      <c r="R4546">
        <v>0</v>
      </c>
      <c r="S4546">
        <v>0</v>
      </c>
      <c r="T4546">
        <v>139903.51999999999</v>
      </c>
      <c r="U4546" t="s">
        <v>43</v>
      </c>
      <c r="V4546">
        <v>139903.51999999999</v>
      </c>
      <c r="W4546">
        <v>139903.51999999999</v>
      </c>
      <c r="X4546">
        <v>0</v>
      </c>
      <c r="Y4546">
        <v>0</v>
      </c>
      <c r="Z4546">
        <v>0</v>
      </c>
      <c r="AA4546">
        <v>0</v>
      </c>
      <c r="AB4546">
        <v>0</v>
      </c>
      <c r="AC4546">
        <v>0</v>
      </c>
      <c r="AD4546">
        <v>139903.51999999999</v>
      </c>
    </row>
    <row r="4547" spans="1:30" x14ac:dyDescent="0.2">
      <c r="A4547" s="25">
        <v>720</v>
      </c>
      <c r="B4547" s="25" t="s">
        <v>4060</v>
      </c>
      <c r="C4547" s="72">
        <v>42948</v>
      </c>
      <c r="D4547" s="25">
        <v>319116</v>
      </c>
      <c r="E4547" s="25"/>
      <c r="F4547" s="25" t="s">
        <v>38</v>
      </c>
      <c r="G4547" s="25" t="s">
        <v>39</v>
      </c>
      <c r="H4547" s="25" t="s">
        <v>41</v>
      </c>
      <c r="I4547" s="68">
        <v>664154.02</v>
      </c>
      <c r="J4547" s="68">
        <v>664154.02</v>
      </c>
      <c r="K4547" s="68">
        <v>0</v>
      </c>
      <c r="L4547" s="68">
        <v>0</v>
      </c>
      <c r="M4547" s="68">
        <v>0</v>
      </c>
      <c r="N4547" s="68">
        <v>0</v>
      </c>
      <c r="O4547" s="69">
        <v>0</v>
      </c>
      <c r="P4547" s="25" t="s">
        <v>4664</v>
      </c>
      <c r="Q4547" s="25" t="s">
        <v>4458</v>
      </c>
      <c r="R4547">
        <v>0</v>
      </c>
      <c r="S4547">
        <v>0</v>
      </c>
      <c r="T4547" t="s">
        <v>42</v>
      </c>
      <c r="U4547" t="s">
        <v>43</v>
      </c>
      <c r="V4547">
        <v>664154.02</v>
      </c>
      <c r="W4547">
        <v>664154.02</v>
      </c>
      <c r="X4547">
        <v>0</v>
      </c>
      <c r="Y4547">
        <v>0</v>
      </c>
      <c r="Z4547">
        <v>0</v>
      </c>
      <c r="AA4547">
        <v>0</v>
      </c>
      <c r="AB4547">
        <v>0</v>
      </c>
      <c r="AC4547">
        <v>0</v>
      </c>
      <c r="AD4547" t="s">
        <v>44</v>
      </c>
    </row>
    <row r="4548" spans="1:30" x14ac:dyDescent="0.2">
      <c r="A4548" s="25">
        <v>720</v>
      </c>
      <c r="B4548" s="25" t="s">
        <v>4061</v>
      </c>
      <c r="C4548" s="72">
        <v>42948</v>
      </c>
      <c r="D4548" s="25">
        <v>320700</v>
      </c>
      <c r="E4548" s="25"/>
      <c r="F4548" s="25" t="s">
        <v>38</v>
      </c>
      <c r="G4548" s="25" t="s">
        <v>39</v>
      </c>
      <c r="H4548" s="25" t="s">
        <v>41</v>
      </c>
      <c r="I4548" s="68">
        <v>46367.71</v>
      </c>
      <c r="J4548" s="68">
        <v>46367.71</v>
      </c>
      <c r="K4548" s="68">
        <v>46367.71</v>
      </c>
      <c r="L4548" s="68">
        <v>0</v>
      </c>
      <c r="M4548" s="68">
        <v>0</v>
      </c>
      <c r="N4548" s="68">
        <v>0</v>
      </c>
      <c r="O4548" s="69">
        <v>46367.71</v>
      </c>
      <c r="P4548" s="25" t="s">
        <v>4489</v>
      </c>
      <c r="Q4548" s="25" t="s">
        <v>4458</v>
      </c>
      <c r="R4548">
        <v>0</v>
      </c>
      <c r="S4548">
        <v>0</v>
      </c>
      <c r="T4548">
        <v>46367.71</v>
      </c>
      <c r="U4548" t="s">
        <v>43</v>
      </c>
      <c r="V4548">
        <v>46367.71</v>
      </c>
      <c r="W4548">
        <v>0</v>
      </c>
      <c r="X4548">
        <v>46367.71</v>
      </c>
      <c r="Y4548">
        <v>0</v>
      </c>
      <c r="Z4548">
        <v>0</v>
      </c>
      <c r="AA4548">
        <v>0</v>
      </c>
      <c r="AB4548">
        <v>0</v>
      </c>
      <c r="AC4548">
        <v>0</v>
      </c>
      <c r="AD4548">
        <v>46367.71</v>
      </c>
    </row>
    <row r="4549" spans="1:30" x14ac:dyDescent="0.2">
      <c r="A4549" s="25">
        <v>720</v>
      </c>
      <c r="B4549" s="25" t="s">
        <v>4062</v>
      </c>
      <c r="C4549" s="72">
        <v>42948</v>
      </c>
      <c r="D4549" s="25">
        <v>320761</v>
      </c>
      <c r="E4549" s="25"/>
      <c r="F4549" s="25" t="s">
        <v>38</v>
      </c>
      <c r="G4549" s="25" t="s">
        <v>39</v>
      </c>
      <c r="H4549" s="25" t="s">
        <v>41</v>
      </c>
      <c r="I4549" s="68">
        <v>25494.15</v>
      </c>
      <c r="J4549" s="68">
        <v>25494.15</v>
      </c>
      <c r="K4549" s="68">
        <v>0</v>
      </c>
      <c r="L4549" s="68">
        <v>0</v>
      </c>
      <c r="M4549" s="68">
        <v>0</v>
      </c>
      <c r="N4549" s="68">
        <v>25494.15</v>
      </c>
      <c r="O4549" s="69">
        <v>25494.15</v>
      </c>
      <c r="P4549" s="25" t="s">
        <v>4492</v>
      </c>
      <c r="Q4549" s="25" t="s">
        <v>4458</v>
      </c>
      <c r="R4549">
        <v>0</v>
      </c>
      <c r="S4549">
        <v>0</v>
      </c>
      <c r="T4549">
        <v>25494.15</v>
      </c>
      <c r="U4549" t="s">
        <v>43</v>
      </c>
      <c r="V4549">
        <v>25494.15</v>
      </c>
      <c r="W4549">
        <v>0</v>
      </c>
      <c r="X4549">
        <v>0</v>
      </c>
      <c r="Y4549">
        <v>0</v>
      </c>
      <c r="Z4549">
        <v>0</v>
      </c>
      <c r="AA4549">
        <v>25494.15</v>
      </c>
      <c r="AB4549">
        <v>0</v>
      </c>
      <c r="AC4549">
        <v>0</v>
      </c>
      <c r="AD4549">
        <v>25494.15</v>
      </c>
    </row>
    <row r="4550" spans="1:30" x14ac:dyDescent="0.2">
      <c r="A4550" s="25">
        <v>720</v>
      </c>
      <c r="B4550" s="25" t="s">
        <v>4063</v>
      </c>
      <c r="C4550" s="72">
        <v>42948</v>
      </c>
      <c r="D4550" s="25">
        <v>320638</v>
      </c>
      <c r="E4550" s="25"/>
      <c r="F4550" s="25" t="s">
        <v>38</v>
      </c>
      <c r="G4550" s="25" t="s">
        <v>39</v>
      </c>
      <c r="H4550" s="25" t="s">
        <v>41</v>
      </c>
      <c r="I4550" s="68">
        <v>92752.09</v>
      </c>
      <c r="J4550" s="68">
        <v>92752.09</v>
      </c>
      <c r="K4550" s="68">
        <v>0</v>
      </c>
      <c r="L4550" s="68">
        <v>0</v>
      </c>
      <c r="M4550" s="68">
        <v>0</v>
      </c>
      <c r="N4550" s="68">
        <v>92752.09</v>
      </c>
      <c r="O4550" s="69">
        <v>92752.09</v>
      </c>
      <c r="P4550" s="25" t="s">
        <v>4492</v>
      </c>
      <c r="Q4550" s="25" t="s">
        <v>4458</v>
      </c>
      <c r="R4550">
        <v>0</v>
      </c>
      <c r="S4550">
        <v>0</v>
      </c>
      <c r="T4550">
        <v>92752.09</v>
      </c>
      <c r="U4550" t="s">
        <v>43</v>
      </c>
      <c r="V4550">
        <v>92752.09</v>
      </c>
      <c r="W4550">
        <v>0</v>
      </c>
      <c r="X4550">
        <v>0</v>
      </c>
      <c r="Y4550">
        <v>0</v>
      </c>
      <c r="Z4550">
        <v>0</v>
      </c>
      <c r="AA4550">
        <v>92752.09</v>
      </c>
      <c r="AB4550">
        <v>0</v>
      </c>
      <c r="AC4550">
        <v>0</v>
      </c>
      <c r="AD4550">
        <v>92752.09</v>
      </c>
    </row>
    <row r="4551" spans="1:30" x14ac:dyDescent="0.2">
      <c r="A4551" s="25">
        <v>720</v>
      </c>
      <c r="B4551" s="25" t="s">
        <v>4064</v>
      </c>
      <c r="C4551" s="72">
        <v>42948</v>
      </c>
      <c r="D4551" s="25">
        <v>319116</v>
      </c>
      <c r="E4551" s="25"/>
      <c r="F4551" s="25" t="s">
        <v>38</v>
      </c>
      <c r="G4551" s="25" t="s">
        <v>39</v>
      </c>
      <c r="H4551" s="25" t="s">
        <v>41</v>
      </c>
      <c r="I4551" s="68">
        <v>125841.89</v>
      </c>
      <c r="J4551" s="68">
        <v>125841.89</v>
      </c>
      <c r="K4551" s="68">
        <v>0</v>
      </c>
      <c r="L4551" s="68">
        <v>0</v>
      </c>
      <c r="M4551" s="68">
        <v>0</v>
      </c>
      <c r="N4551" s="68">
        <v>0</v>
      </c>
      <c r="O4551" s="69">
        <v>0</v>
      </c>
      <c r="P4551" s="25" t="s">
        <v>4664</v>
      </c>
      <c r="Q4551" s="25" t="s">
        <v>4458</v>
      </c>
      <c r="R4551">
        <v>0</v>
      </c>
      <c r="S4551">
        <v>0</v>
      </c>
      <c r="T4551" t="s">
        <v>42</v>
      </c>
      <c r="U4551" t="s">
        <v>43</v>
      </c>
      <c r="V4551">
        <v>125841.89</v>
      </c>
      <c r="W4551">
        <v>125841.89</v>
      </c>
      <c r="X4551">
        <v>0</v>
      </c>
      <c r="Y4551">
        <v>0</v>
      </c>
      <c r="Z4551">
        <v>0</v>
      </c>
      <c r="AA4551">
        <v>0</v>
      </c>
      <c r="AB4551">
        <v>0</v>
      </c>
      <c r="AC4551">
        <v>0</v>
      </c>
      <c r="AD4551" t="s">
        <v>44</v>
      </c>
    </row>
    <row r="4552" spans="1:30" x14ac:dyDescent="0.2">
      <c r="A4552" s="25">
        <v>720</v>
      </c>
      <c r="B4552" s="25" t="s">
        <v>4065</v>
      </c>
      <c r="C4552" s="72">
        <v>42948</v>
      </c>
      <c r="D4552" s="25">
        <v>319116</v>
      </c>
      <c r="E4552" s="25"/>
      <c r="F4552" s="25" t="s">
        <v>38</v>
      </c>
      <c r="G4552" s="25" t="s">
        <v>39</v>
      </c>
      <c r="H4552" s="25" t="s">
        <v>41</v>
      </c>
      <c r="I4552" s="68">
        <v>99222.06</v>
      </c>
      <c r="J4552" s="68">
        <v>99222.06</v>
      </c>
      <c r="K4552" s="68">
        <v>0</v>
      </c>
      <c r="L4552" s="68">
        <v>0</v>
      </c>
      <c r="M4552" s="68">
        <v>0</v>
      </c>
      <c r="N4552" s="68">
        <v>0</v>
      </c>
      <c r="O4552" s="69">
        <v>0</v>
      </c>
      <c r="P4552" s="25" t="s">
        <v>4664</v>
      </c>
      <c r="Q4552" s="25" t="s">
        <v>4458</v>
      </c>
      <c r="R4552">
        <v>0</v>
      </c>
      <c r="S4552">
        <v>0</v>
      </c>
      <c r="T4552" t="s">
        <v>42</v>
      </c>
      <c r="U4552" t="s">
        <v>43</v>
      </c>
      <c r="V4552">
        <v>99222.06</v>
      </c>
      <c r="W4552">
        <v>99222.06</v>
      </c>
      <c r="X4552">
        <v>0</v>
      </c>
      <c r="Y4552">
        <v>0</v>
      </c>
      <c r="Z4552">
        <v>0</v>
      </c>
      <c r="AA4552">
        <v>0</v>
      </c>
      <c r="AB4552">
        <v>0</v>
      </c>
      <c r="AC4552">
        <v>0</v>
      </c>
      <c r="AD4552" t="s">
        <v>44</v>
      </c>
    </row>
    <row r="4553" spans="1:30" x14ac:dyDescent="0.2">
      <c r="A4553" s="25">
        <v>720</v>
      </c>
      <c r="B4553" s="25" t="s">
        <v>4066</v>
      </c>
      <c r="C4553" s="72">
        <v>42948</v>
      </c>
      <c r="D4553" s="25">
        <v>324242</v>
      </c>
      <c r="E4553" s="25"/>
      <c r="F4553" s="25" t="s">
        <v>38</v>
      </c>
      <c r="G4553" s="25" t="s">
        <v>39</v>
      </c>
      <c r="H4553" s="25" t="s">
        <v>41</v>
      </c>
      <c r="I4553" s="68">
        <v>26585.85</v>
      </c>
      <c r="J4553" s="68">
        <v>26585.85</v>
      </c>
      <c r="K4553" s="68">
        <v>0</v>
      </c>
      <c r="L4553" s="68">
        <v>0</v>
      </c>
      <c r="M4553" s="68">
        <v>0</v>
      </c>
      <c r="N4553" s="68">
        <v>0</v>
      </c>
      <c r="O4553" s="69">
        <v>0</v>
      </c>
      <c r="P4553" s="25" t="s">
        <v>4664</v>
      </c>
      <c r="Q4553" s="25" t="s">
        <v>4458</v>
      </c>
      <c r="R4553">
        <v>0</v>
      </c>
      <c r="S4553">
        <v>0</v>
      </c>
      <c r="T4553" t="s">
        <v>42</v>
      </c>
      <c r="U4553" t="s">
        <v>43</v>
      </c>
      <c r="V4553">
        <v>26585.85</v>
      </c>
      <c r="W4553">
        <v>26585.85</v>
      </c>
      <c r="X4553">
        <v>0</v>
      </c>
      <c r="Y4553">
        <v>0</v>
      </c>
      <c r="Z4553">
        <v>0</v>
      </c>
      <c r="AA4553">
        <v>0</v>
      </c>
      <c r="AB4553">
        <v>0</v>
      </c>
      <c r="AC4553">
        <v>0</v>
      </c>
      <c r="AD4553" t="s">
        <v>44</v>
      </c>
    </row>
    <row r="4554" spans="1:30" x14ac:dyDescent="0.2">
      <c r="A4554" s="25">
        <v>720</v>
      </c>
      <c r="B4554" s="25" t="s">
        <v>4067</v>
      </c>
      <c r="C4554" s="72">
        <v>42948</v>
      </c>
      <c r="D4554" s="25">
        <v>324276</v>
      </c>
      <c r="E4554" s="25"/>
      <c r="F4554" s="25" t="s">
        <v>38</v>
      </c>
      <c r="G4554" s="25" t="s">
        <v>39</v>
      </c>
      <c r="H4554" s="25" t="s">
        <v>41</v>
      </c>
      <c r="I4554" s="68">
        <v>13250.22</v>
      </c>
      <c r="J4554" s="68">
        <v>13250.22</v>
      </c>
      <c r="K4554" s="68">
        <v>0</v>
      </c>
      <c r="L4554" s="68">
        <v>0</v>
      </c>
      <c r="M4554" s="68">
        <v>0</v>
      </c>
      <c r="N4554" s="68">
        <v>13250.22</v>
      </c>
      <c r="O4554" s="69">
        <v>13250.22</v>
      </c>
      <c r="P4554" s="25" t="s">
        <v>4492</v>
      </c>
      <c r="Q4554" s="25" t="s">
        <v>4458</v>
      </c>
      <c r="R4554">
        <v>0</v>
      </c>
      <c r="S4554">
        <v>0</v>
      </c>
      <c r="T4554">
        <v>13250.22</v>
      </c>
      <c r="U4554" t="s">
        <v>43</v>
      </c>
      <c r="V4554">
        <v>13250.22</v>
      </c>
      <c r="W4554">
        <v>0</v>
      </c>
      <c r="X4554">
        <v>0</v>
      </c>
      <c r="Y4554">
        <v>0</v>
      </c>
      <c r="Z4554">
        <v>0</v>
      </c>
      <c r="AA4554">
        <v>13250.22</v>
      </c>
      <c r="AB4554">
        <v>0</v>
      </c>
      <c r="AC4554">
        <v>0</v>
      </c>
      <c r="AD4554">
        <v>13250.22</v>
      </c>
    </row>
    <row r="4555" spans="1:30" x14ac:dyDescent="0.2">
      <c r="A4555" s="25">
        <v>720</v>
      </c>
      <c r="B4555" s="25" t="s">
        <v>4068</v>
      </c>
      <c r="C4555" s="72">
        <v>42948</v>
      </c>
      <c r="D4555" s="25">
        <v>354367</v>
      </c>
      <c r="E4555" s="25"/>
      <c r="F4555" s="25" t="s">
        <v>38</v>
      </c>
      <c r="G4555" s="25" t="s">
        <v>39</v>
      </c>
      <c r="H4555" s="25" t="s">
        <v>41</v>
      </c>
      <c r="I4555" s="68">
        <v>30802.04</v>
      </c>
      <c r="J4555" s="68">
        <v>30802.04</v>
      </c>
      <c r="K4555" s="68">
        <v>30802.04</v>
      </c>
      <c r="L4555" s="68">
        <v>0</v>
      </c>
      <c r="M4555" s="68">
        <v>0</v>
      </c>
      <c r="N4555" s="68">
        <v>0</v>
      </c>
      <c r="O4555" s="69">
        <v>30802.04</v>
      </c>
      <c r="P4555" s="25" t="s">
        <v>4489</v>
      </c>
      <c r="Q4555" s="25" t="s">
        <v>4458</v>
      </c>
      <c r="R4555">
        <v>0</v>
      </c>
      <c r="S4555">
        <v>0</v>
      </c>
      <c r="T4555" t="s">
        <v>42</v>
      </c>
      <c r="U4555" t="s">
        <v>43</v>
      </c>
      <c r="V4555">
        <v>30802.04</v>
      </c>
      <c r="W4555">
        <v>0</v>
      </c>
      <c r="X4555">
        <v>30802.04</v>
      </c>
      <c r="Y4555">
        <v>0</v>
      </c>
      <c r="Z4555">
        <v>0</v>
      </c>
      <c r="AA4555">
        <v>0</v>
      </c>
      <c r="AB4555">
        <v>0</v>
      </c>
      <c r="AC4555">
        <v>0</v>
      </c>
      <c r="AD4555" t="s">
        <v>44</v>
      </c>
    </row>
    <row r="4556" spans="1:30" x14ac:dyDescent="0.2">
      <c r="A4556" s="25">
        <v>720</v>
      </c>
      <c r="B4556" s="25" t="s">
        <v>4069</v>
      </c>
      <c r="C4556" s="72">
        <v>42948</v>
      </c>
      <c r="D4556" s="25">
        <v>320708</v>
      </c>
      <c r="E4556" s="25"/>
      <c r="F4556" s="25" t="s">
        <v>38</v>
      </c>
      <c r="G4556" s="25" t="s">
        <v>39</v>
      </c>
      <c r="H4556" s="25" t="s">
        <v>41</v>
      </c>
      <c r="I4556" s="68">
        <v>16622.84</v>
      </c>
      <c r="J4556" s="68">
        <v>16622.84</v>
      </c>
      <c r="K4556" s="68">
        <v>0</v>
      </c>
      <c r="L4556" s="68">
        <v>0</v>
      </c>
      <c r="M4556" s="68">
        <v>0</v>
      </c>
      <c r="N4556" s="68">
        <v>0</v>
      </c>
      <c r="O4556" s="69">
        <v>0</v>
      </c>
      <c r="P4556" s="25" t="s">
        <v>4664</v>
      </c>
      <c r="Q4556" s="25" t="s">
        <v>4458</v>
      </c>
      <c r="R4556">
        <v>0</v>
      </c>
      <c r="S4556">
        <v>0</v>
      </c>
      <c r="T4556" t="s">
        <v>42</v>
      </c>
      <c r="U4556" t="s">
        <v>43</v>
      </c>
      <c r="V4556">
        <v>16622.84</v>
      </c>
      <c r="W4556">
        <v>16622.84</v>
      </c>
      <c r="X4556">
        <v>0</v>
      </c>
      <c r="Y4556">
        <v>0</v>
      </c>
      <c r="Z4556">
        <v>0</v>
      </c>
      <c r="AA4556">
        <v>0</v>
      </c>
      <c r="AB4556">
        <v>0</v>
      </c>
      <c r="AC4556">
        <v>0</v>
      </c>
      <c r="AD4556" t="s">
        <v>44</v>
      </c>
    </row>
    <row r="4557" spans="1:30" x14ac:dyDescent="0.2">
      <c r="A4557" s="25">
        <v>720</v>
      </c>
      <c r="B4557" s="25" t="s">
        <v>4070</v>
      </c>
      <c r="C4557" s="72">
        <v>42948</v>
      </c>
      <c r="D4557" s="25">
        <v>326348</v>
      </c>
      <c r="E4557" s="25"/>
      <c r="F4557" s="25" t="s">
        <v>38</v>
      </c>
      <c r="G4557" s="25" t="s">
        <v>39</v>
      </c>
      <c r="H4557" s="25" t="s">
        <v>41</v>
      </c>
      <c r="I4557" s="68">
        <v>26699.9</v>
      </c>
      <c r="J4557" s="68">
        <v>26699.9</v>
      </c>
      <c r="K4557" s="68">
        <v>0</v>
      </c>
      <c r="L4557" s="68">
        <v>0</v>
      </c>
      <c r="M4557" s="68">
        <v>0</v>
      </c>
      <c r="N4557" s="68">
        <v>0</v>
      </c>
      <c r="O4557" s="69">
        <v>0</v>
      </c>
      <c r="P4557" s="25" t="s">
        <v>4664</v>
      </c>
      <c r="Q4557" s="25" t="s">
        <v>4458</v>
      </c>
      <c r="R4557">
        <v>0</v>
      </c>
      <c r="S4557">
        <v>0</v>
      </c>
      <c r="T4557" t="s">
        <v>42</v>
      </c>
      <c r="U4557" t="s">
        <v>43</v>
      </c>
      <c r="V4557">
        <v>26699.9</v>
      </c>
      <c r="W4557">
        <v>26699.9</v>
      </c>
      <c r="X4557">
        <v>0</v>
      </c>
      <c r="Y4557">
        <v>0</v>
      </c>
      <c r="Z4557">
        <v>0</v>
      </c>
      <c r="AA4557">
        <v>0</v>
      </c>
      <c r="AB4557">
        <v>0</v>
      </c>
      <c r="AC4557">
        <v>0</v>
      </c>
      <c r="AD4557" t="s">
        <v>44</v>
      </c>
    </row>
    <row r="4558" spans="1:30" x14ac:dyDescent="0.2">
      <c r="A4558" s="25">
        <v>720</v>
      </c>
      <c r="B4558" s="25" t="s">
        <v>4071</v>
      </c>
      <c r="C4558" s="72">
        <v>42948</v>
      </c>
      <c r="D4558" s="25">
        <v>327169</v>
      </c>
      <c r="E4558" s="25"/>
      <c r="F4558" s="25" t="s">
        <v>38</v>
      </c>
      <c r="G4558" s="25" t="s">
        <v>39</v>
      </c>
      <c r="H4558" s="25" t="s">
        <v>41</v>
      </c>
      <c r="I4558" s="68">
        <v>31922.53</v>
      </c>
      <c r="J4558" s="68">
        <v>31922.53</v>
      </c>
      <c r="K4558" s="68">
        <v>31922.53</v>
      </c>
      <c r="L4558" s="68">
        <v>0</v>
      </c>
      <c r="M4558" s="68">
        <v>0</v>
      </c>
      <c r="N4558" s="68">
        <v>0</v>
      </c>
      <c r="O4558" s="69">
        <v>31922.53</v>
      </c>
      <c r="P4558" s="25" t="s">
        <v>4489</v>
      </c>
      <c r="Q4558" s="25" t="s">
        <v>4458</v>
      </c>
      <c r="R4558">
        <v>0</v>
      </c>
      <c r="S4558">
        <v>0</v>
      </c>
      <c r="T4558" t="s">
        <v>42</v>
      </c>
      <c r="U4558" t="s">
        <v>43</v>
      </c>
      <c r="V4558">
        <v>31922.53</v>
      </c>
      <c r="W4558">
        <v>0</v>
      </c>
      <c r="X4558">
        <v>31922.53</v>
      </c>
      <c r="Y4558">
        <v>0</v>
      </c>
      <c r="Z4558">
        <v>0</v>
      </c>
      <c r="AA4558">
        <v>0</v>
      </c>
      <c r="AB4558">
        <v>0</v>
      </c>
      <c r="AC4558">
        <v>0</v>
      </c>
      <c r="AD4558" t="s">
        <v>44</v>
      </c>
    </row>
    <row r="4559" spans="1:30" x14ac:dyDescent="0.2">
      <c r="A4559" s="25">
        <v>720</v>
      </c>
      <c r="B4559" s="25" t="s">
        <v>4072</v>
      </c>
      <c r="C4559" s="72">
        <v>42948</v>
      </c>
      <c r="D4559" s="25">
        <v>328924</v>
      </c>
      <c r="E4559" s="25"/>
      <c r="F4559" s="25" t="s">
        <v>38</v>
      </c>
      <c r="G4559" s="25" t="s">
        <v>39</v>
      </c>
      <c r="H4559" s="25" t="s">
        <v>41</v>
      </c>
      <c r="I4559" s="68">
        <v>29507.64</v>
      </c>
      <c r="J4559" s="68">
        <v>29507.64</v>
      </c>
      <c r="K4559" s="68">
        <v>0</v>
      </c>
      <c r="L4559" s="68">
        <v>0</v>
      </c>
      <c r="M4559" s="68">
        <v>0</v>
      </c>
      <c r="N4559" s="68">
        <v>0</v>
      </c>
      <c r="O4559" s="69">
        <v>0</v>
      </c>
      <c r="P4559" s="25" t="s">
        <v>4664</v>
      </c>
      <c r="Q4559" s="25" t="s">
        <v>4458</v>
      </c>
      <c r="R4559">
        <v>0</v>
      </c>
      <c r="S4559">
        <v>0</v>
      </c>
      <c r="T4559" t="s">
        <v>42</v>
      </c>
      <c r="U4559" t="s">
        <v>43</v>
      </c>
      <c r="V4559">
        <v>29507.64</v>
      </c>
      <c r="W4559">
        <v>29507.64</v>
      </c>
      <c r="X4559">
        <v>0</v>
      </c>
      <c r="Y4559">
        <v>0</v>
      </c>
      <c r="Z4559">
        <v>0</v>
      </c>
      <c r="AA4559">
        <v>0</v>
      </c>
      <c r="AB4559">
        <v>0</v>
      </c>
      <c r="AC4559">
        <v>0</v>
      </c>
      <c r="AD4559" t="s">
        <v>44</v>
      </c>
    </row>
    <row r="4560" spans="1:30" x14ac:dyDescent="0.2">
      <c r="A4560" s="25">
        <v>720</v>
      </c>
      <c r="B4560" s="25" t="s">
        <v>4073</v>
      </c>
      <c r="C4560" s="72">
        <v>42948</v>
      </c>
      <c r="D4560" s="25">
        <v>327899</v>
      </c>
      <c r="E4560" s="25"/>
      <c r="F4560" s="25" t="s">
        <v>38</v>
      </c>
      <c r="G4560" s="25" t="s">
        <v>39</v>
      </c>
      <c r="H4560" s="25" t="s">
        <v>41</v>
      </c>
      <c r="I4560" s="68">
        <v>14810.19</v>
      </c>
      <c r="J4560" s="68">
        <v>14810.19</v>
      </c>
      <c r="K4560" s="68">
        <v>0</v>
      </c>
      <c r="L4560" s="68">
        <v>0</v>
      </c>
      <c r="M4560" s="68">
        <v>0</v>
      </c>
      <c r="N4560" s="68">
        <v>0</v>
      </c>
      <c r="O4560" s="69">
        <v>0</v>
      </c>
      <c r="P4560" s="25" t="s">
        <v>4664</v>
      </c>
      <c r="Q4560" s="25" t="s">
        <v>4458</v>
      </c>
      <c r="R4560">
        <v>0</v>
      </c>
      <c r="S4560">
        <v>0</v>
      </c>
      <c r="T4560" t="s">
        <v>42</v>
      </c>
      <c r="U4560" t="s">
        <v>43</v>
      </c>
      <c r="V4560">
        <v>14810.19</v>
      </c>
      <c r="W4560">
        <v>14810.19</v>
      </c>
      <c r="X4560">
        <v>0</v>
      </c>
      <c r="Y4560">
        <v>0</v>
      </c>
      <c r="Z4560">
        <v>0</v>
      </c>
      <c r="AA4560">
        <v>0</v>
      </c>
      <c r="AB4560">
        <v>0</v>
      </c>
      <c r="AC4560">
        <v>0</v>
      </c>
      <c r="AD4560" t="s">
        <v>44</v>
      </c>
    </row>
    <row r="4561" spans="1:30" x14ac:dyDescent="0.2">
      <c r="A4561" s="25">
        <v>720</v>
      </c>
      <c r="B4561" s="25" t="s">
        <v>4074</v>
      </c>
      <c r="C4561" s="72">
        <v>42948</v>
      </c>
      <c r="D4561" s="25">
        <v>319116</v>
      </c>
      <c r="E4561" s="25"/>
      <c r="F4561" s="25" t="s">
        <v>38</v>
      </c>
      <c r="G4561" s="25" t="s">
        <v>39</v>
      </c>
      <c r="H4561" s="25" t="s">
        <v>41</v>
      </c>
      <c r="I4561" s="68">
        <v>63024.32</v>
      </c>
      <c r="J4561" s="68">
        <v>63024.32</v>
      </c>
      <c r="K4561" s="68">
        <v>0</v>
      </c>
      <c r="L4561" s="68">
        <v>0</v>
      </c>
      <c r="M4561" s="68">
        <v>0</v>
      </c>
      <c r="N4561" s="68">
        <v>0</v>
      </c>
      <c r="O4561" s="69">
        <v>0</v>
      </c>
      <c r="P4561" s="25" t="s">
        <v>4664</v>
      </c>
      <c r="Q4561" s="25" t="s">
        <v>4458</v>
      </c>
      <c r="R4561">
        <v>0</v>
      </c>
      <c r="S4561">
        <v>0</v>
      </c>
      <c r="T4561" t="s">
        <v>42</v>
      </c>
      <c r="U4561" t="s">
        <v>43</v>
      </c>
      <c r="V4561">
        <v>63024.32</v>
      </c>
      <c r="W4561">
        <v>63024.32</v>
      </c>
      <c r="X4561">
        <v>0</v>
      </c>
      <c r="Y4561">
        <v>0</v>
      </c>
      <c r="Z4561">
        <v>0</v>
      </c>
      <c r="AA4561">
        <v>0</v>
      </c>
      <c r="AB4561">
        <v>0</v>
      </c>
      <c r="AC4561">
        <v>0</v>
      </c>
      <c r="AD4561" t="s">
        <v>44</v>
      </c>
    </row>
    <row r="4562" spans="1:30" x14ac:dyDescent="0.2">
      <c r="A4562" s="25">
        <v>720</v>
      </c>
      <c r="B4562" s="25" t="s">
        <v>4075</v>
      </c>
      <c r="C4562" s="72">
        <v>42948</v>
      </c>
      <c r="D4562" s="25">
        <v>320648</v>
      </c>
      <c r="E4562" s="25"/>
      <c r="F4562" s="25" t="s">
        <v>38</v>
      </c>
      <c r="G4562" s="25" t="s">
        <v>39</v>
      </c>
      <c r="H4562" s="25" t="s">
        <v>41</v>
      </c>
      <c r="I4562" s="68">
        <v>27624.42</v>
      </c>
      <c r="J4562" s="68">
        <v>27624.42</v>
      </c>
      <c r="K4562" s="68">
        <v>0</v>
      </c>
      <c r="L4562" s="68">
        <v>0</v>
      </c>
      <c r="M4562" s="68">
        <v>0</v>
      </c>
      <c r="N4562" s="68">
        <v>0</v>
      </c>
      <c r="O4562" s="69">
        <v>0</v>
      </c>
      <c r="P4562" s="25" t="s">
        <v>4664</v>
      </c>
      <c r="Q4562" s="25" t="s">
        <v>4458</v>
      </c>
      <c r="R4562">
        <v>0</v>
      </c>
      <c r="S4562">
        <v>0</v>
      </c>
      <c r="T4562" t="s">
        <v>42</v>
      </c>
      <c r="U4562" t="s">
        <v>43</v>
      </c>
      <c r="V4562">
        <v>27624.42</v>
      </c>
      <c r="W4562">
        <v>27624.42</v>
      </c>
      <c r="X4562">
        <v>0</v>
      </c>
      <c r="Y4562">
        <v>0</v>
      </c>
      <c r="Z4562">
        <v>0</v>
      </c>
      <c r="AA4562">
        <v>0</v>
      </c>
      <c r="AB4562">
        <v>0</v>
      </c>
      <c r="AC4562">
        <v>0</v>
      </c>
      <c r="AD4562" t="s">
        <v>44</v>
      </c>
    </row>
    <row r="4563" spans="1:30" x14ac:dyDescent="0.2">
      <c r="A4563" s="25">
        <v>720</v>
      </c>
      <c r="B4563" s="25" t="s">
        <v>4076</v>
      </c>
      <c r="C4563" s="72">
        <v>42948</v>
      </c>
      <c r="D4563" s="25">
        <v>327570</v>
      </c>
      <c r="E4563" s="25"/>
      <c r="F4563" s="25" t="s">
        <v>38</v>
      </c>
      <c r="G4563" s="25" t="s">
        <v>39</v>
      </c>
      <c r="H4563" s="25" t="s">
        <v>41</v>
      </c>
      <c r="I4563" s="68">
        <v>17776.75</v>
      </c>
      <c r="J4563" s="68">
        <v>17776.75</v>
      </c>
      <c r="K4563" s="68">
        <v>17776.75</v>
      </c>
      <c r="L4563" s="68">
        <v>0</v>
      </c>
      <c r="M4563" s="68">
        <v>0</v>
      </c>
      <c r="N4563" s="68">
        <v>0</v>
      </c>
      <c r="O4563" s="69">
        <v>17776.75</v>
      </c>
      <c r="P4563" s="25" t="s">
        <v>4489</v>
      </c>
      <c r="Q4563" s="25" t="s">
        <v>4458</v>
      </c>
      <c r="R4563">
        <v>0</v>
      </c>
      <c r="S4563">
        <v>0</v>
      </c>
      <c r="T4563">
        <v>17776.75</v>
      </c>
      <c r="U4563" t="s">
        <v>43</v>
      </c>
      <c r="V4563">
        <v>17776.75</v>
      </c>
      <c r="W4563">
        <v>0</v>
      </c>
      <c r="X4563">
        <v>17776.75</v>
      </c>
      <c r="Y4563">
        <v>0</v>
      </c>
      <c r="Z4563">
        <v>0</v>
      </c>
      <c r="AA4563">
        <v>0</v>
      </c>
      <c r="AB4563">
        <v>0</v>
      </c>
      <c r="AC4563">
        <v>0</v>
      </c>
      <c r="AD4563">
        <v>17776.75</v>
      </c>
    </row>
    <row r="4564" spans="1:30" x14ac:dyDescent="0.2">
      <c r="A4564" s="25">
        <v>720</v>
      </c>
      <c r="B4564" s="25" t="s">
        <v>4077</v>
      </c>
      <c r="C4564" s="72">
        <v>42948</v>
      </c>
      <c r="D4564" s="25">
        <v>328146</v>
      </c>
      <c r="E4564" s="25"/>
      <c r="F4564" s="25" t="s">
        <v>38</v>
      </c>
      <c r="G4564" s="25" t="s">
        <v>39</v>
      </c>
      <c r="H4564" s="25" t="s">
        <v>41</v>
      </c>
      <c r="I4564" s="68">
        <v>14810.2</v>
      </c>
      <c r="J4564" s="68">
        <v>14810.2</v>
      </c>
      <c r="K4564" s="68">
        <v>0</v>
      </c>
      <c r="L4564" s="68">
        <v>0</v>
      </c>
      <c r="M4564" s="68">
        <v>0</v>
      </c>
      <c r="N4564" s="68">
        <v>0</v>
      </c>
      <c r="O4564" s="69">
        <v>0</v>
      </c>
      <c r="P4564" s="25" t="s">
        <v>4664</v>
      </c>
      <c r="Q4564" s="25" t="s">
        <v>4458</v>
      </c>
      <c r="R4564">
        <v>0</v>
      </c>
      <c r="S4564">
        <v>0</v>
      </c>
      <c r="T4564" t="s">
        <v>42</v>
      </c>
      <c r="U4564" t="s">
        <v>43</v>
      </c>
      <c r="V4564">
        <v>14810.2</v>
      </c>
      <c r="W4564">
        <v>14810.2</v>
      </c>
      <c r="X4564">
        <v>0</v>
      </c>
      <c r="Y4564">
        <v>0</v>
      </c>
      <c r="Z4564">
        <v>0</v>
      </c>
      <c r="AA4564">
        <v>0</v>
      </c>
      <c r="AB4564">
        <v>0</v>
      </c>
      <c r="AC4564">
        <v>0</v>
      </c>
      <c r="AD4564" t="s">
        <v>44</v>
      </c>
    </row>
    <row r="4565" spans="1:30" x14ac:dyDescent="0.2">
      <c r="A4565" s="25">
        <v>720</v>
      </c>
      <c r="B4565" s="25" t="s">
        <v>4078</v>
      </c>
      <c r="C4565" s="72">
        <v>42948</v>
      </c>
      <c r="D4565" s="25">
        <v>320647</v>
      </c>
      <c r="E4565" s="25"/>
      <c r="F4565" s="25" t="s">
        <v>38</v>
      </c>
      <c r="G4565" s="25" t="s">
        <v>39</v>
      </c>
      <c r="H4565" s="25" t="s">
        <v>41</v>
      </c>
      <c r="I4565" s="68">
        <v>2031.05</v>
      </c>
      <c r="J4565" s="68">
        <v>2031.05</v>
      </c>
      <c r="K4565" s="68">
        <v>0</v>
      </c>
      <c r="L4565" s="68">
        <v>2031.05</v>
      </c>
      <c r="M4565" s="68">
        <v>0</v>
      </c>
      <c r="N4565" s="68">
        <v>0</v>
      </c>
      <c r="O4565" s="69">
        <v>2031.05</v>
      </c>
      <c r="P4565" s="25" t="s">
        <v>4490</v>
      </c>
      <c r="Q4565" s="25" t="s">
        <v>4458</v>
      </c>
      <c r="R4565">
        <v>0</v>
      </c>
      <c r="S4565">
        <v>0</v>
      </c>
      <c r="T4565" t="s">
        <v>42</v>
      </c>
      <c r="U4565" t="s">
        <v>43</v>
      </c>
      <c r="V4565">
        <v>2031.05</v>
      </c>
      <c r="W4565">
        <v>0</v>
      </c>
      <c r="X4565">
        <v>0</v>
      </c>
      <c r="Y4565">
        <v>2031.05</v>
      </c>
      <c r="Z4565">
        <v>0</v>
      </c>
      <c r="AA4565">
        <v>0</v>
      </c>
      <c r="AB4565">
        <v>0</v>
      </c>
      <c r="AC4565">
        <v>0</v>
      </c>
      <c r="AD4565" t="s">
        <v>44</v>
      </c>
    </row>
    <row r="4566" spans="1:30" x14ac:dyDescent="0.2">
      <c r="A4566" s="25">
        <v>720</v>
      </c>
      <c r="B4566" s="25" t="s">
        <v>4079</v>
      </c>
      <c r="C4566" s="72">
        <v>42948</v>
      </c>
      <c r="D4566" s="25">
        <v>333511</v>
      </c>
      <c r="E4566" s="25"/>
      <c r="F4566" s="25" t="s">
        <v>38</v>
      </c>
      <c r="G4566" s="25" t="s">
        <v>39</v>
      </c>
      <c r="H4566" s="25" t="s">
        <v>41</v>
      </c>
      <c r="I4566" s="68">
        <v>3669.52</v>
      </c>
      <c r="J4566" s="68">
        <v>3669.52</v>
      </c>
      <c r="K4566" s="68">
        <v>0</v>
      </c>
      <c r="L4566" s="68">
        <v>0</v>
      </c>
      <c r="M4566" s="68">
        <v>0</v>
      </c>
      <c r="N4566" s="68">
        <v>0</v>
      </c>
      <c r="O4566" s="69">
        <v>0</v>
      </c>
      <c r="P4566" s="25" t="s">
        <v>4664</v>
      </c>
      <c r="Q4566" s="25" t="s">
        <v>4458</v>
      </c>
      <c r="R4566">
        <v>0</v>
      </c>
      <c r="S4566">
        <v>0</v>
      </c>
      <c r="T4566" t="s">
        <v>42</v>
      </c>
      <c r="U4566" t="s">
        <v>43</v>
      </c>
      <c r="V4566">
        <v>3669.52</v>
      </c>
      <c r="W4566">
        <v>3669.52</v>
      </c>
      <c r="X4566">
        <v>0</v>
      </c>
      <c r="Y4566">
        <v>0</v>
      </c>
      <c r="Z4566">
        <v>0</v>
      </c>
      <c r="AA4566">
        <v>0</v>
      </c>
      <c r="AB4566">
        <v>0</v>
      </c>
      <c r="AC4566">
        <v>0</v>
      </c>
      <c r="AD4566" t="s">
        <v>44</v>
      </c>
    </row>
    <row r="4567" spans="1:30" x14ac:dyDescent="0.2">
      <c r="A4567" s="25">
        <v>720</v>
      </c>
      <c r="B4567" s="25" t="s">
        <v>4080</v>
      </c>
      <c r="C4567" s="72">
        <v>42948</v>
      </c>
      <c r="D4567" s="25">
        <v>329276</v>
      </c>
      <c r="E4567" s="25"/>
      <c r="F4567" s="25" t="s">
        <v>38</v>
      </c>
      <c r="G4567" s="25" t="s">
        <v>39</v>
      </c>
      <c r="H4567" s="25" t="s">
        <v>41</v>
      </c>
      <c r="I4567" s="68">
        <v>28401.56</v>
      </c>
      <c r="J4567" s="68">
        <v>28401.56</v>
      </c>
      <c r="K4567" s="68">
        <v>0</v>
      </c>
      <c r="L4567" s="68">
        <v>0</v>
      </c>
      <c r="M4567" s="68">
        <v>0</v>
      </c>
      <c r="N4567" s="68">
        <v>0</v>
      </c>
      <c r="O4567" s="69">
        <v>0</v>
      </c>
      <c r="P4567" s="25" t="s">
        <v>4664</v>
      </c>
      <c r="Q4567" s="25" t="s">
        <v>4458</v>
      </c>
      <c r="R4567">
        <v>0</v>
      </c>
      <c r="S4567">
        <v>0</v>
      </c>
      <c r="T4567" t="s">
        <v>42</v>
      </c>
      <c r="U4567" t="s">
        <v>43</v>
      </c>
      <c r="V4567">
        <v>28401.56</v>
      </c>
      <c r="W4567">
        <v>28401.56</v>
      </c>
      <c r="X4567">
        <v>0</v>
      </c>
      <c r="Y4567">
        <v>0</v>
      </c>
      <c r="Z4567">
        <v>0</v>
      </c>
      <c r="AA4567">
        <v>0</v>
      </c>
      <c r="AB4567">
        <v>0</v>
      </c>
      <c r="AC4567">
        <v>0</v>
      </c>
      <c r="AD4567" t="s">
        <v>44</v>
      </c>
    </row>
    <row r="4568" spans="1:30" x14ac:dyDescent="0.2">
      <c r="A4568" s="25">
        <v>720</v>
      </c>
      <c r="B4568" s="25" t="s">
        <v>4081</v>
      </c>
      <c r="C4568" s="72">
        <v>42948</v>
      </c>
      <c r="D4568" s="25">
        <v>319116</v>
      </c>
      <c r="E4568" s="25"/>
      <c r="F4568" s="25" t="s">
        <v>38</v>
      </c>
      <c r="G4568" s="25" t="s">
        <v>39</v>
      </c>
      <c r="H4568" s="25" t="s">
        <v>41</v>
      </c>
      <c r="I4568" s="68">
        <v>15395.14</v>
      </c>
      <c r="J4568" s="68">
        <v>15395.14</v>
      </c>
      <c r="K4568" s="68">
        <v>0</v>
      </c>
      <c r="L4568" s="68">
        <v>0</v>
      </c>
      <c r="M4568" s="68">
        <v>0</v>
      </c>
      <c r="N4568" s="68">
        <v>0</v>
      </c>
      <c r="O4568" s="69">
        <v>0</v>
      </c>
      <c r="P4568" s="25" t="s">
        <v>4664</v>
      </c>
      <c r="Q4568" s="25" t="s">
        <v>4458</v>
      </c>
      <c r="R4568">
        <v>0</v>
      </c>
      <c r="S4568">
        <v>0</v>
      </c>
      <c r="T4568" t="s">
        <v>42</v>
      </c>
      <c r="U4568" t="s">
        <v>43</v>
      </c>
      <c r="V4568">
        <v>15395.14</v>
      </c>
      <c r="W4568">
        <v>15395.14</v>
      </c>
      <c r="X4568">
        <v>0</v>
      </c>
      <c r="Y4568">
        <v>0</v>
      </c>
      <c r="Z4568">
        <v>0</v>
      </c>
      <c r="AA4568">
        <v>0</v>
      </c>
      <c r="AB4568">
        <v>0</v>
      </c>
      <c r="AC4568">
        <v>0</v>
      </c>
      <c r="AD4568" t="s">
        <v>44</v>
      </c>
    </row>
    <row r="4569" spans="1:30" x14ac:dyDescent="0.2">
      <c r="A4569" s="25">
        <v>720</v>
      </c>
      <c r="B4569" s="25" t="s">
        <v>4082</v>
      </c>
      <c r="C4569" s="72">
        <v>42948</v>
      </c>
      <c r="D4569" s="25">
        <v>329351</v>
      </c>
      <c r="E4569" s="25"/>
      <c r="F4569" s="25" t="s">
        <v>38</v>
      </c>
      <c r="G4569" s="25" t="s">
        <v>39</v>
      </c>
      <c r="H4569" s="25" t="s">
        <v>41</v>
      </c>
      <c r="I4569" s="68">
        <v>21357.68</v>
      </c>
      <c r="J4569" s="68">
        <v>21357.68</v>
      </c>
      <c r="K4569" s="68">
        <v>0</v>
      </c>
      <c r="L4569" s="68">
        <v>0</v>
      </c>
      <c r="M4569" s="68">
        <v>0</v>
      </c>
      <c r="N4569" s="68">
        <v>0</v>
      </c>
      <c r="O4569" s="69">
        <v>0</v>
      </c>
      <c r="P4569" s="25" t="s">
        <v>4664</v>
      </c>
      <c r="Q4569" s="25" t="s">
        <v>4458</v>
      </c>
      <c r="R4569">
        <v>0</v>
      </c>
      <c r="S4569">
        <v>0</v>
      </c>
      <c r="T4569" t="s">
        <v>42</v>
      </c>
      <c r="U4569" t="s">
        <v>43</v>
      </c>
      <c r="V4569">
        <v>21357.68</v>
      </c>
      <c r="W4569">
        <v>21357.68</v>
      </c>
      <c r="X4569">
        <v>0</v>
      </c>
      <c r="Y4569">
        <v>0</v>
      </c>
      <c r="Z4569">
        <v>0</v>
      </c>
      <c r="AA4569">
        <v>0</v>
      </c>
      <c r="AB4569">
        <v>0</v>
      </c>
      <c r="AC4569">
        <v>0</v>
      </c>
      <c r="AD4569" t="s">
        <v>44</v>
      </c>
    </row>
    <row r="4570" spans="1:30" x14ac:dyDescent="0.2">
      <c r="A4570" s="25">
        <v>720</v>
      </c>
      <c r="B4570" s="25" t="s">
        <v>4083</v>
      </c>
      <c r="C4570" s="72">
        <v>42948</v>
      </c>
      <c r="D4570" s="25">
        <v>329339</v>
      </c>
      <c r="E4570" s="25"/>
      <c r="F4570" s="25" t="s">
        <v>38</v>
      </c>
      <c r="G4570" s="25" t="s">
        <v>39</v>
      </c>
      <c r="H4570" s="25" t="s">
        <v>41</v>
      </c>
      <c r="I4570" s="68">
        <v>14487.37</v>
      </c>
      <c r="J4570" s="68">
        <v>14487.37</v>
      </c>
      <c r="K4570" s="68">
        <v>0</v>
      </c>
      <c r="L4570" s="68">
        <v>0</v>
      </c>
      <c r="M4570" s="68">
        <v>0</v>
      </c>
      <c r="N4570" s="68">
        <v>0</v>
      </c>
      <c r="O4570" s="69">
        <v>0</v>
      </c>
      <c r="P4570" s="25" t="s">
        <v>4664</v>
      </c>
      <c r="Q4570" s="25" t="s">
        <v>4458</v>
      </c>
      <c r="R4570">
        <v>0</v>
      </c>
      <c r="S4570">
        <v>0</v>
      </c>
      <c r="T4570" t="s">
        <v>42</v>
      </c>
      <c r="U4570" t="s">
        <v>43</v>
      </c>
      <c r="V4570">
        <v>14487.37</v>
      </c>
      <c r="W4570">
        <v>14487.37</v>
      </c>
      <c r="X4570">
        <v>0</v>
      </c>
      <c r="Y4570">
        <v>0</v>
      </c>
      <c r="Z4570">
        <v>0</v>
      </c>
      <c r="AA4570">
        <v>0</v>
      </c>
      <c r="AB4570">
        <v>0</v>
      </c>
      <c r="AC4570">
        <v>0</v>
      </c>
      <c r="AD4570" t="s">
        <v>44</v>
      </c>
    </row>
    <row r="4571" spans="1:30" x14ac:dyDescent="0.2">
      <c r="A4571" s="25">
        <v>720</v>
      </c>
      <c r="B4571" s="25" t="s">
        <v>4084</v>
      </c>
      <c r="C4571" s="72">
        <v>42948</v>
      </c>
      <c r="D4571" s="25">
        <v>329922</v>
      </c>
      <c r="E4571" s="25"/>
      <c r="F4571" s="25" t="s">
        <v>38</v>
      </c>
      <c r="G4571" s="25" t="s">
        <v>39</v>
      </c>
      <c r="H4571" s="25" t="s">
        <v>41</v>
      </c>
      <c r="I4571" s="68">
        <v>9870.7199999999993</v>
      </c>
      <c r="J4571" s="68">
        <v>9870.7199999999993</v>
      </c>
      <c r="K4571" s="68">
        <v>0</v>
      </c>
      <c r="L4571" s="68">
        <v>0</v>
      </c>
      <c r="M4571" s="68">
        <v>0</v>
      </c>
      <c r="N4571" s="68">
        <v>0</v>
      </c>
      <c r="O4571" s="69">
        <v>0</v>
      </c>
      <c r="P4571" s="25" t="s">
        <v>4664</v>
      </c>
      <c r="Q4571" s="25" t="s">
        <v>4458</v>
      </c>
      <c r="R4571">
        <v>0</v>
      </c>
      <c r="S4571">
        <v>0</v>
      </c>
      <c r="T4571" t="s">
        <v>42</v>
      </c>
      <c r="U4571" t="s">
        <v>43</v>
      </c>
      <c r="V4571">
        <v>9870.7199999999993</v>
      </c>
      <c r="W4571">
        <v>9870.7199999999993</v>
      </c>
      <c r="X4571">
        <v>0</v>
      </c>
      <c r="Y4571">
        <v>0</v>
      </c>
      <c r="Z4571">
        <v>0</v>
      </c>
      <c r="AA4571">
        <v>0</v>
      </c>
      <c r="AB4571">
        <v>0</v>
      </c>
      <c r="AC4571">
        <v>0</v>
      </c>
      <c r="AD4571" t="s">
        <v>44</v>
      </c>
    </row>
    <row r="4572" spans="1:30" x14ac:dyDescent="0.2">
      <c r="A4572" s="25">
        <v>720</v>
      </c>
      <c r="B4572" s="25" t="s">
        <v>4085</v>
      </c>
      <c r="C4572" s="72">
        <v>42948</v>
      </c>
      <c r="D4572" s="25">
        <v>329785</v>
      </c>
      <c r="E4572" s="25"/>
      <c r="F4572" s="25" t="s">
        <v>38</v>
      </c>
      <c r="G4572" s="25" t="s">
        <v>39</v>
      </c>
      <c r="H4572" s="25" t="s">
        <v>41</v>
      </c>
      <c r="I4572" s="68">
        <v>57287.54</v>
      </c>
      <c r="J4572" s="68">
        <v>57287.54</v>
      </c>
      <c r="K4572" s="68">
        <v>0</v>
      </c>
      <c r="L4572" s="68">
        <v>0</v>
      </c>
      <c r="M4572" s="68">
        <v>57287.54</v>
      </c>
      <c r="N4572" s="68">
        <v>0</v>
      </c>
      <c r="O4572" s="69">
        <v>57287.54</v>
      </c>
      <c r="P4572" s="25" t="s">
        <v>4491</v>
      </c>
      <c r="Q4572" s="25" t="s">
        <v>4458</v>
      </c>
      <c r="R4572">
        <v>0</v>
      </c>
      <c r="S4572">
        <v>0</v>
      </c>
      <c r="T4572">
        <v>57287.54</v>
      </c>
      <c r="U4572" t="s">
        <v>43</v>
      </c>
      <c r="V4572">
        <v>57287.54</v>
      </c>
      <c r="W4572">
        <v>0</v>
      </c>
      <c r="X4572">
        <v>0</v>
      </c>
      <c r="Y4572">
        <v>0</v>
      </c>
      <c r="Z4572">
        <v>57287.54</v>
      </c>
      <c r="AA4572">
        <v>0</v>
      </c>
      <c r="AB4572">
        <v>0</v>
      </c>
      <c r="AC4572">
        <v>0</v>
      </c>
      <c r="AD4572">
        <v>57287.54</v>
      </c>
    </row>
    <row r="4573" spans="1:30" x14ac:dyDescent="0.2">
      <c r="A4573" s="25">
        <v>720</v>
      </c>
      <c r="B4573" s="25" t="s">
        <v>4086</v>
      </c>
      <c r="C4573" s="72">
        <v>42948</v>
      </c>
      <c r="D4573" s="25">
        <v>330511</v>
      </c>
      <c r="E4573" s="25"/>
      <c r="F4573" s="25" t="s">
        <v>38</v>
      </c>
      <c r="G4573" s="25" t="s">
        <v>39</v>
      </c>
      <c r="H4573" s="25" t="s">
        <v>41</v>
      </c>
      <c r="I4573" s="68">
        <v>139330.6</v>
      </c>
      <c r="J4573" s="68">
        <v>139330.6</v>
      </c>
      <c r="K4573" s="68">
        <v>0</v>
      </c>
      <c r="L4573" s="68">
        <v>0</v>
      </c>
      <c r="M4573" s="68">
        <v>0</v>
      </c>
      <c r="N4573" s="68">
        <v>0</v>
      </c>
      <c r="O4573" s="69">
        <v>0</v>
      </c>
      <c r="P4573" s="25" t="s">
        <v>4664</v>
      </c>
      <c r="Q4573" s="25" t="s">
        <v>4458</v>
      </c>
      <c r="R4573">
        <v>0</v>
      </c>
      <c r="S4573">
        <v>0</v>
      </c>
      <c r="T4573" t="s">
        <v>42</v>
      </c>
      <c r="U4573" t="s">
        <v>43</v>
      </c>
      <c r="V4573">
        <v>139330.6</v>
      </c>
      <c r="W4573">
        <v>139330.6</v>
      </c>
      <c r="X4573">
        <v>0</v>
      </c>
      <c r="Y4573">
        <v>0</v>
      </c>
      <c r="Z4573">
        <v>0</v>
      </c>
      <c r="AA4573">
        <v>0</v>
      </c>
      <c r="AB4573">
        <v>0</v>
      </c>
      <c r="AC4573">
        <v>0</v>
      </c>
      <c r="AD4573" t="s">
        <v>44</v>
      </c>
    </row>
    <row r="4574" spans="1:30" x14ac:dyDescent="0.2">
      <c r="A4574" s="25">
        <v>720</v>
      </c>
      <c r="B4574" s="25" t="s">
        <v>4087</v>
      </c>
      <c r="C4574" s="72">
        <v>42948</v>
      </c>
      <c r="D4574" s="25">
        <v>330491</v>
      </c>
      <c r="E4574" s="25"/>
      <c r="F4574" s="25" t="s">
        <v>38</v>
      </c>
      <c r="G4574" s="25" t="s">
        <v>39</v>
      </c>
      <c r="H4574" s="25" t="s">
        <v>41</v>
      </c>
      <c r="I4574" s="68">
        <v>32982.33</v>
      </c>
      <c r="J4574" s="68">
        <v>32982.33</v>
      </c>
      <c r="K4574" s="68">
        <v>0</v>
      </c>
      <c r="L4574" s="68">
        <v>0</v>
      </c>
      <c r="M4574" s="68">
        <v>0</v>
      </c>
      <c r="N4574" s="68">
        <v>0</v>
      </c>
      <c r="O4574" s="69">
        <v>0</v>
      </c>
      <c r="P4574" s="25" t="s">
        <v>4664</v>
      </c>
      <c r="Q4574" s="25" t="s">
        <v>4458</v>
      </c>
      <c r="R4574">
        <v>0</v>
      </c>
      <c r="S4574">
        <v>0</v>
      </c>
      <c r="T4574" t="s">
        <v>42</v>
      </c>
      <c r="U4574" t="s">
        <v>43</v>
      </c>
      <c r="V4574">
        <v>32982.33</v>
      </c>
      <c r="W4574">
        <v>32982.33</v>
      </c>
      <c r="X4574">
        <v>0</v>
      </c>
      <c r="Y4574">
        <v>0</v>
      </c>
      <c r="Z4574">
        <v>0</v>
      </c>
      <c r="AA4574">
        <v>0</v>
      </c>
      <c r="AB4574">
        <v>0</v>
      </c>
      <c r="AC4574">
        <v>0</v>
      </c>
      <c r="AD4574" t="s">
        <v>44</v>
      </c>
    </row>
    <row r="4575" spans="1:30" x14ac:dyDescent="0.2">
      <c r="A4575" s="25">
        <v>720</v>
      </c>
      <c r="B4575" s="25" t="s">
        <v>4088</v>
      </c>
      <c r="C4575" s="72">
        <v>42948</v>
      </c>
      <c r="D4575" s="25">
        <v>330507</v>
      </c>
      <c r="E4575" s="25"/>
      <c r="F4575" s="25" t="s">
        <v>38</v>
      </c>
      <c r="G4575" s="25" t="s">
        <v>39</v>
      </c>
      <c r="H4575" s="25" t="s">
        <v>41</v>
      </c>
      <c r="I4575" s="68">
        <v>25612.959999999999</v>
      </c>
      <c r="J4575" s="68">
        <v>25612.959999999999</v>
      </c>
      <c r="K4575" s="68">
        <v>0</v>
      </c>
      <c r="L4575" s="68">
        <v>0</v>
      </c>
      <c r="M4575" s="68">
        <v>0</v>
      </c>
      <c r="N4575" s="68">
        <v>0</v>
      </c>
      <c r="O4575" s="69">
        <v>0</v>
      </c>
      <c r="P4575" s="25" t="s">
        <v>4664</v>
      </c>
      <c r="Q4575" s="25" t="s">
        <v>4458</v>
      </c>
      <c r="R4575">
        <v>0</v>
      </c>
      <c r="S4575">
        <v>0</v>
      </c>
      <c r="T4575" t="s">
        <v>42</v>
      </c>
      <c r="U4575" t="s">
        <v>43</v>
      </c>
      <c r="V4575">
        <v>25612.959999999999</v>
      </c>
      <c r="W4575">
        <v>25612.959999999999</v>
      </c>
      <c r="X4575">
        <v>0</v>
      </c>
      <c r="Y4575">
        <v>0</v>
      </c>
      <c r="Z4575">
        <v>0</v>
      </c>
      <c r="AA4575">
        <v>0</v>
      </c>
      <c r="AB4575">
        <v>0</v>
      </c>
      <c r="AC4575">
        <v>0</v>
      </c>
      <c r="AD4575" t="s">
        <v>44</v>
      </c>
    </row>
    <row r="4576" spans="1:30" x14ac:dyDescent="0.2">
      <c r="A4576" s="25">
        <v>720</v>
      </c>
      <c r="B4576" s="25" t="s">
        <v>4089</v>
      </c>
      <c r="C4576" s="72">
        <v>42948</v>
      </c>
      <c r="D4576" s="25">
        <v>320760</v>
      </c>
      <c r="E4576" s="25"/>
      <c r="F4576" s="25" t="s">
        <v>38</v>
      </c>
      <c r="G4576" s="25" t="s">
        <v>39</v>
      </c>
      <c r="H4576" s="25" t="s">
        <v>41</v>
      </c>
      <c r="I4576" s="68">
        <v>166263.91</v>
      </c>
      <c r="J4576" s="68">
        <v>166263.91</v>
      </c>
      <c r="K4576" s="68">
        <v>0</v>
      </c>
      <c r="L4576" s="68">
        <v>0</v>
      </c>
      <c r="M4576" s="68">
        <v>0</v>
      </c>
      <c r="N4576" s="68">
        <v>0</v>
      </c>
      <c r="O4576" s="69">
        <v>0</v>
      </c>
      <c r="P4576" s="25" t="s">
        <v>4664</v>
      </c>
      <c r="Q4576" s="25" t="s">
        <v>4458</v>
      </c>
      <c r="R4576">
        <v>0</v>
      </c>
      <c r="S4576">
        <v>0</v>
      </c>
      <c r="T4576" t="s">
        <v>42</v>
      </c>
      <c r="U4576" t="s">
        <v>43</v>
      </c>
      <c r="V4576">
        <v>166263.91</v>
      </c>
      <c r="W4576">
        <v>166263.91</v>
      </c>
      <c r="X4576">
        <v>0</v>
      </c>
      <c r="Y4576">
        <v>0</v>
      </c>
      <c r="Z4576">
        <v>0</v>
      </c>
      <c r="AA4576">
        <v>0</v>
      </c>
      <c r="AB4576">
        <v>0</v>
      </c>
      <c r="AC4576">
        <v>0</v>
      </c>
      <c r="AD4576" t="s">
        <v>44</v>
      </c>
    </row>
    <row r="4577" spans="1:30" x14ac:dyDescent="0.2">
      <c r="A4577" s="25">
        <v>720</v>
      </c>
      <c r="B4577" s="25" t="s">
        <v>4090</v>
      </c>
      <c r="C4577" s="72">
        <v>42948</v>
      </c>
      <c r="D4577" s="25">
        <v>320760</v>
      </c>
      <c r="E4577" s="25"/>
      <c r="F4577" s="25" t="s">
        <v>38</v>
      </c>
      <c r="G4577" s="25" t="s">
        <v>39</v>
      </c>
      <c r="H4577" s="25" t="s">
        <v>41</v>
      </c>
      <c r="I4577" s="68">
        <v>153712.25</v>
      </c>
      <c r="J4577" s="68">
        <v>153712.25</v>
      </c>
      <c r="K4577" s="68">
        <v>0</v>
      </c>
      <c r="L4577" s="68">
        <v>0</v>
      </c>
      <c r="M4577" s="68">
        <v>0</v>
      </c>
      <c r="N4577" s="68">
        <v>0</v>
      </c>
      <c r="O4577" s="69">
        <v>0</v>
      </c>
      <c r="P4577" s="25" t="s">
        <v>4664</v>
      </c>
      <c r="Q4577" s="25" t="s">
        <v>4458</v>
      </c>
      <c r="R4577">
        <v>0</v>
      </c>
      <c r="S4577">
        <v>0</v>
      </c>
      <c r="T4577" t="s">
        <v>42</v>
      </c>
      <c r="U4577" t="s">
        <v>43</v>
      </c>
      <c r="V4577">
        <v>153712.25</v>
      </c>
      <c r="W4577">
        <v>153712.25</v>
      </c>
      <c r="X4577">
        <v>0</v>
      </c>
      <c r="Y4577">
        <v>0</v>
      </c>
      <c r="Z4577">
        <v>0</v>
      </c>
      <c r="AA4577">
        <v>0</v>
      </c>
      <c r="AB4577">
        <v>0</v>
      </c>
      <c r="AC4577">
        <v>0</v>
      </c>
      <c r="AD4577" t="s">
        <v>44</v>
      </c>
    </row>
    <row r="4578" spans="1:30" x14ac:dyDescent="0.2">
      <c r="A4578" s="25">
        <v>720</v>
      </c>
      <c r="B4578" s="25" t="s">
        <v>4091</v>
      </c>
      <c r="C4578" s="72">
        <v>42948</v>
      </c>
      <c r="D4578" s="25">
        <v>320695</v>
      </c>
      <c r="E4578" s="25"/>
      <c r="F4578" s="25" t="s">
        <v>38</v>
      </c>
      <c r="G4578" s="25" t="s">
        <v>39</v>
      </c>
      <c r="H4578" s="25" t="s">
        <v>41</v>
      </c>
      <c r="I4578" s="68">
        <v>1159.8699999999999</v>
      </c>
      <c r="J4578" s="68">
        <v>1159.8699999999999</v>
      </c>
      <c r="K4578" s="68">
        <v>1159.8699999999999</v>
      </c>
      <c r="L4578" s="68">
        <v>0</v>
      </c>
      <c r="M4578" s="68">
        <v>0</v>
      </c>
      <c r="N4578" s="68">
        <v>0</v>
      </c>
      <c r="O4578" s="69">
        <v>1159.8699999999999</v>
      </c>
      <c r="P4578" s="25" t="s">
        <v>4489</v>
      </c>
      <c r="Q4578" s="25" t="s">
        <v>4458</v>
      </c>
      <c r="R4578">
        <v>0</v>
      </c>
      <c r="S4578">
        <v>0</v>
      </c>
      <c r="T4578" t="s">
        <v>42</v>
      </c>
      <c r="U4578" t="s">
        <v>43</v>
      </c>
      <c r="V4578">
        <v>1159.8699999999999</v>
      </c>
      <c r="W4578">
        <v>0</v>
      </c>
      <c r="X4578">
        <v>1159.8699999999999</v>
      </c>
      <c r="Y4578">
        <v>0</v>
      </c>
      <c r="Z4578">
        <v>0</v>
      </c>
      <c r="AA4578">
        <v>0</v>
      </c>
      <c r="AB4578">
        <v>0</v>
      </c>
      <c r="AC4578">
        <v>0</v>
      </c>
      <c r="AD4578" t="s">
        <v>44</v>
      </c>
    </row>
    <row r="4579" spans="1:30" x14ac:dyDescent="0.2">
      <c r="A4579" s="25">
        <v>720</v>
      </c>
      <c r="B4579" s="25" t="s">
        <v>4092</v>
      </c>
      <c r="C4579" s="72">
        <v>42948</v>
      </c>
      <c r="D4579" s="25">
        <v>330805</v>
      </c>
      <c r="E4579" s="25"/>
      <c r="F4579" s="25" t="s">
        <v>38</v>
      </c>
      <c r="G4579" s="25" t="s">
        <v>39</v>
      </c>
      <c r="H4579" s="25" t="s">
        <v>41</v>
      </c>
      <c r="I4579" s="68">
        <v>27722.639999999999</v>
      </c>
      <c r="J4579" s="68">
        <v>27722.639999999999</v>
      </c>
      <c r="K4579" s="68">
        <v>0</v>
      </c>
      <c r="L4579" s="68">
        <v>27722.639999999999</v>
      </c>
      <c r="M4579" s="68">
        <v>0</v>
      </c>
      <c r="N4579" s="68">
        <v>0</v>
      </c>
      <c r="O4579" s="69">
        <v>27722.639999999999</v>
      </c>
      <c r="P4579" s="25" t="s">
        <v>4490</v>
      </c>
      <c r="Q4579" s="25" t="s">
        <v>4458</v>
      </c>
      <c r="R4579">
        <v>0</v>
      </c>
      <c r="S4579">
        <v>0</v>
      </c>
      <c r="T4579" t="s">
        <v>42</v>
      </c>
      <c r="U4579" t="s">
        <v>43</v>
      </c>
      <c r="V4579">
        <v>27722.639999999999</v>
      </c>
      <c r="W4579">
        <v>0</v>
      </c>
      <c r="X4579">
        <v>0</v>
      </c>
      <c r="Y4579">
        <v>27722.639999999999</v>
      </c>
      <c r="Z4579">
        <v>0</v>
      </c>
      <c r="AA4579">
        <v>0</v>
      </c>
      <c r="AB4579">
        <v>0</v>
      </c>
      <c r="AC4579">
        <v>0</v>
      </c>
      <c r="AD4579" t="s">
        <v>44</v>
      </c>
    </row>
    <row r="4580" spans="1:30" x14ac:dyDescent="0.2">
      <c r="A4580" s="25">
        <v>720</v>
      </c>
      <c r="B4580" s="25" t="s">
        <v>4093</v>
      </c>
      <c r="C4580" s="72">
        <v>42948</v>
      </c>
      <c r="D4580" s="25">
        <v>331500</v>
      </c>
      <c r="E4580" s="25"/>
      <c r="F4580" s="25" t="s">
        <v>38</v>
      </c>
      <c r="G4580" s="25" t="s">
        <v>39</v>
      </c>
      <c r="H4580" s="25" t="s">
        <v>41</v>
      </c>
      <c r="I4580" s="68">
        <v>16947.060000000001</v>
      </c>
      <c r="J4580" s="68">
        <v>16947.060000000001</v>
      </c>
      <c r="K4580" s="68">
        <v>0</v>
      </c>
      <c r="L4580" s="68">
        <v>0</v>
      </c>
      <c r="M4580" s="68">
        <v>0</v>
      </c>
      <c r="N4580" s="68">
        <v>0</v>
      </c>
      <c r="O4580" s="69">
        <v>0</v>
      </c>
      <c r="P4580" s="25" t="s">
        <v>4664</v>
      </c>
      <c r="Q4580" s="25" t="s">
        <v>4458</v>
      </c>
      <c r="R4580">
        <v>0</v>
      </c>
      <c r="S4580">
        <v>0</v>
      </c>
      <c r="T4580" t="s">
        <v>42</v>
      </c>
      <c r="U4580" t="s">
        <v>43</v>
      </c>
      <c r="V4580">
        <v>16947.060000000001</v>
      </c>
      <c r="W4580">
        <v>16947.060000000001</v>
      </c>
      <c r="X4580">
        <v>0</v>
      </c>
      <c r="Y4580">
        <v>0</v>
      </c>
      <c r="Z4580">
        <v>0</v>
      </c>
      <c r="AA4580">
        <v>0</v>
      </c>
      <c r="AB4580">
        <v>0</v>
      </c>
      <c r="AC4580">
        <v>0</v>
      </c>
      <c r="AD4580" t="s">
        <v>44</v>
      </c>
    </row>
    <row r="4581" spans="1:30" x14ac:dyDescent="0.2">
      <c r="A4581" s="25">
        <v>720</v>
      </c>
      <c r="B4581" s="25" t="s">
        <v>4094</v>
      </c>
      <c r="C4581" s="72">
        <v>42948</v>
      </c>
      <c r="D4581" s="25">
        <v>331029</v>
      </c>
      <c r="E4581" s="25"/>
      <c r="F4581" s="25" t="s">
        <v>38</v>
      </c>
      <c r="G4581" s="25" t="s">
        <v>39</v>
      </c>
      <c r="H4581" s="25" t="s">
        <v>41</v>
      </c>
      <c r="I4581" s="68">
        <v>19743.099999999999</v>
      </c>
      <c r="J4581" s="68">
        <v>19743.099999999999</v>
      </c>
      <c r="K4581" s="68">
        <v>0</v>
      </c>
      <c r="L4581" s="68">
        <v>0</v>
      </c>
      <c r="M4581" s="68">
        <v>0</v>
      </c>
      <c r="N4581" s="68">
        <v>0</v>
      </c>
      <c r="O4581" s="69">
        <v>0</v>
      </c>
      <c r="P4581" s="25" t="s">
        <v>4664</v>
      </c>
      <c r="Q4581" s="25" t="s">
        <v>4458</v>
      </c>
      <c r="R4581">
        <v>0</v>
      </c>
      <c r="S4581">
        <v>0</v>
      </c>
      <c r="T4581" t="s">
        <v>42</v>
      </c>
      <c r="U4581" t="s">
        <v>43</v>
      </c>
      <c r="V4581">
        <v>19743.099999999999</v>
      </c>
      <c r="W4581">
        <v>19743.099999999999</v>
      </c>
      <c r="X4581">
        <v>0</v>
      </c>
      <c r="Y4581">
        <v>0</v>
      </c>
      <c r="Z4581">
        <v>0</v>
      </c>
      <c r="AA4581">
        <v>0</v>
      </c>
      <c r="AB4581">
        <v>0</v>
      </c>
      <c r="AC4581">
        <v>0</v>
      </c>
      <c r="AD4581" t="s">
        <v>44</v>
      </c>
    </row>
    <row r="4582" spans="1:30" x14ac:dyDescent="0.2">
      <c r="A4582" s="25">
        <v>720</v>
      </c>
      <c r="B4582" s="25" t="s">
        <v>4095</v>
      </c>
      <c r="C4582" s="72">
        <v>42948</v>
      </c>
      <c r="D4582" s="25">
        <v>320695</v>
      </c>
      <c r="E4582" s="25"/>
      <c r="F4582" s="25" t="s">
        <v>38</v>
      </c>
      <c r="G4582" s="25" t="s">
        <v>39</v>
      </c>
      <c r="H4582" s="25" t="s">
        <v>41</v>
      </c>
      <c r="I4582" s="68">
        <v>5017.12</v>
      </c>
      <c r="J4582" s="68">
        <v>5017.12</v>
      </c>
      <c r="K4582" s="68">
        <v>5017.12</v>
      </c>
      <c r="L4582" s="68">
        <v>0</v>
      </c>
      <c r="M4582" s="68">
        <v>0</v>
      </c>
      <c r="N4582" s="68">
        <v>0</v>
      </c>
      <c r="O4582" s="69">
        <v>5017.12</v>
      </c>
      <c r="P4582" s="25" t="s">
        <v>4489</v>
      </c>
      <c r="Q4582" s="25" t="s">
        <v>4458</v>
      </c>
      <c r="R4582">
        <v>0</v>
      </c>
      <c r="S4582">
        <v>0</v>
      </c>
      <c r="T4582" t="s">
        <v>42</v>
      </c>
      <c r="U4582" t="s">
        <v>43</v>
      </c>
      <c r="V4582">
        <v>5017.12</v>
      </c>
      <c r="W4582">
        <v>0</v>
      </c>
      <c r="X4582">
        <v>5017.12</v>
      </c>
      <c r="Y4582">
        <v>0</v>
      </c>
      <c r="Z4582">
        <v>0</v>
      </c>
      <c r="AA4582">
        <v>0</v>
      </c>
      <c r="AB4582">
        <v>0</v>
      </c>
      <c r="AC4582">
        <v>0</v>
      </c>
      <c r="AD4582" t="s">
        <v>44</v>
      </c>
    </row>
    <row r="4583" spans="1:30" x14ac:dyDescent="0.2">
      <c r="A4583" s="25">
        <v>720</v>
      </c>
      <c r="B4583" s="25" t="s">
        <v>4096</v>
      </c>
      <c r="C4583" s="72">
        <v>42948</v>
      </c>
      <c r="D4583" s="25">
        <v>311212</v>
      </c>
      <c r="E4583" s="25"/>
      <c r="F4583" s="25" t="s">
        <v>38</v>
      </c>
      <c r="G4583" s="25" t="s">
        <v>39</v>
      </c>
      <c r="H4583" s="25" t="s">
        <v>41</v>
      </c>
      <c r="I4583" s="68">
        <v>43224.480000000003</v>
      </c>
      <c r="J4583" s="68">
        <v>43224.480000000003</v>
      </c>
      <c r="K4583" s="68">
        <v>0</v>
      </c>
      <c r="L4583" s="68">
        <v>0</v>
      </c>
      <c r="M4583" s="68">
        <v>0</v>
      </c>
      <c r="N4583" s="68">
        <v>0</v>
      </c>
      <c r="O4583" s="69">
        <v>0</v>
      </c>
      <c r="P4583" s="25" t="s">
        <v>4664</v>
      </c>
      <c r="Q4583" s="25" t="s">
        <v>4458</v>
      </c>
      <c r="R4583">
        <v>0</v>
      </c>
      <c r="S4583">
        <v>0</v>
      </c>
      <c r="T4583" t="s">
        <v>42</v>
      </c>
      <c r="U4583" t="s">
        <v>43</v>
      </c>
      <c r="V4583">
        <v>43224.480000000003</v>
      </c>
      <c r="W4583">
        <v>43224.480000000003</v>
      </c>
      <c r="X4583">
        <v>0</v>
      </c>
      <c r="Y4583">
        <v>0</v>
      </c>
      <c r="Z4583">
        <v>0</v>
      </c>
      <c r="AA4583">
        <v>0</v>
      </c>
      <c r="AB4583">
        <v>0</v>
      </c>
      <c r="AC4583">
        <v>0</v>
      </c>
      <c r="AD4583" t="s">
        <v>44</v>
      </c>
    </row>
    <row r="4584" spans="1:30" x14ac:dyDescent="0.2">
      <c r="A4584" s="25">
        <v>720</v>
      </c>
      <c r="B4584" s="25" t="s">
        <v>4097</v>
      </c>
      <c r="C4584" s="72">
        <v>42948</v>
      </c>
      <c r="D4584" s="25">
        <v>329339</v>
      </c>
      <c r="E4584" s="25"/>
      <c r="F4584" s="25" t="s">
        <v>38</v>
      </c>
      <c r="G4584" s="25" t="s">
        <v>39</v>
      </c>
      <c r="H4584" s="25" t="s">
        <v>41</v>
      </c>
      <c r="I4584" s="68">
        <v>37876.33</v>
      </c>
      <c r="J4584" s="68">
        <v>37876.33</v>
      </c>
      <c r="K4584" s="68">
        <v>0</v>
      </c>
      <c r="L4584" s="68">
        <v>0</v>
      </c>
      <c r="M4584" s="68">
        <v>0</v>
      </c>
      <c r="N4584" s="68">
        <v>0</v>
      </c>
      <c r="O4584" s="69">
        <v>0</v>
      </c>
      <c r="P4584" s="25" t="s">
        <v>4664</v>
      </c>
      <c r="Q4584" s="25" t="s">
        <v>4458</v>
      </c>
      <c r="R4584">
        <v>0</v>
      </c>
      <c r="S4584">
        <v>0</v>
      </c>
      <c r="T4584" t="s">
        <v>42</v>
      </c>
      <c r="U4584" t="s">
        <v>43</v>
      </c>
      <c r="V4584">
        <v>37876.33</v>
      </c>
      <c r="W4584">
        <v>37876.33</v>
      </c>
      <c r="X4584">
        <v>0</v>
      </c>
      <c r="Y4584">
        <v>0</v>
      </c>
      <c r="Z4584">
        <v>0</v>
      </c>
      <c r="AA4584">
        <v>0</v>
      </c>
      <c r="AB4584">
        <v>0</v>
      </c>
      <c r="AC4584">
        <v>0</v>
      </c>
      <c r="AD4584" t="s">
        <v>44</v>
      </c>
    </row>
    <row r="4585" spans="1:30" x14ac:dyDescent="0.2">
      <c r="A4585" s="25">
        <v>720</v>
      </c>
      <c r="B4585" s="25" t="s">
        <v>4098</v>
      </c>
      <c r="C4585" s="72">
        <v>42948</v>
      </c>
      <c r="D4585" s="25">
        <v>320695</v>
      </c>
      <c r="E4585" s="25"/>
      <c r="F4585" s="25" t="s">
        <v>38</v>
      </c>
      <c r="G4585" s="25" t="s">
        <v>39</v>
      </c>
      <c r="H4585" s="25" t="s">
        <v>41</v>
      </c>
      <c r="I4585" s="68">
        <v>42927.12</v>
      </c>
      <c r="J4585" s="68">
        <v>42927.12</v>
      </c>
      <c r="K4585" s="68">
        <v>0</v>
      </c>
      <c r="L4585" s="68">
        <v>0</v>
      </c>
      <c r="M4585" s="68">
        <v>0</v>
      </c>
      <c r="N4585" s="68">
        <v>0</v>
      </c>
      <c r="O4585" s="69">
        <v>0</v>
      </c>
      <c r="P4585" s="25" t="s">
        <v>4664</v>
      </c>
      <c r="Q4585" s="25" t="s">
        <v>4458</v>
      </c>
      <c r="R4585">
        <v>0</v>
      </c>
      <c r="S4585">
        <v>0</v>
      </c>
      <c r="T4585" t="s">
        <v>42</v>
      </c>
      <c r="U4585" t="s">
        <v>43</v>
      </c>
      <c r="V4585">
        <v>42927.12</v>
      </c>
      <c r="W4585">
        <v>42927.12</v>
      </c>
      <c r="X4585">
        <v>0</v>
      </c>
      <c r="Y4585">
        <v>0</v>
      </c>
      <c r="Z4585">
        <v>0</v>
      </c>
      <c r="AA4585">
        <v>0</v>
      </c>
      <c r="AB4585">
        <v>0</v>
      </c>
      <c r="AC4585">
        <v>0</v>
      </c>
      <c r="AD4585" t="s">
        <v>44</v>
      </c>
    </row>
    <row r="4586" spans="1:30" x14ac:dyDescent="0.2">
      <c r="A4586" s="25">
        <v>720</v>
      </c>
      <c r="B4586" s="25" t="s">
        <v>4099</v>
      </c>
      <c r="C4586" s="72">
        <v>42948</v>
      </c>
      <c r="D4586" s="25">
        <v>332787</v>
      </c>
      <c r="E4586" s="25"/>
      <c r="F4586" s="25" t="s">
        <v>38</v>
      </c>
      <c r="G4586" s="25" t="s">
        <v>39</v>
      </c>
      <c r="H4586" s="25" t="s">
        <v>41</v>
      </c>
      <c r="I4586" s="68">
        <v>53172.88</v>
      </c>
      <c r="J4586" s="68">
        <v>53172.88</v>
      </c>
      <c r="K4586" s="68">
        <v>0</v>
      </c>
      <c r="L4586" s="68">
        <v>0</v>
      </c>
      <c r="M4586" s="68">
        <v>0</v>
      </c>
      <c r="N4586" s="68">
        <v>53172.88</v>
      </c>
      <c r="O4586" s="69">
        <v>53172.88</v>
      </c>
      <c r="P4586" s="25" t="s">
        <v>4492</v>
      </c>
      <c r="Q4586" s="25" t="s">
        <v>4458</v>
      </c>
      <c r="R4586">
        <v>0</v>
      </c>
      <c r="S4586">
        <v>0</v>
      </c>
      <c r="T4586">
        <v>53172.88</v>
      </c>
      <c r="U4586" t="s">
        <v>43</v>
      </c>
      <c r="V4586">
        <v>53172.88</v>
      </c>
      <c r="W4586">
        <v>0</v>
      </c>
      <c r="X4586">
        <v>0</v>
      </c>
      <c r="Y4586">
        <v>0</v>
      </c>
      <c r="Z4586">
        <v>0</v>
      </c>
      <c r="AA4586">
        <v>53172.88</v>
      </c>
      <c r="AB4586">
        <v>0</v>
      </c>
      <c r="AC4586">
        <v>0</v>
      </c>
      <c r="AD4586">
        <v>53172.88</v>
      </c>
    </row>
    <row r="4587" spans="1:30" x14ac:dyDescent="0.2">
      <c r="A4587" s="25">
        <v>720</v>
      </c>
      <c r="B4587" s="25" t="s">
        <v>4100</v>
      </c>
      <c r="C4587" s="72">
        <v>42948</v>
      </c>
      <c r="D4587" s="25">
        <v>320695</v>
      </c>
      <c r="E4587" s="25"/>
      <c r="F4587" s="25" t="s">
        <v>38</v>
      </c>
      <c r="G4587" s="25" t="s">
        <v>39</v>
      </c>
      <c r="H4587" s="25" t="s">
        <v>41</v>
      </c>
      <c r="I4587" s="68">
        <v>2116.6999999999998</v>
      </c>
      <c r="J4587" s="68">
        <v>2116.6999999999998</v>
      </c>
      <c r="K4587" s="68">
        <v>0</v>
      </c>
      <c r="L4587" s="68">
        <v>0</v>
      </c>
      <c r="M4587" s="68">
        <v>0</v>
      </c>
      <c r="N4587" s="68">
        <v>0</v>
      </c>
      <c r="O4587" s="69">
        <v>0</v>
      </c>
      <c r="P4587" s="25" t="s">
        <v>4664</v>
      </c>
      <c r="Q4587" s="25" t="s">
        <v>4458</v>
      </c>
      <c r="R4587">
        <v>0</v>
      </c>
      <c r="S4587">
        <v>0</v>
      </c>
      <c r="T4587" t="s">
        <v>42</v>
      </c>
      <c r="U4587" t="s">
        <v>43</v>
      </c>
      <c r="V4587">
        <v>2116.6999999999998</v>
      </c>
      <c r="W4587">
        <v>2116.6999999999998</v>
      </c>
      <c r="X4587">
        <v>0</v>
      </c>
      <c r="Y4587">
        <v>0</v>
      </c>
      <c r="Z4587">
        <v>0</v>
      </c>
      <c r="AA4587">
        <v>0</v>
      </c>
      <c r="AB4587">
        <v>0</v>
      </c>
      <c r="AC4587">
        <v>0</v>
      </c>
      <c r="AD4587" t="s">
        <v>44</v>
      </c>
    </row>
    <row r="4588" spans="1:30" x14ac:dyDescent="0.2">
      <c r="A4588" s="25">
        <v>720</v>
      </c>
      <c r="B4588" s="25" t="s">
        <v>4101</v>
      </c>
      <c r="C4588" s="72">
        <v>42948</v>
      </c>
      <c r="D4588" s="25">
        <v>320695</v>
      </c>
      <c r="E4588" s="25"/>
      <c r="F4588" s="25" t="s">
        <v>38</v>
      </c>
      <c r="G4588" s="25" t="s">
        <v>39</v>
      </c>
      <c r="H4588" s="25" t="s">
        <v>41</v>
      </c>
      <c r="I4588" s="68">
        <v>1694.34</v>
      </c>
      <c r="J4588" s="68">
        <v>1694.34</v>
      </c>
      <c r="K4588" s="68">
        <v>0</v>
      </c>
      <c r="L4588" s="68">
        <v>0</v>
      </c>
      <c r="M4588" s="68">
        <v>0</v>
      </c>
      <c r="N4588" s="68">
        <v>0</v>
      </c>
      <c r="O4588" s="69">
        <v>0</v>
      </c>
      <c r="P4588" s="25" t="s">
        <v>4664</v>
      </c>
      <c r="Q4588" s="25" t="s">
        <v>4458</v>
      </c>
      <c r="R4588">
        <v>0</v>
      </c>
      <c r="S4588">
        <v>0</v>
      </c>
      <c r="T4588" t="s">
        <v>42</v>
      </c>
      <c r="U4588" t="s">
        <v>43</v>
      </c>
      <c r="V4588">
        <v>1694.34</v>
      </c>
      <c r="W4588">
        <v>1694.34</v>
      </c>
      <c r="X4588">
        <v>0</v>
      </c>
      <c r="Y4588">
        <v>0</v>
      </c>
      <c r="Z4588">
        <v>0</v>
      </c>
      <c r="AA4588">
        <v>0</v>
      </c>
      <c r="AB4588">
        <v>0</v>
      </c>
      <c r="AC4588">
        <v>0</v>
      </c>
      <c r="AD4588" t="s">
        <v>44</v>
      </c>
    </row>
    <row r="4589" spans="1:30" x14ac:dyDescent="0.2">
      <c r="A4589" s="25">
        <v>720</v>
      </c>
      <c r="B4589" s="25" t="s">
        <v>4102</v>
      </c>
      <c r="C4589" s="72">
        <v>42948</v>
      </c>
      <c r="D4589" s="25">
        <v>320695</v>
      </c>
      <c r="E4589" s="25"/>
      <c r="F4589" s="25" t="s">
        <v>38</v>
      </c>
      <c r="G4589" s="25" t="s">
        <v>39</v>
      </c>
      <c r="H4589" s="25" t="s">
        <v>41</v>
      </c>
      <c r="I4589" s="68">
        <v>1693.36</v>
      </c>
      <c r="J4589" s="68">
        <v>1693.36</v>
      </c>
      <c r="K4589" s="68">
        <v>0</v>
      </c>
      <c r="L4589" s="68">
        <v>0</v>
      </c>
      <c r="M4589" s="68">
        <v>0</v>
      </c>
      <c r="N4589" s="68">
        <v>0</v>
      </c>
      <c r="O4589" s="69">
        <v>0</v>
      </c>
      <c r="P4589" s="25" t="s">
        <v>4664</v>
      </c>
      <c r="Q4589" s="25" t="s">
        <v>4458</v>
      </c>
      <c r="R4589">
        <v>0</v>
      </c>
      <c r="S4589">
        <v>0</v>
      </c>
      <c r="T4589" t="s">
        <v>42</v>
      </c>
      <c r="U4589" t="s">
        <v>43</v>
      </c>
      <c r="V4589">
        <v>1693.36</v>
      </c>
      <c r="W4589">
        <v>1693.36</v>
      </c>
      <c r="X4589">
        <v>0</v>
      </c>
      <c r="Y4589">
        <v>0</v>
      </c>
      <c r="Z4589">
        <v>0</v>
      </c>
      <c r="AA4589">
        <v>0</v>
      </c>
      <c r="AB4589">
        <v>0</v>
      </c>
      <c r="AC4589">
        <v>0</v>
      </c>
      <c r="AD4589" t="s">
        <v>44</v>
      </c>
    </row>
    <row r="4590" spans="1:30" x14ac:dyDescent="0.2">
      <c r="A4590" s="25">
        <v>720</v>
      </c>
      <c r="B4590" s="25" t="s">
        <v>4103</v>
      </c>
      <c r="C4590" s="72">
        <v>42948</v>
      </c>
      <c r="D4590" s="25">
        <v>333057</v>
      </c>
      <c r="E4590" s="25"/>
      <c r="F4590" s="25" t="s">
        <v>38</v>
      </c>
      <c r="G4590" s="25" t="s">
        <v>39</v>
      </c>
      <c r="H4590" s="25" t="s">
        <v>41</v>
      </c>
      <c r="I4590" s="68">
        <v>26173.99</v>
      </c>
      <c r="J4590" s="68">
        <v>26173.99</v>
      </c>
      <c r="K4590" s="68">
        <v>26173.99</v>
      </c>
      <c r="L4590" s="68">
        <v>0</v>
      </c>
      <c r="M4590" s="68">
        <v>0</v>
      </c>
      <c r="N4590" s="68">
        <v>0</v>
      </c>
      <c r="O4590" s="69">
        <v>26173.99</v>
      </c>
      <c r="P4590" s="25" t="s">
        <v>4489</v>
      </c>
      <c r="Q4590" s="25" t="s">
        <v>4458</v>
      </c>
      <c r="R4590">
        <v>0</v>
      </c>
      <c r="S4590">
        <v>0</v>
      </c>
      <c r="T4590" t="s">
        <v>42</v>
      </c>
      <c r="U4590" t="s">
        <v>43</v>
      </c>
      <c r="V4590">
        <v>26173.99</v>
      </c>
      <c r="W4590">
        <v>0</v>
      </c>
      <c r="X4590">
        <v>26173.99</v>
      </c>
      <c r="Y4590">
        <v>0</v>
      </c>
      <c r="Z4590">
        <v>0</v>
      </c>
      <c r="AA4590">
        <v>0</v>
      </c>
      <c r="AB4590">
        <v>0</v>
      </c>
      <c r="AC4590">
        <v>0</v>
      </c>
      <c r="AD4590" t="s">
        <v>44</v>
      </c>
    </row>
    <row r="4591" spans="1:30" x14ac:dyDescent="0.2">
      <c r="A4591" s="25">
        <v>720</v>
      </c>
      <c r="B4591" s="25" t="s">
        <v>4104</v>
      </c>
      <c r="C4591" s="72">
        <v>42948</v>
      </c>
      <c r="D4591" s="25">
        <v>333737</v>
      </c>
      <c r="E4591" s="25"/>
      <c r="F4591" s="25" t="s">
        <v>38</v>
      </c>
      <c r="G4591" s="25" t="s">
        <v>39</v>
      </c>
      <c r="H4591" s="25" t="s">
        <v>41</v>
      </c>
      <c r="I4591" s="68">
        <v>98044.08</v>
      </c>
      <c r="J4591" s="68">
        <v>98044.08</v>
      </c>
      <c r="K4591" s="68">
        <v>0</v>
      </c>
      <c r="L4591" s="68">
        <v>0</v>
      </c>
      <c r="M4591" s="68">
        <v>0</v>
      </c>
      <c r="N4591" s="68">
        <v>0</v>
      </c>
      <c r="O4591" s="69">
        <v>0</v>
      </c>
      <c r="P4591" s="25" t="s">
        <v>4664</v>
      </c>
      <c r="Q4591" s="25" t="s">
        <v>4458</v>
      </c>
      <c r="R4591">
        <v>0</v>
      </c>
      <c r="S4591">
        <v>0</v>
      </c>
      <c r="T4591" t="s">
        <v>42</v>
      </c>
      <c r="U4591" t="s">
        <v>43</v>
      </c>
      <c r="V4591">
        <v>98044.08</v>
      </c>
      <c r="W4591">
        <v>98044.08</v>
      </c>
      <c r="X4591">
        <v>0</v>
      </c>
      <c r="Y4591">
        <v>0</v>
      </c>
      <c r="Z4591">
        <v>0</v>
      </c>
      <c r="AA4591">
        <v>0</v>
      </c>
      <c r="AB4591">
        <v>0</v>
      </c>
      <c r="AC4591">
        <v>0</v>
      </c>
      <c r="AD4591" t="s">
        <v>44</v>
      </c>
    </row>
    <row r="4592" spans="1:30" x14ac:dyDescent="0.2">
      <c r="A4592" s="25">
        <v>720</v>
      </c>
      <c r="B4592" s="25" t="s">
        <v>4105</v>
      </c>
      <c r="C4592" s="72">
        <v>42948</v>
      </c>
      <c r="D4592" s="25">
        <v>333264</v>
      </c>
      <c r="E4592" s="25"/>
      <c r="F4592" s="25" t="s">
        <v>38</v>
      </c>
      <c r="G4592" s="25" t="s">
        <v>39</v>
      </c>
      <c r="H4592" s="25" t="s">
        <v>41</v>
      </c>
      <c r="I4592" s="68">
        <v>30938.14</v>
      </c>
      <c r="J4592" s="68">
        <v>30938.14</v>
      </c>
      <c r="K4592" s="68">
        <v>0</v>
      </c>
      <c r="L4592" s="68">
        <v>0</v>
      </c>
      <c r="M4592" s="68">
        <v>0</v>
      </c>
      <c r="N4592" s="68">
        <v>0</v>
      </c>
      <c r="O4592" s="69">
        <v>0</v>
      </c>
      <c r="P4592" s="25" t="s">
        <v>4664</v>
      </c>
      <c r="Q4592" s="25" t="s">
        <v>4458</v>
      </c>
      <c r="R4592">
        <v>0</v>
      </c>
      <c r="S4592">
        <v>0</v>
      </c>
      <c r="T4592" t="s">
        <v>42</v>
      </c>
      <c r="U4592" t="s">
        <v>43</v>
      </c>
      <c r="V4592">
        <v>30938.14</v>
      </c>
      <c r="W4592">
        <v>30938.14</v>
      </c>
      <c r="X4592">
        <v>0</v>
      </c>
      <c r="Y4592">
        <v>0</v>
      </c>
      <c r="Z4592">
        <v>0</v>
      </c>
      <c r="AA4592">
        <v>0</v>
      </c>
      <c r="AB4592">
        <v>0</v>
      </c>
      <c r="AC4592">
        <v>0</v>
      </c>
      <c r="AD4592" t="s">
        <v>44</v>
      </c>
    </row>
    <row r="4593" spans="1:30" x14ac:dyDescent="0.2">
      <c r="A4593" s="25">
        <v>720</v>
      </c>
      <c r="B4593" s="25" t="s">
        <v>4106</v>
      </c>
      <c r="C4593" s="72">
        <v>42948</v>
      </c>
      <c r="D4593" s="25">
        <v>333441</v>
      </c>
      <c r="E4593" s="25"/>
      <c r="F4593" s="25" t="s">
        <v>38</v>
      </c>
      <c r="G4593" s="25" t="s">
        <v>39</v>
      </c>
      <c r="H4593" s="25" t="s">
        <v>41</v>
      </c>
      <c r="I4593" s="68">
        <v>29491</v>
      </c>
      <c r="J4593" s="68">
        <v>29491</v>
      </c>
      <c r="K4593" s="68">
        <v>0</v>
      </c>
      <c r="L4593" s="68">
        <v>0</v>
      </c>
      <c r="M4593" s="68">
        <v>0</v>
      </c>
      <c r="N4593" s="68">
        <v>0</v>
      </c>
      <c r="O4593" s="69">
        <v>0</v>
      </c>
      <c r="P4593" s="25" t="s">
        <v>4664</v>
      </c>
      <c r="Q4593" s="25" t="s">
        <v>4458</v>
      </c>
      <c r="R4593">
        <v>0</v>
      </c>
      <c r="S4593">
        <v>0</v>
      </c>
      <c r="T4593" t="s">
        <v>42</v>
      </c>
      <c r="U4593" t="s">
        <v>43</v>
      </c>
      <c r="V4593">
        <v>29491</v>
      </c>
      <c r="W4593">
        <v>29491</v>
      </c>
      <c r="X4593">
        <v>0</v>
      </c>
      <c r="Y4593">
        <v>0</v>
      </c>
      <c r="Z4593">
        <v>0</v>
      </c>
      <c r="AA4593">
        <v>0</v>
      </c>
      <c r="AB4593">
        <v>0</v>
      </c>
      <c r="AC4593">
        <v>0</v>
      </c>
      <c r="AD4593" t="s">
        <v>44</v>
      </c>
    </row>
    <row r="4594" spans="1:30" x14ac:dyDescent="0.2">
      <c r="A4594" s="25">
        <v>720</v>
      </c>
      <c r="B4594" s="25" t="s">
        <v>4107</v>
      </c>
      <c r="C4594" s="72">
        <v>42948</v>
      </c>
      <c r="D4594" s="25">
        <v>333828</v>
      </c>
      <c r="E4594" s="25"/>
      <c r="F4594" s="25" t="s">
        <v>38</v>
      </c>
      <c r="G4594" s="25" t="s">
        <v>39</v>
      </c>
      <c r="H4594" s="25" t="s">
        <v>41</v>
      </c>
      <c r="I4594" s="68">
        <v>77125.25</v>
      </c>
      <c r="J4594" s="68">
        <v>77125.25</v>
      </c>
      <c r="K4594" s="68">
        <v>0</v>
      </c>
      <c r="L4594" s="68">
        <v>0</v>
      </c>
      <c r="M4594" s="68">
        <v>0</v>
      </c>
      <c r="N4594" s="68">
        <v>0</v>
      </c>
      <c r="O4594" s="69">
        <v>0</v>
      </c>
      <c r="P4594" s="25" t="s">
        <v>4664</v>
      </c>
      <c r="Q4594" s="25" t="s">
        <v>4458</v>
      </c>
      <c r="R4594">
        <v>0</v>
      </c>
      <c r="S4594">
        <v>0</v>
      </c>
      <c r="T4594" t="s">
        <v>42</v>
      </c>
      <c r="U4594" t="s">
        <v>43</v>
      </c>
      <c r="V4594">
        <v>77125.25</v>
      </c>
      <c r="W4594">
        <v>77125.25</v>
      </c>
      <c r="X4594">
        <v>0</v>
      </c>
      <c r="Y4594">
        <v>0</v>
      </c>
      <c r="Z4594">
        <v>0</v>
      </c>
      <c r="AA4594">
        <v>0</v>
      </c>
      <c r="AB4594">
        <v>0</v>
      </c>
      <c r="AC4594">
        <v>0</v>
      </c>
      <c r="AD4594" t="s">
        <v>44</v>
      </c>
    </row>
    <row r="4595" spans="1:30" x14ac:dyDescent="0.2">
      <c r="A4595" s="25">
        <v>720</v>
      </c>
      <c r="B4595" s="25" t="s">
        <v>4108</v>
      </c>
      <c r="C4595" s="72">
        <v>42948</v>
      </c>
      <c r="D4595" s="25">
        <v>333698</v>
      </c>
      <c r="E4595" s="25"/>
      <c r="F4595" s="25" t="s">
        <v>38</v>
      </c>
      <c r="G4595" s="25" t="s">
        <v>39</v>
      </c>
      <c r="H4595" s="25" t="s">
        <v>41</v>
      </c>
      <c r="I4595" s="68">
        <v>32512.86</v>
      </c>
      <c r="J4595" s="68">
        <v>32512.86</v>
      </c>
      <c r="K4595" s="68">
        <v>0</v>
      </c>
      <c r="L4595" s="68">
        <v>0</v>
      </c>
      <c r="M4595" s="68">
        <v>0</v>
      </c>
      <c r="N4595" s="68">
        <v>0</v>
      </c>
      <c r="O4595" s="69">
        <v>0</v>
      </c>
      <c r="P4595" s="25" t="s">
        <v>4664</v>
      </c>
      <c r="Q4595" s="25" t="s">
        <v>4458</v>
      </c>
      <c r="R4595">
        <v>0</v>
      </c>
      <c r="S4595">
        <v>0</v>
      </c>
      <c r="T4595" t="s">
        <v>42</v>
      </c>
      <c r="U4595" t="s">
        <v>43</v>
      </c>
      <c r="V4595">
        <v>32512.86</v>
      </c>
      <c r="W4595">
        <v>32512.86</v>
      </c>
      <c r="X4595">
        <v>0</v>
      </c>
      <c r="Y4595">
        <v>0</v>
      </c>
      <c r="Z4595">
        <v>0</v>
      </c>
      <c r="AA4595">
        <v>0</v>
      </c>
      <c r="AB4595">
        <v>0</v>
      </c>
      <c r="AC4595">
        <v>0</v>
      </c>
      <c r="AD4595" t="s">
        <v>44</v>
      </c>
    </row>
    <row r="4596" spans="1:30" x14ac:dyDescent="0.2">
      <c r="A4596" s="25">
        <v>720</v>
      </c>
      <c r="B4596" s="25" t="s">
        <v>4109</v>
      </c>
      <c r="C4596" s="72">
        <v>42948</v>
      </c>
      <c r="D4596" s="25">
        <v>335530</v>
      </c>
      <c r="E4596" s="25"/>
      <c r="F4596" s="25" t="s">
        <v>38</v>
      </c>
      <c r="G4596" s="25" t="s">
        <v>39</v>
      </c>
      <c r="H4596" s="25" t="s">
        <v>41</v>
      </c>
      <c r="I4596" s="68">
        <v>17978.150000000001</v>
      </c>
      <c r="J4596" s="68">
        <v>17978.150000000001</v>
      </c>
      <c r="K4596" s="68">
        <v>0</v>
      </c>
      <c r="L4596" s="68">
        <v>0</v>
      </c>
      <c r="M4596" s="68">
        <v>17978.150000000001</v>
      </c>
      <c r="N4596" s="68">
        <v>0</v>
      </c>
      <c r="O4596" s="69">
        <v>17978.150000000001</v>
      </c>
      <c r="P4596" s="25" t="s">
        <v>4491</v>
      </c>
      <c r="Q4596" s="25" t="s">
        <v>4458</v>
      </c>
      <c r="R4596">
        <v>0</v>
      </c>
      <c r="S4596">
        <v>0</v>
      </c>
      <c r="T4596">
        <v>17978.150000000001</v>
      </c>
      <c r="U4596" t="s">
        <v>43</v>
      </c>
      <c r="V4596">
        <v>17978.150000000001</v>
      </c>
      <c r="W4596">
        <v>0</v>
      </c>
      <c r="X4596">
        <v>0</v>
      </c>
      <c r="Y4596">
        <v>0</v>
      </c>
      <c r="Z4596">
        <v>17978.150000000001</v>
      </c>
      <c r="AA4596">
        <v>0</v>
      </c>
      <c r="AB4596">
        <v>0</v>
      </c>
      <c r="AC4596">
        <v>0</v>
      </c>
      <c r="AD4596">
        <v>17978.150000000001</v>
      </c>
    </row>
    <row r="4597" spans="1:30" x14ac:dyDescent="0.2">
      <c r="A4597" s="25">
        <v>720</v>
      </c>
      <c r="B4597" s="25" t="s">
        <v>4110</v>
      </c>
      <c r="C4597" s="72">
        <v>42948</v>
      </c>
      <c r="D4597" s="25">
        <v>334755</v>
      </c>
      <c r="E4597" s="25"/>
      <c r="F4597" s="25" t="s">
        <v>38</v>
      </c>
      <c r="G4597" s="25" t="s">
        <v>39</v>
      </c>
      <c r="H4597" s="25" t="s">
        <v>41</v>
      </c>
      <c r="I4597" s="68">
        <v>33278.300000000003</v>
      </c>
      <c r="J4597" s="68">
        <v>33278.300000000003</v>
      </c>
      <c r="K4597" s="68">
        <v>0</v>
      </c>
      <c r="L4597" s="68">
        <v>0</v>
      </c>
      <c r="M4597" s="68">
        <v>0</v>
      </c>
      <c r="N4597" s="68">
        <v>0</v>
      </c>
      <c r="O4597" s="69">
        <v>0</v>
      </c>
      <c r="P4597" s="25" t="s">
        <v>4664</v>
      </c>
      <c r="Q4597" s="25" t="s">
        <v>4458</v>
      </c>
      <c r="R4597">
        <v>0</v>
      </c>
      <c r="S4597">
        <v>0</v>
      </c>
      <c r="T4597" t="s">
        <v>42</v>
      </c>
      <c r="U4597" t="s">
        <v>43</v>
      </c>
      <c r="V4597">
        <v>33278.300000000003</v>
      </c>
      <c r="W4597">
        <v>33278.300000000003</v>
      </c>
      <c r="X4597">
        <v>0</v>
      </c>
      <c r="Y4597">
        <v>0</v>
      </c>
      <c r="Z4597">
        <v>0</v>
      </c>
      <c r="AA4597">
        <v>0</v>
      </c>
      <c r="AB4597">
        <v>0</v>
      </c>
      <c r="AC4597">
        <v>0</v>
      </c>
      <c r="AD4597" t="s">
        <v>44</v>
      </c>
    </row>
    <row r="4598" spans="1:30" x14ac:dyDescent="0.2">
      <c r="A4598" s="25">
        <v>720</v>
      </c>
      <c r="B4598" s="25" t="s">
        <v>4111</v>
      </c>
      <c r="C4598" s="72">
        <v>42948</v>
      </c>
      <c r="D4598" s="25">
        <v>320639</v>
      </c>
      <c r="E4598" s="25"/>
      <c r="F4598" s="25" t="s">
        <v>38</v>
      </c>
      <c r="G4598" s="25" t="s">
        <v>39</v>
      </c>
      <c r="H4598" s="25" t="s">
        <v>41</v>
      </c>
      <c r="I4598" s="68">
        <v>4671.04</v>
      </c>
      <c r="J4598" s="68">
        <v>4671.04</v>
      </c>
      <c r="K4598" s="68">
        <v>0</v>
      </c>
      <c r="L4598" s="68">
        <v>0</v>
      </c>
      <c r="M4598" s="68">
        <v>0</v>
      </c>
      <c r="N4598" s="68">
        <v>0</v>
      </c>
      <c r="O4598" s="69">
        <v>0</v>
      </c>
      <c r="P4598" s="25" t="s">
        <v>4664</v>
      </c>
      <c r="Q4598" s="25" t="s">
        <v>4458</v>
      </c>
      <c r="R4598">
        <v>0</v>
      </c>
      <c r="S4598">
        <v>0</v>
      </c>
      <c r="T4598" t="s">
        <v>42</v>
      </c>
      <c r="U4598" t="s">
        <v>43</v>
      </c>
      <c r="V4598">
        <v>4671.04</v>
      </c>
      <c r="W4598">
        <v>4671.04</v>
      </c>
      <c r="X4598">
        <v>0</v>
      </c>
      <c r="Y4598">
        <v>0</v>
      </c>
      <c r="Z4598">
        <v>0</v>
      </c>
      <c r="AA4598">
        <v>0</v>
      </c>
      <c r="AB4598">
        <v>0</v>
      </c>
      <c r="AC4598">
        <v>0</v>
      </c>
      <c r="AD4598" t="s">
        <v>44</v>
      </c>
    </row>
    <row r="4599" spans="1:30" x14ac:dyDescent="0.2">
      <c r="A4599" s="25">
        <v>720</v>
      </c>
      <c r="B4599" s="25" t="s">
        <v>4112</v>
      </c>
      <c r="C4599" s="72">
        <v>42948</v>
      </c>
      <c r="D4599" s="25">
        <v>320639</v>
      </c>
      <c r="E4599" s="25"/>
      <c r="F4599" s="25" t="s">
        <v>38</v>
      </c>
      <c r="G4599" s="25" t="s">
        <v>39</v>
      </c>
      <c r="H4599" s="25" t="s">
        <v>41</v>
      </c>
      <c r="I4599" s="68">
        <v>4671.07</v>
      </c>
      <c r="J4599" s="68">
        <v>4671.07</v>
      </c>
      <c r="K4599" s="68">
        <v>0</v>
      </c>
      <c r="L4599" s="68">
        <v>0</v>
      </c>
      <c r="M4599" s="68">
        <v>0</v>
      </c>
      <c r="N4599" s="68">
        <v>0</v>
      </c>
      <c r="O4599" s="69">
        <v>0</v>
      </c>
      <c r="P4599" s="25" t="s">
        <v>4664</v>
      </c>
      <c r="Q4599" s="25" t="s">
        <v>4458</v>
      </c>
      <c r="R4599">
        <v>0</v>
      </c>
      <c r="S4599">
        <v>0</v>
      </c>
      <c r="T4599" t="s">
        <v>42</v>
      </c>
      <c r="U4599" t="s">
        <v>43</v>
      </c>
      <c r="V4599">
        <v>4671.07</v>
      </c>
      <c r="W4599">
        <v>4671.07</v>
      </c>
      <c r="X4599">
        <v>0</v>
      </c>
      <c r="Y4599">
        <v>0</v>
      </c>
      <c r="Z4599">
        <v>0</v>
      </c>
      <c r="AA4599">
        <v>0</v>
      </c>
      <c r="AB4599">
        <v>0</v>
      </c>
      <c r="AC4599">
        <v>0</v>
      </c>
      <c r="AD4599" t="s">
        <v>44</v>
      </c>
    </row>
    <row r="4600" spans="1:30" x14ac:dyDescent="0.2">
      <c r="A4600" s="25">
        <v>720</v>
      </c>
      <c r="B4600" s="25" t="s">
        <v>4113</v>
      </c>
      <c r="C4600" s="72">
        <v>42948</v>
      </c>
      <c r="D4600" s="25">
        <v>334905</v>
      </c>
      <c r="E4600" s="25"/>
      <c r="F4600" s="25" t="s">
        <v>38</v>
      </c>
      <c r="G4600" s="25" t="s">
        <v>39</v>
      </c>
      <c r="H4600" s="25" t="s">
        <v>41</v>
      </c>
      <c r="I4600" s="68">
        <v>4808.09</v>
      </c>
      <c r="J4600" s="68">
        <v>4808.09</v>
      </c>
      <c r="K4600" s="68">
        <v>0</v>
      </c>
      <c r="L4600" s="68">
        <v>0</v>
      </c>
      <c r="M4600" s="68">
        <v>0</v>
      </c>
      <c r="N4600" s="68">
        <v>0</v>
      </c>
      <c r="O4600" s="69">
        <v>0</v>
      </c>
      <c r="P4600" s="25" t="s">
        <v>4664</v>
      </c>
      <c r="Q4600" s="25" t="s">
        <v>4458</v>
      </c>
      <c r="R4600">
        <v>0</v>
      </c>
      <c r="S4600">
        <v>0</v>
      </c>
      <c r="T4600" t="s">
        <v>42</v>
      </c>
      <c r="U4600" t="s">
        <v>43</v>
      </c>
      <c r="V4600">
        <v>4808.09</v>
      </c>
      <c r="W4600">
        <v>4808.09</v>
      </c>
      <c r="X4600">
        <v>0</v>
      </c>
      <c r="Y4600">
        <v>0</v>
      </c>
      <c r="Z4600">
        <v>0</v>
      </c>
      <c r="AA4600">
        <v>0</v>
      </c>
      <c r="AB4600">
        <v>0</v>
      </c>
      <c r="AC4600">
        <v>0</v>
      </c>
      <c r="AD4600" t="s">
        <v>44</v>
      </c>
    </row>
    <row r="4601" spans="1:30" x14ac:dyDescent="0.2">
      <c r="A4601" s="25">
        <v>720</v>
      </c>
      <c r="B4601" s="25" t="s">
        <v>4114</v>
      </c>
      <c r="C4601" s="72">
        <v>42948</v>
      </c>
      <c r="D4601" s="25">
        <v>334899</v>
      </c>
      <c r="E4601" s="25"/>
      <c r="F4601" s="25" t="s">
        <v>38</v>
      </c>
      <c r="G4601" s="25" t="s">
        <v>39</v>
      </c>
      <c r="H4601" s="25" t="s">
        <v>41</v>
      </c>
      <c r="I4601" s="68">
        <v>54688.22</v>
      </c>
      <c r="J4601" s="68">
        <v>54688.22</v>
      </c>
      <c r="K4601" s="68">
        <v>0</v>
      </c>
      <c r="L4601" s="68">
        <v>0</v>
      </c>
      <c r="M4601" s="68">
        <v>0</v>
      </c>
      <c r="N4601" s="68">
        <v>54688.22</v>
      </c>
      <c r="O4601" s="69">
        <v>54688.22</v>
      </c>
      <c r="P4601" s="25" t="s">
        <v>4492</v>
      </c>
      <c r="Q4601" s="25" t="s">
        <v>4458</v>
      </c>
      <c r="R4601">
        <v>0</v>
      </c>
      <c r="S4601">
        <v>0</v>
      </c>
      <c r="T4601">
        <v>54688.22</v>
      </c>
      <c r="U4601" t="s">
        <v>43</v>
      </c>
      <c r="V4601">
        <v>54688.22</v>
      </c>
      <c r="W4601">
        <v>0</v>
      </c>
      <c r="X4601">
        <v>0</v>
      </c>
      <c r="Y4601">
        <v>0</v>
      </c>
      <c r="Z4601">
        <v>0</v>
      </c>
      <c r="AA4601">
        <v>54688.22</v>
      </c>
      <c r="AB4601">
        <v>0</v>
      </c>
      <c r="AC4601">
        <v>0</v>
      </c>
      <c r="AD4601">
        <v>54688.22</v>
      </c>
    </row>
    <row r="4602" spans="1:30" x14ac:dyDescent="0.2">
      <c r="A4602" s="25">
        <v>720</v>
      </c>
      <c r="B4602" s="25" t="s">
        <v>4115</v>
      </c>
      <c r="C4602" s="72">
        <v>42948</v>
      </c>
      <c r="D4602" s="25">
        <v>320639</v>
      </c>
      <c r="E4602" s="25"/>
      <c r="F4602" s="25" t="s">
        <v>38</v>
      </c>
      <c r="G4602" s="25" t="s">
        <v>39</v>
      </c>
      <c r="H4602" s="25" t="s">
        <v>41</v>
      </c>
      <c r="I4602" s="68">
        <v>5939</v>
      </c>
      <c r="J4602" s="68">
        <v>5939</v>
      </c>
      <c r="K4602" s="68">
        <v>0</v>
      </c>
      <c r="L4602" s="68">
        <v>0</v>
      </c>
      <c r="M4602" s="68">
        <v>0</v>
      </c>
      <c r="N4602" s="68">
        <v>0</v>
      </c>
      <c r="O4602" s="69">
        <v>0</v>
      </c>
      <c r="P4602" s="25" t="s">
        <v>4664</v>
      </c>
      <c r="Q4602" s="25" t="s">
        <v>4458</v>
      </c>
      <c r="R4602">
        <v>0</v>
      </c>
      <c r="S4602">
        <v>0</v>
      </c>
      <c r="T4602" t="s">
        <v>42</v>
      </c>
      <c r="U4602" t="s">
        <v>43</v>
      </c>
      <c r="V4602">
        <v>5939</v>
      </c>
      <c r="W4602">
        <v>5939</v>
      </c>
      <c r="X4602">
        <v>0</v>
      </c>
      <c r="Y4602">
        <v>0</v>
      </c>
      <c r="Z4602">
        <v>0</v>
      </c>
      <c r="AA4602">
        <v>0</v>
      </c>
      <c r="AB4602">
        <v>0</v>
      </c>
      <c r="AC4602">
        <v>0</v>
      </c>
      <c r="AD4602" t="s">
        <v>44</v>
      </c>
    </row>
    <row r="4603" spans="1:30" x14ac:dyDescent="0.2">
      <c r="A4603" s="25">
        <v>720</v>
      </c>
      <c r="B4603" s="25" t="s">
        <v>4116</v>
      </c>
      <c r="C4603" s="72">
        <v>42948</v>
      </c>
      <c r="D4603" s="25">
        <v>326348</v>
      </c>
      <c r="E4603" s="25"/>
      <c r="F4603" s="25" t="s">
        <v>38</v>
      </c>
      <c r="G4603" s="25" t="s">
        <v>39</v>
      </c>
      <c r="H4603" s="25" t="s">
        <v>41</v>
      </c>
      <c r="I4603" s="68">
        <v>43204.82</v>
      </c>
      <c r="J4603" s="68">
        <v>43204.82</v>
      </c>
      <c r="K4603" s="68">
        <v>0</v>
      </c>
      <c r="L4603" s="68">
        <v>0</v>
      </c>
      <c r="M4603" s="68">
        <v>0</v>
      </c>
      <c r="N4603" s="68">
        <v>0</v>
      </c>
      <c r="O4603" s="69">
        <v>0</v>
      </c>
      <c r="P4603" s="25" t="s">
        <v>4664</v>
      </c>
      <c r="Q4603" s="25" t="s">
        <v>4458</v>
      </c>
      <c r="R4603">
        <v>0</v>
      </c>
      <c r="S4603">
        <v>0</v>
      </c>
      <c r="T4603" t="s">
        <v>42</v>
      </c>
      <c r="U4603" t="s">
        <v>43</v>
      </c>
      <c r="V4603">
        <v>43204.82</v>
      </c>
      <c r="W4603">
        <v>43204.82</v>
      </c>
      <c r="X4603">
        <v>0</v>
      </c>
      <c r="Y4603">
        <v>0</v>
      </c>
      <c r="Z4603">
        <v>0</v>
      </c>
      <c r="AA4603">
        <v>0</v>
      </c>
      <c r="AB4603">
        <v>0</v>
      </c>
      <c r="AC4603">
        <v>0</v>
      </c>
      <c r="AD4603" t="s">
        <v>44</v>
      </c>
    </row>
    <row r="4604" spans="1:30" x14ac:dyDescent="0.2">
      <c r="A4604" s="25">
        <v>720</v>
      </c>
      <c r="B4604" s="25" t="s">
        <v>4117</v>
      </c>
      <c r="C4604" s="72">
        <v>42948</v>
      </c>
      <c r="D4604" s="25">
        <v>309462</v>
      </c>
      <c r="E4604" s="25"/>
      <c r="F4604" s="25" t="s">
        <v>38</v>
      </c>
      <c r="G4604" s="25" t="s">
        <v>39</v>
      </c>
      <c r="H4604" s="25" t="s">
        <v>41</v>
      </c>
      <c r="I4604" s="68">
        <v>62003.91</v>
      </c>
      <c r="J4604" s="68">
        <v>62003.91</v>
      </c>
      <c r="K4604" s="68">
        <v>0</v>
      </c>
      <c r="L4604" s="68">
        <v>0</v>
      </c>
      <c r="M4604" s="68">
        <v>0</v>
      </c>
      <c r="N4604" s="68">
        <v>0</v>
      </c>
      <c r="O4604" s="69">
        <v>0</v>
      </c>
      <c r="P4604" s="25" t="s">
        <v>4664</v>
      </c>
      <c r="Q4604" s="25" t="s">
        <v>4458</v>
      </c>
      <c r="R4604">
        <v>0</v>
      </c>
      <c r="S4604">
        <v>0</v>
      </c>
      <c r="T4604" t="s">
        <v>42</v>
      </c>
      <c r="U4604" t="s">
        <v>43</v>
      </c>
      <c r="V4604">
        <v>62003.91</v>
      </c>
      <c r="W4604">
        <v>62003.91</v>
      </c>
      <c r="X4604">
        <v>0</v>
      </c>
      <c r="Y4604">
        <v>0</v>
      </c>
      <c r="Z4604">
        <v>0</v>
      </c>
      <c r="AA4604">
        <v>0</v>
      </c>
      <c r="AB4604">
        <v>0</v>
      </c>
      <c r="AC4604">
        <v>0</v>
      </c>
      <c r="AD4604" t="s">
        <v>44</v>
      </c>
    </row>
    <row r="4605" spans="1:30" x14ac:dyDescent="0.2">
      <c r="A4605" s="25">
        <v>720</v>
      </c>
      <c r="B4605" s="25" t="s">
        <v>4118</v>
      </c>
      <c r="C4605" s="72">
        <v>42948</v>
      </c>
      <c r="D4605" s="25">
        <v>335789</v>
      </c>
      <c r="E4605" s="25"/>
      <c r="F4605" s="25" t="s">
        <v>38</v>
      </c>
      <c r="G4605" s="25" t="s">
        <v>39</v>
      </c>
      <c r="H4605" s="25" t="s">
        <v>41</v>
      </c>
      <c r="I4605" s="68">
        <v>74161.89</v>
      </c>
      <c r="J4605" s="68">
        <v>74161.89</v>
      </c>
      <c r="K4605" s="68">
        <v>0</v>
      </c>
      <c r="L4605" s="68">
        <v>0</v>
      </c>
      <c r="M4605" s="68">
        <v>0</v>
      </c>
      <c r="N4605" s="68">
        <v>0</v>
      </c>
      <c r="O4605" s="69">
        <v>0</v>
      </c>
      <c r="P4605" s="25" t="s">
        <v>4664</v>
      </c>
      <c r="Q4605" s="25" t="s">
        <v>4458</v>
      </c>
      <c r="R4605">
        <v>0</v>
      </c>
      <c r="S4605">
        <v>0</v>
      </c>
      <c r="T4605" t="s">
        <v>42</v>
      </c>
      <c r="U4605" t="s">
        <v>43</v>
      </c>
      <c r="V4605">
        <v>74161.89</v>
      </c>
      <c r="W4605">
        <v>74161.89</v>
      </c>
      <c r="X4605">
        <v>0</v>
      </c>
      <c r="Y4605">
        <v>0</v>
      </c>
      <c r="Z4605">
        <v>0</v>
      </c>
      <c r="AA4605">
        <v>0</v>
      </c>
      <c r="AB4605">
        <v>0</v>
      </c>
      <c r="AC4605">
        <v>0</v>
      </c>
      <c r="AD4605" t="s">
        <v>44</v>
      </c>
    </row>
    <row r="4606" spans="1:30" x14ac:dyDescent="0.2">
      <c r="A4606" s="25">
        <v>720</v>
      </c>
      <c r="B4606" s="25" t="s">
        <v>4119</v>
      </c>
      <c r="C4606" s="72">
        <v>42948</v>
      </c>
      <c r="D4606" s="25">
        <v>336015</v>
      </c>
      <c r="E4606" s="25"/>
      <c r="F4606" s="25" t="s">
        <v>38</v>
      </c>
      <c r="G4606" s="25" t="s">
        <v>39</v>
      </c>
      <c r="H4606" s="25" t="s">
        <v>41</v>
      </c>
      <c r="I4606" s="68">
        <v>88259.47</v>
      </c>
      <c r="J4606" s="68">
        <v>88259.47</v>
      </c>
      <c r="K4606" s="68">
        <v>0</v>
      </c>
      <c r="L4606" s="68">
        <v>0</v>
      </c>
      <c r="M4606" s="68">
        <v>0</v>
      </c>
      <c r="N4606" s="68">
        <v>0</v>
      </c>
      <c r="O4606" s="69">
        <v>0</v>
      </c>
      <c r="P4606" s="25" t="s">
        <v>4664</v>
      </c>
      <c r="Q4606" s="25" t="s">
        <v>4458</v>
      </c>
      <c r="R4606">
        <v>0</v>
      </c>
      <c r="S4606">
        <v>0</v>
      </c>
      <c r="T4606" t="s">
        <v>42</v>
      </c>
      <c r="U4606" t="s">
        <v>43</v>
      </c>
      <c r="V4606">
        <v>88259.47</v>
      </c>
      <c r="W4606">
        <v>88259.47</v>
      </c>
      <c r="X4606">
        <v>0</v>
      </c>
      <c r="Y4606">
        <v>0</v>
      </c>
      <c r="Z4606">
        <v>0</v>
      </c>
      <c r="AA4606">
        <v>0</v>
      </c>
      <c r="AB4606">
        <v>0</v>
      </c>
      <c r="AC4606">
        <v>0</v>
      </c>
      <c r="AD4606" t="s">
        <v>44</v>
      </c>
    </row>
    <row r="4607" spans="1:30" x14ac:dyDescent="0.2">
      <c r="A4607" s="25">
        <v>720</v>
      </c>
      <c r="B4607" s="25" t="s">
        <v>4120</v>
      </c>
      <c r="C4607" s="72">
        <v>42948</v>
      </c>
      <c r="D4607" s="25">
        <v>320690</v>
      </c>
      <c r="E4607" s="25"/>
      <c r="F4607" s="25" t="s">
        <v>38</v>
      </c>
      <c r="G4607" s="25" t="s">
        <v>39</v>
      </c>
      <c r="H4607" s="25" t="s">
        <v>41</v>
      </c>
      <c r="I4607" s="68">
        <v>81718.649999999994</v>
      </c>
      <c r="J4607" s="68">
        <v>81718.649999999994</v>
      </c>
      <c r="K4607" s="68">
        <v>0</v>
      </c>
      <c r="L4607" s="68">
        <v>81718.649999999994</v>
      </c>
      <c r="M4607" s="68">
        <v>0</v>
      </c>
      <c r="N4607" s="68">
        <v>0</v>
      </c>
      <c r="O4607" s="69">
        <v>81718.649999999994</v>
      </c>
      <c r="P4607" s="25" t="s">
        <v>4490</v>
      </c>
      <c r="Q4607" s="25" t="s">
        <v>4458</v>
      </c>
      <c r="R4607">
        <v>0</v>
      </c>
      <c r="S4607">
        <v>0</v>
      </c>
      <c r="T4607">
        <v>81718.649999999994</v>
      </c>
      <c r="U4607" t="s">
        <v>43</v>
      </c>
      <c r="V4607">
        <v>81718.649999999994</v>
      </c>
      <c r="W4607">
        <v>0</v>
      </c>
      <c r="X4607">
        <v>0</v>
      </c>
      <c r="Y4607">
        <v>81718.649999999994</v>
      </c>
      <c r="Z4607">
        <v>0</v>
      </c>
      <c r="AA4607">
        <v>0</v>
      </c>
      <c r="AB4607">
        <v>0</v>
      </c>
      <c r="AC4607">
        <v>0</v>
      </c>
      <c r="AD4607">
        <v>81718.649999999994</v>
      </c>
    </row>
    <row r="4608" spans="1:30" x14ac:dyDescent="0.2">
      <c r="A4608" s="25">
        <v>720</v>
      </c>
      <c r="B4608" s="25" t="s">
        <v>4121</v>
      </c>
      <c r="C4608" s="72">
        <v>42948</v>
      </c>
      <c r="D4608" s="25">
        <v>335790</v>
      </c>
      <c r="E4608" s="25"/>
      <c r="F4608" s="25" t="s">
        <v>38</v>
      </c>
      <c r="G4608" s="25" t="s">
        <v>39</v>
      </c>
      <c r="H4608" s="25" t="s">
        <v>41</v>
      </c>
      <c r="I4608" s="68">
        <v>3152.04</v>
      </c>
      <c r="J4608" s="68">
        <v>3152.04</v>
      </c>
      <c r="K4608" s="68">
        <v>0</v>
      </c>
      <c r="L4608" s="68">
        <v>0</v>
      </c>
      <c r="M4608" s="68">
        <v>0</v>
      </c>
      <c r="N4608" s="68">
        <v>0</v>
      </c>
      <c r="O4608" s="69">
        <v>0</v>
      </c>
      <c r="P4608" s="25" t="s">
        <v>4664</v>
      </c>
      <c r="Q4608" s="25" t="s">
        <v>4458</v>
      </c>
      <c r="R4608">
        <v>0</v>
      </c>
      <c r="S4608">
        <v>0</v>
      </c>
      <c r="T4608" t="s">
        <v>42</v>
      </c>
      <c r="U4608" t="s">
        <v>43</v>
      </c>
      <c r="V4608">
        <v>3152.04</v>
      </c>
      <c r="W4608">
        <v>3152.04</v>
      </c>
      <c r="X4608">
        <v>0</v>
      </c>
      <c r="Y4608">
        <v>0</v>
      </c>
      <c r="Z4608">
        <v>0</v>
      </c>
      <c r="AA4608">
        <v>0</v>
      </c>
      <c r="AB4608">
        <v>0</v>
      </c>
      <c r="AC4608">
        <v>0</v>
      </c>
      <c r="AD4608" t="s">
        <v>44</v>
      </c>
    </row>
    <row r="4609" spans="1:30" x14ac:dyDescent="0.2">
      <c r="A4609" s="25">
        <v>720</v>
      </c>
      <c r="B4609" s="25" t="s">
        <v>4122</v>
      </c>
      <c r="C4609" s="72">
        <v>42948</v>
      </c>
      <c r="D4609" s="25">
        <v>320695</v>
      </c>
      <c r="E4609" s="25"/>
      <c r="F4609" s="25" t="s">
        <v>38</v>
      </c>
      <c r="G4609" s="25" t="s">
        <v>39</v>
      </c>
      <c r="H4609" s="25" t="s">
        <v>41</v>
      </c>
      <c r="I4609" s="68">
        <v>23210.720000000001</v>
      </c>
      <c r="J4609" s="68">
        <v>23210.720000000001</v>
      </c>
      <c r="K4609" s="68">
        <v>0</v>
      </c>
      <c r="L4609" s="68">
        <v>0</v>
      </c>
      <c r="M4609" s="68">
        <v>0</v>
      </c>
      <c r="N4609" s="68">
        <v>0</v>
      </c>
      <c r="O4609" s="69">
        <v>0</v>
      </c>
      <c r="P4609" s="25" t="s">
        <v>4664</v>
      </c>
      <c r="Q4609" s="25" t="s">
        <v>4458</v>
      </c>
      <c r="R4609">
        <v>0</v>
      </c>
      <c r="S4609">
        <v>0</v>
      </c>
      <c r="T4609" t="s">
        <v>42</v>
      </c>
      <c r="U4609" t="s">
        <v>43</v>
      </c>
      <c r="V4609">
        <v>23210.720000000001</v>
      </c>
      <c r="W4609">
        <v>23210.720000000001</v>
      </c>
      <c r="X4609">
        <v>0</v>
      </c>
      <c r="Y4609">
        <v>0</v>
      </c>
      <c r="Z4609">
        <v>0</v>
      </c>
      <c r="AA4609">
        <v>0</v>
      </c>
      <c r="AB4609">
        <v>0</v>
      </c>
      <c r="AC4609">
        <v>0</v>
      </c>
      <c r="AD4609" t="s">
        <v>44</v>
      </c>
    </row>
    <row r="4610" spans="1:30" x14ac:dyDescent="0.2">
      <c r="A4610" s="25">
        <v>720</v>
      </c>
      <c r="B4610" s="25" t="s">
        <v>4123</v>
      </c>
      <c r="C4610" s="72">
        <v>42948</v>
      </c>
      <c r="D4610" s="25">
        <v>320695</v>
      </c>
      <c r="E4610" s="25"/>
      <c r="F4610" s="25" t="s">
        <v>38</v>
      </c>
      <c r="G4610" s="25" t="s">
        <v>39</v>
      </c>
      <c r="H4610" s="25" t="s">
        <v>41</v>
      </c>
      <c r="I4610" s="68">
        <v>32152.02</v>
      </c>
      <c r="J4610" s="68">
        <v>32152.02</v>
      </c>
      <c r="K4610" s="68">
        <v>0</v>
      </c>
      <c r="L4610" s="68">
        <v>0</v>
      </c>
      <c r="M4610" s="68">
        <v>0</v>
      </c>
      <c r="N4610" s="68">
        <v>0</v>
      </c>
      <c r="O4610" s="69">
        <v>0</v>
      </c>
      <c r="P4610" s="25" t="s">
        <v>4664</v>
      </c>
      <c r="Q4610" s="25" t="s">
        <v>4458</v>
      </c>
      <c r="R4610">
        <v>0</v>
      </c>
      <c r="S4610">
        <v>0</v>
      </c>
      <c r="T4610" t="s">
        <v>42</v>
      </c>
      <c r="U4610" t="s">
        <v>43</v>
      </c>
      <c r="V4610">
        <v>32152.02</v>
      </c>
      <c r="W4610">
        <v>32152.02</v>
      </c>
      <c r="X4610">
        <v>0</v>
      </c>
      <c r="Y4610">
        <v>0</v>
      </c>
      <c r="Z4610">
        <v>0</v>
      </c>
      <c r="AA4610">
        <v>0</v>
      </c>
      <c r="AB4610">
        <v>0</v>
      </c>
      <c r="AC4610">
        <v>0</v>
      </c>
      <c r="AD4610" t="s">
        <v>44</v>
      </c>
    </row>
    <row r="4611" spans="1:30" x14ac:dyDescent="0.2">
      <c r="A4611" s="25">
        <v>720</v>
      </c>
      <c r="B4611" s="25" t="s">
        <v>4124</v>
      </c>
      <c r="C4611" s="72">
        <v>42948</v>
      </c>
      <c r="D4611" s="25">
        <v>320695</v>
      </c>
      <c r="E4611" s="25"/>
      <c r="F4611" s="25" t="s">
        <v>38</v>
      </c>
      <c r="G4611" s="25" t="s">
        <v>39</v>
      </c>
      <c r="H4611" s="25" t="s">
        <v>41</v>
      </c>
      <c r="I4611" s="68">
        <v>2120.5100000000002</v>
      </c>
      <c r="J4611" s="68">
        <v>2120.5100000000002</v>
      </c>
      <c r="K4611" s="68">
        <v>0</v>
      </c>
      <c r="L4611" s="68">
        <v>0</v>
      </c>
      <c r="M4611" s="68">
        <v>0</v>
      </c>
      <c r="N4611" s="68">
        <v>0</v>
      </c>
      <c r="O4611" s="69">
        <v>0</v>
      </c>
      <c r="P4611" s="25" t="s">
        <v>4664</v>
      </c>
      <c r="Q4611" s="25" t="s">
        <v>4458</v>
      </c>
      <c r="R4611">
        <v>0</v>
      </c>
      <c r="S4611">
        <v>0</v>
      </c>
      <c r="T4611" t="s">
        <v>42</v>
      </c>
      <c r="U4611" t="s">
        <v>43</v>
      </c>
      <c r="V4611">
        <v>2120.5100000000002</v>
      </c>
      <c r="W4611">
        <v>2120.5100000000002</v>
      </c>
      <c r="X4611">
        <v>0</v>
      </c>
      <c r="Y4611">
        <v>0</v>
      </c>
      <c r="Z4611">
        <v>0</v>
      </c>
      <c r="AA4611">
        <v>0</v>
      </c>
      <c r="AB4611">
        <v>0</v>
      </c>
      <c r="AC4611">
        <v>0</v>
      </c>
      <c r="AD4611" t="s">
        <v>44</v>
      </c>
    </row>
    <row r="4612" spans="1:30" x14ac:dyDescent="0.2">
      <c r="A4612" s="25">
        <v>720</v>
      </c>
      <c r="B4612" s="25" t="s">
        <v>4125</v>
      </c>
      <c r="C4612" s="72">
        <v>42948</v>
      </c>
      <c r="D4612" s="25">
        <v>326350</v>
      </c>
      <c r="E4612" s="25"/>
      <c r="F4612" s="25" t="s">
        <v>38</v>
      </c>
      <c r="G4612" s="25" t="s">
        <v>39</v>
      </c>
      <c r="H4612" s="25" t="s">
        <v>41</v>
      </c>
      <c r="I4612" s="68">
        <v>25692.5</v>
      </c>
      <c r="J4612" s="68">
        <v>25692.5</v>
      </c>
      <c r="K4612" s="68">
        <v>0</v>
      </c>
      <c r="L4612" s="68">
        <v>0</v>
      </c>
      <c r="M4612" s="68">
        <v>0</v>
      </c>
      <c r="N4612" s="68">
        <v>0</v>
      </c>
      <c r="O4612" s="69">
        <v>0</v>
      </c>
      <c r="P4612" s="25" t="s">
        <v>4664</v>
      </c>
      <c r="Q4612" s="25" t="s">
        <v>4458</v>
      </c>
      <c r="R4612">
        <v>0</v>
      </c>
      <c r="S4612">
        <v>0</v>
      </c>
      <c r="T4612" t="s">
        <v>42</v>
      </c>
      <c r="U4612" t="s">
        <v>43</v>
      </c>
      <c r="V4612">
        <v>25692.5</v>
      </c>
      <c r="W4612">
        <v>25692.5</v>
      </c>
      <c r="X4612">
        <v>0</v>
      </c>
      <c r="Y4612">
        <v>0</v>
      </c>
      <c r="Z4612">
        <v>0</v>
      </c>
      <c r="AA4612">
        <v>0</v>
      </c>
      <c r="AB4612">
        <v>0</v>
      </c>
      <c r="AC4612">
        <v>0</v>
      </c>
      <c r="AD4612" t="s">
        <v>44</v>
      </c>
    </row>
    <row r="4613" spans="1:30" x14ac:dyDescent="0.2">
      <c r="A4613" s="25">
        <v>720</v>
      </c>
      <c r="B4613" s="25" t="s">
        <v>4126</v>
      </c>
      <c r="C4613" s="72">
        <v>42948</v>
      </c>
      <c r="D4613" s="25">
        <v>336687</v>
      </c>
      <c r="E4613" s="25"/>
      <c r="F4613" s="25" t="s">
        <v>38</v>
      </c>
      <c r="G4613" s="25" t="s">
        <v>39</v>
      </c>
      <c r="H4613" s="25" t="s">
        <v>41</v>
      </c>
      <c r="I4613" s="68">
        <v>36248.28</v>
      </c>
      <c r="J4613" s="68">
        <v>36248.28</v>
      </c>
      <c r="K4613" s="68">
        <v>0</v>
      </c>
      <c r="L4613" s="68">
        <v>0</v>
      </c>
      <c r="M4613" s="68">
        <v>0</v>
      </c>
      <c r="N4613" s="68">
        <v>0</v>
      </c>
      <c r="O4613" s="69">
        <v>0</v>
      </c>
      <c r="P4613" s="25" t="s">
        <v>4664</v>
      </c>
      <c r="Q4613" s="25" t="s">
        <v>4458</v>
      </c>
      <c r="R4613">
        <v>0</v>
      </c>
      <c r="S4613">
        <v>0</v>
      </c>
      <c r="T4613" t="s">
        <v>42</v>
      </c>
      <c r="U4613" t="s">
        <v>43</v>
      </c>
      <c r="V4613">
        <v>36248.28</v>
      </c>
      <c r="W4613">
        <v>36248.28</v>
      </c>
      <c r="X4613">
        <v>0</v>
      </c>
      <c r="Y4613">
        <v>0</v>
      </c>
      <c r="Z4613">
        <v>0</v>
      </c>
      <c r="AA4613">
        <v>0</v>
      </c>
      <c r="AB4613">
        <v>0</v>
      </c>
      <c r="AC4613">
        <v>0</v>
      </c>
      <c r="AD4613" t="s">
        <v>44</v>
      </c>
    </row>
    <row r="4614" spans="1:30" x14ac:dyDescent="0.2">
      <c r="A4614" s="25">
        <v>720</v>
      </c>
      <c r="B4614" s="25" t="s">
        <v>4127</v>
      </c>
      <c r="C4614" s="72">
        <v>42948</v>
      </c>
      <c r="D4614" s="25">
        <v>336990</v>
      </c>
      <c r="E4614" s="25"/>
      <c r="F4614" s="25" t="s">
        <v>38</v>
      </c>
      <c r="G4614" s="25" t="s">
        <v>39</v>
      </c>
      <c r="H4614" s="25" t="s">
        <v>41</v>
      </c>
      <c r="I4614" s="68">
        <v>39351.199999999997</v>
      </c>
      <c r="J4614" s="68">
        <v>39351.199999999997</v>
      </c>
      <c r="K4614" s="68">
        <v>39351.199999999997</v>
      </c>
      <c r="L4614" s="68">
        <v>0</v>
      </c>
      <c r="M4614" s="68">
        <v>0</v>
      </c>
      <c r="N4614" s="68">
        <v>0</v>
      </c>
      <c r="O4614" s="69">
        <v>39351.199999999997</v>
      </c>
      <c r="P4614" s="25" t="s">
        <v>4489</v>
      </c>
      <c r="Q4614" s="25" t="s">
        <v>4458</v>
      </c>
      <c r="R4614">
        <v>0</v>
      </c>
      <c r="S4614">
        <v>0</v>
      </c>
      <c r="T4614" t="s">
        <v>42</v>
      </c>
      <c r="U4614" t="s">
        <v>43</v>
      </c>
      <c r="V4614">
        <v>39351.199999999997</v>
      </c>
      <c r="W4614">
        <v>0</v>
      </c>
      <c r="X4614">
        <v>39351.199999999997</v>
      </c>
      <c r="Y4614">
        <v>0</v>
      </c>
      <c r="Z4614">
        <v>0</v>
      </c>
      <c r="AA4614">
        <v>0</v>
      </c>
      <c r="AB4614">
        <v>0</v>
      </c>
      <c r="AC4614">
        <v>0</v>
      </c>
      <c r="AD4614" t="s">
        <v>44</v>
      </c>
    </row>
    <row r="4615" spans="1:30" x14ac:dyDescent="0.2">
      <c r="A4615" s="25">
        <v>720</v>
      </c>
      <c r="B4615" s="25" t="s">
        <v>4128</v>
      </c>
      <c r="C4615" s="72">
        <v>42948</v>
      </c>
      <c r="D4615" s="25">
        <v>336554</v>
      </c>
      <c r="E4615" s="25"/>
      <c r="F4615" s="25" t="s">
        <v>38</v>
      </c>
      <c r="G4615" s="25" t="s">
        <v>39</v>
      </c>
      <c r="H4615" s="25" t="s">
        <v>41</v>
      </c>
      <c r="I4615" s="68">
        <v>4069.02</v>
      </c>
      <c r="J4615" s="68">
        <v>4069.02</v>
      </c>
      <c r="K4615" s="68">
        <v>0</v>
      </c>
      <c r="L4615" s="68">
        <v>0</v>
      </c>
      <c r="M4615" s="68">
        <v>0</v>
      </c>
      <c r="N4615" s="68">
        <v>0</v>
      </c>
      <c r="O4615" s="69">
        <v>0</v>
      </c>
      <c r="P4615" s="25" t="s">
        <v>4664</v>
      </c>
      <c r="Q4615" s="25" t="s">
        <v>4458</v>
      </c>
      <c r="R4615">
        <v>0</v>
      </c>
      <c r="S4615">
        <v>0</v>
      </c>
      <c r="T4615" t="s">
        <v>42</v>
      </c>
      <c r="U4615" t="s">
        <v>43</v>
      </c>
      <c r="V4615">
        <v>4069.02</v>
      </c>
      <c r="W4615">
        <v>4069.02</v>
      </c>
      <c r="X4615">
        <v>0</v>
      </c>
      <c r="Y4615">
        <v>0</v>
      </c>
      <c r="Z4615">
        <v>0</v>
      </c>
      <c r="AA4615">
        <v>0</v>
      </c>
      <c r="AB4615">
        <v>0</v>
      </c>
      <c r="AC4615">
        <v>0</v>
      </c>
      <c r="AD4615" t="s">
        <v>44</v>
      </c>
    </row>
    <row r="4616" spans="1:30" x14ac:dyDescent="0.2">
      <c r="A4616" s="25">
        <v>720</v>
      </c>
      <c r="B4616" s="25" t="s">
        <v>4129</v>
      </c>
      <c r="C4616" s="72">
        <v>42948</v>
      </c>
      <c r="D4616" s="25">
        <v>329276</v>
      </c>
      <c r="E4616" s="25"/>
      <c r="F4616" s="25" t="s">
        <v>38</v>
      </c>
      <c r="G4616" s="25" t="s">
        <v>39</v>
      </c>
      <c r="H4616" s="25" t="s">
        <v>41</v>
      </c>
      <c r="I4616" s="68">
        <v>24039.35</v>
      </c>
      <c r="J4616" s="68">
        <v>24039.35</v>
      </c>
      <c r="K4616" s="68">
        <v>0</v>
      </c>
      <c r="L4616" s="68">
        <v>0</v>
      </c>
      <c r="M4616" s="68">
        <v>0</v>
      </c>
      <c r="N4616" s="68">
        <v>0</v>
      </c>
      <c r="O4616" s="69">
        <v>0</v>
      </c>
      <c r="P4616" s="25" t="s">
        <v>4664</v>
      </c>
      <c r="Q4616" s="25" t="s">
        <v>4458</v>
      </c>
      <c r="R4616">
        <v>0</v>
      </c>
      <c r="S4616">
        <v>0</v>
      </c>
      <c r="T4616" t="s">
        <v>42</v>
      </c>
      <c r="U4616" t="s">
        <v>43</v>
      </c>
      <c r="V4616">
        <v>24039.35</v>
      </c>
      <c r="W4616">
        <v>24039.35</v>
      </c>
      <c r="X4616">
        <v>0</v>
      </c>
      <c r="Y4616">
        <v>0</v>
      </c>
      <c r="Z4616">
        <v>0</v>
      </c>
      <c r="AA4616">
        <v>0</v>
      </c>
      <c r="AB4616">
        <v>0</v>
      </c>
      <c r="AC4616">
        <v>0</v>
      </c>
      <c r="AD4616" t="s">
        <v>44</v>
      </c>
    </row>
    <row r="4617" spans="1:30" x14ac:dyDescent="0.2">
      <c r="A4617" s="25">
        <v>720</v>
      </c>
      <c r="B4617" s="25" t="s">
        <v>4130</v>
      </c>
      <c r="C4617" s="72">
        <v>42948</v>
      </c>
      <c r="D4617" s="25">
        <v>337131</v>
      </c>
      <c r="E4617" s="25"/>
      <c r="F4617" s="25" t="s">
        <v>38</v>
      </c>
      <c r="G4617" s="25" t="s">
        <v>39</v>
      </c>
      <c r="H4617" s="25" t="s">
        <v>41</v>
      </c>
      <c r="I4617" s="68">
        <v>23477.19</v>
      </c>
      <c r="J4617" s="68">
        <v>23477.19</v>
      </c>
      <c r="K4617" s="68">
        <v>0</v>
      </c>
      <c r="L4617" s="68">
        <v>0</v>
      </c>
      <c r="M4617" s="68">
        <v>0</v>
      </c>
      <c r="N4617" s="68">
        <v>0</v>
      </c>
      <c r="O4617" s="69">
        <v>0</v>
      </c>
      <c r="P4617" s="25" t="s">
        <v>4664</v>
      </c>
      <c r="Q4617" s="25" t="s">
        <v>4458</v>
      </c>
      <c r="R4617">
        <v>0</v>
      </c>
      <c r="S4617">
        <v>0</v>
      </c>
      <c r="T4617" t="s">
        <v>42</v>
      </c>
      <c r="U4617" t="s">
        <v>43</v>
      </c>
      <c r="V4617">
        <v>23477.19</v>
      </c>
      <c r="W4617">
        <v>23477.19</v>
      </c>
      <c r="X4617">
        <v>0</v>
      </c>
      <c r="Y4617">
        <v>0</v>
      </c>
      <c r="Z4617">
        <v>0</v>
      </c>
      <c r="AA4617">
        <v>0</v>
      </c>
      <c r="AB4617">
        <v>0</v>
      </c>
      <c r="AC4617">
        <v>0</v>
      </c>
      <c r="AD4617" t="s">
        <v>44</v>
      </c>
    </row>
    <row r="4618" spans="1:30" x14ac:dyDescent="0.2">
      <c r="A4618" s="25">
        <v>720</v>
      </c>
      <c r="B4618" s="25" t="s">
        <v>4131</v>
      </c>
      <c r="C4618" s="72">
        <v>42948</v>
      </c>
      <c r="D4618" s="25">
        <v>334755</v>
      </c>
      <c r="E4618" s="25"/>
      <c r="F4618" s="25" t="s">
        <v>38</v>
      </c>
      <c r="G4618" s="25" t="s">
        <v>39</v>
      </c>
      <c r="H4618" s="25" t="s">
        <v>41</v>
      </c>
      <c r="I4618" s="68">
        <v>94429.58</v>
      </c>
      <c r="J4618" s="68">
        <v>94429.58</v>
      </c>
      <c r="K4618" s="68">
        <v>94429.58</v>
      </c>
      <c r="L4618" s="68">
        <v>0</v>
      </c>
      <c r="M4618" s="68">
        <v>0</v>
      </c>
      <c r="N4618" s="68">
        <v>0</v>
      </c>
      <c r="O4618" s="69">
        <v>94429.58</v>
      </c>
      <c r="P4618" s="25" t="s">
        <v>4489</v>
      </c>
      <c r="Q4618" s="25" t="s">
        <v>4458</v>
      </c>
      <c r="R4618">
        <v>0</v>
      </c>
      <c r="S4618">
        <v>0</v>
      </c>
      <c r="T4618" t="s">
        <v>42</v>
      </c>
      <c r="U4618" t="s">
        <v>43</v>
      </c>
      <c r="V4618">
        <v>94429.58</v>
      </c>
      <c r="W4618">
        <v>0</v>
      </c>
      <c r="X4618">
        <v>94429.58</v>
      </c>
      <c r="Y4618">
        <v>0</v>
      </c>
      <c r="Z4618">
        <v>0</v>
      </c>
      <c r="AA4618">
        <v>0</v>
      </c>
      <c r="AB4618">
        <v>0</v>
      </c>
      <c r="AC4618">
        <v>0</v>
      </c>
      <c r="AD4618" t="s">
        <v>44</v>
      </c>
    </row>
    <row r="4619" spans="1:30" x14ac:dyDescent="0.2">
      <c r="A4619" s="25">
        <v>720</v>
      </c>
      <c r="B4619" s="25" t="s">
        <v>4132</v>
      </c>
      <c r="C4619" s="72">
        <v>42948</v>
      </c>
      <c r="D4619" s="25">
        <v>337129</v>
      </c>
      <c r="E4619" s="25"/>
      <c r="F4619" s="25" t="s">
        <v>38</v>
      </c>
      <c r="G4619" s="25" t="s">
        <v>39</v>
      </c>
      <c r="H4619" s="25" t="s">
        <v>41</v>
      </c>
      <c r="I4619" s="68">
        <v>30531.9</v>
      </c>
      <c r="J4619" s="68">
        <v>30531.9</v>
      </c>
      <c r="K4619" s="68">
        <v>0</v>
      </c>
      <c r="L4619" s="68">
        <v>0</v>
      </c>
      <c r="M4619" s="68">
        <v>0</v>
      </c>
      <c r="N4619" s="68">
        <v>0</v>
      </c>
      <c r="O4619" s="69">
        <v>0</v>
      </c>
      <c r="P4619" s="25" t="s">
        <v>4664</v>
      </c>
      <c r="Q4619" s="25" t="s">
        <v>4458</v>
      </c>
      <c r="R4619">
        <v>0</v>
      </c>
      <c r="S4619">
        <v>0</v>
      </c>
      <c r="T4619" t="s">
        <v>42</v>
      </c>
      <c r="U4619" t="s">
        <v>43</v>
      </c>
      <c r="V4619">
        <v>30531.9</v>
      </c>
      <c r="W4619">
        <v>30531.9</v>
      </c>
      <c r="X4619">
        <v>0</v>
      </c>
      <c r="Y4619">
        <v>0</v>
      </c>
      <c r="Z4619">
        <v>0</v>
      </c>
      <c r="AA4619">
        <v>0</v>
      </c>
      <c r="AB4619">
        <v>0</v>
      </c>
      <c r="AC4619">
        <v>0</v>
      </c>
      <c r="AD4619" t="s">
        <v>44</v>
      </c>
    </row>
    <row r="4620" spans="1:30" x14ac:dyDescent="0.2">
      <c r="A4620" s="25">
        <v>720</v>
      </c>
      <c r="B4620" s="25" t="s">
        <v>4133</v>
      </c>
      <c r="C4620" s="72">
        <v>42948</v>
      </c>
      <c r="D4620" s="25">
        <v>337101</v>
      </c>
      <c r="E4620" s="25"/>
      <c r="F4620" s="25" t="s">
        <v>38</v>
      </c>
      <c r="G4620" s="25" t="s">
        <v>39</v>
      </c>
      <c r="H4620" s="25" t="s">
        <v>41</v>
      </c>
      <c r="I4620" s="68">
        <v>84337</v>
      </c>
      <c r="J4620" s="68">
        <v>84337</v>
      </c>
      <c r="K4620" s="68">
        <v>0</v>
      </c>
      <c r="L4620" s="68">
        <v>0</v>
      </c>
      <c r="M4620" s="68">
        <v>0</v>
      </c>
      <c r="N4620" s="68">
        <v>0</v>
      </c>
      <c r="O4620" s="69">
        <v>0</v>
      </c>
      <c r="P4620" s="25" t="s">
        <v>4664</v>
      </c>
      <c r="Q4620" s="25" t="s">
        <v>4458</v>
      </c>
      <c r="R4620">
        <v>0</v>
      </c>
      <c r="S4620">
        <v>0</v>
      </c>
      <c r="T4620" t="s">
        <v>42</v>
      </c>
      <c r="U4620" t="s">
        <v>43</v>
      </c>
      <c r="V4620">
        <v>84337</v>
      </c>
      <c r="W4620">
        <v>84337</v>
      </c>
      <c r="X4620">
        <v>0</v>
      </c>
      <c r="Y4620">
        <v>0</v>
      </c>
      <c r="Z4620">
        <v>0</v>
      </c>
      <c r="AA4620">
        <v>0</v>
      </c>
      <c r="AB4620">
        <v>0</v>
      </c>
      <c r="AC4620">
        <v>0</v>
      </c>
      <c r="AD4620" t="s">
        <v>44</v>
      </c>
    </row>
    <row r="4621" spans="1:30" x14ac:dyDescent="0.2">
      <c r="A4621" s="25">
        <v>720</v>
      </c>
      <c r="B4621" s="25" t="s">
        <v>4134</v>
      </c>
      <c r="C4621" s="72">
        <v>42948</v>
      </c>
      <c r="D4621" s="25">
        <v>337352</v>
      </c>
      <c r="E4621" s="25"/>
      <c r="F4621" s="25" t="s">
        <v>38</v>
      </c>
      <c r="G4621" s="25" t="s">
        <v>39</v>
      </c>
      <c r="H4621" s="25" t="s">
        <v>41</v>
      </c>
      <c r="I4621" s="68">
        <v>84608.960000000006</v>
      </c>
      <c r="J4621" s="68">
        <v>84608.960000000006</v>
      </c>
      <c r="K4621" s="68">
        <v>0</v>
      </c>
      <c r="L4621" s="68">
        <v>0</v>
      </c>
      <c r="M4621" s="68">
        <v>0</v>
      </c>
      <c r="N4621" s="68">
        <v>0</v>
      </c>
      <c r="O4621" s="69">
        <v>0</v>
      </c>
      <c r="P4621" s="25" t="s">
        <v>4664</v>
      </c>
      <c r="Q4621" s="25" t="s">
        <v>4458</v>
      </c>
      <c r="R4621">
        <v>0</v>
      </c>
      <c r="S4621">
        <v>0</v>
      </c>
      <c r="T4621" t="s">
        <v>42</v>
      </c>
      <c r="U4621" t="s">
        <v>43</v>
      </c>
      <c r="V4621">
        <v>84608.960000000006</v>
      </c>
      <c r="W4621">
        <v>84608.960000000006</v>
      </c>
      <c r="X4621">
        <v>0</v>
      </c>
      <c r="Y4621">
        <v>0</v>
      </c>
      <c r="Z4621">
        <v>0</v>
      </c>
      <c r="AA4621">
        <v>0</v>
      </c>
      <c r="AB4621">
        <v>0</v>
      </c>
      <c r="AC4621">
        <v>0</v>
      </c>
      <c r="AD4621" t="s">
        <v>44</v>
      </c>
    </row>
    <row r="4622" spans="1:30" x14ac:dyDescent="0.2">
      <c r="A4622" s="25">
        <v>720</v>
      </c>
      <c r="B4622" s="25" t="s">
        <v>4135</v>
      </c>
      <c r="C4622" s="72">
        <v>42948</v>
      </c>
      <c r="D4622" s="25">
        <v>337047</v>
      </c>
      <c r="E4622" s="25"/>
      <c r="F4622" s="25" t="s">
        <v>38</v>
      </c>
      <c r="G4622" s="25" t="s">
        <v>39</v>
      </c>
      <c r="H4622" s="25" t="s">
        <v>41</v>
      </c>
      <c r="I4622" s="68">
        <v>25352.59</v>
      </c>
      <c r="J4622" s="68">
        <v>25352.59</v>
      </c>
      <c r="K4622" s="68">
        <v>0</v>
      </c>
      <c r="L4622" s="68">
        <v>0</v>
      </c>
      <c r="M4622" s="68">
        <v>0</v>
      </c>
      <c r="N4622" s="68">
        <v>0</v>
      </c>
      <c r="O4622" s="69">
        <v>0</v>
      </c>
      <c r="P4622" s="25" t="s">
        <v>4664</v>
      </c>
      <c r="Q4622" s="25" t="s">
        <v>4458</v>
      </c>
      <c r="R4622">
        <v>0</v>
      </c>
      <c r="S4622">
        <v>0</v>
      </c>
      <c r="T4622" t="s">
        <v>42</v>
      </c>
      <c r="U4622" t="s">
        <v>43</v>
      </c>
      <c r="V4622">
        <v>25352.59</v>
      </c>
      <c r="W4622">
        <v>25352.59</v>
      </c>
      <c r="X4622">
        <v>0</v>
      </c>
      <c r="Y4622">
        <v>0</v>
      </c>
      <c r="Z4622">
        <v>0</v>
      </c>
      <c r="AA4622">
        <v>0</v>
      </c>
      <c r="AB4622">
        <v>0</v>
      </c>
      <c r="AC4622">
        <v>0</v>
      </c>
      <c r="AD4622" t="s">
        <v>44</v>
      </c>
    </row>
    <row r="4623" spans="1:30" x14ac:dyDescent="0.2">
      <c r="A4623" s="25">
        <v>720</v>
      </c>
      <c r="B4623" s="25" t="s">
        <v>4136</v>
      </c>
      <c r="C4623" s="72">
        <v>42948</v>
      </c>
      <c r="D4623" s="25">
        <v>337638</v>
      </c>
      <c r="E4623" s="25"/>
      <c r="F4623" s="25" t="s">
        <v>38</v>
      </c>
      <c r="G4623" s="25" t="s">
        <v>39</v>
      </c>
      <c r="H4623" s="25" t="s">
        <v>41</v>
      </c>
      <c r="I4623" s="68">
        <v>14861.72</v>
      </c>
      <c r="J4623" s="68">
        <v>14861.72</v>
      </c>
      <c r="K4623" s="68">
        <v>0</v>
      </c>
      <c r="L4623" s="68">
        <v>0</v>
      </c>
      <c r="M4623" s="68">
        <v>0</v>
      </c>
      <c r="N4623" s="68">
        <v>0</v>
      </c>
      <c r="O4623" s="69">
        <v>0</v>
      </c>
      <c r="P4623" s="25" t="s">
        <v>4664</v>
      </c>
      <c r="Q4623" s="25" t="s">
        <v>4458</v>
      </c>
      <c r="R4623">
        <v>0</v>
      </c>
      <c r="S4623">
        <v>0</v>
      </c>
      <c r="T4623" t="s">
        <v>42</v>
      </c>
      <c r="U4623" t="s">
        <v>43</v>
      </c>
      <c r="V4623">
        <v>14861.72</v>
      </c>
      <c r="W4623">
        <v>14861.72</v>
      </c>
      <c r="X4623">
        <v>0</v>
      </c>
      <c r="Y4623">
        <v>0</v>
      </c>
      <c r="Z4623">
        <v>0</v>
      </c>
      <c r="AA4623">
        <v>0</v>
      </c>
      <c r="AB4623">
        <v>0</v>
      </c>
      <c r="AC4623">
        <v>0</v>
      </c>
      <c r="AD4623" t="s">
        <v>44</v>
      </c>
    </row>
    <row r="4624" spans="1:30" x14ac:dyDescent="0.2">
      <c r="A4624" s="25">
        <v>720</v>
      </c>
      <c r="B4624" s="25" t="s">
        <v>4137</v>
      </c>
      <c r="C4624" s="72">
        <v>42948</v>
      </c>
      <c r="D4624" s="25">
        <v>337449</v>
      </c>
      <c r="E4624" s="25"/>
      <c r="F4624" s="25" t="s">
        <v>38</v>
      </c>
      <c r="G4624" s="25" t="s">
        <v>39</v>
      </c>
      <c r="H4624" s="25" t="s">
        <v>41</v>
      </c>
      <c r="I4624" s="68">
        <v>22259.200000000001</v>
      </c>
      <c r="J4624" s="68">
        <v>22259.200000000001</v>
      </c>
      <c r="K4624" s="68">
        <v>0</v>
      </c>
      <c r="L4624" s="68">
        <v>0</v>
      </c>
      <c r="M4624" s="68">
        <v>0</v>
      </c>
      <c r="N4624" s="68">
        <v>0</v>
      </c>
      <c r="O4624" s="69">
        <v>0</v>
      </c>
      <c r="P4624" s="25" t="s">
        <v>4664</v>
      </c>
      <c r="Q4624" s="25" t="s">
        <v>4458</v>
      </c>
      <c r="R4624">
        <v>0</v>
      </c>
      <c r="S4624">
        <v>0</v>
      </c>
      <c r="T4624" t="s">
        <v>42</v>
      </c>
      <c r="U4624" t="s">
        <v>43</v>
      </c>
      <c r="V4624">
        <v>22259.200000000001</v>
      </c>
      <c r="W4624">
        <v>22259.200000000001</v>
      </c>
      <c r="X4624">
        <v>0</v>
      </c>
      <c r="Y4624">
        <v>0</v>
      </c>
      <c r="Z4624">
        <v>0</v>
      </c>
      <c r="AA4624">
        <v>0</v>
      </c>
      <c r="AB4624">
        <v>0</v>
      </c>
      <c r="AC4624">
        <v>0</v>
      </c>
      <c r="AD4624" t="s">
        <v>44</v>
      </c>
    </row>
    <row r="4625" spans="1:30" x14ac:dyDescent="0.2">
      <c r="A4625" s="25">
        <v>720</v>
      </c>
      <c r="B4625" s="25" t="s">
        <v>4138</v>
      </c>
      <c r="C4625" s="72">
        <v>42948</v>
      </c>
      <c r="D4625" s="25">
        <v>337352</v>
      </c>
      <c r="E4625" s="25"/>
      <c r="F4625" s="25" t="s">
        <v>38</v>
      </c>
      <c r="G4625" s="25" t="s">
        <v>39</v>
      </c>
      <c r="H4625" s="25" t="s">
        <v>41</v>
      </c>
      <c r="I4625" s="68">
        <v>4966.3900000000003</v>
      </c>
      <c r="J4625" s="68">
        <v>4966.3900000000003</v>
      </c>
      <c r="K4625" s="68">
        <v>0</v>
      </c>
      <c r="L4625" s="68">
        <v>0</v>
      </c>
      <c r="M4625" s="68">
        <v>0</v>
      </c>
      <c r="N4625" s="68">
        <v>0</v>
      </c>
      <c r="O4625" s="69">
        <v>0</v>
      </c>
      <c r="P4625" s="25" t="s">
        <v>4664</v>
      </c>
      <c r="Q4625" s="25" t="s">
        <v>4458</v>
      </c>
      <c r="R4625">
        <v>0</v>
      </c>
      <c r="S4625">
        <v>0</v>
      </c>
      <c r="T4625" t="s">
        <v>42</v>
      </c>
      <c r="U4625" t="s">
        <v>43</v>
      </c>
      <c r="V4625">
        <v>4966.3900000000003</v>
      </c>
      <c r="W4625">
        <v>4966.3900000000003</v>
      </c>
      <c r="X4625">
        <v>0</v>
      </c>
      <c r="Y4625">
        <v>0</v>
      </c>
      <c r="Z4625">
        <v>0</v>
      </c>
      <c r="AA4625">
        <v>0</v>
      </c>
      <c r="AB4625">
        <v>0</v>
      </c>
      <c r="AC4625">
        <v>0</v>
      </c>
      <c r="AD4625" t="s">
        <v>44</v>
      </c>
    </row>
    <row r="4626" spans="1:30" x14ac:dyDescent="0.2">
      <c r="A4626" s="25">
        <v>720</v>
      </c>
      <c r="B4626" s="25" t="s">
        <v>4139</v>
      </c>
      <c r="C4626" s="72">
        <v>42948</v>
      </c>
      <c r="D4626" s="25">
        <v>337887</v>
      </c>
      <c r="E4626" s="25"/>
      <c r="F4626" s="25" t="s">
        <v>38</v>
      </c>
      <c r="G4626" s="25" t="s">
        <v>39</v>
      </c>
      <c r="H4626" s="25" t="s">
        <v>41</v>
      </c>
      <c r="I4626" s="68">
        <v>34350.660000000003</v>
      </c>
      <c r="J4626" s="68">
        <v>34350.660000000003</v>
      </c>
      <c r="K4626" s="68">
        <v>34350.660000000003</v>
      </c>
      <c r="L4626" s="68">
        <v>0</v>
      </c>
      <c r="M4626" s="68">
        <v>0</v>
      </c>
      <c r="N4626" s="68">
        <v>0</v>
      </c>
      <c r="O4626" s="69">
        <v>34350.660000000003</v>
      </c>
      <c r="P4626" s="25" t="s">
        <v>4489</v>
      </c>
      <c r="Q4626" s="25" t="s">
        <v>4458</v>
      </c>
      <c r="R4626">
        <v>0</v>
      </c>
      <c r="S4626">
        <v>0</v>
      </c>
      <c r="T4626" t="s">
        <v>42</v>
      </c>
      <c r="U4626" t="s">
        <v>43</v>
      </c>
      <c r="V4626">
        <v>34350.660000000003</v>
      </c>
      <c r="W4626">
        <v>0</v>
      </c>
      <c r="X4626">
        <v>34350.660000000003</v>
      </c>
      <c r="Y4626">
        <v>0</v>
      </c>
      <c r="Z4626">
        <v>0</v>
      </c>
      <c r="AA4626">
        <v>0</v>
      </c>
      <c r="AB4626">
        <v>0</v>
      </c>
      <c r="AC4626">
        <v>0</v>
      </c>
      <c r="AD4626" t="s">
        <v>44</v>
      </c>
    </row>
    <row r="4627" spans="1:30" x14ac:dyDescent="0.2">
      <c r="A4627" s="25">
        <v>720</v>
      </c>
      <c r="B4627" s="25" t="s">
        <v>4140</v>
      </c>
      <c r="C4627" s="72">
        <v>42948</v>
      </c>
      <c r="D4627" s="25">
        <v>337352</v>
      </c>
      <c r="E4627" s="25"/>
      <c r="F4627" s="25" t="s">
        <v>38</v>
      </c>
      <c r="G4627" s="25" t="s">
        <v>39</v>
      </c>
      <c r="H4627" s="25" t="s">
        <v>41</v>
      </c>
      <c r="I4627" s="68">
        <v>14340.3</v>
      </c>
      <c r="J4627" s="68">
        <v>14340.3</v>
      </c>
      <c r="K4627" s="68">
        <v>0</v>
      </c>
      <c r="L4627" s="68">
        <v>0</v>
      </c>
      <c r="M4627" s="68">
        <v>0</v>
      </c>
      <c r="N4627" s="68">
        <v>0</v>
      </c>
      <c r="O4627" s="69">
        <v>0</v>
      </c>
      <c r="P4627" s="25" t="s">
        <v>4664</v>
      </c>
      <c r="Q4627" s="25" t="s">
        <v>4458</v>
      </c>
      <c r="R4627">
        <v>0</v>
      </c>
      <c r="S4627">
        <v>0</v>
      </c>
      <c r="T4627" t="s">
        <v>42</v>
      </c>
      <c r="U4627" t="s">
        <v>43</v>
      </c>
      <c r="V4627">
        <v>14340.3</v>
      </c>
      <c r="W4627">
        <v>14340.3</v>
      </c>
      <c r="X4627">
        <v>0</v>
      </c>
      <c r="Y4627">
        <v>0</v>
      </c>
      <c r="Z4627">
        <v>0</v>
      </c>
      <c r="AA4627">
        <v>0</v>
      </c>
      <c r="AB4627">
        <v>0</v>
      </c>
      <c r="AC4627">
        <v>0</v>
      </c>
      <c r="AD4627" t="s">
        <v>44</v>
      </c>
    </row>
    <row r="4628" spans="1:30" x14ac:dyDescent="0.2">
      <c r="A4628" s="25">
        <v>720</v>
      </c>
      <c r="B4628" s="25" t="s">
        <v>4141</v>
      </c>
      <c r="C4628" s="72">
        <v>42948</v>
      </c>
      <c r="D4628" s="25">
        <v>337549</v>
      </c>
      <c r="E4628" s="25"/>
      <c r="F4628" s="25" t="s">
        <v>38</v>
      </c>
      <c r="G4628" s="25" t="s">
        <v>39</v>
      </c>
      <c r="H4628" s="25" t="s">
        <v>41</v>
      </c>
      <c r="I4628" s="68">
        <v>13609.99</v>
      </c>
      <c r="J4628" s="68">
        <v>13609.99</v>
      </c>
      <c r="K4628" s="68">
        <v>0</v>
      </c>
      <c r="L4628" s="68">
        <v>0</v>
      </c>
      <c r="M4628" s="68">
        <v>0</v>
      </c>
      <c r="N4628" s="68">
        <v>0</v>
      </c>
      <c r="O4628" s="69">
        <v>0</v>
      </c>
      <c r="P4628" s="25" t="s">
        <v>4664</v>
      </c>
      <c r="Q4628" s="25" t="s">
        <v>4458</v>
      </c>
      <c r="R4628">
        <v>0</v>
      </c>
      <c r="S4628">
        <v>0</v>
      </c>
      <c r="T4628" t="s">
        <v>42</v>
      </c>
      <c r="U4628" t="s">
        <v>43</v>
      </c>
      <c r="V4628">
        <v>13609.99</v>
      </c>
      <c r="W4628">
        <v>13609.99</v>
      </c>
      <c r="X4628">
        <v>0</v>
      </c>
      <c r="Y4628">
        <v>0</v>
      </c>
      <c r="Z4628">
        <v>0</v>
      </c>
      <c r="AA4628">
        <v>0</v>
      </c>
      <c r="AB4628">
        <v>0</v>
      </c>
      <c r="AC4628">
        <v>0</v>
      </c>
      <c r="AD4628" t="s">
        <v>44</v>
      </c>
    </row>
    <row r="4629" spans="1:30" x14ac:dyDescent="0.2">
      <c r="A4629" s="25">
        <v>720</v>
      </c>
      <c r="B4629" s="25" t="s">
        <v>4142</v>
      </c>
      <c r="C4629" s="72">
        <v>42948</v>
      </c>
      <c r="D4629" s="25">
        <v>337451</v>
      </c>
      <c r="E4629" s="25"/>
      <c r="F4629" s="25" t="s">
        <v>38</v>
      </c>
      <c r="G4629" s="25" t="s">
        <v>39</v>
      </c>
      <c r="H4629" s="25" t="s">
        <v>41</v>
      </c>
      <c r="I4629" s="68">
        <v>38450.71</v>
      </c>
      <c r="J4629" s="68">
        <v>38450.71</v>
      </c>
      <c r="K4629" s="68">
        <v>0</v>
      </c>
      <c r="L4629" s="68">
        <v>0</v>
      </c>
      <c r="M4629" s="68">
        <v>0</v>
      </c>
      <c r="N4629" s="68">
        <v>0</v>
      </c>
      <c r="O4629" s="69">
        <v>0</v>
      </c>
      <c r="P4629" s="25" t="s">
        <v>4664</v>
      </c>
      <c r="Q4629" s="25" t="s">
        <v>4458</v>
      </c>
      <c r="R4629">
        <v>0</v>
      </c>
      <c r="S4629">
        <v>0</v>
      </c>
      <c r="T4629" t="s">
        <v>42</v>
      </c>
      <c r="U4629" t="s">
        <v>43</v>
      </c>
      <c r="V4629">
        <v>38450.71</v>
      </c>
      <c r="W4629">
        <v>38450.71</v>
      </c>
      <c r="X4629">
        <v>0</v>
      </c>
      <c r="Y4629">
        <v>0</v>
      </c>
      <c r="Z4629">
        <v>0</v>
      </c>
      <c r="AA4629">
        <v>0</v>
      </c>
      <c r="AB4629">
        <v>0</v>
      </c>
      <c r="AC4629">
        <v>0</v>
      </c>
      <c r="AD4629" t="s">
        <v>44</v>
      </c>
    </row>
    <row r="4630" spans="1:30" x14ac:dyDescent="0.2">
      <c r="A4630" s="25">
        <v>720</v>
      </c>
      <c r="B4630" s="25" t="s">
        <v>4143</v>
      </c>
      <c r="C4630" s="72">
        <v>42948</v>
      </c>
      <c r="D4630" s="25">
        <v>337990</v>
      </c>
      <c r="E4630" s="25"/>
      <c r="F4630" s="25" t="s">
        <v>38</v>
      </c>
      <c r="G4630" s="25" t="s">
        <v>39</v>
      </c>
      <c r="H4630" s="25" t="s">
        <v>41</v>
      </c>
      <c r="I4630" s="68">
        <v>25958.71</v>
      </c>
      <c r="J4630" s="68">
        <v>25958.71</v>
      </c>
      <c r="K4630" s="68">
        <v>0</v>
      </c>
      <c r="L4630" s="68">
        <v>0</v>
      </c>
      <c r="M4630" s="68">
        <v>0</v>
      </c>
      <c r="N4630" s="68">
        <v>0</v>
      </c>
      <c r="O4630" s="69">
        <v>0</v>
      </c>
      <c r="P4630" s="25" t="s">
        <v>4664</v>
      </c>
      <c r="Q4630" s="25" t="s">
        <v>4458</v>
      </c>
      <c r="R4630">
        <v>0</v>
      </c>
      <c r="S4630">
        <v>0</v>
      </c>
      <c r="T4630">
        <v>25958.71</v>
      </c>
      <c r="U4630" t="s">
        <v>43</v>
      </c>
      <c r="V4630">
        <v>25958.71</v>
      </c>
      <c r="W4630">
        <v>25958.71</v>
      </c>
      <c r="X4630">
        <v>0</v>
      </c>
      <c r="Y4630">
        <v>0</v>
      </c>
      <c r="Z4630">
        <v>0</v>
      </c>
      <c r="AA4630">
        <v>0</v>
      </c>
      <c r="AB4630">
        <v>0</v>
      </c>
      <c r="AC4630">
        <v>0</v>
      </c>
      <c r="AD4630">
        <v>25958.71</v>
      </c>
    </row>
    <row r="4631" spans="1:30" x14ac:dyDescent="0.2">
      <c r="A4631" s="25">
        <v>720</v>
      </c>
      <c r="B4631" s="25" t="s">
        <v>4144</v>
      </c>
      <c r="C4631" s="72">
        <v>42948</v>
      </c>
      <c r="D4631" s="25">
        <v>338205</v>
      </c>
      <c r="E4631" s="25"/>
      <c r="F4631" s="25" t="s">
        <v>38</v>
      </c>
      <c r="G4631" s="25" t="s">
        <v>39</v>
      </c>
      <c r="H4631" s="25" t="s">
        <v>41</v>
      </c>
      <c r="I4631" s="68">
        <v>36162.019999999997</v>
      </c>
      <c r="J4631" s="68">
        <v>36162.019999999997</v>
      </c>
      <c r="K4631" s="68">
        <v>0</v>
      </c>
      <c r="L4631" s="68">
        <v>0</v>
      </c>
      <c r="M4631" s="68">
        <v>0</v>
      </c>
      <c r="N4631" s="68">
        <v>0</v>
      </c>
      <c r="O4631" s="69">
        <v>0</v>
      </c>
      <c r="P4631" s="25" t="s">
        <v>4664</v>
      </c>
      <c r="Q4631" s="25" t="s">
        <v>4458</v>
      </c>
      <c r="R4631">
        <v>0</v>
      </c>
      <c r="S4631">
        <v>0</v>
      </c>
      <c r="T4631" t="s">
        <v>42</v>
      </c>
      <c r="U4631" t="s">
        <v>43</v>
      </c>
      <c r="V4631">
        <v>36162.019999999997</v>
      </c>
      <c r="W4631">
        <v>36162.019999999997</v>
      </c>
      <c r="X4631">
        <v>0</v>
      </c>
      <c r="Y4631">
        <v>0</v>
      </c>
      <c r="Z4631">
        <v>0</v>
      </c>
      <c r="AA4631">
        <v>0</v>
      </c>
      <c r="AB4631">
        <v>0</v>
      </c>
      <c r="AC4631">
        <v>0</v>
      </c>
      <c r="AD4631" t="s">
        <v>44</v>
      </c>
    </row>
    <row r="4632" spans="1:30" x14ac:dyDescent="0.2">
      <c r="A4632" s="25">
        <v>720</v>
      </c>
      <c r="B4632" s="25" t="s">
        <v>4145</v>
      </c>
      <c r="C4632" s="72">
        <v>42948</v>
      </c>
      <c r="D4632" s="25">
        <v>320708</v>
      </c>
      <c r="E4632" s="25"/>
      <c r="F4632" s="25" t="s">
        <v>38</v>
      </c>
      <c r="G4632" s="25" t="s">
        <v>39</v>
      </c>
      <c r="H4632" s="25" t="s">
        <v>41</v>
      </c>
      <c r="I4632" s="68">
        <v>27741.42</v>
      </c>
      <c r="J4632" s="68">
        <v>27741.42</v>
      </c>
      <c r="K4632" s="68">
        <v>0</v>
      </c>
      <c r="L4632" s="68">
        <v>0</v>
      </c>
      <c r="M4632" s="68">
        <v>0</v>
      </c>
      <c r="N4632" s="68">
        <v>0</v>
      </c>
      <c r="O4632" s="69">
        <v>0</v>
      </c>
      <c r="P4632" s="25" t="s">
        <v>4664</v>
      </c>
      <c r="Q4632" s="25" t="s">
        <v>4458</v>
      </c>
      <c r="R4632">
        <v>0</v>
      </c>
      <c r="S4632">
        <v>0</v>
      </c>
      <c r="T4632" t="s">
        <v>42</v>
      </c>
      <c r="U4632" t="s">
        <v>43</v>
      </c>
      <c r="V4632">
        <v>27741.42</v>
      </c>
      <c r="W4632">
        <v>27741.42</v>
      </c>
      <c r="X4632">
        <v>0</v>
      </c>
      <c r="Y4632">
        <v>0</v>
      </c>
      <c r="Z4632">
        <v>0</v>
      </c>
      <c r="AA4632">
        <v>0</v>
      </c>
      <c r="AB4632">
        <v>0</v>
      </c>
      <c r="AC4632">
        <v>0</v>
      </c>
      <c r="AD4632" t="s">
        <v>44</v>
      </c>
    </row>
    <row r="4633" spans="1:30" x14ac:dyDescent="0.2">
      <c r="A4633" s="25">
        <v>720</v>
      </c>
      <c r="B4633" s="25" t="s">
        <v>4146</v>
      </c>
      <c r="C4633" s="72">
        <v>42948</v>
      </c>
      <c r="D4633" s="25">
        <v>337352</v>
      </c>
      <c r="E4633" s="25"/>
      <c r="F4633" s="25" t="s">
        <v>38</v>
      </c>
      <c r="G4633" s="25" t="s">
        <v>39</v>
      </c>
      <c r="H4633" s="25" t="s">
        <v>41</v>
      </c>
      <c r="I4633" s="68">
        <v>17007.48</v>
      </c>
      <c r="J4633" s="68">
        <v>17007.48</v>
      </c>
      <c r="K4633" s="68">
        <v>0</v>
      </c>
      <c r="L4633" s="68">
        <v>0</v>
      </c>
      <c r="M4633" s="68">
        <v>0</v>
      </c>
      <c r="N4633" s="68">
        <v>0</v>
      </c>
      <c r="O4633" s="69">
        <v>0</v>
      </c>
      <c r="P4633" s="25" t="s">
        <v>4664</v>
      </c>
      <c r="Q4633" s="25" t="s">
        <v>4458</v>
      </c>
      <c r="R4633">
        <v>0</v>
      </c>
      <c r="S4633">
        <v>0</v>
      </c>
      <c r="T4633" t="s">
        <v>42</v>
      </c>
      <c r="U4633" t="s">
        <v>43</v>
      </c>
      <c r="V4633">
        <v>17007.48</v>
      </c>
      <c r="W4633">
        <v>17007.48</v>
      </c>
      <c r="X4633">
        <v>0</v>
      </c>
      <c r="Y4633">
        <v>0</v>
      </c>
      <c r="Z4633">
        <v>0</v>
      </c>
      <c r="AA4633">
        <v>0</v>
      </c>
      <c r="AB4633">
        <v>0</v>
      </c>
      <c r="AC4633">
        <v>0</v>
      </c>
      <c r="AD4633" t="s">
        <v>44</v>
      </c>
    </row>
    <row r="4634" spans="1:30" x14ac:dyDescent="0.2">
      <c r="A4634" s="25">
        <v>720</v>
      </c>
      <c r="B4634" s="25" t="s">
        <v>4147</v>
      </c>
      <c r="C4634" s="72">
        <v>42948</v>
      </c>
      <c r="D4634" s="25">
        <v>339212</v>
      </c>
      <c r="E4634" s="25"/>
      <c r="F4634" s="25" t="s">
        <v>38</v>
      </c>
      <c r="G4634" s="25" t="s">
        <v>39</v>
      </c>
      <c r="H4634" s="25" t="s">
        <v>41</v>
      </c>
      <c r="I4634" s="68">
        <v>15188.22</v>
      </c>
      <c r="J4634" s="68">
        <v>15188.22</v>
      </c>
      <c r="K4634" s="68">
        <v>0</v>
      </c>
      <c r="L4634" s="68">
        <v>15188.22</v>
      </c>
      <c r="M4634" s="68">
        <v>0</v>
      </c>
      <c r="N4634" s="68">
        <v>0</v>
      </c>
      <c r="O4634" s="69">
        <v>15188.22</v>
      </c>
      <c r="P4634" s="25" t="s">
        <v>4490</v>
      </c>
      <c r="Q4634" s="25" t="s">
        <v>4458</v>
      </c>
      <c r="R4634">
        <v>0</v>
      </c>
      <c r="S4634">
        <v>0</v>
      </c>
      <c r="T4634" t="s">
        <v>42</v>
      </c>
      <c r="U4634" t="s">
        <v>43</v>
      </c>
      <c r="V4634">
        <v>15188.22</v>
      </c>
      <c r="W4634">
        <v>0</v>
      </c>
      <c r="X4634">
        <v>0</v>
      </c>
      <c r="Y4634">
        <v>15188.22</v>
      </c>
      <c r="Z4634">
        <v>0</v>
      </c>
      <c r="AA4634">
        <v>0</v>
      </c>
      <c r="AB4634">
        <v>0</v>
      </c>
      <c r="AC4634">
        <v>0</v>
      </c>
      <c r="AD4634" t="s">
        <v>44</v>
      </c>
    </row>
    <row r="4635" spans="1:30" x14ac:dyDescent="0.2">
      <c r="A4635" s="25">
        <v>720</v>
      </c>
      <c r="B4635" s="25" t="s">
        <v>4148</v>
      </c>
      <c r="C4635" s="72">
        <v>42948</v>
      </c>
      <c r="D4635" s="25">
        <v>320708</v>
      </c>
      <c r="E4635" s="25"/>
      <c r="F4635" s="25" t="s">
        <v>38</v>
      </c>
      <c r="G4635" s="25" t="s">
        <v>39</v>
      </c>
      <c r="H4635" s="25" t="s">
        <v>41</v>
      </c>
      <c r="I4635" s="68">
        <v>11317.63</v>
      </c>
      <c r="J4635" s="68">
        <v>11317.63</v>
      </c>
      <c r="K4635" s="68">
        <v>0</v>
      </c>
      <c r="L4635" s="68">
        <v>0</v>
      </c>
      <c r="M4635" s="68">
        <v>0</v>
      </c>
      <c r="N4635" s="68">
        <v>0</v>
      </c>
      <c r="O4635" s="69">
        <v>0</v>
      </c>
      <c r="P4635" s="25" t="s">
        <v>4664</v>
      </c>
      <c r="Q4635" s="25" t="s">
        <v>4458</v>
      </c>
      <c r="R4635">
        <v>0</v>
      </c>
      <c r="S4635">
        <v>0</v>
      </c>
      <c r="T4635" t="s">
        <v>42</v>
      </c>
      <c r="U4635" t="s">
        <v>43</v>
      </c>
      <c r="V4635">
        <v>11317.63</v>
      </c>
      <c r="W4635">
        <v>11317.63</v>
      </c>
      <c r="X4635">
        <v>0</v>
      </c>
      <c r="Y4635">
        <v>0</v>
      </c>
      <c r="Z4635">
        <v>0</v>
      </c>
      <c r="AA4635">
        <v>0</v>
      </c>
      <c r="AB4635">
        <v>0</v>
      </c>
      <c r="AC4635">
        <v>0</v>
      </c>
      <c r="AD4635" t="s">
        <v>44</v>
      </c>
    </row>
    <row r="4636" spans="1:30" x14ac:dyDescent="0.2">
      <c r="A4636" s="25">
        <v>720</v>
      </c>
      <c r="B4636" s="25" t="s">
        <v>4149</v>
      </c>
      <c r="C4636" s="72">
        <v>42948</v>
      </c>
      <c r="D4636" s="25">
        <v>337352</v>
      </c>
      <c r="E4636" s="25"/>
      <c r="F4636" s="25" t="s">
        <v>38</v>
      </c>
      <c r="G4636" s="25" t="s">
        <v>39</v>
      </c>
      <c r="H4636" s="25" t="s">
        <v>41</v>
      </c>
      <c r="I4636" s="68">
        <v>18151.55</v>
      </c>
      <c r="J4636" s="68">
        <v>18151.55</v>
      </c>
      <c r="K4636" s="68">
        <v>0</v>
      </c>
      <c r="L4636" s="68">
        <v>0</v>
      </c>
      <c r="M4636" s="68">
        <v>0</v>
      </c>
      <c r="N4636" s="68">
        <v>0</v>
      </c>
      <c r="O4636" s="69">
        <v>0</v>
      </c>
      <c r="P4636" s="25" t="s">
        <v>4664</v>
      </c>
      <c r="Q4636" s="25" t="s">
        <v>4458</v>
      </c>
      <c r="R4636">
        <v>0</v>
      </c>
      <c r="S4636">
        <v>0</v>
      </c>
      <c r="T4636" t="s">
        <v>42</v>
      </c>
      <c r="U4636" t="s">
        <v>43</v>
      </c>
      <c r="V4636">
        <v>18151.55</v>
      </c>
      <c r="W4636">
        <v>18151.55</v>
      </c>
      <c r="X4636">
        <v>0</v>
      </c>
      <c r="Y4636">
        <v>0</v>
      </c>
      <c r="Z4636">
        <v>0</v>
      </c>
      <c r="AA4636">
        <v>0</v>
      </c>
      <c r="AB4636">
        <v>0</v>
      </c>
      <c r="AC4636">
        <v>0</v>
      </c>
      <c r="AD4636" t="s">
        <v>44</v>
      </c>
    </row>
    <row r="4637" spans="1:30" x14ac:dyDescent="0.2">
      <c r="A4637" s="25">
        <v>720</v>
      </c>
      <c r="B4637" s="25" t="s">
        <v>4150</v>
      </c>
      <c r="C4637" s="72">
        <v>42948</v>
      </c>
      <c r="D4637" s="25">
        <v>320727</v>
      </c>
      <c r="E4637" s="25"/>
      <c r="F4637" s="25" t="s">
        <v>38</v>
      </c>
      <c r="G4637" s="25" t="s">
        <v>39</v>
      </c>
      <c r="H4637" s="25" t="s">
        <v>41</v>
      </c>
      <c r="I4637" s="68">
        <v>19703.82</v>
      </c>
      <c r="J4637" s="68">
        <v>19703.82</v>
      </c>
      <c r="K4637" s="68">
        <v>0</v>
      </c>
      <c r="L4637" s="68">
        <v>0</v>
      </c>
      <c r="M4637" s="68">
        <v>0</v>
      </c>
      <c r="N4637" s="68">
        <v>0</v>
      </c>
      <c r="O4637" s="69">
        <v>0</v>
      </c>
      <c r="P4637" s="25" t="s">
        <v>4664</v>
      </c>
      <c r="Q4637" s="25" t="s">
        <v>4458</v>
      </c>
      <c r="R4637">
        <v>0</v>
      </c>
      <c r="S4637">
        <v>0</v>
      </c>
      <c r="T4637" t="s">
        <v>42</v>
      </c>
      <c r="U4637" t="s">
        <v>43</v>
      </c>
      <c r="V4637">
        <v>19703.82</v>
      </c>
      <c r="W4637">
        <v>19703.82</v>
      </c>
      <c r="X4637">
        <v>0</v>
      </c>
      <c r="Y4637">
        <v>0</v>
      </c>
      <c r="Z4637">
        <v>0</v>
      </c>
      <c r="AA4637">
        <v>0</v>
      </c>
      <c r="AB4637">
        <v>0</v>
      </c>
      <c r="AC4637">
        <v>0</v>
      </c>
      <c r="AD4637" t="s">
        <v>44</v>
      </c>
    </row>
    <row r="4638" spans="1:30" x14ac:dyDescent="0.2">
      <c r="A4638" s="25">
        <v>720</v>
      </c>
      <c r="B4638" s="25" t="s">
        <v>4151</v>
      </c>
      <c r="C4638" s="72">
        <v>42948</v>
      </c>
      <c r="D4638" s="25">
        <v>320667</v>
      </c>
      <c r="E4638" s="25"/>
      <c r="F4638" s="25" t="s">
        <v>38</v>
      </c>
      <c r="G4638" s="25" t="s">
        <v>39</v>
      </c>
      <c r="H4638" s="25" t="s">
        <v>41</v>
      </c>
      <c r="I4638" s="68">
        <v>20005.75</v>
      </c>
      <c r="J4638" s="68">
        <v>20005.75</v>
      </c>
      <c r="K4638" s="68">
        <v>0</v>
      </c>
      <c r="L4638" s="68">
        <v>0</v>
      </c>
      <c r="M4638" s="68">
        <v>0</v>
      </c>
      <c r="N4638" s="68">
        <v>0</v>
      </c>
      <c r="O4638" s="69">
        <v>0</v>
      </c>
      <c r="P4638" s="25" t="s">
        <v>4664</v>
      </c>
      <c r="Q4638" s="25" t="s">
        <v>4458</v>
      </c>
      <c r="R4638">
        <v>0</v>
      </c>
      <c r="S4638">
        <v>0</v>
      </c>
      <c r="T4638">
        <v>20005.75</v>
      </c>
      <c r="U4638" t="s">
        <v>43</v>
      </c>
      <c r="V4638">
        <v>20005.75</v>
      </c>
      <c r="W4638">
        <v>20005.75</v>
      </c>
      <c r="X4638">
        <v>0</v>
      </c>
      <c r="Y4638">
        <v>0</v>
      </c>
      <c r="Z4638">
        <v>0</v>
      </c>
      <c r="AA4638">
        <v>0</v>
      </c>
      <c r="AB4638">
        <v>0</v>
      </c>
      <c r="AC4638">
        <v>0</v>
      </c>
      <c r="AD4638">
        <v>20005.75</v>
      </c>
    </row>
    <row r="4639" spans="1:30" x14ac:dyDescent="0.2">
      <c r="A4639" s="25">
        <v>720</v>
      </c>
      <c r="B4639" s="25" t="s">
        <v>4152</v>
      </c>
      <c r="C4639" s="72">
        <v>42948</v>
      </c>
      <c r="D4639" s="25">
        <v>339031</v>
      </c>
      <c r="E4639" s="25"/>
      <c r="F4639" s="25" t="s">
        <v>38</v>
      </c>
      <c r="G4639" s="25" t="s">
        <v>39</v>
      </c>
      <c r="H4639" s="25" t="s">
        <v>41</v>
      </c>
      <c r="I4639" s="68">
        <v>40487.14</v>
      </c>
      <c r="J4639" s="68">
        <v>40487.14</v>
      </c>
      <c r="K4639" s="68">
        <v>0</v>
      </c>
      <c r="L4639" s="68">
        <v>0</v>
      </c>
      <c r="M4639" s="68">
        <v>0</v>
      </c>
      <c r="N4639" s="68">
        <v>0</v>
      </c>
      <c r="O4639" s="69">
        <v>0</v>
      </c>
      <c r="P4639" s="25" t="s">
        <v>4664</v>
      </c>
      <c r="Q4639" s="25" t="s">
        <v>4458</v>
      </c>
      <c r="R4639">
        <v>0</v>
      </c>
      <c r="S4639">
        <v>0</v>
      </c>
      <c r="T4639" t="s">
        <v>42</v>
      </c>
      <c r="U4639" t="s">
        <v>43</v>
      </c>
      <c r="V4639">
        <v>40487.14</v>
      </c>
      <c r="W4639">
        <v>40487.14</v>
      </c>
      <c r="X4639">
        <v>0</v>
      </c>
      <c r="Y4639">
        <v>0</v>
      </c>
      <c r="Z4639">
        <v>0</v>
      </c>
      <c r="AA4639">
        <v>0</v>
      </c>
      <c r="AB4639">
        <v>0</v>
      </c>
      <c r="AC4639">
        <v>0</v>
      </c>
      <c r="AD4639" t="s">
        <v>44</v>
      </c>
    </row>
    <row r="4640" spans="1:30" x14ac:dyDescent="0.2">
      <c r="A4640" s="25">
        <v>720</v>
      </c>
      <c r="B4640" s="25" t="s">
        <v>4153</v>
      </c>
      <c r="C4640" s="72">
        <v>42948</v>
      </c>
      <c r="D4640" s="25">
        <v>320711</v>
      </c>
      <c r="E4640" s="25"/>
      <c r="F4640" s="25" t="s">
        <v>38</v>
      </c>
      <c r="G4640" s="25" t="s">
        <v>39</v>
      </c>
      <c r="H4640" s="25" t="s">
        <v>41</v>
      </c>
      <c r="I4640" s="68">
        <v>32021.64</v>
      </c>
      <c r="J4640" s="68">
        <v>32021.64</v>
      </c>
      <c r="K4640" s="68">
        <v>0</v>
      </c>
      <c r="L4640" s="68">
        <v>32021.64</v>
      </c>
      <c r="M4640" s="68">
        <v>0</v>
      </c>
      <c r="N4640" s="68">
        <v>0</v>
      </c>
      <c r="O4640" s="69">
        <v>32021.64</v>
      </c>
      <c r="P4640" s="25" t="s">
        <v>4490</v>
      </c>
      <c r="Q4640" s="25" t="s">
        <v>4458</v>
      </c>
      <c r="R4640">
        <v>0</v>
      </c>
      <c r="S4640">
        <v>0</v>
      </c>
      <c r="T4640">
        <v>32021.64</v>
      </c>
      <c r="U4640" t="s">
        <v>43</v>
      </c>
      <c r="V4640">
        <v>32021.64</v>
      </c>
      <c r="W4640">
        <v>0</v>
      </c>
      <c r="X4640">
        <v>0</v>
      </c>
      <c r="Y4640">
        <v>32021.64</v>
      </c>
      <c r="Z4640">
        <v>0</v>
      </c>
      <c r="AA4640">
        <v>0</v>
      </c>
      <c r="AB4640">
        <v>0</v>
      </c>
      <c r="AC4640">
        <v>0</v>
      </c>
      <c r="AD4640">
        <v>32021.64</v>
      </c>
    </row>
    <row r="4641" spans="1:30" x14ac:dyDescent="0.2">
      <c r="A4641" s="25">
        <v>720</v>
      </c>
      <c r="B4641" s="25" t="s">
        <v>4154</v>
      </c>
      <c r="C4641" s="72">
        <v>42948</v>
      </c>
      <c r="D4641" s="25">
        <v>327570</v>
      </c>
      <c r="E4641" s="25"/>
      <c r="F4641" s="25" t="s">
        <v>38</v>
      </c>
      <c r="G4641" s="25" t="s">
        <v>39</v>
      </c>
      <c r="H4641" s="25" t="s">
        <v>41</v>
      </c>
      <c r="I4641" s="68">
        <v>68230.600000000006</v>
      </c>
      <c r="J4641" s="68">
        <v>68230.600000000006</v>
      </c>
      <c r="K4641" s="68">
        <v>68230.600000000006</v>
      </c>
      <c r="L4641" s="68">
        <v>0</v>
      </c>
      <c r="M4641" s="68">
        <v>0</v>
      </c>
      <c r="N4641" s="68">
        <v>0</v>
      </c>
      <c r="O4641" s="69">
        <v>68230.600000000006</v>
      </c>
      <c r="P4641" s="25" t="s">
        <v>4489</v>
      </c>
      <c r="Q4641" s="25" t="s">
        <v>4458</v>
      </c>
      <c r="R4641">
        <v>0</v>
      </c>
      <c r="S4641">
        <v>0</v>
      </c>
      <c r="T4641">
        <v>68230.600000000006</v>
      </c>
      <c r="U4641" t="s">
        <v>43</v>
      </c>
      <c r="V4641">
        <v>68230.600000000006</v>
      </c>
      <c r="W4641">
        <v>0</v>
      </c>
      <c r="X4641">
        <v>68230.600000000006</v>
      </c>
      <c r="Y4641">
        <v>0</v>
      </c>
      <c r="Z4641">
        <v>0</v>
      </c>
      <c r="AA4641">
        <v>0</v>
      </c>
      <c r="AB4641">
        <v>0</v>
      </c>
      <c r="AC4641">
        <v>0</v>
      </c>
      <c r="AD4641">
        <v>68230.600000000006</v>
      </c>
    </row>
    <row r="4642" spans="1:30" x14ac:dyDescent="0.2">
      <c r="A4642" s="25">
        <v>720</v>
      </c>
      <c r="B4642" s="25" t="s">
        <v>4155</v>
      </c>
      <c r="C4642" s="72">
        <v>42948</v>
      </c>
      <c r="D4642" s="25">
        <v>334755</v>
      </c>
      <c r="E4642" s="25"/>
      <c r="F4642" s="25" t="s">
        <v>38</v>
      </c>
      <c r="G4642" s="25" t="s">
        <v>39</v>
      </c>
      <c r="H4642" s="25" t="s">
        <v>41</v>
      </c>
      <c r="I4642" s="68">
        <v>100046</v>
      </c>
      <c r="J4642" s="68">
        <v>100046</v>
      </c>
      <c r="K4642" s="68">
        <v>0</v>
      </c>
      <c r="L4642" s="68">
        <v>0</v>
      </c>
      <c r="M4642" s="68">
        <v>0</v>
      </c>
      <c r="N4642" s="68">
        <v>0</v>
      </c>
      <c r="O4642" s="69">
        <v>0</v>
      </c>
      <c r="P4642" s="25" t="s">
        <v>4664</v>
      </c>
      <c r="Q4642" s="25" t="s">
        <v>4458</v>
      </c>
      <c r="R4642">
        <v>0</v>
      </c>
      <c r="S4642">
        <v>0</v>
      </c>
      <c r="T4642" t="s">
        <v>42</v>
      </c>
      <c r="U4642" t="s">
        <v>43</v>
      </c>
      <c r="V4642">
        <v>100046</v>
      </c>
      <c r="W4642">
        <v>100046</v>
      </c>
      <c r="X4642">
        <v>0</v>
      </c>
      <c r="Y4642">
        <v>0</v>
      </c>
      <c r="Z4642">
        <v>0</v>
      </c>
      <c r="AA4642">
        <v>0</v>
      </c>
      <c r="AB4642">
        <v>0</v>
      </c>
      <c r="AC4642">
        <v>0</v>
      </c>
      <c r="AD4642" t="s">
        <v>44</v>
      </c>
    </row>
    <row r="4643" spans="1:30" x14ac:dyDescent="0.2">
      <c r="A4643" s="25">
        <v>720</v>
      </c>
      <c r="B4643" s="25" t="s">
        <v>4156</v>
      </c>
      <c r="C4643" s="72">
        <v>42948</v>
      </c>
      <c r="D4643" s="25">
        <v>320760</v>
      </c>
      <c r="E4643" s="25"/>
      <c r="F4643" s="25" t="s">
        <v>38</v>
      </c>
      <c r="G4643" s="25" t="s">
        <v>39</v>
      </c>
      <c r="H4643" s="25" t="s">
        <v>41</v>
      </c>
      <c r="I4643" s="68">
        <v>144815.24</v>
      </c>
      <c r="J4643" s="68">
        <v>144815.24</v>
      </c>
      <c r="K4643" s="68">
        <v>0</v>
      </c>
      <c r="L4643" s="68">
        <v>0</v>
      </c>
      <c r="M4643" s="68">
        <v>0</v>
      </c>
      <c r="N4643" s="68">
        <v>0</v>
      </c>
      <c r="O4643" s="69">
        <v>0</v>
      </c>
      <c r="P4643" s="25" t="s">
        <v>4664</v>
      </c>
      <c r="Q4643" s="25" t="s">
        <v>4458</v>
      </c>
      <c r="R4643">
        <v>0</v>
      </c>
      <c r="S4643">
        <v>0</v>
      </c>
      <c r="T4643" t="s">
        <v>42</v>
      </c>
      <c r="U4643" t="s">
        <v>43</v>
      </c>
      <c r="V4643">
        <v>144815.24</v>
      </c>
      <c r="W4643">
        <v>144815.24</v>
      </c>
      <c r="X4643">
        <v>0</v>
      </c>
      <c r="Y4643">
        <v>0</v>
      </c>
      <c r="Z4643">
        <v>0</v>
      </c>
      <c r="AA4643">
        <v>0</v>
      </c>
      <c r="AB4643">
        <v>0</v>
      </c>
      <c r="AC4643">
        <v>0</v>
      </c>
      <c r="AD4643" t="s">
        <v>44</v>
      </c>
    </row>
    <row r="4644" spans="1:30" x14ac:dyDescent="0.2">
      <c r="A4644" s="25">
        <v>720</v>
      </c>
      <c r="B4644" s="25" t="s">
        <v>4157</v>
      </c>
      <c r="C4644" s="72">
        <v>42948</v>
      </c>
      <c r="D4644" s="25">
        <v>339354</v>
      </c>
      <c r="E4644" s="25"/>
      <c r="F4644" s="25" t="s">
        <v>38</v>
      </c>
      <c r="G4644" s="25" t="s">
        <v>39</v>
      </c>
      <c r="H4644" s="25" t="s">
        <v>41</v>
      </c>
      <c r="I4644" s="68">
        <v>3023.83</v>
      </c>
      <c r="J4644" s="68">
        <v>3023.83</v>
      </c>
      <c r="K4644" s="68">
        <v>0</v>
      </c>
      <c r="L4644" s="68">
        <v>0</v>
      </c>
      <c r="M4644" s="68">
        <v>0</v>
      </c>
      <c r="N4644" s="68">
        <v>0</v>
      </c>
      <c r="O4644" s="69">
        <v>0</v>
      </c>
      <c r="P4644" s="25" t="s">
        <v>4664</v>
      </c>
      <c r="Q4644" s="25" t="s">
        <v>4458</v>
      </c>
      <c r="R4644">
        <v>0</v>
      </c>
      <c r="S4644">
        <v>0</v>
      </c>
      <c r="T4644" t="s">
        <v>42</v>
      </c>
      <c r="U4644" t="s">
        <v>43</v>
      </c>
      <c r="V4644">
        <v>3023.83</v>
      </c>
      <c r="W4644">
        <v>3023.83</v>
      </c>
      <c r="X4644">
        <v>0</v>
      </c>
      <c r="Y4644">
        <v>0</v>
      </c>
      <c r="Z4644">
        <v>0</v>
      </c>
      <c r="AA4644">
        <v>0</v>
      </c>
      <c r="AB4644">
        <v>0</v>
      </c>
      <c r="AC4644">
        <v>0</v>
      </c>
      <c r="AD4644" t="s">
        <v>44</v>
      </c>
    </row>
    <row r="4645" spans="1:30" x14ac:dyDescent="0.2">
      <c r="A4645" s="25">
        <v>720</v>
      </c>
      <c r="B4645" s="25" t="s">
        <v>4158</v>
      </c>
      <c r="C4645" s="72">
        <v>42948</v>
      </c>
      <c r="D4645" s="25">
        <v>340619</v>
      </c>
      <c r="E4645" s="25"/>
      <c r="F4645" s="25" t="s">
        <v>38</v>
      </c>
      <c r="G4645" s="25" t="s">
        <v>39</v>
      </c>
      <c r="H4645" s="25" t="s">
        <v>41</v>
      </c>
      <c r="I4645" s="68">
        <v>26684.5</v>
      </c>
      <c r="J4645" s="68">
        <v>26684.5</v>
      </c>
      <c r="K4645" s="68">
        <v>0</v>
      </c>
      <c r="L4645" s="68">
        <v>0</v>
      </c>
      <c r="M4645" s="68">
        <v>0</v>
      </c>
      <c r="N4645" s="68">
        <v>0</v>
      </c>
      <c r="O4645" s="69">
        <v>0</v>
      </c>
      <c r="P4645" s="25" t="s">
        <v>4664</v>
      </c>
      <c r="Q4645" s="25" t="s">
        <v>4458</v>
      </c>
      <c r="R4645">
        <v>0</v>
      </c>
      <c r="S4645">
        <v>0</v>
      </c>
      <c r="T4645" t="s">
        <v>42</v>
      </c>
      <c r="U4645" t="s">
        <v>43</v>
      </c>
      <c r="V4645">
        <v>26684.5</v>
      </c>
      <c r="W4645">
        <v>26684.5</v>
      </c>
      <c r="X4645">
        <v>0</v>
      </c>
      <c r="Y4645">
        <v>0</v>
      </c>
      <c r="Z4645">
        <v>0</v>
      </c>
      <c r="AA4645">
        <v>0</v>
      </c>
      <c r="AB4645">
        <v>0</v>
      </c>
      <c r="AC4645">
        <v>0</v>
      </c>
      <c r="AD4645" t="s">
        <v>44</v>
      </c>
    </row>
    <row r="4646" spans="1:30" x14ac:dyDescent="0.2">
      <c r="A4646" s="25">
        <v>720</v>
      </c>
      <c r="B4646" s="25" t="s">
        <v>4159</v>
      </c>
      <c r="C4646" s="72">
        <v>42948</v>
      </c>
      <c r="D4646" s="25">
        <v>327169</v>
      </c>
      <c r="E4646" s="25"/>
      <c r="F4646" s="25" t="s">
        <v>38</v>
      </c>
      <c r="G4646" s="25" t="s">
        <v>39</v>
      </c>
      <c r="H4646" s="25" t="s">
        <v>41</v>
      </c>
      <c r="I4646" s="68">
        <v>33544.699999999997</v>
      </c>
      <c r="J4646" s="68">
        <v>33544.699999999997</v>
      </c>
      <c r="K4646" s="68">
        <v>0</v>
      </c>
      <c r="L4646" s="68">
        <v>0</v>
      </c>
      <c r="M4646" s="68">
        <v>0</v>
      </c>
      <c r="N4646" s="68">
        <v>0</v>
      </c>
      <c r="O4646" s="69">
        <v>0</v>
      </c>
      <c r="P4646" s="25" t="s">
        <v>4664</v>
      </c>
      <c r="Q4646" s="25" t="s">
        <v>4458</v>
      </c>
      <c r="R4646">
        <v>0</v>
      </c>
      <c r="S4646">
        <v>0</v>
      </c>
      <c r="T4646" t="s">
        <v>42</v>
      </c>
      <c r="U4646" t="s">
        <v>43</v>
      </c>
      <c r="V4646">
        <v>33544.699999999997</v>
      </c>
      <c r="W4646">
        <v>33544.699999999997</v>
      </c>
      <c r="X4646">
        <v>0</v>
      </c>
      <c r="Y4646">
        <v>0</v>
      </c>
      <c r="Z4646">
        <v>0</v>
      </c>
      <c r="AA4646">
        <v>0</v>
      </c>
      <c r="AB4646">
        <v>0</v>
      </c>
      <c r="AC4646">
        <v>0</v>
      </c>
      <c r="AD4646" t="s">
        <v>44</v>
      </c>
    </row>
    <row r="4647" spans="1:30" x14ac:dyDescent="0.2">
      <c r="A4647" s="25">
        <v>720</v>
      </c>
      <c r="B4647" s="25" t="s">
        <v>4160</v>
      </c>
      <c r="C4647" s="72">
        <v>42948</v>
      </c>
      <c r="D4647" s="25">
        <v>341931</v>
      </c>
      <c r="E4647" s="25"/>
      <c r="F4647" s="25" t="s">
        <v>38</v>
      </c>
      <c r="G4647" s="25" t="s">
        <v>39</v>
      </c>
      <c r="H4647" s="25" t="s">
        <v>41</v>
      </c>
      <c r="I4647" s="68">
        <v>35913.15</v>
      </c>
      <c r="J4647" s="68">
        <v>35913.15</v>
      </c>
      <c r="K4647" s="68">
        <v>0</v>
      </c>
      <c r="L4647" s="68">
        <v>0</v>
      </c>
      <c r="M4647" s="68">
        <v>0</v>
      </c>
      <c r="N4647" s="68">
        <v>35913.15</v>
      </c>
      <c r="O4647" s="69">
        <v>35913.15</v>
      </c>
      <c r="P4647" s="25" t="s">
        <v>4492</v>
      </c>
      <c r="Q4647" s="25" t="s">
        <v>4458</v>
      </c>
      <c r="R4647">
        <v>0</v>
      </c>
      <c r="S4647">
        <v>0</v>
      </c>
      <c r="T4647">
        <v>35913.15</v>
      </c>
      <c r="U4647" t="s">
        <v>43</v>
      </c>
      <c r="V4647">
        <v>35913.15</v>
      </c>
      <c r="W4647">
        <v>0</v>
      </c>
      <c r="X4647">
        <v>0</v>
      </c>
      <c r="Y4647">
        <v>0</v>
      </c>
      <c r="Z4647">
        <v>0</v>
      </c>
      <c r="AA4647">
        <v>35913.15</v>
      </c>
      <c r="AB4647">
        <v>0</v>
      </c>
      <c r="AC4647">
        <v>0</v>
      </c>
      <c r="AD4647">
        <v>35913.15</v>
      </c>
    </row>
    <row r="4648" spans="1:30" x14ac:dyDescent="0.2">
      <c r="A4648" s="25">
        <v>720</v>
      </c>
      <c r="B4648" s="25" t="s">
        <v>4161</v>
      </c>
      <c r="C4648" s="72">
        <v>42948</v>
      </c>
      <c r="D4648" s="25">
        <v>320703</v>
      </c>
      <c r="E4648" s="25"/>
      <c r="F4648" s="25" t="s">
        <v>38</v>
      </c>
      <c r="G4648" s="25" t="s">
        <v>39</v>
      </c>
      <c r="H4648" s="25" t="s">
        <v>41</v>
      </c>
      <c r="I4648" s="68">
        <v>53541.1</v>
      </c>
      <c r="J4648" s="68">
        <v>53541.1</v>
      </c>
      <c r="K4648" s="68">
        <v>0</v>
      </c>
      <c r="L4648" s="68">
        <v>53541.1</v>
      </c>
      <c r="M4648" s="68">
        <v>0</v>
      </c>
      <c r="N4648" s="68">
        <v>0</v>
      </c>
      <c r="O4648" s="69">
        <v>53541.1</v>
      </c>
      <c r="P4648" s="25" t="s">
        <v>4490</v>
      </c>
      <c r="Q4648" s="25" t="s">
        <v>4458</v>
      </c>
      <c r="R4648">
        <v>0</v>
      </c>
      <c r="S4648">
        <v>0</v>
      </c>
      <c r="T4648">
        <v>53541.1</v>
      </c>
      <c r="U4648" t="s">
        <v>43</v>
      </c>
      <c r="V4648">
        <v>53541.1</v>
      </c>
      <c r="W4648">
        <v>0</v>
      </c>
      <c r="X4648">
        <v>0</v>
      </c>
      <c r="Y4648">
        <v>53541.1</v>
      </c>
      <c r="Z4648">
        <v>0</v>
      </c>
      <c r="AA4648">
        <v>0</v>
      </c>
      <c r="AB4648">
        <v>0</v>
      </c>
      <c r="AC4648">
        <v>0</v>
      </c>
      <c r="AD4648">
        <v>53541.1</v>
      </c>
    </row>
    <row r="4649" spans="1:30" x14ac:dyDescent="0.2">
      <c r="A4649" s="25">
        <v>720</v>
      </c>
      <c r="B4649" s="25" t="s">
        <v>4162</v>
      </c>
      <c r="C4649" s="72">
        <v>42948</v>
      </c>
      <c r="D4649" s="25">
        <v>339879</v>
      </c>
      <c r="E4649" s="25"/>
      <c r="F4649" s="25" t="s">
        <v>38</v>
      </c>
      <c r="G4649" s="25" t="s">
        <v>39</v>
      </c>
      <c r="H4649" s="25" t="s">
        <v>41</v>
      </c>
      <c r="I4649" s="68">
        <v>39288.339999999997</v>
      </c>
      <c r="J4649" s="68">
        <v>39288.339999999997</v>
      </c>
      <c r="K4649" s="68">
        <v>39288.339999999997</v>
      </c>
      <c r="L4649" s="68">
        <v>0</v>
      </c>
      <c r="M4649" s="68">
        <v>0</v>
      </c>
      <c r="N4649" s="68">
        <v>0</v>
      </c>
      <c r="O4649" s="69">
        <v>39288.339999999997</v>
      </c>
      <c r="P4649" s="25" t="s">
        <v>4489</v>
      </c>
      <c r="Q4649" s="25" t="s">
        <v>4458</v>
      </c>
      <c r="R4649">
        <v>0</v>
      </c>
      <c r="S4649">
        <v>0</v>
      </c>
      <c r="T4649" t="s">
        <v>42</v>
      </c>
      <c r="U4649" t="s">
        <v>43</v>
      </c>
      <c r="V4649">
        <v>39288.339999999997</v>
      </c>
      <c r="W4649">
        <v>0</v>
      </c>
      <c r="X4649">
        <v>39288.339999999997</v>
      </c>
      <c r="Y4649">
        <v>0</v>
      </c>
      <c r="Z4649">
        <v>0</v>
      </c>
      <c r="AA4649">
        <v>0</v>
      </c>
      <c r="AB4649">
        <v>0</v>
      </c>
      <c r="AC4649">
        <v>0</v>
      </c>
      <c r="AD4649" t="s">
        <v>44</v>
      </c>
    </row>
    <row r="4650" spans="1:30" x14ac:dyDescent="0.2">
      <c r="A4650" s="25">
        <v>720</v>
      </c>
      <c r="B4650" s="25" t="s">
        <v>4163</v>
      </c>
      <c r="C4650" s="72">
        <v>42948</v>
      </c>
      <c r="D4650" s="25">
        <v>337101</v>
      </c>
      <c r="E4650" s="25"/>
      <c r="F4650" s="25" t="s">
        <v>38</v>
      </c>
      <c r="G4650" s="25" t="s">
        <v>39</v>
      </c>
      <c r="H4650" s="25" t="s">
        <v>41</v>
      </c>
      <c r="I4650" s="68">
        <v>35438.78</v>
      </c>
      <c r="J4650" s="68">
        <v>35438.78</v>
      </c>
      <c r="K4650" s="68">
        <v>0</v>
      </c>
      <c r="L4650" s="68">
        <v>0</v>
      </c>
      <c r="M4650" s="68">
        <v>0</v>
      </c>
      <c r="N4650" s="68">
        <v>0</v>
      </c>
      <c r="O4650" s="69">
        <v>0</v>
      </c>
      <c r="P4650" s="25" t="s">
        <v>4664</v>
      </c>
      <c r="Q4650" s="25" t="s">
        <v>4458</v>
      </c>
      <c r="R4650">
        <v>0</v>
      </c>
      <c r="S4650">
        <v>0</v>
      </c>
      <c r="T4650" t="s">
        <v>42</v>
      </c>
      <c r="U4650" t="s">
        <v>43</v>
      </c>
      <c r="V4650">
        <v>35438.78</v>
      </c>
      <c r="W4650">
        <v>35438.78</v>
      </c>
      <c r="X4650">
        <v>0</v>
      </c>
      <c r="Y4650">
        <v>0</v>
      </c>
      <c r="Z4650">
        <v>0</v>
      </c>
      <c r="AA4650">
        <v>0</v>
      </c>
      <c r="AB4650">
        <v>0</v>
      </c>
      <c r="AC4650">
        <v>0</v>
      </c>
      <c r="AD4650" t="s">
        <v>44</v>
      </c>
    </row>
    <row r="4651" spans="1:30" x14ac:dyDescent="0.2">
      <c r="A4651" s="25">
        <v>720</v>
      </c>
      <c r="B4651" s="25" t="s">
        <v>4164</v>
      </c>
      <c r="C4651" s="72">
        <v>42948</v>
      </c>
      <c r="D4651" s="25">
        <v>340969</v>
      </c>
      <c r="E4651" s="25"/>
      <c r="F4651" s="25" t="s">
        <v>38</v>
      </c>
      <c r="G4651" s="25" t="s">
        <v>39</v>
      </c>
      <c r="H4651" s="25" t="s">
        <v>41</v>
      </c>
      <c r="I4651" s="68">
        <v>32993.51</v>
      </c>
      <c r="J4651" s="68">
        <v>32993.51</v>
      </c>
      <c r="K4651" s="68">
        <v>0</v>
      </c>
      <c r="L4651" s="68">
        <v>0</v>
      </c>
      <c r="M4651" s="68">
        <v>0</v>
      </c>
      <c r="N4651" s="68">
        <v>0</v>
      </c>
      <c r="O4651" s="69">
        <v>0</v>
      </c>
      <c r="P4651" s="25" t="s">
        <v>4664</v>
      </c>
      <c r="Q4651" s="25" t="s">
        <v>4458</v>
      </c>
      <c r="R4651">
        <v>0</v>
      </c>
      <c r="S4651">
        <v>0</v>
      </c>
      <c r="T4651" t="s">
        <v>42</v>
      </c>
      <c r="U4651" t="s">
        <v>43</v>
      </c>
      <c r="V4651">
        <v>32993.51</v>
      </c>
      <c r="W4651">
        <v>32993.51</v>
      </c>
      <c r="X4651">
        <v>0</v>
      </c>
      <c r="Y4651">
        <v>0</v>
      </c>
      <c r="Z4651">
        <v>0</v>
      </c>
      <c r="AA4651">
        <v>0</v>
      </c>
      <c r="AB4651">
        <v>0</v>
      </c>
      <c r="AC4651">
        <v>0</v>
      </c>
      <c r="AD4651" t="s">
        <v>44</v>
      </c>
    </row>
    <row r="4652" spans="1:30" x14ac:dyDescent="0.2">
      <c r="A4652" s="25">
        <v>720</v>
      </c>
      <c r="B4652" s="25" t="s">
        <v>4165</v>
      </c>
      <c r="C4652" s="72">
        <v>42948</v>
      </c>
      <c r="D4652" s="25">
        <v>340632</v>
      </c>
      <c r="E4652" s="25"/>
      <c r="F4652" s="25" t="s">
        <v>38</v>
      </c>
      <c r="G4652" s="25" t="s">
        <v>39</v>
      </c>
      <c r="H4652" s="25" t="s">
        <v>41</v>
      </c>
      <c r="I4652" s="68">
        <v>21380.81</v>
      </c>
      <c r="J4652" s="68">
        <v>21380.81</v>
      </c>
      <c r="K4652" s="68">
        <v>0</v>
      </c>
      <c r="L4652" s="68">
        <v>0</v>
      </c>
      <c r="M4652" s="68">
        <v>0</v>
      </c>
      <c r="N4652" s="68">
        <v>21380.81</v>
      </c>
      <c r="O4652" s="69">
        <v>21380.81</v>
      </c>
      <c r="P4652" s="25" t="s">
        <v>4492</v>
      </c>
      <c r="Q4652" s="25" t="s">
        <v>4458</v>
      </c>
      <c r="R4652">
        <v>0</v>
      </c>
      <c r="S4652">
        <v>0</v>
      </c>
      <c r="T4652">
        <v>21380.81</v>
      </c>
      <c r="U4652" t="s">
        <v>43</v>
      </c>
      <c r="V4652">
        <v>21380.81</v>
      </c>
      <c r="W4652">
        <v>0</v>
      </c>
      <c r="X4652">
        <v>0</v>
      </c>
      <c r="Y4652">
        <v>0</v>
      </c>
      <c r="Z4652">
        <v>0</v>
      </c>
      <c r="AA4652">
        <v>21380.81</v>
      </c>
      <c r="AB4652">
        <v>0</v>
      </c>
      <c r="AC4652">
        <v>0</v>
      </c>
      <c r="AD4652">
        <v>21380.81</v>
      </c>
    </row>
    <row r="4653" spans="1:30" x14ac:dyDescent="0.2">
      <c r="A4653" s="25">
        <v>720</v>
      </c>
      <c r="B4653" s="25" t="s">
        <v>4166</v>
      </c>
      <c r="C4653" s="72">
        <v>42948</v>
      </c>
      <c r="D4653" s="25">
        <v>341194</v>
      </c>
      <c r="E4653" s="25"/>
      <c r="F4653" s="25" t="s">
        <v>38</v>
      </c>
      <c r="G4653" s="25" t="s">
        <v>39</v>
      </c>
      <c r="H4653" s="25" t="s">
        <v>41</v>
      </c>
      <c r="I4653" s="68">
        <v>56478.82</v>
      </c>
      <c r="J4653" s="68">
        <v>56478.82</v>
      </c>
      <c r="K4653" s="68">
        <v>0</v>
      </c>
      <c r="L4653" s="68">
        <v>0</v>
      </c>
      <c r="M4653" s="68">
        <v>0</v>
      </c>
      <c r="N4653" s="68">
        <v>0</v>
      </c>
      <c r="O4653" s="69">
        <v>0</v>
      </c>
      <c r="P4653" s="25" t="s">
        <v>4664</v>
      </c>
      <c r="Q4653" s="25" t="s">
        <v>4458</v>
      </c>
      <c r="R4653">
        <v>0</v>
      </c>
      <c r="S4653">
        <v>0</v>
      </c>
      <c r="T4653" t="s">
        <v>42</v>
      </c>
      <c r="U4653" t="s">
        <v>43</v>
      </c>
      <c r="V4653">
        <v>56478.82</v>
      </c>
      <c r="W4653">
        <v>56478.82</v>
      </c>
      <c r="X4653">
        <v>0</v>
      </c>
      <c r="Y4653">
        <v>0</v>
      </c>
      <c r="Z4653">
        <v>0</v>
      </c>
      <c r="AA4653">
        <v>0</v>
      </c>
      <c r="AB4653">
        <v>0</v>
      </c>
      <c r="AC4653">
        <v>0</v>
      </c>
      <c r="AD4653" t="s">
        <v>44</v>
      </c>
    </row>
    <row r="4654" spans="1:30" x14ac:dyDescent="0.2">
      <c r="A4654" s="25">
        <v>720</v>
      </c>
      <c r="B4654" s="25" t="s">
        <v>4167</v>
      </c>
      <c r="C4654" s="72">
        <v>42948</v>
      </c>
      <c r="D4654" s="25">
        <v>340823</v>
      </c>
      <c r="E4654" s="25"/>
      <c r="F4654" s="25" t="s">
        <v>38</v>
      </c>
      <c r="G4654" s="25" t="s">
        <v>39</v>
      </c>
      <c r="H4654" s="25" t="s">
        <v>41</v>
      </c>
      <c r="I4654" s="68">
        <v>38778.01</v>
      </c>
      <c r="J4654" s="68">
        <v>38778.01</v>
      </c>
      <c r="K4654" s="68">
        <v>0</v>
      </c>
      <c r="L4654" s="68">
        <v>0</v>
      </c>
      <c r="M4654" s="68">
        <v>0</v>
      </c>
      <c r="N4654" s="68">
        <v>0</v>
      </c>
      <c r="O4654" s="69">
        <v>0</v>
      </c>
      <c r="P4654" s="25" t="s">
        <v>4664</v>
      </c>
      <c r="Q4654" s="25" t="s">
        <v>4458</v>
      </c>
      <c r="R4654">
        <v>0</v>
      </c>
      <c r="S4654">
        <v>0</v>
      </c>
      <c r="T4654" t="s">
        <v>42</v>
      </c>
      <c r="U4654" t="s">
        <v>43</v>
      </c>
      <c r="V4654">
        <v>38778.01</v>
      </c>
      <c r="W4654">
        <v>38778.01</v>
      </c>
      <c r="X4654">
        <v>0</v>
      </c>
      <c r="Y4654">
        <v>0</v>
      </c>
      <c r="Z4654">
        <v>0</v>
      </c>
      <c r="AA4654">
        <v>0</v>
      </c>
      <c r="AB4654">
        <v>0</v>
      </c>
      <c r="AC4654">
        <v>0</v>
      </c>
      <c r="AD4654" t="s">
        <v>44</v>
      </c>
    </row>
    <row r="4655" spans="1:30" x14ac:dyDescent="0.2">
      <c r="A4655" s="25">
        <v>720</v>
      </c>
      <c r="B4655" s="25" t="s">
        <v>4168</v>
      </c>
      <c r="C4655" s="72">
        <v>42948</v>
      </c>
      <c r="D4655" s="25">
        <v>320684</v>
      </c>
      <c r="E4655" s="25"/>
      <c r="F4655" s="25" t="s">
        <v>38</v>
      </c>
      <c r="G4655" s="25" t="s">
        <v>39</v>
      </c>
      <c r="H4655" s="25" t="s">
        <v>41</v>
      </c>
      <c r="I4655" s="68">
        <v>30252.25</v>
      </c>
      <c r="J4655" s="68">
        <v>30252.25</v>
      </c>
      <c r="K4655" s="68">
        <v>0</v>
      </c>
      <c r="L4655" s="68">
        <v>0</v>
      </c>
      <c r="M4655" s="68">
        <v>0</v>
      </c>
      <c r="N4655" s="68">
        <v>0</v>
      </c>
      <c r="O4655" s="69">
        <v>0</v>
      </c>
      <c r="P4655" s="25" t="s">
        <v>4664</v>
      </c>
      <c r="Q4655" s="25" t="s">
        <v>4458</v>
      </c>
      <c r="R4655">
        <v>0</v>
      </c>
      <c r="S4655">
        <v>0</v>
      </c>
      <c r="T4655" t="s">
        <v>42</v>
      </c>
      <c r="U4655" t="s">
        <v>43</v>
      </c>
      <c r="V4655">
        <v>30252.25</v>
      </c>
      <c r="W4655">
        <v>30252.25</v>
      </c>
      <c r="X4655">
        <v>0</v>
      </c>
      <c r="Y4655">
        <v>0</v>
      </c>
      <c r="Z4655">
        <v>0</v>
      </c>
      <c r="AA4655">
        <v>0</v>
      </c>
      <c r="AB4655">
        <v>0</v>
      </c>
      <c r="AC4655">
        <v>0</v>
      </c>
      <c r="AD4655" t="s">
        <v>44</v>
      </c>
    </row>
    <row r="4656" spans="1:30" x14ac:dyDescent="0.2">
      <c r="A4656" s="25">
        <v>720</v>
      </c>
      <c r="B4656" s="25" t="s">
        <v>4169</v>
      </c>
      <c r="C4656" s="72">
        <v>42948</v>
      </c>
      <c r="D4656" s="25">
        <v>340872</v>
      </c>
      <c r="E4656" s="25"/>
      <c r="F4656" s="25" t="s">
        <v>38</v>
      </c>
      <c r="G4656" s="25" t="s">
        <v>39</v>
      </c>
      <c r="H4656" s="25" t="s">
        <v>41</v>
      </c>
      <c r="I4656" s="68">
        <v>91469.16</v>
      </c>
      <c r="J4656" s="68">
        <v>91469.16</v>
      </c>
      <c r="K4656" s="68">
        <v>0</v>
      </c>
      <c r="L4656" s="68">
        <v>0</v>
      </c>
      <c r="M4656" s="68">
        <v>0</v>
      </c>
      <c r="N4656" s="68">
        <v>0</v>
      </c>
      <c r="O4656" s="69">
        <v>0</v>
      </c>
      <c r="P4656" s="25" t="s">
        <v>4664</v>
      </c>
      <c r="Q4656" s="25" t="s">
        <v>4458</v>
      </c>
      <c r="R4656">
        <v>0</v>
      </c>
      <c r="S4656">
        <v>0</v>
      </c>
      <c r="T4656">
        <v>91469.16</v>
      </c>
      <c r="U4656" t="s">
        <v>43</v>
      </c>
      <c r="V4656">
        <v>91469.16</v>
      </c>
      <c r="W4656">
        <v>91469.16</v>
      </c>
      <c r="X4656">
        <v>0</v>
      </c>
      <c r="Y4656">
        <v>0</v>
      </c>
      <c r="Z4656">
        <v>0</v>
      </c>
      <c r="AA4656">
        <v>0</v>
      </c>
      <c r="AB4656">
        <v>0</v>
      </c>
      <c r="AC4656">
        <v>0</v>
      </c>
      <c r="AD4656">
        <v>91469.16</v>
      </c>
    </row>
    <row r="4657" spans="1:30" x14ac:dyDescent="0.2">
      <c r="A4657" s="25">
        <v>720</v>
      </c>
      <c r="B4657" s="25" t="s">
        <v>4170</v>
      </c>
      <c r="C4657" s="72">
        <v>42948</v>
      </c>
      <c r="D4657" s="25">
        <v>330805</v>
      </c>
      <c r="E4657" s="25"/>
      <c r="F4657" s="25" t="s">
        <v>38</v>
      </c>
      <c r="G4657" s="25" t="s">
        <v>39</v>
      </c>
      <c r="H4657" s="25" t="s">
        <v>41</v>
      </c>
      <c r="I4657" s="68">
        <v>71458.41</v>
      </c>
      <c r="J4657" s="68">
        <v>71458.41</v>
      </c>
      <c r="K4657" s="68">
        <v>71458.41</v>
      </c>
      <c r="L4657" s="68">
        <v>0</v>
      </c>
      <c r="M4657" s="68">
        <v>0</v>
      </c>
      <c r="N4657" s="68">
        <v>0</v>
      </c>
      <c r="O4657" s="69">
        <v>71458.41</v>
      </c>
      <c r="P4657" s="25" t="s">
        <v>4489</v>
      </c>
      <c r="Q4657" s="25" t="s">
        <v>4458</v>
      </c>
      <c r="R4657">
        <v>0</v>
      </c>
      <c r="S4657">
        <v>0</v>
      </c>
      <c r="T4657" t="s">
        <v>42</v>
      </c>
      <c r="U4657" t="s">
        <v>43</v>
      </c>
      <c r="V4657">
        <v>71458.41</v>
      </c>
      <c r="W4657">
        <v>0</v>
      </c>
      <c r="X4657">
        <v>71458.41</v>
      </c>
      <c r="Y4657">
        <v>0</v>
      </c>
      <c r="Z4657">
        <v>0</v>
      </c>
      <c r="AA4657">
        <v>0</v>
      </c>
      <c r="AB4657">
        <v>0</v>
      </c>
      <c r="AC4657">
        <v>0</v>
      </c>
      <c r="AD4657" t="s">
        <v>44</v>
      </c>
    </row>
    <row r="4658" spans="1:30" x14ac:dyDescent="0.2">
      <c r="A4658" s="25">
        <v>720</v>
      </c>
      <c r="B4658" s="25" t="s">
        <v>4171</v>
      </c>
      <c r="C4658" s="72">
        <v>42948</v>
      </c>
      <c r="D4658" s="25">
        <v>340935</v>
      </c>
      <c r="E4658" s="25"/>
      <c r="F4658" s="25" t="s">
        <v>38</v>
      </c>
      <c r="G4658" s="25" t="s">
        <v>39</v>
      </c>
      <c r="H4658" s="25" t="s">
        <v>41</v>
      </c>
      <c r="I4658" s="68">
        <v>15334.7</v>
      </c>
      <c r="J4658" s="68">
        <v>15334.7</v>
      </c>
      <c r="K4658" s="68">
        <v>0</v>
      </c>
      <c r="L4658" s="68">
        <v>0</v>
      </c>
      <c r="M4658" s="68">
        <v>0</v>
      </c>
      <c r="N4658" s="68">
        <v>0</v>
      </c>
      <c r="O4658" s="69">
        <v>0</v>
      </c>
      <c r="P4658" s="25" t="s">
        <v>4664</v>
      </c>
      <c r="Q4658" s="25" t="s">
        <v>4458</v>
      </c>
      <c r="R4658">
        <v>0</v>
      </c>
      <c r="S4658">
        <v>0</v>
      </c>
      <c r="T4658" t="s">
        <v>42</v>
      </c>
      <c r="U4658" t="s">
        <v>43</v>
      </c>
      <c r="V4658">
        <v>15334.7</v>
      </c>
      <c r="W4658">
        <v>15334.7</v>
      </c>
      <c r="X4658">
        <v>0</v>
      </c>
      <c r="Y4658">
        <v>0</v>
      </c>
      <c r="Z4658">
        <v>0</v>
      </c>
      <c r="AA4658">
        <v>0</v>
      </c>
      <c r="AB4658">
        <v>0</v>
      </c>
      <c r="AC4658">
        <v>0</v>
      </c>
      <c r="AD4658" t="s">
        <v>44</v>
      </c>
    </row>
    <row r="4659" spans="1:30" x14ac:dyDescent="0.2">
      <c r="A4659" s="25">
        <v>720</v>
      </c>
      <c r="B4659" s="25" t="s">
        <v>4172</v>
      </c>
      <c r="C4659" s="72">
        <v>42948</v>
      </c>
      <c r="D4659" s="25">
        <v>340935</v>
      </c>
      <c r="E4659" s="25"/>
      <c r="F4659" s="25" t="s">
        <v>38</v>
      </c>
      <c r="G4659" s="25" t="s">
        <v>39</v>
      </c>
      <c r="H4659" s="25" t="s">
        <v>41</v>
      </c>
      <c r="I4659" s="68">
        <v>16715.32</v>
      </c>
      <c r="J4659" s="68">
        <v>16715.32</v>
      </c>
      <c r="K4659" s="68">
        <v>0</v>
      </c>
      <c r="L4659" s="68">
        <v>0</v>
      </c>
      <c r="M4659" s="68">
        <v>0</v>
      </c>
      <c r="N4659" s="68">
        <v>0</v>
      </c>
      <c r="O4659" s="69">
        <v>0</v>
      </c>
      <c r="P4659" s="25" t="s">
        <v>4664</v>
      </c>
      <c r="Q4659" s="25" t="s">
        <v>4458</v>
      </c>
      <c r="R4659">
        <v>0</v>
      </c>
      <c r="S4659">
        <v>0</v>
      </c>
      <c r="T4659" t="s">
        <v>42</v>
      </c>
      <c r="U4659" t="s">
        <v>43</v>
      </c>
      <c r="V4659">
        <v>16715.32</v>
      </c>
      <c r="W4659">
        <v>16715.32</v>
      </c>
      <c r="X4659">
        <v>0</v>
      </c>
      <c r="Y4659">
        <v>0</v>
      </c>
      <c r="Z4659">
        <v>0</v>
      </c>
      <c r="AA4659">
        <v>0</v>
      </c>
      <c r="AB4659">
        <v>0</v>
      </c>
      <c r="AC4659">
        <v>0</v>
      </c>
      <c r="AD4659" t="s">
        <v>44</v>
      </c>
    </row>
    <row r="4660" spans="1:30" x14ac:dyDescent="0.2">
      <c r="A4660" s="25">
        <v>720</v>
      </c>
      <c r="B4660" s="25" t="s">
        <v>4173</v>
      </c>
      <c r="C4660" s="72">
        <v>42948</v>
      </c>
      <c r="D4660" s="25">
        <v>340892</v>
      </c>
      <c r="E4660" s="25"/>
      <c r="F4660" s="25" t="s">
        <v>38</v>
      </c>
      <c r="G4660" s="25" t="s">
        <v>39</v>
      </c>
      <c r="H4660" s="25" t="s">
        <v>41</v>
      </c>
      <c r="I4660" s="68">
        <v>39617.269999999997</v>
      </c>
      <c r="J4660" s="68">
        <v>39617.269999999997</v>
      </c>
      <c r="K4660" s="68">
        <v>0</v>
      </c>
      <c r="L4660" s="68">
        <v>0</v>
      </c>
      <c r="M4660" s="68">
        <v>39617.269999999997</v>
      </c>
      <c r="N4660" s="68">
        <v>0</v>
      </c>
      <c r="O4660" s="69">
        <v>39617.269999999997</v>
      </c>
      <c r="P4660" s="25" t="s">
        <v>4491</v>
      </c>
      <c r="Q4660" s="25" t="s">
        <v>4458</v>
      </c>
      <c r="R4660">
        <v>0</v>
      </c>
      <c r="S4660">
        <v>0</v>
      </c>
      <c r="T4660">
        <v>39617.269999999997</v>
      </c>
      <c r="U4660" t="s">
        <v>43</v>
      </c>
      <c r="V4660">
        <v>39617.269999999997</v>
      </c>
      <c r="W4660">
        <v>0</v>
      </c>
      <c r="X4660">
        <v>0</v>
      </c>
      <c r="Y4660">
        <v>0</v>
      </c>
      <c r="Z4660">
        <v>39617.269999999997</v>
      </c>
      <c r="AA4660">
        <v>0</v>
      </c>
      <c r="AB4660">
        <v>0</v>
      </c>
      <c r="AC4660">
        <v>0</v>
      </c>
      <c r="AD4660">
        <v>39617.269999999997</v>
      </c>
    </row>
    <row r="4661" spans="1:30" x14ac:dyDescent="0.2">
      <c r="A4661" s="25">
        <v>720</v>
      </c>
      <c r="B4661" s="25" t="s">
        <v>4174</v>
      </c>
      <c r="C4661" s="72">
        <v>42948</v>
      </c>
      <c r="D4661" s="25">
        <v>309462</v>
      </c>
      <c r="E4661" s="25"/>
      <c r="F4661" s="25" t="s">
        <v>38</v>
      </c>
      <c r="G4661" s="25" t="s">
        <v>39</v>
      </c>
      <c r="H4661" s="25" t="s">
        <v>41</v>
      </c>
      <c r="I4661" s="68">
        <v>774535.02</v>
      </c>
      <c r="J4661" s="68">
        <v>774535.02</v>
      </c>
      <c r="K4661" s="68">
        <v>0</v>
      </c>
      <c r="L4661" s="68">
        <v>0</v>
      </c>
      <c r="M4661" s="68">
        <v>0</v>
      </c>
      <c r="N4661" s="68">
        <v>0</v>
      </c>
      <c r="O4661" s="69">
        <v>0</v>
      </c>
      <c r="P4661" s="25" t="s">
        <v>4664</v>
      </c>
      <c r="Q4661" s="25" t="s">
        <v>4458</v>
      </c>
      <c r="R4661">
        <v>0</v>
      </c>
      <c r="S4661">
        <v>0</v>
      </c>
      <c r="T4661" t="s">
        <v>42</v>
      </c>
      <c r="U4661" t="s">
        <v>43</v>
      </c>
      <c r="V4661">
        <v>774535.02</v>
      </c>
      <c r="W4661">
        <v>774535.02</v>
      </c>
      <c r="X4661">
        <v>0</v>
      </c>
      <c r="Y4661">
        <v>0</v>
      </c>
      <c r="Z4661">
        <v>0</v>
      </c>
      <c r="AA4661">
        <v>0</v>
      </c>
      <c r="AB4661">
        <v>0</v>
      </c>
      <c r="AC4661">
        <v>0</v>
      </c>
      <c r="AD4661" t="s">
        <v>44</v>
      </c>
    </row>
    <row r="4662" spans="1:30" x14ac:dyDescent="0.2">
      <c r="A4662" s="25">
        <v>720</v>
      </c>
      <c r="B4662" s="25" t="s">
        <v>4175</v>
      </c>
      <c r="C4662" s="72">
        <v>42948</v>
      </c>
      <c r="D4662" s="25">
        <v>320718</v>
      </c>
      <c r="E4662" s="25"/>
      <c r="F4662" s="25" t="s">
        <v>38</v>
      </c>
      <c r="G4662" s="25" t="s">
        <v>39</v>
      </c>
      <c r="H4662" s="25" t="s">
        <v>41</v>
      </c>
      <c r="I4662" s="68">
        <v>100752.34</v>
      </c>
      <c r="J4662" s="68">
        <v>100752.34</v>
      </c>
      <c r="K4662" s="68">
        <v>0</v>
      </c>
      <c r="L4662" s="68">
        <v>0</v>
      </c>
      <c r="M4662" s="68">
        <v>0</v>
      </c>
      <c r="N4662" s="68">
        <v>0</v>
      </c>
      <c r="O4662" s="69">
        <v>0</v>
      </c>
      <c r="P4662" s="25" t="s">
        <v>4664</v>
      </c>
      <c r="Q4662" s="25" t="s">
        <v>4458</v>
      </c>
      <c r="R4662">
        <v>0</v>
      </c>
      <c r="S4662">
        <v>0</v>
      </c>
      <c r="T4662">
        <v>100752.34</v>
      </c>
      <c r="U4662" t="s">
        <v>43</v>
      </c>
      <c r="V4662">
        <v>100752.34</v>
      </c>
      <c r="W4662">
        <v>100752.34</v>
      </c>
      <c r="X4662">
        <v>0</v>
      </c>
      <c r="Y4662">
        <v>0</v>
      </c>
      <c r="Z4662">
        <v>0</v>
      </c>
      <c r="AA4662">
        <v>0</v>
      </c>
      <c r="AB4662">
        <v>0</v>
      </c>
      <c r="AC4662">
        <v>0</v>
      </c>
      <c r="AD4662">
        <v>100752.34</v>
      </c>
    </row>
    <row r="4663" spans="1:30" x14ac:dyDescent="0.2">
      <c r="A4663" s="25">
        <v>720</v>
      </c>
      <c r="B4663" s="25" t="s">
        <v>4176</v>
      </c>
      <c r="C4663" s="72">
        <v>42948</v>
      </c>
      <c r="D4663" s="25">
        <v>341194</v>
      </c>
      <c r="E4663" s="25"/>
      <c r="F4663" s="25" t="s">
        <v>38</v>
      </c>
      <c r="G4663" s="25" t="s">
        <v>39</v>
      </c>
      <c r="H4663" s="25" t="s">
        <v>41</v>
      </c>
      <c r="I4663" s="68">
        <v>20552.650000000001</v>
      </c>
      <c r="J4663" s="68">
        <v>20552.650000000001</v>
      </c>
      <c r="K4663" s="68">
        <v>0</v>
      </c>
      <c r="L4663" s="68">
        <v>0</v>
      </c>
      <c r="M4663" s="68">
        <v>0</v>
      </c>
      <c r="N4663" s="68">
        <v>0</v>
      </c>
      <c r="O4663" s="69">
        <v>0</v>
      </c>
      <c r="P4663" s="25" t="s">
        <v>4664</v>
      </c>
      <c r="Q4663" s="25" t="s">
        <v>4458</v>
      </c>
      <c r="R4663">
        <v>0</v>
      </c>
      <c r="S4663">
        <v>0</v>
      </c>
      <c r="T4663" t="s">
        <v>42</v>
      </c>
      <c r="U4663" t="s">
        <v>43</v>
      </c>
      <c r="V4663">
        <v>20552.650000000001</v>
      </c>
      <c r="W4663">
        <v>20552.650000000001</v>
      </c>
      <c r="X4663">
        <v>0</v>
      </c>
      <c r="Y4663">
        <v>0</v>
      </c>
      <c r="Z4663">
        <v>0</v>
      </c>
      <c r="AA4663">
        <v>0</v>
      </c>
      <c r="AB4663">
        <v>0</v>
      </c>
      <c r="AC4663">
        <v>0</v>
      </c>
      <c r="AD4663" t="s">
        <v>44</v>
      </c>
    </row>
    <row r="4664" spans="1:30" x14ac:dyDescent="0.2">
      <c r="A4664" s="25">
        <v>720</v>
      </c>
      <c r="B4664" s="25" t="s">
        <v>4177</v>
      </c>
      <c r="C4664" s="72">
        <v>42948</v>
      </c>
      <c r="D4664" s="25">
        <v>341778</v>
      </c>
      <c r="E4664" s="25"/>
      <c r="F4664" s="25" t="s">
        <v>38</v>
      </c>
      <c r="G4664" s="25" t="s">
        <v>39</v>
      </c>
      <c r="H4664" s="25" t="s">
        <v>41</v>
      </c>
      <c r="I4664" s="68">
        <v>18277.91</v>
      </c>
      <c r="J4664" s="68">
        <v>18277.91</v>
      </c>
      <c r="K4664" s="68">
        <v>18277.91</v>
      </c>
      <c r="L4664" s="68">
        <v>0</v>
      </c>
      <c r="M4664" s="68">
        <v>0</v>
      </c>
      <c r="N4664" s="68">
        <v>0</v>
      </c>
      <c r="O4664" s="69">
        <v>18277.91</v>
      </c>
      <c r="P4664" s="25" t="s">
        <v>4489</v>
      </c>
      <c r="Q4664" s="25" t="s">
        <v>4458</v>
      </c>
      <c r="R4664">
        <v>0</v>
      </c>
      <c r="S4664">
        <v>0</v>
      </c>
      <c r="T4664" t="s">
        <v>42</v>
      </c>
      <c r="U4664" t="s">
        <v>43</v>
      </c>
      <c r="V4664">
        <v>18277.91</v>
      </c>
      <c r="W4664">
        <v>0</v>
      </c>
      <c r="X4664">
        <v>18277.91</v>
      </c>
      <c r="Y4664">
        <v>0</v>
      </c>
      <c r="Z4664">
        <v>0</v>
      </c>
      <c r="AA4664">
        <v>0</v>
      </c>
      <c r="AB4664">
        <v>0</v>
      </c>
      <c r="AC4664">
        <v>0</v>
      </c>
      <c r="AD4664" t="s">
        <v>44</v>
      </c>
    </row>
    <row r="4665" spans="1:30" x14ac:dyDescent="0.2">
      <c r="A4665" s="25">
        <v>720</v>
      </c>
      <c r="B4665" s="25" t="s">
        <v>4178</v>
      </c>
      <c r="C4665" s="72">
        <v>42948</v>
      </c>
      <c r="D4665" s="25">
        <v>333737</v>
      </c>
      <c r="E4665" s="25"/>
      <c r="F4665" s="25" t="s">
        <v>38</v>
      </c>
      <c r="G4665" s="25" t="s">
        <v>39</v>
      </c>
      <c r="H4665" s="25" t="s">
        <v>41</v>
      </c>
      <c r="I4665" s="68">
        <v>173527.45</v>
      </c>
      <c r="J4665" s="68">
        <v>173527.45</v>
      </c>
      <c r="K4665" s="68">
        <v>0</v>
      </c>
      <c r="L4665" s="68">
        <v>0</v>
      </c>
      <c r="M4665" s="68">
        <v>0</v>
      </c>
      <c r="N4665" s="68">
        <v>0</v>
      </c>
      <c r="O4665" s="69">
        <v>0</v>
      </c>
      <c r="P4665" s="25" t="s">
        <v>4664</v>
      </c>
      <c r="Q4665" s="25" t="s">
        <v>4458</v>
      </c>
      <c r="R4665">
        <v>0</v>
      </c>
      <c r="S4665">
        <v>0</v>
      </c>
      <c r="T4665" t="s">
        <v>42</v>
      </c>
      <c r="U4665" t="s">
        <v>43</v>
      </c>
      <c r="V4665">
        <v>173527.45</v>
      </c>
      <c r="W4665">
        <v>173527.45</v>
      </c>
      <c r="X4665">
        <v>0</v>
      </c>
      <c r="Y4665">
        <v>0</v>
      </c>
      <c r="Z4665">
        <v>0</v>
      </c>
      <c r="AA4665">
        <v>0</v>
      </c>
      <c r="AB4665">
        <v>0</v>
      </c>
      <c r="AC4665">
        <v>0</v>
      </c>
      <c r="AD4665" t="s">
        <v>44</v>
      </c>
    </row>
    <row r="4666" spans="1:30" x14ac:dyDescent="0.2">
      <c r="A4666" s="25">
        <v>720</v>
      </c>
      <c r="B4666" s="25" t="s">
        <v>4179</v>
      </c>
      <c r="C4666" s="72">
        <v>42948</v>
      </c>
      <c r="D4666" s="25">
        <v>341712</v>
      </c>
      <c r="E4666" s="25"/>
      <c r="F4666" s="25" t="s">
        <v>38</v>
      </c>
      <c r="G4666" s="25" t="s">
        <v>39</v>
      </c>
      <c r="H4666" s="25" t="s">
        <v>41</v>
      </c>
      <c r="I4666" s="68">
        <v>43924.58</v>
      </c>
      <c r="J4666" s="68">
        <v>43924.58</v>
      </c>
      <c r="K4666" s="68">
        <v>0</v>
      </c>
      <c r="L4666" s="68">
        <v>0</v>
      </c>
      <c r="M4666" s="68">
        <v>0</v>
      </c>
      <c r="N4666" s="68">
        <v>0</v>
      </c>
      <c r="O4666" s="69">
        <v>0</v>
      </c>
      <c r="P4666" s="25" t="s">
        <v>4664</v>
      </c>
      <c r="Q4666" s="25" t="s">
        <v>4458</v>
      </c>
      <c r="R4666">
        <v>0</v>
      </c>
      <c r="S4666">
        <v>0</v>
      </c>
      <c r="T4666" t="s">
        <v>42</v>
      </c>
      <c r="U4666" t="s">
        <v>43</v>
      </c>
      <c r="V4666">
        <v>43924.58</v>
      </c>
      <c r="W4666">
        <v>43924.58</v>
      </c>
      <c r="X4666">
        <v>0</v>
      </c>
      <c r="Y4666">
        <v>0</v>
      </c>
      <c r="Z4666">
        <v>0</v>
      </c>
      <c r="AA4666">
        <v>0</v>
      </c>
      <c r="AB4666">
        <v>0</v>
      </c>
      <c r="AC4666">
        <v>0</v>
      </c>
      <c r="AD4666" t="s">
        <v>44</v>
      </c>
    </row>
    <row r="4667" spans="1:30" x14ac:dyDescent="0.2">
      <c r="A4667" s="25">
        <v>720</v>
      </c>
      <c r="B4667" s="25" t="s">
        <v>4180</v>
      </c>
      <c r="C4667" s="72">
        <v>42948</v>
      </c>
      <c r="D4667" s="25">
        <v>341712</v>
      </c>
      <c r="E4667" s="25"/>
      <c r="F4667" s="25" t="s">
        <v>38</v>
      </c>
      <c r="G4667" s="25" t="s">
        <v>39</v>
      </c>
      <c r="H4667" s="25" t="s">
        <v>41</v>
      </c>
      <c r="I4667" s="68">
        <v>108555.36</v>
      </c>
      <c r="J4667" s="68">
        <v>108555.36</v>
      </c>
      <c r="K4667" s="68">
        <v>0</v>
      </c>
      <c r="L4667" s="68">
        <v>0</v>
      </c>
      <c r="M4667" s="68">
        <v>0</v>
      </c>
      <c r="N4667" s="68">
        <v>0</v>
      </c>
      <c r="O4667" s="69">
        <v>0</v>
      </c>
      <c r="P4667" s="25" t="s">
        <v>4664</v>
      </c>
      <c r="Q4667" s="25" t="s">
        <v>4458</v>
      </c>
      <c r="R4667">
        <v>0</v>
      </c>
      <c r="S4667">
        <v>0</v>
      </c>
      <c r="T4667" t="s">
        <v>42</v>
      </c>
      <c r="U4667" t="s">
        <v>43</v>
      </c>
      <c r="V4667">
        <v>108555.36</v>
      </c>
      <c r="W4667">
        <v>108555.36</v>
      </c>
      <c r="X4667">
        <v>0</v>
      </c>
      <c r="Y4667">
        <v>0</v>
      </c>
      <c r="Z4667">
        <v>0</v>
      </c>
      <c r="AA4667">
        <v>0</v>
      </c>
      <c r="AB4667">
        <v>0</v>
      </c>
      <c r="AC4667">
        <v>0</v>
      </c>
      <c r="AD4667" t="s">
        <v>44</v>
      </c>
    </row>
    <row r="4668" spans="1:30" x14ac:dyDescent="0.2">
      <c r="A4668" s="25">
        <v>720</v>
      </c>
      <c r="B4668" s="25" t="s">
        <v>4181</v>
      </c>
      <c r="C4668" s="72">
        <v>42948</v>
      </c>
      <c r="D4668" s="25">
        <v>341712</v>
      </c>
      <c r="E4668" s="25"/>
      <c r="F4668" s="25" t="s">
        <v>38</v>
      </c>
      <c r="G4668" s="25" t="s">
        <v>39</v>
      </c>
      <c r="H4668" s="25" t="s">
        <v>41</v>
      </c>
      <c r="I4668" s="68">
        <v>43924.58</v>
      </c>
      <c r="J4668" s="68">
        <v>43924.58</v>
      </c>
      <c r="K4668" s="68">
        <v>0</v>
      </c>
      <c r="L4668" s="68">
        <v>0</v>
      </c>
      <c r="M4668" s="68">
        <v>0</v>
      </c>
      <c r="N4668" s="68">
        <v>0</v>
      </c>
      <c r="O4668" s="69">
        <v>0</v>
      </c>
      <c r="P4668" s="25" t="s">
        <v>4664</v>
      </c>
      <c r="Q4668" s="25" t="s">
        <v>4458</v>
      </c>
      <c r="R4668">
        <v>0</v>
      </c>
      <c r="S4668">
        <v>0</v>
      </c>
      <c r="T4668" t="s">
        <v>42</v>
      </c>
      <c r="U4668" t="s">
        <v>43</v>
      </c>
      <c r="V4668">
        <v>43924.58</v>
      </c>
      <c r="W4668">
        <v>43924.58</v>
      </c>
      <c r="X4668">
        <v>0</v>
      </c>
      <c r="Y4668">
        <v>0</v>
      </c>
      <c r="Z4668">
        <v>0</v>
      </c>
      <c r="AA4668">
        <v>0</v>
      </c>
      <c r="AB4668">
        <v>0</v>
      </c>
      <c r="AC4668">
        <v>0</v>
      </c>
      <c r="AD4668" t="s">
        <v>44</v>
      </c>
    </row>
    <row r="4669" spans="1:30" x14ac:dyDescent="0.2">
      <c r="A4669" s="25">
        <v>720</v>
      </c>
      <c r="B4669" s="25" t="s">
        <v>4182</v>
      </c>
      <c r="C4669" s="72">
        <v>42948</v>
      </c>
      <c r="D4669" s="25">
        <v>341405</v>
      </c>
      <c r="E4669" s="25"/>
      <c r="F4669" s="25" t="s">
        <v>38</v>
      </c>
      <c r="G4669" s="25" t="s">
        <v>39</v>
      </c>
      <c r="H4669" s="25" t="s">
        <v>41</v>
      </c>
      <c r="I4669" s="68">
        <v>39275.25</v>
      </c>
      <c r="J4669" s="68">
        <v>39275.25</v>
      </c>
      <c r="K4669" s="68">
        <v>0</v>
      </c>
      <c r="L4669" s="68">
        <v>0</v>
      </c>
      <c r="M4669" s="68">
        <v>0</v>
      </c>
      <c r="N4669" s="68">
        <v>0</v>
      </c>
      <c r="O4669" s="69">
        <v>0</v>
      </c>
      <c r="P4669" s="25" t="s">
        <v>4664</v>
      </c>
      <c r="Q4669" s="25" t="s">
        <v>4458</v>
      </c>
      <c r="R4669">
        <v>0</v>
      </c>
      <c r="S4669">
        <v>0</v>
      </c>
      <c r="T4669" t="s">
        <v>42</v>
      </c>
      <c r="U4669" t="s">
        <v>43</v>
      </c>
      <c r="V4669">
        <v>39275.25</v>
      </c>
      <c r="W4669">
        <v>39275.25</v>
      </c>
      <c r="X4669">
        <v>0</v>
      </c>
      <c r="Y4669">
        <v>0</v>
      </c>
      <c r="Z4669">
        <v>0</v>
      </c>
      <c r="AA4669">
        <v>0</v>
      </c>
      <c r="AB4669">
        <v>0</v>
      </c>
      <c r="AC4669">
        <v>0</v>
      </c>
      <c r="AD4669" t="s">
        <v>44</v>
      </c>
    </row>
    <row r="4670" spans="1:30" x14ac:dyDescent="0.2">
      <c r="A4670" s="25">
        <v>720</v>
      </c>
      <c r="B4670" s="25" t="s">
        <v>4183</v>
      </c>
      <c r="C4670" s="72">
        <v>42948</v>
      </c>
      <c r="D4670" s="25">
        <v>341712</v>
      </c>
      <c r="E4670" s="25"/>
      <c r="F4670" s="25" t="s">
        <v>38</v>
      </c>
      <c r="G4670" s="25" t="s">
        <v>39</v>
      </c>
      <c r="H4670" s="25" t="s">
        <v>41</v>
      </c>
      <c r="I4670" s="68">
        <v>108556.39</v>
      </c>
      <c r="J4670" s="68">
        <v>108556.39</v>
      </c>
      <c r="K4670" s="68">
        <v>0</v>
      </c>
      <c r="L4670" s="68">
        <v>0</v>
      </c>
      <c r="M4670" s="68">
        <v>0</v>
      </c>
      <c r="N4670" s="68">
        <v>0</v>
      </c>
      <c r="O4670" s="69">
        <v>0</v>
      </c>
      <c r="P4670" s="25" t="s">
        <v>4664</v>
      </c>
      <c r="Q4670" s="25" t="s">
        <v>4458</v>
      </c>
      <c r="R4670">
        <v>0</v>
      </c>
      <c r="S4670">
        <v>0</v>
      </c>
      <c r="T4670" t="s">
        <v>42</v>
      </c>
      <c r="U4670" t="s">
        <v>43</v>
      </c>
      <c r="V4670">
        <v>108556.39</v>
      </c>
      <c r="W4670">
        <v>108556.39</v>
      </c>
      <c r="X4670">
        <v>0</v>
      </c>
      <c r="Y4670">
        <v>0</v>
      </c>
      <c r="Z4670">
        <v>0</v>
      </c>
      <c r="AA4670">
        <v>0</v>
      </c>
      <c r="AB4670">
        <v>0</v>
      </c>
      <c r="AC4670">
        <v>0</v>
      </c>
      <c r="AD4670" t="s">
        <v>44</v>
      </c>
    </row>
    <row r="4671" spans="1:30" x14ac:dyDescent="0.2">
      <c r="A4671" s="25">
        <v>720</v>
      </c>
      <c r="B4671" s="25" t="s">
        <v>4184</v>
      </c>
      <c r="C4671" s="72">
        <v>42948</v>
      </c>
      <c r="D4671" s="25">
        <v>341712</v>
      </c>
      <c r="E4671" s="25"/>
      <c r="F4671" s="25" t="s">
        <v>38</v>
      </c>
      <c r="G4671" s="25" t="s">
        <v>39</v>
      </c>
      <c r="H4671" s="25" t="s">
        <v>41</v>
      </c>
      <c r="I4671" s="68">
        <v>43924.58</v>
      </c>
      <c r="J4671" s="68">
        <v>43924.58</v>
      </c>
      <c r="K4671" s="68">
        <v>0</v>
      </c>
      <c r="L4671" s="68">
        <v>0</v>
      </c>
      <c r="M4671" s="68">
        <v>0</v>
      </c>
      <c r="N4671" s="68">
        <v>0</v>
      </c>
      <c r="O4671" s="69">
        <v>0</v>
      </c>
      <c r="P4671" s="25" t="s">
        <v>4664</v>
      </c>
      <c r="Q4671" s="25" t="s">
        <v>4458</v>
      </c>
      <c r="R4671">
        <v>0</v>
      </c>
      <c r="S4671">
        <v>0</v>
      </c>
      <c r="T4671" t="s">
        <v>42</v>
      </c>
      <c r="U4671" t="s">
        <v>43</v>
      </c>
      <c r="V4671">
        <v>43924.58</v>
      </c>
      <c r="W4671">
        <v>43924.58</v>
      </c>
      <c r="X4671">
        <v>0</v>
      </c>
      <c r="Y4671">
        <v>0</v>
      </c>
      <c r="Z4671">
        <v>0</v>
      </c>
      <c r="AA4671">
        <v>0</v>
      </c>
      <c r="AB4671">
        <v>0</v>
      </c>
      <c r="AC4671">
        <v>0</v>
      </c>
      <c r="AD4671" t="s">
        <v>44</v>
      </c>
    </row>
    <row r="4672" spans="1:30" x14ac:dyDescent="0.2">
      <c r="A4672" s="25">
        <v>720</v>
      </c>
      <c r="B4672" s="25" t="s">
        <v>4185</v>
      </c>
      <c r="C4672" s="72">
        <v>42948</v>
      </c>
      <c r="D4672" s="25">
        <v>341712</v>
      </c>
      <c r="E4672" s="25"/>
      <c r="F4672" s="25" t="s">
        <v>38</v>
      </c>
      <c r="G4672" s="25" t="s">
        <v>39</v>
      </c>
      <c r="H4672" s="25" t="s">
        <v>41</v>
      </c>
      <c r="I4672" s="68">
        <v>91299.33</v>
      </c>
      <c r="J4672" s="68">
        <v>91299.33</v>
      </c>
      <c r="K4672" s="68">
        <v>0</v>
      </c>
      <c r="L4672" s="68">
        <v>0</v>
      </c>
      <c r="M4672" s="68">
        <v>0</v>
      </c>
      <c r="N4672" s="68">
        <v>0</v>
      </c>
      <c r="O4672" s="69">
        <v>0</v>
      </c>
      <c r="P4672" s="25" t="s">
        <v>4664</v>
      </c>
      <c r="Q4672" s="25" t="s">
        <v>4458</v>
      </c>
      <c r="R4672">
        <v>0</v>
      </c>
      <c r="S4672">
        <v>0</v>
      </c>
      <c r="T4672" t="s">
        <v>42</v>
      </c>
      <c r="U4672" t="s">
        <v>43</v>
      </c>
      <c r="V4672">
        <v>91299.33</v>
      </c>
      <c r="W4672">
        <v>91299.33</v>
      </c>
      <c r="X4672">
        <v>0</v>
      </c>
      <c r="Y4672">
        <v>0</v>
      </c>
      <c r="Z4672">
        <v>0</v>
      </c>
      <c r="AA4672">
        <v>0</v>
      </c>
      <c r="AB4672">
        <v>0</v>
      </c>
      <c r="AC4672">
        <v>0</v>
      </c>
      <c r="AD4672" t="s">
        <v>44</v>
      </c>
    </row>
    <row r="4673" spans="1:30" x14ac:dyDescent="0.2">
      <c r="A4673" s="25">
        <v>720</v>
      </c>
      <c r="B4673" s="25" t="s">
        <v>4186</v>
      </c>
      <c r="C4673" s="72">
        <v>42948</v>
      </c>
      <c r="D4673" s="25">
        <v>341712</v>
      </c>
      <c r="E4673" s="25"/>
      <c r="F4673" s="25" t="s">
        <v>38</v>
      </c>
      <c r="G4673" s="25" t="s">
        <v>39</v>
      </c>
      <c r="H4673" s="25" t="s">
        <v>41</v>
      </c>
      <c r="I4673" s="68">
        <v>109810.23</v>
      </c>
      <c r="J4673" s="68">
        <v>109810.23</v>
      </c>
      <c r="K4673" s="68">
        <v>0</v>
      </c>
      <c r="L4673" s="68">
        <v>0</v>
      </c>
      <c r="M4673" s="68">
        <v>0</v>
      </c>
      <c r="N4673" s="68">
        <v>0</v>
      </c>
      <c r="O4673" s="69">
        <v>0</v>
      </c>
      <c r="P4673" s="25" t="s">
        <v>4664</v>
      </c>
      <c r="Q4673" s="25" t="s">
        <v>4458</v>
      </c>
      <c r="R4673">
        <v>0</v>
      </c>
      <c r="S4673">
        <v>0</v>
      </c>
      <c r="T4673" t="s">
        <v>42</v>
      </c>
      <c r="U4673" t="s">
        <v>43</v>
      </c>
      <c r="V4673">
        <v>109810.23</v>
      </c>
      <c r="W4673">
        <v>109810.23</v>
      </c>
      <c r="X4673">
        <v>0</v>
      </c>
      <c r="Y4673">
        <v>0</v>
      </c>
      <c r="Z4673">
        <v>0</v>
      </c>
      <c r="AA4673">
        <v>0</v>
      </c>
      <c r="AB4673">
        <v>0</v>
      </c>
      <c r="AC4673">
        <v>0</v>
      </c>
      <c r="AD4673" t="s">
        <v>44</v>
      </c>
    </row>
    <row r="4674" spans="1:30" x14ac:dyDescent="0.2">
      <c r="A4674" s="25">
        <v>720</v>
      </c>
      <c r="B4674" s="25" t="s">
        <v>4187</v>
      </c>
      <c r="C4674" s="72">
        <v>42948</v>
      </c>
      <c r="D4674" s="25">
        <v>341712</v>
      </c>
      <c r="E4674" s="25"/>
      <c r="F4674" s="25" t="s">
        <v>38</v>
      </c>
      <c r="G4674" s="25" t="s">
        <v>39</v>
      </c>
      <c r="H4674" s="25" t="s">
        <v>41</v>
      </c>
      <c r="I4674" s="68">
        <v>43924.58</v>
      </c>
      <c r="J4674" s="68">
        <v>43924.58</v>
      </c>
      <c r="K4674" s="68">
        <v>0</v>
      </c>
      <c r="L4674" s="68">
        <v>0</v>
      </c>
      <c r="M4674" s="68">
        <v>0</v>
      </c>
      <c r="N4674" s="68">
        <v>0</v>
      </c>
      <c r="O4674" s="69">
        <v>0</v>
      </c>
      <c r="P4674" s="25" t="s">
        <v>4664</v>
      </c>
      <c r="Q4674" s="25" t="s">
        <v>4458</v>
      </c>
      <c r="R4674">
        <v>0</v>
      </c>
      <c r="S4674">
        <v>0</v>
      </c>
      <c r="T4674" t="s">
        <v>42</v>
      </c>
      <c r="U4674" t="s">
        <v>43</v>
      </c>
      <c r="V4674">
        <v>43924.58</v>
      </c>
      <c r="W4674">
        <v>43924.58</v>
      </c>
      <c r="X4674">
        <v>0</v>
      </c>
      <c r="Y4674">
        <v>0</v>
      </c>
      <c r="Z4674">
        <v>0</v>
      </c>
      <c r="AA4674">
        <v>0</v>
      </c>
      <c r="AB4674">
        <v>0</v>
      </c>
      <c r="AC4674">
        <v>0</v>
      </c>
      <c r="AD4674" t="s">
        <v>44</v>
      </c>
    </row>
    <row r="4675" spans="1:30" x14ac:dyDescent="0.2">
      <c r="A4675" s="25">
        <v>720</v>
      </c>
      <c r="B4675" s="25" t="s">
        <v>4188</v>
      </c>
      <c r="C4675" s="72">
        <v>42948</v>
      </c>
      <c r="D4675" s="25">
        <v>341712</v>
      </c>
      <c r="E4675" s="25"/>
      <c r="F4675" s="25" t="s">
        <v>38</v>
      </c>
      <c r="G4675" s="25" t="s">
        <v>39</v>
      </c>
      <c r="H4675" s="25" t="s">
        <v>41</v>
      </c>
      <c r="I4675" s="68">
        <v>91300.22</v>
      </c>
      <c r="J4675" s="68">
        <v>91300.22</v>
      </c>
      <c r="K4675" s="68">
        <v>0</v>
      </c>
      <c r="L4675" s="68">
        <v>0</v>
      </c>
      <c r="M4675" s="68">
        <v>0</v>
      </c>
      <c r="N4675" s="68">
        <v>0</v>
      </c>
      <c r="O4675" s="69">
        <v>0</v>
      </c>
      <c r="P4675" s="25" t="s">
        <v>4664</v>
      </c>
      <c r="Q4675" s="25" t="s">
        <v>4458</v>
      </c>
      <c r="R4675">
        <v>0</v>
      </c>
      <c r="S4675">
        <v>0</v>
      </c>
      <c r="T4675" t="s">
        <v>42</v>
      </c>
      <c r="U4675" t="s">
        <v>43</v>
      </c>
      <c r="V4675">
        <v>91300.22</v>
      </c>
      <c r="W4675">
        <v>91300.22</v>
      </c>
      <c r="X4675">
        <v>0</v>
      </c>
      <c r="Y4675">
        <v>0</v>
      </c>
      <c r="Z4675">
        <v>0</v>
      </c>
      <c r="AA4675">
        <v>0</v>
      </c>
      <c r="AB4675">
        <v>0</v>
      </c>
      <c r="AC4675">
        <v>0</v>
      </c>
      <c r="AD4675" t="s">
        <v>44</v>
      </c>
    </row>
    <row r="4676" spans="1:30" x14ac:dyDescent="0.2">
      <c r="A4676" s="25">
        <v>720</v>
      </c>
      <c r="B4676" s="25" t="s">
        <v>4189</v>
      </c>
      <c r="C4676" s="72">
        <v>42948</v>
      </c>
      <c r="D4676" s="25">
        <v>341887</v>
      </c>
      <c r="E4676" s="25"/>
      <c r="F4676" s="25" t="s">
        <v>38</v>
      </c>
      <c r="G4676" s="25" t="s">
        <v>39</v>
      </c>
      <c r="H4676" s="25" t="s">
        <v>41</v>
      </c>
      <c r="I4676" s="68">
        <v>204548.25</v>
      </c>
      <c r="J4676" s="68">
        <v>204548.25</v>
      </c>
      <c r="K4676" s="68">
        <v>0</v>
      </c>
      <c r="L4676" s="68">
        <v>0</v>
      </c>
      <c r="M4676" s="68">
        <v>0</v>
      </c>
      <c r="N4676" s="68">
        <v>0</v>
      </c>
      <c r="O4676" s="69">
        <v>0</v>
      </c>
      <c r="P4676" s="25" t="s">
        <v>4664</v>
      </c>
      <c r="Q4676" s="25" t="s">
        <v>4458</v>
      </c>
      <c r="R4676">
        <v>0</v>
      </c>
      <c r="S4676">
        <v>0</v>
      </c>
      <c r="T4676" t="s">
        <v>42</v>
      </c>
      <c r="U4676" t="s">
        <v>43</v>
      </c>
      <c r="V4676">
        <v>204548.25</v>
      </c>
      <c r="W4676">
        <v>204548.25</v>
      </c>
      <c r="X4676">
        <v>0</v>
      </c>
      <c r="Y4676">
        <v>0</v>
      </c>
      <c r="Z4676">
        <v>0</v>
      </c>
      <c r="AA4676">
        <v>0</v>
      </c>
      <c r="AB4676">
        <v>0</v>
      </c>
      <c r="AC4676">
        <v>0</v>
      </c>
      <c r="AD4676" t="s">
        <v>44</v>
      </c>
    </row>
    <row r="4677" spans="1:30" x14ac:dyDescent="0.2">
      <c r="A4677" s="25">
        <v>720</v>
      </c>
      <c r="B4677" s="25" t="s">
        <v>4190</v>
      </c>
      <c r="C4677" s="72">
        <v>42948</v>
      </c>
      <c r="D4677" s="25">
        <v>341718</v>
      </c>
      <c r="E4677" s="25"/>
      <c r="F4677" s="25" t="s">
        <v>38</v>
      </c>
      <c r="G4677" s="25" t="s">
        <v>39</v>
      </c>
      <c r="H4677" s="25" t="s">
        <v>41</v>
      </c>
      <c r="I4677" s="68">
        <v>30744.2</v>
      </c>
      <c r="J4677" s="68">
        <v>30744.2</v>
      </c>
      <c r="K4677" s="68">
        <v>0</v>
      </c>
      <c r="L4677" s="68">
        <v>0</v>
      </c>
      <c r="M4677" s="68">
        <v>0</v>
      </c>
      <c r="N4677" s="68">
        <v>0</v>
      </c>
      <c r="O4677" s="69">
        <v>0</v>
      </c>
      <c r="P4677" s="25" t="s">
        <v>4664</v>
      </c>
      <c r="Q4677" s="25" t="s">
        <v>4458</v>
      </c>
      <c r="R4677">
        <v>0</v>
      </c>
      <c r="S4677">
        <v>0</v>
      </c>
      <c r="T4677" t="s">
        <v>42</v>
      </c>
      <c r="U4677" t="s">
        <v>43</v>
      </c>
      <c r="V4677">
        <v>30744.2</v>
      </c>
      <c r="W4677">
        <v>30744.2</v>
      </c>
      <c r="X4677">
        <v>0</v>
      </c>
      <c r="Y4677">
        <v>0</v>
      </c>
      <c r="Z4677">
        <v>0</v>
      </c>
      <c r="AA4677">
        <v>0</v>
      </c>
      <c r="AB4677">
        <v>0</v>
      </c>
      <c r="AC4677">
        <v>0</v>
      </c>
      <c r="AD4677" t="s">
        <v>44</v>
      </c>
    </row>
    <row r="4678" spans="1:30" x14ac:dyDescent="0.2">
      <c r="A4678" s="25">
        <v>720</v>
      </c>
      <c r="B4678" s="25" t="s">
        <v>4191</v>
      </c>
      <c r="C4678" s="72">
        <v>42948</v>
      </c>
      <c r="D4678" s="25">
        <v>342125</v>
      </c>
      <c r="E4678" s="25"/>
      <c r="F4678" s="25" t="s">
        <v>38</v>
      </c>
      <c r="G4678" s="25" t="s">
        <v>39</v>
      </c>
      <c r="H4678" s="25" t="s">
        <v>41</v>
      </c>
      <c r="I4678" s="68">
        <v>41145.910000000003</v>
      </c>
      <c r="J4678" s="68">
        <v>41145.910000000003</v>
      </c>
      <c r="K4678" s="68">
        <v>0</v>
      </c>
      <c r="L4678" s="68">
        <v>0</v>
      </c>
      <c r="M4678" s="68">
        <v>0</v>
      </c>
      <c r="N4678" s="68">
        <v>0</v>
      </c>
      <c r="O4678" s="69">
        <v>0</v>
      </c>
      <c r="P4678" s="25" t="s">
        <v>4664</v>
      </c>
      <c r="Q4678" s="25" t="s">
        <v>4458</v>
      </c>
      <c r="R4678">
        <v>0</v>
      </c>
      <c r="S4678">
        <v>0</v>
      </c>
      <c r="T4678" t="s">
        <v>42</v>
      </c>
      <c r="U4678" t="s">
        <v>43</v>
      </c>
      <c r="V4678">
        <v>41145.910000000003</v>
      </c>
      <c r="W4678">
        <v>41145.910000000003</v>
      </c>
      <c r="X4678">
        <v>0</v>
      </c>
      <c r="Y4678">
        <v>0</v>
      </c>
      <c r="Z4678">
        <v>0</v>
      </c>
      <c r="AA4678">
        <v>0</v>
      </c>
      <c r="AB4678">
        <v>0</v>
      </c>
      <c r="AC4678">
        <v>0</v>
      </c>
      <c r="AD4678" t="s">
        <v>44</v>
      </c>
    </row>
    <row r="4679" spans="1:30" x14ac:dyDescent="0.2">
      <c r="A4679" s="25">
        <v>720</v>
      </c>
      <c r="B4679" s="25" t="s">
        <v>4192</v>
      </c>
      <c r="C4679" s="72">
        <v>42948</v>
      </c>
      <c r="D4679" s="25">
        <v>357286</v>
      </c>
      <c r="E4679" s="25"/>
      <c r="F4679" s="25" t="s">
        <v>38</v>
      </c>
      <c r="G4679" s="25" t="s">
        <v>39</v>
      </c>
      <c r="H4679" s="25" t="s">
        <v>41</v>
      </c>
      <c r="I4679" s="68">
        <v>43640.08</v>
      </c>
      <c r="J4679" s="68">
        <v>43640.08</v>
      </c>
      <c r="K4679" s="68">
        <v>0</v>
      </c>
      <c r="L4679" s="68">
        <v>43640.08</v>
      </c>
      <c r="M4679" s="68">
        <v>0</v>
      </c>
      <c r="N4679" s="68">
        <v>0</v>
      </c>
      <c r="O4679" s="69">
        <v>43640.08</v>
      </c>
      <c r="P4679" s="25" t="s">
        <v>4490</v>
      </c>
      <c r="Q4679" s="25" t="s">
        <v>4458</v>
      </c>
      <c r="R4679">
        <v>0</v>
      </c>
      <c r="S4679">
        <v>0</v>
      </c>
      <c r="T4679" t="s">
        <v>42</v>
      </c>
      <c r="U4679" t="s">
        <v>43</v>
      </c>
      <c r="V4679">
        <v>43640.08</v>
      </c>
      <c r="W4679">
        <v>0</v>
      </c>
      <c r="X4679">
        <v>0</v>
      </c>
      <c r="Y4679">
        <v>43640.08</v>
      </c>
      <c r="Z4679">
        <v>0</v>
      </c>
      <c r="AA4679">
        <v>0</v>
      </c>
      <c r="AB4679">
        <v>0</v>
      </c>
      <c r="AC4679">
        <v>0</v>
      </c>
      <c r="AD4679" t="s">
        <v>44</v>
      </c>
    </row>
    <row r="4680" spans="1:30" x14ac:dyDescent="0.2">
      <c r="A4680" s="25">
        <v>720</v>
      </c>
      <c r="B4680" s="25" t="s">
        <v>4193</v>
      </c>
      <c r="C4680" s="72">
        <v>42948</v>
      </c>
      <c r="D4680" s="25">
        <v>342150</v>
      </c>
      <c r="E4680" s="25"/>
      <c r="F4680" s="25" t="s">
        <v>38</v>
      </c>
      <c r="G4680" s="25" t="s">
        <v>39</v>
      </c>
      <c r="H4680" s="25" t="s">
        <v>41</v>
      </c>
      <c r="I4680" s="68">
        <v>56705.21</v>
      </c>
      <c r="J4680" s="68">
        <v>56705.21</v>
      </c>
      <c r="K4680" s="68">
        <v>0</v>
      </c>
      <c r="L4680" s="68">
        <v>0</v>
      </c>
      <c r="M4680" s="68">
        <v>0</v>
      </c>
      <c r="N4680" s="68">
        <v>0</v>
      </c>
      <c r="O4680" s="69">
        <v>0</v>
      </c>
      <c r="P4680" s="25" t="s">
        <v>4664</v>
      </c>
      <c r="Q4680" s="25" t="s">
        <v>4458</v>
      </c>
      <c r="R4680">
        <v>0</v>
      </c>
      <c r="S4680">
        <v>0</v>
      </c>
      <c r="T4680" t="s">
        <v>42</v>
      </c>
      <c r="U4680" t="s">
        <v>43</v>
      </c>
      <c r="V4680">
        <v>56705.21</v>
      </c>
      <c r="W4680">
        <v>56705.21</v>
      </c>
      <c r="X4680">
        <v>0</v>
      </c>
      <c r="Y4680">
        <v>0</v>
      </c>
      <c r="Z4680">
        <v>0</v>
      </c>
      <c r="AA4680">
        <v>0</v>
      </c>
      <c r="AB4680">
        <v>0</v>
      </c>
      <c r="AC4680">
        <v>0</v>
      </c>
      <c r="AD4680" t="s">
        <v>44</v>
      </c>
    </row>
    <row r="4681" spans="1:30" x14ac:dyDescent="0.2">
      <c r="A4681" s="25">
        <v>720</v>
      </c>
      <c r="B4681" s="25" t="s">
        <v>4194</v>
      </c>
      <c r="C4681" s="72">
        <v>42948</v>
      </c>
      <c r="D4681" s="25">
        <v>357286</v>
      </c>
      <c r="E4681" s="25"/>
      <c r="F4681" s="25" t="s">
        <v>38</v>
      </c>
      <c r="G4681" s="25" t="s">
        <v>39</v>
      </c>
      <c r="H4681" s="25" t="s">
        <v>41</v>
      </c>
      <c r="I4681" s="68">
        <v>20847.650000000001</v>
      </c>
      <c r="J4681" s="68">
        <v>20847.650000000001</v>
      </c>
      <c r="K4681" s="68">
        <v>0</v>
      </c>
      <c r="L4681" s="68">
        <v>0</v>
      </c>
      <c r="M4681" s="68">
        <v>0</v>
      </c>
      <c r="N4681" s="68">
        <v>0</v>
      </c>
      <c r="O4681" s="69">
        <v>0</v>
      </c>
      <c r="P4681" s="25" t="s">
        <v>4664</v>
      </c>
      <c r="Q4681" s="25" t="s">
        <v>4458</v>
      </c>
      <c r="R4681">
        <v>0</v>
      </c>
      <c r="S4681">
        <v>0</v>
      </c>
      <c r="T4681" t="s">
        <v>42</v>
      </c>
      <c r="U4681" t="s">
        <v>43</v>
      </c>
      <c r="V4681">
        <v>20847.650000000001</v>
      </c>
      <c r="W4681">
        <v>20847.650000000001</v>
      </c>
      <c r="X4681">
        <v>0</v>
      </c>
      <c r="Y4681">
        <v>0</v>
      </c>
      <c r="Z4681">
        <v>0</v>
      </c>
      <c r="AA4681">
        <v>0</v>
      </c>
      <c r="AB4681">
        <v>0</v>
      </c>
      <c r="AC4681">
        <v>0</v>
      </c>
      <c r="AD4681" t="s">
        <v>44</v>
      </c>
    </row>
    <row r="4682" spans="1:30" x14ac:dyDescent="0.2">
      <c r="A4682" s="25">
        <v>720</v>
      </c>
      <c r="B4682" s="25" t="s">
        <v>4195</v>
      </c>
      <c r="C4682" s="72">
        <v>42948</v>
      </c>
      <c r="D4682" s="25">
        <v>342567</v>
      </c>
      <c r="E4682" s="25"/>
      <c r="F4682" s="25" t="s">
        <v>38</v>
      </c>
      <c r="G4682" s="25" t="s">
        <v>39</v>
      </c>
      <c r="H4682" s="25" t="s">
        <v>41</v>
      </c>
      <c r="I4682" s="68">
        <v>50173.66</v>
      </c>
      <c r="J4682" s="68">
        <v>50173.66</v>
      </c>
      <c r="K4682" s="68">
        <v>0</v>
      </c>
      <c r="L4682" s="68">
        <v>0</v>
      </c>
      <c r="M4682" s="68">
        <v>0</v>
      </c>
      <c r="N4682" s="68">
        <v>50173.66</v>
      </c>
      <c r="O4682" s="69">
        <v>50173.66</v>
      </c>
      <c r="P4682" s="25" t="s">
        <v>4492</v>
      </c>
      <c r="Q4682" s="25" t="s">
        <v>4458</v>
      </c>
      <c r="R4682">
        <v>0</v>
      </c>
      <c r="S4682">
        <v>0</v>
      </c>
      <c r="T4682">
        <v>50173.66</v>
      </c>
      <c r="U4682" t="s">
        <v>43</v>
      </c>
      <c r="V4682">
        <v>50173.66</v>
      </c>
      <c r="W4682">
        <v>0</v>
      </c>
      <c r="X4682">
        <v>0</v>
      </c>
      <c r="Y4682">
        <v>0</v>
      </c>
      <c r="Z4682">
        <v>0</v>
      </c>
      <c r="AA4682">
        <v>50173.66</v>
      </c>
      <c r="AB4682">
        <v>0</v>
      </c>
      <c r="AC4682">
        <v>0</v>
      </c>
      <c r="AD4682">
        <v>50173.66</v>
      </c>
    </row>
    <row r="4683" spans="1:30" x14ac:dyDescent="0.2">
      <c r="A4683" s="25">
        <v>720</v>
      </c>
      <c r="B4683" s="25" t="s">
        <v>4196</v>
      </c>
      <c r="C4683" s="72">
        <v>42948</v>
      </c>
      <c r="D4683" s="25">
        <v>342357</v>
      </c>
      <c r="E4683" s="25"/>
      <c r="F4683" s="25" t="s">
        <v>38</v>
      </c>
      <c r="G4683" s="25" t="s">
        <v>39</v>
      </c>
      <c r="H4683" s="25" t="s">
        <v>41</v>
      </c>
      <c r="I4683" s="68">
        <v>89497.13</v>
      </c>
      <c r="J4683" s="68">
        <v>89497.13</v>
      </c>
      <c r="K4683" s="68">
        <v>0</v>
      </c>
      <c r="L4683" s="68">
        <v>0</v>
      </c>
      <c r="M4683" s="68">
        <v>0</v>
      </c>
      <c r="N4683" s="68">
        <v>0</v>
      </c>
      <c r="O4683" s="69">
        <v>0</v>
      </c>
      <c r="P4683" s="25" t="s">
        <v>4664</v>
      </c>
      <c r="Q4683" s="25" t="s">
        <v>4458</v>
      </c>
      <c r="R4683">
        <v>0</v>
      </c>
      <c r="S4683">
        <v>0</v>
      </c>
      <c r="T4683">
        <v>89497.13</v>
      </c>
      <c r="U4683" t="s">
        <v>43</v>
      </c>
      <c r="V4683">
        <v>89497.13</v>
      </c>
      <c r="W4683">
        <v>89497.13</v>
      </c>
      <c r="X4683">
        <v>0</v>
      </c>
      <c r="Y4683">
        <v>0</v>
      </c>
      <c r="Z4683">
        <v>0</v>
      </c>
      <c r="AA4683">
        <v>0</v>
      </c>
      <c r="AB4683">
        <v>0</v>
      </c>
      <c r="AC4683">
        <v>0</v>
      </c>
      <c r="AD4683">
        <v>89497.13</v>
      </c>
    </row>
    <row r="4684" spans="1:30" x14ac:dyDescent="0.2">
      <c r="A4684" s="25">
        <v>720</v>
      </c>
      <c r="B4684" s="25" t="s">
        <v>4197</v>
      </c>
      <c r="C4684" s="72">
        <v>42948</v>
      </c>
      <c r="D4684" s="25">
        <v>342198</v>
      </c>
      <c r="E4684" s="25"/>
      <c r="F4684" s="25" t="s">
        <v>38</v>
      </c>
      <c r="G4684" s="25" t="s">
        <v>39</v>
      </c>
      <c r="H4684" s="25" t="s">
        <v>41</v>
      </c>
      <c r="I4684" s="68">
        <v>40893.64</v>
      </c>
      <c r="J4684" s="68">
        <v>40893.64</v>
      </c>
      <c r="K4684" s="68">
        <v>0</v>
      </c>
      <c r="L4684" s="68">
        <v>0</v>
      </c>
      <c r="M4684" s="68">
        <v>0</v>
      </c>
      <c r="N4684" s="68">
        <v>0</v>
      </c>
      <c r="O4684" s="69">
        <v>0</v>
      </c>
      <c r="P4684" s="25" t="s">
        <v>4664</v>
      </c>
      <c r="Q4684" s="25" t="s">
        <v>4458</v>
      </c>
      <c r="R4684">
        <v>0</v>
      </c>
      <c r="S4684">
        <v>0</v>
      </c>
      <c r="T4684" t="s">
        <v>42</v>
      </c>
      <c r="U4684" t="s">
        <v>43</v>
      </c>
      <c r="V4684">
        <v>40893.64</v>
      </c>
      <c r="W4684">
        <v>40893.64</v>
      </c>
      <c r="X4684">
        <v>0</v>
      </c>
      <c r="Y4684">
        <v>0</v>
      </c>
      <c r="Z4684">
        <v>0</v>
      </c>
      <c r="AA4684">
        <v>0</v>
      </c>
      <c r="AB4684">
        <v>0</v>
      </c>
      <c r="AC4684">
        <v>0</v>
      </c>
      <c r="AD4684" t="s">
        <v>44</v>
      </c>
    </row>
    <row r="4685" spans="1:30" x14ac:dyDescent="0.2">
      <c r="A4685" s="25">
        <v>720</v>
      </c>
      <c r="B4685" s="25" t="s">
        <v>4198</v>
      </c>
      <c r="C4685" s="72">
        <v>42948</v>
      </c>
      <c r="D4685" s="25">
        <v>342867</v>
      </c>
      <c r="E4685" s="25"/>
      <c r="F4685" s="25" t="s">
        <v>38</v>
      </c>
      <c r="G4685" s="25" t="s">
        <v>39</v>
      </c>
      <c r="H4685" s="25" t="s">
        <v>41</v>
      </c>
      <c r="I4685" s="68">
        <v>32240.77</v>
      </c>
      <c r="J4685" s="68">
        <v>32240.77</v>
      </c>
      <c r="K4685" s="68">
        <v>0</v>
      </c>
      <c r="L4685" s="68">
        <v>0</v>
      </c>
      <c r="M4685" s="68">
        <v>0</v>
      </c>
      <c r="N4685" s="68">
        <v>0</v>
      </c>
      <c r="O4685" s="69">
        <v>0</v>
      </c>
      <c r="P4685" s="25" t="s">
        <v>4664</v>
      </c>
      <c r="Q4685" s="25" t="s">
        <v>4458</v>
      </c>
      <c r="R4685">
        <v>0</v>
      </c>
      <c r="S4685">
        <v>0</v>
      </c>
      <c r="T4685" t="s">
        <v>42</v>
      </c>
      <c r="U4685" t="s">
        <v>43</v>
      </c>
      <c r="V4685">
        <v>32240.77</v>
      </c>
      <c r="W4685">
        <v>32240.77</v>
      </c>
      <c r="X4685">
        <v>0</v>
      </c>
      <c r="Y4685">
        <v>0</v>
      </c>
      <c r="Z4685">
        <v>0</v>
      </c>
      <c r="AA4685">
        <v>0</v>
      </c>
      <c r="AB4685">
        <v>0</v>
      </c>
      <c r="AC4685">
        <v>0</v>
      </c>
      <c r="AD4685" t="s">
        <v>44</v>
      </c>
    </row>
    <row r="4686" spans="1:30" x14ac:dyDescent="0.2">
      <c r="A4686" s="25">
        <v>720</v>
      </c>
      <c r="B4686" s="25" t="s">
        <v>4199</v>
      </c>
      <c r="C4686" s="72">
        <v>42948</v>
      </c>
      <c r="D4686" s="25">
        <v>342870</v>
      </c>
      <c r="E4686" s="25"/>
      <c r="F4686" s="25" t="s">
        <v>38</v>
      </c>
      <c r="G4686" s="25" t="s">
        <v>39</v>
      </c>
      <c r="H4686" s="25" t="s">
        <v>41</v>
      </c>
      <c r="I4686" s="68">
        <v>12561.05</v>
      </c>
      <c r="J4686" s="68">
        <v>12561.05</v>
      </c>
      <c r="K4686" s="68">
        <v>0</v>
      </c>
      <c r="L4686" s="68">
        <v>0</v>
      </c>
      <c r="M4686" s="68">
        <v>0</v>
      </c>
      <c r="N4686" s="68">
        <v>0</v>
      </c>
      <c r="O4686" s="69">
        <v>0</v>
      </c>
      <c r="P4686" s="25" t="s">
        <v>4664</v>
      </c>
      <c r="Q4686" s="25" t="s">
        <v>4458</v>
      </c>
      <c r="R4686">
        <v>0</v>
      </c>
      <c r="S4686">
        <v>0</v>
      </c>
      <c r="T4686" t="s">
        <v>42</v>
      </c>
      <c r="U4686" t="s">
        <v>43</v>
      </c>
      <c r="V4686">
        <v>12561.05</v>
      </c>
      <c r="W4686">
        <v>12561.05</v>
      </c>
      <c r="X4686">
        <v>0</v>
      </c>
      <c r="Y4686">
        <v>0</v>
      </c>
      <c r="Z4686">
        <v>0</v>
      </c>
      <c r="AA4686">
        <v>0</v>
      </c>
      <c r="AB4686">
        <v>0</v>
      </c>
      <c r="AC4686">
        <v>0</v>
      </c>
      <c r="AD4686" t="s">
        <v>44</v>
      </c>
    </row>
    <row r="4687" spans="1:30" x14ac:dyDescent="0.2">
      <c r="A4687" s="25">
        <v>720</v>
      </c>
      <c r="B4687" s="25" t="s">
        <v>4200</v>
      </c>
      <c r="C4687" s="72">
        <v>42948</v>
      </c>
      <c r="D4687" s="25">
        <v>341712</v>
      </c>
      <c r="E4687" s="25"/>
      <c r="F4687" s="25" t="s">
        <v>38</v>
      </c>
      <c r="G4687" s="25" t="s">
        <v>39</v>
      </c>
      <c r="H4687" s="25" t="s">
        <v>41</v>
      </c>
      <c r="I4687" s="68">
        <v>111597.28</v>
      </c>
      <c r="J4687" s="68">
        <v>111597.28</v>
      </c>
      <c r="K4687" s="68">
        <v>0</v>
      </c>
      <c r="L4687" s="68">
        <v>0</v>
      </c>
      <c r="M4687" s="68">
        <v>0</v>
      </c>
      <c r="N4687" s="68">
        <v>0</v>
      </c>
      <c r="O4687" s="69">
        <v>0</v>
      </c>
      <c r="P4687" s="25" t="s">
        <v>4664</v>
      </c>
      <c r="Q4687" s="25" t="s">
        <v>4458</v>
      </c>
      <c r="R4687">
        <v>0</v>
      </c>
      <c r="S4687">
        <v>0</v>
      </c>
      <c r="T4687" t="s">
        <v>42</v>
      </c>
      <c r="U4687" t="s">
        <v>43</v>
      </c>
      <c r="V4687">
        <v>111597.28</v>
      </c>
      <c r="W4687">
        <v>111597.28</v>
      </c>
      <c r="X4687">
        <v>0</v>
      </c>
      <c r="Y4687">
        <v>0</v>
      </c>
      <c r="Z4687">
        <v>0</v>
      </c>
      <c r="AA4687">
        <v>0</v>
      </c>
      <c r="AB4687">
        <v>0</v>
      </c>
      <c r="AC4687">
        <v>0</v>
      </c>
      <c r="AD4687" t="s">
        <v>44</v>
      </c>
    </row>
    <row r="4688" spans="1:30" x14ac:dyDescent="0.2">
      <c r="A4688" s="25">
        <v>720</v>
      </c>
      <c r="B4688" s="25" t="s">
        <v>4201</v>
      </c>
      <c r="C4688" s="72">
        <v>42948</v>
      </c>
      <c r="D4688" s="25">
        <v>341712</v>
      </c>
      <c r="E4688" s="25"/>
      <c r="F4688" s="25" t="s">
        <v>38</v>
      </c>
      <c r="G4688" s="25" t="s">
        <v>39</v>
      </c>
      <c r="H4688" s="25" t="s">
        <v>41</v>
      </c>
      <c r="I4688" s="68">
        <v>111597.28</v>
      </c>
      <c r="J4688" s="68">
        <v>111597.28</v>
      </c>
      <c r="K4688" s="68">
        <v>0</v>
      </c>
      <c r="L4688" s="68">
        <v>0</v>
      </c>
      <c r="M4688" s="68">
        <v>0</v>
      </c>
      <c r="N4688" s="68">
        <v>0</v>
      </c>
      <c r="O4688" s="69">
        <v>0</v>
      </c>
      <c r="P4688" s="25" t="s">
        <v>4664</v>
      </c>
      <c r="Q4688" s="25" t="s">
        <v>4458</v>
      </c>
      <c r="R4688">
        <v>0</v>
      </c>
      <c r="S4688">
        <v>0</v>
      </c>
      <c r="T4688" t="s">
        <v>42</v>
      </c>
      <c r="U4688" t="s">
        <v>43</v>
      </c>
      <c r="V4688">
        <v>111597.28</v>
      </c>
      <c r="W4688">
        <v>111597.28</v>
      </c>
      <c r="X4688">
        <v>0</v>
      </c>
      <c r="Y4688">
        <v>0</v>
      </c>
      <c r="Z4688">
        <v>0</v>
      </c>
      <c r="AA4688">
        <v>0</v>
      </c>
      <c r="AB4688">
        <v>0</v>
      </c>
      <c r="AC4688">
        <v>0</v>
      </c>
      <c r="AD4688" t="s">
        <v>44</v>
      </c>
    </row>
    <row r="4689" spans="1:30" x14ac:dyDescent="0.2">
      <c r="A4689" s="25">
        <v>720</v>
      </c>
      <c r="B4689" s="25" t="s">
        <v>4202</v>
      </c>
      <c r="C4689" s="72">
        <v>42948</v>
      </c>
      <c r="D4689" s="25">
        <v>348243</v>
      </c>
      <c r="E4689" s="25"/>
      <c r="F4689" s="25" t="s">
        <v>38</v>
      </c>
      <c r="G4689" s="25" t="s">
        <v>39</v>
      </c>
      <c r="H4689" s="25" t="s">
        <v>41</v>
      </c>
      <c r="I4689" s="68">
        <v>40935.75</v>
      </c>
      <c r="J4689" s="68">
        <v>40935.75</v>
      </c>
      <c r="K4689" s="68">
        <v>0</v>
      </c>
      <c r="L4689" s="68">
        <v>0</v>
      </c>
      <c r="M4689" s="68">
        <v>0</v>
      </c>
      <c r="N4689" s="68">
        <v>0</v>
      </c>
      <c r="O4689" s="69">
        <v>0</v>
      </c>
      <c r="P4689" s="25" t="s">
        <v>4664</v>
      </c>
      <c r="Q4689" s="25" t="s">
        <v>4458</v>
      </c>
      <c r="R4689">
        <v>0</v>
      </c>
      <c r="S4689">
        <v>0</v>
      </c>
      <c r="T4689" t="s">
        <v>42</v>
      </c>
      <c r="U4689" t="s">
        <v>43</v>
      </c>
      <c r="V4689">
        <v>40935.75</v>
      </c>
      <c r="W4689">
        <v>40935.75</v>
      </c>
      <c r="X4689">
        <v>0</v>
      </c>
      <c r="Y4689">
        <v>0</v>
      </c>
      <c r="Z4689">
        <v>0</v>
      </c>
      <c r="AA4689">
        <v>0</v>
      </c>
      <c r="AB4689">
        <v>0</v>
      </c>
      <c r="AC4689">
        <v>0</v>
      </c>
      <c r="AD4689" t="s">
        <v>44</v>
      </c>
    </row>
    <row r="4690" spans="1:30" x14ac:dyDescent="0.2">
      <c r="A4690" s="25">
        <v>720</v>
      </c>
      <c r="B4690" s="25" t="s">
        <v>4203</v>
      </c>
      <c r="C4690" s="72">
        <v>42948</v>
      </c>
      <c r="D4690" s="25">
        <v>348891</v>
      </c>
      <c r="E4690" s="25"/>
      <c r="F4690" s="25" t="s">
        <v>38</v>
      </c>
      <c r="G4690" s="25" t="s">
        <v>39</v>
      </c>
      <c r="H4690" s="25" t="s">
        <v>41</v>
      </c>
      <c r="I4690" s="68">
        <v>183627.57</v>
      </c>
      <c r="J4690" s="68">
        <v>183627.57</v>
      </c>
      <c r="K4690" s="68">
        <v>0</v>
      </c>
      <c r="L4690" s="68">
        <v>0</v>
      </c>
      <c r="M4690" s="68">
        <v>0</v>
      </c>
      <c r="N4690" s="68">
        <v>183627.57</v>
      </c>
      <c r="O4690" s="69">
        <v>183627.57</v>
      </c>
      <c r="P4690" s="25" t="s">
        <v>4492</v>
      </c>
      <c r="Q4690" s="25" t="s">
        <v>4458</v>
      </c>
      <c r="R4690">
        <v>0</v>
      </c>
      <c r="S4690">
        <v>0</v>
      </c>
      <c r="T4690">
        <v>183627.57</v>
      </c>
      <c r="U4690" t="s">
        <v>43</v>
      </c>
      <c r="V4690">
        <v>183627.57</v>
      </c>
      <c r="W4690">
        <v>0</v>
      </c>
      <c r="X4690">
        <v>0</v>
      </c>
      <c r="Y4690">
        <v>0</v>
      </c>
      <c r="Z4690">
        <v>0</v>
      </c>
      <c r="AA4690">
        <v>183627.57</v>
      </c>
      <c r="AB4690">
        <v>0</v>
      </c>
      <c r="AC4690">
        <v>0</v>
      </c>
      <c r="AD4690">
        <v>183627.57</v>
      </c>
    </row>
    <row r="4691" spans="1:30" x14ac:dyDescent="0.2">
      <c r="A4691" s="25">
        <v>720</v>
      </c>
      <c r="B4691" s="25" t="s">
        <v>4204</v>
      </c>
      <c r="C4691" s="72">
        <v>42948</v>
      </c>
      <c r="D4691" s="25">
        <v>341712</v>
      </c>
      <c r="E4691" s="25"/>
      <c r="F4691" s="25" t="s">
        <v>38</v>
      </c>
      <c r="G4691" s="25" t="s">
        <v>39</v>
      </c>
      <c r="H4691" s="25" t="s">
        <v>41</v>
      </c>
      <c r="I4691" s="68">
        <v>111293.97</v>
      </c>
      <c r="J4691" s="68">
        <v>111293.97</v>
      </c>
      <c r="K4691" s="68">
        <v>0</v>
      </c>
      <c r="L4691" s="68">
        <v>0</v>
      </c>
      <c r="M4691" s="68">
        <v>0</v>
      </c>
      <c r="N4691" s="68">
        <v>0</v>
      </c>
      <c r="O4691" s="69">
        <v>0</v>
      </c>
      <c r="P4691" s="25" t="s">
        <v>4664</v>
      </c>
      <c r="Q4691" s="25" t="s">
        <v>4458</v>
      </c>
      <c r="R4691">
        <v>0</v>
      </c>
      <c r="S4691">
        <v>0</v>
      </c>
      <c r="T4691" t="s">
        <v>42</v>
      </c>
      <c r="U4691" t="s">
        <v>43</v>
      </c>
      <c r="V4691">
        <v>111293.97</v>
      </c>
      <c r="W4691">
        <v>111293.97</v>
      </c>
      <c r="X4691">
        <v>0</v>
      </c>
      <c r="Y4691">
        <v>0</v>
      </c>
      <c r="Z4691">
        <v>0</v>
      </c>
      <c r="AA4691">
        <v>0</v>
      </c>
      <c r="AB4691">
        <v>0</v>
      </c>
      <c r="AC4691">
        <v>0</v>
      </c>
      <c r="AD4691" t="s">
        <v>44</v>
      </c>
    </row>
    <row r="4692" spans="1:30" x14ac:dyDescent="0.2">
      <c r="A4692" s="25">
        <v>720</v>
      </c>
      <c r="B4692" s="25" t="s">
        <v>4205</v>
      </c>
      <c r="C4692" s="72">
        <v>42948</v>
      </c>
      <c r="D4692" s="25">
        <v>341712</v>
      </c>
      <c r="E4692" s="25"/>
      <c r="F4692" s="25" t="s">
        <v>38</v>
      </c>
      <c r="G4692" s="25" t="s">
        <v>39</v>
      </c>
      <c r="H4692" s="25" t="s">
        <v>41</v>
      </c>
      <c r="I4692" s="68">
        <v>111293.97</v>
      </c>
      <c r="J4692" s="68">
        <v>111293.97</v>
      </c>
      <c r="K4692" s="68">
        <v>0</v>
      </c>
      <c r="L4692" s="68">
        <v>0</v>
      </c>
      <c r="M4692" s="68">
        <v>0</v>
      </c>
      <c r="N4692" s="68">
        <v>0</v>
      </c>
      <c r="O4692" s="69">
        <v>0</v>
      </c>
      <c r="P4692" s="25" t="s">
        <v>4664</v>
      </c>
      <c r="Q4692" s="25" t="s">
        <v>4458</v>
      </c>
      <c r="R4692">
        <v>0</v>
      </c>
      <c r="S4692">
        <v>0</v>
      </c>
      <c r="T4692" t="s">
        <v>42</v>
      </c>
      <c r="U4692" t="s">
        <v>43</v>
      </c>
      <c r="V4692">
        <v>111293.97</v>
      </c>
      <c r="W4692">
        <v>111293.97</v>
      </c>
      <c r="X4692">
        <v>0</v>
      </c>
      <c r="Y4692">
        <v>0</v>
      </c>
      <c r="Z4692">
        <v>0</v>
      </c>
      <c r="AA4692">
        <v>0</v>
      </c>
      <c r="AB4692">
        <v>0</v>
      </c>
      <c r="AC4692">
        <v>0</v>
      </c>
      <c r="AD4692" t="s">
        <v>44</v>
      </c>
    </row>
    <row r="4693" spans="1:30" x14ac:dyDescent="0.2">
      <c r="A4693" s="25">
        <v>720</v>
      </c>
      <c r="B4693" s="25" t="s">
        <v>4206</v>
      </c>
      <c r="C4693" s="72">
        <v>42948</v>
      </c>
      <c r="D4693" s="25">
        <v>341712</v>
      </c>
      <c r="E4693" s="25"/>
      <c r="F4693" s="25" t="s">
        <v>38</v>
      </c>
      <c r="G4693" s="25" t="s">
        <v>39</v>
      </c>
      <c r="H4693" s="25" t="s">
        <v>41</v>
      </c>
      <c r="I4693" s="68">
        <v>102346.66</v>
      </c>
      <c r="J4693" s="68">
        <v>102346.66</v>
      </c>
      <c r="K4693" s="68">
        <v>0</v>
      </c>
      <c r="L4693" s="68">
        <v>0</v>
      </c>
      <c r="M4693" s="68">
        <v>0</v>
      </c>
      <c r="N4693" s="68">
        <v>0</v>
      </c>
      <c r="O4693" s="69">
        <v>0</v>
      </c>
      <c r="P4693" s="25" t="s">
        <v>4664</v>
      </c>
      <c r="Q4693" s="25" t="s">
        <v>4458</v>
      </c>
      <c r="R4693">
        <v>0</v>
      </c>
      <c r="S4693">
        <v>0</v>
      </c>
      <c r="T4693" t="s">
        <v>42</v>
      </c>
      <c r="U4693" t="s">
        <v>43</v>
      </c>
      <c r="V4693">
        <v>102346.66</v>
      </c>
      <c r="W4693">
        <v>102346.66</v>
      </c>
      <c r="X4693">
        <v>0</v>
      </c>
      <c r="Y4693">
        <v>0</v>
      </c>
      <c r="Z4693">
        <v>0</v>
      </c>
      <c r="AA4693">
        <v>0</v>
      </c>
      <c r="AB4693">
        <v>0</v>
      </c>
      <c r="AC4693">
        <v>0</v>
      </c>
      <c r="AD4693" t="s">
        <v>44</v>
      </c>
    </row>
    <row r="4694" spans="1:30" x14ac:dyDescent="0.2">
      <c r="A4694" s="25">
        <v>720</v>
      </c>
      <c r="B4694" s="25" t="s">
        <v>4207</v>
      </c>
      <c r="C4694" s="72">
        <v>42948</v>
      </c>
      <c r="D4694" s="25">
        <v>348220</v>
      </c>
      <c r="E4694" s="25"/>
      <c r="F4694" s="25" t="s">
        <v>38</v>
      </c>
      <c r="G4694" s="25" t="s">
        <v>39</v>
      </c>
      <c r="H4694" s="25" t="s">
        <v>41</v>
      </c>
      <c r="I4694" s="68">
        <v>54180.77</v>
      </c>
      <c r="J4694" s="68">
        <v>54180.77</v>
      </c>
      <c r="K4694" s="68">
        <v>0</v>
      </c>
      <c r="L4694" s="68">
        <v>0</v>
      </c>
      <c r="M4694" s="68">
        <v>0</v>
      </c>
      <c r="N4694" s="68">
        <v>0</v>
      </c>
      <c r="O4694" s="69">
        <v>0</v>
      </c>
      <c r="P4694" s="25" t="s">
        <v>4664</v>
      </c>
      <c r="Q4694" s="25" t="s">
        <v>4458</v>
      </c>
      <c r="R4694">
        <v>0</v>
      </c>
      <c r="S4694">
        <v>0</v>
      </c>
      <c r="T4694" t="s">
        <v>42</v>
      </c>
      <c r="U4694" t="s">
        <v>43</v>
      </c>
      <c r="V4694">
        <v>54180.77</v>
      </c>
      <c r="W4694">
        <v>54180.77</v>
      </c>
      <c r="X4694">
        <v>0</v>
      </c>
      <c r="Y4694">
        <v>0</v>
      </c>
      <c r="Z4694">
        <v>0</v>
      </c>
      <c r="AA4694">
        <v>0</v>
      </c>
      <c r="AB4694">
        <v>0</v>
      </c>
      <c r="AC4694">
        <v>0</v>
      </c>
      <c r="AD4694" t="s">
        <v>44</v>
      </c>
    </row>
    <row r="4695" spans="1:30" x14ac:dyDescent="0.2">
      <c r="A4695" s="25">
        <v>720</v>
      </c>
      <c r="B4695" s="25" t="s">
        <v>4208</v>
      </c>
      <c r="C4695" s="72">
        <v>42948</v>
      </c>
      <c r="D4695" s="25">
        <v>341712</v>
      </c>
      <c r="E4695" s="25"/>
      <c r="F4695" s="25" t="s">
        <v>38</v>
      </c>
      <c r="G4695" s="25" t="s">
        <v>39</v>
      </c>
      <c r="H4695" s="25" t="s">
        <v>41</v>
      </c>
      <c r="I4695" s="68">
        <v>102346.66</v>
      </c>
      <c r="J4695" s="68">
        <v>102346.66</v>
      </c>
      <c r="K4695" s="68">
        <v>0</v>
      </c>
      <c r="L4695" s="68">
        <v>0</v>
      </c>
      <c r="M4695" s="68">
        <v>0</v>
      </c>
      <c r="N4695" s="68">
        <v>0</v>
      </c>
      <c r="O4695" s="69">
        <v>0</v>
      </c>
      <c r="P4695" s="25" t="s">
        <v>4664</v>
      </c>
      <c r="Q4695" s="25" t="s">
        <v>4458</v>
      </c>
      <c r="R4695">
        <v>0</v>
      </c>
      <c r="S4695">
        <v>0</v>
      </c>
      <c r="T4695" t="s">
        <v>42</v>
      </c>
      <c r="U4695" t="s">
        <v>43</v>
      </c>
      <c r="V4695">
        <v>102346.66</v>
      </c>
      <c r="W4695">
        <v>102346.66</v>
      </c>
      <c r="X4695">
        <v>0</v>
      </c>
      <c r="Y4695">
        <v>0</v>
      </c>
      <c r="Z4695">
        <v>0</v>
      </c>
      <c r="AA4695">
        <v>0</v>
      </c>
      <c r="AB4695">
        <v>0</v>
      </c>
      <c r="AC4695">
        <v>0</v>
      </c>
      <c r="AD4695" t="s">
        <v>44</v>
      </c>
    </row>
    <row r="4696" spans="1:30" x14ac:dyDescent="0.2">
      <c r="A4696" s="25">
        <v>720</v>
      </c>
      <c r="B4696" s="25" t="s">
        <v>4209</v>
      </c>
      <c r="C4696" s="72">
        <v>42948</v>
      </c>
      <c r="D4696" s="25">
        <v>341712</v>
      </c>
      <c r="E4696" s="25"/>
      <c r="F4696" s="25" t="s">
        <v>38</v>
      </c>
      <c r="G4696" s="25" t="s">
        <v>39</v>
      </c>
      <c r="H4696" s="25" t="s">
        <v>41</v>
      </c>
      <c r="I4696" s="68">
        <v>97197.11</v>
      </c>
      <c r="J4696" s="68">
        <v>97197.11</v>
      </c>
      <c r="K4696" s="68">
        <v>0</v>
      </c>
      <c r="L4696" s="68">
        <v>0</v>
      </c>
      <c r="M4696" s="68">
        <v>0</v>
      </c>
      <c r="N4696" s="68">
        <v>0</v>
      </c>
      <c r="O4696" s="69">
        <v>0</v>
      </c>
      <c r="P4696" s="25" t="s">
        <v>4664</v>
      </c>
      <c r="Q4696" s="25" t="s">
        <v>4458</v>
      </c>
      <c r="R4696">
        <v>0</v>
      </c>
      <c r="S4696">
        <v>0</v>
      </c>
      <c r="T4696" t="s">
        <v>42</v>
      </c>
      <c r="U4696" t="s">
        <v>43</v>
      </c>
      <c r="V4696">
        <v>97197.11</v>
      </c>
      <c r="W4696">
        <v>97197.11</v>
      </c>
      <c r="X4696">
        <v>0</v>
      </c>
      <c r="Y4696">
        <v>0</v>
      </c>
      <c r="Z4696">
        <v>0</v>
      </c>
      <c r="AA4696">
        <v>0</v>
      </c>
      <c r="AB4696">
        <v>0</v>
      </c>
      <c r="AC4696">
        <v>0</v>
      </c>
      <c r="AD4696" t="s">
        <v>44</v>
      </c>
    </row>
    <row r="4697" spans="1:30" x14ac:dyDescent="0.2">
      <c r="A4697" s="25">
        <v>720</v>
      </c>
      <c r="B4697" s="25" t="s">
        <v>4210</v>
      </c>
      <c r="C4697" s="72">
        <v>42948</v>
      </c>
      <c r="D4697" s="25">
        <v>320756</v>
      </c>
      <c r="E4697" s="25"/>
      <c r="F4697" s="25" t="s">
        <v>38</v>
      </c>
      <c r="G4697" s="25" t="s">
        <v>39</v>
      </c>
      <c r="H4697" s="25" t="s">
        <v>41</v>
      </c>
      <c r="I4697" s="68">
        <v>348750.37</v>
      </c>
      <c r="J4697" s="68">
        <v>348750.37</v>
      </c>
      <c r="K4697" s="68">
        <v>0</v>
      </c>
      <c r="L4697" s="68">
        <v>0</v>
      </c>
      <c r="M4697" s="68">
        <v>0</v>
      </c>
      <c r="N4697" s="68">
        <v>348750.37</v>
      </c>
      <c r="O4697" s="69">
        <v>348750.37</v>
      </c>
      <c r="P4697" s="25" t="s">
        <v>4492</v>
      </c>
      <c r="Q4697" s="25" t="s">
        <v>4458</v>
      </c>
      <c r="R4697">
        <v>0</v>
      </c>
      <c r="S4697">
        <v>0</v>
      </c>
      <c r="T4697">
        <v>348750.37</v>
      </c>
      <c r="U4697" t="s">
        <v>43</v>
      </c>
      <c r="V4697">
        <v>348750.37</v>
      </c>
      <c r="W4697">
        <v>0</v>
      </c>
      <c r="X4697">
        <v>0</v>
      </c>
      <c r="Y4697">
        <v>0</v>
      </c>
      <c r="Z4697">
        <v>0</v>
      </c>
      <c r="AA4697">
        <v>348750.37</v>
      </c>
      <c r="AB4697">
        <v>0</v>
      </c>
      <c r="AC4697">
        <v>0</v>
      </c>
      <c r="AD4697">
        <v>348750.37</v>
      </c>
    </row>
    <row r="4698" spans="1:30" x14ac:dyDescent="0.2">
      <c r="A4698" s="25">
        <v>720</v>
      </c>
      <c r="B4698" s="25" t="s">
        <v>4211</v>
      </c>
      <c r="C4698" s="72">
        <v>42948</v>
      </c>
      <c r="D4698" s="25">
        <v>348483</v>
      </c>
      <c r="E4698" s="25"/>
      <c r="F4698" s="25" t="s">
        <v>38</v>
      </c>
      <c r="G4698" s="25" t="s">
        <v>39</v>
      </c>
      <c r="H4698" s="25" t="s">
        <v>41</v>
      </c>
      <c r="I4698" s="68">
        <v>48417.56</v>
      </c>
      <c r="J4698" s="68">
        <v>48417.56</v>
      </c>
      <c r="K4698" s="68">
        <v>0</v>
      </c>
      <c r="L4698" s="68">
        <v>0</v>
      </c>
      <c r="M4698" s="68">
        <v>48417.56</v>
      </c>
      <c r="N4698" s="68">
        <v>0</v>
      </c>
      <c r="O4698" s="69">
        <v>48417.56</v>
      </c>
      <c r="P4698" s="25" t="s">
        <v>4491</v>
      </c>
      <c r="Q4698" s="25" t="s">
        <v>4458</v>
      </c>
      <c r="R4698">
        <v>0</v>
      </c>
      <c r="S4698">
        <v>0</v>
      </c>
      <c r="T4698">
        <v>48417.56</v>
      </c>
      <c r="U4698" t="s">
        <v>43</v>
      </c>
      <c r="V4698">
        <v>48417.56</v>
      </c>
      <c r="W4698">
        <v>0</v>
      </c>
      <c r="X4698">
        <v>0</v>
      </c>
      <c r="Y4698">
        <v>0</v>
      </c>
      <c r="Z4698">
        <v>48417.56</v>
      </c>
      <c r="AA4698">
        <v>0</v>
      </c>
      <c r="AB4698">
        <v>0</v>
      </c>
      <c r="AC4698">
        <v>0</v>
      </c>
      <c r="AD4698">
        <v>48417.56</v>
      </c>
    </row>
    <row r="4699" spans="1:30" x14ac:dyDescent="0.2">
      <c r="A4699" s="25">
        <v>720</v>
      </c>
      <c r="B4699" s="25" t="s">
        <v>4212</v>
      </c>
      <c r="C4699" s="72">
        <v>42948</v>
      </c>
      <c r="D4699" s="25">
        <v>348730</v>
      </c>
      <c r="E4699" s="25"/>
      <c r="F4699" s="25" t="s">
        <v>38</v>
      </c>
      <c r="G4699" s="25" t="s">
        <v>39</v>
      </c>
      <c r="H4699" s="25" t="s">
        <v>41</v>
      </c>
      <c r="I4699" s="68">
        <v>31573.78</v>
      </c>
      <c r="J4699" s="68">
        <v>31573.78</v>
      </c>
      <c r="K4699" s="68">
        <v>0</v>
      </c>
      <c r="L4699" s="68">
        <v>0</v>
      </c>
      <c r="M4699" s="68">
        <v>0</v>
      </c>
      <c r="N4699" s="68">
        <v>0</v>
      </c>
      <c r="O4699" s="69">
        <v>0</v>
      </c>
      <c r="P4699" s="25" t="s">
        <v>4664</v>
      </c>
      <c r="Q4699" s="25" t="s">
        <v>4458</v>
      </c>
      <c r="R4699">
        <v>0</v>
      </c>
      <c r="S4699">
        <v>0</v>
      </c>
      <c r="T4699" t="s">
        <v>42</v>
      </c>
      <c r="U4699" t="s">
        <v>43</v>
      </c>
      <c r="V4699">
        <v>31573.78</v>
      </c>
      <c r="W4699">
        <v>31573.78</v>
      </c>
      <c r="X4699">
        <v>0</v>
      </c>
      <c r="Y4699">
        <v>0</v>
      </c>
      <c r="Z4699">
        <v>0</v>
      </c>
      <c r="AA4699">
        <v>0</v>
      </c>
      <c r="AB4699">
        <v>0</v>
      </c>
      <c r="AC4699">
        <v>0</v>
      </c>
      <c r="AD4699" t="s">
        <v>44</v>
      </c>
    </row>
    <row r="4700" spans="1:30" x14ac:dyDescent="0.2">
      <c r="A4700" s="25">
        <v>720</v>
      </c>
      <c r="B4700" s="25" t="s">
        <v>4213</v>
      </c>
      <c r="C4700" s="72">
        <v>42948</v>
      </c>
      <c r="D4700" s="25">
        <v>348660</v>
      </c>
      <c r="E4700" s="25"/>
      <c r="F4700" s="25" t="s">
        <v>38</v>
      </c>
      <c r="G4700" s="25" t="s">
        <v>39</v>
      </c>
      <c r="H4700" s="25" t="s">
        <v>41</v>
      </c>
      <c r="I4700" s="68">
        <v>39544.26</v>
      </c>
      <c r="J4700" s="68">
        <v>39544.26</v>
      </c>
      <c r="K4700" s="68">
        <v>0</v>
      </c>
      <c r="L4700" s="68">
        <v>0</v>
      </c>
      <c r="M4700" s="68">
        <v>0</v>
      </c>
      <c r="N4700" s="68">
        <v>39544.26</v>
      </c>
      <c r="O4700" s="69">
        <v>39544.26</v>
      </c>
      <c r="P4700" s="25" t="s">
        <v>4492</v>
      </c>
      <c r="Q4700" s="25" t="s">
        <v>4458</v>
      </c>
      <c r="R4700">
        <v>0</v>
      </c>
      <c r="S4700">
        <v>0</v>
      </c>
      <c r="T4700">
        <v>39544.26</v>
      </c>
      <c r="U4700" t="s">
        <v>43</v>
      </c>
      <c r="V4700">
        <v>39544.26</v>
      </c>
      <c r="W4700">
        <v>0</v>
      </c>
      <c r="X4700">
        <v>0</v>
      </c>
      <c r="Y4700">
        <v>0</v>
      </c>
      <c r="Z4700">
        <v>0</v>
      </c>
      <c r="AA4700">
        <v>39544.26</v>
      </c>
      <c r="AB4700">
        <v>0</v>
      </c>
      <c r="AC4700">
        <v>0</v>
      </c>
      <c r="AD4700">
        <v>39544.26</v>
      </c>
    </row>
    <row r="4701" spans="1:30" x14ac:dyDescent="0.2">
      <c r="A4701" s="25">
        <v>720</v>
      </c>
      <c r="B4701" s="25" t="s">
        <v>4214</v>
      </c>
      <c r="C4701" s="72">
        <v>42948</v>
      </c>
      <c r="D4701" s="25">
        <v>348714</v>
      </c>
      <c r="E4701" s="25"/>
      <c r="F4701" s="25" t="s">
        <v>38</v>
      </c>
      <c r="G4701" s="25" t="s">
        <v>39</v>
      </c>
      <c r="H4701" s="25" t="s">
        <v>41</v>
      </c>
      <c r="I4701" s="68">
        <v>132505.39000000001</v>
      </c>
      <c r="J4701" s="68">
        <v>132505.39000000001</v>
      </c>
      <c r="K4701" s="68">
        <v>0</v>
      </c>
      <c r="L4701" s="68">
        <v>0</v>
      </c>
      <c r="M4701" s="68">
        <v>0</v>
      </c>
      <c r="N4701" s="68">
        <v>132505.39000000001</v>
      </c>
      <c r="O4701" s="69">
        <v>132505.39000000001</v>
      </c>
      <c r="P4701" s="25" t="s">
        <v>4492</v>
      </c>
      <c r="Q4701" s="25" t="s">
        <v>4458</v>
      </c>
      <c r="R4701">
        <v>0</v>
      </c>
      <c r="S4701">
        <v>0</v>
      </c>
      <c r="T4701">
        <v>132505.39000000001</v>
      </c>
      <c r="U4701" t="s">
        <v>43</v>
      </c>
      <c r="V4701">
        <v>132505.39000000001</v>
      </c>
      <c r="W4701">
        <v>0</v>
      </c>
      <c r="X4701">
        <v>0</v>
      </c>
      <c r="Y4701">
        <v>0</v>
      </c>
      <c r="Z4701">
        <v>0</v>
      </c>
      <c r="AA4701">
        <v>132505.39000000001</v>
      </c>
      <c r="AB4701">
        <v>0</v>
      </c>
      <c r="AC4701">
        <v>0</v>
      </c>
      <c r="AD4701">
        <v>132505.39000000001</v>
      </c>
    </row>
    <row r="4702" spans="1:30" x14ac:dyDescent="0.2">
      <c r="A4702" s="25">
        <v>720</v>
      </c>
      <c r="B4702" s="25" t="s">
        <v>4215</v>
      </c>
      <c r="C4702" s="72">
        <v>42948</v>
      </c>
      <c r="D4702" s="25">
        <v>349027</v>
      </c>
      <c r="E4702" s="25"/>
      <c r="F4702" s="25" t="s">
        <v>38</v>
      </c>
      <c r="G4702" s="25" t="s">
        <v>39</v>
      </c>
      <c r="H4702" s="25" t="s">
        <v>41</v>
      </c>
      <c r="I4702" s="68">
        <v>38395.54</v>
      </c>
      <c r="J4702" s="68">
        <v>38395.54</v>
      </c>
      <c r="K4702" s="68">
        <v>0</v>
      </c>
      <c r="L4702" s="68">
        <v>0</v>
      </c>
      <c r="M4702" s="68">
        <v>0</v>
      </c>
      <c r="N4702" s="68">
        <v>0</v>
      </c>
      <c r="O4702" s="69">
        <v>0</v>
      </c>
      <c r="P4702" s="25" t="s">
        <v>4664</v>
      </c>
      <c r="Q4702" s="25" t="s">
        <v>4458</v>
      </c>
      <c r="R4702">
        <v>0</v>
      </c>
      <c r="S4702">
        <v>0</v>
      </c>
      <c r="T4702" t="s">
        <v>42</v>
      </c>
      <c r="U4702" t="s">
        <v>43</v>
      </c>
      <c r="V4702">
        <v>38395.54</v>
      </c>
      <c r="W4702">
        <v>38395.54</v>
      </c>
      <c r="X4702">
        <v>0</v>
      </c>
      <c r="Y4702">
        <v>0</v>
      </c>
      <c r="Z4702">
        <v>0</v>
      </c>
      <c r="AA4702">
        <v>0</v>
      </c>
      <c r="AB4702">
        <v>0</v>
      </c>
      <c r="AC4702">
        <v>0</v>
      </c>
      <c r="AD4702" t="s">
        <v>44</v>
      </c>
    </row>
    <row r="4703" spans="1:30" x14ac:dyDescent="0.2">
      <c r="A4703" s="25">
        <v>720</v>
      </c>
      <c r="B4703" s="25" t="s">
        <v>4216</v>
      </c>
      <c r="C4703" s="72">
        <v>42948</v>
      </c>
      <c r="D4703" s="25">
        <v>340632</v>
      </c>
      <c r="E4703" s="25"/>
      <c r="F4703" s="25" t="s">
        <v>38</v>
      </c>
      <c r="G4703" s="25" t="s">
        <v>39</v>
      </c>
      <c r="H4703" s="25" t="s">
        <v>41</v>
      </c>
      <c r="I4703" s="68">
        <v>108648.57</v>
      </c>
      <c r="J4703" s="68">
        <v>108648.57</v>
      </c>
      <c r="K4703" s="68">
        <v>0</v>
      </c>
      <c r="L4703" s="68">
        <v>0</v>
      </c>
      <c r="M4703" s="68">
        <v>0</v>
      </c>
      <c r="N4703" s="68">
        <v>108648.57</v>
      </c>
      <c r="O4703" s="69">
        <v>108648.57</v>
      </c>
      <c r="P4703" s="25" t="s">
        <v>4492</v>
      </c>
      <c r="Q4703" s="25" t="s">
        <v>4458</v>
      </c>
      <c r="R4703">
        <v>0</v>
      </c>
      <c r="S4703">
        <v>0</v>
      </c>
      <c r="T4703">
        <v>108648.57</v>
      </c>
      <c r="U4703" t="s">
        <v>43</v>
      </c>
      <c r="V4703">
        <v>108648.57</v>
      </c>
      <c r="W4703">
        <v>0</v>
      </c>
      <c r="X4703">
        <v>0</v>
      </c>
      <c r="Y4703">
        <v>0</v>
      </c>
      <c r="Z4703">
        <v>0</v>
      </c>
      <c r="AA4703">
        <v>108648.57</v>
      </c>
      <c r="AB4703">
        <v>0</v>
      </c>
      <c r="AC4703">
        <v>0</v>
      </c>
      <c r="AD4703">
        <v>108648.57</v>
      </c>
    </row>
    <row r="4704" spans="1:30" x14ac:dyDescent="0.2">
      <c r="A4704" s="25">
        <v>720</v>
      </c>
      <c r="B4704" s="25" t="s">
        <v>4217</v>
      </c>
      <c r="C4704" s="72">
        <v>42948</v>
      </c>
      <c r="D4704" s="25">
        <v>320703</v>
      </c>
      <c r="E4704" s="25"/>
      <c r="F4704" s="25" t="s">
        <v>38</v>
      </c>
      <c r="G4704" s="25" t="s">
        <v>39</v>
      </c>
      <c r="H4704" s="25" t="s">
        <v>41</v>
      </c>
      <c r="I4704" s="68">
        <v>309897.26</v>
      </c>
      <c r="J4704" s="68">
        <v>309897.26</v>
      </c>
      <c r="K4704" s="68">
        <v>0</v>
      </c>
      <c r="L4704" s="68">
        <v>0</v>
      </c>
      <c r="M4704" s="68">
        <v>309897.26</v>
      </c>
      <c r="N4704" s="68">
        <v>0</v>
      </c>
      <c r="O4704" s="69">
        <v>309897.26</v>
      </c>
      <c r="P4704" s="25" t="s">
        <v>4491</v>
      </c>
      <c r="Q4704" s="25" t="s">
        <v>4458</v>
      </c>
      <c r="R4704">
        <v>0</v>
      </c>
      <c r="S4704">
        <v>0</v>
      </c>
      <c r="T4704">
        <v>309897.26</v>
      </c>
      <c r="U4704" t="s">
        <v>43</v>
      </c>
      <c r="V4704">
        <v>309897.26</v>
      </c>
      <c r="W4704">
        <v>0</v>
      </c>
      <c r="X4704">
        <v>0</v>
      </c>
      <c r="Y4704">
        <v>0</v>
      </c>
      <c r="Z4704">
        <v>309897.26</v>
      </c>
      <c r="AA4704">
        <v>0</v>
      </c>
      <c r="AB4704">
        <v>0</v>
      </c>
      <c r="AC4704">
        <v>0</v>
      </c>
      <c r="AD4704">
        <v>309897.26</v>
      </c>
    </row>
    <row r="4705" spans="1:30" x14ac:dyDescent="0.2">
      <c r="A4705" s="25">
        <v>720</v>
      </c>
      <c r="B4705" s="25" t="s">
        <v>4218</v>
      </c>
      <c r="C4705" s="72">
        <v>42948</v>
      </c>
      <c r="D4705" s="25">
        <v>349461</v>
      </c>
      <c r="E4705" s="25"/>
      <c r="F4705" s="25" t="s">
        <v>38</v>
      </c>
      <c r="G4705" s="25" t="s">
        <v>39</v>
      </c>
      <c r="H4705" s="25" t="s">
        <v>41</v>
      </c>
      <c r="I4705" s="68">
        <v>29181.58</v>
      </c>
      <c r="J4705" s="68">
        <v>29181.58</v>
      </c>
      <c r="K4705" s="68">
        <v>0</v>
      </c>
      <c r="L4705" s="68">
        <v>0</v>
      </c>
      <c r="M4705" s="68">
        <v>0</v>
      </c>
      <c r="N4705" s="68">
        <v>0</v>
      </c>
      <c r="O4705" s="69">
        <v>0</v>
      </c>
      <c r="P4705" s="25" t="s">
        <v>4664</v>
      </c>
      <c r="Q4705" s="25" t="s">
        <v>4458</v>
      </c>
      <c r="R4705">
        <v>0</v>
      </c>
      <c r="S4705">
        <v>0</v>
      </c>
      <c r="T4705" t="s">
        <v>42</v>
      </c>
      <c r="U4705" t="s">
        <v>43</v>
      </c>
      <c r="V4705">
        <v>29181.58</v>
      </c>
      <c r="W4705">
        <v>29181.58</v>
      </c>
      <c r="X4705">
        <v>0</v>
      </c>
      <c r="Y4705">
        <v>0</v>
      </c>
      <c r="Z4705">
        <v>0</v>
      </c>
      <c r="AA4705">
        <v>0</v>
      </c>
      <c r="AB4705">
        <v>0</v>
      </c>
      <c r="AC4705">
        <v>0</v>
      </c>
      <c r="AD4705" t="s">
        <v>44</v>
      </c>
    </row>
    <row r="4706" spans="1:30" x14ac:dyDescent="0.2">
      <c r="A4706" s="25">
        <v>720</v>
      </c>
      <c r="B4706" s="25" t="s">
        <v>4219</v>
      </c>
      <c r="C4706" s="72">
        <v>42948</v>
      </c>
      <c r="D4706" s="25">
        <v>341712</v>
      </c>
      <c r="E4706" s="25"/>
      <c r="F4706" s="25" t="s">
        <v>38</v>
      </c>
      <c r="G4706" s="25" t="s">
        <v>39</v>
      </c>
      <c r="H4706" s="25" t="s">
        <v>41</v>
      </c>
      <c r="I4706" s="68">
        <v>141486.82999999999</v>
      </c>
      <c r="J4706" s="68">
        <v>141486.82999999999</v>
      </c>
      <c r="K4706" s="68">
        <v>0</v>
      </c>
      <c r="L4706" s="68">
        <v>0</v>
      </c>
      <c r="M4706" s="68">
        <v>0</v>
      </c>
      <c r="N4706" s="68">
        <v>0</v>
      </c>
      <c r="O4706" s="69">
        <v>0</v>
      </c>
      <c r="P4706" s="25" t="s">
        <v>4664</v>
      </c>
      <c r="Q4706" s="25" t="s">
        <v>4458</v>
      </c>
      <c r="R4706">
        <v>0</v>
      </c>
      <c r="S4706">
        <v>0</v>
      </c>
      <c r="T4706" t="s">
        <v>42</v>
      </c>
      <c r="U4706" t="s">
        <v>43</v>
      </c>
      <c r="V4706">
        <v>141486.82999999999</v>
      </c>
      <c r="W4706">
        <v>141486.82999999999</v>
      </c>
      <c r="X4706">
        <v>0</v>
      </c>
      <c r="Y4706">
        <v>0</v>
      </c>
      <c r="Z4706">
        <v>0</v>
      </c>
      <c r="AA4706">
        <v>0</v>
      </c>
      <c r="AB4706">
        <v>0</v>
      </c>
      <c r="AC4706">
        <v>0</v>
      </c>
      <c r="AD4706" t="s">
        <v>44</v>
      </c>
    </row>
    <row r="4707" spans="1:30" x14ac:dyDescent="0.2">
      <c r="A4707" s="25">
        <v>720</v>
      </c>
      <c r="B4707" s="25" t="s">
        <v>4220</v>
      </c>
      <c r="C4707" s="72">
        <v>42948</v>
      </c>
      <c r="D4707" s="25">
        <v>340632</v>
      </c>
      <c r="E4707" s="25"/>
      <c r="F4707" s="25" t="s">
        <v>38</v>
      </c>
      <c r="G4707" s="25" t="s">
        <v>39</v>
      </c>
      <c r="H4707" s="25" t="s">
        <v>41</v>
      </c>
      <c r="I4707" s="68">
        <v>43647.99</v>
      </c>
      <c r="J4707" s="68">
        <v>43647.99</v>
      </c>
      <c r="K4707" s="68">
        <v>0</v>
      </c>
      <c r="L4707" s="68">
        <v>0</v>
      </c>
      <c r="M4707" s="68">
        <v>0</v>
      </c>
      <c r="N4707" s="68">
        <v>43647.99</v>
      </c>
      <c r="O4707" s="69">
        <v>43647.99</v>
      </c>
      <c r="P4707" s="25" t="s">
        <v>4492</v>
      </c>
      <c r="Q4707" s="25" t="s">
        <v>4458</v>
      </c>
      <c r="R4707">
        <v>0</v>
      </c>
      <c r="S4707">
        <v>0</v>
      </c>
      <c r="T4707">
        <v>43647.99</v>
      </c>
      <c r="U4707" t="s">
        <v>43</v>
      </c>
      <c r="V4707">
        <v>43647.99</v>
      </c>
      <c r="W4707">
        <v>0</v>
      </c>
      <c r="X4707">
        <v>0</v>
      </c>
      <c r="Y4707">
        <v>0</v>
      </c>
      <c r="Z4707">
        <v>0</v>
      </c>
      <c r="AA4707">
        <v>43647.99</v>
      </c>
      <c r="AB4707">
        <v>0</v>
      </c>
      <c r="AC4707">
        <v>0</v>
      </c>
      <c r="AD4707">
        <v>43647.99</v>
      </c>
    </row>
    <row r="4708" spans="1:30" x14ac:dyDescent="0.2">
      <c r="A4708" s="25">
        <v>720</v>
      </c>
      <c r="B4708" s="25" t="s">
        <v>4221</v>
      </c>
      <c r="C4708" s="72">
        <v>42948</v>
      </c>
      <c r="D4708" s="25">
        <v>350044</v>
      </c>
      <c r="E4708" s="25"/>
      <c r="F4708" s="25" t="s">
        <v>38</v>
      </c>
      <c r="G4708" s="25" t="s">
        <v>39</v>
      </c>
      <c r="H4708" s="25" t="s">
        <v>41</v>
      </c>
      <c r="I4708" s="68">
        <v>36401.86</v>
      </c>
      <c r="J4708" s="68">
        <v>36401.86</v>
      </c>
      <c r="K4708" s="68">
        <v>0</v>
      </c>
      <c r="L4708" s="68">
        <v>0</v>
      </c>
      <c r="M4708" s="68">
        <v>0</v>
      </c>
      <c r="N4708" s="68">
        <v>0</v>
      </c>
      <c r="O4708" s="69">
        <v>0</v>
      </c>
      <c r="P4708" s="25" t="s">
        <v>4664</v>
      </c>
      <c r="Q4708" s="25" t="s">
        <v>4458</v>
      </c>
      <c r="R4708">
        <v>0</v>
      </c>
      <c r="S4708">
        <v>0</v>
      </c>
      <c r="T4708" t="s">
        <v>42</v>
      </c>
      <c r="U4708" t="s">
        <v>43</v>
      </c>
      <c r="V4708">
        <v>36401.86</v>
      </c>
      <c r="W4708">
        <v>36401.86</v>
      </c>
      <c r="X4708">
        <v>0</v>
      </c>
      <c r="Y4708">
        <v>0</v>
      </c>
      <c r="Z4708">
        <v>0</v>
      </c>
      <c r="AA4708">
        <v>0</v>
      </c>
      <c r="AB4708">
        <v>0</v>
      </c>
      <c r="AC4708">
        <v>0</v>
      </c>
      <c r="AD4708" t="s">
        <v>44</v>
      </c>
    </row>
    <row r="4709" spans="1:30" x14ac:dyDescent="0.2">
      <c r="A4709" s="25">
        <v>720</v>
      </c>
      <c r="B4709" s="25" t="s">
        <v>4222</v>
      </c>
      <c r="C4709" s="72">
        <v>42948</v>
      </c>
      <c r="D4709" s="25">
        <v>350057</v>
      </c>
      <c r="E4709" s="25"/>
      <c r="F4709" s="25" t="s">
        <v>38</v>
      </c>
      <c r="G4709" s="25" t="s">
        <v>39</v>
      </c>
      <c r="H4709" s="25" t="s">
        <v>41</v>
      </c>
      <c r="I4709" s="68">
        <v>142979.41</v>
      </c>
      <c r="J4709" s="68">
        <v>142979.41</v>
      </c>
      <c r="K4709" s="68">
        <v>0</v>
      </c>
      <c r="L4709" s="68">
        <v>0</v>
      </c>
      <c r="M4709" s="68">
        <v>0</v>
      </c>
      <c r="N4709" s="68">
        <v>0</v>
      </c>
      <c r="O4709" s="69">
        <v>0</v>
      </c>
      <c r="P4709" s="25" t="s">
        <v>4664</v>
      </c>
      <c r="Q4709" s="25" t="s">
        <v>4458</v>
      </c>
      <c r="R4709">
        <v>0</v>
      </c>
      <c r="S4709">
        <v>0</v>
      </c>
      <c r="T4709">
        <v>142979.41</v>
      </c>
      <c r="U4709" t="s">
        <v>43</v>
      </c>
      <c r="V4709">
        <v>142979.41</v>
      </c>
      <c r="W4709">
        <v>142979.41</v>
      </c>
      <c r="X4709">
        <v>0</v>
      </c>
      <c r="Y4709">
        <v>0</v>
      </c>
      <c r="Z4709">
        <v>0</v>
      </c>
      <c r="AA4709">
        <v>0</v>
      </c>
      <c r="AB4709">
        <v>0</v>
      </c>
      <c r="AC4709">
        <v>0</v>
      </c>
      <c r="AD4709">
        <v>142979.41</v>
      </c>
    </row>
    <row r="4710" spans="1:30" x14ac:dyDescent="0.2">
      <c r="A4710" s="25">
        <v>720</v>
      </c>
      <c r="B4710" s="25" t="s">
        <v>4223</v>
      </c>
      <c r="C4710" s="72">
        <v>42948</v>
      </c>
      <c r="D4710" s="25">
        <v>333264</v>
      </c>
      <c r="E4710" s="25"/>
      <c r="F4710" s="25" t="s">
        <v>38</v>
      </c>
      <c r="G4710" s="25" t="s">
        <v>39</v>
      </c>
      <c r="H4710" s="25" t="s">
        <v>41</v>
      </c>
      <c r="I4710" s="68">
        <v>26561.68</v>
      </c>
      <c r="J4710" s="68">
        <v>26561.68</v>
      </c>
      <c r="K4710" s="68">
        <v>0</v>
      </c>
      <c r="L4710" s="68">
        <v>0</v>
      </c>
      <c r="M4710" s="68">
        <v>0</v>
      </c>
      <c r="N4710" s="68">
        <v>0</v>
      </c>
      <c r="O4710" s="69">
        <v>0</v>
      </c>
      <c r="P4710" s="25" t="s">
        <v>4664</v>
      </c>
      <c r="Q4710" s="25" t="s">
        <v>4458</v>
      </c>
      <c r="R4710">
        <v>0</v>
      </c>
      <c r="S4710">
        <v>0</v>
      </c>
      <c r="T4710" t="s">
        <v>42</v>
      </c>
      <c r="U4710" t="s">
        <v>43</v>
      </c>
      <c r="V4710">
        <v>26561.68</v>
      </c>
      <c r="W4710">
        <v>26561.68</v>
      </c>
      <c r="X4710">
        <v>0</v>
      </c>
      <c r="Y4710">
        <v>0</v>
      </c>
      <c r="Z4710">
        <v>0</v>
      </c>
      <c r="AA4710">
        <v>0</v>
      </c>
      <c r="AB4710">
        <v>0</v>
      </c>
      <c r="AC4710">
        <v>0</v>
      </c>
      <c r="AD4710" t="s">
        <v>44</v>
      </c>
    </row>
    <row r="4711" spans="1:30" x14ac:dyDescent="0.2">
      <c r="A4711" s="25">
        <v>720</v>
      </c>
      <c r="B4711" s="25" t="s">
        <v>4224</v>
      </c>
      <c r="C4711" s="72">
        <v>42948</v>
      </c>
      <c r="D4711" s="25">
        <v>350529</v>
      </c>
      <c r="E4711" s="25"/>
      <c r="F4711" s="25" t="s">
        <v>38</v>
      </c>
      <c r="G4711" s="25" t="s">
        <v>39</v>
      </c>
      <c r="H4711" s="25" t="s">
        <v>41</v>
      </c>
      <c r="I4711" s="68">
        <v>30048.3</v>
      </c>
      <c r="J4711" s="68">
        <v>30048.3</v>
      </c>
      <c r="K4711" s="68">
        <v>0</v>
      </c>
      <c r="L4711" s="68">
        <v>0</v>
      </c>
      <c r="M4711" s="68">
        <v>0</v>
      </c>
      <c r="N4711" s="68">
        <v>0</v>
      </c>
      <c r="O4711" s="69">
        <v>0</v>
      </c>
      <c r="P4711" s="25" t="s">
        <v>4664</v>
      </c>
      <c r="Q4711" s="25" t="s">
        <v>4458</v>
      </c>
      <c r="R4711">
        <v>0</v>
      </c>
      <c r="S4711">
        <v>0</v>
      </c>
      <c r="T4711" t="s">
        <v>42</v>
      </c>
      <c r="U4711" t="s">
        <v>43</v>
      </c>
      <c r="V4711">
        <v>30048.3</v>
      </c>
      <c r="W4711">
        <v>30048.3</v>
      </c>
      <c r="X4711">
        <v>0</v>
      </c>
      <c r="Y4711">
        <v>0</v>
      </c>
      <c r="Z4711">
        <v>0</v>
      </c>
      <c r="AA4711">
        <v>0</v>
      </c>
      <c r="AB4711">
        <v>0</v>
      </c>
      <c r="AC4711">
        <v>0</v>
      </c>
      <c r="AD4711" t="s">
        <v>44</v>
      </c>
    </row>
    <row r="4712" spans="1:30" x14ac:dyDescent="0.2">
      <c r="A4712" s="25">
        <v>720</v>
      </c>
      <c r="B4712" s="25" t="s">
        <v>4225</v>
      </c>
      <c r="C4712" s="72">
        <v>42948</v>
      </c>
      <c r="D4712" s="25">
        <v>320708</v>
      </c>
      <c r="E4712" s="25"/>
      <c r="F4712" s="25" t="s">
        <v>38</v>
      </c>
      <c r="G4712" s="25" t="s">
        <v>39</v>
      </c>
      <c r="H4712" s="25" t="s">
        <v>41</v>
      </c>
      <c r="I4712" s="68">
        <v>9678.99</v>
      </c>
      <c r="J4712" s="68">
        <v>9678.99</v>
      </c>
      <c r="K4712" s="68">
        <v>0</v>
      </c>
      <c r="L4712" s="68">
        <v>0</v>
      </c>
      <c r="M4712" s="68">
        <v>0</v>
      </c>
      <c r="N4712" s="68">
        <v>0</v>
      </c>
      <c r="O4712" s="69">
        <v>0</v>
      </c>
      <c r="P4712" s="25" t="s">
        <v>4664</v>
      </c>
      <c r="Q4712" s="25" t="s">
        <v>4458</v>
      </c>
      <c r="R4712">
        <v>0</v>
      </c>
      <c r="S4712">
        <v>0</v>
      </c>
      <c r="T4712" t="s">
        <v>42</v>
      </c>
      <c r="U4712" t="s">
        <v>43</v>
      </c>
      <c r="V4712">
        <v>9678.99</v>
      </c>
      <c r="W4712">
        <v>9678.99</v>
      </c>
      <c r="X4712">
        <v>0</v>
      </c>
      <c r="Y4712">
        <v>0</v>
      </c>
      <c r="Z4712">
        <v>0</v>
      </c>
      <c r="AA4712">
        <v>0</v>
      </c>
      <c r="AB4712">
        <v>0</v>
      </c>
      <c r="AC4712">
        <v>0</v>
      </c>
      <c r="AD4712" t="s">
        <v>44</v>
      </c>
    </row>
    <row r="4713" spans="1:30" x14ac:dyDescent="0.2">
      <c r="A4713" s="25">
        <v>720</v>
      </c>
      <c r="B4713" s="25" t="s">
        <v>4226</v>
      </c>
      <c r="C4713" s="72">
        <v>42948</v>
      </c>
      <c r="D4713" s="25">
        <v>350403</v>
      </c>
      <c r="E4713" s="25"/>
      <c r="F4713" s="25" t="s">
        <v>38</v>
      </c>
      <c r="G4713" s="25" t="s">
        <v>39</v>
      </c>
      <c r="H4713" s="25" t="s">
        <v>41</v>
      </c>
      <c r="I4713" s="68">
        <v>62384.11</v>
      </c>
      <c r="J4713" s="68">
        <v>62384.11</v>
      </c>
      <c r="K4713" s="68">
        <v>0</v>
      </c>
      <c r="L4713" s="68">
        <v>0</v>
      </c>
      <c r="M4713" s="68">
        <v>0</v>
      </c>
      <c r="N4713" s="68">
        <v>62384.11</v>
      </c>
      <c r="O4713" s="69">
        <v>62384.11</v>
      </c>
      <c r="P4713" s="25" t="s">
        <v>4492</v>
      </c>
      <c r="Q4713" s="25" t="s">
        <v>4458</v>
      </c>
      <c r="R4713">
        <v>0</v>
      </c>
      <c r="S4713">
        <v>0</v>
      </c>
      <c r="T4713">
        <v>62384.11</v>
      </c>
      <c r="U4713" t="s">
        <v>43</v>
      </c>
      <c r="V4713">
        <v>62384.11</v>
      </c>
      <c r="W4713">
        <v>0</v>
      </c>
      <c r="X4713">
        <v>0</v>
      </c>
      <c r="Y4713">
        <v>0</v>
      </c>
      <c r="Z4713">
        <v>0</v>
      </c>
      <c r="AA4713">
        <v>62384.11</v>
      </c>
      <c r="AB4713">
        <v>0</v>
      </c>
      <c r="AC4713">
        <v>0</v>
      </c>
      <c r="AD4713">
        <v>62384.11</v>
      </c>
    </row>
    <row r="4714" spans="1:30" x14ac:dyDescent="0.2">
      <c r="A4714" s="25">
        <v>720</v>
      </c>
      <c r="B4714" s="25" t="s">
        <v>4227</v>
      </c>
      <c r="C4714" s="72">
        <v>42948</v>
      </c>
      <c r="D4714" s="25">
        <v>350725</v>
      </c>
      <c r="E4714" s="25"/>
      <c r="F4714" s="25" t="s">
        <v>38</v>
      </c>
      <c r="G4714" s="25" t="s">
        <v>39</v>
      </c>
      <c r="H4714" s="25" t="s">
        <v>41</v>
      </c>
      <c r="I4714" s="68">
        <v>44952.74</v>
      </c>
      <c r="J4714" s="68">
        <v>44952.74</v>
      </c>
      <c r="K4714" s="68">
        <v>0</v>
      </c>
      <c r="L4714" s="68">
        <v>0</v>
      </c>
      <c r="M4714" s="68">
        <v>0</v>
      </c>
      <c r="N4714" s="68">
        <v>0</v>
      </c>
      <c r="O4714" s="69">
        <v>0</v>
      </c>
      <c r="P4714" s="25" t="s">
        <v>4664</v>
      </c>
      <c r="Q4714" s="25" t="s">
        <v>4458</v>
      </c>
      <c r="R4714">
        <v>0</v>
      </c>
      <c r="S4714">
        <v>0</v>
      </c>
      <c r="T4714" t="s">
        <v>42</v>
      </c>
      <c r="U4714" t="s">
        <v>43</v>
      </c>
      <c r="V4714">
        <v>44952.74</v>
      </c>
      <c r="W4714">
        <v>44952.74</v>
      </c>
      <c r="X4714">
        <v>0</v>
      </c>
      <c r="Y4714">
        <v>0</v>
      </c>
      <c r="Z4714">
        <v>0</v>
      </c>
      <c r="AA4714">
        <v>0</v>
      </c>
      <c r="AB4714">
        <v>0</v>
      </c>
      <c r="AC4714">
        <v>0</v>
      </c>
      <c r="AD4714" t="s">
        <v>44</v>
      </c>
    </row>
    <row r="4715" spans="1:30" x14ac:dyDescent="0.2">
      <c r="A4715" s="25">
        <v>720</v>
      </c>
      <c r="B4715" s="25" t="s">
        <v>4228</v>
      </c>
      <c r="C4715" s="72">
        <v>42948</v>
      </c>
      <c r="D4715" s="25">
        <v>350894</v>
      </c>
      <c r="E4715" s="25"/>
      <c r="F4715" s="25" t="s">
        <v>38</v>
      </c>
      <c r="G4715" s="25" t="s">
        <v>39</v>
      </c>
      <c r="H4715" s="25" t="s">
        <v>41</v>
      </c>
      <c r="I4715" s="68">
        <v>77841.34</v>
      </c>
      <c r="J4715" s="68">
        <v>77841.34</v>
      </c>
      <c r="K4715" s="68">
        <v>0</v>
      </c>
      <c r="L4715" s="68">
        <v>77841.34</v>
      </c>
      <c r="M4715" s="68">
        <v>0</v>
      </c>
      <c r="N4715" s="68">
        <v>0</v>
      </c>
      <c r="O4715" s="69">
        <v>77841.34</v>
      </c>
      <c r="P4715" s="25" t="s">
        <v>4490</v>
      </c>
      <c r="Q4715" s="25" t="s">
        <v>4458</v>
      </c>
      <c r="R4715">
        <v>0</v>
      </c>
      <c r="S4715">
        <v>0</v>
      </c>
      <c r="T4715">
        <v>77841.34</v>
      </c>
      <c r="U4715" t="s">
        <v>43</v>
      </c>
      <c r="V4715">
        <v>77841.34</v>
      </c>
      <c r="W4715">
        <v>0</v>
      </c>
      <c r="X4715">
        <v>0</v>
      </c>
      <c r="Y4715">
        <v>77841.34</v>
      </c>
      <c r="Z4715">
        <v>0</v>
      </c>
      <c r="AA4715">
        <v>0</v>
      </c>
      <c r="AB4715">
        <v>0</v>
      </c>
      <c r="AC4715">
        <v>0</v>
      </c>
      <c r="AD4715">
        <v>77841.34</v>
      </c>
    </row>
    <row r="4716" spans="1:30" x14ac:dyDescent="0.2">
      <c r="A4716" s="25">
        <v>720</v>
      </c>
      <c r="B4716" s="25" t="s">
        <v>4229</v>
      </c>
      <c r="C4716" s="72">
        <v>42948</v>
      </c>
      <c r="D4716" s="25">
        <v>350944</v>
      </c>
      <c r="E4716" s="25"/>
      <c r="F4716" s="25" t="s">
        <v>38</v>
      </c>
      <c r="G4716" s="25" t="s">
        <v>39</v>
      </c>
      <c r="H4716" s="25" t="s">
        <v>41</v>
      </c>
      <c r="I4716" s="68">
        <v>23008.22</v>
      </c>
      <c r="J4716" s="68">
        <v>23008.22</v>
      </c>
      <c r="K4716" s="68">
        <v>0</v>
      </c>
      <c r="L4716" s="68">
        <v>23008.22</v>
      </c>
      <c r="M4716" s="68">
        <v>0</v>
      </c>
      <c r="N4716" s="68">
        <v>0</v>
      </c>
      <c r="O4716" s="69">
        <v>23008.22</v>
      </c>
      <c r="P4716" s="25" t="s">
        <v>4490</v>
      </c>
      <c r="Q4716" s="25" t="s">
        <v>4458</v>
      </c>
      <c r="R4716">
        <v>0</v>
      </c>
      <c r="S4716">
        <v>0</v>
      </c>
      <c r="T4716">
        <v>23008.22</v>
      </c>
      <c r="U4716" t="s">
        <v>43</v>
      </c>
      <c r="V4716">
        <v>23008.22</v>
      </c>
      <c r="W4716">
        <v>0</v>
      </c>
      <c r="X4716">
        <v>0</v>
      </c>
      <c r="Y4716">
        <v>23008.22</v>
      </c>
      <c r="Z4716">
        <v>0</v>
      </c>
      <c r="AA4716">
        <v>0</v>
      </c>
      <c r="AB4716">
        <v>0</v>
      </c>
      <c r="AC4716">
        <v>0</v>
      </c>
      <c r="AD4716">
        <v>23008.22</v>
      </c>
    </row>
    <row r="4717" spans="1:30" x14ac:dyDescent="0.2">
      <c r="A4717" s="25">
        <v>720</v>
      </c>
      <c r="B4717" s="25" t="s">
        <v>4230</v>
      </c>
      <c r="C4717" s="72">
        <v>42948</v>
      </c>
      <c r="D4717" s="25">
        <v>341712</v>
      </c>
      <c r="E4717" s="25"/>
      <c r="F4717" s="25" t="s">
        <v>38</v>
      </c>
      <c r="G4717" s="25" t="s">
        <v>39</v>
      </c>
      <c r="H4717" s="25" t="s">
        <v>41</v>
      </c>
      <c r="I4717" s="68">
        <v>105296.81</v>
      </c>
      <c r="J4717" s="68">
        <v>105296.81</v>
      </c>
      <c r="K4717" s="68">
        <v>0</v>
      </c>
      <c r="L4717" s="68">
        <v>0</v>
      </c>
      <c r="M4717" s="68">
        <v>0</v>
      </c>
      <c r="N4717" s="68">
        <v>0</v>
      </c>
      <c r="O4717" s="69">
        <v>0</v>
      </c>
      <c r="P4717" s="25" t="s">
        <v>4664</v>
      </c>
      <c r="Q4717" s="25" t="s">
        <v>4458</v>
      </c>
      <c r="R4717">
        <v>0</v>
      </c>
      <c r="S4717">
        <v>0</v>
      </c>
      <c r="T4717" t="s">
        <v>42</v>
      </c>
      <c r="U4717" t="s">
        <v>43</v>
      </c>
      <c r="V4717">
        <v>105296.81</v>
      </c>
      <c r="W4717">
        <v>105296.81</v>
      </c>
      <c r="X4717">
        <v>0</v>
      </c>
      <c r="Y4717">
        <v>0</v>
      </c>
      <c r="Z4717">
        <v>0</v>
      </c>
      <c r="AA4717">
        <v>0</v>
      </c>
      <c r="AB4717">
        <v>0</v>
      </c>
      <c r="AC4717">
        <v>0</v>
      </c>
      <c r="AD4717" t="s">
        <v>44</v>
      </c>
    </row>
    <row r="4718" spans="1:30" x14ac:dyDescent="0.2">
      <c r="A4718" s="25">
        <v>720</v>
      </c>
      <c r="B4718" s="25" t="s">
        <v>4231</v>
      </c>
      <c r="C4718" s="72">
        <v>42948</v>
      </c>
      <c r="D4718" s="25">
        <v>341712</v>
      </c>
      <c r="E4718" s="25"/>
      <c r="F4718" s="25" t="s">
        <v>38</v>
      </c>
      <c r="G4718" s="25" t="s">
        <v>39</v>
      </c>
      <c r="H4718" s="25" t="s">
        <v>41</v>
      </c>
      <c r="I4718" s="68">
        <v>105296.81</v>
      </c>
      <c r="J4718" s="68">
        <v>105296.81</v>
      </c>
      <c r="K4718" s="68">
        <v>0</v>
      </c>
      <c r="L4718" s="68">
        <v>0</v>
      </c>
      <c r="M4718" s="68">
        <v>0</v>
      </c>
      <c r="N4718" s="68">
        <v>0</v>
      </c>
      <c r="O4718" s="69">
        <v>0</v>
      </c>
      <c r="P4718" s="25" t="s">
        <v>4664</v>
      </c>
      <c r="Q4718" s="25" t="s">
        <v>4458</v>
      </c>
      <c r="R4718">
        <v>0</v>
      </c>
      <c r="S4718">
        <v>0</v>
      </c>
      <c r="T4718" t="s">
        <v>42</v>
      </c>
      <c r="U4718" t="s">
        <v>43</v>
      </c>
      <c r="V4718">
        <v>105296.81</v>
      </c>
      <c r="W4718">
        <v>105296.81</v>
      </c>
      <c r="X4718">
        <v>0</v>
      </c>
      <c r="Y4718">
        <v>0</v>
      </c>
      <c r="Z4718">
        <v>0</v>
      </c>
      <c r="AA4718">
        <v>0</v>
      </c>
      <c r="AB4718">
        <v>0</v>
      </c>
      <c r="AC4718">
        <v>0</v>
      </c>
      <c r="AD4718" t="s">
        <v>44</v>
      </c>
    </row>
    <row r="4719" spans="1:30" x14ac:dyDescent="0.2">
      <c r="A4719" s="25">
        <v>720</v>
      </c>
      <c r="B4719" s="25" t="s">
        <v>4232</v>
      </c>
      <c r="C4719" s="72">
        <v>42948</v>
      </c>
      <c r="D4719" s="25">
        <v>341712</v>
      </c>
      <c r="E4719" s="25"/>
      <c r="F4719" s="25" t="s">
        <v>38</v>
      </c>
      <c r="G4719" s="25" t="s">
        <v>39</v>
      </c>
      <c r="H4719" s="25" t="s">
        <v>41</v>
      </c>
      <c r="I4719" s="68">
        <v>105296.8</v>
      </c>
      <c r="J4719" s="68">
        <v>105296.8</v>
      </c>
      <c r="K4719" s="68">
        <v>0</v>
      </c>
      <c r="L4719" s="68">
        <v>0</v>
      </c>
      <c r="M4719" s="68">
        <v>0</v>
      </c>
      <c r="N4719" s="68">
        <v>0</v>
      </c>
      <c r="O4719" s="69">
        <v>0</v>
      </c>
      <c r="P4719" s="25" t="s">
        <v>4664</v>
      </c>
      <c r="Q4719" s="25" t="s">
        <v>4458</v>
      </c>
      <c r="R4719">
        <v>0</v>
      </c>
      <c r="S4719">
        <v>0</v>
      </c>
      <c r="T4719" t="s">
        <v>42</v>
      </c>
      <c r="U4719" t="s">
        <v>43</v>
      </c>
      <c r="V4719">
        <v>105296.8</v>
      </c>
      <c r="W4719">
        <v>105296.8</v>
      </c>
      <c r="X4719">
        <v>0</v>
      </c>
      <c r="Y4719">
        <v>0</v>
      </c>
      <c r="Z4719">
        <v>0</v>
      </c>
      <c r="AA4719">
        <v>0</v>
      </c>
      <c r="AB4719">
        <v>0</v>
      </c>
      <c r="AC4719">
        <v>0</v>
      </c>
      <c r="AD4719" t="s">
        <v>44</v>
      </c>
    </row>
    <row r="4720" spans="1:30" x14ac:dyDescent="0.2">
      <c r="A4720" s="25">
        <v>720</v>
      </c>
      <c r="B4720" s="25" t="s">
        <v>4233</v>
      </c>
      <c r="C4720" s="72">
        <v>42948</v>
      </c>
      <c r="D4720" s="25">
        <v>350953</v>
      </c>
      <c r="E4720" s="25"/>
      <c r="F4720" s="25" t="s">
        <v>38</v>
      </c>
      <c r="G4720" s="25" t="s">
        <v>39</v>
      </c>
      <c r="H4720" s="25" t="s">
        <v>41</v>
      </c>
      <c r="I4720" s="68">
        <v>44582.63</v>
      </c>
      <c r="J4720" s="68">
        <v>44582.63</v>
      </c>
      <c r="K4720" s="68">
        <v>0</v>
      </c>
      <c r="L4720" s="68">
        <v>44582.63</v>
      </c>
      <c r="M4720" s="68">
        <v>0</v>
      </c>
      <c r="N4720" s="68">
        <v>0</v>
      </c>
      <c r="O4720" s="69">
        <v>44582.63</v>
      </c>
      <c r="P4720" s="25" t="s">
        <v>4490</v>
      </c>
      <c r="Q4720" s="25" t="s">
        <v>4458</v>
      </c>
      <c r="R4720">
        <v>0</v>
      </c>
      <c r="S4720">
        <v>0</v>
      </c>
      <c r="T4720">
        <v>44582.63</v>
      </c>
      <c r="U4720" t="s">
        <v>43</v>
      </c>
      <c r="V4720">
        <v>44582.63</v>
      </c>
      <c r="W4720">
        <v>0</v>
      </c>
      <c r="X4720">
        <v>0</v>
      </c>
      <c r="Y4720">
        <v>44582.63</v>
      </c>
      <c r="Z4720">
        <v>0</v>
      </c>
      <c r="AA4720">
        <v>0</v>
      </c>
      <c r="AB4720">
        <v>0</v>
      </c>
      <c r="AC4720">
        <v>0</v>
      </c>
      <c r="AD4720">
        <v>44582.63</v>
      </c>
    </row>
    <row r="4721" spans="1:30" x14ac:dyDescent="0.2">
      <c r="A4721" s="25">
        <v>720</v>
      </c>
      <c r="B4721" s="25" t="s">
        <v>4234</v>
      </c>
      <c r="C4721" s="72">
        <v>42948</v>
      </c>
      <c r="D4721" s="25">
        <v>341712</v>
      </c>
      <c r="E4721" s="25"/>
      <c r="F4721" s="25" t="s">
        <v>38</v>
      </c>
      <c r="G4721" s="25" t="s">
        <v>39</v>
      </c>
      <c r="H4721" s="25" t="s">
        <v>41</v>
      </c>
      <c r="I4721" s="68">
        <v>105296.78</v>
      </c>
      <c r="J4721" s="68">
        <v>105296.78</v>
      </c>
      <c r="K4721" s="68">
        <v>0</v>
      </c>
      <c r="L4721" s="68">
        <v>0</v>
      </c>
      <c r="M4721" s="68">
        <v>0</v>
      </c>
      <c r="N4721" s="68">
        <v>0</v>
      </c>
      <c r="O4721" s="69">
        <v>0</v>
      </c>
      <c r="P4721" s="25" t="s">
        <v>4664</v>
      </c>
      <c r="Q4721" s="25" t="s">
        <v>4458</v>
      </c>
      <c r="R4721">
        <v>0</v>
      </c>
      <c r="S4721">
        <v>0</v>
      </c>
      <c r="T4721" t="s">
        <v>42</v>
      </c>
      <c r="U4721" t="s">
        <v>43</v>
      </c>
      <c r="V4721">
        <v>105296.78</v>
      </c>
      <c r="W4721">
        <v>105296.78</v>
      </c>
      <c r="X4721">
        <v>0</v>
      </c>
      <c r="Y4721">
        <v>0</v>
      </c>
      <c r="Z4721">
        <v>0</v>
      </c>
      <c r="AA4721">
        <v>0</v>
      </c>
      <c r="AB4721">
        <v>0</v>
      </c>
      <c r="AC4721">
        <v>0</v>
      </c>
      <c r="AD4721" t="s">
        <v>44</v>
      </c>
    </row>
    <row r="4722" spans="1:30" x14ac:dyDescent="0.2">
      <c r="A4722" s="25">
        <v>720</v>
      </c>
      <c r="B4722" s="25" t="s">
        <v>4235</v>
      </c>
      <c r="C4722" s="72">
        <v>42948</v>
      </c>
      <c r="D4722" s="25">
        <v>341712</v>
      </c>
      <c r="E4722" s="25"/>
      <c r="F4722" s="25" t="s">
        <v>38</v>
      </c>
      <c r="G4722" s="25" t="s">
        <v>39</v>
      </c>
      <c r="H4722" s="25" t="s">
        <v>41</v>
      </c>
      <c r="I4722" s="68">
        <v>105296.8</v>
      </c>
      <c r="J4722" s="68">
        <v>105296.8</v>
      </c>
      <c r="K4722" s="68">
        <v>0</v>
      </c>
      <c r="L4722" s="68">
        <v>0</v>
      </c>
      <c r="M4722" s="68">
        <v>0</v>
      </c>
      <c r="N4722" s="68">
        <v>0</v>
      </c>
      <c r="O4722" s="69">
        <v>0</v>
      </c>
      <c r="P4722" s="25" t="s">
        <v>4664</v>
      </c>
      <c r="Q4722" s="25" t="s">
        <v>4458</v>
      </c>
      <c r="R4722">
        <v>0</v>
      </c>
      <c r="S4722">
        <v>0</v>
      </c>
      <c r="T4722" t="s">
        <v>42</v>
      </c>
      <c r="U4722" t="s">
        <v>43</v>
      </c>
      <c r="V4722">
        <v>105296.8</v>
      </c>
      <c r="W4722">
        <v>105296.8</v>
      </c>
      <c r="X4722">
        <v>0</v>
      </c>
      <c r="Y4722">
        <v>0</v>
      </c>
      <c r="Z4722">
        <v>0</v>
      </c>
      <c r="AA4722">
        <v>0</v>
      </c>
      <c r="AB4722">
        <v>0</v>
      </c>
      <c r="AC4722">
        <v>0</v>
      </c>
      <c r="AD4722" t="s">
        <v>44</v>
      </c>
    </row>
    <row r="4723" spans="1:30" x14ac:dyDescent="0.2">
      <c r="A4723" s="25">
        <v>720</v>
      </c>
      <c r="B4723" s="25" t="s">
        <v>4236</v>
      </c>
      <c r="C4723" s="72">
        <v>42948</v>
      </c>
      <c r="D4723" s="25">
        <v>351103</v>
      </c>
      <c r="E4723" s="25"/>
      <c r="F4723" s="25" t="s">
        <v>38</v>
      </c>
      <c r="G4723" s="25" t="s">
        <v>39</v>
      </c>
      <c r="H4723" s="25" t="s">
        <v>41</v>
      </c>
      <c r="I4723" s="68">
        <v>44088.07</v>
      </c>
      <c r="J4723" s="68">
        <v>44088.07</v>
      </c>
      <c r="K4723" s="68">
        <v>0</v>
      </c>
      <c r="L4723" s="68">
        <v>0</v>
      </c>
      <c r="M4723" s="68">
        <v>0</v>
      </c>
      <c r="N4723" s="68">
        <v>0</v>
      </c>
      <c r="O4723" s="69">
        <v>0</v>
      </c>
      <c r="P4723" s="25" t="s">
        <v>4664</v>
      </c>
      <c r="Q4723" s="25" t="s">
        <v>4458</v>
      </c>
      <c r="R4723">
        <v>0</v>
      </c>
      <c r="S4723">
        <v>0</v>
      </c>
      <c r="T4723" t="s">
        <v>42</v>
      </c>
      <c r="U4723" t="s">
        <v>43</v>
      </c>
      <c r="V4723">
        <v>44088.07</v>
      </c>
      <c r="W4723">
        <v>44088.07</v>
      </c>
      <c r="X4723">
        <v>0</v>
      </c>
      <c r="Y4723">
        <v>0</v>
      </c>
      <c r="Z4723">
        <v>0</v>
      </c>
      <c r="AA4723">
        <v>0</v>
      </c>
      <c r="AB4723">
        <v>0</v>
      </c>
      <c r="AC4723">
        <v>0</v>
      </c>
      <c r="AD4723" t="s">
        <v>44</v>
      </c>
    </row>
    <row r="4724" spans="1:30" x14ac:dyDescent="0.2">
      <c r="A4724" s="25">
        <v>720</v>
      </c>
      <c r="B4724" s="25" t="s">
        <v>4237</v>
      </c>
      <c r="C4724" s="72">
        <v>42948</v>
      </c>
      <c r="D4724" s="25">
        <v>351103</v>
      </c>
      <c r="E4724" s="25"/>
      <c r="F4724" s="25" t="s">
        <v>38</v>
      </c>
      <c r="G4724" s="25" t="s">
        <v>39</v>
      </c>
      <c r="H4724" s="25" t="s">
        <v>41</v>
      </c>
      <c r="I4724" s="68">
        <v>85293.07</v>
      </c>
      <c r="J4724" s="68">
        <v>85293.07</v>
      </c>
      <c r="K4724" s="68">
        <v>0</v>
      </c>
      <c r="L4724" s="68">
        <v>0</v>
      </c>
      <c r="M4724" s="68">
        <v>0</v>
      </c>
      <c r="N4724" s="68">
        <v>0</v>
      </c>
      <c r="O4724" s="69">
        <v>0</v>
      </c>
      <c r="P4724" s="25" t="s">
        <v>4664</v>
      </c>
      <c r="Q4724" s="25" t="s">
        <v>4458</v>
      </c>
      <c r="R4724">
        <v>0</v>
      </c>
      <c r="S4724">
        <v>0</v>
      </c>
      <c r="T4724" t="s">
        <v>42</v>
      </c>
      <c r="U4724" t="s">
        <v>43</v>
      </c>
      <c r="V4724">
        <v>85293.07</v>
      </c>
      <c r="W4724">
        <v>85293.07</v>
      </c>
      <c r="X4724">
        <v>0</v>
      </c>
      <c r="Y4724">
        <v>0</v>
      </c>
      <c r="Z4724">
        <v>0</v>
      </c>
      <c r="AA4724">
        <v>0</v>
      </c>
      <c r="AB4724">
        <v>0</v>
      </c>
      <c r="AC4724">
        <v>0</v>
      </c>
      <c r="AD4724" t="s">
        <v>44</v>
      </c>
    </row>
    <row r="4725" spans="1:30" x14ac:dyDescent="0.2">
      <c r="A4725" s="25">
        <v>720</v>
      </c>
      <c r="B4725" s="25" t="s">
        <v>4238</v>
      </c>
      <c r="C4725" s="72">
        <v>42948</v>
      </c>
      <c r="D4725" s="25">
        <v>351170</v>
      </c>
      <c r="E4725" s="25"/>
      <c r="F4725" s="25" t="s">
        <v>38</v>
      </c>
      <c r="G4725" s="25" t="s">
        <v>39</v>
      </c>
      <c r="H4725" s="25" t="s">
        <v>41</v>
      </c>
      <c r="I4725" s="68">
        <v>132581.17000000001</v>
      </c>
      <c r="J4725" s="68">
        <v>132581.17000000001</v>
      </c>
      <c r="K4725" s="68">
        <v>0</v>
      </c>
      <c r="L4725" s="68">
        <v>0</v>
      </c>
      <c r="M4725" s="68">
        <v>0</v>
      </c>
      <c r="N4725" s="68">
        <v>0</v>
      </c>
      <c r="O4725" s="69">
        <v>0</v>
      </c>
      <c r="P4725" s="25" t="s">
        <v>4664</v>
      </c>
      <c r="Q4725" s="25" t="s">
        <v>4458</v>
      </c>
      <c r="R4725">
        <v>0</v>
      </c>
      <c r="S4725">
        <v>0</v>
      </c>
      <c r="T4725" t="s">
        <v>42</v>
      </c>
      <c r="U4725" t="s">
        <v>43</v>
      </c>
      <c r="V4725">
        <v>132581.17000000001</v>
      </c>
      <c r="W4725">
        <v>132581.17000000001</v>
      </c>
      <c r="X4725">
        <v>0</v>
      </c>
      <c r="Y4725">
        <v>0</v>
      </c>
      <c r="Z4725">
        <v>0</v>
      </c>
      <c r="AA4725">
        <v>0</v>
      </c>
      <c r="AB4725">
        <v>0</v>
      </c>
      <c r="AC4725">
        <v>0</v>
      </c>
      <c r="AD4725" t="s">
        <v>44</v>
      </c>
    </row>
    <row r="4726" spans="1:30" x14ac:dyDescent="0.2">
      <c r="A4726" s="25">
        <v>720</v>
      </c>
      <c r="B4726" s="25" t="s">
        <v>4239</v>
      </c>
      <c r="C4726" s="72">
        <v>42948</v>
      </c>
      <c r="D4726" s="25">
        <v>351168</v>
      </c>
      <c r="E4726" s="25"/>
      <c r="F4726" s="25" t="s">
        <v>38</v>
      </c>
      <c r="G4726" s="25" t="s">
        <v>39</v>
      </c>
      <c r="H4726" s="25" t="s">
        <v>41</v>
      </c>
      <c r="I4726" s="68">
        <v>104103.75</v>
      </c>
      <c r="J4726" s="68">
        <v>104103.75</v>
      </c>
      <c r="K4726" s="68">
        <v>0</v>
      </c>
      <c r="L4726" s="68">
        <v>0</v>
      </c>
      <c r="M4726" s="68">
        <v>0</v>
      </c>
      <c r="N4726" s="68">
        <v>104103.75</v>
      </c>
      <c r="O4726" s="69">
        <v>104103.75</v>
      </c>
      <c r="P4726" s="25" t="s">
        <v>4492</v>
      </c>
      <c r="Q4726" s="25" t="s">
        <v>4458</v>
      </c>
      <c r="R4726">
        <v>0</v>
      </c>
      <c r="S4726">
        <v>0</v>
      </c>
      <c r="T4726">
        <v>104103.75</v>
      </c>
      <c r="U4726" t="s">
        <v>43</v>
      </c>
      <c r="V4726">
        <v>104103.75</v>
      </c>
      <c r="W4726">
        <v>0</v>
      </c>
      <c r="X4726">
        <v>0</v>
      </c>
      <c r="Y4726">
        <v>0</v>
      </c>
      <c r="Z4726">
        <v>0</v>
      </c>
      <c r="AA4726">
        <v>104103.75</v>
      </c>
      <c r="AB4726">
        <v>0</v>
      </c>
      <c r="AC4726">
        <v>0</v>
      </c>
      <c r="AD4726">
        <v>104103.75</v>
      </c>
    </row>
    <row r="4727" spans="1:30" x14ac:dyDescent="0.2">
      <c r="A4727" s="25">
        <v>720</v>
      </c>
      <c r="B4727" s="25" t="s">
        <v>4240</v>
      </c>
      <c r="C4727" s="72">
        <v>42948</v>
      </c>
      <c r="D4727" s="25">
        <v>342298</v>
      </c>
      <c r="E4727" s="25"/>
      <c r="F4727" s="25" t="s">
        <v>38</v>
      </c>
      <c r="G4727" s="25" t="s">
        <v>39</v>
      </c>
      <c r="H4727" s="25" t="s">
        <v>41</v>
      </c>
      <c r="I4727" s="68">
        <v>45529.22</v>
      </c>
      <c r="J4727" s="68">
        <v>45529.22</v>
      </c>
      <c r="K4727" s="68">
        <v>0</v>
      </c>
      <c r="L4727" s="68">
        <v>0</v>
      </c>
      <c r="M4727" s="68">
        <v>0</v>
      </c>
      <c r="N4727" s="68">
        <v>0</v>
      </c>
      <c r="O4727" s="69">
        <v>0</v>
      </c>
      <c r="P4727" s="25" t="s">
        <v>4664</v>
      </c>
      <c r="Q4727" s="25" t="s">
        <v>4458</v>
      </c>
      <c r="R4727">
        <v>0</v>
      </c>
      <c r="S4727">
        <v>0</v>
      </c>
      <c r="T4727" t="s">
        <v>42</v>
      </c>
      <c r="U4727" t="s">
        <v>43</v>
      </c>
      <c r="V4727">
        <v>45529.22</v>
      </c>
      <c r="W4727">
        <v>45529.22</v>
      </c>
      <c r="X4727">
        <v>0</v>
      </c>
      <c r="Y4727">
        <v>0</v>
      </c>
      <c r="Z4727">
        <v>0</v>
      </c>
      <c r="AA4727">
        <v>0</v>
      </c>
      <c r="AB4727">
        <v>0</v>
      </c>
      <c r="AC4727">
        <v>0</v>
      </c>
      <c r="AD4727" t="s">
        <v>44</v>
      </c>
    </row>
    <row r="4728" spans="1:30" x14ac:dyDescent="0.2">
      <c r="A4728" s="25">
        <v>720</v>
      </c>
      <c r="B4728" s="25" t="s">
        <v>4241</v>
      </c>
      <c r="C4728" s="72">
        <v>42948</v>
      </c>
      <c r="D4728" s="25">
        <v>320703</v>
      </c>
      <c r="E4728" s="25"/>
      <c r="F4728" s="25" t="s">
        <v>38</v>
      </c>
      <c r="G4728" s="25" t="s">
        <v>39</v>
      </c>
      <c r="H4728" s="25" t="s">
        <v>41</v>
      </c>
      <c r="I4728" s="68">
        <v>216318.69</v>
      </c>
      <c r="J4728" s="68">
        <v>216318.69</v>
      </c>
      <c r="K4728" s="68">
        <v>0</v>
      </c>
      <c r="L4728" s="68">
        <v>216318.69</v>
      </c>
      <c r="M4728" s="68">
        <v>0</v>
      </c>
      <c r="N4728" s="68">
        <v>0</v>
      </c>
      <c r="O4728" s="69">
        <v>216318.69</v>
      </c>
      <c r="P4728" s="25" t="s">
        <v>4490</v>
      </c>
      <c r="Q4728" s="25" t="s">
        <v>4458</v>
      </c>
      <c r="R4728">
        <v>0</v>
      </c>
      <c r="S4728">
        <v>0</v>
      </c>
      <c r="T4728">
        <v>216318.69</v>
      </c>
      <c r="U4728" t="s">
        <v>43</v>
      </c>
      <c r="V4728">
        <v>216318.69</v>
      </c>
      <c r="W4728">
        <v>0</v>
      </c>
      <c r="X4728">
        <v>0</v>
      </c>
      <c r="Y4728">
        <v>216318.69</v>
      </c>
      <c r="Z4728">
        <v>0</v>
      </c>
      <c r="AA4728">
        <v>0</v>
      </c>
      <c r="AB4728">
        <v>0</v>
      </c>
      <c r="AC4728">
        <v>0</v>
      </c>
      <c r="AD4728">
        <v>216318.69</v>
      </c>
    </row>
    <row r="4729" spans="1:30" x14ac:dyDescent="0.2">
      <c r="A4729" s="25">
        <v>720</v>
      </c>
      <c r="B4729" s="25" t="s">
        <v>4242</v>
      </c>
      <c r="C4729" s="72">
        <v>42948</v>
      </c>
      <c r="D4729" s="25">
        <v>351411</v>
      </c>
      <c r="E4729" s="25"/>
      <c r="F4729" s="25" t="s">
        <v>38</v>
      </c>
      <c r="G4729" s="25" t="s">
        <v>39</v>
      </c>
      <c r="H4729" s="25" t="s">
        <v>41</v>
      </c>
      <c r="I4729" s="68">
        <v>12381.15</v>
      </c>
      <c r="J4729" s="68">
        <v>12381.15</v>
      </c>
      <c r="K4729" s="68">
        <v>0</v>
      </c>
      <c r="L4729" s="68">
        <v>0</v>
      </c>
      <c r="M4729" s="68">
        <v>0</v>
      </c>
      <c r="N4729" s="68">
        <v>0</v>
      </c>
      <c r="O4729" s="69">
        <v>0</v>
      </c>
      <c r="P4729" s="25" t="s">
        <v>4664</v>
      </c>
      <c r="Q4729" s="25" t="s">
        <v>4458</v>
      </c>
      <c r="R4729">
        <v>0</v>
      </c>
      <c r="S4729">
        <v>0</v>
      </c>
      <c r="T4729" t="s">
        <v>42</v>
      </c>
      <c r="U4729" t="s">
        <v>43</v>
      </c>
      <c r="V4729">
        <v>12381.15</v>
      </c>
      <c r="W4729">
        <v>12381.15</v>
      </c>
      <c r="X4729">
        <v>0</v>
      </c>
      <c r="Y4729">
        <v>0</v>
      </c>
      <c r="Z4729">
        <v>0</v>
      </c>
      <c r="AA4729">
        <v>0</v>
      </c>
      <c r="AB4729">
        <v>0</v>
      </c>
      <c r="AC4729">
        <v>0</v>
      </c>
      <c r="AD4729" t="s">
        <v>44</v>
      </c>
    </row>
    <row r="4730" spans="1:30" x14ac:dyDescent="0.2">
      <c r="A4730" s="25">
        <v>720</v>
      </c>
      <c r="B4730" s="25" t="s">
        <v>4243</v>
      </c>
      <c r="C4730" s="72">
        <v>42948</v>
      </c>
      <c r="D4730" s="25">
        <v>354286</v>
      </c>
      <c r="E4730" s="25"/>
      <c r="F4730" s="25" t="s">
        <v>38</v>
      </c>
      <c r="G4730" s="25" t="s">
        <v>39</v>
      </c>
      <c r="H4730" s="25" t="s">
        <v>41</v>
      </c>
      <c r="I4730" s="68">
        <v>37721.4</v>
      </c>
      <c r="J4730" s="68">
        <v>37721.4</v>
      </c>
      <c r="K4730" s="68">
        <v>0</v>
      </c>
      <c r="L4730" s="68">
        <v>0</v>
      </c>
      <c r="M4730" s="68">
        <v>0</v>
      </c>
      <c r="N4730" s="68">
        <v>37721.4</v>
      </c>
      <c r="O4730" s="69">
        <v>37721.4</v>
      </c>
      <c r="P4730" s="25" t="s">
        <v>4492</v>
      </c>
      <c r="Q4730" s="25" t="s">
        <v>4458</v>
      </c>
      <c r="R4730">
        <v>0</v>
      </c>
      <c r="S4730">
        <v>0</v>
      </c>
      <c r="T4730">
        <v>37721.4</v>
      </c>
      <c r="U4730" t="s">
        <v>43</v>
      </c>
      <c r="V4730">
        <v>37721.4</v>
      </c>
      <c r="W4730">
        <v>0</v>
      </c>
      <c r="X4730">
        <v>0</v>
      </c>
      <c r="Y4730">
        <v>0</v>
      </c>
      <c r="Z4730">
        <v>0</v>
      </c>
      <c r="AA4730">
        <v>37721.4</v>
      </c>
      <c r="AB4730">
        <v>0</v>
      </c>
      <c r="AC4730">
        <v>0</v>
      </c>
      <c r="AD4730">
        <v>37721.4</v>
      </c>
    </row>
    <row r="4731" spans="1:30" x14ac:dyDescent="0.2">
      <c r="A4731" s="25">
        <v>720</v>
      </c>
      <c r="B4731" s="25" t="s">
        <v>4244</v>
      </c>
      <c r="C4731" s="72">
        <v>42948</v>
      </c>
      <c r="D4731" s="25">
        <v>357289</v>
      </c>
      <c r="E4731" s="25"/>
      <c r="F4731" s="25" t="s">
        <v>38</v>
      </c>
      <c r="G4731" s="25" t="s">
        <v>39</v>
      </c>
      <c r="H4731" s="25" t="s">
        <v>41</v>
      </c>
      <c r="I4731" s="68">
        <v>241018.04</v>
      </c>
      <c r="J4731" s="68">
        <v>241018.04</v>
      </c>
      <c r="K4731" s="68">
        <v>241018.04</v>
      </c>
      <c r="L4731" s="68">
        <v>0</v>
      </c>
      <c r="M4731" s="68">
        <v>0</v>
      </c>
      <c r="N4731" s="68">
        <v>0</v>
      </c>
      <c r="O4731" s="69">
        <v>241018.04</v>
      </c>
      <c r="P4731" s="25" t="s">
        <v>4489</v>
      </c>
      <c r="Q4731" s="25" t="s">
        <v>4458</v>
      </c>
      <c r="R4731">
        <v>0</v>
      </c>
      <c r="S4731">
        <v>0</v>
      </c>
      <c r="T4731">
        <v>241018.04</v>
      </c>
      <c r="U4731" t="s">
        <v>43</v>
      </c>
      <c r="V4731">
        <v>241018.04</v>
      </c>
      <c r="W4731">
        <v>0</v>
      </c>
      <c r="X4731">
        <v>241018.04</v>
      </c>
      <c r="Y4731">
        <v>0</v>
      </c>
      <c r="Z4731">
        <v>0</v>
      </c>
      <c r="AA4731">
        <v>0</v>
      </c>
      <c r="AB4731">
        <v>0</v>
      </c>
      <c r="AC4731">
        <v>0</v>
      </c>
      <c r="AD4731">
        <v>241018.04</v>
      </c>
    </row>
    <row r="4732" spans="1:30" x14ac:dyDescent="0.2">
      <c r="A4732" s="25">
        <v>720</v>
      </c>
      <c r="B4732" s="25" t="s">
        <v>4245</v>
      </c>
      <c r="C4732" s="72">
        <v>42948</v>
      </c>
      <c r="D4732" s="25">
        <v>354477</v>
      </c>
      <c r="E4732" s="25"/>
      <c r="F4732" s="25" t="s">
        <v>38</v>
      </c>
      <c r="G4732" s="25" t="s">
        <v>39</v>
      </c>
      <c r="H4732" s="25" t="s">
        <v>41</v>
      </c>
      <c r="I4732" s="68">
        <v>44450.91</v>
      </c>
      <c r="J4732" s="68">
        <v>44450.91</v>
      </c>
      <c r="K4732" s="68">
        <v>0</v>
      </c>
      <c r="L4732" s="68">
        <v>0</v>
      </c>
      <c r="M4732" s="68">
        <v>0</v>
      </c>
      <c r="N4732" s="68">
        <v>0</v>
      </c>
      <c r="O4732" s="69">
        <v>0</v>
      </c>
      <c r="P4732" s="25" t="s">
        <v>4664</v>
      </c>
      <c r="Q4732" s="25" t="s">
        <v>4458</v>
      </c>
      <c r="R4732">
        <v>0</v>
      </c>
      <c r="S4732">
        <v>0</v>
      </c>
      <c r="T4732" t="s">
        <v>42</v>
      </c>
      <c r="U4732" t="s">
        <v>43</v>
      </c>
      <c r="V4732">
        <v>44450.91</v>
      </c>
      <c r="W4732">
        <v>44450.91</v>
      </c>
      <c r="X4732">
        <v>0</v>
      </c>
      <c r="Y4732">
        <v>0</v>
      </c>
      <c r="Z4732">
        <v>0</v>
      </c>
      <c r="AA4732">
        <v>0</v>
      </c>
      <c r="AB4732">
        <v>0</v>
      </c>
      <c r="AC4732">
        <v>0</v>
      </c>
      <c r="AD4732" t="s">
        <v>44</v>
      </c>
    </row>
    <row r="4733" spans="1:30" x14ac:dyDescent="0.2">
      <c r="A4733" s="25">
        <v>720</v>
      </c>
      <c r="B4733" s="25" t="s">
        <v>4246</v>
      </c>
      <c r="C4733" s="72">
        <v>42948</v>
      </c>
      <c r="D4733" s="25">
        <v>336015</v>
      </c>
      <c r="E4733" s="25"/>
      <c r="F4733" s="25" t="s">
        <v>38</v>
      </c>
      <c r="G4733" s="25" t="s">
        <v>39</v>
      </c>
      <c r="H4733" s="25" t="s">
        <v>41</v>
      </c>
      <c r="I4733" s="68">
        <v>43331.91</v>
      </c>
      <c r="J4733" s="68">
        <v>43331.91</v>
      </c>
      <c r="K4733" s="68">
        <v>43331.91</v>
      </c>
      <c r="L4733" s="68">
        <v>0</v>
      </c>
      <c r="M4733" s="68">
        <v>0</v>
      </c>
      <c r="N4733" s="68">
        <v>0</v>
      </c>
      <c r="O4733" s="69">
        <v>43331.91</v>
      </c>
      <c r="P4733" s="25" t="s">
        <v>4489</v>
      </c>
      <c r="Q4733" s="25" t="s">
        <v>4458</v>
      </c>
      <c r="R4733">
        <v>0</v>
      </c>
      <c r="S4733">
        <v>0</v>
      </c>
      <c r="T4733" t="s">
        <v>42</v>
      </c>
      <c r="U4733" t="s">
        <v>43</v>
      </c>
      <c r="V4733">
        <v>43331.91</v>
      </c>
      <c r="W4733">
        <v>0</v>
      </c>
      <c r="X4733">
        <v>43331.91</v>
      </c>
      <c r="Y4733">
        <v>0</v>
      </c>
      <c r="Z4733">
        <v>0</v>
      </c>
      <c r="AA4733">
        <v>0</v>
      </c>
      <c r="AB4733">
        <v>0</v>
      </c>
      <c r="AC4733">
        <v>0</v>
      </c>
      <c r="AD4733" t="s">
        <v>44</v>
      </c>
    </row>
    <row r="4734" spans="1:30" x14ac:dyDescent="0.2">
      <c r="A4734" s="25">
        <v>720</v>
      </c>
      <c r="B4734" s="25" t="s">
        <v>4247</v>
      </c>
      <c r="C4734" s="72">
        <v>42948</v>
      </c>
      <c r="D4734" s="25">
        <v>354561</v>
      </c>
      <c r="E4734" s="25"/>
      <c r="F4734" s="25" t="s">
        <v>38</v>
      </c>
      <c r="G4734" s="25" t="s">
        <v>39</v>
      </c>
      <c r="H4734" s="25" t="s">
        <v>41</v>
      </c>
      <c r="I4734" s="68">
        <v>92878.43</v>
      </c>
      <c r="J4734" s="68">
        <v>92878.43</v>
      </c>
      <c r="K4734" s="68">
        <v>92878.43</v>
      </c>
      <c r="L4734" s="68">
        <v>0</v>
      </c>
      <c r="M4734" s="68">
        <v>0</v>
      </c>
      <c r="N4734" s="68">
        <v>0</v>
      </c>
      <c r="O4734" s="69">
        <v>92878.43</v>
      </c>
      <c r="P4734" s="25" t="s">
        <v>4489</v>
      </c>
      <c r="Q4734" s="25" t="s">
        <v>4458</v>
      </c>
      <c r="R4734">
        <v>0</v>
      </c>
      <c r="S4734">
        <v>0</v>
      </c>
      <c r="T4734">
        <v>92878.43</v>
      </c>
      <c r="U4734" t="s">
        <v>43</v>
      </c>
      <c r="V4734">
        <v>92878.43</v>
      </c>
      <c r="W4734">
        <v>0</v>
      </c>
      <c r="X4734">
        <v>92878.43</v>
      </c>
      <c r="Y4734">
        <v>0</v>
      </c>
      <c r="Z4734">
        <v>0</v>
      </c>
      <c r="AA4734">
        <v>0</v>
      </c>
      <c r="AB4734">
        <v>0</v>
      </c>
      <c r="AC4734">
        <v>0</v>
      </c>
      <c r="AD4734">
        <v>92878.43</v>
      </c>
    </row>
    <row r="4735" spans="1:30" x14ac:dyDescent="0.2">
      <c r="A4735" s="25">
        <v>720</v>
      </c>
      <c r="B4735" s="25" t="s">
        <v>4248</v>
      </c>
      <c r="C4735" s="72">
        <v>42948</v>
      </c>
      <c r="D4735" s="25">
        <v>333264</v>
      </c>
      <c r="E4735" s="25"/>
      <c r="F4735" s="25" t="s">
        <v>38</v>
      </c>
      <c r="G4735" s="25" t="s">
        <v>39</v>
      </c>
      <c r="H4735" s="25" t="s">
        <v>41</v>
      </c>
      <c r="I4735" s="68">
        <v>5419.15</v>
      </c>
      <c r="J4735" s="68">
        <v>5419.15</v>
      </c>
      <c r="K4735" s="68">
        <v>0</v>
      </c>
      <c r="L4735" s="68">
        <v>0</v>
      </c>
      <c r="M4735" s="68">
        <v>0</v>
      </c>
      <c r="N4735" s="68">
        <v>0</v>
      </c>
      <c r="O4735" s="69">
        <v>0</v>
      </c>
      <c r="P4735" s="25" t="s">
        <v>4664</v>
      </c>
      <c r="Q4735" s="25" t="s">
        <v>4458</v>
      </c>
      <c r="R4735">
        <v>0</v>
      </c>
      <c r="S4735">
        <v>0</v>
      </c>
      <c r="T4735" t="s">
        <v>42</v>
      </c>
      <c r="U4735" t="s">
        <v>43</v>
      </c>
      <c r="V4735">
        <v>5419.15</v>
      </c>
      <c r="W4735">
        <v>5419.15</v>
      </c>
      <c r="X4735">
        <v>0</v>
      </c>
      <c r="Y4735">
        <v>0</v>
      </c>
      <c r="Z4735">
        <v>0</v>
      </c>
      <c r="AA4735">
        <v>0</v>
      </c>
      <c r="AB4735">
        <v>0</v>
      </c>
      <c r="AC4735">
        <v>0</v>
      </c>
      <c r="AD4735" t="s">
        <v>44</v>
      </c>
    </row>
    <row r="4736" spans="1:30" x14ac:dyDescent="0.2">
      <c r="A4736" s="25">
        <v>720</v>
      </c>
      <c r="B4736" s="25" t="s">
        <v>4249</v>
      </c>
      <c r="C4736" s="72">
        <v>42948</v>
      </c>
      <c r="D4736" s="25">
        <v>320674</v>
      </c>
      <c r="E4736" s="25"/>
      <c r="F4736" s="25" t="s">
        <v>38</v>
      </c>
      <c r="G4736" s="25" t="s">
        <v>39</v>
      </c>
      <c r="H4736" s="25" t="s">
        <v>41</v>
      </c>
      <c r="I4736" s="68">
        <v>124762.39</v>
      </c>
      <c r="J4736" s="68">
        <v>124762.39</v>
      </c>
      <c r="K4736" s="68">
        <v>0</v>
      </c>
      <c r="L4736" s="68">
        <v>0</v>
      </c>
      <c r="M4736" s="68">
        <v>0</v>
      </c>
      <c r="N4736" s="68">
        <v>0</v>
      </c>
      <c r="O4736" s="69">
        <v>0</v>
      </c>
      <c r="P4736" s="25" t="s">
        <v>4664</v>
      </c>
      <c r="Q4736" s="25" t="s">
        <v>4458</v>
      </c>
      <c r="R4736">
        <v>0</v>
      </c>
      <c r="S4736">
        <v>0</v>
      </c>
      <c r="T4736" t="s">
        <v>42</v>
      </c>
      <c r="U4736" t="s">
        <v>43</v>
      </c>
      <c r="V4736">
        <v>124762.39</v>
      </c>
      <c r="W4736">
        <v>124762.39</v>
      </c>
      <c r="X4736">
        <v>0</v>
      </c>
      <c r="Y4736">
        <v>0</v>
      </c>
      <c r="Z4736">
        <v>0</v>
      </c>
      <c r="AA4736">
        <v>0</v>
      </c>
      <c r="AB4736">
        <v>0</v>
      </c>
      <c r="AC4736">
        <v>0</v>
      </c>
      <c r="AD4736" t="s">
        <v>44</v>
      </c>
    </row>
    <row r="4737" spans="1:30" x14ac:dyDescent="0.2">
      <c r="A4737" s="25">
        <v>720</v>
      </c>
      <c r="B4737" s="25" t="s">
        <v>4250</v>
      </c>
      <c r="C4737" s="72">
        <v>42948</v>
      </c>
      <c r="D4737" s="25">
        <v>355511</v>
      </c>
      <c r="E4737" s="25"/>
      <c r="F4737" s="25" t="s">
        <v>38</v>
      </c>
      <c r="G4737" s="25" t="s">
        <v>39</v>
      </c>
      <c r="H4737" s="25" t="s">
        <v>41</v>
      </c>
      <c r="I4737" s="68">
        <v>124480.45</v>
      </c>
      <c r="J4737" s="68">
        <v>124480.45</v>
      </c>
      <c r="K4737" s="68">
        <v>0</v>
      </c>
      <c r="L4737" s="68">
        <v>0</v>
      </c>
      <c r="M4737" s="68">
        <v>0</v>
      </c>
      <c r="N4737" s="68">
        <v>0</v>
      </c>
      <c r="O4737" s="69">
        <v>0</v>
      </c>
      <c r="P4737" s="25" t="s">
        <v>4664</v>
      </c>
      <c r="Q4737" s="25" t="s">
        <v>4458</v>
      </c>
      <c r="R4737">
        <v>0</v>
      </c>
      <c r="S4737">
        <v>0</v>
      </c>
      <c r="T4737" t="s">
        <v>42</v>
      </c>
      <c r="U4737" t="s">
        <v>43</v>
      </c>
      <c r="V4737">
        <v>124480.45</v>
      </c>
      <c r="W4737">
        <v>124480.45</v>
      </c>
      <c r="X4737">
        <v>0</v>
      </c>
      <c r="Y4737">
        <v>0</v>
      </c>
      <c r="Z4737">
        <v>0</v>
      </c>
      <c r="AA4737">
        <v>0</v>
      </c>
      <c r="AB4737">
        <v>0</v>
      </c>
      <c r="AC4737">
        <v>0</v>
      </c>
      <c r="AD4737" t="s">
        <v>44</v>
      </c>
    </row>
    <row r="4738" spans="1:30" x14ac:dyDescent="0.2">
      <c r="A4738" s="25">
        <v>720</v>
      </c>
      <c r="B4738" s="25" t="s">
        <v>4251</v>
      </c>
      <c r="C4738" s="72">
        <v>42948</v>
      </c>
      <c r="D4738" s="25">
        <v>356626</v>
      </c>
      <c r="E4738" s="25"/>
      <c r="F4738" s="25" t="s">
        <v>38</v>
      </c>
      <c r="G4738" s="25" t="s">
        <v>39</v>
      </c>
      <c r="H4738" s="25" t="s">
        <v>41</v>
      </c>
      <c r="I4738" s="68">
        <v>98117.21</v>
      </c>
      <c r="J4738" s="68">
        <v>98117.21</v>
      </c>
      <c r="K4738" s="68">
        <v>0</v>
      </c>
      <c r="L4738" s="68">
        <v>0</v>
      </c>
      <c r="M4738" s="68">
        <v>0</v>
      </c>
      <c r="N4738" s="68">
        <v>98117.21</v>
      </c>
      <c r="O4738" s="69">
        <v>98117.21</v>
      </c>
      <c r="P4738" s="25" t="s">
        <v>4492</v>
      </c>
      <c r="Q4738" s="25" t="s">
        <v>4458</v>
      </c>
      <c r="R4738">
        <v>0</v>
      </c>
      <c r="S4738">
        <v>0</v>
      </c>
      <c r="T4738">
        <v>98117.21</v>
      </c>
      <c r="U4738" t="s">
        <v>43</v>
      </c>
      <c r="V4738">
        <v>98117.21</v>
      </c>
      <c r="W4738">
        <v>0</v>
      </c>
      <c r="X4738">
        <v>0</v>
      </c>
      <c r="Y4738">
        <v>0</v>
      </c>
      <c r="Z4738">
        <v>0</v>
      </c>
      <c r="AA4738">
        <v>98117.21</v>
      </c>
      <c r="AB4738">
        <v>0</v>
      </c>
      <c r="AC4738">
        <v>0</v>
      </c>
      <c r="AD4738">
        <v>98117.21</v>
      </c>
    </row>
    <row r="4739" spans="1:30" x14ac:dyDescent="0.2">
      <c r="A4739" s="25">
        <v>720</v>
      </c>
      <c r="B4739" s="25" t="s">
        <v>4252</v>
      </c>
      <c r="C4739" s="72">
        <v>42948</v>
      </c>
      <c r="D4739" s="25">
        <v>320760</v>
      </c>
      <c r="E4739" s="25"/>
      <c r="F4739" s="25" t="s">
        <v>38</v>
      </c>
      <c r="G4739" s="25" t="s">
        <v>39</v>
      </c>
      <c r="H4739" s="25" t="s">
        <v>41</v>
      </c>
      <c r="I4739" s="68">
        <v>128729.60000000001</v>
      </c>
      <c r="J4739" s="68">
        <v>128729.60000000001</v>
      </c>
      <c r="K4739" s="68">
        <v>0</v>
      </c>
      <c r="L4739" s="68">
        <v>0</v>
      </c>
      <c r="M4739" s="68">
        <v>0</v>
      </c>
      <c r="N4739" s="68">
        <v>0</v>
      </c>
      <c r="O4739" s="69">
        <v>0</v>
      </c>
      <c r="P4739" s="25" t="s">
        <v>4664</v>
      </c>
      <c r="Q4739" s="25" t="s">
        <v>4458</v>
      </c>
      <c r="R4739">
        <v>0</v>
      </c>
      <c r="S4739">
        <v>0</v>
      </c>
      <c r="T4739" t="s">
        <v>42</v>
      </c>
      <c r="U4739" t="s">
        <v>43</v>
      </c>
      <c r="V4739">
        <v>128729.60000000001</v>
      </c>
      <c r="W4739">
        <v>128729.60000000001</v>
      </c>
      <c r="X4739">
        <v>0</v>
      </c>
      <c r="Y4739">
        <v>0</v>
      </c>
      <c r="Z4739">
        <v>0</v>
      </c>
      <c r="AA4739">
        <v>0</v>
      </c>
      <c r="AB4739">
        <v>0</v>
      </c>
      <c r="AC4739">
        <v>0</v>
      </c>
      <c r="AD4739" t="s">
        <v>44</v>
      </c>
    </row>
    <row r="4740" spans="1:30" x14ac:dyDescent="0.2">
      <c r="A4740" s="25">
        <v>720</v>
      </c>
      <c r="B4740" s="25" t="s">
        <v>4253</v>
      </c>
      <c r="C4740" s="72">
        <v>42948</v>
      </c>
      <c r="D4740" s="25">
        <v>356362</v>
      </c>
      <c r="E4740" s="25"/>
      <c r="F4740" s="25" t="s">
        <v>65</v>
      </c>
      <c r="G4740" s="25" t="s">
        <v>39</v>
      </c>
      <c r="H4740" s="25" t="s">
        <v>41</v>
      </c>
      <c r="I4740" s="68">
        <v>212746.79</v>
      </c>
      <c r="J4740" s="68">
        <v>212746.79</v>
      </c>
      <c r="K4740" s="68">
        <v>0</v>
      </c>
      <c r="L4740" s="68">
        <v>0</v>
      </c>
      <c r="M4740" s="68">
        <v>0</v>
      </c>
      <c r="N4740" s="68">
        <v>0</v>
      </c>
      <c r="O4740" s="69">
        <v>0</v>
      </c>
      <c r="P4740" s="25" t="s">
        <v>4664</v>
      </c>
      <c r="Q4740" s="25" t="s">
        <v>4458</v>
      </c>
      <c r="R4740">
        <v>0</v>
      </c>
      <c r="S4740">
        <v>0</v>
      </c>
      <c r="T4740" t="s">
        <v>42</v>
      </c>
      <c r="U4740" t="s">
        <v>43</v>
      </c>
      <c r="V4740">
        <v>212746.79</v>
      </c>
      <c r="W4740">
        <v>212746.79</v>
      </c>
      <c r="X4740">
        <v>0</v>
      </c>
      <c r="Y4740">
        <v>0</v>
      </c>
      <c r="Z4740">
        <v>0</v>
      </c>
      <c r="AA4740">
        <v>0</v>
      </c>
      <c r="AB4740">
        <v>0</v>
      </c>
      <c r="AC4740">
        <v>0</v>
      </c>
      <c r="AD4740" t="s">
        <v>44</v>
      </c>
    </row>
    <row r="4741" spans="1:30" x14ac:dyDescent="0.2">
      <c r="A4741" s="25">
        <v>720</v>
      </c>
      <c r="B4741" s="25" t="s">
        <v>4254</v>
      </c>
      <c r="C4741" s="72">
        <v>42948</v>
      </c>
      <c r="D4741" s="25">
        <v>356362</v>
      </c>
      <c r="E4741" s="25"/>
      <c r="F4741" s="25" t="s">
        <v>65</v>
      </c>
      <c r="G4741" s="25" t="s">
        <v>39</v>
      </c>
      <c r="H4741" s="25" t="s">
        <v>41</v>
      </c>
      <c r="I4741" s="68">
        <v>313978.86</v>
      </c>
      <c r="J4741" s="68">
        <v>313978.86</v>
      </c>
      <c r="K4741" s="68">
        <v>0</v>
      </c>
      <c r="L4741" s="68">
        <v>0</v>
      </c>
      <c r="M4741" s="68">
        <v>0</v>
      </c>
      <c r="N4741" s="68">
        <v>0</v>
      </c>
      <c r="O4741" s="69">
        <v>0</v>
      </c>
      <c r="P4741" s="25" t="s">
        <v>4664</v>
      </c>
      <c r="Q4741" s="25" t="s">
        <v>4458</v>
      </c>
      <c r="R4741">
        <v>0</v>
      </c>
      <c r="S4741">
        <v>0</v>
      </c>
      <c r="T4741" t="s">
        <v>42</v>
      </c>
      <c r="U4741" t="s">
        <v>43</v>
      </c>
      <c r="V4741">
        <v>313978.86</v>
      </c>
      <c r="W4741">
        <v>313978.86</v>
      </c>
      <c r="X4741">
        <v>0</v>
      </c>
      <c r="Y4741">
        <v>0</v>
      </c>
      <c r="Z4741">
        <v>0</v>
      </c>
      <c r="AA4741">
        <v>0</v>
      </c>
      <c r="AB4741">
        <v>0</v>
      </c>
      <c r="AC4741">
        <v>0</v>
      </c>
      <c r="AD4741" t="s">
        <v>44</v>
      </c>
    </row>
    <row r="4742" spans="1:30" x14ac:dyDescent="0.2">
      <c r="A4742" s="25">
        <v>720</v>
      </c>
      <c r="B4742" s="25" t="s">
        <v>4255</v>
      </c>
      <c r="C4742" s="72">
        <v>42948</v>
      </c>
      <c r="D4742" s="25">
        <v>356362</v>
      </c>
      <c r="E4742" s="25"/>
      <c r="F4742" s="25" t="s">
        <v>65</v>
      </c>
      <c r="G4742" s="25" t="s">
        <v>39</v>
      </c>
      <c r="H4742" s="25" t="s">
        <v>41</v>
      </c>
      <c r="I4742" s="68">
        <v>313978.86</v>
      </c>
      <c r="J4742" s="68">
        <v>313978.86</v>
      </c>
      <c r="K4742" s="68">
        <v>0</v>
      </c>
      <c r="L4742" s="68">
        <v>0</v>
      </c>
      <c r="M4742" s="68">
        <v>0</v>
      </c>
      <c r="N4742" s="68">
        <v>0</v>
      </c>
      <c r="O4742" s="69">
        <v>0</v>
      </c>
      <c r="P4742" s="25" t="s">
        <v>4664</v>
      </c>
      <c r="Q4742" s="25" t="s">
        <v>4458</v>
      </c>
      <c r="R4742">
        <v>0</v>
      </c>
      <c r="S4742">
        <v>0</v>
      </c>
      <c r="T4742" t="s">
        <v>42</v>
      </c>
      <c r="U4742" t="s">
        <v>43</v>
      </c>
      <c r="V4742">
        <v>313978.86</v>
      </c>
      <c r="W4742">
        <v>313978.86</v>
      </c>
      <c r="X4742">
        <v>0</v>
      </c>
      <c r="Y4742">
        <v>0</v>
      </c>
      <c r="Z4742">
        <v>0</v>
      </c>
      <c r="AA4742">
        <v>0</v>
      </c>
      <c r="AB4742">
        <v>0</v>
      </c>
      <c r="AC4742">
        <v>0</v>
      </c>
      <c r="AD4742" t="s">
        <v>44</v>
      </c>
    </row>
    <row r="4743" spans="1:30" x14ac:dyDescent="0.2">
      <c r="A4743" s="25">
        <v>720</v>
      </c>
      <c r="B4743" s="25" t="s">
        <v>4256</v>
      </c>
      <c r="C4743" s="72">
        <v>42948</v>
      </c>
      <c r="D4743" s="25">
        <v>355746</v>
      </c>
      <c r="E4743" s="25"/>
      <c r="F4743" s="25" t="s">
        <v>38</v>
      </c>
      <c r="G4743" s="25" t="s">
        <v>39</v>
      </c>
      <c r="H4743" s="25" t="s">
        <v>41</v>
      </c>
      <c r="I4743" s="68">
        <v>37477.64</v>
      </c>
      <c r="J4743" s="68">
        <v>37477.64</v>
      </c>
      <c r="K4743" s="68">
        <v>0</v>
      </c>
      <c r="L4743" s="68">
        <v>0</v>
      </c>
      <c r="M4743" s="68">
        <v>0</v>
      </c>
      <c r="N4743" s="68">
        <v>0</v>
      </c>
      <c r="O4743" s="69">
        <v>0</v>
      </c>
      <c r="P4743" s="25" t="s">
        <v>4664</v>
      </c>
      <c r="Q4743" s="25" t="s">
        <v>4458</v>
      </c>
      <c r="R4743">
        <v>0</v>
      </c>
      <c r="S4743">
        <v>0</v>
      </c>
      <c r="T4743" t="s">
        <v>42</v>
      </c>
      <c r="U4743" t="s">
        <v>43</v>
      </c>
      <c r="V4743">
        <v>37477.64</v>
      </c>
      <c r="W4743">
        <v>37477.64</v>
      </c>
      <c r="X4743">
        <v>0</v>
      </c>
      <c r="Y4743">
        <v>0</v>
      </c>
      <c r="Z4743">
        <v>0</v>
      </c>
      <c r="AA4743">
        <v>0</v>
      </c>
      <c r="AB4743">
        <v>0</v>
      </c>
      <c r="AC4743">
        <v>0</v>
      </c>
      <c r="AD4743" t="s">
        <v>44</v>
      </c>
    </row>
    <row r="4744" spans="1:30" x14ac:dyDescent="0.2">
      <c r="A4744" s="25">
        <v>720</v>
      </c>
      <c r="B4744" s="25" t="s">
        <v>4257</v>
      </c>
      <c r="C4744" s="72">
        <v>42948</v>
      </c>
      <c r="D4744" s="25">
        <v>355908</v>
      </c>
      <c r="E4744" s="25"/>
      <c r="F4744" s="25" t="s">
        <v>38</v>
      </c>
      <c r="G4744" s="25" t="s">
        <v>39</v>
      </c>
      <c r="H4744" s="25" t="s">
        <v>41</v>
      </c>
      <c r="I4744" s="68">
        <v>43265.38</v>
      </c>
      <c r="J4744" s="68">
        <v>43265.38</v>
      </c>
      <c r="K4744" s="68">
        <v>0</v>
      </c>
      <c r="L4744" s="68">
        <v>0</v>
      </c>
      <c r="M4744" s="68">
        <v>0</v>
      </c>
      <c r="N4744" s="68">
        <v>0</v>
      </c>
      <c r="O4744" s="69">
        <v>0</v>
      </c>
      <c r="P4744" s="25" t="s">
        <v>4664</v>
      </c>
      <c r="Q4744" s="25" t="s">
        <v>4458</v>
      </c>
      <c r="R4744">
        <v>0</v>
      </c>
      <c r="S4744">
        <v>0</v>
      </c>
      <c r="T4744" t="s">
        <v>42</v>
      </c>
      <c r="U4744" t="s">
        <v>43</v>
      </c>
      <c r="V4744">
        <v>43265.38</v>
      </c>
      <c r="W4744">
        <v>43265.38</v>
      </c>
      <c r="X4744">
        <v>0</v>
      </c>
      <c r="Y4744">
        <v>0</v>
      </c>
      <c r="Z4744">
        <v>0</v>
      </c>
      <c r="AA4744">
        <v>0</v>
      </c>
      <c r="AB4744">
        <v>0</v>
      </c>
      <c r="AC4744">
        <v>0</v>
      </c>
      <c r="AD4744" t="s">
        <v>44</v>
      </c>
    </row>
    <row r="4745" spans="1:30" x14ac:dyDescent="0.2">
      <c r="A4745" s="25">
        <v>720</v>
      </c>
      <c r="B4745" s="25" t="s">
        <v>4258</v>
      </c>
      <c r="C4745" s="72">
        <v>42948</v>
      </c>
      <c r="D4745" s="25">
        <v>320703</v>
      </c>
      <c r="E4745" s="25"/>
      <c r="F4745" s="25" t="s">
        <v>38</v>
      </c>
      <c r="G4745" s="25" t="s">
        <v>39</v>
      </c>
      <c r="H4745" s="25" t="s">
        <v>41</v>
      </c>
      <c r="I4745" s="68">
        <v>212507.26</v>
      </c>
      <c r="J4745" s="68">
        <v>212507.26</v>
      </c>
      <c r="K4745" s="68">
        <v>0</v>
      </c>
      <c r="L4745" s="68">
        <v>0</v>
      </c>
      <c r="M4745" s="68">
        <v>212507.26</v>
      </c>
      <c r="N4745" s="68">
        <v>0</v>
      </c>
      <c r="O4745" s="69">
        <v>212507.26</v>
      </c>
      <c r="P4745" s="25" t="s">
        <v>4491</v>
      </c>
      <c r="Q4745" s="25" t="s">
        <v>4458</v>
      </c>
      <c r="R4745">
        <v>0</v>
      </c>
      <c r="S4745">
        <v>0</v>
      </c>
      <c r="T4745">
        <v>212507.26</v>
      </c>
      <c r="U4745" t="s">
        <v>43</v>
      </c>
      <c r="V4745">
        <v>212507.26</v>
      </c>
      <c r="W4745">
        <v>0</v>
      </c>
      <c r="X4745">
        <v>0</v>
      </c>
      <c r="Y4745">
        <v>0</v>
      </c>
      <c r="Z4745">
        <v>212507.26</v>
      </c>
      <c r="AA4745">
        <v>0</v>
      </c>
      <c r="AB4745">
        <v>0</v>
      </c>
      <c r="AC4745">
        <v>0</v>
      </c>
      <c r="AD4745">
        <v>212507.26</v>
      </c>
    </row>
    <row r="4746" spans="1:30" x14ac:dyDescent="0.2">
      <c r="A4746" s="25">
        <v>720</v>
      </c>
      <c r="B4746" s="25" t="s">
        <v>4259</v>
      </c>
      <c r="C4746" s="72">
        <v>42948</v>
      </c>
      <c r="D4746" s="25">
        <v>320674</v>
      </c>
      <c r="E4746" s="25"/>
      <c r="F4746" s="25" t="s">
        <v>38</v>
      </c>
      <c r="G4746" s="25" t="s">
        <v>39</v>
      </c>
      <c r="H4746" s="25" t="s">
        <v>41</v>
      </c>
      <c r="I4746" s="68">
        <v>33091.660000000003</v>
      </c>
      <c r="J4746" s="68">
        <v>33091.660000000003</v>
      </c>
      <c r="K4746" s="68">
        <v>0</v>
      </c>
      <c r="L4746" s="68">
        <v>0</v>
      </c>
      <c r="M4746" s="68">
        <v>0</v>
      </c>
      <c r="N4746" s="68">
        <v>0</v>
      </c>
      <c r="O4746" s="69">
        <v>0</v>
      </c>
      <c r="P4746" s="25" t="s">
        <v>4664</v>
      </c>
      <c r="Q4746" s="25" t="s">
        <v>4458</v>
      </c>
      <c r="R4746">
        <v>0</v>
      </c>
      <c r="S4746">
        <v>0</v>
      </c>
      <c r="T4746" t="s">
        <v>42</v>
      </c>
      <c r="U4746" t="s">
        <v>43</v>
      </c>
      <c r="V4746">
        <v>33091.660000000003</v>
      </c>
      <c r="W4746">
        <v>33091.660000000003</v>
      </c>
      <c r="X4746">
        <v>0</v>
      </c>
      <c r="Y4746">
        <v>0</v>
      </c>
      <c r="Z4746">
        <v>0</v>
      </c>
      <c r="AA4746">
        <v>0</v>
      </c>
      <c r="AB4746">
        <v>0</v>
      </c>
      <c r="AC4746">
        <v>0</v>
      </c>
      <c r="AD4746" t="s">
        <v>44</v>
      </c>
    </row>
    <row r="4747" spans="1:30" x14ac:dyDescent="0.2">
      <c r="A4747" s="25">
        <v>720</v>
      </c>
      <c r="B4747" s="25" t="s">
        <v>4260</v>
      </c>
      <c r="C4747" s="72">
        <v>42948</v>
      </c>
      <c r="D4747" s="25">
        <v>320674</v>
      </c>
      <c r="E4747" s="25"/>
      <c r="F4747" s="25" t="s">
        <v>38</v>
      </c>
      <c r="G4747" s="25" t="s">
        <v>39</v>
      </c>
      <c r="H4747" s="25" t="s">
        <v>41</v>
      </c>
      <c r="I4747" s="68">
        <v>109987.93</v>
      </c>
      <c r="J4747" s="68">
        <v>109987.93</v>
      </c>
      <c r="K4747" s="68">
        <v>0</v>
      </c>
      <c r="L4747" s="68">
        <v>0</v>
      </c>
      <c r="M4747" s="68">
        <v>0</v>
      </c>
      <c r="N4747" s="68">
        <v>0</v>
      </c>
      <c r="O4747" s="69">
        <v>0</v>
      </c>
      <c r="P4747" s="25" t="s">
        <v>4664</v>
      </c>
      <c r="Q4747" s="25" t="s">
        <v>4458</v>
      </c>
      <c r="R4747">
        <v>0</v>
      </c>
      <c r="S4747">
        <v>0</v>
      </c>
      <c r="T4747" t="s">
        <v>42</v>
      </c>
      <c r="U4747" t="s">
        <v>43</v>
      </c>
      <c r="V4747">
        <v>109987.93</v>
      </c>
      <c r="W4747">
        <v>109987.93</v>
      </c>
      <c r="X4747">
        <v>0</v>
      </c>
      <c r="Y4747">
        <v>0</v>
      </c>
      <c r="Z4747">
        <v>0</v>
      </c>
      <c r="AA4747">
        <v>0</v>
      </c>
      <c r="AB4747">
        <v>0</v>
      </c>
      <c r="AC4747">
        <v>0</v>
      </c>
      <c r="AD4747" t="s">
        <v>44</v>
      </c>
    </row>
    <row r="4748" spans="1:30" x14ac:dyDescent="0.2">
      <c r="A4748" s="25">
        <v>720</v>
      </c>
      <c r="B4748" s="25" t="s">
        <v>4261</v>
      </c>
      <c r="C4748" s="72">
        <v>42948</v>
      </c>
      <c r="D4748" s="25">
        <v>356850</v>
      </c>
      <c r="E4748" s="25"/>
      <c r="F4748" s="25" t="s">
        <v>38</v>
      </c>
      <c r="G4748" s="25" t="s">
        <v>39</v>
      </c>
      <c r="H4748" s="25" t="s">
        <v>41</v>
      </c>
      <c r="I4748" s="68">
        <v>51029.04</v>
      </c>
      <c r="J4748" s="68">
        <v>51029.04</v>
      </c>
      <c r="K4748" s="68">
        <v>0</v>
      </c>
      <c r="L4748" s="68">
        <v>0</v>
      </c>
      <c r="M4748" s="68">
        <v>0</v>
      </c>
      <c r="N4748" s="68">
        <v>0</v>
      </c>
      <c r="O4748" s="69">
        <v>0</v>
      </c>
      <c r="P4748" s="25" t="s">
        <v>4664</v>
      </c>
      <c r="Q4748" s="25" t="s">
        <v>4458</v>
      </c>
      <c r="R4748">
        <v>0</v>
      </c>
      <c r="S4748">
        <v>0</v>
      </c>
      <c r="T4748" t="s">
        <v>42</v>
      </c>
      <c r="U4748" t="s">
        <v>43</v>
      </c>
      <c r="V4748">
        <v>51029.04</v>
      </c>
      <c r="W4748">
        <v>51029.04</v>
      </c>
      <c r="X4748">
        <v>0</v>
      </c>
      <c r="Y4748">
        <v>0</v>
      </c>
      <c r="Z4748">
        <v>0</v>
      </c>
      <c r="AA4748">
        <v>0</v>
      </c>
      <c r="AB4748">
        <v>0</v>
      </c>
      <c r="AC4748">
        <v>0</v>
      </c>
      <c r="AD4748" t="s">
        <v>44</v>
      </c>
    </row>
    <row r="4749" spans="1:30" x14ac:dyDescent="0.2">
      <c r="A4749" s="25">
        <v>720</v>
      </c>
      <c r="B4749" s="25" t="s">
        <v>4262</v>
      </c>
      <c r="C4749" s="72">
        <v>42948</v>
      </c>
      <c r="D4749" s="25">
        <v>341194</v>
      </c>
      <c r="E4749" s="25"/>
      <c r="F4749" s="25" t="s">
        <v>38</v>
      </c>
      <c r="G4749" s="25" t="s">
        <v>39</v>
      </c>
      <c r="H4749" s="25" t="s">
        <v>41</v>
      </c>
      <c r="I4749" s="68">
        <v>140060.06</v>
      </c>
      <c r="J4749" s="68">
        <v>140060.06</v>
      </c>
      <c r="K4749" s="68">
        <v>0</v>
      </c>
      <c r="L4749" s="68">
        <v>0</v>
      </c>
      <c r="M4749" s="68">
        <v>0</v>
      </c>
      <c r="N4749" s="68">
        <v>0</v>
      </c>
      <c r="O4749" s="69">
        <v>0</v>
      </c>
      <c r="P4749" s="25" t="s">
        <v>4664</v>
      </c>
      <c r="Q4749" s="25" t="s">
        <v>4458</v>
      </c>
      <c r="R4749">
        <v>0</v>
      </c>
      <c r="S4749">
        <v>0</v>
      </c>
      <c r="T4749" t="s">
        <v>42</v>
      </c>
      <c r="U4749" t="s">
        <v>43</v>
      </c>
      <c r="V4749">
        <v>140060.06</v>
      </c>
      <c r="W4749">
        <v>140060.06</v>
      </c>
      <c r="X4749">
        <v>0</v>
      </c>
      <c r="Y4749">
        <v>0</v>
      </c>
      <c r="Z4749">
        <v>0</v>
      </c>
      <c r="AA4749">
        <v>0</v>
      </c>
      <c r="AB4749">
        <v>0</v>
      </c>
      <c r="AC4749">
        <v>0</v>
      </c>
      <c r="AD4749" t="s">
        <v>44</v>
      </c>
    </row>
    <row r="4750" spans="1:30" x14ac:dyDescent="0.2">
      <c r="A4750" s="25">
        <v>720</v>
      </c>
      <c r="B4750" s="25" t="s">
        <v>4263</v>
      </c>
      <c r="C4750" s="72">
        <v>42948</v>
      </c>
      <c r="D4750" s="25">
        <v>320674</v>
      </c>
      <c r="E4750" s="25"/>
      <c r="F4750" s="25" t="s">
        <v>38</v>
      </c>
      <c r="G4750" s="25" t="s">
        <v>39</v>
      </c>
      <c r="H4750" s="25" t="s">
        <v>41</v>
      </c>
      <c r="I4750" s="68">
        <v>284100.52</v>
      </c>
      <c r="J4750" s="68">
        <v>284100.52</v>
      </c>
      <c r="K4750" s="68">
        <v>0</v>
      </c>
      <c r="L4750" s="68">
        <v>0</v>
      </c>
      <c r="M4750" s="68">
        <v>0</v>
      </c>
      <c r="N4750" s="68">
        <v>0</v>
      </c>
      <c r="O4750" s="69">
        <v>0</v>
      </c>
      <c r="P4750" s="25" t="s">
        <v>4664</v>
      </c>
      <c r="Q4750" s="25" t="s">
        <v>4458</v>
      </c>
      <c r="R4750">
        <v>0</v>
      </c>
      <c r="S4750">
        <v>0</v>
      </c>
      <c r="T4750" t="s">
        <v>42</v>
      </c>
      <c r="U4750" t="s">
        <v>43</v>
      </c>
      <c r="V4750">
        <v>284100.52</v>
      </c>
      <c r="W4750">
        <v>284100.52</v>
      </c>
      <c r="X4750">
        <v>0</v>
      </c>
      <c r="Y4750">
        <v>0</v>
      </c>
      <c r="Z4750">
        <v>0</v>
      </c>
      <c r="AA4750">
        <v>0</v>
      </c>
      <c r="AB4750">
        <v>0</v>
      </c>
      <c r="AC4750">
        <v>0</v>
      </c>
      <c r="AD4750" t="s">
        <v>44</v>
      </c>
    </row>
    <row r="4751" spans="1:30" x14ac:dyDescent="0.2">
      <c r="A4751" s="25">
        <v>720</v>
      </c>
      <c r="B4751" s="25" t="s">
        <v>4264</v>
      </c>
      <c r="C4751" s="72">
        <v>42948</v>
      </c>
      <c r="D4751" s="25">
        <v>320674</v>
      </c>
      <c r="E4751" s="25"/>
      <c r="F4751" s="25" t="s">
        <v>38</v>
      </c>
      <c r="G4751" s="25" t="s">
        <v>39</v>
      </c>
      <c r="H4751" s="25" t="s">
        <v>41</v>
      </c>
      <c r="I4751" s="68">
        <v>72770.31</v>
      </c>
      <c r="J4751" s="68">
        <v>72770.31</v>
      </c>
      <c r="K4751" s="68">
        <v>0</v>
      </c>
      <c r="L4751" s="68">
        <v>0</v>
      </c>
      <c r="M4751" s="68">
        <v>0</v>
      </c>
      <c r="N4751" s="68">
        <v>0</v>
      </c>
      <c r="O4751" s="69">
        <v>0</v>
      </c>
      <c r="P4751" s="25" t="s">
        <v>4664</v>
      </c>
      <c r="Q4751" s="25" t="s">
        <v>4458</v>
      </c>
      <c r="R4751">
        <v>0</v>
      </c>
      <c r="S4751">
        <v>0</v>
      </c>
      <c r="T4751" t="s">
        <v>42</v>
      </c>
      <c r="U4751" t="s">
        <v>43</v>
      </c>
      <c r="V4751">
        <v>72770.31</v>
      </c>
      <c r="W4751">
        <v>72770.31</v>
      </c>
      <c r="X4751">
        <v>0</v>
      </c>
      <c r="Y4751">
        <v>0</v>
      </c>
      <c r="Z4751">
        <v>0</v>
      </c>
      <c r="AA4751">
        <v>0</v>
      </c>
      <c r="AB4751">
        <v>0</v>
      </c>
      <c r="AC4751">
        <v>0</v>
      </c>
      <c r="AD4751" t="s">
        <v>44</v>
      </c>
    </row>
    <row r="4752" spans="1:30" x14ac:dyDescent="0.2">
      <c r="A4752" s="25">
        <v>720</v>
      </c>
      <c r="B4752" s="25" t="s">
        <v>4265</v>
      </c>
      <c r="C4752" s="72">
        <v>42948</v>
      </c>
      <c r="D4752" s="25">
        <v>320674</v>
      </c>
      <c r="E4752" s="25"/>
      <c r="F4752" s="25" t="s">
        <v>38</v>
      </c>
      <c r="G4752" s="25" t="s">
        <v>39</v>
      </c>
      <c r="H4752" s="25" t="s">
        <v>41</v>
      </c>
      <c r="I4752" s="68">
        <v>85189.4</v>
      </c>
      <c r="J4752" s="68">
        <v>85189.4</v>
      </c>
      <c r="K4752" s="68">
        <v>0</v>
      </c>
      <c r="L4752" s="68">
        <v>0</v>
      </c>
      <c r="M4752" s="68">
        <v>0</v>
      </c>
      <c r="N4752" s="68">
        <v>0</v>
      </c>
      <c r="O4752" s="69">
        <v>0</v>
      </c>
      <c r="P4752" s="25" t="s">
        <v>4664</v>
      </c>
      <c r="Q4752" s="25" t="s">
        <v>4458</v>
      </c>
      <c r="R4752">
        <v>0</v>
      </c>
      <c r="S4752">
        <v>0</v>
      </c>
      <c r="T4752" t="s">
        <v>42</v>
      </c>
      <c r="U4752" t="s">
        <v>43</v>
      </c>
      <c r="V4752">
        <v>85189.4</v>
      </c>
      <c r="W4752">
        <v>85189.4</v>
      </c>
      <c r="X4752">
        <v>0</v>
      </c>
      <c r="Y4752">
        <v>0</v>
      </c>
      <c r="Z4752">
        <v>0</v>
      </c>
      <c r="AA4752">
        <v>0</v>
      </c>
      <c r="AB4752">
        <v>0</v>
      </c>
      <c r="AC4752">
        <v>0</v>
      </c>
      <c r="AD4752" t="s">
        <v>44</v>
      </c>
    </row>
    <row r="4753" spans="1:30" x14ac:dyDescent="0.2">
      <c r="A4753" s="25">
        <v>720</v>
      </c>
      <c r="B4753" s="25" t="s">
        <v>4266</v>
      </c>
      <c r="C4753" s="72">
        <v>42948</v>
      </c>
      <c r="D4753" s="25">
        <v>348220</v>
      </c>
      <c r="E4753" s="25"/>
      <c r="F4753" s="25" t="s">
        <v>38</v>
      </c>
      <c r="G4753" s="25" t="s">
        <v>39</v>
      </c>
      <c r="H4753" s="25" t="s">
        <v>41</v>
      </c>
      <c r="I4753" s="68">
        <v>24225.85</v>
      </c>
      <c r="J4753" s="68">
        <v>24225.85</v>
      </c>
      <c r="K4753" s="68">
        <v>0</v>
      </c>
      <c r="L4753" s="68">
        <v>0</v>
      </c>
      <c r="M4753" s="68">
        <v>0</v>
      </c>
      <c r="N4753" s="68">
        <v>0</v>
      </c>
      <c r="O4753" s="69">
        <v>0</v>
      </c>
      <c r="P4753" s="25" t="s">
        <v>4664</v>
      </c>
      <c r="Q4753" s="25" t="s">
        <v>4458</v>
      </c>
      <c r="R4753">
        <v>0</v>
      </c>
      <c r="S4753">
        <v>0</v>
      </c>
      <c r="T4753" t="s">
        <v>42</v>
      </c>
      <c r="U4753" t="s">
        <v>43</v>
      </c>
      <c r="V4753">
        <v>24225.85</v>
      </c>
      <c r="W4753">
        <v>24225.85</v>
      </c>
      <c r="X4753">
        <v>0</v>
      </c>
      <c r="Y4753">
        <v>0</v>
      </c>
      <c r="Z4753">
        <v>0</v>
      </c>
      <c r="AA4753">
        <v>0</v>
      </c>
      <c r="AB4753">
        <v>0</v>
      </c>
      <c r="AC4753">
        <v>0</v>
      </c>
      <c r="AD4753" t="s">
        <v>44</v>
      </c>
    </row>
    <row r="4754" spans="1:30" x14ac:dyDescent="0.2">
      <c r="A4754" s="25">
        <v>720</v>
      </c>
      <c r="B4754" s="25" t="s">
        <v>4267</v>
      </c>
      <c r="C4754" s="72">
        <v>42948</v>
      </c>
      <c r="D4754" s="25">
        <v>348220</v>
      </c>
      <c r="E4754" s="25"/>
      <c r="F4754" s="25" t="s">
        <v>38</v>
      </c>
      <c r="G4754" s="25" t="s">
        <v>39</v>
      </c>
      <c r="H4754" s="25" t="s">
        <v>41</v>
      </c>
      <c r="I4754" s="68">
        <v>49193.3</v>
      </c>
      <c r="J4754" s="68">
        <v>49193.3</v>
      </c>
      <c r="K4754" s="68">
        <v>0</v>
      </c>
      <c r="L4754" s="68">
        <v>0</v>
      </c>
      <c r="M4754" s="68">
        <v>0</v>
      </c>
      <c r="N4754" s="68">
        <v>0</v>
      </c>
      <c r="O4754" s="69">
        <v>0</v>
      </c>
      <c r="P4754" s="25" t="s">
        <v>4664</v>
      </c>
      <c r="Q4754" s="25" t="s">
        <v>4458</v>
      </c>
      <c r="R4754">
        <v>0</v>
      </c>
      <c r="S4754">
        <v>0</v>
      </c>
      <c r="T4754" t="s">
        <v>42</v>
      </c>
      <c r="U4754" t="s">
        <v>43</v>
      </c>
      <c r="V4754">
        <v>49193.3</v>
      </c>
      <c r="W4754">
        <v>49193.3</v>
      </c>
      <c r="X4754">
        <v>0</v>
      </c>
      <c r="Y4754">
        <v>0</v>
      </c>
      <c r="Z4754">
        <v>0</v>
      </c>
      <c r="AA4754">
        <v>0</v>
      </c>
      <c r="AB4754">
        <v>0</v>
      </c>
      <c r="AC4754">
        <v>0</v>
      </c>
      <c r="AD4754" t="s">
        <v>44</v>
      </c>
    </row>
    <row r="4755" spans="1:30" x14ac:dyDescent="0.2">
      <c r="A4755" s="25">
        <v>720</v>
      </c>
      <c r="B4755" s="25" t="s">
        <v>4268</v>
      </c>
      <c r="C4755" s="72">
        <v>42948</v>
      </c>
      <c r="D4755" s="25">
        <v>356977</v>
      </c>
      <c r="E4755" s="25"/>
      <c r="F4755" s="25" t="s">
        <v>38</v>
      </c>
      <c r="G4755" s="25" t="s">
        <v>39</v>
      </c>
      <c r="H4755" s="25" t="s">
        <v>41</v>
      </c>
      <c r="I4755" s="68">
        <v>46338.49</v>
      </c>
      <c r="J4755" s="68">
        <v>46338.49</v>
      </c>
      <c r="K4755" s="68">
        <v>0</v>
      </c>
      <c r="L4755" s="68">
        <v>0</v>
      </c>
      <c r="M4755" s="68">
        <v>0</v>
      </c>
      <c r="N4755" s="68">
        <v>0</v>
      </c>
      <c r="O4755" s="69">
        <v>0</v>
      </c>
      <c r="P4755" s="25" t="s">
        <v>4664</v>
      </c>
      <c r="Q4755" s="25" t="s">
        <v>4458</v>
      </c>
      <c r="R4755">
        <v>0</v>
      </c>
      <c r="S4755">
        <v>0</v>
      </c>
      <c r="T4755" t="s">
        <v>42</v>
      </c>
      <c r="U4755" t="s">
        <v>43</v>
      </c>
      <c r="V4755">
        <v>46338.49</v>
      </c>
      <c r="W4755">
        <v>46338.49</v>
      </c>
      <c r="X4755">
        <v>0</v>
      </c>
      <c r="Y4755">
        <v>0</v>
      </c>
      <c r="Z4755">
        <v>0</v>
      </c>
      <c r="AA4755">
        <v>0</v>
      </c>
      <c r="AB4755">
        <v>0</v>
      </c>
      <c r="AC4755">
        <v>0</v>
      </c>
      <c r="AD4755" t="s">
        <v>44</v>
      </c>
    </row>
    <row r="4756" spans="1:30" x14ac:dyDescent="0.2">
      <c r="A4756" s="25">
        <v>720</v>
      </c>
      <c r="B4756" s="25" t="s">
        <v>4269</v>
      </c>
      <c r="C4756" s="72">
        <v>42948</v>
      </c>
      <c r="D4756" s="25">
        <v>320674</v>
      </c>
      <c r="E4756" s="25"/>
      <c r="F4756" s="25" t="s">
        <v>38</v>
      </c>
      <c r="G4756" s="25" t="s">
        <v>39</v>
      </c>
      <c r="H4756" s="25" t="s">
        <v>41</v>
      </c>
      <c r="I4756" s="68">
        <v>243018.25</v>
      </c>
      <c r="J4756" s="68">
        <v>243018.25</v>
      </c>
      <c r="K4756" s="68">
        <v>0</v>
      </c>
      <c r="L4756" s="68">
        <v>0</v>
      </c>
      <c r="M4756" s="68">
        <v>0</v>
      </c>
      <c r="N4756" s="68">
        <v>0</v>
      </c>
      <c r="O4756" s="69">
        <v>0</v>
      </c>
      <c r="P4756" s="25" t="s">
        <v>4664</v>
      </c>
      <c r="Q4756" s="25" t="s">
        <v>4458</v>
      </c>
      <c r="R4756">
        <v>0</v>
      </c>
      <c r="S4756">
        <v>0</v>
      </c>
      <c r="T4756" t="s">
        <v>42</v>
      </c>
      <c r="U4756" t="s">
        <v>43</v>
      </c>
      <c r="V4756">
        <v>243018.25</v>
      </c>
      <c r="W4756">
        <v>243018.25</v>
      </c>
      <c r="X4756">
        <v>0</v>
      </c>
      <c r="Y4756">
        <v>0</v>
      </c>
      <c r="Z4756">
        <v>0</v>
      </c>
      <c r="AA4756">
        <v>0</v>
      </c>
      <c r="AB4756">
        <v>0</v>
      </c>
      <c r="AC4756">
        <v>0</v>
      </c>
      <c r="AD4756" t="s">
        <v>44</v>
      </c>
    </row>
    <row r="4757" spans="1:30" x14ac:dyDescent="0.2">
      <c r="A4757" s="25">
        <v>720</v>
      </c>
      <c r="B4757" s="25" t="s">
        <v>4270</v>
      </c>
      <c r="C4757" s="72">
        <v>42948</v>
      </c>
      <c r="D4757" s="25">
        <v>356944</v>
      </c>
      <c r="E4757" s="25"/>
      <c r="F4757" s="25" t="s">
        <v>38</v>
      </c>
      <c r="G4757" s="25" t="s">
        <v>39</v>
      </c>
      <c r="H4757" s="25" t="s">
        <v>41</v>
      </c>
      <c r="I4757" s="68">
        <v>141723.19</v>
      </c>
      <c r="J4757" s="68">
        <v>141723.19</v>
      </c>
      <c r="K4757" s="68">
        <v>0</v>
      </c>
      <c r="L4757" s="68">
        <v>0</v>
      </c>
      <c r="M4757" s="68">
        <v>0</v>
      </c>
      <c r="N4757" s="68">
        <v>0</v>
      </c>
      <c r="O4757" s="69">
        <v>0</v>
      </c>
      <c r="P4757" s="25" t="s">
        <v>4664</v>
      </c>
      <c r="Q4757" s="25" t="s">
        <v>4458</v>
      </c>
      <c r="R4757">
        <v>0</v>
      </c>
      <c r="S4757">
        <v>0</v>
      </c>
      <c r="T4757" t="s">
        <v>42</v>
      </c>
      <c r="U4757" t="s">
        <v>43</v>
      </c>
      <c r="V4757">
        <v>141723.19</v>
      </c>
      <c r="W4757">
        <v>141723.19</v>
      </c>
      <c r="X4757">
        <v>0</v>
      </c>
      <c r="Y4757">
        <v>0</v>
      </c>
      <c r="Z4757">
        <v>0</v>
      </c>
      <c r="AA4757">
        <v>0</v>
      </c>
      <c r="AB4757">
        <v>0</v>
      </c>
      <c r="AC4757">
        <v>0</v>
      </c>
      <c r="AD4757" t="s">
        <v>44</v>
      </c>
    </row>
    <row r="4758" spans="1:30" x14ac:dyDescent="0.2">
      <c r="A4758" s="25">
        <v>720</v>
      </c>
      <c r="B4758" s="25" t="s">
        <v>4271</v>
      </c>
      <c r="C4758" s="72">
        <v>42948</v>
      </c>
      <c r="D4758" s="25">
        <v>357605</v>
      </c>
      <c r="E4758" s="25"/>
      <c r="F4758" s="25" t="s">
        <v>38</v>
      </c>
      <c r="G4758" s="25" t="s">
        <v>39</v>
      </c>
      <c r="H4758" s="25" t="s">
        <v>41</v>
      </c>
      <c r="I4758" s="68">
        <v>47472.28</v>
      </c>
      <c r="J4758" s="68">
        <v>47472.28</v>
      </c>
      <c r="K4758" s="68">
        <v>0</v>
      </c>
      <c r="L4758" s="68">
        <v>0</v>
      </c>
      <c r="M4758" s="68">
        <v>0</v>
      </c>
      <c r="N4758" s="68">
        <v>0</v>
      </c>
      <c r="O4758" s="69">
        <v>0</v>
      </c>
      <c r="P4758" s="25" t="s">
        <v>4664</v>
      </c>
      <c r="Q4758" s="25" t="s">
        <v>4458</v>
      </c>
      <c r="R4758">
        <v>0</v>
      </c>
      <c r="S4758">
        <v>0</v>
      </c>
      <c r="T4758" t="s">
        <v>42</v>
      </c>
      <c r="U4758" t="s">
        <v>43</v>
      </c>
      <c r="V4758">
        <v>47472.28</v>
      </c>
      <c r="W4758">
        <v>47472.28</v>
      </c>
      <c r="X4758">
        <v>0</v>
      </c>
      <c r="Y4758">
        <v>0</v>
      </c>
      <c r="Z4758">
        <v>0</v>
      </c>
      <c r="AA4758">
        <v>0</v>
      </c>
      <c r="AB4758">
        <v>0</v>
      </c>
      <c r="AC4758">
        <v>0</v>
      </c>
      <c r="AD4758" t="s">
        <v>44</v>
      </c>
    </row>
    <row r="4759" spans="1:30" x14ac:dyDescent="0.2">
      <c r="A4759" s="25">
        <v>720</v>
      </c>
      <c r="B4759" s="25" t="s">
        <v>4272</v>
      </c>
      <c r="C4759" s="72">
        <v>42948</v>
      </c>
      <c r="D4759" s="25">
        <v>357353</v>
      </c>
      <c r="E4759" s="25"/>
      <c r="F4759" s="25" t="s">
        <v>38</v>
      </c>
      <c r="G4759" s="25" t="s">
        <v>39</v>
      </c>
      <c r="H4759" s="25" t="s">
        <v>41</v>
      </c>
      <c r="I4759" s="68">
        <v>33642.480000000003</v>
      </c>
      <c r="J4759" s="68">
        <v>33642.480000000003</v>
      </c>
      <c r="K4759" s="68">
        <v>0</v>
      </c>
      <c r="L4759" s="68">
        <v>0</v>
      </c>
      <c r="M4759" s="68">
        <v>0</v>
      </c>
      <c r="N4759" s="68">
        <v>0</v>
      </c>
      <c r="O4759" s="69">
        <v>0</v>
      </c>
      <c r="P4759" s="25" t="s">
        <v>4664</v>
      </c>
      <c r="Q4759" s="25" t="s">
        <v>4458</v>
      </c>
      <c r="R4759">
        <v>0</v>
      </c>
      <c r="S4759">
        <v>0</v>
      </c>
      <c r="T4759" t="s">
        <v>42</v>
      </c>
      <c r="U4759" t="s">
        <v>43</v>
      </c>
      <c r="V4759">
        <v>33642.480000000003</v>
      </c>
      <c r="W4759">
        <v>33642.480000000003</v>
      </c>
      <c r="X4759">
        <v>0</v>
      </c>
      <c r="Y4759">
        <v>0</v>
      </c>
      <c r="Z4759">
        <v>0</v>
      </c>
      <c r="AA4759">
        <v>0</v>
      </c>
      <c r="AB4759">
        <v>0</v>
      </c>
      <c r="AC4759">
        <v>0</v>
      </c>
      <c r="AD4759" t="s">
        <v>44</v>
      </c>
    </row>
    <row r="4760" spans="1:30" x14ac:dyDescent="0.2">
      <c r="A4760" s="25">
        <v>720</v>
      </c>
      <c r="B4760" s="25" t="s">
        <v>4273</v>
      </c>
      <c r="C4760" s="72">
        <v>42948</v>
      </c>
      <c r="D4760" s="25">
        <v>357673</v>
      </c>
      <c r="E4760" s="25"/>
      <c r="F4760" s="25" t="s">
        <v>38</v>
      </c>
      <c r="G4760" s="25" t="s">
        <v>39</v>
      </c>
      <c r="H4760" s="25" t="s">
        <v>41</v>
      </c>
      <c r="I4760" s="68">
        <v>20618.16</v>
      </c>
      <c r="J4760" s="68">
        <v>20618.16</v>
      </c>
      <c r="K4760" s="68">
        <v>0</v>
      </c>
      <c r="L4760" s="68">
        <v>0</v>
      </c>
      <c r="M4760" s="68">
        <v>0</v>
      </c>
      <c r="N4760" s="68">
        <v>0</v>
      </c>
      <c r="O4760" s="69">
        <v>0</v>
      </c>
      <c r="P4760" s="25" t="s">
        <v>4664</v>
      </c>
      <c r="Q4760" s="25" t="s">
        <v>4458</v>
      </c>
      <c r="R4760">
        <v>0</v>
      </c>
      <c r="S4760">
        <v>0</v>
      </c>
      <c r="T4760" t="s">
        <v>42</v>
      </c>
      <c r="U4760" t="s">
        <v>43</v>
      </c>
      <c r="V4760">
        <v>20618.16</v>
      </c>
      <c r="W4760">
        <v>20618.16</v>
      </c>
      <c r="X4760">
        <v>0</v>
      </c>
      <c r="Y4760">
        <v>0</v>
      </c>
      <c r="Z4760">
        <v>0</v>
      </c>
      <c r="AA4760">
        <v>0</v>
      </c>
      <c r="AB4760">
        <v>0</v>
      </c>
      <c r="AC4760">
        <v>0</v>
      </c>
      <c r="AD4760" t="s">
        <v>44</v>
      </c>
    </row>
    <row r="4761" spans="1:30" x14ac:dyDescent="0.2">
      <c r="A4761" s="25">
        <v>720</v>
      </c>
      <c r="B4761" s="25" t="s">
        <v>4274</v>
      </c>
      <c r="C4761" s="72">
        <v>42948</v>
      </c>
      <c r="D4761" s="25">
        <v>320680</v>
      </c>
      <c r="E4761" s="25"/>
      <c r="F4761" s="25" t="s">
        <v>38</v>
      </c>
      <c r="G4761" s="25" t="s">
        <v>39</v>
      </c>
      <c r="H4761" s="25" t="s">
        <v>41</v>
      </c>
      <c r="I4761" s="68">
        <v>302146.81</v>
      </c>
      <c r="J4761" s="68">
        <v>302146.81</v>
      </c>
      <c r="K4761" s="68">
        <v>302146.81</v>
      </c>
      <c r="L4761" s="68">
        <v>0</v>
      </c>
      <c r="M4761" s="68">
        <v>0</v>
      </c>
      <c r="N4761" s="68">
        <v>0</v>
      </c>
      <c r="O4761" s="69">
        <v>302146.81</v>
      </c>
      <c r="P4761" s="25" t="s">
        <v>4489</v>
      </c>
      <c r="Q4761" s="25" t="s">
        <v>4458</v>
      </c>
      <c r="R4761">
        <v>0</v>
      </c>
      <c r="S4761">
        <v>0</v>
      </c>
      <c r="T4761" t="s">
        <v>42</v>
      </c>
      <c r="U4761" t="s">
        <v>43</v>
      </c>
      <c r="V4761">
        <v>302146.81</v>
      </c>
      <c r="W4761">
        <v>0</v>
      </c>
      <c r="X4761">
        <v>302146.81</v>
      </c>
      <c r="Y4761">
        <v>0</v>
      </c>
      <c r="Z4761">
        <v>0</v>
      </c>
      <c r="AA4761">
        <v>0</v>
      </c>
      <c r="AB4761">
        <v>0</v>
      </c>
      <c r="AC4761">
        <v>0</v>
      </c>
      <c r="AD4761" t="s">
        <v>44</v>
      </c>
    </row>
    <row r="4762" spans="1:30" x14ac:dyDescent="0.2">
      <c r="A4762" s="25">
        <v>720</v>
      </c>
      <c r="B4762" s="25" t="s">
        <v>4275</v>
      </c>
      <c r="C4762" s="72">
        <v>42948</v>
      </c>
      <c r="D4762" s="25">
        <v>327286</v>
      </c>
      <c r="E4762" s="25"/>
      <c r="F4762" s="25" t="s">
        <v>38</v>
      </c>
      <c r="G4762" s="25" t="s">
        <v>39</v>
      </c>
      <c r="H4762" s="25" t="s">
        <v>41</v>
      </c>
      <c r="I4762" s="68">
        <v>51792.4</v>
      </c>
      <c r="J4762" s="68">
        <v>51792.4</v>
      </c>
      <c r="K4762" s="68">
        <v>0</v>
      </c>
      <c r="L4762" s="68">
        <v>0</v>
      </c>
      <c r="M4762" s="68">
        <v>0</v>
      </c>
      <c r="N4762" s="68">
        <v>0</v>
      </c>
      <c r="O4762" s="69">
        <v>0</v>
      </c>
      <c r="P4762" s="25" t="s">
        <v>4664</v>
      </c>
      <c r="Q4762" s="25" t="s">
        <v>4458</v>
      </c>
      <c r="R4762">
        <v>0</v>
      </c>
      <c r="S4762">
        <v>0</v>
      </c>
      <c r="T4762" t="s">
        <v>42</v>
      </c>
      <c r="U4762" t="s">
        <v>43</v>
      </c>
      <c r="V4762">
        <v>51792.4</v>
      </c>
      <c r="W4762">
        <v>51792.4</v>
      </c>
      <c r="X4762">
        <v>0</v>
      </c>
      <c r="Y4762">
        <v>0</v>
      </c>
      <c r="Z4762">
        <v>0</v>
      </c>
      <c r="AA4762">
        <v>0</v>
      </c>
      <c r="AB4762">
        <v>0</v>
      </c>
      <c r="AC4762">
        <v>0</v>
      </c>
      <c r="AD4762" t="s">
        <v>44</v>
      </c>
    </row>
    <row r="4763" spans="1:30" x14ac:dyDescent="0.2">
      <c r="A4763" s="25">
        <v>720</v>
      </c>
      <c r="B4763" s="25" t="s">
        <v>4276</v>
      </c>
      <c r="C4763" s="72">
        <v>42948</v>
      </c>
      <c r="D4763" s="25">
        <v>350894</v>
      </c>
      <c r="E4763" s="25"/>
      <c r="F4763" s="25" t="s">
        <v>38</v>
      </c>
      <c r="G4763" s="25" t="s">
        <v>39</v>
      </c>
      <c r="H4763" s="25" t="s">
        <v>41</v>
      </c>
      <c r="I4763" s="68">
        <v>120031.92</v>
      </c>
      <c r="J4763" s="68">
        <v>120031.92</v>
      </c>
      <c r="K4763" s="68">
        <v>120031.92</v>
      </c>
      <c r="L4763" s="68">
        <v>0</v>
      </c>
      <c r="M4763" s="68">
        <v>0</v>
      </c>
      <c r="N4763" s="68">
        <v>0</v>
      </c>
      <c r="O4763" s="69">
        <v>120031.92</v>
      </c>
      <c r="P4763" s="25" t="s">
        <v>4489</v>
      </c>
      <c r="Q4763" s="25" t="s">
        <v>4458</v>
      </c>
      <c r="R4763">
        <v>0</v>
      </c>
      <c r="S4763">
        <v>0</v>
      </c>
      <c r="T4763">
        <v>120031.92</v>
      </c>
      <c r="U4763" t="s">
        <v>43</v>
      </c>
      <c r="V4763">
        <v>120031.92</v>
      </c>
      <c r="W4763">
        <v>0</v>
      </c>
      <c r="X4763">
        <v>120031.92</v>
      </c>
      <c r="Y4763">
        <v>0</v>
      </c>
      <c r="Z4763">
        <v>0</v>
      </c>
      <c r="AA4763">
        <v>0</v>
      </c>
      <c r="AB4763">
        <v>0</v>
      </c>
      <c r="AC4763">
        <v>0</v>
      </c>
      <c r="AD4763">
        <v>120031.92</v>
      </c>
    </row>
    <row r="4764" spans="1:30" x14ac:dyDescent="0.2">
      <c r="A4764" s="25">
        <v>720</v>
      </c>
      <c r="B4764" s="25" t="s">
        <v>4277</v>
      </c>
      <c r="C4764" s="72">
        <v>42948</v>
      </c>
      <c r="D4764" s="25">
        <v>357916</v>
      </c>
      <c r="E4764" s="25"/>
      <c r="F4764" s="25" t="s">
        <v>38</v>
      </c>
      <c r="G4764" s="25" t="s">
        <v>39</v>
      </c>
      <c r="H4764" s="25" t="s">
        <v>41</v>
      </c>
      <c r="I4764" s="68">
        <v>43248.91</v>
      </c>
      <c r="J4764" s="68">
        <v>43248.91</v>
      </c>
      <c r="K4764" s="68">
        <v>0</v>
      </c>
      <c r="L4764" s="68">
        <v>0</v>
      </c>
      <c r="M4764" s="68">
        <v>0</v>
      </c>
      <c r="N4764" s="68">
        <v>0</v>
      </c>
      <c r="O4764" s="69">
        <v>0</v>
      </c>
      <c r="P4764" s="25" t="s">
        <v>4664</v>
      </c>
      <c r="Q4764" s="25" t="s">
        <v>4458</v>
      </c>
      <c r="R4764">
        <v>0</v>
      </c>
      <c r="S4764">
        <v>0</v>
      </c>
      <c r="T4764" t="s">
        <v>42</v>
      </c>
      <c r="U4764" t="s">
        <v>43</v>
      </c>
      <c r="V4764">
        <v>43248.91</v>
      </c>
      <c r="W4764">
        <v>43248.91</v>
      </c>
      <c r="X4764">
        <v>0</v>
      </c>
      <c r="Y4764">
        <v>0</v>
      </c>
      <c r="Z4764">
        <v>0</v>
      </c>
      <c r="AA4764">
        <v>0</v>
      </c>
      <c r="AB4764">
        <v>0</v>
      </c>
      <c r="AC4764">
        <v>0</v>
      </c>
      <c r="AD4764" t="s">
        <v>44</v>
      </c>
    </row>
    <row r="4765" spans="1:30" x14ac:dyDescent="0.2">
      <c r="A4765" s="25">
        <v>720</v>
      </c>
      <c r="B4765" s="25" t="s">
        <v>4278</v>
      </c>
      <c r="C4765" s="72">
        <v>42948</v>
      </c>
      <c r="D4765" s="25">
        <v>348730</v>
      </c>
      <c r="E4765" s="25"/>
      <c r="F4765" s="25" t="s">
        <v>38</v>
      </c>
      <c r="G4765" s="25" t="s">
        <v>39</v>
      </c>
      <c r="H4765" s="25" t="s">
        <v>41</v>
      </c>
      <c r="I4765" s="68">
        <v>116632.9</v>
      </c>
      <c r="J4765" s="68">
        <v>116632.9</v>
      </c>
      <c r="K4765" s="68">
        <v>0</v>
      </c>
      <c r="L4765" s="68">
        <v>0</v>
      </c>
      <c r="M4765" s="68">
        <v>0</v>
      </c>
      <c r="N4765" s="68">
        <v>0</v>
      </c>
      <c r="O4765" s="69">
        <v>0</v>
      </c>
      <c r="P4765" s="25" t="s">
        <v>4664</v>
      </c>
      <c r="Q4765" s="25" t="s">
        <v>4458</v>
      </c>
      <c r="R4765">
        <v>0</v>
      </c>
      <c r="S4765">
        <v>0</v>
      </c>
      <c r="T4765" t="s">
        <v>42</v>
      </c>
      <c r="U4765" t="s">
        <v>43</v>
      </c>
      <c r="V4765">
        <v>116632.9</v>
      </c>
      <c r="W4765">
        <v>116632.9</v>
      </c>
      <c r="X4765">
        <v>0</v>
      </c>
      <c r="Y4765">
        <v>0</v>
      </c>
      <c r="Z4765">
        <v>0</v>
      </c>
      <c r="AA4765">
        <v>0</v>
      </c>
      <c r="AB4765">
        <v>0</v>
      </c>
      <c r="AC4765">
        <v>0</v>
      </c>
      <c r="AD4765" t="s">
        <v>44</v>
      </c>
    </row>
    <row r="4766" spans="1:30" x14ac:dyDescent="0.2">
      <c r="A4766" s="25">
        <v>720</v>
      </c>
      <c r="B4766" s="25" t="s">
        <v>4279</v>
      </c>
      <c r="C4766" s="72">
        <v>42948</v>
      </c>
      <c r="D4766" s="25">
        <v>357917</v>
      </c>
      <c r="E4766" s="25"/>
      <c r="F4766" s="25" t="s">
        <v>38</v>
      </c>
      <c r="G4766" s="25" t="s">
        <v>39</v>
      </c>
      <c r="H4766" s="25" t="s">
        <v>41</v>
      </c>
      <c r="I4766" s="68">
        <v>52228.35</v>
      </c>
      <c r="J4766" s="68">
        <v>52228.35</v>
      </c>
      <c r="K4766" s="68">
        <v>0</v>
      </c>
      <c r="L4766" s="68">
        <v>0</v>
      </c>
      <c r="M4766" s="68">
        <v>0</v>
      </c>
      <c r="N4766" s="68">
        <v>0</v>
      </c>
      <c r="O4766" s="69">
        <v>0</v>
      </c>
      <c r="P4766" s="25" t="s">
        <v>4664</v>
      </c>
      <c r="Q4766" s="25" t="s">
        <v>4458</v>
      </c>
      <c r="R4766">
        <v>0</v>
      </c>
      <c r="S4766">
        <v>0</v>
      </c>
      <c r="T4766" t="s">
        <v>42</v>
      </c>
      <c r="U4766" t="s">
        <v>43</v>
      </c>
      <c r="V4766">
        <v>52228.35</v>
      </c>
      <c r="W4766">
        <v>52228.35</v>
      </c>
      <c r="X4766">
        <v>0</v>
      </c>
      <c r="Y4766">
        <v>0</v>
      </c>
      <c r="Z4766">
        <v>0</v>
      </c>
      <c r="AA4766">
        <v>0</v>
      </c>
      <c r="AB4766">
        <v>0</v>
      </c>
      <c r="AC4766">
        <v>0</v>
      </c>
      <c r="AD4766" t="s">
        <v>44</v>
      </c>
    </row>
    <row r="4767" spans="1:30" x14ac:dyDescent="0.2">
      <c r="A4767" s="25">
        <v>720</v>
      </c>
      <c r="B4767" s="25" t="s">
        <v>4280</v>
      </c>
      <c r="C4767" s="72">
        <v>42948</v>
      </c>
      <c r="D4767" s="25">
        <v>358601</v>
      </c>
      <c r="E4767" s="25"/>
      <c r="F4767" s="25" t="s">
        <v>38</v>
      </c>
      <c r="G4767" s="25" t="s">
        <v>39</v>
      </c>
      <c r="H4767" s="25" t="s">
        <v>41</v>
      </c>
      <c r="I4767" s="68">
        <v>21245.200000000001</v>
      </c>
      <c r="J4767" s="68">
        <v>21245.200000000001</v>
      </c>
      <c r="K4767" s="68">
        <v>0</v>
      </c>
      <c r="L4767" s="68">
        <v>0</v>
      </c>
      <c r="M4767" s="68">
        <v>0</v>
      </c>
      <c r="N4767" s="68">
        <v>0</v>
      </c>
      <c r="O4767" s="69">
        <v>0</v>
      </c>
      <c r="P4767" s="25" t="s">
        <v>4664</v>
      </c>
      <c r="Q4767" s="25" t="s">
        <v>4458</v>
      </c>
      <c r="R4767">
        <v>0</v>
      </c>
      <c r="S4767">
        <v>0</v>
      </c>
      <c r="T4767" t="s">
        <v>42</v>
      </c>
      <c r="U4767" t="s">
        <v>43</v>
      </c>
      <c r="V4767">
        <v>21245.200000000001</v>
      </c>
      <c r="W4767">
        <v>21245.200000000001</v>
      </c>
      <c r="X4767">
        <v>0</v>
      </c>
      <c r="Y4767">
        <v>0</v>
      </c>
      <c r="Z4767">
        <v>0</v>
      </c>
      <c r="AA4767">
        <v>0</v>
      </c>
      <c r="AB4767">
        <v>0</v>
      </c>
      <c r="AC4767">
        <v>0</v>
      </c>
      <c r="AD4767" t="s">
        <v>44</v>
      </c>
    </row>
    <row r="4768" spans="1:30" x14ac:dyDescent="0.2">
      <c r="A4768" s="25">
        <v>720</v>
      </c>
      <c r="B4768" s="25" t="s">
        <v>4281</v>
      </c>
      <c r="C4768" s="72">
        <v>42948</v>
      </c>
      <c r="D4768" s="25">
        <v>358026</v>
      </c>
      <c r="E4768" s="25"/>
      <c r="F4768" s="25" t="s">
        <v>38</v>
      </c>
      <c r="G4768" s="25" t="s">
        <v>39</v>
      </c>
      <c r="H4768" s="25" t="s">
        <v>41</v>
      </c>
      <c r="I4768" s="68">
        <v>36625.17</v>
      </c>
      <c r="J4768" s="68">
        <v>36625.17</v>
      </c>
      <c r="K4768" s="68">
        <v>0</v>
      </c>
      <c r="L4768" s="68">
        <v>0</v>
      </c>
      <c r="M4768" s="68">
        <v>0</v>
      </c>
      <c r="N4768" s="68">
        <v>0</v>
      </c>
      <c r="O4768" s="69">
        <v>0</v>
      </c>
      <c r="P4768" s="25" t="s">
        <v>4664</v>
      </c>
      <c r="Q4768" s="25" t="s">
        <v>4458</v>
      </c>
      <c r="R4768">
        <v>0</v>
      </c>
      <c r="S4768">
        <v>0</v>
      </c>
      <c r="T4768" t="s">
        <v>42</v>
      </c>
      <c r="U4768" t="s">
        <v>43</v>
      </c>
      <c r="V4768">
        <v>36625.17</v>
      </c>
      <c r="W4768">
        <v>36625.17</v>
      </c>
      <c r="X4768">
        <v>0</v>
      </c>
      <c r="Y4768">
        <v>0</v>
      </c>
      <c r="Z4768">
        <v>0</v>
      </c>
      <c r="AA4768">
        <v>0</v>
      </c>
      <c r="AB4768">
        <v>0</v>
      </c>
      <c r="AC4768">
        <v>0</v>
      </c>
      <c r="AD4768" t="s">
        <v>44</v>
      </c>
    </row>
    <row r="4769" spans="1:30" x14ac:dyDescent="0.2">
      <c r="A4769" s="25">
        <v>720</v>
      </c>
      <c r="B4769" s="25" t="s">
        <v>4282</v>
      </c>
      <c r="C4769" s="72">
        <v>42948</v>
      </c>
      <c r="D4769" s="25">
        <v>333737</v>
      </c>
      <c r="E4769" s="25"/>
      <c r="F4769" s="25" t="s">
        <v>38</v>
      </c>
      <c r="G4769" s="25" t="s">
        <v>39</v>
      </c>
      <c r="H4769" s="25" t="s">
        <v>41</v>
      </c>
      <c r="I4769" s="68">
        <v>78848.63</v>
      </c>
      <c r="J4769" s="68">
        <v>78848.63</v>
      </c>
      <c r="K4769" s="68">
        <v>0</v>
      </c>
      <c r="L4769" s="68">
        <v>0</v>
      </c>
      <c r="M4769" s="68">
        <v>0</v>
      </c>
      <c r="N4769" s="68">
        <v>0</v>
      </c>
      <c r="O4769" s="69">
        <v>0</v>
      </c>
      <c r="P4769" s="25" t="s">
        <v>4664</v>
      </c>
      <c r="Q4769" s="25" t="s">
        <v>4458</v>
      </c>
      <c r="R4769">
        <v>0</v>
      </c>
      <c r="S4769">
        <v>0</v>
      </c>
      <c r="T4769" t="s">
        <v>42</v>
      </c>
      <c r="U4769" t="s">
        <v>43</v>
      </c>
      <c r="V4769">
        <v>78848.63</v>
      </c>
      <c r="W4769">
        <v>78848.63</v>
      </c>
      <c r="X4769">
        <v>0</v>
      </c>
      <c r="Y4769">
        <v>0</v>
      </c>
      <c r="Z4769">
        <v>0</v>
      </c>
      <c r="AA4769">
        <v>0</v>
      </c>
      <c r="AB4769">
        <v>0</v>
      </c>
      <c r="AC4769">
        <v>0</v>
      </c>
      <c r="AD4769" t="s">
        <v>44</v>
      </c>
    </row>
    <row r="4770" spans="1:30" x14ac:dyDescent="0.2">
      <c r="A4770" s="25">
        <v>720</v>
      </c>
      <c r="B4770" s="25" t="s">
        <v>4283</v>
      </c>
      <c r="C4770" s="72">
        <v>42948</v>
      </c>
      <c r="D4770" s="25">
        <v>358337</v>
      </c>
      <c r="E4770" s="25"/>
      <c r="F4770" s="25" t="s">
        <v>38</v>
      </c>
      <c r="G4770" s="25" t="s">
        <v>39</v>
      </c>
      <c r="H4770" s="25" t="s">
        <v>41</v>
      </c>
      <c r="I4770" s="68">
        <v>24887</v>
      </c>
      <c r="J4770" s="68">
        <v>24887</v>
      </c>
      <c r="K4770" s="68">
        <v>0</v>
      </c>
      <c r="L4770" s="68">
        <v>0</v>
      </c>
      <c r="M4770" s="68">
        <v>0</v>
      </c>
      <c r="N4770" s="68">
        <v>0</v>
      </c>
      <c r="O4770" s="69">
        <v>0</v>
      </c>
      <c r="P4770" s="25" t="s">
        <v>4664</v>
      </c>
      <c r="Q4770" s="25" t="s">
        <v>4458</v>
      </c>
      <c r="R4770">
        <v>0</v>
      </c>
      <c r="S4770">
        <v>0</v>
      </c>
      <c r="T4770" t="s">
        <v>42</v>
      </c>
      <c r="U4770" t="s">
        <v>43</v>
      </c>
      <c r="V4770">
        <v>24887</v>
      </c>
      <c r="W4770">
        <v>24887</v>
      </c>
      <c r="X4770">
        <v>0</v>
      </c>
      <c r="Y4770">
        <v>0</v>
      </c>
      <c r="Z4770">
        <v>0</v>
      </c>
      <c r="AA4770">
        <v>0</v>
      </c>
      <c r="AB4770">
        <v>0</v>
      </c>
      <c r="AC4770">
        <v>0</v>
      </c>
      <c r="AD4770" t="s">
        <v>44</v>
      </c>
    </row>
    <row r="4771" spans="1:30" x14ac:dyDescent="0.2">
      <c r="A4771" s="25">
        <v>720</v>
      </c>
      <c r="B4771" s="25" t="s">
        <v>4284</v>
      </c>
      <c r="C4771" s="72">
        <v>42948</v>
      </c>
      <c r="D4771" s="25">
        <v>329276</v>
      </c>
      <c r="E4771" s="25"/>
      <c r="F4771" s="25" t="s">
        <v>38</v>
      </c>
      <c r="G4771" s="25" t="s">
        <v>39</v>
      </c>
      <c r="H4771" s="25" t="s">
        <v>41</v>
      </c>
      <c r="I4771" s="68">
        <v>49317.69</v>
      </c>
      <c r="J4771" s="68">
        <v>49317.69</v>
      </c>
      <c r="K4771" s="68">
        <v>0</v>
      </c>
      <c r="L4771" s="68">
        <v>0</v>
      </c>
      <c r="M4771" s="68">
        <v>0</v>
      </c>
      <c r="N4771" s="68">
        <v>0</v>
      </c>
      <c r="O4771" s="69">
        <v>0</v>
      </c>
      <c r="P4771" s="25" t="s">
        <v>4664</v>
      </c>
      <c r="Q4771" s="25" t="s">
        <v>4458</v>
      </c>
      <c r="R4771">
        <v>0</v>
      </c>
      <c r="S4771">
        <v>0</v>
      </c>
      <c r="T4771" t="s">
        <v>42</v>
      </c>
      <c r="U4771" t="s">
        <v>43</v>
      </c>
      <c r="V4771">
        <v>49317.69</v>
      </c>
      <c r="W4771">
        <v>49317.69</v>
      </c>
      <c r="X4771">
        <v>0</v>
      </c>
      <c r="Y4771">
        <v>0</v>
      </c>
      <c r="Z4771">
        <v>0</v>
      </c>
      <c r="AA4771">
        <v>0</v>
      </c>
      <c r="AB4771">
        <v>0</v>
      </c>
      <c r="AC4771">
        <v>0</v>
      </c>
      <c r="AD4771" t="s">
        <v>44</v>
      </c>
    </row>
    <row r="4772" spans="1:30" x14ac:dyDescent="0.2">
      <c r="A4772" s="25">
        <v>720</v>
      </c>
      <c r="B4772" s="25" t="s">
        <v>4285</v>
      </c>
      <c r="C4772" s="72">
        <v>42948</v>
      </c>
      <c r="D4772" s="25">
        <v>359479</v>
      </c>
      <c r="E4772" s="25"/>
      <c r="F4772" s="25" t="s">
        <v>38</v>
      </c>
      <c r="G4772" s="25" t="s">
        <v>39</v>
      </c>
      <c r="H4772" s="25" t="s">
        <v>41</v>
      </c>
      <c r="I4772" s="68">
        <v>114021.65</v>
      </c>
      <c r="J4772" s="68">
        <v>114021.65</v>
      </c>
      <c r="K4772" s="68">
        <v>0</v>
      </c>
      <c r="L4772" s="68">
        <v>0</v>
      </c>
      <c r="M4772" s="68">
        <v>0</v>
      </c>
      <c r="N4772" s="68">
        <v>0</v>
      </c>
      <c r="O4772" s="69">
        <v>0</v>
      </c>
      <c r="P4772" s="25" t="s">
        <v>4664</v>
      </c>
      <c r="Q4772" s="25" t="s">
        <v>4458</v>
      </c>
      <c r="R4772">
        <v>0</v>
      </c>
      <c r="S4772">
        <v>0</v>
      </c>
      <c r="T4772" t="s">
        <v>42</v>
      </c>
      <c r="U4772" t="s">
        <v>43</v>
      </c>
      <c r="V4772">
        <v>114021.65</v>
      </c>
      <c r="W4772">
        <v>114021.65</v>
      </c>
      <c r="X4772">
        <v>0</v>
      </c>
      <c r="Y4772">
        <v>0</v>
      </c>
      <c r="Z4772">
        <v>0</v>
      </c>
      <c r="AA4772">
        <v>0</v>
      </c>
      <c r="AB4772">
        <v>0</v>
      </c>
      <c r="AC4772">
        <v>0</v>
      </c>
      <c r="AD4772" t="s">
        <v>44</v>
      </c>
    </row>
    <row r="4773" spans="1:30" x14ac:dyDescent="0.2">
      <c r="A4773" s="25">
        <v>720</v>
      </c>
      <c r="B4773" s="25" t="s">
        <v>4286</v>
      </c>
      <c r="C4773" s="72">
        <v>42948</v>
      </c>
      <c r="D4773" s="25">
        <v>359459</v>
      </c>
      <c r="E4773" s="25"/>
      <c r="F4773" s="25" t="s">
        <v>38</v>
      </c>
      <c r="G4773" s="25" t="s">
        <v>39</v>
      </c>
      <c r="H4773" s="25" t="s">
        <v>41</v>
      </c>
      <c r="I4773" s="68">
        <v>52204.23</v>
      </c>
      <c r="J4773" s="68">
        <v>52204.23</v>
      </c>
      <c r="K4773" s="68">
        <v>0</v>
      </c>
      <c r="L4773" s="68">
        <v>0</v>
      </c>
      <c r="M4773" s="68">
        <v>0</v>
      </c>
      <c r="N4773" s="68">
        <v>0</v>
      </c>
      <c r="O4773" s="69">
        <v>0</v>
      </c>
      <c r="P4773" s="25" t="s">
        <v>4664</v>
      </c>
      <c r="Q4773" s="25" t="s">
        <v>4458</v>
      </c>
      <c r="R4773">
        <v>0</v>
      </c>
      <c r="S4773">
        <v>0</v>
      </c>
      <c r="T4773">
        <v>52204.23</v>
      </c>
      <c r="U4773" t="s">
        <v>43</v>
      </c>
      <c r="V4773">
        <v>52204.23</v>
      </c>
      <c r="W4773">
        <v>52204.23</v>
      </c>
      <c r="X4773">
        <v>0</v>
      </c>
      <c r="Y4773">
        <v>0</v>
      </c>
      <c r="Z4773">
        <v>0</v>
      </c>
      <c r="AA4773">
        <v>0</v>
      </c>
      <c r="AB4773">
        <v>0</v>
      </c>
      <c r="AC4773">
        <v>0</v>
      </c>
      <c r="AD4773">
        <v>52204.23</v>
      </c>
    </row>
    <row r="4774" spans="1:30" x14ac:dyDescent="0.2">
      <c r="A4774" s="25">
        <v>720</v>
      </c>
      <c r="B4774" s="25" t="s">
        <v>4287</v>
      </c>
      <c r="C4774" s="72">
        <v>42948</v>
      </c>
      <c r="D4774" s="25">
        <v>319116</v>
      </c>
      <c r="E4774" s="25"/>
      <c r="F4774" s="25" t="s">
        <v>38</v>
      </c>
      <c r="G4774" s="25" t="s">
        <v>39</v>
      </c>
      <c r="H4774" s="25" t="s">
        <v>41</v>
      </c>
      <c r="I4774" s="68">
        <v>562915.9</v>
      </c>
      <c r="J4774" s="68">
        <v>562915.9</v>
      </c>
      <c r="K4774" s="68">
        <v>0</v>
      </c>
      <c r="L4774" s="68">
        <v>0</v>
      </c>
      <c r="M4774" s="68">
        <v>0</v>
      </c>
      <c r="N4774" s="68">
        <v>0</v>
      </c>
      <c r="O4774" s="69">
        <v>0</v>
      </c>
      <c r="P4774" s="25" t="s">
        <v>4664</v>
      </c>
      <c r="Q4774" s="25" t="s">
        <v>4458</v>
      </c>
      <c r="R4774">
        <v>0</v>
      </c>
      <c r="S4774">
        <v>0</v>
      </c>
      <c r="T4774" t="s">
        <v>42</v>
      </c>
      <c r="U4774" t="s">
        <v>43</v>
      </c>
      <c r="V4774">
        <v>562915.9</v>
      </c>
      <c r="W4774">
        <v>562915.9</v>
      </c>
      <c r="X4774">
        <v>0</v>
      </c>
      <c r="Y4774">
        <v>0</v>
      </c>
      <c r="Z4774">
        <v>0</v>
      </c>
      <c r="AA4774">
        <v>0</v>
      </c>
      <c r="AB4774">
        <v>0</v>
      </c>
      <c r="AC4774">
        <v>0</v>
      </c>
      <c r="AD4774" t="s">
        <v>44</v>
      </c>
    </row>
    <row r="4775" spans="1:30" x14ac:dyDescent="0.2">
      <c r="A4775" s="25">
        <v>720</v>
      </c>
      <c r="B4775" s="25" t="s">
        <v>4288</v>
      </c>
      <c r="C4775" s="72">
        <v>42948</v>
      </c>
      <c r="D4775" s="25">
        <v>319116</v>
      </c>
      <c r="E4775" s="25"/>
      <c r="F4775" s="25" t="s">
        <v>38</v>
      </c>
      <c r="G4775" s="25" t="s">
        <v>39</v>
      </c>
      <c r="H4775" s="25" t="s">
        <v>41</v>
      </c>
      <c r="I4775" s="68">
        <v>100151.57</v>
      </c>
      <c r="J4775" s="68">
        <v>100151.57</v>
      </c>
      <c r="K4775" s="68">
        <v>0</v>
      </c>
      <c r="L4775" s="68">
        <v>0</v>
      </c>
      <c r="M4775" s="68">
        <v>0</v>
      </c>
      <c r="N4775" s="68">
        <v>0</v>
      </c>
      <c r="O4775" s="69">
        <v>0</v>
      </c>
      <c r="P4775" s="25" t="s">
        <v>4664</v>
      </c>
      <c r="Q4775" s="25" t="s">
        <v>4458</v>
      </c>
      <c r="R4775">
        <v>0</v>
      </c>
      <c r="S4775">
        <v>0</v>
      </c>
      <c r="T4775" t="s">
        <v>42</v>
      </c>
      <c r="U4775" t="s">
        <v>43</v>
      </c>
      <c r="V4775">
        <v>100151.57</v>
      </c>
      <c r="W4775">
        <v>100151.57</v>
      </c>
      <c r="X4775">
        <v>0</v>
      </c>
      <c r="Y4775">
        <v>0</v>
      </c>
      <c r="Z4775">
        <v>0</v>
      </c>
      <c r="AA4775">
        <v>0</v>
      </c>
      <c r="AB4775">
        <v>0</v>
      </c>
      <c r="AC4775">
        <v>0</v>
      </c>
      <c r="AD4775" t="s">
        <v>44</v>
      </c>
    </row>
    <row r="4776" spans="1:30" x14ac:dyDescent="0.2">
      <c r="A4776" s="25">
        <v>720</v>
      </c>
      <c r="B4776" s="25" t="s">
        <v>4289</v>
      </c>
      <c r="C4776" s="72">
        <v>42948</v>
      </c>
      <c r="D4776" s="25">
        <v>336687</v>
      </c>
      <c r="E4776" s="25"/>
      <c r="F4776" s="25" t="s">
        <v>38</v>
      </c>
      <c r="G4776" s="25" t="s">
        <v>39</v>
      </c>
      <c r="H4776" s="25" t="s">
        <v>41</v>
      </c>
      <c r="I4776" s="68">
        <v>25200.61</v>
      </c>
      <c r="J4776" s="68">
        <v>25200.61</v>
      </c>
      <c r="K4776" s="68">
        <v>0</v>
      </c>
      <c r="L4776" s="68">
        <v>0</v>
      </c>
      <c r="M4776" s="68">
        <v>0</v>
      </c>
      <c r="N4776" s="68">
        <v>0</v>
      </c>
      <c r="O4776" s="69">
        <v>0</v>
      </c>
      <c r="P4776" s="25" t="s">
        <v>4664</v>
      </c>
      <c r="Q4776" s="25" t="s">
        <v>4458</v>
      </c>
      <c r="R4776">
        <v>0</v>
      </c>
      <c r="S4776">
        <v>0</v>
      </c>
      <c r="T4776" t="s">
        <v>42</v>
      </c>
      <c r="U4776" t="s">
        <v>43</v>
      </c>
      <c r="V4776">
        <v>25200.61</v>
      </c>
      <c r="W4776">
        <v>25200.61</v>
      </c>
      <c r="X4776">
        <v>0</v>
      </c>
      <c r="Y4776">
        <v>0</v>
      </c>
      <c r="Z4776">
        <v>0</v>
      </c>
      <c r="AA4776">
        <v>0</v>
      </c>
      <c r="AB4776">
        <v>0</v>
      </c>
      <c r="AC4776">
        <v>0</v>
      </c>
      <c r="AD4776" t="s">
        <v>44</v>
      </c>
    </row>
    <row r="4777" spans="1:30" x14ac:dyDescent="0.2">
      <c r="A4777" s="25">
        <v>720</v>
      </c>
      <c r="B4777" s="25" t="s">
        <v>4290</v>
      </c>
      <c r="C4777" s="72">
        <v>42948</v>
      </c>
      <c r="D4777" s="25">
        <v>359692</v>
      </c>
      <c r="E4777" s="25"/>
      <c r="F4777" s="25" t="s">
        <v>38</v>
      </c>
      <c r="G4777" s="25" t="s">
        <v>39</v>
      </c>
      <c r="H4777" s="25" t="s">
        <v>41</v>
      </c>
      <c r="I4777" s="68">
        <v>106906.3</v>
      </c>
      <c r="J4777" s="68">
        <v>106906.3</v>
      </c>
      <c r="K4777" s="68">
        <v>0</v>
      </c>
      <c r="L4777" s="68">
        <v>0</v>
      </c>
      <c r="M4777" s="68">
        <v>0</v>
      </c>
      <c r="N4777" s="68">
        <v>0</v>
      </c>
      <c r="O4777" s="69">
        <v>0</v>
      </c>
      <c r="P4777" s="25" t="s">
        <v>4664</v>
      </c>
      <c r="Q4777" s="25" t="s">
        <v>4458</v>
      </c>
      <c r="R4777">
        <v>0</v>
      </c>
      <c r="S4777">
        <v>0</v>
      </c>
      <c r="T4777">
        <v>106906.3</v>
      </c>
      <c r="U4777" t="s">
        <v>43</v>
      </c>
      <c r="V4777">
        <v>106906.3</v>
      </c>
      <c r="W4777">
        <v>106906.3</v>
      </c>
      <c r="X4777">
        <v>0</v>
      </c>
      <c r="Y4777">
        <v>0</v>
      </c>
      <c r="Z4777">
        <v>0</v>
      </c>
      <c r="AA4777">
        <v>0</v>
      </c>
      <c r="AB4777">
        <v>0</v>
      </c>
      <c r="AC4777">
        <v>0</v>
      </c>
      <c r="AD4777">
        <v>106906.3</v>
      </c>
    </row>
    <row r="4778" spans="1:30" x14ac:dyDescent="0.2">
      <c r="A4778" s="25">
        <v>720</v>
      </c>
      <c r="B4778" s="25" t="s">
        <v>4291</v>
      </c>
      <c r="C4778" s="72">
        <v>42948</v>
      </c>
      <c r="D4778" s="25">
        <v>360030</v>
      </c>
      <c r="E4778" s="25"/>
      <c r="F4778" s="25" t="s">
        <v>38</v>
      </c>
      <c r="G4778" s="25" t="s">
        <v>39</v>
      </c>
      <c r="H4778" s="25" t="s">
        <v>41</v>
      </c>
      <c r="I4778" s="68">
        <v>82483.19</v>
      </c>
      <c r="J4778" s="68">
        <v>82483.19</v>
      </c>
      <c r="K4778" s="68">
        <v>0</v>
      </c>
      <c r="L4778" s="68">
        <v>0</v>
      </c>
      <c r="M4778" s="68">
        <v>0</v>
      </c>
      <c r="N4778" s="68">
        <v>0</v>
      </c>
      <c r="O4778" s="69">
        <v>0</v>
      </c>
      <c r="P4778" s="25" t="s">
        <v>4664</v>
      </c>
      <c r="Q4778" s="25" t="s">
        <v>4458</v>
      </c>
      <c r="R4778">
        <v>0</v>
      </c>
      <c r="S4778">
        <v>0</v>
      </c>
      <c r="T4778" t="s">
        <v>42</v>
      </c>
      <c r="U4778" t="s">
        <v>43</v>
      </c>
      <c r="V4778">
        <v>82483.19</v>
      </c>
      <c r="W4778">
        <v>82483.19</v>
      </c>
      <c r="X4778">
        <v>0</v>
      </c>
      <c r="Y4778">
        <v>0</v>
      </c>
      <c r="Z4778">
        <v>0</v>
      </c>
      <c r="AA4778">
        <v>0</v>
      </c>
      <c r="AB4778">
        <v>0</v>
      </c>
      <c r="AC4778">
        <v>0</v>
      </c>
      <c r="AD4778" t="s">
        <v>44</v>
      </c>
    </row>
    <row r="4779" spans="1:30" x14ac:dyDescent="0.2">
      <c r="A4779" s="25">
        <v>720</v>
      </c>
      <c r="B4779" s="25" t="s">
        <v>4292</v>
      </c>
      <c r="C4779" s="72">
        <v>42948</v>
      </c>
      <c r="D4779" s="25">
        <v>320703</v>
      </c>
      <c r="E4779" s="25"/>
      <c r="F4779" s="25" t="s">
        <v>38</v>
      </c>
      <c r="G4779" s="25" t="s">
        <v>39</v>
      </c>
      <c r="H4779" s="25" t="s">
        <v>41</v>
      </c>
      <c r="I4779" s="68">
        <v>883516.04</v>
      </c>
      <c r="J4779" s="68">
        <v>883516.04</v>
      </c>
      <c r="K4779" s="68">
        <v>883516.04</v>
      </c>
      <c r="L4779" s="68">
        <v>0</v>
      </c>
      <c r="M4779" s="68">
        <v>0</v>
      </c>
      <c r="N4779" s="68">
        <v>0</v>
      </c>
      <c r="O4779" s="69">
        <v>883516.04</v>
      </c>
      <c r="P4779" s="25" t="s">
        <v>4489</v>
      </c>
      <c r="Q4779" s="25" t="s">
        <v>4458</v>
      </c>
      <c r="R4779">
        <v>0</v>
      </c>
      <c r="S4779">
        <v>0</v>
      </c>
      <c r="T4779">
        <v>883516.04</v>
      </c>
      <c r="U4779" t="s">
        <v>43</v>
      </c>
      <c r="V4779">
        <v>883516.04</v>
      </c>
      <c r="W4779">
        <v>0</v>
      </c>
      <c r="X4779">
        <v>883516.04</v>
      </c>
      <c r="Y4779">
        <v>0</v>
      </c>
      <c r="Z4779">
        <v>0</v>
      </c>
      <c r="AA4779">
        <v>0</v>
      </c>
      <c r="AB4779">
        <v>0</v>
      </c>
      <c r="AC4779">
        <v>0</v>
      </c>
      <c r="AD4779">
        <v>883516.04</v>
      </c>
    </row>
    <row r="4780" spans="1:30" x14ac:dyDescent="0.2">
      <c r="A4780" s="25">
        <v>720</v>
      </c>
      <c r="B4780" s="25" t="s">
        <v>4293</v>
      </c>
      <c r="C4780" s="72">
        <v>42948</v>
      </c>
      <c r="D4780" s="25">
        <v>320703</v>
      </c>
      <c r="E4780" s="25"/>
      <c r="F4780" s="25" t="s">
        <v>38</v>
      </c>
      <c r="G4780" s="25" t="s">
        <v>39</v>
      </c>
      <c r="H4780" s="25" t="s">
        <v>41</v>
      </c>
      <c r="I4780" s="68">
        <v>541605.11</v>
      </c>
      <c r="J4780" s="68">
        <v>541605.11</v>
      </c>
      <c r="K4780" s="68">
        <v>0</v>
      </c>
      <c r="L4780" s="68">
        <v>541605.11</v>
      </c>
      <c r="M4780" s="68">
        <v>0</v>
      </c>
      <c r="N4780" s="68">
        <v>0</v>
      </c>
      <c r="O4780" s="69">
        <v>541605.11</v>
      </c>
      <c r="P4780" s="25" t="s">
        <v>4490</v>
      </c>
      <c r="Q4780" s="25" t="s">
        <v>4458</v>
      </c>
      <c r="R4780">
        <v>0</v>
      </c>
      <c r="S4780">
        <v>0</v>
      </c>
      <c r="T4780">
        <v>541605.11</v>
      </c>
      <c r="U4780" t="s">
        <v>43</v>
      </c>
      <c r="V4780">
        <v>541605.11</v>
      </c>
      <c r="W4780">
        <v>0</v>
      </c>
      <c r="X4780">
        <v>0</v>
      </c>
      <c r="Y4780">
        <v>541605.11</v>
      </c>
      <c r="Z4780">
        <v>0</v>
      </c>
      <c r="AA4780">
        <v>0</v>
      </c>
      <c r="AB4780">
        <v>0</v>
      </c>
      <c r="AC4780">
        <v>0</v>
      </c>
      <c r="AD4780">
        <v>541605.11</v>
      </c>
    </row>
    <row r="4781" spans="1:30" x14ac:dyDescent="0.2">
      <c r="A4781" s="25">
        <v>720</v>
      </c>
      <c r="B4781" s="25" t="s">
        <v>4294</v>
      </c>
      <c r="C4781" s="72">
        <v>42948</v>
      </c>
      <c r="D4781" s="25">
        <v>320703</v>
      </c>
      <c r="E4781" s="25"/>
      <c r="F4781" s="25" t="s">
        <v>38</v>
      </c>
      <c r="G4781" s="25" t="s">
        <v>39</v>
      </c>
      <c r="H4781" s="25" t="s">
        <v>41</v>
      </c>
      <c r="I4781" s="68">
        <v>1006894.15</v>
      </c>
      <c r="J4781" s="68">
        <v>1006894.15</v>
      </c>
      <c r="K4781" s="68">
        <v>0</v>
      </c>
      <c r="L4781" s="68">
        <v>0</v>
      </c>
      <c r="M4781" s="68">
        <v>1006894.15</v>
      </c>
      <c r="N4781" s="68">
        <v>0</v>
      </c>
      <c r="O4781" s="69">
        <v>1006894.15</v>
      </c>
      <c r="P4781" s="25" t="s">
        <v>4491</v>
      </c>
      <c r="Q4781" s="25" t="s">
        <v>4458</v>
      </c>
      <c r="R4781">
        <v>0</v>
      </c>
      <c r="S4781">
        <v>0</v>
      </c>
      <c r="T4781">
        <v>1006894.15</v>
      </c>
      <c r="U4781" t="s">
        <v>43</v>
      </c>
      <c r="V4781">
        <v>1006894.15</v>
      </c>
      <c r="W4781">
        <v>0</v>
      </c>
      <c r="X4781">
        <v>0</v>
      </c>
      <c r="Y4781">
        <v>0</v>
      </c>
      <c r="Z4781">
        <v>1006894.15</v>
      </c>
      <c r="AA4781">
        <v>0</v>
      </c>
      <c r="AB4781">
        <v>0</v>
      </c>
      <c r="AC4781">
        <v>0</v>
      </c>
      <c r="AD4781">
        <v>1006894.15</v>
      </c>
    </row>
    <row r="4782" spans="1:30" x14ac:dyDescent="0.2">
      <c r="A4782" s="25">
        <v>720</v>
      </c>
      <c r="B4782" s="25" t="s">
        <v>4295</v>
      </c>
      <c r="C4782" s="72">
        <v>42948</v>
      </c>
      <c r="D4782" s="25">
        <v>356944</v>
      </c>
      <c r="E4782" s="25"/>
      <c r="F4782" s="25" t="s">
        <v>38</v>
      </c>
      <c r="G4782" s="25" t="s">
        <v>39</v>
      </c>
      <c r="H4782" s="25" t="s">
        <v>41</v>
      </c>
      <c r="I4782" s="68">
        <v>50822.66</v>
      </c>
      <c r="J4782" s="68">
        <v>50822.66</v>
      </c>
      <c r="K4782" s="68">
        <v>0</v>
      </c>
      <c r="L4782" s="68">
        <v>0</v>
      </c>
      <c r="M4782" s="68">
        <v>0</v>
      </c>
      <c r="N4782" s="68">
        <v>0</v>
      </c>
      <c r="O4782" s="69">
        <v>0</v>
      </c>
      <c r="P4782" s="25" t="s">
        <v>4664</v>
      </c>
      <c r="Q4782" s="25" t="s">
        <v>4458</v>
      </c>
      <c r="R4782">
        <v>0</v>
      </c>
      <c r="S4782">
        <v>0</v>
      </c>
      <c r="T4782" t="s">
        <v>42</v>
      </c>
      <c r="U4782" t="s">
        <v>43</v>
      </c>
      <c r="V4782">
        <v>50822.66</v>
      </c>
      <c r="W4782">
        <v>50822.66</v>
      </c>
      <c r="X4782">
        <v>0</v>
      </c>
      <c r="Y4782">
        <v>0</v>
      </c>
      <c r="Z4782">
        <v>0</v>
      </c>
      <c r="AA4782">
        <v>0</v>
      </c>
      <c r="AB4782">
        <v>0</v>
      </c>
      <c r="AC4782">
        <v>0</v>
      </c>
      <c r="AD4782" t="s">
        <v>44</v>
      </c>
    </row>
    <row r="4783" spans="1:30" x14ac:dyDescent="0.2">
      <c r="A4783" s="25">
        <v>720</v>
      </c>
      <c r="B4783" s="25" t="s">
        <v>4296</v>
      </c>
      <c r="C4783" s="72">
        <v>42948</v>
      </c>
      <c r="D4783" s="25">
        <v>361190</v>
      </c>
      <c r="E4783" s="25"/>
      <c r="F4783" s="25" t="s">
        <v>38</v>
      </c>
      <c r="G4783" s="25" t="s">
        <v>39</v>
      </c>
      <c r="H4783" s="25" t="s">
        <v>41</v>
      </c>
      <c r="I4783" s="68">
        <v>105107.86</v>
      </c>
      <c r="J4783" s="68">
        <v>105107.86</v>
      </c>
      <c r="K4783" s="68">
        <v>105107.86</v>
      </c>
      <c r="L4783" s="68">
        <v>0</v>
      </c>
      <c r="M4783" s="68">
        <v>0</v>
      </c>
      <c r="N4783" s="68">
        <v>0</v>
      </c>
      <c r="O4783" s="69">
        <v>105107.86</v>
      </c>
      <c r="P4783" s="25" t="s">
        <v>4489</v>
      </c>
      <c r="Q4783" s="25" t="s">
        <v>4458</v>
      </c>
      <c r="R4783">
        <v>0</v>
      </c>
      <c r="S4783">
        <v>0</v>
      </c>
      <c r="T4783">
        <v>105107.86</v>
      </c>
      <c r="U4783" t="s">
        <v>43</v>
      </c>
      <c r="V4783">
        <v>105107.86</v>
      </c>
      <c r="W4783">
        <v>0</v>
      </c>
      <c r="X4783">
        <v>105107.86</v>
      </c>
      <c r="Y4783">
        <v>0</v>
      </c>
      <c r="Z4783">
        <v>0</v>
      </c>
      <c r="AA4783">
        <v>0</v>
      </c>
      <c r="AB4783">
        <v>0</v>
      </c>
      <c r="AC4783">
        <v>0</v>
      </c>
      <c r="AD4783">
        <v>105107.86</v>
      </c>
    </row>
    <row r="4784" spans="1:30" x14ac:dyDescent="0.2">
      <c r="A4784" s="25">
        <v>720</v>
      </c>
      <c r="B4784" s="25" t="s">
        <v>4297</v>
      </c>
      <c r="C4784" s="72">
        <v>42948</v>
      </c>
      <c r="D4784" s="25">
        <v>342298</v>
      </c>
      <c r="E4784" s="25"/>
      <c r="F4784" s="25" t="s">
        <v>38</v>
      </c>
      <c r="G4784" s="25" t="s">
        <v>39</v>
      </c>
      <c r="H4784" s="25" t="s">
        <v>41</v>
      </c>
      <c r="I4784" s="68">
        <v>108482.13</v>
      </c>
      <c r="J4784" s="68">
        <v>108482.13</v>
      </c>
      <c r="K4784" s="68">
        <v>0</v>
      </c>
      <c r="L4784" s="68">
        <v>0</v>
      </c>
      <c r="M4784" s="68">
        <v>0</v>
      </c>
      <c r="N4784" s="68">
        <v>0</v>
      </c>
      <c r="O4784" s="69">
        <v>0</v>
      </c>
      <c r="P4784" s="25" t="s">
        <v>4664</v>
      </c>
      <c r="Q4784" s="25" t="s">
        <v>4458</v>
      </c>
      <c r="R4784">
        <v>0</v>
      </c>
      <c r="S4784">
        <v>0</v>
      </c>
      <c r="T4784" t="s">
        <v>42</v>
      </c>
      <c r="U4784" t="s">
        <v>43</v>
      </c>
      <c r="V4784">
        <v>108482.13</v>
      </c>
      <c r="W4784">
        <v>108482.13</v>
      </c>
      <c r="X4784">
        <v>0</v>
      </c>
      <c r="Y4784">
        <v>0</v>
      </c>
      <c r="Z4784">
        <v>0</v>
      </c>
      <c r="AA4784">
        <v>0</v>
      </c>
      <c r="AB4784">
        <v>0</v>
      </c>
      <c r="AC4784">
        <v>0</v>
      </c>
      <c r="AD4784" t="s">
        <v>44</v>
      </c>
    </row>
    <row r="4785" spans="1:30" x14ac:dyDescent="0.2">
      <c r="A4785" s="25">
        <v>720</v>
      </c>
      <c r="B4785" s="25" t="s">
        <v>4298</v>
      </c>
      <c r="C4785" s="72">
        <v>42948</v>
      </c>
      <c r="D4785" s="25">
        <v>320678</v>
      </c>
      <c r="E4785" s="25"/>
      <c r="F4785" s="25" t="s">
        <v>38</v>
      </c>
      <c r="G4785" s="25" t="s">
        <v>39</v>
      </c>
      <c r="H4785" s="25" t="s">
        <v>41</v>
      </c>
      <c r="I4785" s="68">
        <v>255010.89</v>
      </c>
      <c r="J4785" s="68">
        <v>255010.89</v>
      </c>
      <c r="K4785" s="68">
        <v>0</v>
      </c>
      <c r="L4785" s="68">
        <v>0</v>
      </c>
      <c r="M4785" s="68">
        <v>0</v>
      </c>
      <c r="N4785" s="68">
        <v>255010.89</v>
      </c>
      <c r="O4785" s="69">
        <v>255010.89</v>
      </c>
      <c r="P4785" s="25" t="s">
        <v>4492</v>
      </c>
      <c r="Q4785" s="25" t="s">
        <v>4458</v>
      </c>
      <c r="R4785">
        <v>0</v>
      </c>
      <c r="S4785">
        <v>0</v>
      </c>
      <c r="T4785">
        <v>255010.89</v>
      </c>
      <c r="U4785" t="s">
        <v>43</v>
      </c>
      <c r="V4785">
        <v>255010.89</v>
      </c>
      <c r="W4785">
        <v>0</v>
      </c>
      <c r="X4785">
        <v>0</v>
      </c>
      <c r="Y4785">
        <v>0</v>
      </c>
      <c r="Z4785">
        <v>0</v>
      </c>
      <c r="AA4785">
        <v>255010.89</v>
      </c>
      <c r="AB4785">
        <v>0</v>
      </c>
      <c r="AC4785">
        <v>0</v>
      </c>
      <c r="AD4785">
        <v>255010.89</v>
      </c>
    </row>
    <row r="4786" spans="1:30" x14ac:dyDescent="0.2">
      <c r="A4786" s="25">
        <v>720</v>
      </c>
      <c r="B4786" s="25" t="s">
        <v>4299</v>
      </c>
      <c r="C4786" s="72">
        <v>42948</v>
      </c>
      <c r="D4786" s="25">
        <v>328924</v>
      </c>
      <c r="E4786" s="25"/>
      <c r="F4786" s="25" t="s">
        <v>38</v>
      </c>
      <c r="G4786" s="25" t="s">
        <v>39</v>
      </c>
      <c r="H4786" s="25" t="s">
        <v>41</v>
      </c>
      <c r="I4786" s="68">
        <v>24748.29</v>
      </c>
      <c r="J4786" s="68">
        <v>24748.29</v>
      </c>
      <c r="K4786" s="68">
        <v>0</v>
      </c>
      <c r="L4786" s="68">
        <v>0</v>
      </c>
      <c r="M4786" s="68">
        <v>0</v>
      </c>
      <c r="N4786" s="68">
        <v>0</v>
      </c>
      <c r="O4786" s="69">
        <v>0</v>
      </c>
      <c r="P4786" s="25" t="s">
        <v>4664</v>
      </c>
      <c r="Q4786" s="25" t="s">
        <v>4458</v>
      </c>
      <c r="R4786">
        <v>0</v>
      </c>
      <c r="S4786">
        <v>0</v>
      </c>
      <c r="T4786" t="s">
        <v>42</v>
      </c>
      <c r="U4786" t="s">
        <v>43</v>
      </c>
      <c r="V4786">
        <v>24748.29</v>
      </c>
      <c r="W4786">
        <v>24748.29</v>
      </c>
      <c r="X4786">
        <v>0</v>
      </c>
      <c r="Y4786">
        <v>0</v>
      </c>
      <c r="Z4786">
        <v>0</v>
      </c>
      <c r="AA4786">
        <v>0</v>
      </c>
      <c r="AB4786">
        <v>0</v>
      </c>
      <c r="AC4786">
        <v>0</v>
      </c>
      <c r="AD4786" t="s">
        <v>44</v>
      </c>
    </row>
    <row r="4787" spans="1:30" x14ac:dyDescent="0.2">
      <c r="A4787" s="25">
        <v>720</v>
      </c>
      <c r="B4787" s="25" t="s">
        <v>4300</v>
      </c>
      <c r="C4787" s="72">
        <v>42948</v>
      </c>
      <c r="D4787" s="25">
        <v>336687</v>
      </c>
      <c r="E4787" s="25"/>
      <c r="F4787" s="25" t="s">
        <v>38</v>
      </c>
      <c r="G4787" s="25" t="s">
        <v>39</v>
      </c>
      <c r="H4787" s="25" t="s">
        <v>41</v>
      </c>
      <c r="I4787" s="68">
        <v>113025.16</v>
      </c>
      <c r="J4787" s="68">
        <v>113025.16</v>
      </c>
      <c r="K4787" s="68">
        <v>0</v>
      </c>
      <c r="L4787" s="68">
        <v>0</v>
      </c>
      <c r="M4787" s="68">
        <v>0</v>
      </c>
      <c r="N4787" s="68">
        <v>0</v>
      </c>
      <c r="O4787" s="69">
        <v>0</v>
      </c>
      <c r="P4787" s="25" t="s">
        <v>4664</v>
      </c>
      <c r="Q4787" s="25" t="s">
        <v>4458</v>
      </c>
      <c r="R4787">
        <v>0</v>
      </c>
      <c r="S4787">
        <v>0</v>
      </c>
      <c r="T4787" t="s">
        <v>42</v>
      </c>
      <c r="U4787" t="s">
        <v>43</v>
      </c>
      <c r="V4787">
        <v>113025.16</v>
      </c>
      <c r="W4787">
        <v>113025.16</v>
      </c>
      <c r="X4787">
        <v>0</v>
      </c>
      <c r="Y4787">
        <v>0</v>
      </c>
      <c r="Z4787">
        <v>0</v>
      </c>
      <c r="AA4787">
        <v>0</v>
      </c>
      <c r="AB4787">
        <v>0</v>
      </c>
      <c r="AC4787">
        <v>0</v>
      </c>
      <c r="AD4787" t="s">
        <v>44</v>
      </c>
    </row>
    <row r="4788" spans="1:30" x14ac:dyDescent="0.2">
      <c r="A4788" s="25">
        <v>720</v>
      </c>
      <c r="B4788" s="25" t="s">
        <v>4301</v>
      </c>
      <c r="C4788" s="72">
        <v>42948</v>
      </c>
      <c r="D4788" s="25">
        <v>319116</v>
      </c>
      <c r="E4788" s="25"/>
      <c r="F4788" s="25" t="s">
        <v>38</v>
      </c>
      <c r="G4788" s="25" t="s">
        <v>39</v>
      </c>
      <c r="H4788" s="25" t="s">
        <v>41</v>
      </c>
      <c r="I4788" s="68">
        <v>90192.2</v>
      </c>
      <c r="J4788" s="68">
        <v>90192.2</v>
      </c>
      <c r="K4788" s="68">
        <v>0</v>
      </c>
      <c r="L4788" s="68">
        <v>0</v>
      </c>
      <c r="M4788" s="68">
        <v>0</v>
      </c>
      <c r="N4788" s="68">
        <v>0</v>
      </c>
      <c r="O4788" s="69">
        <v>0</v>
      </c>
      <c r="P4788" s="25" t="s">
        <v>4664</v>
      </c>
      <c r="Q4788" s="25" t="s">
        <v>4458</v>
      </c>
      <c r="R4788">
        <v>0</v>
      </c>
      <c r="S4788">
        <v>0</v>
      </c>
      <c r="T4788" t="s">
        <v>42</v>
      </c>
      <c r="U4788" t="s">
        <v>43</v>
      </c>
      <c r="V4788">
        <v>90192.2</v>
      </c>
      <c r="W4788">
        <v>90192.2</v>
      </c>
      <c r="X4788">
        <v>0</v>
      </c>
      <c r="Y4788">
        <v>0</v>
      </c>
      <c r="Z4788">
        <v>0</v>
      </c>
      <c r="AA4788">
        <v>0</v>
      </c>
      <c r="AB4788">
        <v>0</v>
      </c>
      <c r="AC4788">
        <v>0</v>
      </c>
      <c r="AD4788" t="s">
        <v>44</v>
      </c>
    </row>
    <row r="4789" spans="1:30" x14ac:dyDescent="0.2">
      <c r="A4789" s="25">
        <v>720</v>
      </c>
      <c r="B4789" s="25" t="s">
        <v>4302</v>
      </c>
      <c r="C4789" s="72">
        <v>42948</v>
      </c>
      <c r="D4789" s="25">
        <v>319116</v>
      </c>
      <c r="E4789" s="25"/>
      <c r="F4789" s="25" t="s">
        <v>38</v>
      </c>
      <c r="G4789" s="25" t="s">
        <v>39</v>
      </c>
      <c r="H4789" s="25" t="s">
        <v>41</v>
      </c>
      <c r="I4789" s="68">
        <v>316058.48</v>
      </c>
      <c r="J4789" s="68">
        <v>316058.48</v>
      </c>
      <c r="K4789" s="68">
        <v>0</v>
      </c>
      <c r="L4789" s="68">
        <v>0</v>
      </c>
      <c r="M4789" s="68">
        <v>0</v>
      </c>
      <c r="N4789" s="68">
        <v>0</v>
      </c>
      <c r="O4789" s="69">
        <v>0</v>
      </c>
      <c r="P4789" s="25" t="s">
        <v>4664</v>
      </c>
      <c r="Q4789" s="25" t="s">
        <v>4458</v>
      </c>
      <c r="R4789">
        <v>0</v>
      </c>
      <c r="S4789">
        <v>0</v>
      </c>
      <c r="T4789" t="s">
        <v>42</v>
      </c>
      <c r="U4789" t="s">
        <v>43</v>
      </c>
      <c r="V4789">
        <v>316058.48</v>
      </c>
      <c r="W4789">
        <v>316058.48</v>
      </c>
      <c r="X4789">
        <v>0</v>
      </c>
      <c r="Y4789">
        <v>0</v>
      </c>
      <c r="Z4789">
        <v>0</v>
      </c>
      <c r="AA4789">
        <v>0</v>
      </c>
      <c r="AB4789">
        <v>0</v>
      </c>
      <c r="AC4789">
        <v>0</v>
      </c>
      <c r="AD4789" t="s">
        <v>44</v>
      </c>
    </row>
    <row r="4790" spans="1:30" x14ac:dyDescent="0.2">
      <c r="A4790" s="25">
        <v>720</v>
      </c>
      <c r="B4790" s="25" t="s">
        <v>4303</v>
      </c>
      <c r="C4790" s="72">
        <v>42948</v>
      </c>
      <c r="D4790" s="25">
        <v>319116</v>
      </c>
      <c r="E4790" s="25"/>
      <c r="F4790" s="25" t="s">
        <v>38</v>
      </c>
      <c r="G4790" s="25" t="s">
        <v>39</v>
      </c>
      <c r="H4790" s="25" t="s">
        <v>41</v>
      </c>
      <c r="I4790" s="68">
        <v>1130975.92</v>
      </c>
      <c r="J4790" s="68">
        <v>1130975.92</v>
      </c>
      <c r="K4790" s="68">
        <v>0</v>
      </c>
      <c r="L4790" s="68">
        <v>0</v>
      </c>
      <c r="M4790" s="68">
        <v>0</v>
      </c>
      <c r="N4790" s="68">
        <v>0</v>
      </c>
      <c r="O4790" s="69">
        <v>0</v>
      </c>
      <c r="P4790" s="25" t="s">
        <v>4664</v>
      </c>
      <c r="Q4790" s="25" t="s">
        <v>4458</v>
      </c>
      <c r="R4790">
        <v>0</v>
      </c>
      <c r="S4790">
        <v>0</v>
      </c>
      <c r="T4790" t="s">
        <v>42</v>
      </c>
      <c r="U4790" t="s">
        <v>43</v>
      </c>
      <c r="V4790">
        <v>1130975.92</v>
      </c>
      <c r="W4790">
        <v>1130975.92</v>
      </c>
      <c r="X4790">
        <v>0</v>
      </c>
      <c r="Y4790">
        <v>0</v>
      </c>
      <c r="Z4790">
        <v>0</v>
      </c>
      <c r="AA4790">
        <v>0</v>
      </c>
      <c r="AB4790">
        <v>0</v>
      </c>
      <c r="AC4790">
        <v>0</v>
      </c>
      <c r="AD4790" t="s">
        <v>44</v>
      </c>
    </row>
    <row r="4791" spans="1:30" x14ac:dyDescent="0.2">
      <c r="A4791" s="25">
        <v>720</v>
      </c>
      <c r="B4791" s="25" t="s">
        <v>4304</v>
      </c>
      <c r="C4791" s="72">
        <v>42948</v>
      </c>
      <c r="D4791" s="25">
        <v>320738</v>
      </c>
      <c r="E4791" s="25"/>
      <c r="F4791" s="25" t="s">
        <v>38</v>
      </c>
      <c r="G4791" s="25" t="s">
        <v>39</v>
      </c>
      <c r="H4791" s="25" t="s">
        <v>41</v>
      </c>
      <c r="I4791" s="68">
        <v>273012.02</v>
      </c>
      <c r="J4791" s="68">
        <v>273012.02</v>
      </c>
      <c r="K4791" s="68">
        <v>0</v>
      </c>
      <c r="L4791" s="68">
        <v>0</v>
      </c>
      <c r="M4791" s="68">
        <v>0</v>
      </c>
      <c r="N4791" s="68">
        <v>0</v>
      </c>
      <c r="O4791" s="69">
        <v>0</v>
      </c>
      <c r="P4791" s="25" t="s">
        <v>4664</v>
      </c>
      <c r="Q4791" s="25" t="s">
        <v>4458</v>
      </c>
      <c r="R4791">
        <v>0</v>
      </c>
      <c r="S4791">
        <v>0</v>
      </c>
      <c r="T4791" t="s">
        <v>42</v>
      </c>
      <c r="U4791" t="s">
        <v>43</v>
      </c>
      <c r="V4791">
        <v>273012.02</v>
      </c>
      <c r="W4791">
        <v>273012.02</v>
      </c>
      <c r="X4791">
        <v>0</v>
      </c>
      <c r="Y4791">
        <v>0</v>
      </c>
      <c r="Z4791">
        <v>0</v>
      </c>
      <c r="AA4791">
        <v>0</v>
      </c>
      <c r="AB4791">
        <v>0</v>
      </c>
      <c r="AC4791">
        <v>0</v>
      </c>
      <c r="AD4791" t="s">
        <v>44</v>
      </c>
    </row>
    <row r="4792" spans="1:30" x14ac:dyDescent="0.2">
      <c r="A4792" s="25">
        <v>720</v>
      </c>
      <c r="B4792" s="25" t="s">
        <v>4305</v>
      </c>
      <c r="C4792" s="72">
        <v>42948</v>
      </c>
      <c r="D4792" s="25">
        <v>360623</v>
      </c>
      <c r="E4792" s="25"/>
      <c r="F4792" s="25" t="s">
        <v>38</v>
      </c>
      <c r="G4792" s="25" t="s">
        <v>39</v>
      </c>
      <c r="H4792" s="25" t="s">
        <v>41</v>
      </c>
      <c r="I4792" s="68">
        <v>131796.35999999999</v>
      </c>
      <c r="J4792" s="68">
        <v>131796.35999999999</v>
      </c>
      <c r="K4792" s="68">
        <v>131796.35999999999</v>
      </c>
      <c r="L4792" s="68">
        <v>0</v>
      </c>
      <c r="M4792" s="68">
        <v>0</v>
      </c>
      <c r="N4792" s="68">
        <v>0</v>
      </c>
      <c r="O4792" s="69">
        <v>131796.35999999999</v>
      </c>
      <c r="P4792" s="25" t="s">
        <v>4489</v>
      </c>
      <c r="Q4792" s="25" t="s">
        <v>4458</v>
      </c>
      <c r="R4792">
        <v>0</v>
      </c>
      <c r="S4792">
        <v>0</v>
      </c>
      <c r="T4792">
        <v>131796.35999999999</v>
      </c>
      <c r="U4792" t="s">
        <v>43</v>
      </c>
      <c r="V4792">
        <v>131796.35999999999</v>
      </c>
      <c r="W4792">
        <v>0</v>
      </c>
      <c r="X4792">
        <v>131796.35999999999</v>
      </c>
      <c r="Y4792">
        <v>0</v>
      </c>
      <c r="Z4792">
        <v>0</v>
      </c>
      <c r="AA4792">
        <v>0</v>
      </c>
      <c r="AB4792">
        <v>0</v>
      </c>
      <c r="AC4792">
        <v>0</v>
      </c>
      <c r="AD4792">
        <v>131796.35999999999</v>
      </c>
    </row>
    <row r="4793" spans="1:30" x14ac:dyDescent="0.2">
      <c r="A4793" s="25">
        <v>720</v>
      </c>
      <c r="B4793" s="25" t="s">
        <v>4306</v>
      </c>
      <c r="C4793" s="72">
        <v>42948</v>
      </c>
      <c r="D4793" s="25">
        <v>333737</v>
      </c>
      <c r="E4793" s="25"/>
      <c r="F4793" s="25" t="s">
        <v>38</v>
      </c>
      <c r="G4793" s="25" t="s">
        <v>39</v>
      </c>
      <c r="H4793" s="25" t="s">
        <v>41</v>
      </c>
      <c r="I4793" s="68">
        <v>106194.54</v>
      </c>
      <c r="J4793" s="68">
        <v>106194.54</v>
      </c>
      <c r="K4793" s="68">
        <v>0</v>
      </c>
      <c r="L4793" s="68">
        <v>0</v>
      </c>
      <c r="M4793" s="68">
        <v>0</v>
      </c>
      <c r="N4793" s="68">
        <v>0</v>
      </c>
      <c r="O4793" s="69">
        <v>0</v>
      </c>
      <c r="P4793" s="25" t="s">
        <v>4664</v>
      </c>
      <c r="Q4793" s="25" t="s">
        <v>4458</v>
      </c>
      <c r="R4793">
        <v>0</v>
      </c>
      <c r="S4793">
        <v>0</v>
      </c>
      <c r="T4793" t="s">
        <v>42</v>
      </c>
      <c r="U4793" t="s">
        <v>43</v>
      </c>
      <c r="V4793">
        <v>106194.54</v>
      </c>
      <c r="W4793">
        <v>106194.54</v>
      </c>
      <c r="X4793">
        <v>0</v>
      </c>
      <c r="Y4793">
        <v>0</v>
      </c>
      <c r="Z4793">
        <v>0</v>
      </c>
      <c r="AA4793">
        <v>0</v>
      </c>
      <c r="AB4793">
        <v>0</v>
      </c>
      <c r="AC4793">
        <v>0</v>
      </c>
      <c r="AD4793" t="s">
        <v>44</v>
      </c>
    </row>
    <row r="4794" spans="1:30" x14ac:dyDescent="0.2">
      <c r="A4794" s="25">
        <v>720</v>
      </c>
      <c r="B4794" s="25" t="s">
        <v>4307</v>
      </c>
      <c r="C4794" s="72">
        <v>42948</v>
      </c>
      <c r="D4794" s="25">
        <v>340892</v>
      </c>
      <c r="E4794" s="25"/>
      <c r="F4794" s="25" t="s">
        <v>38</v>
      </c>
      <c r="G4794" s="25" t="s">
        <v>39</v>
      </c>
      <c r="H4794" s="25" t="s">
        <v>41</v>
      </c>
      <c r="I4794" s="68">
        <v>56377.71</v>
      </c>
      <c r="J4794" s="68">
        <v>56377.71</v>
      </c>
      <c r="K4794" s="68">
        <v>56377.71</v>
      </c>
      <c r="L4794" s="68">
        <v>0</v>
      </c>
      <c r="M4794" s="68">
        <v>0</v>
      </c>
      <c r="N4794" s="68">
        <v>0</v>
      </c>
      <c r="O4794" s="69">
        <v>56377.71</v>
      </c>
      <c r="P4794" s="25" t="s">
        <v>4489</v>
      </c>
      <c r="Q4794" s="25" t="s">
        <v>4458</v>
      </c>
      <c r="R4794">
        <v>0</v>
      </c>
      <c r="S4794">
        <v>0</v>
      </c>
      <c r="T4794">
        <v>56377.71</v>
      </c>
      <c r="U4794" t="s">
        <v>43</v>
      </c>
      <c r="V4794">
        <v>56377.71</v>
      </c>
      <c r="W4794">
        <v>0</v>
      </c>
      <c r="X4794">
        <v>56377.71</v>
      </c>
      <c r="Y4794">
        <v>0</v>
      </c>
      <c r="Z4794">
        <v>0</v>
      </c>
      <c r="AA4794">
        <v>0</v>
      </c>
      <c r="AB4794">
        <v>0</v>
      </c>
      <c r="AC4794">
        <v>0</v>
      </c>
      <c r="AD4794">
        <v>56377.71</v>
      </c>
    </row>
    <row r="4795" spans="1:30" x14ac:dyDescent="0.2">
      <c r="A4795" s="25">
        <v>720</v>
      </c>
      <c r="B4795" s="25" t="s">
        <v>4308</v>
      </c>
      <c r="C4795" s="72">
        <v>42948</v>
      </c>
      <c r="D4795" s="25">
        <v>356361</v>
      </c>
      <c r="E4795" s="25"/>
      <c r="F4795" s="25" t="s">
        <v>65</v>
      </c>
      <c r="G4795" s="25" t="s">
        <v>39</v>
      </c>
      <c r="H4795" s="25" t="s">
        <v>41</v>
      </c>
      <c r="I4795" s="68">
        <v>219014.11</v>
      </c>
      <c r="J4795" s="68">
        <v>219014.11</v>
      </c>
      <c r="K4795" s="68">
        <v>0</v>
      </c>
      <c r="L4795" s="68">
        <v>0</v>
      </c>
      <c r="M4795" s="68">
        <v>0</v>
      </c>
      <c r="N4795" s="68">
        <v>0</v>
      </c>
      <c r="O4795" s="69">
        <v>0</v>
      </c>
      <c r="P4795" s="25" t="s">
        <v>4664</v>
      </c>
      <c r="Q4795" s="25" t="s">
        <v>4458</v>
      </c>
      <c r="R4795">
        <v>0</v>
      </c>
      <c r="S4795">
        <v>0</v>
      </c>
      <c r="T4795" t="s">
        <v>42</v>
      </c>
      <c r="U4795" t="s">
        <v>43</v>
      </c>
      <c r="V4795">
        <v>219014.11</v>
      </c>
      <c r="W4795">
        <v>219014.11</v>
      </c>
      <c r="X4795">
        <v>0</v>
      </c>
      <c r="Y4795">
        <v>0</v>
      </c>
      <c r="Z4795">
        <v>0</v>
      </c>
      <c r="AA4795">
        <v>0</v>
      </c>
      <c r="AB4795">
        <v>0</v>
      </c>
      <c r="AC4795">
        <v>0</v>
      </c>
      <c r="AD4795" t="s">
        <v>44</v>
      </c>
    </row>
    <row r="4796" spans="1:30" x14ac:dyDescent="0.2">
      <c r="A4796" s="25">
        <v>720</v>
      </c>
      <c r="B4796" s="25" t="s">
        <v>4309</v>
      </c>
      <c r="C4796" s="72">
        <v>42948</v>
      </c>
      <c r="D4796" s="25">
        <v>361606</v>
      </c>
      <c r="E4796" s="25"/>
      <c r="F4796" s="25" t="s">
        <v>38</v>
      </c>
      <c r="G4796" s="25" t="s">
        <v>39</v>
      </c>
      <c r="H4796" s="25" t="s">
        <v>41</v>
      </c>
      <c r="I4796" s="68">
        <v>67945.36</v>
      </c>
      <c r="J4796" s="68">
        <v>67945.36</v>
      </c>
      <c r="K4796" s="68">
        <v>0</v>
      </c>
      <c r="L4796" s="68">
        <v>0</v>
      </c>
      <c r="M4796" s="68">
        <v>0</v>
      </c>
      <c r="N4796" s="68">
        <v>67945.36</v>
      </c>
      <c r="O4796" s="69">
        <v>67945.36</v>
      </c>
      <c r="P4796" s="25" t="s">
        <v>4492</v>
      </c>
      <c r="Q4796" s="25" t="s">
        <v>4458</v>
      </c>
      <c r="R4796">
        <v>0</v>
      </c>
      <c r="S4796">
        <v>0</v>
      </c>
      <c r="T4796">
        <v>67945.36</v>
      </c>
      <c r="U4796" t="s">
        <v>43</v>
      </c>
      <c r="V4796">
        <v>67945.36</v>
      </c>
      <c r="W4796">
        <v>0</v>
      </c>
      <c r="X4796">
        <v>0</v>
      </c>
      <c r="Y4796">
        <v>0</v>
      </c>
      <c r="Z4796">
        <v>0</v>
      </c>
      <c r="AA4796">
        <v>67945.36</v>
      </c>
      <c r="AB4796">
        <v>0</v>
      </c>
      <c r="AC4796">
        <v>0</v>
      </c>
      <c r="AD4796">
        <v>67945.36</v>
      </c>
    </row>
    <row r="4797" spans="1:30" x14ac:dyDescent="0.2">
      <c r="A4797" s="25">
        <v>720</v>
      </c>
      <c r="B4797" s="25" t="s">
        <v>4310</v>
      </c>
      <c r="C4797" s="72">
        <v>42948</v>
      </c>
      <c r="D4797" s="25">
        <v>361668</v>
      </c>
      <c r="E4797" s="25"/>
      <c r="F4797" s="25" t="s">
        <v>38</v>
      </c>
      <c r="G4797" s="25" t="s">
        <v>39</v>
      </c>
      <c r="H4797" s="25" t="s">
        <v>41</v>
      </c>
      <c r="I4797" s="68">
        <v>55564.33</v>
      </c>
      <c r="J4797" s="68">
        <v>55564.33</v>
      </c>
      <c r="K4797" s="68">
        <v>55564.33</v>
      </c>
      <c r="L4797" s="68">
        <v>0</v>
      </c>
      <c r="M4797" s="68">
        <v>0</v>
      </c>
      <c r="N4797" s="68">
        <v>0</v>
      </c>
      <c r="O4797" s="69">
        <v>55564.33</v>
      </c>
      <c r="P4797" s="25" t="s">
        <v>4489</v>
      </c>
      <c r="Q4797" s="25" t="s">
        <v>4458</v>
      </c>
      <c r="R4797">
        <v>0</v>
      </c>
      <c r="S4797">
        <v>0</v>
      </c>
      <c r="T4797" t="s">
        <v>42</v>
      </c>
      <c r="U4797" t="s">
        <v>43</v>
      </c>
      <c r="V4797">
        <v>55564.33</v>
      </c>
      <c r="W4797">
        <v>0</v>
      </c>
      <c r="X4797">
        <v>55564.33</v>
      </c>
      <c r="Y4797">
        <v>0</v>
      </c>
      <c r="Z4797">
        <v>0</v>
      </c>
      <c r="AA4797">
        <v>0</v>
      </c>
      <c r="AB4797">
        <v>0</v>
      </c>
      <c r="AC4797">
        <v>0</v>
      </c>
      <c r="AD4797" t="s">
        <v>44</v>
      </c>
    </row>
    <row r="4798" spans="1:30" x14ac:dyDescent="0.2">
      <c r="A4798" s="25">
        <v>720</v>
      </c>
      <c r="B4798" s="25" t="s">
        <v>4311</v>
      </c>
      <c r="C4798" s="72">
        <v>42948</v>
      </c>
      <c r="D4798" s="25">
        <v>351103</v>
      </c>
      <c r="E4798" s="25"/>
      <c r="F4798" s="25" t="s">
        <v>38</v>
      </c>
      <c r="G4798" s="25" t="s">
        <v>39</v>
      </c>
      <c r="H4798" s="25" t="s">
        <v>41</v>
      </c>
      <c r="I4798" s="68">
        <v>48696.97</v>
      </c>
      <c r="J4798" s="68">
        <v>48696.97</v>
      </c>
      <c r="K4798" s="68">
        <v>0</v>
      </c>
      <c r="L4798" s="68">
        <v>0</v>
      </c>
      <c r="M4798" s="68">
        <v>0</v>
      </c>
      <c r="N4798" s="68">
        <v>0</v>
      </c>
      <c r="O4798" s="69">
        <v>0</v>
      </c>
      <c r="P4798" s="25" t="s">
        <v>4664</v>
      </c>
      <c r="Q4798" s="25" t="s">
        <v>4458</v>
      </c>
      <c r="R4798">
        <v>0</v>
      </c>
      <c r="S4798">
        <v>0</v>
      </c>
      <c r="T4798" t="s">
        <v>42</v>
      </c>
      <c r="U4798" t="s">
        <v>43</v>
      </c>
      <c r="V4798">
        <v>48696.97</v>
      </c>
      <c r="W4798">
        <v>48696.97</v>
      </c>
      <c r="X4798">
        <v>0</v>
      </c>
      <c r="Y4798">
        <v>0</v>
      </c>
      <c r="Z4798">
        <v>0</v>
      </c>
      <c r="AA4798">
        <v>0</v>
      </c>
      <c r="AB4798">
        <v>0</v>
      </c>
      <c r="AC4798">
        <v>0</v>
      </c>
      <c r="AD4798" t="s">
        <v>44</v>
      </c>
    </row>
    <row r="4799" spans="1:30" x14ac:dyDescent="0.2">
      <c r="A4799" s="25">
        <v>720</v>
      </c>
      <c r="B4799" s="25" t="s">
        <v>4312</v>
      </c>
      <c r="C4799" s="72">
        <v>42948</v>
      </c>
      <c r="D4799" s="25">
        <v>320697</v>
      </c>
      <c r="E4799" s="25"/>
      <c r="F4799" s="25" t="s">
        <v>38</v>
      </c>
      <c r="G4799" s="25" t="s">
        <v>39</v>
      </c>
      <c r="H4799" s="25" t="s">
        <v>41</v>
      </c>
      <c r="I4799" s="68">
        <v>55901.57</v>
      </c>
      <c r="J4799" s="68">
        <v>55901.57</v>
      </c>
      <c r="K4799" s="68">
        <v>0</v>
      </c>
      <c r="L4799" s="68">
        <v>0</v>
      </c>
      <c r="M4799" s="68">
        <v>0</v>
      </c>
      <c r="N4799" s="68">
        <v>0</v>
      </c>
      <c r="O4799" s="69">
        <v>0</v>
      </c>
      <c r="P4799" s="25" t="s">
        <v>4664</v>
      </c>
      <c r="Q4799" s="25" t="s">
        <v>4458</v>
      </c>
      <c r="R4799">
        <v>0</v>
      </c>
      <c r="S4799">
        <v>0</v>
      </c>
      <c r="T4799" t="s">
        <v>42</v>
      </c>
      <c r="U4799" t="s">
        <v>43</v>
      </c>
      <c r="V4799">
        <v>55901.57</v>
      </c>
      <c r="W4799">
        <v>55901.57</v>
      </c>
      <c r="X4799">
        <v>0</v>
      </c>
      <c r="Y4799">
        <v>0</v>
      </c>
      <c r="Z4799">
        <v>0</v>
      </c>
      <c r="AA4799">
        <v>0</v>
      </c>
      <c r="AB4799">
        <v>0</v>
      </c>
      <c r="AC4799">
        <v>0</v>
      </c>
      <c r="AD4799" t="s">
        <v>44</v>
      </c>
    </row>
    <row r="4800" spans="1:30" x14ac:dyDescent="0.2">
      <c r="A4800" s="25">
        <v>720</v>
      </c>
      <c r="B4800" s="25" t="s">
        <v>4313</v>
      </c>
      <c r="C4800" s="72">
        <v>42948</v>
      </c>
      <c r="D4800" s="25">
        <v>309462</v>
      </c>
      <c r="E4800" s="25"/>
      <c r="F4800" s="25" t="s">
        <v>38</v>
      </c>
      <c r="G4800" s="25" t="s">
        <v>39</v>
      </c>
      <c r="H4800" s="25" t="s">
        <v>41</v>
      </c>
      <c r="I4800" s="68">
        <v>301121.8</v>
      </c>
      <c r="J4800" s="68">
        <v>301121.8</v>
      </c>
      <c r="K4800" s="68">
        <v>0</v>
      </c>
      <c r="L4800" s="68">
        <v>0</v>
      </c>
      <c r="M4800" s="68">
        <v>0</v>
      </c>
      <c r="N4800" s="68">
        <v>0</v>
      </c>
      <c r="O4800" s="69">
        <v>0</v>
      </c>
      <c r="P4800" s="25" t="s">
        <v>4664</v>
      </c>
      <c r="Q4800" s="25" t="s">
        <v>4458</v>
      </c>
      <c r="R4800">
        <v>0</v>
      </c>
      <c r="S4800">
        <v>0</v>
      </c>
      <c r="T4800" t="s">
        <v>42</v>
      </c>
      <c r="U4800" t="s">
        <v>43</v>
      </c>
      <c r="V4800">
        <v>301121.8</v>
      </c>
      <c r="W4800">
        <v>301121.8</v>
      </c>
      <c r="X4800">
        <v>0</v>
      </c>
      <c r="Y4800">
        <v>0</v>
      </c>
      <c r="Z4800">
        <v>0</v>
      </c>
      <c r="AA4800">
        <v>0</v>
      </c>
      <c r="AB4800">
        <v>0</v>
      </c>
      <c r="AC4800">
        <v>0</v>
      </c>
      <c r="AD4800" t="s">
        <v>44</v>
      </c>
    </row>
    <row r="4801" spans="1:30" x14ac:dyDescent="0.2">
      <c r="A4801" s="25">
        <v>720</v>
      </c>
      <c r="B4801" s="25" t="s">
        <v>4314</v>
      </c>
      <c r="C4801" s="72">
        <v>42948</v>
      </c>
      <c r="D4801" s="25">
        <v>363509</v>
      </c>
      <c r="E4801" s="25"/>
      <c r="F4801" s="25" t="s">
        <v>38</v>
      </c>
      <c r="G4801" s="25" t="s">
        <v>39</v>
      </c>
      <c r="H4801" s="25" t="s">
        <v>41</v>
      </c>
      <c r="I4801" s="68">
        <v>158426.44</v>
      </c>
      <c r="J4801" s="68">
        <v>158426.44</v>
      </c>
      <c r="K4801" s="68">
        <v>0</v>
      </c>
      <c r="L4801" s="68">
        <v>158426.44</v>
      </c>
      <c r="M4801" s="68">
        <v>0</v>
      </c>
      <c r="N4801" s="68">
        <v>0</v>
      </c>
      <c r="O4801" s="69">
        <v>158426.44</v>
      </c>
      <c r="P4801" s="25" t="s">
        <v>4490</v>
      </c>
      <c r="Q4801" s="25" t="s">
        <v>4458</v>
      </c>
      <c r="R4801">
        <v>0</v>
      </c>
      <c r="S4801">
        <v>0</v>
      </c>
      <c r="T4801">
        <v>158426.44</v>
      </c>
      <c r="U4801" t="s">
        <v>43</v>
      </c>
      <c r="V4801">
        <v>158426.44</v>
      </c>
      <c r="W4801">
        <v>0</v>
      </c>
      <c r="X4801">
        <v>0</v>
      </c>
      <c r="Y4801">
        <v>158426.44</v>
      </c>
      <c r="Z4801">
        <v>0</v>
      </c>
      <c r="AA4801">
        <v>0</v>
      </c>
      <c r="AB4801">
        <v>0</v>
      </c>
      <c r="AC4801">
        <v>0</v>
      </c>
      <c r="AD4801">
        <v>158426.44</v>
      </c>
    </row>
    <row r="4802" spans="1:30" x14ac:dyDescent="0.2">
      <c r="A4802" s="25">
        <v>720</v>
      </c>
      <c r="B4802" s="25" t="s">
        <v>4315</v>
      </c>
      <c r="C4802" s="72">
        <v>42948</v>
      </c>
      <c r="D4802" s="25">
        <v>348660</v>
      </c>
      <c r="E4802" s="25"/>
      <c r="F4802" s="25" t="s">
        <v>38</v>
      </c>
      <c r="G4802" s="25" t="s">
        <v>39</v>
      </c>
      <c r="H4802" s="25" t="s">
        <v>41</v>
      </c>
      <c r="I4802" s="68">
        <v>56643.43</v>
      </c>
      <c r="J4802" s="68">
        <v>56643.43</v>
      </c>
      <c r="K4802" s="68">
        <v>0</v>
      </c>
      <c r="L4802" s="68">
        <v>0</v>
      </c>
      <c r="M4802" s="68">
        <v>0</v>
      </c>
      <c r="N4802" s="68">
        <v>56643.43</v>
      </c>
      <c r="O4802" s="69">
        <v>56643.43</v>
      </c>
      <c r="P4802" s="25" t="s">
        <v>4492</v>
      </c>
      <c r="Q4802" s="25" t="s">
        <v>4458</v>
      </c>
      <c r="R4802">
        <v>0</v>
      </c>
      <c r="S4802">
        <v>0</v>
      </c>
      <c r="T4802">
        <v>56643.43</v>
      </c>
      <c r="U4802" t="s">
        <v>43</v>
      </c>
      <c r="V4802">
        <v>56643.43</v>
      </c>
      <c r="W4802">
        <v>0</v>
      </c>
      <c r="X4802">
        <v>0</v>
      </c>
      <c r="Y4802">
        <v>0</v>
      </c>
      <c r="Z4802">
        <v>0</v>
      </c>
      <c r="AA4802">
        <v>56643.43</v>
      </c>
      <c r="AB4802">
        <v>0</v>
      </c>
      <c r="AC4802">
        <v>0</v>
      </c>
      <c r="AD4802">
        <v>56643.43</v>
      </c>
    </row>
    <row r="4803" spans="1:30" x14ac:dyDescent="0.2">
      <c r="A4803" s="25">
        <v>720</v>
      </c>
      <c r="B4803" s="25" t="s">
        <v>4316</v>
      </c>
      <c r="C4803" s="72">
        <v>42948</v>
      </c>
      <c r="D4803" s="25">
        <v>360030</v>
      </c>
      <c r="E4803" s="25"/>
      <c r="F4803" s="25" t="s">
        <v>38</v>
      </c>
      <c r="G4803" s="25" t="s">
        <v>39</v>
      </c>
      <c r="H4803" s="25" t="s">
        <v>41</v>
      </c>
      <c r="I4803" s="68">
        <v>87352.16</v>
      </c>
      <c r="J4803" s="68">
        <v>87352.16</v>
      </c>
      <c r="K4803" s="68">
        <v>0</v>
      </c>
      <c r="L4803" s="68">
        <v>0</v>
      </c>
      <c r="M4803" s="68">
        <v>0</v>
      </c>
      <c r="N4803" s="68">
        <v>0</v>
      </c>
      <c r="O4803" s="69">
        <v>0</v>
      </c>
      <c r="P4803" s="25" t="s">
        <v>4664</v>
      </c>
      <c r="Q4803" s="25" t="s">
        <v>4458</v>
      </c>
      <c r="R4803">
        <v>0</v>
      </c>
      <c r="S4803">
        <v>0</v>
      </c>
      <c r="T4803" t="s">
        <v>42</v>
      </c>
      <c r="U4803" t="s">
        <v>43</v>
      </c>
      <c r="V4803">
        <v>87352.16</v>
      </c>
      <c r="W4803">
        <v>87352.16</v>
      </c>
      <c r="X4803">
        <v>0</v>
      </c>
      <c r="Y4803">
        <v>0</v>
      </c>
      <c r="Z4803">
        <v>0</v>
      </c>
      <c r="AA4803">
        <v>0</v>
      </c>
      <c r="AB4803">
        <v>0</v>
      </c>
      <c r="AC4803">
        <v>0</v>
      </c>
      <c r="AD4803" t="s">
        <v>44</v>
      </c>
    </row>
    <row r="4804" spans="1:30" x14ac:dyDescent="0.2">
      <c r="A4804" s="25">
        <v>720</v>
      </c>
      <c r="B4804" s="25" t="s">
        <v>4317</v>
      </c>
      <c r="C4804" s="72">
        <v>42948</v>
      </c>
      <c r="D4804" s="25">
        <v>319116</v>
      </c>
      <c r="E4804" s="25"/>
      <c r="F4804" s="25" t="s">
        <v>38</v>
      </c>
      <c r="G4804" s="25" t="s">
        <v>39</v>
      </c>
      <c r="H4804" s="25" t="s">
        <v>41</v>
      </c>
      <c r="I4804" s="68">
        <v>97303.23</v>
      </c>
      <c r="J4804" s="68">
        <v>97303.23</v>
      </c>
      <c r="K4804" s="68">
        <v>0</v>
      </c>
      <c r="L4804" s="68">
        <v>0</v>
      </c>
      <c r="M4804" s="68">
        <v>0</v>
      </c>
      <c r="N4804" s="68">
        <v>0</v>
      </c>
      <c r="O4804" s="69">
        <v>0</v>
      </c>
      <c r="P4804" s="25" t="s">
        <v>4664</v>
      </c>
      <c r="Q4804" s="25" t="s">
        <v>4458</v>
      </c>
      <c r="R4804">
        <v>0</v>
      </c>
      <c r="S4804">
        <v>0</v>
      </c>
      <c r="T4804" t="s">
        <v>42</v>
      </c>
      <c r="U4804" t="s">
        <v>43</v>
      </c>
      <c r="V4804">
        <v>97303.23</v>
      </c>
      <c r="W4804">
        <v>97303.23</v>
      </c>
      <c r="X4804">
        <v>0</v>
      </c>
      <c r="Y4804">
        <v>0</v>
      </c>
      <c r="Z4804">
        <v>0</v>
      </c>
      <c r="AA4804">
        <v>0</v>
      </c>
      <c r="AB4804">
        <v>0</v>
      </c>
      <c r="AC4804">
        <v>0</v>
      </c>
      <c r="AD4804" t="s">
        <v>44</v>
      </c>
    </row>
    <row r="4805" spans="1:30" x14ac:dyDescent="0.2">
      <c r="A4805" s="25">
        <v>720</v>
      </c>
      <c r="B4805" s="25" t="s">
        <v>5276</v>
      </c>
      <c r="C4805" s="72">
        <v>42948</v>
      </c>
      <c r="D4805" s="25" t="s">
        <v>5277</v>
      </c>
      <c r="E4805" s="25"/>
      <c r="F4805" s="25" t="s">
        <v>38</v>
      </c>
      <c r="G4805" s="25" t="s">
        <v>39</v>
      </c>
      <c r="H4805" s="25" t="s">
        <v>41</v>
      </c>
      <c r="I4805" s="68">
        <v>121560.79</v>
      </c>
      <c r="J4805" s="68">
        <v>121560.79</v>
      </c>
      <c r="K4805" s="68">
        <v>0</v>
      </c>
      <c r="L4805" s="68">
        <v>0</v>
      </c>
      <c r="M4805" s="68">
        <v>0</v>
      </c>
      <c r="N4805" s="68">
        <v>0</v>
      </c>
      <c r="O4805" s="69">
        <v>0</v>
      </c>
      <c r="P4805" s="25" t="s">
        <v>4664</v>
      </c>
      <c r="Q4805" s="25" t="s">
        <v>4458</v>
      </c>
      <c r="R4805">
        <v>0</v>
      </c>
      <c r="S4805">
        <v>0</v>
      </c>
      <c r="T4805" t="s">
        <v>42</v>
      </c>
      <c r="U4805" t="s">
        <v>43</v>
      </c>
      <c r="V4805">
        <v>121560.79</v>
      </c>
      <c r="W4805">
        <v>121560.79</v>
      </c>
      <c r="X4805">
        <v>0</v>
      </c>
      <c r="Y4805">
        <v>0</v>
      </c>
      <c r="Z4805">
        <v>0</v>
      </c>
      <c r="AA4805">
        <v>0</v>
      </c>
      <c r="AB4805">
        <v>0</v>
      </c>
      <c r="AC4805">
        <v>0</v>
      </c>
      <c r="AD4805" t="s">
        <v>44</v>
      </c>
    </row>
    <row r="4806" spans="1:30" x14ac:dyDescent="0.2">
      <c r="A4806" s="25">
        <v>720</v>
      </c>
      <c r="B4806" s="25" t="s">
        <v>4318</v>
      </c>
      <c r="C4806" s="72">
        <v>42948</v>
      </c>
      <c r="D4806" s="25">
        <v>320648</v>
      </c>
      <c r="E4806" s="25"/>
      <c r="F4806" s="25" t="s">
        <v>38</v>
      </c>
      <c r="G4806" s="25" t="s">
        <v>39</v>
      </c>
      <c r="H4806" s="25" t="s">
        <v>41</v>
      </c>
      <c r="I4806" s="68">
        <v>132550.31</v>
      </c>
      <c r="J4806" s="68">
        <v>132550.31</v>
      </c>
      <c r="K4806" s="68">
        <v>0</v>
      </c>
      <c r="L4806" s="68">
        <v>0</v>
      </c>
      <c r="M4806" s="68">
        <v>0</v>
      </c>
      <c r="N4806" s="68">
        <v>0</v>
      </c>
      <c r="O4806" s="69">
        <v>0</v>
      </c>
      <c r="P4806" s="25" t="s">
        <v>4664</v>
      </c>
      <c r="Q4806" s="25" t="s">
        <v>4458</v>
      </c>
      <c r="R4806">
        <v>0</v>
      </c>
      <c r="S4806">
        <v>0</v>
      </c>
      <c r="T4806" t="s">
        <v>42</v>
      </c>
      <c r="U4806" t="s">
        <v>43</v>
      </c>
      <c r="V4806">
        <v>132550.31</v>
      </c>
      <c r="W4806">
        <v>132550.31</v>
      </c>
      <c r="X4806">
        <v>0</v>
      </c>
      <c r="Y4806">
        <v>0</v>
      </c>
      <c r="Z4806">
        <v>0</v>
      </c>
      <c r="AA4806">
        <v>0</v>
      </c>
      <c r="AB4806">
        <v>0</v>
      </c>
      <c r="AC4806">
        <v>0</v>
      </c>
      <c r="AD4806" t="s">
        <v>44</v>
      </c>
    </row>
    <row r="4807" spans="1:30" x14ac:dyDescent="0.2">
      <c r="A4807" s="25">
        <v>720</v>
      </c>
      <c r="B4807" s="25" t="s">
        <v>4319</v>
      </c>
      <c r="C4807" s="72">
        <v>42948</v>
      </c>
      <c r="D4807" s="25">
        <v>319116</v>
      </c>
      <c r="E4807" s="25"/>
      <c r="F4807" s="25" t="s">
        <v>38</v>
      </c>
      <c r="G4807" s="25" t="s">
        <v>39</v>
      </c>
      <c r="H4807" s="25" t="s">
        <v>41</v>
      </c>
      <c r="I4807" s="68">
        <v>517603.77</v>
      </c>
      <c r="J4807" s="68">
        <v>517603.77</v>
      </c>
      <c r="K4807" s="68">
        <v>0</v>
      </c>
      <c r="L4807" s="68">
        <v>0</v>
      </c>
      <c r="M4807" s="68">
        <v>0</v>
      </c>
      <c r="N4807" s="68">
        <v>0</v>
      </c>
      <c r="O4807" s="69">
        <v>0</v>
      </c>
      <c r="P4807" s="25" t="s">
        <v>4664</v>
      </c>
      <c r="Q4807" s="25" t="s">
        <v>4458</v>
      </c>
      <c r="R4807">
        <v>0</v>
      </c>
      <c r="S4807">
        <v>0</v>
      </c>
      <c r="T4807" t="s">
        <v>42</v>
      </c>
      <c r="U4807" t="s">
        <v>43</v>
      </c>
      <c r="V4807">
        <v>517603.77</v>
      </c>
      <c r="W4807">
        <v>517603.77</v>
      </c>
      <c r="X4807">
        <v>0</v>
      </c>
      <c r="Y4807">
        <v>0</v>
      </c>
      <c r="Z4807">
        <v>0</v>
      </c>
      <c r="AA4807">
        <v>0</v>
      </c>
      <c r="AB4807">
        <v>0</v>
      </c>
      <c r="AC4807">
        <v>0</v>
      </c>
      <c r="AD4807" t="s">
        <v>44</v>
      </c>
    </row>
    <row r="4808" spans="1:30" x14ac:dyDescent="0.2">
      <c r="A4808" s="25">
        <v>720</v>
      </c>
      <c r="B4808" s="25" t="s">
        <v>4320</v>
      </c>
      <c r="C4808" s="72">
        <v>42948</v>
      </c>
      <c r="D4808" s="25">
        <v>320667</v>
      </c>
      <c r="E4808" s="25"/>
      <c r="F4808" s="25" t="s">
        <v>38</v>
      </c>
      <c r="G4808" s="25" t="s">
        <v>39</v>
      </c>
      <c r="H4808" s="25" t="s">
        <v>41</v>
      </c>
      <c r="I4808" s="68">
        <v>99564.45</v>
      </c>
      <c r="J4808" s="68">
        <v>99564.45</v>
      </c>
      <c r="K4808" s="68">
        <v>0</v>
      </c>
      <c r="L4808" s="68">
        <v>99564.45</v>
      </c>
      <c r="M4808" s="68">
        <v>0</v>
      </c>
      <c r="N4808" s="68">
        <v>0</v>
      </c>
      <c r="O4808" s="69">
        <v>99564.45</v>
      </c>
      <c r="P4808" s="25" t="s">
        <v>4490</v>
      </c>
      <c r="Q4808" s="25" t="s">
        <v>4458</v>
      </c>
      <c r="R4808">
        <v>0</v>
      </c>
      <c r="S4808">
        <v>0</v>
      </c>
      <c r="T4808">
        <v>99564.45</v>
      </c>
      <c r="U4808" t="s">
        <v>43</v>
      </c>
      <c r="V4808">
        <v>99564.45</v>
      </c>
      <c r="W4808">
        <v>0</v>
      </c>
      <c r="X4808">
        <v>0</v>
      </c>
      <c r="Y4808">
        <v>99564.45</v>
      </c>
      <c r="Z4808">
        <v>0</v>
      </c>
      <c r="AA4808">
        <v>0</v>
      </c>
      <c r="AB4808">
        <v>0</v>
      </c>
      <c r="AC4808">
        <v>0</v>
      </c>
      <c r="AD4808">
        <v>99564.45</v>
      </c>
    </row>
    <row r="4809" spans="1:30" x14ac:dyDescent="0.2">
      <c r="A4809" s="25">
        <v>720</v>
      </c>
      <c r="B4809" s="25" t="s">
        <v>4321</v>
      </c>
      <c r="C4809" s="72">
        <v>42948</v>
      </c>
      <c r="D4809" s="25">
        <v>362729</v>
      </c>
      <c r="E4809" s="25"/>
      <c r="F4809" s="25" t="s">
        <v>38</v>
      </c>
      <c r="G4809" s="25" t="s">
        <v>39</v>
      </c>
      <c r="H4809" s="25" t="s">
        <v>41</v>
      </c>
      <c r="I4809" s="68">
        <v>51581.85</v>
      </c>
      <c r="J4809" s="68">
        <v>51581.85</v>
      </c>
      <c r="K4809" s="68">
        <v>0</v>
      </c>
      <c r="L4809" s="68">
        <v>51581.85</v>
      </c>
      <c r="M4809" s="68">
        <v>0</v>
      </c>
      <c r="N4809" s="68">
        <v>0</v>
      </c>
      <c r="O4809" s="69">
        <v>51581.85</v>
      </c>
      <c r="P4809" s="25" t="s">
        <v>4490</v>
      </c>
      <c r="Q4809" s="25" t="s">
        <v>4458</v>
      </c>
      <c r="R4809">
        <v>0</v>
      </c>
      <c r="S4809">
        <v>0</v>
      </c>
      <c r="T4809">
        <v>51581.85</v>
      </c>
      <c r="U4809" t="s">
        <v>43</v>
      </c>
      <c r="V4809">
        <v>51581.85</v>
      </c>
      <c r="W4809">
        <v>0</v>
      </c>
      <c r="X4809">
        <v>0</v>
      </c>
      <c r="Y4809">
        <v>51581.85</v>
      </c>
      <c r="Z4809">
        <v>0</v>
      </c>
      <c r="AA4809">
        <v>0</v>
      </c>
      <c r="AB4809">
        <v>0</v>
      </c>
      <c r="AC4809">
        <v>0</v>
      </c>
      <c r="AD4809">
        <v>51581.85</v>
      </c>
    </row>
    <row r="4810" spans="1:30" x14ac:dyDescent="0.2">
      <c r="A4810" s="25">
        <v>720</v>
      </c>
      <c r="B4810" s="25" t="s">
        <v>4322</v>
      </c>
      <c r="C4810" s="72">
        <v>42948</v>
      </c>
      <c r="D4810" s="25">
        <v>320674</v>
      </c>
      <c r="E4810" s="25"/>
      <c r="F4810" s="25" t="s">
        <v>38</v>
      </c>
      <c r="G4810" s="25" t="s">
        <v>39</v>
      </c>
      <c r="H4810" s="25" t="s">
        <v>41</v>
      </c>
      <c r="I4810" s="68">
        <v>71990.960000000006</v>
      </c>
      <c r="J4810" s="68">
        <v>71990.960000000006</v>
      </c>
      <c r="K4810" s="68">
        <v>0</v>
      </c>
      <c r="L4810" s="68">
        <v>0</v>
      </c>
      <c r="M4810" s="68">
        <v>0</v>
      </c>
      <c r="N4810" s="68">
        <v>0</v>
      </c>
      <c r="O4810" s="69">
        <v>0</v>
      </c>
      <c r="P4810" s="25" t="s">
        <v>4664</v>
      </c>
      <c r="Q4810" s="25" t="s">
        <v>4458</v>
      </c>
      <c r="R4810">
        <v>0</v>
      </c>
      <c r="S4810">
        <v>0</v>
      </c>
      <c r="T4810" t="s">
        <v>42</v>
      </c>
      <c r="U4810" t="s">
        <v>43</v>
      </c>
      <c r="V4810">
        <v>71990.960000000006</v>
      </c>
      <c r="W4810">
        <v>71990.960000000006</v>
      </c>
      <c r="X4810">
        <v>0</v>
      </c>
      <c r="Y4810">
        <v>0</v>
      </c>
      <c r="Z4810">
        <v>0</v>
      </c>
      <c r="AA4810">
        <v>0</v>
      </c>
      <c r="AB4810">
        <v>0</v>
      </c>
      <c r="AC4810">
        <v>0</v>
      </c>
      <c r="AD4810" t="s">
        <v>44</v>
      </c>
    </row>
    <row r="4811" spans="1:30" x14ac:dyDescent="0.2">
      <c r="A4811" s="25">
        <v>720</v>
      </c>
      <c r="B4811" s="25" t="s">
        <v>4323</v>
      </c>
      <c r="C4811" s="72">
        <v>42948</v>
      </c>
      <c r="D4811" s="25">
        <v>362908</v>
      </c>
      <c r="E4811" s="25"/>
      <c r="F4811" s="25" t="s">
        <v>38</v>
      </c>
      <c r="G4811" s="25" t="s">
        <v>39</v>
      </c>
      <c r="H4811" s="25" t="s">
        <v>41</v>
      </c>
      <c r="I4811" s="68">
        <v>56840.92</v>
      </c>
      <c r="J4811" s="68">
        <v>56840.92</v>
      </c>
      <c r="K4811" s="68">
        <v>0</v>
      </c>
      <c r="L4811" s="68">
        <v>0</v>
      </c>
      <c r="M4811" s="68">
        <v>0</v>
      </c>
      <c r="N4811" s="68">
        <v>0</v>
      </c>
      <c r="O4811" s="69">
        <v>0</v>
      </c>
      <c r="P4811" s="25" t="s">
        <v>4664</v>
      </c>
      <c r="Q4811" s="25" t="s">
        <v>4458</v>
      </c>
      <c r="R4811">
        <v>0</v>
      </c>
      <c r="S4811">
        <v>0</v>
      </c>
      <c r="T4811" t="s">
        <v>42</v>
      </c>
      <c r="U4811" t="s">
        <v>43</v>
      </c>
      <c r="V4811">
        <v>56840.92</v>
      </c>
      <c r="W4811">
        <v>56840.92</v>
      </c>
      <c r="X4811">
        <v>0</v>
      </c>
      <c r="Y4811">
        <v>0</v>
      </c>
      <c r="Z4811">
        <v>0</v>
      </c>
      <c r="AA4811">
        <v>0</v>
      </c>
      <c r="AB4811">
        <v>0</v>
      </c>
      <c r="AC4811">
        <v>0</v>
      </c>
      <c r="AD4811" t="s">
        <v>44</v>
      </c>
    </row>
    <row r="4812" spans="1:30" x14ac:dyDescent="0.2">
      <c r="A4812" s="25">
        <v>720</v>
      </c>
      <c r="B4812" s="25" t="s">
        <v>4324</v>
      </c>
      <c r="C4812" s="72">
        <v>42948</v>
      </c>
      <c r="D4812" s="25">
        <v>320683</v>
      </c>
      <c r="E4812" s="25"/>
      <c r="F4812" s="25" t="s">
        <v>38</v>
      </c>
      <c r="G4812" s="25" t="s">
        <v>39</v>
      </c>
      <c r="H4812" s="25" t="s">
        <v>41</v>
      </c>
      <c r="I4812" s="68">
        <v>40854.050000000003</v>
      </c>
      <c r="J4812" s="68">
        <v>40854.050000000003</v>
      </c>
      <c r="K4812" s="68">
        <v>0</v>
      </c>
      <c r="L4812" s="68">
        <v>0</v>
      </c>
      <c r="M4812" s="68">
        <v>0</v>
      </c>
      <c r="N4812" s="68">
        <v>0</v>
      </c>
      <c r="O4812" s="69">
        <v>0</v>
      </c>
      <c r="P4812" s="25" t="s">
        <v>4664</v>
      </c>
      <c r="Q4812" s="25" t="s">
        <v>4458</v>
      </c>
      <c r="R4812">
        <v>0</v>
      </c>
      <c r="S4812">
        <v>0</v>
      </c>
      <c r="T4812" t="s">
        <v>42</v>
      </c>
      <c r="U4812" t="s">
        <v>43</v>
      </c>
      <c r="V4812">
        <v>40854.050000000003</v>
      </c>
      <c r="W4812">
        <v>40854.050000000003</v>
      </c>
      <c r="X4812">
        <v>0</v>
      </c>
      <c r="Y4812">
        <v>0</v>
      </c>
      <c r="Z4812">
        <v>0</v>
      </c>
      <c r="AA4812">
        <v>0</v>
      </c>
      <c r="AB4812">
        <v>0</v>
      </c>
      <c r="AC4812">
        <v>0</v>
      </c>
      <c r="AD4812" t="s">
        <v>44</v>
      </c>
    </row>
    <row r="4813" spans="1:30" x14ac:dyDescent="0.2">
      <c r="A4813" s="25">
        <v>720</v>
      </c>
      <c r="B4813" s="25" t="s">
        <v>4325</v>
      </c>
      <c r="C4813" s="72">
        <v>42948</v>
      </c>
      <c r="D4813" s="25">
        <v>360011</v>
      </c>
      <c r="E4813" s="25"/>
      <c r="F4813" s="25" t="s">
        <v>38</v>
      </c>
      <c r="G4813" s="25" t="s">
        <v>39</v>
      </c>
      <c r="H4813" s="25" t="s">
        <v>41</v>
      </c>
      <c r="I4813" s="68">
        <v>27726.39</v>
      </c>
      <c r="J4813" s="68">
        <v>27726.39</v>
      </c>
      <c r="K4813" s="68">
        <v>0</v>
      </c>
      <c r="L4813" s="68">
        <v>0</v>
      </c>
      <c r="M4813" s="68">
        <v>0</v>
      </c>
      <c r="N4813" s="68">
        <v>0</v>
      </c>
      <c r="O4813" s="69">
        <v>0</v>
      </c>
      <c r="P4813" s="25" t="s">
        <v>4664</v>
      </c>
      <c r="Q4813" s="25" t="s">
        <v>4458</v>
      </c>
      <c r="R4813">
        <v>0</v>
      </c>
      <c r="S4813">
        <v>0</v>
      </c>
      <c r="T4813" t="s">
        <v>42</v>
      </c>
      <c r="U4813" t="s">
        <v>43</v>
      </c>
      <c r="V4813">
        <v>27726.39</v>
      </c>
      <c r="W4813">
        <v>27726.39</v>
      </c>
      <c r="X4813">
        <v>0</v>
      </c>
      <c r="Y4813">
        <v>0</v>
      </c>
      <c r="Z4813">
        <v>0</v>
      </c>
      <c r="AA4813">
        <v>0</v>
      </c>
      <c r="AB4813">
        <v>0</v>
      </c>
      <c r="AC4813">
        <v>0</v>
      </c>
      <c r="AD4813" t="s">
        <v>44</v>
      </c>
    </row>
    <row r="4814" spans="1:30" x14ac:dyDescent="0.2">
      <c r="A4814" s="25">
        <v>720</v>
      </c>
      <c r="B4814" s="25" t="s">
        <v>4326</v>
      </c>
      <c r="C4814" s="72">
        <v>42948</v>
      </c>
      <c r="D4814" s="25">
        <v>363449</v>
      </c>
      <c r="E4814" s="25"/>
      <c r="F4814" s="25" t="s">
        <v>38</v>
      </c>
      <c r="G4814" s="25" t="s">
        <v>39</v>
      </c>
      <c r="H4814" s="25" t="s">
        <v>41</v>
      </c>
      <c r="I4814" s="68">
        <v>57271.18</v>
      </c>
      <c r="J4814" s="68">
        <v>57271.18</v>
      </c>
      <c r="K4814" s="68">
        <v>0</v>
      </c>
      <c r="L4814" s="68">
        <v>0</v>
      </c>
      <c r="M4814" s="68">
        <v>0</v>
      </c>
      <c r="N4814" s="68">
        <v>0</v>
      </c>
      <c r="O4814" s="69">
        <v>0</v>
      </c>
      <c r="P4814" s="25" t="s">
        <v>4664</v>
      </c>
      <c r="Q4814" s="25" t="s">
        <v>4458</v>
      </c>
      <c r="R4814">
        <v>0</v>
      </c>
      <c r="S4814">
        <v>0</v>
      </c>
      <c r="T4814" t="s">
        <v>42</v>
      </c>
      <c r="U4814" t="s">
        <v>43</v>
      </c>
      <c r="V4814">
        <v>57271.18</v>
      </c>
      <c r="W4814">
        <v>57271.18</v>
      </c>
      <c r="X4814">
        <v>0</v>
      </c>
      <c r="Y4814">
        <v>0</v>
      </c>
      <c r="Z4814">
        <v>0</v>
      </c>
      <c r="AA4814">
        <v>0</v>
      </c>
      <c r="AB4814">
        <v>0</v>
      </c>
      <c r="AC4814">
        <v>0</v>
      </c>
      <c r="AD4814" t="s">
        <v>44</v>
      </c>
    </row>
    <row r="4815" spans="1:30" x14ac:dyDescent="0.2">
      <c r="A4815" s="25">
        <v>720</v>
      </c>
      <c r="B4815" s="25" t="s">
        <v>4327</v>
      </c>
      <c r="C4815" s="72">
        <v>42948</v>
      </c>
      <c r="D4815" s="25">
        <v>364922</v>
      </c>
      <c r="E4815" s="25"/>
      <c r="F4815" s="25" t="s">
        <v>38</v>
      </c>
      <c r="G4815" s="25" t="s">
        <v>39</v>
      </c>
      <c r="H4815" s="25" t="s">
        <v>41</v>
      </c>
      <c r="I4815" s="68">
        <v>60513.86</v>
      </c>
      <c r="J4815" s="68">
        <v>60513.86</v>
      </c>
      <c r="K4815" s="68">
        <v>0</v>
      </c>
      <c r="L4815" s="68">
        <v>60513.86</v>
      </c>
      <c r="M4815" s="68">
        <v>0</v>
      </c>
      <c r="N4815" s="68">
        <v>0</v>
      </c>
      <c r="O4815" s="69">
        <v>60513.86</v>
      </c>
      <c r="P4815" s="25" t="s">
        <v>4490</v>
      </c>
      <c r="Q4815" s="25" t="s">
        <v>4458</v>
      </c>
      <c r="R4815">
        <v>0</v>
      </c>
      <c r="S4815">
        <v>0</v>
      </c>
      <c r="T4815">
        <v>60513.86</v>
      </c>
      <c r="U4815" t="s">
        <v>43</v>
      </c>
      <c r="V4815">
        <v>60513.86</v>
      </c>
      <c r="W4815">
        <v>0</v>
      </c>
      <c r="X4815">
        <v>0</v>
      </c>
      <c r="Y4815">
        <v>60513.86</v>
      </c>
      <c r="Z4815">
        <v>0</v>
      </c>
      <c r="AA4815">
        <v>0</v>
      </c>
      <c r="AB4815">
        <v>0</v>
      </c>
      <c r="AC4815">
        <v>0</v>
      </c>
      <c r="AD4815">
        <v>60513.86</v>
      </c>
    </row>
    <row r="4816" spans="1:30" x14ac:dyDescent="0.2">
      <c r="A4816" s="25">
        <v>720</v>
      </c>
      <c r="B4816" s="25" t="s">
        <v>4328</v>
      </c>
      <c r="C4816" s="72">
        <v>42948</v>
      </c>
      <c r="D4816" s="25">
        <v>363776</v>
      </c>
      <c r="E4816" s="25"/>
      <c r="F4816" s="25" t="s">
        <v>38</v>
      </c>
      <c r="G4816" s="25" t="s">
        <v>39</v>
      </c>
      <c r="H4816" s="25" t="s">
        <v>41</v>
      </c>
      <c r="I4816" s="68">
        <v>31585.14</v>
      </c>
      <c r="J4816" s="68">
        <v>31585.14</v>
      </c>
      <c r="K4816" s="68">
        <v>0</v>
      </c>
      <c r="L4816" s="68">
        <v>0</v>
      </c>
      <c r="M4816" s="68">
        <v>0</v>
      </c>
      <c r="N4816" s="68">
        <v>0</v>
      </c>
      <c r="O4816" s="69">
        <v>0</v>
      </c>
      <c r="P4816" s="25" t="s">
        <v>4664</v>
      </c>
      <c r="Q4816" s="25" t="s">
        <v>4458</v>
      </c>
      <c r="R4816">
        <v>0</v>
      </c>
      <c r="S4816">
        <v>0</v>
      </c>
      <c r="T4816" t="s">
        <v>42</v>
      </c>
      <c r="U4816" t="s">
        <v>43</v>
      </c>
      <c r="V4816">
        <v>31585.14</v>
      </c>
      <c r="W4816">
        <v>31585.14</v>
      </c>
      <c r="X4816">
        <v>0</v>
      </c>
      <c r="Y4816">
        <v>0</v>
      </c>
      <c r="Z4816">
        <v>0</v>
      </c>
      <c r="AA4816">
        <v>0</v>
      </c>
      <c r="AB4816">
        <v>0</v>
      </c>
      <c r="AC4816">
        <v>0</v>
      </c>
      <c r="AD4816" t="s">
        <v>44</v>
      </c>
    </row>
    <row r="4817" spans="1:30" x14ac:dyDescent="0.2">
      <c r="A4817" s="25">
        <v>720</v>
      </c>
      <c r="B4817" s="25" t="s">
        <v>4329</v>
      </c>
      <c r="C4817" s="72">
        <v>42948</v>
      </c>
      <c r="D4817" s="25">
        <v>337449</v>
      </c>
      <c r="E4817" s="25"/>
      <c r="F4817" s="25" t="s">
        <v>38</v>
      </c>
      <c r="G4817" s="25" t="s">
        <v>39</v>
      </c>
      <c r="H4817" s="25" t="s">
        <v>41</v>
      </c>
      <c r="I4817" s="68">
        <v>55300.91</v>
      </c>
      <c r="J4817" s="68">
        <v>55300.91</v>
      </c>
      <c r="K4817" s="68">
        <v>0</v>
      </c>
      <c r="L4817" s="68">
        <v>0</v>
      </c>
      <c r="M4817" s="68">
        <v>0</v>
      </c>
      <c r="N4817" s="68">
        <v>0</v>
      </c>
      <c r="O4817" s="69">
        <v>0</v>
      </c>
      <c r="P4817" s="25" t="s">
        <v>4664</v>
      </c>
      <c r="Q4817" s="25" t="s">
        <v>4458</v>
      </c>
      <c r="R4817">
        <v>0</v>
      </c>
      <c r="S4817">
        <v>0</v>
      </c>
      <c r="T4817" t="s">
        <v>42</v>
      </c>
      <c r="U4817" t="s">
        <v>43</v>
      </c>
      <c r="V4817">
        <v>55300.91</v>
      </c>
      <c r="W4817">
        <v>55300.91</v>
      </c>
      <c r="X4817">
        <v>0</v>
      </c>
      <c r="Y4817">
        <v>0</v>
      </c>
      <c r="Z4817">
        <v>0</v>
      </c>
      <c r="AA4817">
        <v>0</v>
      </c>
      <c r="AB4817">
        <v>0</v>
      </c>
      <c r="AC4817">
        <v>0</v>
      </c>
      <c r="AD4817" t="s">
        <v>44</v>
      </c>
    </row>
    <row r="4818" spans="1:30" x14ac:dyDescent="0.2">
      <c r="A4818" s="25">
        <v>720</v>
      </c>
      <c r="B4818" s="25" t="s">
        <v>4330</v>
      </c>
      <c r="C4818" s="72">
        <v>42948</v>
      </c>
      <c r="D4818" s="25">
        <v>309462</v>
      </c>
      <c r="E4818" s="25"/>
      <c r="F4818" s="25" t="s">
        <v>38</v>
      </c>
      <c r="G4818" s="25" t="s">
        <v>39</v>
      </c>
      <c r="H4818" s="25" t="s">
        <v>41</v>
      </c>
      <c r="I4818" s="68">
        <v>58579.53</v>
      </c>
      <c r="J4818" s="68">
        <v>58579.53</v>
      </c>
      <c r="K4818" s="68">
        <v>0</v>
      </c>
      <c r="L4818" s="68">
        <v>0</v>
      </c>
      <c r="M4818" s="68">
        <v>0</v>
      </c>
      <c r="N4818" s="68">
        <v>0</v>
      </c>
      <c r="O4818" s="69">
        <v>0</v>
      </c>
      <c r="P4818" s="25" t="s">
        <v>4664</v>
      </c>
      <c r="Q4818" s="25" t="s">
        <v>4458</v>
      </c>
      <c r="R4818">
        <v>0</v>
      </c>
      <c r="S4818">
        <v>0</v>
      </c>
      <c r="T4818" t="s">
        <v>42</v>
      </c>
      <c r="U4818" t="s">
        <v>43</v>
      </c>
      <c r="V4818">
        <v>58579.53</v>
      </c>
      <c r="W4818">
        <v>58579.53</v>
      </c>
      <c r="X4818">
        <v>0</v>
      </c>
      <c r="Y4818">
        <v>0</v>
      </c>
      <c r="Z4818">
        <v>0</v>
      </c>
      <c r="AA4818">
        <v>0</v>
      </c>
      <c r="AB4818">
        <v>0</v>
      </c>
      <c r="AC4818">
        <v>0</v>
      </c>
      <c r="AD4818" t="s">
        <v>44</v>
      </c>
    </row>
    <row r="4819" spans="1:30" x14ac:dyDescent="0.2">
      <c r="A4819" s="25">
        <v>720</v>
      </c>
      <c r="B4819" s="25" t="s">
        <v>4331</v>
      </c>
      <c r="C4819" s="72">
        <v>42948</v>
      </c>
      <c r="D4819" s="25">
        <v>309462</v>
      </c>
      <c r="E4819" s="25"/>
      <c r="F4819" s="25" t="s">
        <v>38</v>
      </c>
      <c r="G4819" s="25" t="s">
        <v>39</v>
      </c>
      <c r="H4819" s="25" t="s">
        <v>41</v>
      </c>
      <c r="I4819" s="68">
        <v>123794.7</v>
      </c>
      <c r="J4819" s="68">
        <v>123794.7</v>
      </c>
      <c r="K4819" s="68">
        <v>0</v>
      </c>
      <c r="L4819" s="68">
        <v>0</v>
      </c>
      <c r="M4819" s="68">
        <v>0</v>
      </c>
      <c r="N4819" s="68">
        <v>0</v>
      </c>
      <c r="O4819" s="69">
        <v>0</v>
      </c>
      <c r="P4819" s="25" t="s">
        <v>4664</v>
      </c>
      <c r="Q4819" s="25" t="s">
        <v>4458</v>
      </c>
      <c r="R4819">
        <v>0</v>
      </c>
      <c r="S4819">
        <v>0</v>
      </c>
      <c r="T4819" t="s">
        <v>42</v>
      </c>
      <c r="U4819" t="s">
        <v>43</v>
      </c>
      <c r="V4819">
        <v>123794.7</v>
      </c>
      <c r="W4819">
        <v>123794.7</v>
      </c>
      <c r="X4819">
        <v>0</v>
      </c>
      <c r="Y4819">
        <v>0</v>
      </c>
      <c r="Z4819">
        <v>0</v>
      </c>
      <c r="AA4819">
        <v>0</v>
      </c>
      <c r="AB4819">
        <v>0</v>
      </c>
      <c r="AC4819">
        <v>0</v>
      </c>
      <c r="AD4819" t="s">
        <v>44</v>
      </c>
    </row>
    <row r="4820" spans="1:30" x14ac:dyDescent="0.2">
      <c r="A4820" s="25">
        <v>720</v>
      </c>
      <c r="B4820" s="25" t="s">
        <v>4332</v>
      </c>
      <c r="C4820" s="72">
        <v>42948</v>
      </c>
      <c r="D4820" s="25">
        <v>309462</v>
      </c>
      <c r="E4820" s="25"/>
      <c r="F4820" s="25" t="s">
        <v>38</v>
      </c>
      <c r="G4820" s="25" t="s">
        <v>39</v>
      </c>
      <c r="H4820" s="25" t="s">
        <v>41</v>
      </c>
      <c r="I4820" s="68">
        <v>206071.02</v>
      </c>
      <c r="J4820" s="68">
        <v>206071.02</v>
      </c>
      <c r="K4820" s="68">
        <v>0</v>
      </c>
      <c r="L4820" s="68">
        <v>0</v>
      </c>
      <c r="M4820" s="68">
        <v>0</v>
      </c>
      <c r="N4820" s="68">
        <v>0</v>
      </c>
      <c r="O4820" s="69">
        <v>0</v>
      </c>
      <c r="P4820" s="25" t="s">
        <v>4664</v>
      </c>
      <c r="Q4820" s="25" t="s">
        <v>4458</v>
      </c>
      <c r="R4820">
        <v>0</v>
      </c>
      <c r="S4820">
        <v>0</v>
      </c>
      <c r="T4820" t="s">
        <v>42</v>
      </c>
      <c r="U4820" t="s">
        <v>43</v>
      </c>
      <c r="V4820">
        <v>206071.02</v>
      </c>
      <c r="W4820">
        <v>206071.02</v>
      </c>
      <c r="X4820">
        <v>0</v>
      </c>
      <c r="Y4820">
        <v>0</v>
      </c>
      <c r="Z4820">
        <v>0</v>
      </c>
      <c r="AA4820">
        <v>0</v>
      </c>
      <c r="AB4820">
        <v>0</v>
      </c>
      <c r="AC4820">
        <v>0</v>
      </c>
      <c r="AD4820" t="s">
        <v>44</v>
      </c>
    </row>
    <row r="4821" spans="1:30" x14ac:dyDescent="0.2">
      <c r="A4821" s="25">
        <v>720</v>
      </c>
      <c r="B4821" s="25" t="s">
        <v>4333</v>
      </c>
      <c r="C4821" s="72">
        <v>42948</v>
      </c>
      <c r="D4821" s="25">
        <v>309462</v>
      </c>
      <c r="E4821" s="25"/>
      <c r="F4821" s="25" t="s">
        <v>38</v>
      </c>
      <c r="G4821" s="25" t="s">
        <v>39</v>
      </c>
      <c r="H4821" s="25" t="s">
        <v>41</v>
      </c>
      <c r="I4821" s="68">
        <v>123794.7</v>
      </c>
      <c r="J4821" s="68">
        <v>123794.7</v>
      </c>
      <c r="K4821" s="68">
        <v>0</v>
      </c>
      <c r="L4821" s="68">
        <v>0</v>
      </c>
      <c r="M4821" s="68">
        <v>0</v>
      </c>
      <c r="N4821" s="68">
        <v>0</v>
      </c>
      <c r="O4821" s="69">
        <v>0</v>
      </c>
      <c r="P4821" s="25" t="s">
        <v>4664</v>
      </c>
      <c r="Q4821" s="25" t="s">
        <v>4458</v>
      </c>
      <c r="R4821">
        <v>0</v>
      </c>
      <c r="S4821">
        <v>0</v>
      </c>
      <c r="T4821" t="s">
        <v>42</v>
      </c>
      <c r="U4821" t="s">
        <v>43</v>
      </c>
      <c r="V4821">
        <v>123794.7</v>
      </c>
      <c r="W4821">
        <v>123794.7</v>
      </c>
      <c r="X4821">
        <v>0</v>
      </c>
      <c r="Y4821">
        <v>0</v>
      </c>
      <c r="Z4821">
        <v>0</v>
      </c>
      <c r="AA4821">
        <v>0</v>
      </c>
      <c r="AB4821">
        <v>0</v>
      </c>
      <c r="AC4821">
        <v>0</v>
      </c>
      <c r="AD4821" t="s">
        <v>44</v>
      </c>
    </row>
    <row r="4822" spans="1:30" x14ac:dyDescent="0.2">
      <c r="A4822" s="25">
        <v>720</v>
      </c>
      <c r="B4822" s="25" t="s">
        <v>4334</v>
      </c>
      <c r="C4822" s="72">
        <v>42948</v>
      </c>
      <c r="D4822" s="25">
        <v>309462</v>
      </c>
      <c r="E4822" s="25"/>
      <c r="F4822" s="25" t="s">
        <v>38</v>
      </c>
      <c r="G4822" s="25" t="s">
        <v>39</v>
      </c>
      <c r="H4822" s="25" t="s">
        <v>41</v>
      </c>
      <c r="I4822" s="68">
        <v>206071.02</v>
      </c>
      <c r="J4822" s="68">
        <v>206071.02</v>
      </c>
      <c r="K4822" s="68">
        <v>0</v>
      </c>
      <c r="L4822" s="68">
        <v>0</v>
      </c>
      <c r="M4822" s="68">
        <v>0</v>
      </c>
      <c r="N4822" s="68">
        <v>0</v>
      </c>
      <c r="O4822" s="69">
        <v>0</v>
      </c>
      <c r="P4822" s="25" t="s">
        <v>4664</v>
      </c>
      <c r="Q4822" s="25" t="s">
        <v>4458</v>
      </c>
      <c r="R4822">
        <v>0</v>
      </c>
      <c r="S4822">
        <v>0</v>
      </c>
      <c r="T4822" t="s">
        <v>42</v>
      </c>
      <c r="U4822" t="s">
        <v>43</v>
      </c>
      <c r="V4822">
        <v>206071.02</v>
      </c>
      <c r="W4822">
        <v>206071.02</v>
      </c>
      <c r="X4822">
        <v>0</v>
      </c>
      <c r="Y4822">
        <v>0</v>
      </c>
      <c r="Z4822">
        <v>0</v>
      </c>
      <c r="AA4822">
        <v>0</v>
      </c>
      <c r="AB4822">
        <v>0</v>
      </c>
      <c r="AC4822">
        <v>0</v>
      </c>
      <c r="AD4822" t="s">
        <v>44</v>
      </c>
    </row>
    <row r="4823" spans="1:30" x14ac:dyDescent="0.2">
      <c r="A4823" s="25">
        <v>720</v>
      </c>
      <c r="B4823" s="25" t="s">
        <v>4335</v>
      </c>
      <c r="C4823" s="72">
        <v>42948</v>
      </c>
      <c r="D4823" s="25">
        <v>309462</v>
      </c>
      <c r="E4823" s="25"/>
      <c r="F4823" s="25" t="s">
        <v>38</v>
      </c>
      <c r="G4823" s="25" t="s">
        <v>39</v>
      </c>
      <c r="H4823" s="25" t="s">
        <v>41</v>
      </c>
      <c r="I4823" s="68">
        <v>140877.41</v>
      </c>
      <c r="J4823" s="68">
        <v>140877.41</v>
      </c>
      <c r="K4823" s="68">
        <v>0</v>
      </c>
      <c r="L4823" s="68">
        <v>0</v>
      </c>
      <c r="M4823" s="68">
        <v>0</v>
      </c>
      <c r="N4823" s="68">
        <v>0</v>
      </c>
      <c r="O4823" s="69">
        <v>0</v>
      </c>
      <c r="P4823" s="25" t="s">
        <v>4664</v>
      </c>
      <c r="Q4823" s="25" t="s">
        <v>4458</v>
      </c>
      <c r="R4823">
        <v>0</v>
      </c>
      <c r="S4823">
        <v>0</v>
      </c>
      <c r="T4823" t="s">
        <v>42</v>
      </c>
      <c r="U4823" t="s">
        <v>43</v>
      </c>
      <c r="V4823">
        <v>140877.41</v>
      </c>
      <c r="W4823">
        <v>140877.41</v>
      </c>
      <c r="X4823">
        <v>0</v>
      </c>
      <c r="Y4823">
        <v>0</v>
      </c>
      <c r="Z4823">
        <v>0</v>
      </c>
      <c r="AA4823">
        <v>0</v>
      </c>
      <c r="AB4823">
        <v>0</v>
      </c>
      <c r="AC4823">
        <v>0</v>
      </c>
      <c r="AD4823" t="s">
        <v>44</v>
      </c>
    </row>
    <row r="4824" spans="1:30" x14ac:dyDescent="0.2">
      <c r="A4824" s="25">
        <v>720</v>
      </c>
      <c r="B4824" s="25" t="s">
        <v>4336</v>
      </c>
      <c r="C4824" s="72">
        <v>42948</v>
      </c>
      <c r="D4824" s="25">
        <v>309462</v>
      </c>
      <c r="E4824" s="25"/>
      <c r="F4824" s="25" t="s">
        <v>38</v>
      </c>
      <c r="G4824" s="25" t="s">
        <v>39</v>
      </c>
      <c r="H4824" s="25" t="s">
        <v>41</v>
      </c>
      <c r="I4824" s="68">
        <v>58579.53</v>
      </c>
      <c r="J4824" s="68">
        <v>58579.53</v>
      </c>
      <c r="K4824" s="68">
        <v>0</v>
      </c>
      <c r="L4824" s="68">
        <v>0</v>
      </c>
      <c r="M4824" s="68">
        <v>0</v>
      </c>
      <c r="N4824" s="68">
        <v>0</v>
      </c>
      <c r="O4824" s="69">
        <v>0</v>
      </c>
      <c r="P4824" s="25" t="s">
        <v>4664</v>
      </c>
      <c r="Q4824" s="25" t="s">
        <v>4458</v>
      </c>
      <c r="R4824">
        <v>0</v>
      </c>
      <c r="S4824">
        <v>0</v>
      </c>
      <c r="T4824" t="s">
        <v>42</v>
      </c>
      <c r="U4824" t="s">
        <v>43</v>
      </c>
      <c r="V4824">
        <v>58579.53</v>
      </c>
      <c r="W4824">
        <v>58579.53</v>
      </c>
      <c r="X4824">
        <v>0</v>
      </c>
      <c r="Y4824">
        <v>0</v>
      </c>
      <c r="Z4824">
        <v>0</v>
      </c>
      <c r="AA4824">
        <v>0</v>
      </c>
      <c r="AB4824">
        <v>0</v>
      </c>
      <c r="AC4824">
        <v>0</v>
      </c>
      <c r="AD4824" t="s">
        <v>44</v>
      </c>
    </row>
    <row r="4825" spans="1:30" x14ac:dyDescent="0.2">
      <c r="A4825" s="25">
        <v>720</v>
      </c>
      <c r="B4825" s="25" t="s">
        <v>4337</v>
      </c>
      <c r="C4825" s="72">
        <v>42948</v>
      </c>
      <c r="D4825" s="25">
        <v>320648</v>
      </c>
      <c r="E4825" s="25"/>
      <c r="F4825" s="25" t="s">
        <v>38</v>
      </c>
      <c r="G4825" s="25" t="s">
        <v>39</v>
      </c>
      <c r="H4825" s="25" t="s">
        <v>41</v>
      </c>
      <c r="I4825" s="68">
        <v>218624.85</v>
      </c>
      <c r="J4825" s="68">
        <v>218624.85</v>
      </c>
      <c r="K4825" s="68">
        <v>0</v>
      </c>
      <c r="L4825" s="68">
        <v>0</v>
      </c>
      <c r="M4825" s="68">
        <v>0</v>
      </c>
      <c r="N4825" s="68">
        <v>0</v>
      </c>
      <c r="O4825" s="69">
        <v>0</v>
      </c>
      <c r="P4825" s="25" t="s">
        <v>4664</v>
      </c>
      <c r="Q4825" s="25" t="s">
        <v>4458</v>
      </c>
      <c r="R4825">
        <v>0</v>
      </c>
      <c r="S4825">
        <v>0</v>
      </c>
      <c r="T4825" t="s">
        <v>42</v>
      </c>
      <c r="U4825" t="s">
        <v>43</v>
      </c>
      <c r="V4825">
        <v>218624.85</v>
      </c>
      <c r="W4825">
        <v>218624.85</v>
      </c>
      <c r="X4825">
        <v>0</v>
      </c>
      <c r="Y4825">
        <v>0</v>
      </c>
      <c r="Z4825">
        <v>0</v>
      </c>
      <c r="AA4825">
        <v>0</v>
      </c>
      <c r="AB4825">
        <v>0</v>
      </c>
      <c r="AC4825">
        <v>0</v>
      </c>
      <c r="AD4825" t="s">
        <v>44</v>
      </c>
    </row>
    <row r="4826" spans="1:30" x14ac:dyDescent="0.2">
      <c r="A4826" s="25">
        <v>720</v>
      </c>
      <c r="B4826" s="25" t="s">
        <v>4338</v>
      </c>
      <c r="C4826" s="72">
        <v>42948</v>
      </c>
      <c r="D4826" s="25">
        <v>309462</v>
      </c>
      <c r="E4826" s="25"/>
      <c r="F4826" s="25" t="s">
        <v>38</v>
      </c>
      <c r="G4826" s="25" t="s">
        <v>39</v>
      </c>
      <c r="H4826" s="25" t="s">
        <v>41</v>
      </c>
      <c r="I4826" s="68">
        <v>123794.7</v>
      </c>
      <c r="J4826" s="68">
        <v>123794.7</v>
      </c>
      <c r="K4826" s="68">
        <v>0</v>
      </c>
      <c r="L4826" s="68">
        <v>0</v>
      </c>
      <c r="M4826" s="68">
        <v>0</v>
      </c>
      <c r="N4826" s="68">
        <v>0</v>
      </c>
      <c r="O4826" s="69">
        <v>0</v>
      </c>
      <c r="P4826" s="25" t="s">
        <v>4664</v>
      </c>
      <c r="Q4826" s="25" t="s">
        <v>4458</v>
      </c>
      <c r="R4826">
        <v>0</v>
      </c>
      <c r="S4826">
        <v>0</v>
      </c>
      <c r="T4826" t="s">
        <v>42</v>
      </c>
      <c r="U4826" t="s">
        <v>43</v>
      </c>
      <c r="V4826">
        <v>123794.7</v>
      </c>
      <c r="W4826">
        <v>123794.7</v>
      </c>
      <c r="X4826">
        <v>0</v>
      </c>
      <c r="Y4826">
        <v>0</v>
      </c>
      <c r="Z4826">
        <v>0</v>
      </c>
      <c r="AA4826">
        <v>0</v>
      </c>
      <c r="AB4826">
        <v>0</v>
      </c>
      <c r="AC4826">
        <v>0</v>
      </c>
      <c r="AD4826" t="s">
        <v>44</v>
      </c>
    </row>
    <row r="4827" spans="1:30" x14ac:dyDescent="0.2">
      <c r="A4827" s="25">
        <v>720</v>
      </c>
      <c r="B4827" s="25" t="s">
        <v>4339</v>
      </c>
      <c r="C4827" s="72">
        <v>42948</v>
      </c>
      <c r="D4827" s="25">
        <v>309462</v>
      </c>
      <c r="E4827" s="25"/>
      <c r="F4827" s="25" t="s">
        <v>38</v>
      </c>
      <c r="G4827" s="25" t="s">
        <v>39</v>
      </c>
      <c r="H4827" s="25" t="s">
        <v>41</v>
      </c>
      <c r="I4827" s="68">
        <v>206071.02</v>
      </c>
      <c r="J4827" s="68">
        <v>206071.02</v>
      </c>
      <c r="K4827" s="68">
        <v>0</v>
      </c>
      <c r="L4827" s="68">
        <v>0</v>
      </c>
      <c r="M4827" s="68">
        <v>0</v>
      </c>
      <c r="N4827" s="68">
        <v>0</v>
      </c>
      <c r="O4827" s="69">
        <v>0</v>
      </c>
      <c r="P4827" s="25" t="s">
        <v>4664</v>
      </c>
      <c r="Q4827" s="25" t="s">
        <v>4458</v>
      </c>
      <c r="R4827">
        <v>0</v>
      </c>
      <c r="S4827">
        <v>0</v>
      </c>
      <c r="T4827" t="s">
        <v>42</v>
      </c>
      <c r="U4827" t="s">
        <v>43</v>
      </c>
      <c r="V4827">
        <v>206071.02</v>
      </c>
      <c r="W4827">
        <v>206071.02</v>
      </c>
      <c r="X4827">
        <v>0</v>
      </c>
      <c r="Y4827">
        <v>0</v>
      </c>
      <c r="Z4827">
        <v>0</v>
      </c>
      <c r="AA4827">
        <v>0</v>
      </c>
      <c r="AB4827">
        <v>0</v>
      </c>
      <c r="AC4827">
        <v>0</v>
      </c>
      <c r="AD4827" t="s">
        <v>44</v>
      </c>
    </row>
    <row r="4828" spans="1:30" x14ac:dyDescent="0.2">
      <c r="A4828" s="25">
        <v>720</v>
      </c>
      <c r="B4828" s="25" t="s">
        <v>4340</v>
      </c>
      <c r="C4828" s="72">
        <v>42948</v>
      </c>
      <c r="D4828" s="25">
        <v>309462</v>
      </c>
      <c r="E4828" s="25"/>
      <c r="F4828" s="25" t="s">
        <v>38</v>
      </c>
      <c r="G4828" s="25" t="s">
        <v>39</v>
      </c>
      <c r="H4828" s="25" t="s">
        <v>41</v>
      </c>
      <c r="I4828" s="68">
        <v>58579.519999999997</v>
      </c>
      <c r="J4828" s="68">
        <v>58579.519999999997</v>
      </c>
      <c r="K4828" s="68">
        <v>0</v>
      </c>
      <c r="L4828" s="68">
        <v>0</v>
      </c>
      <c r="M4828" s="68">
        <v>0</v>
      </c>
      <c r="N4828" s="68">
        <v>0</v>
      </c>
      <c r="O4828" s="69">
        <v>0</v>
      </c>
      <c r="P4828" s="25" t="s">
        <v>4664</v>
      </c>
      <c r="Q4828" s="25" t="s">
        <v>4458</v>
      </c>
      <c r="R4828">
        <v>0</v>
      </c>
      <c r="S4828">
        <v>0</v>
      </c>
      <c r="T4828" t="s">
        <v>42</v>
      </c>
      <c r="U4828" t="s">
        <v>43</v>
      </c>
      <c r="V4828">
        <v>58579.519999999997</v>
      </c>
      <c r="W4828">
        <v>58579.519999999997</v>
      </c>
      <c r="X4828">
        <v>0</v>
      </c>
      <c r="Y4828">
        <v>0</v>
      </c>
      <c r="Z4828">
        <v>0</v>
      </c>
      <c r="AA4828">
        <v>0</v>
      </c>
      <c r="AB4828">
        <v>0</v>
      </c>
      <c r="AC4828">
        <v>0</v>
      </c>
      <c r="AD4828" t="s">
        <v>44</v>
      </c>
    </row>
    <row r="4829" spans="1:30" x14ac:dyDescent="0.2">
      <c r="A4829" s="25">
        <v>720</v>
      </c>
      <c r="B4829" s="25" t="s">
        <v>4341</v>
      </c>
      <c r="C4829" s="72">
        <v>42948</v>
      </c>
      <c r="D4829" s="25">
        <v>309462</v>
      </c>
      <c r="E4829" s="25"/>
      <c r="F4829" s="25" t="s">
        <v>38</v>
      </c>
      <c r="G4829" s="25" t="s">
        <v>39</v>
      </c>
      <c r="H4829" s="25" t="s">
        <v>41</v>
      </c>
      <c r="I4829" s="68">
        <v>123794.7</v>
      </c>
      <c r="J4829" s="68">
        <v>123794.7</v>
      </c>
      <c r="K4829" s="68">
        <v>0</v>
      </c>
      <c r="L4829" s="68">
        <v>0</v>
      </c>
      <c r="M4829" s="68">
        <v>0</v>
      </c>
      <c r="N4829" s="68">
        <v>0</v>
      </c>
      <c r="O4829" s="69">
        <v>0</v>
      </c>
      <c r="P4829" s="25" t="s">
        <v>4664</v>
      </c>
      <c r="Q4829" s="25" t="s">
        <v>4458</v>
      </c>
      <c r="R4829">
        <v>0</v>
      </c>
      <c r="S4829">
        <v>0</v>
      </c>
      <c r="T4829" t="s">
        <v>42</v>
      </c>
      <c r="U4829" t="s">
        <v>43</v>
      </c>
      <c r="V4829">
        <v>123794.7</v>
      </c>
      <c r="W4829">
        <v>123794.7</v>
      </c>
      <c r="X4829">
        <v>0</v>
      </c>
      <c r="Y4829">
        <v>0</v>
      </c>
      <c r="Z4829">
        <v>0</v>
      </c>
      <c r="AA4829">
        <v>0</v>
      </c>
      <c r="AB4829">
        <v>0</v>
      </c>
      <c r="AC4829">
        <v>0</v>
      </c>
      <c r="AD4829" t="s">
        <v>44</v>
      </c>
    </row>
    <row r="4830" spans="1:30" x14ac:dyDescent="0.2">
      <c r="A4830" s="25">
        <v>720</v>
      </c>
      <c r="B4830" s="25" t="s">
        <v>4342</v>
      </c>
      <c r="C4830" s="72">
        <v>42948</v>
      </c>
      <c r="D4830" s="25">
        <v>360030</v>
      </c>
      <c r="E4830" s="25"/>
      <c r="F4830" s="25" t="s">
        <v>38</v>
      </c>
      <c r="G4830" s="25" t="s">
        <v>39</v>
      </c>
      <c r="H4830" s="25" t="s">
        <v>41</v>
      </c>
      <c r="I4830" s="68">
        <v>79200.490000000005</v>
      </c>
      <c r="J4830" s="68">
        <v>79200.490000000005</v>
      </c>
      <c r="K4830" s="68">
        <v>0</v>
      </c>
      <c r="L4830" s="68">
        <v>0</v>
      </c>
      <c r="M4830" s="68">
        <v>0</v>
      </c>
      <c r="N4830" s="68">
        <v>0</v>
      </c>
      <c r="O4830" s="69">
        <v>0</v>
      </c>
      <c r="P4830" s="25" t="s">
        <v>4664</v>
      </c>
      <c r="Q4830" s="25" t="s">
        <v>4458</v>
      </c>
      <c r="R4830">
        <v>0</v>
      </c>
      <c r="S4830">
        <v>0</v>
      </c>
      <c r="T4830" t="s">
        <v>42</v>
      </c>
      <c r="U4830" t="s">
        <v>43</v>
      </c>
      <c r="V4830">
        <v>79200.490000000005</v>
      </c>
      <c r="W4830">
        <v>79200.490000000005</v>
      </c>
      <c r="X4830">
        <v>0</v>
      </c>
      <c r="Y4830">
        <v>0</v>
      </c>
      <c r="Z4830">
        <v>0</v>
      </c>
      <c r="AA4830">
        <v>0</v>
      </c>
      <c r="AB4830">
        <v>0</v>
      </c>
      <c r="AC4830">
        <v>0</v>
      </c>
      <c r="AD4830" t="s">
        <v>44</v>
      </c>
    </row>
    <row r="4831" spans="1:30" x14ac:dyDescent="0.2">
      <c r="A4831" s="25">
        <v>720</v>
      </c>
      <c r="B4831" s="25" t="s">
        <v>4343</v>
      </c>
      <c r="C4831" s="72">
        <v>42948</v>
      </c>
      <c r="D4831" s="25">
        <v>362908</v>
      </c>
      <c r="E4831" s="25"/>
      <c r="F4831" s="25" t="s">
        <v>38</v>
      </c>
      <c r="G4831" s="25" t="s">
        <v>39</v>
      </c>
      <c r="H4831" s="25" t="s">
        <v>41</v>
      </c>
      <c r="I4831" s="68">
        <v>58034.35</v>
      </c>
      <c r="J4831" s="68">
        <v>58034.35</v>
      </c>
      <c r="K4831" s="68">
        <v>58034.35</v>
      </c>
      <c r="L4831" s="68">
        <v>0</v>
      </c>
      <c r="M4831" s="68">
        <v>0</v>
      </c>
      <c r="N4831" s="68">
        <v>0</v>
      </c>
      <c r="O4831" s="69">
        <v>58034.35</v>
      </c>
      <c r="P4831" s="25" t="s">
        <v>4489</v>
      </c>
      <c r="Q4831" s="25" t="s">
        <v>4458</v>
      </c>
      <c r="R4831">
        <v>0</v>
      </c>
      <c r="S4831">
        <v>0</v>
      </c>
      <c r="T4831" t="s">
        <v>42</v>
      </c>
      <c r="U4831" t="s">
        <v>43</v>
      </c>
      <c r="V4831">
        <v>58034.35</v>
      </c>
      <c r="W4831">
        <v>0</v>
      </c>
      <c r="X4831">
        <v>58034.35</v>
      </c>
      <c r="Y4831">
        <v>0</v>
      </c>
      <c r="Z4831">
        <v>0</v>
      </c>
      <c r="AA4831">
        <v>0</v>
      </c>
      <c r="AB4831">
        <v>0</v>
      </c>
      <c r="AC4831">
        <v>0</v>
      </c>
      <c r="AD4831" t="s">
        <v>44</v>
      </c>
    </row>
    <row r="4832" spans="1:30" x14ac:dyDescent="0.2">
      <c r="A4832" s="25">
        <v>720</v>
      </c>
      <c r="B4832" s="25" t="s">
        <v>4344</v>
      </c>
      <c r="C4832" s="72">
        <v>42948</v>
      </c>
      <c r="D4832" s="25">
        <v>320674</v>
      </c>
      <c r="E4832" s="25"/>
      <c r="F4832" s="25" t="s">
        <v>38</v>
      </c>
      <c r="G4832" s="25" t="s">
        <v>39</v>
      </c>
      <c r="H4832" s="25" t="s">
        <v>41</v>
      </c>
      <c r="I4832" s="68">
        <v>149864.53</v>
      </c>
      <c r="J4832" s="68">
        <v>149864.53</v>
      </c>
      <c r="K4832" s="68">
        <v>0</v>
      </c>
      <c r="L4832" s="68">
        <v>0</v>
      </c>
      <c r="M4832" s="68">
        <v>0</v>
      </c>
      <c r="N4832" s="68">
        <v>0</v>
      </c>
      <c r="O4832" s="69">
        <v>0</v>
      </c>
      <c r="P4832" s="25" t="s">
        <v>4664</v>
      </c>
      <c r="Q4832" s="25" t="s">
        <v>4458</v>
      </c>
      <c r="R4832">
        <v>0</v>
      </c>
      <c r="S4832">
        <v>0</v>
      </c>
      <c r="T4832" t="s">
        <v>42</v>
      </c>
      <c r="U4832" t="s">
        <v>43</v>
      </c>
      <c r="V4832">
        <v>149864.53</v>
      </c>
      <c r="W4832">
        <v>149864.53</v>
      </c>
      <c r="X4832">
        <v>0</v>
      </c>
      <c r="Y4832">
        <v>0</v>
      </c>
      <c r="Z4832">
        <v>0</v>
      </c>
      <c r="AA4832">
        <v>0</v>
      </c>
      <c r="AB4832">
        <v>0</v>
      </c>
      <c r="AC4832">
        <v>0</v>
      </c>
      <c r="AD4832" t="s">
        <v>44</v>
      </c>
    </row>
    <row r="4833" spans="1:30" x14ac:dyDescent="0.2">
      <c r="A4833" s="25">
        <v>720</v>
      </c>
      <c r="B4833" s="25" t="s">
        <v>4345</v>
      </c>
      <c r="C4833" s="72">
        <v>42948</v>
      </c>
      <c r="D4833" s="25">
        <v>320743</v>
      </c>
      <c r="E4833" s="25"/>
      <c r="F4833" s="25" t="s">
        <v>38</v>
      </c>
      <c r="G4833" s="25" t="s">
        <v>39</v>
      </c>
      <c r="H4833" s="25" t="s">
        <v>41</v>
      </c>
      <c r="I4833" s="68">
        <v>49007.35</v>
      </c>
      <c r="J4833" s="68">
        <v>49007.35</v>
      </c>
      <c r="K4833" s="68">
        <v>0</v>
      </c>
      <c r="L4833" s="68">
        <v>0</v>
      </c>
      <c r="M4833" s="68">
        <v>0</v>
      </c>
      <c r="N4833" s="68">
        <v>0</v>
      </c>
      <c r="O4833" s="69">
        <v>0</v>
      </c>
      <c r="P4833" s="25" t="s">
        <v>4664</v>
      </c>
      <c r="Q4833" s="25" t="s">
        <v>4458</v>
      </c>
      <c r="R4833">
        <v>0</v>
      </c>
      <c r="S4833">
        <v>0</v>
      </c>
      <c r="T4833" t="s">
        <v>42</v>
      </c>
      <c r="U4833" t="s">
        <v>43</v>
      </c>
      <c r="V4833">
        <v>49007.35</v>
      </c>
      <c r="W4833">
        <v>49007.35</v>
      </c>
      <c r="X4833">
        <v>0</v>
      </c>
      <c r="Y4833">
        <v>0</v>
      </c>
      <c r="Z4833">
        <v>0</v>
      </c>
      <c r="AA4833">
        <v>0</v>
      </c>
      <c r="AB4833">
        <v>0</v>
      </c>
      <c r="AC4833">
        <v>0</v>
      </c>
      <c r="AD4833" t="s">
        <v>44</v>
      </c>
    </row>
    <row r="4834" spans="1:30" x14ac:dyDescent="0.2">
      <c r="A4834" s="25">
        <v>720</v>
      </c>
      <c r="B4834" s="25" t="s">
        <v>4346</v>
      </c>
      <c r="C4834" s="72">
        <v>42948</v>
      </c>
      <c r="D4834" s="25">
        <v>309462</v>
      </c>
      <c r="E4834" s="25"/>
      <c r="F4834" s="25" t="s">
        <v>38</v>
      </c>
      <c r="G4834" s="25" t="s">
        <v>39</v>
      </c>
      <c r="H4834" s="25" t="s">
        <v>41</v>
      </c>
      <c r="I4834" s="68">
        <v>58579.519999999997</v>
      </c>
      <c r="J4834" s="68">
        <v>58579.519999999997</v>
      </c>
      <c r="K4834" s="68">
        <v>0</v>
      </c>
      <c r="L4834" s="68">
        <v>0</v>
      </c>
      <c r="M4834" s="68">
        <v>0</v>
      </c>
      <c r="N4834" s="68">
        <v>0</v>
      </c>
      <c r="O4834" s="69">
        <v>0</v>
      </c>
      <c r="P4834" s="25" t="s">
        <v>4664</v>
      </c>
      <c r="Q4834" s="25" t="s">
        <v>4458</v>
      </c>
      <c r="R4834">
        <v>0</v>
      </c>
      <c r="S4834">
        <v>0</v>
      </c>
      <c r="T4834" t="s">
        <v>42</v>
      </c>
      <c r="U4834" t="s">
        <v>43</v>
      </c>
      <c r="V4834">
        <v>58579.519999999997</v>
      </c>
      <c r="W4834">
        <v>58579.519999999997</v>
      </c>
      <c r="X4834">
        <v>0</v>
      </c>
      <c r="Y4834">
        <v>0</v>
      </c>
      <c r="Z4834">
        <v>0</v>
      </c>
      <c r="AA4834">
        <v>0</v>
      </c>
      <c r="AB4834">
        <v>0</v>
      </c>
      <c r="AC4834">
        <v>0</v>
      </c>
      <c r="AD4834" t="s">
        <v>44</v>
      </c>
    </row>
    <row r="4835" spans="1:30" x14ac:dyDescent="0.2">
      <c r="A4835" s="25">
        <v>720</v>
      </c>
      <c r="B4835" s="25" t="s">
        <v>4347</v>
      </c>
      <c r="C4835" s="72">
        <v>42948</v>
      </c>
      <c r="D4835" s="25">
        <v>309462</v>
      </c>
      <c r="E4835" s="25"/>
      <c r="F4835" s="25" t="s">
        <v>38</v>
      </c>
      <c r="G4835" s="25" t="s">
        <v>39</v>
      </c>
      <c r="H4835" s="25" t="s">
        <v>41</v>
      </c>
      <c r="I4835" s="68">
        <v>58579.519999999997</v>
      </c>
      <c r="J4835" s="68">
        <v>58579.519999999997</v>
      </c>
      <c r="K4835" s="68">
        <v>0</v>
      </c>
      <c r="L4835" s="68">
        <v>0</v>
      </c>
      <c r="M4835" s="68">
        <v>0</v>
      </c>
      <c r="N4835" s="68">
        <v>0</v>
      </c>
      <c r="O4835" s="69">
        <v>0</v>
      </c>
      <c r="P4835" s="25" t="s">
        <v>4664</v>
      </c>
      <c r="Q4835" s="25" t="s">
        <v>4458</v>
      </c>
      <c r="R4835">
        <v>0</v>
      </c>
      <c r="S4835">
        <v>0</v>
      </c>
      <c r="T4835" t="s">
        <v>42</v>
      </c>
      <c r="U4835" t="s">
        <v>43</v>
      </c>
      <c r="V4835">
        <v>58579.519999999997</v>
      </c>
      <c r="W4835">
        <v>58579.519999999997</v>
      </c>
      <c r="X4835">
        <v>0</v>
      </c>
      <c r="Y4835">
        <v>0</v>
      </c>
      <c r="Z4835">
        <v>0</v>
      </c>
      <c r="AA4835">
        <v>0</v>
      </c>
      <c r="AB4835">
        <v>0</v>
      </c>
      <c r="AC4835">
        <v>0</v>
      </c>
      <c r="AD4835" t="s">
        <v>44</v>
      </c>
    </row>
    <row r="4836" spans="1:30" x14ac:dyDescent="0.2">
      <c r="A4836" s="25">
        <v>720</v>
      </c>
      <c r="B4836" s="25" t="s">
        <v>4348</v>
      </c>
      <c r="C4836" s="72">
        <v>42948</v>
      </c>
      <c r="D4836" s="25">
        <v>337101</v>
      </c>
      <c r="E4836" s="25"/>
      <c r="F4836" s="25" t="s">
        <v>38</v>
      </c>
      <c r="G4836" s="25" t="s">
        <v>39</v>
      </c>
      <c r="H4836" s="25" t="s">
        <v>41</v>
      </c>
      <c r="I4836" s="68">
        <v>52455.35</v>
      </c>
      <c r="J4836" s="68">
        <v>52455.35</v>
      </c>
      <c r="K4836" s="68">
        <v>0</v>
      </c>
      <c r="L4836" s="68">
        <v>0</v>
      </c>
      <c r="M4836" s="68">
        <v>0</v>
      </c>
      <c r="N4836" s="68">
        <v>0</v>
      </c>
      <c r="O4836" s="69">
        <v>0</v>
      </c>
      <c r="P4836" s="25" t="s">
        <v>4664</v>
      </c>
      <c r="Q4836" s="25" t="s">
        <v>4458</v>
      </c>
      <c r="R4836">
        <v>0</v>
      </c>
      <c r="S4836">
        <v>0</v>
      </c>
      <c r="T4836" t="s">
        <v>42</v>
      </c>
      <c r="U4836" t="s">
        <v>43</v>
      </c>
      <c r="V4836">
        <v>52455.35</v>
      </c>
      <c r="W4836">
        <v>52455.35</v>
      </c>
      <c r="X4836">
        <v>0</v>
      </c>
      <c r="Y4836">
        <v>0</v>
      </c>
      <c r="Z4836">
        <v>0</v>
      </c>
      <c r="AA4836">
        <v>0</v>
      </c>
      <c r="AB4836">
        <v>0</v>
      </c>
      <c r="AC4836">
        <v>0</v>
      </c>
      <c r="AD4836" t="s">
        <v>44</v>
      </c>
    </row>
    <row r="4837" spans="1:30" x14ac:dyDescent="0.2">
      <c r="A4837" s="25">
        <v>720</v>
      </c>
      <c r="B4837" s="25" t="s">
        <v>4349</v>
      </c>
      <c r="C4837" s="72">
        <v>42948</v>
      </c>
      <c r="D4837" s="25">
        <v>364696</v>
      </c>
      <c r="E4837" s="25"/>
      <c r="F4837" s="25" t="s">
        <v>38</v>
      </c>
      <c r="G4837" s="25" t="s">
        <v>39</v>
      </c>
      <c r="H4837" s="25" t="s">
        <v>41</v>
      </c>
      <c r="I4837" s="68">
        <v>104187.78</v>
      </c>
      <c r="J4837" s="68">
        <v>104187.78</v>
      </c>
      <c r="K4837" s="68">
        <v>104187.78</v>
      </c>
      <c r="L4837" s="68">
        <v>0</v>
      </c>
      <c r="M4837" s="68">
        <v>0</v>
      </c>
      <c r="N4837" s="68">
        <v>0</v>
      </c>
      <c r="O4837" s="69">
        <v>104187.78</v>
      </c>
      <c r="P4837" s="25" t="s">
        <v>4489</v>
      </c>
      <c r="Q4837" s="25" t="s">
        <v>4458</v>
      </c>
      <c r="R4837">
        <v>0</v>
      </c>
      <c r="S4837">
        <v>0</v>
      </c>
      <c r="T4837" t="s">
        <v>42</v>
      </c>
      <c r="U4837" t="s">
        <v>43</v>
      </c>
      <c r="V4837">
        <v>104187.78</v>
      </c>
      <c r="W4837">
        <v>0</v>
      </c>
      <c r="X4837">
        <v>104187.78</v>
      </c>
      <c r="Y4837">
        <v>0</v>
      </c>
      <c r="Z4837">
        <v>0</v>
      </c>
      <c r="AA4837">
        <v>0</v>
      </c>
      <c r="AB4837">
        <v>0</v>
      </c>
      <c r="AC4837">
        <v>0</v>
      </c>
      <c r="AD4837" t="s">
        <v>44</v>
      </c>
    </row>
    <row r="4838" spans="1:30" x14ac:dyDescent="0.2">
      <c r="A4838" s="25">
        <v>720</v>
      </c>
      <c r="B4838" s="25" t="s">
        <v>4350</v>
      </c>
      <c r="C4838" s="72">
        <v>42948</v>
      </c>
      <c r="D4838" s="25">
        <v>365455</v>
      </c>
      <c r="E4838" s="25"/>
      <c r="F4838" s="25" t="s">
        <v>38</v>
      </c>
      <c r="G4838" s="25" t="s">
        <v>39</v>
      </c>
      <c r="H4838" s="25" t="s">
        <v>41</v>
      </c>
      <c r="I4838" s="68">
        <v>53212.59</v>
      </c>
      <c r="J4838" s="68">
        <v>53212.59</v>
      </c>
      <c r="K4838" s="68">
        <v>0</v>
      </c>
      <c r="L4838" s="68">
        <v>0</v>
      </c>
      <c r="M4838" s="68">
        <v>0</v>
      </c>
      <c r="N4838" s="68">
        <v>53212.59</v>
      </c>
      <c r="O4838" s="69">
        <v>53212.59</v>
      </c>
      <c r="P4838" s="25" t="s">
        <v>4492</v>
      </c>
      <c r="Q4838" s="25" t="s">
        <v>4458</v>
      </c>
      <c r="R4838">
        <v>0</v>
      </c>
      <c r="S4838">
        <v>0</v>
      </c>
      <c r="T4838">
        <v>53212.59</v>
      </c>
      <c r="U4838" t="s">
        <v>43</v>
      </c>
      <c r="V4838">
        <v>53212.59</v>
      </c>
      <c r="W4838">
        <v>0</v>
      </c>
      <c r="X4838">
        <v>0</v>
      </c>
      <c r="Y4838">
        <v>0</v>
      </c>
      <c r="Z4838">
        <v>0</v>
      </c>
      <c r="AA4838">
        <v>53212.59</v>
      </c>
      <c r="AB4838">
        <v>0</v>
      </c>
      <c r="AC4838">
        <v>0</v>
      </c>
      <c r="AD4838">
        <v>53212.59</v>
      </c>
    </row>
    <row r="4839" spans="1:30" x14ac:dyDescent="0.2">
      <c r="A4839" s="25">
        <v>720</v>
      </c>
      <c r="B4839" s="25" t="s">
        <v>4351</v>
      </c>
      <c r="C4839" s="72">
        <v>42948</v>
      </c>
      <c r="D4839" s="25">
        <v>368208</v>
      </c>
      <c r="E4839" s="25"/>
      <c r="F4839" s="25" t="s">
        <v>38</v>
      </c>
      <c r="G4839" s="25" t="s">
        <v>39</v>
      </c>
      <c r="H4839" s="25" t="s">
        <v>41</v>
      </c>
      <c r="I4839" s="68">
        <v>105346.5</v>
      </c>
      <c r="J4839" s="68">
        <v>105346.5</v>
      </c>
      <c r="K4839" s="68">
        <v>0</v>
      </c>
      <c r="L4839" s="68">
        <v>0</v>
      </c>
      <c r="M4839" s="68">
        <v>0</v>
      </c>
      <c r="N4839" s="68">
        <v>0</v>
      </c>
      <c r="O4839" s="69">
        <v>0</v>
      </c>
      <c r="P4839" s="25" t="s">
        <v>4664</v>
      </c>
      <c r="Q4839" s="25" t="s">
        <v>4458</v>
      </c>
      <c r="R4839">
        <v>0</v>
      </c>
      <c r="S4839">
        <v>0</v>
      </c>
      <c r="T4839" t="s">
        <v>42</v>
      </c>
      <c r="U4839" t="s">
        <v>43</v>
      </c>
      <c r="V4839">
        <v>105346.5</v>
      </c>
      <c r="W4839">
        <v>105346.5</v>
      </c>
      <c r="X4839">
        <v>0</v>
      </c>
      <c r="Y4839">
        <v>0</v>
      </c>
      <c r="Z4839">
        <v>0</v>
      </c>
      <c r="AA4839">
        <v>0</v>
      </c>
      <c r="AB4839">
        <v>0</v>
      </c>
      <c r="AC4839">
        <v>0</v>
      </c>
      <c r="AD4839" t="s">
        <v>44</v>
      </c>
    </row>
    <row r="4840" spans="1:30" x14ac:dyDescent="0.2">
      <c r="A4840" s="25">
        <v>720</v>
      </c>
      <c r="B4840" s="25" t="s">
        <v>4352</v>
      </c>
      <c r="C4840" s="72">
        <v>42948</v>
      </c>
      <c r="D4840" s="25">
        <v>368208</v>
      </c>
      <c r="E4840" s="25"/>
      <c r="F4840" s="25" t="s">
        <v>65</v>
      </c>
      <c r="G4840" s="25" t="s">
        <v>39</v>
      </c>
      <c r="H4840" s="25" t="s">
        <v>41</v>
      </c>
      <c r="I4840" s="68">
        <v>182671.06</v>
      </c>
      <c r="J4840" s="68">
        <v>182671.06</v>
      </c>
      <c r="K4840" s="68">
        <v>0</v>
      </c>
      <c r="L4840" s="68">
        <v>0</v>
      </c>
      <c r="M4840" s="68">
        <v>0</v>
      </c>
      <c r="N4840" s="68">
        <v>0</v>
      </c>
      <c r="O4840" s="69">
        <v>0</v>
      </c>
      <c r="P4840" s="25" t="s">
        <v>4664</v>
      </c>
      <c r="Q4840" s="25" t="s">
        <v>4458</v>
      </c>
      <c r="R4840">
        <v>0</v>
      </c>
      <c r="S4840">
        <v>0</v>
      </c>
      <c r="T4840" t="s">
        <v>42</v>
      </c>
      <c r="U4840" t="s">
        <v>43</v>
      </c>
      <c r="V4840">
        <v>182671.06</v>
      </c>
      <c r="W4840">
        <v>182671.06</v>
      </c>
      <c r="X4840">
        <v>0</v>
      </c>
      <c r="Y4840">
        <v>0</v>
      </c>
      <c r="Z4840">
        <v>0</v>
      </c>
      <c r="AA4840">
        <v>0</v>
      </c>
      <c r="AB4840">
        <v>0</v>
      </c>
      <c r="AC4840">
        <v>0</v>
      </c>
      <c r="AD4840" t="s">
        <v>44</v>
      </c>
    </row>
    <row r="4841" spans="1:30" x14ac:dyDescent="0.2">
      <c r="A4841" s="25">
        <v>720</v>
      </c>
      <c r="B4841" s="25" t="s">
        <v>4353</v>
      </c>
      <c r="C4841" s="72">
        <v>42948</v>
      </c>
      <c r="D4841" s="25">
        <v>354477</v>
      </c>
      <c r="E4841" s="25"/>
      <c r="F4841" s="25" t="s">
        <v>38</v>
      </c>
      <c r="G4841" s="25" t="s">
        <v>39</v>
      </c>
      <c r="H4841" s="25" t="s">
        <v>41</v>
      </c>
      <c r="I4841" s="68">
        <v>170516.93</v>
      </c>
      <c r="J4841" s="68">
        <v>170516.93</v>
      </c>
      <c r="K4841" s="68">
        <v>0</v>
      </c>
      <c r="L4841" s="68">
        <v>0</v>
      </c>
      <c r="M4841" s="68">
        <v>0</v>
      </c>
      <c r="N4841" s="68">
        <v>0</v>
      </c>
      <c r="O4841" s="69">
        <v>0</v>
      </c>
      <c r="P4841" s="25" t="s">
        <v>4664</v>
      </c>
      <c r="Q4841" s="25" t="s">
        <v>4458</v>
      </c>
      <c r="R4841">
        <v>0</v>
      </c>
      <c r="S4841">
        <v>0</v>
      </c>
      <c r="T4841" t="s">
        <v>42</v>
      </c>
      <c r="U4841" t="s">
        <v>43</v>
      </c>
      <c r="V4841">
        <v>170516.93</v>
      </c>
      <c r="W4841">
        <v>170516.93</v>
      </c>
      <c r="X4841">
        <v>0</v>
      </c>
      <c r="Y4841">
        <v>0</v>
      </c>
      <c r="Z4841">
        <v>0</v>
      </c>
      <c r="AA4841">
        <v>0</v>
      </c>
      <c r="AB4841">
        <v>0</v>
      </c>
      <c r="AC4841">
        <v>0</v>
      </c>
      <c r="AD4841" t="s">
        <v>44</v>
      </c>
    </row>
    <row r="4842" spans="1:30" x14ac:dyDescent="0.2">
      <c r="A4842" s="25">
        <v>720</v>
      </c>
      <c r="B4842" s="25" t="s">
        <v>4354</v>
      </c>
      <c r="C4842" s="72">
        <v>42948</v>
      </c>
      <c r="D4842" s="25">
        <v>366658</v>
      </c>
      <c r="E4842" s="25"/>
      <c r="F4842" s="25" t="s">
        <v>38</v>
      </c>
      <c r="G4842" s="25" t="s">
        <v>39</v>
      </c>
      <c r="H4842" s="25" t="s">
        <v>41</v>
      </c>
      <c r="I4842" s="68">
        <v>53223.85</v>
      </c>
      <c r="J4842" s="68">
        <v>53223.85</v>
      </c>
      <c r="K4842" s="68">
        <v>0</v>
      </c>
      <c r="L4842" s="68">
        <v>0</v>
      </c>
      <c r="M4842" s="68">
        <v>0</v>
      </c>
      <c r="N4842" s="68">
        <v>0</v>
      </c>
      <c r="O4842" s="69">
        <v>0</v>
      </c>
      <c r="P4842" s="25" t="s">
        <v>4664</v>
      </c>
      <c r="Q4842" s="25" t="s">
        <v>4458</v>
      </c>
      <c r="R4842">
        <v>0</v>
      </c>
      <c r="S4842">
        <v>0</v>
      </c>
      <c r="T4842" t="s">
        <v>42</v>
      </c>
      <c r="U4842" t="s">
        <v>43</v>
      </c>
      <c r="V4842">
        <v>53223.85</v>
      </c>
      <c r="W4842">
        <v>53223.85</v>
      </c>
      <c r="X4842">
        <v>0</v>
      </c>
      <c r="Y4842">
        <v>0</v>
      </c>
      <c r="Z4842">
        <v>0</v>
      </c>
      <c r="AA4842">
        <v>0</v>
      </c>
      <c r="AB4842">
        <v>0</v>
      </c>
      <c r="AC4842">
        <v>0</v>
      </c>
      <c r="AD4842" t="s">
        <v>44</v>
      </c>
    </row>
    <row r="4843" spans="1:30" x14ac:dyDescent="0.2">
      <c r="A4843" s="25">
        <v>720</v>
      </c>
      <c r="B4843" s="25" t="s">
        <v>4355</v>
      </c>
      <c r="C4843" s="72">
        <v>42948</v>
      </c>
      <c r="D4843" s="25">
        <v>333511</v>
      </c>
      <c r="E4843" s="25"/>
      <c r="F4843" s="25" t="s">
        <v>38</v>
      </c>
      <c r="G4843" s="25" t="s">
        <v>39</v>
      </c>
      <c r="H4843" s="25" t="s">
        <v>41</v>
      </c>
      <c r="I4843" s="68">
        <v>27866.19</v>
      </c>
      <c r="J4843" s="68">
        <v>27866.19</v>
      </c>
      <c r="K4843" s="68">
        <v>0</v>
      </c>
      <c r="L4843" s="68">
        <v>0</v>
      </c>
      <c r="M4843" s="68">
        <v>0</v>
      </c>
      <c r="N4843" s="68">
        <v>0</v>
      </c>
      <c r="O4843" s="69">
        <v>0</v>
      </c>
      <c r="P4843" s="25" t="s">
        <v>4664</v>
      </c>
      <c r="Q4843" s="25" t="s">
        <v>4458</v>
      </c>
      <c r="R4843">
        <v>0</v>
      </c>
      <c r="S4843">
        <v>0</v>
      </c>
      <c r="T4843" t="s">
        <v>42</v>
      </c>
      <c r="U4843" t="s">
        <v>43</v>
      </c>
      <c r="V4843">
        <v>27866.19</v>
      </c>
      <c r="W4843">
        <v>27866.19</v>
      </c>
      <c r="X4843">
        <v>0</v>
      </c>
      <c r="Y4843">
        <v>0</v>
      </c>
      <c r="Z4843">
        <v>0</v>
      </c>
      <c r="AA4843">
        <v>0</v>
      </c>
      <c r="AB4843">
        <v>0</v>
      </c>
      <c r="AC4843">
        <v>0</v>
      </c>
      <c r="AD4843" t="s">
        <v>44</v>
      </c>
    </row>
    <row r="4844" spans="1:30" x14ac:dyDescent="0.2">
      <c r="A4844" s="25">
        <v>720</v>
      </c>
      <c r="B4844" s="25" t="s">
        <v>4356</v>
      </c>
      <c r="C4844" s="72">
        <v>42948</v>
      </c>
      <c r="D4844" s="25">
        <v>367089</v>
      </c>
      <c r="E4844" s="25"/>
      <c r="F4844" s="25" t="s">
        <v>38</v>
      </c>
      <c r="G4844" s="25" t="s">
        <v>39</v>
      </c>
      <c r="H4844" s="25" t="s">
        <v>41</v>
      </c>
      <c r="I4844" s="68">
        <v>57163.41</v>
      </c>
      <c r="J4844" s="68">
        <v>57163.41</v>
      </c>
      <c r="K4844" s="68">
        <v>0</v>
      </c>
      <c r="L4844" s="68">
        <v>0</v>
      </c>
      <c r="M4844" s="68">
        <v>0</v>
      </c>
      <c r="N4844" s="68">
        <v>0</v>
      </c>
      <c r="O4844" s="69">
        <v>0</v>
      </c>
      <c r="P4844" s="25" t="s">
        <v>4664</v>
      </c>
      <c r="Q4844" s="25" t="s">
        <v>4458</v>
      </c>
      <c r="R4844">
        <v>0</v>
      </c>
      <c r="S4844">
        <v>0</v>
      </c>
      <c r="T4844" t="s">
        <v>42</v>
      </c>
      <c r="U4844" t="s">
        <v>43</v>
      </c>
      <c r="V4844">
        <v>57163.41</v>
      </c>
      <c r="W4844">
        <v>57163.41</v>
      </c>
      <c r="X4844">
        <v>0</v>
      </c>
      <c r="Y4844">
        <v>0</v>
      </c>
      <c r="Z4844">
        <v>0</v>
      </c>
      <c r="AA4844">
        <v>0</v>
      </c>
      <c r="AB4844">
        <v>0</v>
      </c>
      <c r="AC4844">
        <v>0</v>
      </c>
      <c r="AD4844" t="s">
        <v>44</v>
      </c>
    </row>
    <row r="4845" spans="1:30" x14ac:dyDescent="0.2">
      <c r="A4845" s="25">
        <v>720</v>
      </c>
      <c r="B4845" s="25" t="s">
        <v>4357</v>
      </c>
      <c r="C4845" s="72">
        <v>42948</v>
      </c>
      <c r="D4845" s="25">
        <v>367111</v>
      </c>
      <c r="E4845" s="25"/>
      <c r="F4845" s="25" t="s">
        <v>38</v>
      </c>
      <c r="G4845" s="25" t="s">
        <v>39</v>
      </c>
      <c r="H4845" s="25" t="s">
        <v>41</v>
      </c>
      <c r="I4845" s="68">
        <v>63989.97</v>
      </c>
      <c r="J4845" s="68">
        <v>63989.97</v>
      </c>
      <c r="K4845" s="68">
        <v>0</v>
      </c>
      <c r="L4845" s="68">
        <v>0</v>
      </c>
      <c r="M4845" s="68">
        <v>63989.97</v>
      </c>
      <c r="N4845" s="68">
        <v>0</v>
      </c>
      <c r="O4845" s="69">
        <v>63989.97</v>
      </c>
      <c r="P4845" s="25" t="s">
        <v>4491</v>
      </c>
      <c r="Q4845" s="25" t="s">
        <v>4458</v>
      </c>
      <c r="R4845">
        <v>0</v>
      </c>
      <c r="S4845">
        <v>0</v>
      </c>
      <c r="T4845">
        <v>63989.97</v>
      </c>
      <c r="U4845" t="s">
        <v>43</v>
      </c>
      <c r="V4845">
        <v>63989.97</v>
      </c>
      <c r="W4845">
        <v>0</v>
      </c>
      <c r="X4845">
        <v>0</v>
      </c>
      <c r="Y4845">
        <v>0</v>
      </c>
      <c r="Z4845">
        <v>63989.97</v>
      </c>
      <c r="AA4845">
        <v>0</v>
      </c>
      <c r="AB4845">
        <v>0</v>
      </c>
      <c r="AC4845">
        <v>0</v>
      </c>
      <c r="AD4845">
        <v>63989.97</v>
      </c>
    </row>
    <row r="4846" spans="1:30" x14ac:dyDescent="0.2">
      <c r="A4846" s="25">
        <v>720</v>
      </c>
      <c r="B4846" s="25" t="s">
        <v>4358</v>
      </c>
      <c r="C4846" s="72">
        <v>42948</v>
      </c>
      <c r="D4846" s="25">
        <v>367388</v>
      </c>
      <c r="E4846" s="25"/>
      <c r="F4846" s="25" t="s">
        <v>38</v>
      </c>
      <c r="G4846" s="25" t="s">
        <v>39</v>
      </c>
      <c r="H4846" s="25" t="s">
        <v>41</v>
      </c>
      <c r="I4846" s="68">
        <v>56635.37</v>
      </c>
      <c r="J4846" s="68">
        <v>56635.37</v>
      </c>
      <c r="K4846" s="68">
        <v>0</v>
      </c>
      <c r="L4846" s="68">
        <v>0</v>
      </c>
      <c r="M4846" s="68">
        <v>0</v>
      </c>
      <c r="N4846" s="68">
        <v>0</v>
      </c>
      <c r="O4846" s="69">
        <v>0</v>
      </c>
      <c r="P4846" s="25" t="s">
        <v>4664</v>
      </c>
      <c r="Q4846" s="25" t="s">
        <v>4458</v>
      </c>
      <c r="R4846">
        <v>0</v>
      </c>
      <c r="S4846">
        <v>0</v>
      </c>
      <c r="T4846">
        <v>56635.37</v>
      </c>
      <c r="U4846" t="s">
        <v>43</v>
      </c>
      <c r="V4846">
        <v>56635.37</v>
      </c>
      <c r="W4846">
        <v>56635.37</v>
      </c>
      <c r="X4846">
        <v>0</v>
      </c>
      <c r="Y4846">
        <v>0</v>
      </c>
      <c r="Z4846">
        <v>0</v>
      </c>
      <c r="AA4846">
        <v>0</v>
      </c>
      <c r="AB4846">
        <v>0</v>
      </c>
      <c r="AC4846">
        <v>0</v>
      </c>
      <c r="AD4846">
        <v>56635.37</v>
      </c>
    </row>
    <row r="4847" spans="1:30" x14ac:dyDescent="0.2">
      <c r="A4847" s="25">
        <v>720</v>
      </c>
      <c r="B4847" s="25" t="s">
        <v>4359</v>
      </c>
      <c r="C4847" s="72">
        <v>42948</v>
      </c>
      <c r="D4847" s="25">
        <v>327286</v>
      </c>
      <c r="E4847" s="25"/>
      <c r="F4847" s="25" t="s">
        <v>38</v>
      </c>
      <c r="G4847" s="25" t="s">
        <v>39</v>
      </c>
      <c r="H4847" s="25" t="s">
        <v>41</v>
      </c>
      <c r="I4847" s="68">
        <v>101256.55</v>
      </c>
      <c r="J4847" s="68">
        <v>101256.55</v>
      </c>
      <c r="K4847" s="68">
        <v>0</v>
      </c>
      <c r="L4847" s="68">
        <v>0</v>
      </c>
      <c r="M4847" s="68">
        <v>0</v>
      </c>
      <c r="N4847" s="68">
        <v>0</v>
      </c>
      <c r="O4847" s="69">
        <v>0</v>
      </c>
      <c r="P4847" s="25" t="s">
        <v>4664</v>
      </c>
      <c r="Q4847" s="25" t="s">
        <v>4458</v>
      </c>
      <c r="R4847">
        <v>0</v>
      </c>
      <c r="S4847">
        <v>0</v>
      </c>
      <c r="T4847" t="s">
        <v>42</v>
      </c>
      <c r="U4847" t="s">
        <v>43</v>
      </c>
      <c r="V4847">
        <v>101256.55</v>
      </c>
      <c r="W4847">
        <v>101256.55</v>
      </c>
      <c r="X4847">
        <v>0</v>
      </c>
      <c r="Y4847">
        <v>0</v>
      </c>
      <c r="Z4847">
        <v>0</v>
      </c>
      <c r="AA4847">
        <v>0</v>
      </c>
      <c r="AB4847">
        <v>0</v>
      </c>
      <c r="AC4847">
        <v>0</v>
      </c>
      <c r="AD4847" t="s">
        <v>44</v>
      </c>
    </row>
    <row r="4848" spans="1:30" x14ac:dyDescent="0.2">
      <c r="A4848" s="25">
        <v>720</v>
      </c>
      <c r="B4848" s="25" t="s">
        <v>4360</v>
      </c>
      <c r="C4848" s="72">
        <v>42948</v>
      </c>
      <c r="D4848" s="25">
        <v>337131</v>
      </c>
      <c r="E4848" s="25"/>
      <c r="F4848" s="25" t="s">
        <v>38</v>
      </c>
      <c r="G4848" s="25" t="s">
        <v>39</v>
      </c>
      <c r="H4848" s="25" t="s">
        <v>41</v>
      </c>
      <c r="I4848" s="68">
        <v>84795.15</v>
      </c>
      <c r="J4848" s="68">
        <v>84795.15</v>
      </c>
      <c r="K4848" s="68">
        <v>0</v>
      </c>
      <c r="L4848" s="68">
        <v>0</v>
      </c>
      <c r="M4848" s="68">
        <v>0</v>
      </c>
      <c r="N4848" s="68">
        <v>0</v>
      </c>
      <c r="O4848" s="69">
        <v>0</v>
      </c>
      <c r="P4848" s="25" t="s">
        <v>4664</v>
      </c>
      <c r="Q4848" s="25" t="s">
        <v>4458</v>
      </c>
      <c r="R4848">
        <v>0</v>
      </c>
      <c r="S4848">
        <v>0</v>
      </c>
      <c r="T4848" t="s">
        <v>42</v>
      </c>
      <c r="U4848" t="s">
        <v>43</v>
      </c>
      <c r="V4848">
        <v>84795.15</v>
      </c>
      <c r="W4848">
        <v>84795.15</v>
      </c>
      <c r="X4848">
        <v>0</v>
      </c>
      <c r="Y4848">
        <v>0</v>
      </c>
      <c r="Z4848">
        <v>0</v>
      </c>
      <c r="AA4848">
        <v>0</v>
      </c>
      <c r="AB4848">
        <v>0</v>
      </c>
      <c r="AC4848">
        <v>0</v>
      </c>
      <c r="AD4848" t="s">
        <v>44</v>
      </c>
    </row>
    <row r="4849" spans="1:30" x14ac:dyDescent="0.2">
      <c r="A4849" s="25">
        <v>720</v>
      </c>
      <c r="B4849" s="25" t="s">
        <v>4361</v>
      </c>
      <c r="C4849" s="72">
        <v>42948</v>
      </c>
      <c r="D4849" s="25">
        <v>326350</v>
      </c>
      <c r="E4849" s="25"/>
      <c r="F4849" s="25" t="s">
        <v>38</v>
      </c>
      <c r="G4849" s="25" t="s">
        <v>39</v>
      </c>
      <c r="H4849" s="25" t="s">
        <v>41</v>
      </c>
      <c r="I4849" s="68">
        <v>198370.92</v>
      </c>
      <c r="J4849" s="68">
        <v>198370.92</v>
      </c>
      <c r="K4849" s="68">
        <v>0</v>
      </c>
      <c r="L4849" s="68">
        <v>0</v>
      </c>
      <c r="M4849" s="68">
        <v>0</v>
      </c>
      <c r="N4849" s="68">
        <v>0</v>
      </c>
      <c r="O4849" s="69">
        <v>0</v>
      </c>
      <c r="P4849" s="25" t="s">
        <v>4664</v>
      </c>
      <c r="Q4849" s="25" t="s">
        <v>4458</v>
      </c>
      <c r="R4849">
        <v>0</v>
      </c>
      <c r="S4849">
        <v>0</v>
      </c>
      <c r="T4849" t="s">
        <v>42</v>
      </c>
      <c r="U4849" t="s">
        <v>43</v>
      </c>
      <c r="V4849">
        <v>198370.92</v>
      </c>
      <c r="W4849">
        <v>198370.92</v>
      </c>
      <c r="X4849">
        <v>0</v>
      </c>
      <c r="Y4849">
        <v>0</v>
      </c>
      <c r="Z4849">
        <v>0</v>
      </c>
      <c r="AA4849">
        <v>0</v>
      </c>
      <c r="AB4849">
        <v>0</v>
      </c>
      <c r="AC4849">
        <v>0</v>
      </c>
      <c r="AD4849" t="s">
        <v>44</v>
      </c>
    </row>
    <row r="4850" spans="1:30" x14ac:dyDescent="0.2">
      <c r="A4850" s="25">
        <v>720</v>
      </c>
      <c r="B4850" s="25" t="s">
        <v>4362</v>
      </c>
      <c r="C4850" s="72">
        <v>42948</v>
      </c>
      <c r="D4850" s="25">
        <v>326350</v>
      </c>
      <c r="E4850" s="25"/>
      <c r="F4850" s="25" t="s">
        <v>38</v>
      </c>
      <c r="G4850" s="25" t="s">
        <v>39</v>
      </c>
      <c r="H4850" s="25" t="s">
        <v>41</v>
      </c>
      <c r="I4850" s="68">
        <v>154240.06</v>
      </c>
      <c r="J4850" s="68">
        <v>154240.06</v>
      </c>
      <c r="K4850" s="68">
        <v>0</v>
      </c>
      <c r="L4850" s="68">
        <v>0</v>
      </c>
      <c r="M4850" s="68">
        <v>0</v>
      </c>
      <c r="N4850" s="68">
        <v>0</v>
      </c>
      <c r="O4850" s="69">
        <v>0</v>
      </c>
      <c r="P4850" s="25" t="s">
        <v>4664</v>
      </c>
      <c r="Q4850" s="25" t="s">
        <v>4458</v>
      </c>
      <c r="R4850">
        <v>0</v>
      </c>
      <c r="S4850">
        <v>0</v>
      </c>
      <c r="T4850" t="s">
        <v>42</v>
      </c>
      <c r="U4850" t="s">
        <v>43</v>
      </c>
      <c r="V4850">
        <v>154240.06</v>
      </c>
      <c r="W4850">
        <v>154240.06</v>
      </c>
      <c r="X4850">
        <v>0</v>
      </c>
      <c r="Y4850">
        <v>0</v>
      </c>
      <c r="Z4850">
        <v>0</v>
      </c>
      <c r="AA4850">
        <v>0</v>
      </c>
      <c r="AB4850">
        <v>0</v>
      </c>
      <c r="AC4850">
        <v>0</v>
      </c>
      <c r="AD4850" t="s">
        <v>44</v>
      </c>
    </row>
    <row r="4851" spans="1:30" x14ac:dyDescent="0.2">
      <c r="A4851" s="25">
        <v>720</v>
      </c>
      <c r="B4851" s="25" t="s">
        <v>4363</v>
      </c>
      <c r="C4851" s="72">
        <v>42948</v>
      </c>
      <c r="D4851" s="25">
        <v>369281</v>
      </c>
      <c r="E4851" s="25"/>
      <c r="F4851" s="25" t="s">
        <v>38</v>
      </c>
      <c r="G4851" s="25" t="s">
        <v>39</v>
      </c>
      <c r="H4851" s="25" t="s">
        <v>41</v>
      </c>
      <c r="I4851" s="68">
        <v>33362.28</v>
      </c>
      <c r="J4851" s="68">
        <v>33362.28</v>
      </c>
      <c r="K4851" s="68">
        <v>0</v>
      </c>
      <c r="L4851" s="68">
        <v>0</v>
      </c>
      <c r="M4851" s="68">
        <v>0</v>
      </c>
      <c r="N4851" s="68">
        <v>0</v>
      </c>
      <c r="O4851" s="69">
        <v>0</v>
      </c>
      <c r="P4851" s="25" t="s">
        <v>4664</v>
      </c>
      <c r="Q4851" s="25" t="s">
        <v>4458</v>
      </c>
      <c r="R4851">
        <v>0</v>
      </c>
      <c r="S4851">
        <v>0</v>
      </c>
      <c r="T4851" t="s">
        <v>42</v>
      </c>
      <c r="U4851" t="s">
        <v>43</v>
      </c>
      <c r="V4851">
        <v>33362.28</v>
      </c>
      <c r="W4851">
        <v>33362.28</v>
      </c>
      <c r="X4851">
        <v>0</v>
      </c>
      <c r="Y4851">
        <v>0</v>
      </c>
      <c r="Z4851">
        <v>0</v>
      </c>
      <c r="AA4851">
        <v>0</v>
      </c>
      <c r="AB4851">
        <v>0</v>
      </c>
      <c r="AC4851">
        <v>0</v>
      </c>
      <c r="AD4851" t="s">
        <v>44</v>
      </c>
    </row>
    <row r="4852" spans="1:30" x14ac:dyDescent="0.2">
      <c r="A4852" s="25">
        <v>720</v>
      </c>
      <c r="B4852" s="25" t="s">
        <v>4364</v>
      </c>
      <c r="C4852" s="72">
        <v>42948</v>
      </c>
      <c r="D4852" s="25">
        <v>367850</v>
      </c>
      <c r="E4852" s="25"/>
      <c r="F4852" s="25" t="s">
        <v>38</v>
      </c>
      <c r="G4852" s="25" t="s">
        <v>39</v>
      </c>
      <c r="H4852" s="25" t="s">
        <v>41</v>
      </c>
      <c r="I4852" s="68">
        <v>26902.87</v>
      </c>
      <c r="J4852" s="68">
        <v>26902.87</v>
      </c>
      <c r="K4852" s="68">
        <v>0</v>
      </c>
      <c r="L4852" s="68">
        <v>0</v>
      </c>
      <c r="M4852" s="68">
        <v>0</v>
      </c>
      <c r="N4852" s="68">
        <v>0</v>
      </c>
      <c r="O4852" s="69">
        <v>0</v>
      </c>
      <c r="P4852" s="25" t="s">
        <v>4664</v>
      </c>
      <c r="Q4852" s="25" t="s">
        <v>4458</v>
      </c>
      <c r="R4852">
        <v>0</v>
      </c>
      <c r="S4852">
        <v>0</v>
      </c>
      <c r="T4852" t="s">
        <v>42</v>
      </c>
      <c r="U4852" t="s">
        <v>43</v>
      </c>
      <c r="V4852">
        <v>26902.87</v>
      </c>
      <c r="W4852">
        <v>26902.87</v>
      </c>
      <c r="X4852">
        <v>0</v>
      </c>
      <c r="Y4852">
        <v>0</v>
      </c>
      <c r="Z4852">
        <v>0</v>
      </c>
      <c r="AA4852">
        <v>0</v>
      </c>
      <c r="AB4852">
        <v>0</v>
      </c>
      <c r="AC4852">
        <v>0</v>
      </c>
      <c r="AD4852" t="s">
        <v>44</v>
      </c>
    </row>
    <row r="4853" spans="1:30" x14ac:dyDescent="0.2">
      <c r="A4853" s="25">
        <v>720</v>
      </c>
      <c r="B4853" s="25" t="s">
        <v>4365</v>
      </c>
      <c r="C4853" s="72">
        <v>42948</v>
      </c>
      <c r="D4853" s="25">
        <v>367891</v>
      </c>
      <c r="E4853" s="25"/>
      <c r="F4853" s="25" t="s">
        <v>38</v>
      </c>
      <c r="G4853" s="25" t="s">
        <v>39</v>
      </c>
      <c r="H4853" s="25" t="s">
        <v>41</v>
      </c>
      <c r="I4853" s="68">
        <v>60049.54</v>
      </c>
      <c r="J4853" s="68">
        <v>60049.54</v>
      </c>
      <c r="K4853" s="68">
        <v>0</v>
      </c>
      <c r="L4853" s="68">
        <v>0</v>
      </c>
      <c r="M4853" s="68">
        <v>0</v>
      </c>
      <c r="N4853" s="68">
        <v>0</v>
      </c>
      <c r="O4853" s="69">
        <v>0</v>
      </c>
      <c r="P4853" s="25" t="s">
        <v>4664</v>
      </c>
      <c r="Q4853" s="25" t="s">
        <v>4458</v>
      </c>
      <c r="R4853">
        <v>0</v>
      </c>
      <c r="S4853">
        <v>0</v>
      </c>
      <c r="T4853" t="s">
        <v>42</v>
      </c>
      <c r="U4853" t="s">
        <v>43</v>
      </c>
      <c r="V4853">
        <v>60049.54</v>
      </c>
      <c r="W4853">
        <v>60049.54</v>
      </c>
      <c r="X4853">
        <v>0</v>
      </c>
      <c r="Y4853">
        <v>0</v>
      </c>
      <c r="Z4853">
        <v>0</v>
      </c>
      <c r="AA4853">
        <v>0</v>
      </c>
      <c r="AB4853">
        <v>0</v>
      </c>
      <c r="AC4853">
        <v>0</v>
      </c>
      <c r="AD4853" t="s">
        <v>44</v>
      </c>
    </row>
    <row r="4854" spans="1:30" x14ac:dyDescent="0.2">
      <c r="A4854" s="25">
        <v>720</v>
      </c>
      <c r="B4854" s="25" t="s">
        <v>4366</v>
      </c>
      <c r="C4854" s="72">
        <v>42948</v>
      </c>
      <c r="D4854" s="25">
        <v>309462</v>
      </c>
      <c r="E4854" s="25"/>
      <c r="F4854" s="25" t="s">
        <v>38</v>
      </c>
      <c r="G4854" s="25" t="s">
        <v>39</v>
      </c>
      <c r="H4854" s="25" t="s">
        <v>41</v>
      </c>
      <c r="I4854" s="68">
        <v>60751.66</v>
      </c>
      <c r="J4854" s="68">
        <v>60751.66</v>
      </c>
      <c r="K4854" s="68">
        <v>0</v>
      </c>
      <c r="L4854" s="68">
        <v>0</v>
      </c>
      <c r="M4854" s="68">
        <v>0</v>
      </c>
      <c r="N4854" s="68">
        <v>0</v>
      </c>
      <c r="O4854" s="69">
        <v>0</v>
      </c>
      <c r="P4854" s="25" t="s">
        <v>4664</v>
      </c>
      <c r="Q4854" s="25" t="s">
        <v>4458</v>
      </c>
      <c r="R4854">
        <v>0</v>
      </c>
      <c r="S4854">
        <v>0</v>
      </c>
      <c r="T4854" t="s">
        <v>42</v>
      </c>
      <c r="U4854" t="s">
        <v>43</v>
      </c>
      <c r="V4854">
        <v>60751.66</v>
      </c>
      <c r="W4854">
        <v>60751.66</v>
      </c>
      <c r="X4854">
        <v>0</v>
      </c>
      <c r="Y4854">
        <v>0</v>
      </c>
      <c r="Z4854">
        <v>0</v>
      </c>
      <c r="AA4854">
        <v>0</v>
      </c>
      <c r="AB4854">
        <v>0</v>
      </c>
      <c r="AC4854">
        <v>0</v>
      </c>
      <c r="AD4854" t="s">
        <v>44</v>
      </c>
    </row>
    <row r="4855" spans="1:30" x14ac:dyDescent="0.2">
      <c r="A4855" s="25">
        <v>720</v>
      </c>
      <c r="B4855" s="25" t="s">
        <v>4367</v>
      </c>
      <c r="C4855" s="72">
        <v>42948</v>
      </c>
      <c r="D4855" s="25">
        <v>309462</v>
      </c>
      <c r="E4855" s="25"/>
      <c r="F4855" s="25" t="s">
        <v>38</v>
      </c>
      <c r="G4855" s="25" t="s">
        <v>39</v>
      </c>
      <c r="H4855" s="25" t="s">
        <v>41</v>
      </c>
      <c r="I4855" s="68">
        <v>60751.66</v>
      </c>
      <c r="J4855" s="68">
        <v>60751.66</v>
      </c>
      <c r="K4855" s="68">
        <v>0</v>
      </c>
      <c r="L4855" s="68">
        <v>0</v>
      </c>
      <c r="M4855" s="68">
        <v>0</v>
      </c>
      <c r="N4855" s="68">
        <v>0</v>
      </c>
      <c r="O4855" s="69">
        <v>0</v>
      </c>
      <c r="P4855" s="25" t="s">
        <v>4664</v>
      </c>
      <c r="Q4855" s="25" t="s">
        <v>4458</v>
      </c>
      <c r="R4855">
        <v>0</v>
      </c>
      <c r="S4855">
        <v>0</v>
      </c>
      <c r="T4855" t="s">
        <v>42</v>
      </c>
      <c r="U4855" t="s">
        <v>43</v>
      </c>
      <c r="V4855">
        <v>60751.66</v>
      </c>
      <c r="W4855">
        <v>60751.66</v>
      </c>
      <c r="X4855">
        <v>0</v>
      </c>
      <c r="Y4855">
        <v>0</v>
      </c>
      <c r="Z4855">
        <v>0</v>
      </c>
      <c r="AA4855">
        <v>0</v>
      </c>
      <c r="AB4855">
        <v>0</v>
      </c>
      <c r="AC4855">
        <v>0</v>
      </c>
      <c r="AD4855" t="s">
        <v>44</v>
      </c>
    </row>
    <row r="4856" spans="1:30" x14ac:dyDescent="0.2">
      <c r="A4856" s="25">
        <v>720</v>
      </c>
      <c r="B4856" s="25" t="s">
        <v>4368</v>
      </c>
      <c r="C4856" s="72">
        <v>42948</v>
      </c>
      <c r="D4856" s="25">
        <v>309462</v>
      </c>
      <c r="E4856" s="25"/>
      <c r="F4856" s="25" t="s">
        <v>38</v>
      </c>
      <c r="G4856" s="25" t="s">
        <v>39</v>
      </c>
      <c r="H4856" s="25" t="s">
        <v>41</v>
      </c>
      <c r="I4856" s="68">
        <v>60751.66</v>
      </c>
      <c r="J4856" s="68">
        <v>60751.66</v>
      </c>
      <c r="K4856" s="68">
        <v>0</v>
      </c>
      <c r="L4856" s="68">
        <v>0</v>
      </c>
      <c r="M4856" s="68">
        <v>0</v>
      </c>
      <c r="N4856" s="68">
        <v>0</v>
      </c>
      <c r="O4856" s="69">
        <v>0</v>
      </c>
      <c r="P4856" s="25" t="s">
        <v>4664</v>
      </c>
      <c r="Q4856" s="25" t="s">
        <v>4458</v>
      </c>
      <c r="R4856">
        <v>0</v>
      </c>
      <c r="S4856">
        <v>0</v>
      </c>
      <c r="T4856" t="s">
        <v>42</v>
      </c>
      <c r="U4856" t="s">
        <v>43</v>
      </c>
      <c r="V4856">
        <v>60751.66</v>
      </c>
      <c r="W4856">
        <v>60751.66</v>
      </c>
      <c r="X4856">
        <v>0</v>
      </c>
      <c r="Y4856">
        <v>0</v>
      </c>
      <c r="Z4856">
        <v>0</v>
      </c>
      <c r="AA4856">
        <v>0</v>
      </c>
      <c r="AB4856">
        <v>0</v>
      </c>
      <c r="AC4856">
        <v>0</v>
      </c>
      <c r="AD4856" t="s">
        <v>44</v>
      </c>
    </row>
    <row r="4857" spans="1:30" x14ac:dyDescent="0.2">
      <c r="A4857" s="25">
        <v>720</v>
      </c>
      <c r="B4857" s="25" t="s">
        <v>4369</v>
      </c>
      <c r="C4857" s="72">
        <v>42948</v>
      </c>
      <c r="D4857" s="25">
        <v>309462</v>
      </c>
      <c r="E4857" s="25"/>
      <c r="F4857" s="25" t="s">
        <v>38</v>
      </c>
      <c r="G4857" s="25" t="s">
        <v>39</v>
      </c>
      <c r="H4857" s="25" t="s">
        <v>41</v>
      </c>
      <c r="I4857" s="68">
        <v>60751.66</v>
      </c>
      <c r="J4857" s="68">
        <v>60751.66</v>
      </c>
      <c r="K4857" s="68">
        <v>0</v>
      </c>
      <c r="L4857" s="68">
        <v>0</v>
      </c>
      <c r="M4857" s="68">
        <v>0</v>
      </c>
      <c r="N4857" s="68">
        <v>0</v>
      </c>
      <c r="O4857" s="69">
        <v>0</v>
      </c>
      <c r="P4857" s="25" t="s">
        <v>4664</v>
      </c>
      <c r="Q4857" s="25" t="s">
        <v>4458</v>
      </c>
      <c r="R4857">
        <v>0</v>
      </c>
      <c r="S4857">
        <v>0</v>
      </c>
      <c r="T4857" t="s">
        <v>42</v>
      </c>
      <c r="U4857" t="s">
        <v>43</v>
      </c>
      <c r="V4857">
        <v>60751.66</v>
      </c>
      <c r="W4857">
        <v>60751.66</v>
      </c>
      <c r="X4857">
        <v>0</v>
      </c>
      <c r="Y4857">
        <v>0</v>
      </c>
      <c r="Z4857">
        <v>0</v>
      </c>
      <c r="AA4857">
        <v>0</v>
      </c>
      <c r="AB4857">
        <v>0</v>
      </c>
      <c r="AC4857">
        <v>0</v>
      </c>
      <c r="AD4857" t="s">
        <v>44</v>
      </c>
    </row>
    <row r="4858" spans="1:30" x14ac:dyDescent="0.2">
      <c r="A4858" s="25">
        <v>720</v>
      </c>
      <c r="B4858" s="25" t="s">
        <v>4370</v>
      </c>
      <c r="C4858" s="72">
        <v>42948</v>
      </c>
      <c r="D4858" s="25">
        <v>309462</v>
      </c>
      <c r="E4858" s="25"/>
      <c r="F4858" s="25" t="s">
        <v>38</v>
      </c>
      <c r="G4858" s="25" t="s">
        <v>39</v>
      </c>
      <c r="H4858" s="25" t="s">
        <v>41</v>
      </c>
      <c r="I4858" s="68">
        <v>60751.66</v>
      </c>
      <c r="J4858" s="68">
        <v>60751.66</v>
      </c>
      <c r="K4858" s="68">
        <v>0</v>
      </c>
      <c r="L4858" s="68">
        <v>0</v>
      </c>
      <c r="M4858" s="68">
        <v>0</v>
      </c>
      <c r="N4858" s="68">
        <v>0</v>
      </c>
      <c r="O4858" s="69">
        <v>0</v>
      </c>
      <c r="P4858" s="25" t="s">
        <v>4664</v>
      </c>
      <c r="Q4858" s="25" t="s">
        <v>4458</v>
      </c>
      <c r="R4858">
        <v>0</v>
      </c>
      <c r="S4858">
        <v>0</v>
      </c>
      <c r="T4858" t="s">
        <v>42</v>
      </c>
      <c r="U4858" t="s">
        <v>43</v>
      </c>
      <c r="V4858">
        <v>60751.66</v>
      </c>
      <c r="W4858">
        <v>60751.66</v>
      </c>
      <c r="X4858">
        <v>0</v>
      </c>
      <c r="Y4858">
        <v>0</v>
      </c>
      <c r="Z4858">
        <v>0</v>
      </c>
      <c r="AA4858">
        <v>0</v>
      </c>
      <c r="AB4858">
        <v>0</v>
      </c>
      <c r="AC4858">
        <v>0</v>
      </c>
      <c r="AD4858" t="s">
        <v>44</v>
      </c>
    </row>
    <row r="4859" spans="1:30" x14ac:dyDescent="0.2">
      <c r="A4859" s="25">
        <v>720</v>
      </c>
      <c r="B4859" s="25" t="s">
        <v>4371</v>
      </c>
      <c r="C4859" s="72">
        <v>42948</v>
      </c>
      <c r="D4859" s="25">
        <v>309462</v>
      </c>
      <c r="E4859" s="25"/>
      <c r="F4859" s="25" t="s">
        <v>38</v>
      </c>
      <c r="G4859" s="25" t="s">
        <v>39</v>
      </c>
      <c r="H4859" s="25" t="s">
        <v>41</v>
      </c>
      <c r="I4859" s="68">
        <v>60751.66</v>
      </c>
      <c r="J4859" s="68">
        <v>60751.66</v>
      </c>
      <c r="K4859" s="68">
        <v>0</v>
      </c>
      <c r="L4859" s="68">
        <v>0</v>
      </c>
      <c r="M4859" s="68">
        <v>0</v>
      </c>
      <c r="N4859" s="68">
        <v>0</v>
      </c>
      <c r="O4859" s="69">
        <v>0</v>
      </c>
      <c r="P4859" s="25" t="s">
        <v>4664</v>
      </c>
      <c r="Q4859" s="25" t="s">
        <v>4458</v>
      </c>
      <c r="R4859">
        <v>0</v>
      </c>
      <c r="S4859">
        <v>0</v>
      </c>
      <c r="T4859" t="s">
        <v>42</v>
      </c>
      <c r="U4859" t="s">
        <v>43</v>
      </c>
      <c r="V4859">
        <v>60751.66</v>
      </c>
      <c r="W4859">
        <v>60751.66</v>
      </c>
      <c r="X4859">
        <v>0</v>
      </c>
      <c r="Y4859">
        <v>0</v>
      </c>
      <c r="Z4859">
        <v>0</v>
      </c>
      <c r="AA4859">
        <v>0</v>
      </c>
      <c r="AB4859">
        <v>0</v>
      </c>
      <c r="AC4859">
        <v>0</v>
      </c>
      <c r="AD4859" t="s">
        <v>44</v>
      </c>
    </row>
    <row r="4860" spans="1:30" x14ac:dyDescent="0.2">
      <c r="A4860" s="25">
        <v>720</v>
      </c>
      <c r="B4860" s="25" t="s">
        <v>4372</v>
      </c>
      <c r="C4860" s="72">
        <v>42948</v>
      </c>
      <c r="D4860" s="25">
        <v>333511</v>
      </c>
      <c r="E4860" s="25"/>
      <c r="F4860" s="25" t="s">
        <v>38</v>
      </c>
      <c r="G4860" s="25" t="s">
        <v>39</v>
      </c>
      <c r="H4860" s="25" t="s">
        <v>41</v>
      </c>
      <c r="I4860" s="68">
        <v>33018.44</v>
      </c>
      <c r="J4860" s="68">
        <v>33018.44</v>
      </c>
      <c r="K4860" s="68">
        <v>0</v>
      </c>
      <c r="L4860" s="68">
        <v>0</v>
      </c>
      <c r="M4860" s="68">
        <v>0</v>
      </c>
      <c r="N4860" s="68">
        <v>0</v>
      </c>
      <c r="O4860" s="69">
        <v>0</v>
      </c>
      <c r="P4860" s="25" t="s">
        <v>4664</v>
      </c>
      <c r="Q4860" s="25" t="s">
        <v>4458</v>
      </c>
      <c r="R4860">
        <v>0</v>
      </c>
      <c r="S4860">
        <v>0</v>
      </c>
      <c r="T4860" t="s">
        <v>42</v>
      </c>
      <c r="U4860" t="s">
        <v>43</v>
      </c>
      <c r="V4860">
        <v>33018.44</v>
      </c>
      <c r="W4860">
        <v>33018.44</v>
      </c>
      <c r="X4860">
        <v>0</v>
      </c>
      <c r="Y4860">
        <v>0</v>
      </c>
      <c r="Z4860">
        <v>0</v>
      </c>
      <c r="AA4860">
        <v>0</v>
      </c>
      <c r="AB4860">
        <v>0</v>
      </c>
      <c r="AC4860">
        <v>0</v>
      </c>
      <c r="AD4860" t="s">
        <v>44</v>
      </c>
    </row>
    <row r="4861" spans="1:30" x14ac:dyDescent="0.2">
      <c r="A4861" s="25">
        <v>720</v>
      </c>
      <c r="B4861" s="25" t="s">
        <v>4373</v>
      </c>
      <c r="C4861" s="72">
        <v>42948</v>
      </c>
      <c r="D4861" s="25">
        <v>320648</v>
      </c>
      <c r="E4861" s="25"/>
      <c r="F4861" s="25" t="s">
        <v>38</v>
      </c>
      <c r="G4861" s="25" t="s">
        <v>39</v>
      </c>
      <c r="H4861" s="25" t="s">
        <v>41</v>
      </c>
      <c r="I4861" s="68">
        <v>139674.72</v>
      </c>
      <c r="J4861" s="68">
        <v>139674.72</v>
      </c>
      <c r="K4861" s="68">
        <v>0</v>
      </c>
      <c r="L4861" s="68">
        <v>0</v>
      </c>
      <c r="M4861" s="68">
        <v>0</v>
      </c>
      <c r="N4861" s="68">
        <v>0</v>
      </c>
      <c r="O4861" s="69">
        <v>0</v>
      </c>
      <c r="P4861" s="25" t="s">
        <v>4664</v>
      </c>
      <c r="Q4861" s="25" t="s">
        <v>4458</v>
      </c>
      <c r="R4861">
        <v>0</v>
      </c>
      <c r="S4861">
        <v>0</v>
      </c>
      <c r="T4861" t="s">
        <v>42</v>
      </c>
      <c r="U4861" t="s">
        <v>43</v>
      </c>
      <c r="V4861">
        <v>139674.72</v>
      </c>
      <c r="W4861">
        <v>139674.72</v>
      </c>
      <c r="X4861">
        <v>0</v>
      </c>
      <c r="Y4861">
        <v>0</v>
      </c>
      <c r="Z4861">
        <v>0</v>
      </c>
      <c r="AA4861">
        <v>0</v>
      </c>
      <c r="AB4861">
        <v>0</v>
      </c>
      <c r="AC4861">
        <v>0</v>
      </c>
      <c r="AD4861" t="s">
        <v>44</v>
      </c>
    </row>
    <row r="4862" spans="1:30" x14ac:dyDescent="0.2">
      <c r="A4862" s="25">
        <v>720</v>
      </c>
      <c r="B4862" s="25" t="s">
        <v>4374</v>
      </c>
      <c r="C4862" s="72">
        <v>42948</v>
      </c>
      <c r="D4862" s="25">
        <v>369881</v>
      </c>
      <c r="E4862" s="25"/>
      <c r="F4862" s="25" t="s">
        <v>38</v>
      </c>
      <c r="G4862" s="25" t="s">
        <v>39</v>
      </c>
      <c r="H4862" s="25" t="s">
        <v>41</v>
      </c>
      <c r="I4862" s="68">
        <v>664330.43999999994</v>
      </c>
      <c r="J4862" s="68">
        <v>664330.43999999994</v>
      </c>
      <c r="K4862" s="68">
        <v>0</v>
      </c>
      <c r="L4862" s="68">
        <v>0</v>
      </c>
      <c r="M4862" s="68">
        <v>0</v>
      </c>
      <c r="N4862" s="68">
        <v>0</v>
      </c>
      <c r="O4862" s="69">
        <v>0</v>
      </c>
      <c r="P4862" s="25" t="s">
        <v>4664</v>
      </c>
      <c r="Q4862" s="25" t="s">
        <v>4458</v>
      </c>
      <c r="R4862">
        <v>0</v>
      </c>
      <c r="S4862">
        <v>0</v>
      </c>
      <c r="T4862" t="s">
        <v>42</v>
      </c>
      <c r="U4862" t="s">
        <v>43</v>
      </c>
      <c r="V4862">
        <v>664330.43999999994</v>
      </c>
      <c r="W4862">
        <v>664330.43999999994</v>
      </c>
      <c r="X4862">
        <v>0</v>
      </c>
      <c r="Y4862">
        <v>0</v>
      </c>
      <c r="Z4862">
        <v>0</v>
      </c>
      <c r="AA4862">
        <v>0</v>
      </c>
      <c r="AB4862">
        <v>0</v>
      </c>
      <c r="AC4862">
        <v>0</v>
      </c>
      <c r="AD4862" t="s">
        <v>44</v>
      </c>
    </row>
    <row r="4863" spans="1:30" x14ac:dyDescent="0.2">
      <c r="A4863" s="25">
        <v>720</v>
      </c>
      <c r="B4863" s="25" t="s">
        <v>4375</v>
      </c>
      <c r="C4863" s="72">
        <v>42948</v>
      </c>
      <c r="D4863" s="25">
        <v>326350</v>
      </c>
      <c r="E4863" s="25"/>
      <c r="F4863" s="25" t="s">
        <v>38</v>
      </c>
      <c r="G4863" s="25" t="s">
        <v>39</v>
      </c>
      <c r="H4863" s="25" t="s">
        <v>41</v>
      </c>
      <c r="I4863" s="68">
        <v>87898.18</v>
      </c>
      <c r="J4863" s="68">
        <v>87898.18</v>
      </c>
      <c r="K4863" s="68">
        <v>0</v>
      </c>
      <c r="L4863" s="68">
        <v>0</v>
      </c>
      <c r="M4863" s="68">
        <v>0</v>
      </c>
      <c r="N4863" s="68">
        <v>0</v>
      </c>
      <c r="O4863" s="69">
        <v>0</v>
      </c>
      <c r="P4863" s="25" t="s">
        <v>4664</v>
      </c>
      <c r="Q4863" s="25" t="s">
        <v>4458</v>
      </c>
      <c r="R4863">
        <v>0</v>
      </c>
      <c r="S4863">
        <v>0</v>
      </c>
      <c r="T4863" t="s">
        <v>42</v>
      </c>
      <c r="U4863" t="s">
        <v>43</v>
      </c>
      <c r="V4863">
        <v>87898.18</v>
      </c>
      <c r="W4863">
        <v>87898.18</v>
      </c>
      <c r="X4863">
        <v>0</v>
      </c>
      <c r="Y4863">
        <v>0</v>
      </c>
      <c r="Z4863">
        <v>0</v>
      </c>
      <c r="AA4863">
        <v>0</v>
      </c>
      <c r="AB4863">
        <v>0</v>
      </c>
      <c r="AC4863">
        <v>0</v>
      </c>
      <c r="AD4863" t="s">
        <v>44</v>
      </c>
    </row>
    <row r="4864" spans="1:30" x14ac:dyDescent="0.2">
      <c r="A4864" s="25">
        <v>720</v>
      </c>
      <c r="B4864" s="25" t="s">
        <v>4376</v>
      </c>
      <c r="C4864" s="72">
        <v>42948</v>
      </c>
      <c r="D4864" s="25">
        <v>363449</v>
      </c>
      <c r="E4864" s="25"/>
      <c r="F4864" s="25" t="s">
        <v>38</v>
      </c>
      <c r="G4864" s="25" t="s">
        <v>39</v>
      </c>
      <c r="H4864" s="25" t="s">
        <v>41</v>
      </c>
      <c r="I4864" s="68">
        <v>102276.32</v>
      </c>
      <c r="J4864" s="68">
        <v>102276.32</v>
      </c>
      <c r="K4864" s="68">
        <v>102276.32</v>
      </c>
      <c r="L4864" s="68">
        <v>0</v>
      </c>
      <c r="M4864" s="68">
        <v>0</v>
      </c>
      <c r="N4864" s="68">
        <v>0</v>
      </c>
      <c r="O4864" s="69">
        <v>102276.32</v>
      </c>
      <c r="P4864" s="25" t="s">
        <v>4489</v>
      </c>
      <c r="Q4864" s="25" t="s">
        <v>4458</v>
      </c>
      <c r="R4864">
        <v>0</v>
      </c>
      <c r="S4864">
        <v>0</v>
      </c>
      <c r="T4864" t="s">
        <v>42</v>
      </c>
      <c r="U4864" t="s">
        <v>43</v>
      </c>
      <c r="V4864">
        <v>102276.32</v>
      </c>
      <c r="W4864">
        <v>0</v>
      </c>
      <c r="X4864">
        <v>102276.32</v>
      </c>
      <c r="Y4864">
        <v>0</v>
      </c>
      <c r="Z4864">
        <v>0</v>
      </c>
      <c r="AA4864">
        <v>0</v>
      </c>
      <c r="AB4864">
        <v>0</v>
      </c>
      <c r="AC4864">
        <v>0</v>
      </c>
      <c r="AD4864" t="s">
        <v>44</v>
      </c>
    </row>
    <row r="4865" spans="1:30" x14ac:dyDescent="0.2">
      <c r="A4865" s="25">
        <v>720</v>
      </c>
      <c r="B4865" s="25" t="s">
        <v>4377</v>
      </c>
      <c r="C4865" s="72">
        <v>42948</v>
      </c>
      <c r="D4865" s="25">
        <v>368983</v>
      </c>
      <c r="E4865" s="25"/>
      <c r="F4865" s="25" t="s">
        <v>38</v>
      </c>
      <c r="G4865" s="25" t="s">
        <v>39</v>
      </c>
      <c r="H4865" s="25" t="s">
        <v>41</v>
      </c>
      <c r="I4865" s="68">
        <v>57670.01</v>
      </c>
      <c r="J4865" s="68">
        <v>57670.01</v>
      </c>
      <c r="K4865" s="68">
        <v>0</v>
      </c>
      <c r="L4865" s="68">
        <v>0</v>
      </c>
      <c r="M4865" s="68">
        <v>0</v>
      </c>
      <c r="N4865" s="68">
        <v>0</v>
      </c>
      <c r="O4865" s="69">
        <v>0</v>
      </c>
      <c r="P4865" s="25" t="s">
        <v>4664</v>
      </c>
      <c r="Q4865" s="25" t="s">
        <v>4458</v>
      </c>
      <c r="R4865">
        <v>0</v>
      </c>
      <c r="S4865">
        <v>0</v>
      </c>
      <c r="T4865" t="s">
        <v>42</v>
      </c>
      <c r="U4865" t="s">
        <v>43</v>
      </c>
      <c r="V4865">
        <v>57670.01</v>
      </c>
      <c r="W4865">
        <v>57670.01</v>
      </c>
      <c r="X4865">
        <v>0</v>
      </c>
      <c r="Y4865">
        <v>0</v>
      </c>
      <c r="Z4865">
        <v>0</v>
      </c>
      <c r="AA4865">
        <v>0</v>
      </c>
      <c r="AB4865">
        <v>0</v>
      </c>
      <c r="AC4865">
        <v>0</v>
      </c>
      <c r="AD4865" t="s">
        <v>44</v>
      </c>
    </row>
    <row r="4866" spans="1:30" x14ac:dyDescent="0.2">
      <c r="A4866" s="25">
        <v>720</v>
      </c>
      <c r="B4866" s="25" t="s">
        <v>4378</v>
      </c>
      <c r="C4866" s="72">
        <v>42948</v>
      </c>
      <c r="D4866" s="25">
        <v>358601</v>
      </c>
      <c r="E4866" s="25"/>
      <c r="F4866" s="25" t="s">
        <v>38</v>
      </c>
      <c r="G4866" s="25" t="s">
        <v>39</v>
      </c>
      <c r="H4866" s="25" t="s">
        <v>41</v>
      </c>
      <c r="I4866" s="68">
        <v>4046.86</v>
      </c>
      <c r="J4866" s="68">
        <v>4046.86</v>
      </c>
      <c r="K4866" s="68">
        <v>0</v>
      </c>
      <c r="L4866" s="68">
        <v>0</v>
      </c>
      <c r="M4866" s="68">
        <v>0</v>
      </c>
      <c r="N4866" s="68">
        <v>0</v>
      </c>
      <c r="O4866" s="69">
        <v>0</v>
      </c>
      <c r="P4866" s="25" t="s">
        <v>4664</v>
      </c>
      <c r="Q4866" s="25" t="s">
        <v>4458</v>
      </c>
      <c r="R4866">
        <v>0</v>
      </c>
      <c r="S4866">
        <v>0</v>
      </c>
      <c r="T4866" t="s">
        <v>42</v>
      </c>
      <c r="U4866" t="s">
        <v>43</v>
      </c>
      <c r="V4866">
        <v>4046.86</v>
      </c>
      <c r="W4866">
        <v>4046.86</v>
      </c>
      <c r="X4866">
        <v>0</v>
      </c>
      <c r="Y4866">
        <v>0</v>
      </c>
      <c r="Z4866">
        <v>0</v>
      </c>
      <c r="AA4866">
        <v>0</v>
      </c>
      <c r="AB4866">
        <v>0</v>
      </c>
      <c r="AC4866">
        <v>0</v>
      </c>
      <c r="AD4866" t="s">
        <v>44</v>
      </c>
    </row>
    <row r="4867" spans="1:30" x14ac:dyDescent="0.2">
      <c r="A4867" s="25">
        <v>720</v>
      </c>
      <c r="B4867" s="25" t="s">
        <v>4379</v>
      </c>
      <c r="C4867" s="72">
        <v>42948</v>
      </c>
      <c r="D4867" s="25">
        <v>358337</v>
      </c>
      <c r="E4867" s="25"/>
      <c r="F4867" s="25" t="s">
        <v>38</v>
      </c>
      <c r="G4867" s="25" t="s">
        <v>39</v>
      </c>
      <c r="H4867" s="25" t="s">
        <v>41</v>
      </c>
      <c r="I4867" s="68">
        <v>93903.5</v>
      </c>
      <c r="J4867" s="68">
        <v>93903.5</v>
      </c>
      <c r="K4867" s="68">
        <v>0</v>
      </c>
      <c r="L4867" s="68">
        <v>0</v>
      </c>
      <c r="M4867" s="68">
        <v>0</v>
      </c>
      <c r="N4867" s="68">
        <v>0</v>
      </c>
      <c r="O4867" s="69">
        <v>0</v>
      </c>
      <c r="P4867" s="25" t="s">
        <v>4664</v>
      </c>
      <c r="Q4867" s="25" t="s">
        <v>4458</v>
      </c>
      <c r="R4867">
        <v>0</v>
      </c>
      <c r="S4867">
        <v>0</v>
      </c>
      <c r="T4867" t="s">
        <v>42</v>
      </c>
      <c r="U4867" t="s">
        <v>43</v>
      </c>
      <c r="V4867">
        <v>93903.5</v>
      </c>
      <c r="W4867">
        <v>93903.5</v>
      </c>
      <c r="X4867">
        <v>0</v>
      </c>
      <c r="Y4867">
        <v>0</v>
      </c>
      <c r="Z4867">
        <v>0</v>
      </c>
      <c r="AA4867">
        <v>0</v>
      </c>
      <c r="AB4867">
        <v>0</v>
      </c>
      <c r="AC4867">
        <v>0</v>
      </c>
      <c r="AD4867" t="s">
        <v>44</v>
      </c>
    </row>
    <row r="4868" spans="1:30" x14ac:dyDescent="0.2">
      <c r="A4868" s="25">
        <v>720</v>
      </c>
      <c r="B4868" s="25" t="s">
        <v>4380</v>
      </c>
      <c r="C4868" s="72">
        <v>42948</v>
      </c>
      <c r="D4868" s="25">
        <v>356944</v>
      </c>
      <c r="E4868" s="25"/>
      <c r="F4868" s="25" t="s">
        <v>38</v>
      </c>
      <c r="G4868" s="25" t="s">
        <v>39</v>
      </c>
      <c r="H4868" s="25" t="s">
        <v>41</v>
      </c>
      <c r="I4868" s="68">
        <v>119537.52</v>
      </c>
      <c r="J4868" s="68">
        <v>119537.52</v>
      </c>
      <c r="K4868" s="68">
        <v>119537.52</v>
      </c>
      <c r="L4868" s="68">
        <v>0</v>
      </c>
      <c r="M4868" s="68">
        <v>0</v>
      </c>
      <c r="N4868" s="68">
        <v>0</v>
      </c>
      <c r="O4868" s="69">
        <v>119537.52</v>
      </c>
      <c r="P4868" s="25" t="s">
        <v>4489</v>
      </c>
      <c r="Q4868" s="25" t="s">
        <v>4458</v>
      </c>
      <c r="R4868">
        <v>0</v>
      </c>
      <c r="S4868">
        <v>0</v>
      </c>
      <c r="T4868" t="s">
        <v>42</v>
      </c>
      <c r="U4868" t="s">
        <v>43</v>
      </c>
      <c r="V4868">
        <v>119537.52</v>
      </c>
      <c r="W4868">
        <v>0</v>
      </c>
      <c r="X4868">
        <v>119537.52</v>
      </c>
      <c r="Y4868">
        <v>0</v>
      </c>
      <c r="Z4868">
        <v>0</v>
      </c>
      <c r="AA4868">
        <v>0</v>
      </c>
      <c r="AB4868">
        <v>0</v>
      </c>
      <c r="AC4868">
        <v>0</v>
      </c>
      <c r="AD4868" t="s">
        <v>44</v>
      </c>
    </row>
    <row r="4869" spans="1:30" x14ac:dyDescent="0.2">
      <c r="A4869" s="25">
        <v>720</v>
      </c>
      <c r="B4869" s="25" t="s">
        <v>4381</v>
      </c>
      <c r="C4869" s="72">
        <v>42948</v>
      </c>
      <c r="D4869" s="25">
        <v>370106</v>
      </c>
      <c r="E4869" s="25"/>
      <c r="F4869" s="25" t="s">
        <v>38</v>
      </c>
      <c r="G4869" s="25" t="s">
        <v>39</v>
      </c>
      <c r="H4869" s="25" t="s">
        <v>41</v>
      </c>
      <c r="I4869" s="68">
        <v>64189.07</v>
      </c>
      <c r="J4869" s="68">
        <v>64189.07</v>
      </c>
      <c r="K4869" s="68">
        <v>0</v>
      </c>
      <c r="L4869" s="68">
        <v>0</v>
      </c>
      <c r="M4869" s="68">
        <v>0</v>
      </c>
      <c r="N4869" s="68">
        <v>0</v>
      </c>
      <c r="O4869" s="69">
        <v>0</v>
      </c>
      <c r="P4869" s="25" t="s">
        <v>4664</v>
      </c>
      <c r="Q4869" s="25" t="s">
        <v>4458</v>
      </c>
      <c r="R4869">
        <v>0</v>
      </c>
      <c r="S4869">
        <v>0</v>
      </c>
      <c r="T4869" t="s">
        <v>42</v>
      </c>
      <c r="U4869" t="s">
        <v>43</v>
      </c>
      <c r="V4869">
        <v>64189.07</v>
      </c>
      <c r="W4869">
        <v>64189.07</v>
      </c>
      <c r="X4869">
        <v>0</v>
      </c>
      <c r="Y4869">
        <v>0</v>
      </c>
      <c r="Z4869">
        <v>0</v>
      </c>
      <c r="AA4869">
        <v>0</v>
      </c>
      <c r="AB4869">
        <v>0</v>
      </c>
      <c r="AC4869">
        <v>0</v>
      </c>
      <c r="AD4869" t="s">
        <v>44</v>
      </c>
    </row>
    <row r="4870" spans="1:30" x14ac:dyDescent="0.2">
      <c r="A4870" s="25">
        <v>720</v>
      </c>
      <c r="B4870" s="25" t="s">
        <v>4382</v>
      </c>
      <c r="C4870" s="72">
        <v>42948</v>
      </c>
      <c r="D4870" s="25">
        <v>369881</v>
      </c>
      <c r="E4870" s="25"/>
      <c r="F4870" s="25" t="s">
        <v>38</v>
      </c>
      <c r="G4870" s="25" t="s">
        <v>39</v>
      </c>
      <c r="H4870" s="25" t="s">
        <v>41</v>
      </c>
      <c r="I4870" s="68">
        <v>165310.44</v>
      </c>
      <c r="J4870" s="68">
        <v>165310.44</v>
      </c>
      <c r="K4870" s="68">
        <v>0</v>
      </c>
      <c r="L4870" s="68">
        <v>0</v>
      </c>
      <c r="M4870" s="68">
        <v>0</v>
      </c>
      <c r="N4870" s="68">
        <v>0</v>
      </c>
      <c r="O4870" s="69">
        <v>0</v>
      </c>
      <c r="P4870" s="25" t="s">
        <v>4664</v>
      </c>
      <c r="Q4870" s="25" t="s">
        <v>4458</v>
      </c>
      <c r="R4870">
        <v>0</v>
      </c>
      <c r="S4870">
        <v>0</v>
      </c>
      <c r="T4870" t="s">
        <v>42</v>
      </c>
      <c r="U4870" t="s">
        <v>43</v>
      </c>
      <c r="V4870">
        <v>165310.44</v>
      </c>
      <c r="W4870">
        <v>165310.44</v>
      </c>
      <c r="X4870">
        <v>0</v>
      </c>
      <c r="Y4870">
        <v>0</v>
      </c>
      <c r="Z4870">
        <v>0</v>
      </c>
      <c r="AA4870">
        <v>0</v>
      </c>
      <c r="AB4870">
        <v>0</v>
      </c>
      <c r="AC4870">
        <v>0</v>
      </c>
      <c r="AD4870" t="s">
        <v>44</v>
      </c>
    </row>
    <row r="4871" spans="1:30" x14ac:dyDescent="0.2">
      <c r="A4871" s="25">
        <v>720</v>
      </c>
      <c r="B4871" s="25" t="s">
        <v>4383</v>
      </c>
      <c r="C4871" s="72">
        <v>42948</v>
      </c>
      <c r="D4871" s="25">
        <v>370543</v>
      </c>
      <c r="E4871" s="25"/>
      <c r="F4871" s="25" t="s">
        <v>38</v>
      </c>
      <c r="G4871" s="25" t="s">
        <v>39</v>
      </c>
      <c r="H4871" s="25" t="s">
        <v>41</v>
      </c>
      <c r="I4871" s="68">
        <v>36752.97</v>
      </c>
      <c r="J4871" s="68">
        <v>36752.97</v>
      </c>
      <c r="K4871" s="68">
        <v>0</v>
      </c>
      <c r="L4871" s="68">
        <v>0</v>
      </c>
      <c r="M4871" s="68">
        <v>0</v>
      </c>
      <c r="N4871" s="68">
        <v>0</v>
      </c>
      <c r="O4871" s="69">
        <v>0</v>
      </c>
      <c r="P4871" s="25" t="s">
        <v>4664</v>
      </c>
      <c r="Q4871" s="25" t="s">
        <v>4458</v>
      </c>
      <c r="R4871">
        <v>0</v>
      </c>
      <c r="S4871">
        <v>0</v>
      </c>
      <c r="T4871" t="s">
        <v>42</v>
      </c>
      <c r="U4871" t="s">
        <v>43</v>
      </c>
      <c r="V4871">
        <v>36752.97</v>
      </c>
      <c r="W4871">
        <v>36752.97</v>
      </c>
      <c r="X4871">
        <v>0</v>
      </c>
      <c r="Y4871">
        <v>0</v>
      </c>
      <c r="Z4871">
        <v>0</v>
      </c>
      <c r="AA4871">
        <v>0</v>
      </c>
      <c r="AB4871">
        <v>0</v>
      </c>
      <c r="AC4871">
        <v>0</v>
      </c>
      <c r="AD4871" t="s">
        <v>44</v>
      </c>
    </row>
    <row r="4872" spans="1:30" x14ac:dyDescent="0.2">
      <c r="A4872" s="25">
        <v>720</v>
      </c>
      <c r="B4872" s="25" t="s">
        <v>4384</v>
      </c>
      <c r="C4872" s="72">
        <v>42948</v>
      </c>
      <c r="D4872" s="25">
        <v>370299</v>
      </c>
      <c r="E4872" s="25"/>
      <c r="F4872" s="25" t="s">
        <v>38</v>
      </c>
      <c r="G4872" s="25" t="s">
        <v>39</v>
      </c>
      <c r="H4872" s="25" t="s">
        <v>41</v>
      </c>
      <c r="I4872" s="68">
        <v>61920.71</v>
      </c>
      <c r="J4872" s="68">
        <v>61920.71</v>
      </c>
      <c r="K4872" s="68">
        <v>0</v>
      </c>
      <c r="L4872" s="68">
        <v>0</v>
      </c>
      <c r="M4872" s="68">
        <v>0</v>
      </c>
      <c r="N4872" s="68">
        <v>0</v>
      </c>
      <c r="O4872" s="69">
        <v>0</v>
      </c>
      <c r="P4872" s="25" t="s">
        <v>4664</v>
      </c>
      <c r="Q4872" s="25" t="s">
        <v>4458</v>
      </c>
      <c r="R4872">
        <v>0</v>
      </c>
      <c r="S4872">
        <v>0</v>
      </c>
      <c r="T4872" t="s">
        <v>42</v>
      </c>
      <c r="U4872" t="s">
        <v>43</v>
      </c>
      <c r="V4872">
        <v>61920.71</v>
      </c>
      <c r="W4872">
        <v>61920.71</v>
      </c>
      <c r="X4872">
        <v>0</v>
      </c>
      <c r="Y4872">
        <v>0</v>
      </c>
      <c r="Z4872">
        <v>0</v>
      </c>
      <c r="AA4872">
        <v>0</v>
      </c>
      <c r="AB4872">
        <v>0</v>
      </c>
      <c r="AC4872">
        <v>0</v>
      </c>
      <c r="AD4872" t="s">
        <v>44</v>
      </c>
    </row>
    <row r="4873" spans="1:30" x14ac:dyDescent="0.2">
      <c r="A4873" s="25">
        <v>720</v>
      </c>
      <c r="B4873" s="25" t="s">
        <v>4385</v>
      </c>
      <c r="C4873" s="72">
        <v>42948</v>
      </c>
      <c r="D4873" s="25">
        <v>309462</v>
      </c>
      <c r="E4873" s="25"/>
      <c r="F4873" s="25" t="s">
        <v>38</v>
      </c>
      <c r="G4873" s="25" t="s">
        <v>39</v>
      </c>
      <c r="H4873" s="25" t="s">
        <v>41</v>
      </c>
      <c r="I4873" s="68">
        <v>54254.33</v>
      </c>
      <c r="J4873" s="68">
        <v>54254.33</v>
      </c>
      <c r="K4873" s="68">
        <v>0</v>
      </c>
      <c r="L4873" s="68">
        <v>0</v>
      </c>
      <c r="M4873" s="68">
        <v>0</v>
      </c>
      <c r="N4873" s="68">
        <v>0</v>
      </c>
      <c r="O4873" s="69">
        <v>0</v>
      </c>
      <c r="P4873" s="25" t="s">
        <v>4664</v>
      </c>
      <c r="Q4873" s="25" t="s">
        <v>4458</v>
      </c>
      <c r="R4873">
        <v>0</v>
      </c>
      <c r="S4873">
        <v>0</v>
      </c>
      <c r="T4873" t="s">
        <v>42</v>
      </c>
      <c r="U4873" t="s">
        <v>43</v>
      </c>
      <c r="V4873">
        <v>54254.33</v>
      </c>
      <c r="W4873">
        <v>54254.33</v>
      </c>
      <c r="X4873">
        <v>0</v>
      </c>
      <c r="Y4873">
        <v>0</v>
      </c>
      <c r="Z4873">
        <v>0</v>
      </c>
      <c r="AA4873">
        <v>0</v>
      </c>
      <c r="AB4873">
        <v>0</v>
      </c>
      <c r="AC4873">
        <v>0</v>
      </c>
      <c r="AD4873" t="s">
        <v>44</v>
      </c>
    </row>
    <row r="4874" spans="1:30" x14ac:dyDescent="0.2">
      <c r="A4874" s="25">
        <v>720</v>
      </c>
      <c r="B4874" s="25" t="s">
        <v>4386</v>
      </c>
      <c r="C4874" s="72">
        <v>42948</v>
      </c>
      <c r="D4874" s="25">
        <v>360030</v>
      </c>
      <c r="E4874" s="25"/>
      <c r="F4874" s="25" t="s">
        <v>38</v>
      </c>
      <c r="G4874" s="25" t="s">
        <v>39</v>
      </c>
      <c r="H4874" s="25" t="s">
        <v>41</v>
      </c>
      <c r="I4874" s="68">
        <v>25451.18</v>
      </c>
      <c r="J4874" s="68">
        <v>25451.18</v>
      </c>
      <c r="K4874" s="68">
        <v>0</v>
      </c>
      <c r="L4874" s="68">
        <v>0</v>
      </c>
      <c r="M4874" s="68">
        <v>0</v>
      </c>
      <c r="N4874" s="68">
        <v>0</v>
      </c>
      <c r="O4874" s="69">
        <v>0</v>
      </c>
      <c r="P4874" s="25" t="s">
        <v>4664</v>
      </c>
      <c r="Q4874" s="25" t="s">
        <v>4458</v>
      </c>
      <c r="R4874">
        <v>0</v>
      </c>
      <c r="S4874">
        <v>0</v>
      </c>
      <c r="T4874" t="s">
        <v>42</v>
      </c>
      <c r="U4874" t="s">
        <v>43</v>
      </c>
      <c r="V4874">
        <v>25451.18</v>
      </c>
      <c r="W4874">
        <v>25451.18</v>
      </c>
      <c r="X4874">
        <v>0</v>
      </c>
      <c r="Y4874">
        <v>0</v>
      </c>
      <c r="Z4874">
        <v>0</v>
      </c>
      <c r="AA4874">
        <v>0</v>
      </c>
      <c r="AB4874">
        <v>0</v>
      </c>
      <c r="AC4874">
        <v>0</v>
      </c>
      <c r="AD4874" t="s">
        <v>44</v>
      </c>
    </row>
    <row r="4875" spans="1:30" x14ac:dyDescent="0.2">
      <c r="A4875" s="25">
        <v>720</v>
      </c>
      <c r="B4875" s="25" t="s">
        <v>4387</v>
      </c>
      <c r="C4875" s="72">
        <v>42948</v>
      </c>
      <c r="D4875" s="25">
        <v>370849</v>
      </c>
      <c r="E4875" s="25"/>
      <c r="F4875" s="25" t="s">
        <v>38</v>
      </c>
      <c r="G4875" s="25" t="s">
        <v>39</v>
      </c>
      <c r="H4875" s="25" t="s">
        <v>41</v>
      </c>
      <c r="I4875" s="68">
        <v>26613.119999999999</v>
      </c>
      <c r="J4875" s="68">
        <v>26613.119999999999</v>
      </c>
      <c r="K4875" s="68">
        <v>0</v>
      </c>
      <c r="L4875" s="68">
        <v>0</v>
      </c>
      <c r="M4875" s="68">
        <v>0</v>
      </c>
      <c r="N4875" s="68">
        <v>0</v>
      </c>
      <c r="O4875" s="69">
        <v>0</v>
      </c>
      <c r="P4875" s="25" t="s">
        <v>4664</v>
      </c>
      <c r="Q4875" s="25" t="s">
        <v>4458</v>
      </c>
      <c r="R4875">
        <v>0</v>
      </c>
      <c r="S4875">
        <v>0</v>
      </c>
      <c r="T4875" t="s">
        <v>42</v>
      </c>
      <c r="U4875" t="s">
        <v>43</v>
      </c>
      <c r="V4875">
        <v>26613.119999999999</v>
      </c>
      <c r="W4875">
        <v>26613.119999999999</v>
      </c>
      <c r="X4875">
        <v>0</v>
      </c>
      <c r="Y4875">
        <v>0</v>
      </c>
      <c r="Z4875">
        <v>0</v>
      </c>
      <c r="AA4875">
        <v>0</v>
      </c>
      <c r="AB4875">
        <v>0</v>
      </c>
      <c r="AC4875">
        <v>0</v>
      </c>
      <c r="AD4875" t="s">
        <v>44</v>
      </c>
    </row>
    <row r="4876" spans="1:30" x14ac:dyDescent="0.2">
      <c r="A4876" s="25">
        <v>720</v>
      </c>
      <c r="B4876" s="25" t="s">
        <v>4388</v>
      </c>
      <c r="C4876" s="72">
        <v>42948</v>
      </c>
      <c r="D4876" s="25">
        <v>356944</v>
      </c>
      <c r="E4876" s="25"/>
      <c r="F4876" s="25" t="s">
        <v>38</v>
      </c>
      <c r="G4876" s="25" t="s">
        <v>39</v>
      </c>
      <c r="H4876" s="25" t="s">
        <v>41</v>
      </c>
      <c r="I4876" s="68">
        <v>81897.27</v>
      </c>
      <c r="J4876" s="68">
        <v>81897.27</v>
      </c>
      <c r="K4876" s="68">
        <v>0</v>
      </c>
      <c r="L4876" s="68">
        <v>0</v>
      </c>
      <c r="M4876" s="68">
        <v>0</v>
      </c>
      <c r="N4876" s="68">
        <v>0</v>
      </c>
      <c r="O4876" s="69">
        <v>0</v>
      </c>
      <c r="P4876" s="25" t="s">
        <v>4664</v>
      </c>
      <c r="Q4876" s="25" t="s">
        <v>4458</v>
      </c>
      <c r="R4876">
        <v>0</v>
      </c>
      <c r="S4876">
        <v>0</v>
      </c>
      <c r="T4876" t="s">
        <v>42</v>
      </c>
      <c r="U4876" t="s">
        <v>43</v>
      </c>
      <c r="V4876">
        <v>81897.27</v>
      </c>
      <c r="W4876">
        <v>81897.27</v>
      </c>
      <c r="X4876">
        <v>0</v>
      </c>
      <c r="Y4876">
        <v>0</v>
      </c>
      <c r="Z4876">
        <v>0</v>
      </c>
      <c r="AA4876">
        <v>0</v>
      </c>
      <c r="AB4876">
        <v>0</v>
      </c>
      <c r="AC4876">
        <v>0</v>
      </c>
      <c r="AD4876" t="s">
        <v>44</v>
      </c>
    </row>
    <row r="4877" spans="1:30" x14ac:dyDescent="0.2">
      <c r="A4877" s="25">
        <v>720</v>
      </c>
      <c r="B4877" s="25" t="s">
        <v>4389</v>
      </c>
      <c r="C4877" s="72">
        <v>42948</v>
      </c>
      <c r="D4877" s="25">
        <v>370849</v>
      </c>
      <c r="E4877" s="25"/>
      <c r="F4877" s="25" t="s">
        <v>38</v>
      </c>
      <c r="G4877" s="25" t="s">
        <v>39</v>
      </c>
      <c r="H4877" s="25" t="s">
        <v>41</v>
      </c>
      <c r="I4877" s="68">
        <v>62366.86</v>
      </c>
      <c r="J4877" s="68">
        <v>62366.86</v>
      </c>
      <c r="K4877" s="68">
        <v>0</v>
      </c>
      <c r="L4877" s="68">
        <v>0</v>
      </c>
      <c r="M4877" s="68">
        <v>0</v>
      </c>
      <c r="N4877" s="68">
        <v>0</v>
      </c>
      <c r="O4877" s="69">
        <v>0</v>
      </c>
      <c r="P4877" s="25" t="s">
        <v>4664</v>
      </c>
      <c r="Q4877" s="25" t="s">
        <v>4458</v>
      </c>
      <c r="R4877">
        <v>0</v>
      </c>
      <c r="S4877">
        <v>0</v>
      </c>
      <c r="T4877" t="s">
        <v>42</v>
      </c>
      <c r="U4877" t="s">
        <v>43</v>
      </c>
      <c r="V4877">
        <v>62366.86</v>
      </c>
      <c r="W4877">
        <v>62366.86</v>
      </c>
      <c r="X4877">
        <v>0</v>
      </c>
      <c r="Y4877">
        <v>0</v>
      </c>
      <c r="Z4877">
        <v>0</v>
      </c>
      <c r="AA4877">
        <v>0</v>
      </c>
      <c r="AB4877">
        <v>0</v>
      </c>
      <c r="AC4877">
        <v>0</v>
      </c>
      <c r="AD4877" t="s">
        <v>44</v>
      </c>
    </row>
    <row r="4878" spans="1:30" x14ac:dyDescent="0.2">
      <c r="A4878" s="25">
        <v>720</v>
      </c>
      <c r="B4878" s="25" t="s">
        <v>4390</v>
      </c>
      <c r="C4878" s="72">
        <v>42948</v>
      </c>
      <c r="D4878" s="25">
        <v>309462</v>
      </c>
      <c r="E4878" s="25"/>
      <c r="F4878" s="25" t="s">
        <v>38</v>
      </c>
      <c r="G4878" s="25" t="s">
        <v>39</v>
      </c>
      <c r="H4878" s="25" t="s">
        <v>41</v>
      </c>
      <c r="I4878" s="68">
        <v>56826.76</v>
      </c>
      <c r="J4878" s="68">
        <v>56826.76</v>
      </c>
      <c r="K4878" s="68">
        <v>0</v>
      </c>
      <c r="L4878" s="68">
        <v>0</v>
      </c>
      <c r="M4878" s="68">
        <v>0</v>
      </c>
      <c r="N4878" s="68">
        <v>0</v>
      </c>
      <c r="O4878" s="69">
        <v>0</v>
      </c>
      <c r="P4878" s="25" t="s">
        <v>4664</v>
      </c>
      <c r="Q4878" s="25" t="s">
        <v>4458</v>
      </c>
      <c r="R4878">
        <v>0</v>
      </c>
      <c r="S4878">
        <v>0</v>
      </c>
      <c r="T4878" t="s">
        <v>42</v>
      </c>
      <c r="U4878" t="s">
        <v>43</v>
      </c>
      <c r="V4878">
        <v>56826.76</v>
      </c>
      <c r="W4878">
        <v>56826.76</v>
      </c>
      <c r="X4878">
        <v>0</v>
      </c>
      <c r="Y4878">
        <v>0</v>
      </c>
      <c r="Z4878">
        <v>0</v>
      </c>
      <c r="AA4878">
        <v>0</v>
      </c>
      <c r="AB4878">
        <v>0</v>
      </c>
      <c r="AC4878">
        <v>0</v>
      </c>
      <c r="AD4878" t="s">
        <v>44</v>
      </c>
    </row>
    <row r="4879" spans="1:30" x14ac:dyDescent="0.2">
      <c r="A4879" s="25">
        <v>720</v>
      </c>
      <c r="B4879" s="25" t="s">
        <v>4391</v>
      </c>
      <c r="C4879" s="72">
        <v>42948</v>
      </c>
      <c r="D4879" s="25">
        <v>309462</v>
      </c>
      <c r="E4879" s="25"/>
      <c r="F4879" s="25" t="s">
        <v>38</v>
      </c>
      <c r="G4879" s="25" t="s">
        <v>39</v>
      </c>
      <c r="H4879" s="25" t="s">
        <v>41</v>
      </c>
      <c r="I4879" s="68">
        <v>54254.73</v>
      </c>
      <c r="J4879" s="68">
        <v>54254.73</v>
      </c>
      <c r="K4879" s="68">
        <v>0</v>
      </c>
      <c r="L4879" s="68">
        <v>0</v>
      </c>
      <c r="M4879" s="68">
        <v>0</v>
      </c>
      <c r="N4879" s="68">
        <v>0</v>
      </c>
      <c r="O4879" s="69">
        <v>0</v>
      </c>
      <c r="P4879" s="25" t="s">
        <v>4664</v>
      </c>
      <c r="Q4879" s="25" t="s">
        <v>4458</v>
      </c>
      <c r="R4879">
        <v>0</v>
      </c>
      <c r="S4879">
        <v>0</v>
      </c>
      <c r="T4879" t="s">
        <v>42</v>
      </c>
      <c r="U4879" t="s">
        <v>43</v>
      </c>
      <c r="V4879">
        <v>54254.73</v>
      </c>
      <c r="W4879">
        <v>54254.73</v>
      </c>
      <c r="X4879">
        <v>0</v>
      </c>
      <c r="Y4879">
        <v>0</v>
      </c>
      <c r="Z4879">
        <v>0</v>
      </c>
      <c r="AA4879">
        <v>0</v>
      </c>
      <c r="AB4879">
        <v>0</v>
      </c>
      <c r="AC4879">
        <v>0</v>
      </c>
      <c r="AD4879" t="s">
        <v>44</v>
      </c>
    </row>
    <row r="4880" spans="1:30" x14ac:dyDescent="0.2">
      <c r="A4880" s="25">
        <v>720</v>
      </c>
      <c r="B4880" s="25" t="s">
        <v>4392</v>
      </c>
      <c r="C4880" s="72">
        <v>42948</v>
      </c>
      <c r="D4880" s="25">
        <v>309462</v>
      </c>
      <c r="E4880" s="25"/>
      <c r="F4880" s="25" t="s">
        <v>38</v>
      </c>
      <c r="G4880" s="25" t="s">
        <v>39</v>
      </c>
      <c r="H4880" s="25" t="s">
        <v>41</v>
      </c>
      <c r="I4880" s="68">
        <v>54254.73</v>
      </c>
      <c r="J4880" s="68">
        <v>54254.73</v>
      </c>
      <c r="K4880" s="68">
        <v>0</v>
      </c>
      <c r="L4880" s="68">
        <v>0</v>
      </c>
      <c r="M4880" s="68">
        <v>0</v>
      </c>
      <c r="N4880" s="68">
        <v>0</v>
      </c>
      <c r="O4880" s="69">
        <v>0</v>
      </c>
      <c r="P4880" s="25" t="s">
        <v>4664</v>
      </c>
      <c r="Q4880" s="25" t="s">
        <v>4458</v>
      </c>
      <c r="R4880">
        <v>0</v>
      </c>
      <c r="S4880">
        <v>0</v>
      </c>
      <c r="T4880" t="s">
        <v>42</v>
      </c>
      <c r="U4880" t="s">
        <v>43</v>
      </c>
      <c r="V4880">
        <v>54254.73</v>
      </c>
      <c r="W4880">
        <v>54254.73</v>
      </c>
      <c r="X4880">
        <v>0</v>
      </c>
      <c r="Y4880">
        <v>0</v>
      </c>
      <c r="Z4880">
        <v>0</v>
      </c>
      <c r="AA4880">
        <v>0</v>
      </c>
      <c r="AB4880">
        <v>0</v>
      </c>
      <c r="AC4880">
        <v>0</v>
      </c>
      <c r="AD4880" t="s">
        <v>44</v>
      </c>
    </row>
    <row r="4881" spans="1:30" x14ac:dyDescent="0.2">
      <c r="A4881" s="25">
        <v>720</v>
      </c>
      <c r="B4881" s="25" t="s">
        <v>4393</v>
      </c>
      <c r="C4881" s="72">
        <v>42948</v>
      </c>
      <c r="D4881" s="25">
        <v>309462</v>
      </c>
      <c r="E4881" s="25"/>
      <c r="F4881" s="25" t="s">
        <v>38</v>
      </c>
      <c r="G4881" s="25" t="s">
        <v>39</v>
      </c>
      <c r="H4881" s="25" t="s">
        <v>41</v>
      </c>
      <c r="I4881" s="68">
        <v>54254.73</v>
      </c>
      <c r="J4881" s="68">
        <v>54254.73</v>
      </c>
      <c r="K4881" s="68">
        <v>0</v>
      </c>
      <c r="L4881" s="68">
        <v>0</v>
      </c>
      <c r="M4881" s="68">
        <v>0</v>
      </c>
      <c r="N4881" s="68">
        <v>0</v>
      </c>
      <c r="O4881" s="69">
        <v>0</v>
      </c>
      <c r="P4881" s="25" t="s">
        <v>4664</v>
      </c>
      <c r="Q4881" s="25" t="s">
        <v>4458</v>
      </c>
      <c r="R4881">
        <v>0</v>
      </c>
      <c r="S4881">
        <v>0</v>
      </c>
      <c r="T4881" t="s">
        <v>42</v>
      </c>
      <c r="U4881" t="s">
        <v>43</v>
      </c>
      <c r="V4881">
        <v>54254.73</v>
      </c>
      <c r="W4881">
        <v>54254.73</v>
      </c>
      <c r="X4881">
        <v>0</v>
      </c>
      <c r="Y4881">
        <v>0</v>
      </c>
      <c r="Z4881">
        <v>0</v>
      </c>
      <c r="AA4881">
        <v>0</v>
      </c>
      <c r="AB4881">
        <v>0</v>
      </c>
      <c r="AC4881">
        <v>0</v>
      </c>
      <c r="AD4881" t="s">
        <v>44</v>
      </c>
    </row>
    <row r="4882" spans="1:30" x14ac:dyDescent="0.2">
      <c r="A4882" s="25">
        <v>720</v>
      </c>
      <c r="B4882" s="25" t="s">
        <v>4394</v>
      </c>
      <c r="C4882" s="72">
        <v>42948</v>
      </c>
      <c r="D4882" s="25">
        <v>309462</v>
      </c>
      <c r="E4882" s="25"/>
      <c r="F4882" s="25" t="s">
        <v>38</v>
      </c>
      <c r="G4882" s="25" t="s">
        <v>39</v>
      </c>
      <c r="H4882" s="25" t="s">
        <v>41</v>
      </c>
      <c r="I4882" s="68">
        <v>56826.76</v>
      </c>
      <c r="J4882" s="68">
        <v>56826.76</v>
      </c>
      <c r="K4882" s="68">
        <v>0</v>
      </c>
      <c r="L4882" s="68">
        <v>0</v>
      </c>
      <c r="M4882" s="68">
        <v>0</v>
      </c>
      <c r="N4882" s="68">
        <v>0</v>
      </c>
      <c r="O4882" s="69">
        <v>0</v>
      </c>
      <c r="P4882" s="25" t="s">
        <v>4664</v>
      </c>
      <c r="Q4882" s="25" t="s">
        <v>4458</v>
      </c>
      <c r="R4882">
        <v>0</v>
      </c>
      <c r="S4882">
        <v>0</v>
      </c>
      <c r="T4882" t="s">
        <v>42</v>
      </c>
      <c r="U4882" t="s">
        <v>43</v>
      </c>
      <c r="V4882">
        <v>56826.76</v>
      </c>
      <c r="W4882">
        <v>56826.76</v>
      </c>
      <c r="X4882">
        <v>0</v>
      </c>
      <c r="Y4882">
        <v>0</v>
      </c>
      <c r="Z4882">
        <v>0</v>
      </c>
      <c r="AA4882">
        <v>0</v>
      </c>
      <c r="AB4882">
        <v>0</v>
      </c>
      <c r="AC4882">
        <v>0</v>
      </c>
      <c r="AD4882" t="s">
        <v>44</v>
      </c>
    </row>
    <row r="4883" spans="1:30" x14ac:dyDescent="0.2">
      <c r="A4883" s="25">
        <v>720</v>
      </c>
      <c r="B4883" s="25" t="s">
        <v>4395</v>
      </c>
      <c r="C4883" s="72">
        <v>42948</v>
      </c>
      <c r="D4883" s="25">
        <v>309462</v>
      </c>
      <c r="E4883" s="25"/>
      <c r="F4883" s="25" t="s">
        <v>38</v>
      </c>
      <c r="G4883" s="25" t="s">
        <v>39</v>
      </c>
      <c r="H4883" s="25" t="s">
        <v>41</v>
      </c>
      <c r="I4883" s="68">
        <v>56826.76</v>
      </c>
      <c r="J4883" s="68">
        <v>56826.76</v>
      </c>
      <c r="K4883" s="68">
        <v>0</v>
      </c>
      <c r="L4883" s="68">
        <v>0</v>
      </c>
      <c r="M4883" s="68">
        <v>0</v>
      </c>
      <c r="N4883" s="68">
        <v>0</v>
      </c>
      <c r="O4883" s="69">
        <v>0</v>
      </c>
      <c r="P4883" s="25" t="s">
        <v>4664</v>
      </c>
      <c r="Q4883" s="25" t="s">
        <v>4458</v>
      </c>
      <c r="R4883">
        <v>0</v>
      </c>
      <c r="S4883">
        <v>0</v>
      </c>
      <c r="T4883" t="s">
        <v>42</v>
      </c>
      <c r="U4883" t="s">
        <v>43</v>
      </c>
      <c r="V4883">
        <v>56826.76</v>
      </c>
      <c r="W4883">
        <v>56826.76</v>
      </c>
      <c r="X4883">
        <v>0</v>
      </c>
      <c r="Y4883">
        <v>0</v>
      </c>
      <c r="Z4883">
        <v>0</v>
      </c>
      <c r="AA4883">
        <v>0</v>
      </c>
      <c r="AB4883">
        <v>0</v>
      </c>
      <c r="AC4883">
        <v>0</v>
      </c>
      <c r="AD4883" t="s">
        <v>44</v>
      </c>
    </row>
    <row r="4884" spans="1:30" x14ac:dyDescent="0.2">
      <c r="A4884" s="25">
        <v>720</v>
      </c>
      <c r="B4884" s="25" t="s">
        <v>4396</v>
      </c>
      <c r="C4884" s="72">
        <v>42948</v>
      </c>
      <c r="D4884" s="25">
        <v>309462</v>
      </c>
      <c r="E4884" s="25"/>
      <c r="F4884" s="25" t="s">
        <v>38</v>
      </c>
      <c r="G4884" s="25" t="s">
        <v>39</v>
      </c>
      <c r="H4884" s="25" t="s">
        <v>41</v>
      </c>
      <c r="I4884" s="68">
        <v>54254.73</v>
      </c>
      <c r="J4884" s="68">
        <v>54254.73</v>
      </c>
      <c r="K4884" s="68">
        <v>0</v>
      </c>
      <c r="L4884" s="68">
        <v>0</v>
      </c>
      <c r="M4884" s="68">
        <v>0</v>
      </c>
      <c r="N4884" s="68">
        <v>0</v>
      </c>
      <c r="O4884" s="69">
        <v>0</v>
      </c>
      <c r="P4884" s="25" t="s">
        <v>4664</v>
      </c>
      <c r="Q4884" s="25" t="s">
        <v>4458</v>
      </c>
      <c r="R4884">
        <v>0</v>
      </c>
      <c r="S4884">
        <v>0</v>
      </c>
      <c r="T4884" t="s">
        <v>42</v>
      </c>
      <c r="U4884" t="s">
        <v>43</v>
      </c>
      <c r="V4884">
        <v>54254.73</v>
      </c>
      <c r="W4884">
        <v>54254.73</v>
      </c>
      <c r="X4884">
        <v>0</v>
      </c>
      <c r="Y4884">
        <v>0</v>
      </c>
      <c r="Z4884">
        <v>0</v>
      </c>
      <c r="AA4884">
        <v>0</v>
      </c>
      <c r="AB4884">
        <v>0</v>
      </c>
      <c r="AC4884">
        <v>0</v>
      </c>
      <c r="AD4884" t="s">
        <v>44</v>
      </c>
    </row>
    <row r="4885" spans="1:30" x14ac:dyDescent="0.2">
      <c r="A4885" s="25">
        <v>720</v>
      </c>
      <c r="B4885" s="25" t="s">
        <v>4397</v>
      </c>
      <c r="C4885" s="72">
        <v>42948</v>
      </c>
      <c r="D4885" s="25">
        <v>309462</v>
      </c>
      <c r="E4885" s="25"/>
      <c r="F4885" s="25" t="s">
        <v>38</v>
      </c>
      <c r="G4885" s="25" t="s">
        <v>39</v>
      </c>
      <c r="H4885" s="25" t="s">
        <v>41</v>
      </c>
      <c r="I4885" s="68">
        <v>54254.73</v>
      </c>
      <c r="J4885" s="68">
        <v>54254.73</v>
      </c>
      <c r="K4885" s="68">
        <v>0</v>
      </c>
      <c r="L4885" s="68">
        <v>0</v>
      </c>
      <c r="M4885" s="68">
        <v>0</v>
      </c>
      <c r="N4885" s="68">
        <v>0</v>
      </c>
      <c r="O4885" s="69">
        <v>0</v>
      </c>
      <c r="P4885" s="25" t="s">
        <v>4664</v>
      </c>
      <c r="Q4885" s="25" t="s">
        <v>4458</v>
      </c>
      <c r="R4885">
        <v>0</v>
      </c>
      <c r="S4885">
        <v>0</v>
      </c>
      <c r="T4885" t="s">
        <v>42</v>
      </c>
      <c r="U4885" t="s">
        <v>43</v>
      </c>
      <c r="V4885">
        <v>54254.73</v>
      </c>
      <c r="W4885">
        <v>54254.73</v>
      </c>
      <c r="X4885">
        <v>0</v>
      </c>
      <c r="Y4885">
        <v>0</v>
      </c>
      <c r="Z4885">
        <v>0</v>
      </c>
      <c r="AA4885">
        <v>0</v>
      </c>
      <c r="AB4885">
        <v>0</v>
      </c>
      <c r="AC4885">
        <v>0</v>
      </c>
      <c r="AD4885" t="s">
        <v>44</v>
      </c>
    </row>
    <row r="4886" spans="1:30" x14ac:dyDescent="0.2">
      <c r="A4886" s="25">
        <v>720</v>
      </c>
      <c r="B4886" s="25" t="s">
        <v>4398</v>
      </c>
      <c r="C4886" s="72">
        <v>42948</v>
      </c>
      <c r="D4886" s="25">
        <v>309462</v>
      </c>
      <c r="E4886" s="25"/>
      <c r="F4886" s="25" t="s">
        <v>38</v>
      </c>
      <c r="G4886" s="25" t="s">
        <v>39</v>
      </c>
      <c r="H4886" s="25" t="s">
        <v>41</v>
      </c>
      <c r="I4886" s="68">
        <v>54254.73</v>
      </c>
      <c r="J4886" s="68">
        <v>54254.73</v>
      </c>
      <c r="K4886" s="68">
        <v>0</v>
      </c>
      <c r="L4886" s="68">
        <v>0</v>
      </c>
      <c r="M4886" s="68">
        <v>0</v>
      </c>
      <c r="N4886" s="68">
        <v>0</v>
      </c>
      <c r="O4886" s="69">
        <v>0</v>
      </c>
      <c r="P4886" s="25" t="s">
        <v>4664</v>
      </c>
      <c r="Q4886" s="25" t="s">
        <v>4458</v>
      </c>
      <c r="R4886">
        <v>0</v>
      </c>
      <c r="S4886">
        <v>0</v>
      </c>
      <c r="T4886" t="s">
        <v>42</v>
      </c>
      <c r="U4886" t="s">
        <v>43</v>
      </c>
      <c r="V4886">
        <v>54254.73</v>
      </c>
      <c r="W4886">
        <v>54254.73</v>
      </c>
      <c r="X4886">
        <v>0</v>
      </c>
      <c r="Y4886">
        <v>0</v>
      </c>
      <c r="Z4886">
        <v>0</v>
      </c>
      <c r="AA4886">
        <v>0</v>
      </c>
      <c r="AB4886">
        <v>0</v>
      </c>
      <c r="AC4886">
        <v>0</v>
      </c>
      <c r="AD4886" t="s">
        <v>44</v>
      </c>
    </row>
    <row r="4887" spans="1:30" x14ac:dyDescent="0.2">
      <c r="A4887" s="25">
        <v>720</v>
      </c>
      <c r="B4887" s="25" t="s">
        <v>4399</v>
      </c>
      <c r="C4887" s="72">
        <v>42948</v>
      </c>
      <c r="D4887" s="25">
        <v>370378</v>
      </c>
      <c r="E4887" s="25"/>
      <c r="F4887" s="25" t="s">
        <v>38</v>
      </c>
      <c r="G4887" s="25" t="s">
        <v>39</v>
      </c>
      <c r="H4887" s="25" t="s">
        <v>41</v>
      </c>
      <c r="I4887" s="68">
        <v>63799.81</v>
      </c>
      <c r="J4887" s="68">
        <v>63799.81</v>
      </c>
      <c r="K4887" s="68">
        <v>0</v>
      </c>
      <c r="L4887" s="68">
        <v>0</v>
      </c>
      <c r="M4887" s="68">
        <v>0</v>
      </c>
      <c r="N4887" s="68">
        <v>0</v>
      </c>
      <c r="O4887" s="69">
        <v>0</v>
      </c>
      <c r="P4887" s="25" t="s">
        <v>4664</v>
      </c>
      <c r="Q4887" s="25" t="s">
        <v>4458</v>
      </c>
      <c r="R4887">
        <v>0</v>
      </c>
      <c r="S4887">
        <v>0</v>
      </c>
      <c r="T4887" t="s">
        <v>42</v>
      </c>
      <c r="U4887" t="s">
        <v>43</v>
      </c>
      <c r="V4887">
        <v>63799.81</v>
      </c>
      <c r="W4887">
        <v>63799.81</v>
      </c>
      <c r="X4887">
        <v>0</v>
      </c>
      <c r="Y4887">
        <v>0</v>
      </c>
      <c r="Z4887">
        <v>0</v>
      </c>
      <c r="AA4887">
        <v>0</v>
      </c>
      <c r="AB4887">
        <v>0</v>
      </c>
      <c r="AC4887">
        <v>0</v>
      </c>
      <c r="AD4887" t="s">
        <v>44</v>
      </c>
    </row>
    <row r="4888" spans="1:30" x14ac:dyDescent="0.2">
      <c r="A4888" s="25">
        <v>720</v>
      </c>
      <c r="B4888" s="25" t="s">
        <v>4400</v>
      </c>
      <c r="C4888" s="72">
        <v>42948</v>
      </c>
      <c r="D4888" s="25">
        <v>360030</v>
      </c>
      <c r="E4888" s="25"/>
      <c r="F4888" s="25" t="s">
        <v>38</v>
      </c>
      <c r="G4888" s="25" t="s">
        <v>39</v>
      </c>
      <c r="H4888" s="25" t="s">
        <v>41</v>
      </c>
      <c r="I4888" s="68">
        <v>50871.71</v>
      </c>
      <c r="J4888" s="68">
        <v>50871.71</v>
      </c>
      <c r="K4888" s="68">
        <v>0</v>
      </c>
      <c r="L4888" s="68">
        <v>0</v>
      </c>
      <c r="M4888" s="68">
        <v>0</v>
      </c>
      <c r="N4888" s="68">
        <v>0</v>
      </c>
      <c r="O4888" s="69">
        <v>0</v>
      </c>
      <c r="P4888" s="25" t="s">
        <v>4664</v>
      </c>
      <c r="Q4888" s="25" t="s">
        <v>4458</v>
      </c>
      <c r="R4888">
        <v>0</v>
      </c>
      <c r="S4888">
        <v>0</v>
      </c>
      <c r="T4888" t="s">
        <v>42</v>
      </c>
      <c r="U4888" t="s">
        <v>43</v>
      </c>
      <c r="V4888">
        <v>50871.71</v>
      </c>
      <c r="W4888">
        <v>50871.71</v>
      </c>
      <c r="X4888">
        <v>0</v>
      </c>
      <c r="Y4888">
        <v>0</v>
      </c>
      <c r="Z4888">
        <v>0</v>
      </c>
      <c r="AA4888">
        <v>0</v>
      </c>
      <c r="AB4888">
        <v>0</v>
      </c>
      <c r="AC4888">
        <v>0</v>
      </c>
      <c r="AD4888" t="s">
        <v>44</v>
      </c>
    </row>
    <row r="4889" spans="1:30" x14ac:dyDescent="0.2">
      <c r="A4889" s="25">
        <v>720</v>
      </c>
      <c r="B4889" s="25" t="s">
        <v>4401</v>
      </c>
      <c r="C4889" s="72">
        <v>42948</v>
      </c>
      <c r="D4889" s="25">
        <v>370744</v>
      </c>
      <c r="E4889" s="25"/>
      <c r="F4889" s="25" t="s">
        <v>38</v>
      </c>
      <c r="G4889" s="25" t="s">
        <v>39</v>
      </c>
      <c r="H4889" s="25" t="s">
        <v>41</v>
      </c>
      <c r="I4889" s="68">
        <v>58238.38</v>
      </c>
      <c r="J4889" s="68">
        <v>58238.38</v>
      </c>
      <c r="K4889" s="68">
        <v>0</v>
      </c>
      <c r="L4889" s="68">
        <v>0</v>
      </c>
      <c r="M4889" s="68">
        <v>0</v>
      </c>
      <c r="N4889" s="68">
        <v>0</v>
      </c>
      <c r="O4889" s="69">
        <v>0</v>
      </c>
      <c r="P4889" s="25" t="s">
        <v>4664</v>
      </c>
      <c r="Q4889" s="25" t="s">
        <v>4458</v>
      </c>
      <c r="R4889">
        <v>0</v>
      </c>
      <c r="S4889">
        <v>0</v>
      </c>
      <c r="T4889" t="s">
        <v>42</v>
      </c>
      <c r="U4889" t="s">
        <v>43</v>
      </c>
      <c r="V4889">
        <v>58238.38</v>
      </c>
      <c r="W4889">
        <v>58238.38</v>
      </c>
      <c r="X4889">
        <v>0</v>
      </c>
      <c r="Y4889">
        <v>0</v>
      </c>
      <c r="Z4889">
        <v>0</v>
      </c>
      <c r="AA4889">
        <v>0</v>
      </c>
      <c r="AB4889">
        <v>0</v>
      </c>
      <c r="AC4889">
        <v>0</v>
      </c>
      <c r="AD4889" t="s">
        <v>44</v>
      </c>
    </row>
    <row r="4890" spans="1:30" x14ac:dyDescent="0.2">
      <c r="A4890" s="25">
        <v>720</v>
      </c>
      <c r="B4890" s="25" t="s">
        <v>4402</v>
      </c>
      <c r="C4890" s="72">
        <v>42948</v>
      </c>
      <c r="D4890" s="25">
        <v>356977</v>
      </c>
      <c r="E4890" s="25"/>
      <c r="F4890" s="25" t="s">
        <v>38</v>
      </c>
      <c r="G4890" s="25" t="s">
        <v>39</v>
      </c>
      <c r="H4890" s="25" t="s">
        <v>41</v>
      </c>
      <c r="I4890" s="68">
        <v>13716.04</v>
      </c>
      <c r="J4890" s="68">
        <v>13716.04</v>
      </c>
      <c r="K4890" s="68">
        <v>0</v>
      </c>
      <c r="L4890" s="68">
        <v>0</v>
      </c>
      <c r="M4890" s="68">
        <v>0</v>
      </c>
      <c r="N4890" s="68">
        <v>0</v>
      </c>
      <c r="O4890" s="69">
        <v>0</v>
      </c>
      <c r="P4890" s="25" t="s">
        <v>4664</v>
      </c>
      <c r="Q4890" s="25" t="s">
        <v>4458</v>
      </c>
      <c r="R4890">
        <v>0</v>
      </c>
      <c r="S4890">
        <v>0</v>
      </c>
      <c r="T4890" t="s">
        <v>42</v>
      </c>
      <c r="U4890" t="s">
        <v>43</v>
      </c>
      <c r="V4890">
        <v>13716.04</v>
      </c>
      <c r="W4890">
        <v>13716.04</v>
      </c>
      <c r="X4890">
        <v>0</v>
      </c>
      <c r="Y4890">
        <v>0</v>
      </c>
      <c r="Z4890">
        <v>0</v>
      </c>
      <c r="AA4890">
        <v>0</v>
      </c>
      <c r="AB4890">
        <v>0</v>
      </c>
      <c r="AC4890">
        <v>0</v>
      </c>
      <c r="AD4890" t="s">
        <v>44</v>
      </c>
    </row>
    <row r="4891" spans="1:30" x14ac:dyDescent="0.2">
      <c r="A4891" s="25">
        <v>720</v>
      </c>
      <c r="B4891" s="25" t="s">
        <v>4403</v>
      </c>
      <c r="C4891" s="72">
        <v>42948</v>
      </c>
      <c r="D4891" s="25">
        <v>370543</v>
      </c>
      <c r="E4891" s="25"/>
      <c r="F4891" s="25" t="s">
        <v>38</v>
      </c>
      <c r="G4891" s="25" t="s">
        <v>39</v>
      </c>
      <c r="H4891" s="25" t="s">
        <v>41</v>
      </c>
      <c r="I4891" s="68">
        <v>143651.13</v>
      </c>
      <c r="J4891" s="68">
        <v>143651.13</v>
      </c>
      <c r="K4891" s="68">
        <v>0</v>
      </c>
      <c r="L4891" s="68">
        <v>0</v>
      </c>
      <c r="M4891" s="68">
        <v>0</v>
      </c>
      <c r="N4891" s="68">
        <v>0</v>
      </c>
      <c r="O4891" s="69">
        <v>0</v>
      </c>
      <c r="P4891" s="25" t="s">
        <v>4664</v>
      </c>
      <c r="Q4891" s="25" t="s">
        <v>4458</v>
      </c>
      <c r="R4891">
        <v>0</v>
      </c>
      <c r="S4891">
        <v>0</v>
      </c>
      <c r="T4891" t="s">
        <v>42</v>
      </c>
      <c r="U4891" t="s">
        <v>43</v>
      </c>
      <c r="V4891">
        <v>143651.13</v>
      </c>
      <c r="W4891">
        <v>143651.13</v>
      </c>
      <c r="X4891">
        <v>0</v>
      </c>
      <c r="Y4891">
        <v>0</v>
      </c>
      <c r="Z4891">
        <v>0</v>
      </c>
      <c r="AA4891">
        <v>0</v>
      </c>
      <c r="AB4891">
        <v>0</v>
      </c>
      <c r="AC4891">
        <v>0</v>
      </c>
      <c r="AD4891" t="s">
        <v>44</v>
      </c>
    </row>
    <row r="4892" spans="1:30" x14ac:dyDescent="0.2">
      <c r="A4892" s="25">
        <v>720</v>
      </c>
      <c r="B4892" s="25" t="s">
        <v>4404</v>
      </c>
      <c r="C4892" s="72">
        <v>42948</v>
      </c>
      <c r="D4892" s="25">
        <v>371283</v>
      </c>
      <c r="E4892" s="25"/>
      <c r="F4892" s="25" t="s">
        <v>38</v>
      </c>
      <c r="G4892" s="25" t="s">
        <v>39</v>
      </c>
      <c r="H4892" s="25" t="s">
        <v>41</v>
      </c>
      <c r="I4892" s="68">
        <v>39621.35</v>
      </c>
      <c r="J4892" s="68">
        <v>39621.35</v>
      </c>
      <c r="K4892" s="68">
        <v>0</v>
      </c>
      <c r="L4892" s="68">
        <v>0</v>
      </c>
      <c r="M4892" s="68">
        <v>0</v>
      </c>
      <c r="N4892" s="68">
        <v>0</v>
      </c>
      <c r="O4892" s="69">
        <v>0</v>
      </c>
      <c r="P4892" s="25" t="s">
        <v>4664</v>
      </c>
      <c r="Q4892" s="25" t="s">
        <v>4458</v>
      </c>
      <c r="R4892">
        <v>0</v>
      </c>
      <c r="S4892">
        <v>0</v>
      </c>
      <c r="T4892" t="s">
        <v>42</v>
      </c>
      <c r="U4892" t="s">
        <v>43</v>
      </c>
      <c r="V4892">
        <v>39621.35</v>
      </c>
      <c r="W4892">
        <v>39621.35</v>
      </c>
      <c r="X4892">
        <v>0</v>
      </c>
      <c r="Y4892">
        <v>0</v>
      </c>
      <c r="Z4892">
        <v>0</v>
      </c>
      <c r="AA4892">
        <v>0</v>
      </c>
      <c r="AB4892">
        <v>0</v>
      </c>
      <c r="AC4892">
        <v>0</v>
      </c>
      <c r="AD4892" t="s">
        <v>44</v>
      </c>
    </row>
    <row r="4893" spans="1:30" x14ac:dyDescent="0.2">
      <c r="A4893" s="25">
        <v>720</v>
      </c>
      <c r="B4893" s="25" t="s">
        <v>4405</v>
      </c>
      <c r="C4893" s="72">
        <v>42948</v>
      </c>
      <c r="D4893" s="25">
        <v>336687</v>
      </c>
      <c r="E4893" s="25"/>
      <c r="F4893" s="25" t="s">
        <v>38</v>
      </c>
      <c r="G4893" s="25" t="s">
        <v>39</v>
      </c>
      <c r="H4893" s="25" t="s">
        <v>41</v>
      </c>
      <c r="I4893" s="68">
        <v>26612.51</v>
      </c>
      <c r="J4893" s="68">
        <v>26612.51</v>
      </c>
      <c r="K4893" s="68">
        <v>0</v>
      </c>
      <c r="L4893" s="68">
        <v>0</v>
      </c>
      <c r="M4893" s="68">
        <v>0</v>
      </c>
      <c r="N4893" s="68">
        <v>0</v>
      </c>
      <c r="O4893" s="69">
        <v>0</v>
      </c>
      <c r="P4893" s="25" t="s">
        <v>4664</v>
      </c>
      <c r="Q4893" s="25" t="s">
        <v>4458</v>
      </c>
      <c r="R4893">
        <v>0</v>
      </c>
      <c r="S4893">
        <v>0</v>
      </c>
      <c r="T4893" t="s">
        <v>42</v>
      </c>
      <c r="U4893" t="s">
        <v>43</v>
      </c>
      <c r="V4893">
        <v>26612.51</v>
      </c>
      <c r="W4893">
        <v>26612.51</v>
      </c>
      <c r="X4893">
        <v>0</v>
      </c>
      <c r="Y4893">
        <v>0</v>
      </c>
      <c r="Z4893">
        <v>0</v>
      </c>
      <c r="AA4893">
        <v>0</v>
      </c>
      <c r="AB4893">
        <v>0</v>
      </c>
      <c r="AC4893">
        <v>0</v>
      </c>
      <c r="AD4893" t="s">
        <v>44</v>
      </c>
    </row>
    <row r="4894" spans="1:30" x14ac:dyDescent="0.2">
      <c r="A4894" s="25">
        <v>720</v>
      </c>
      <c r="B4894" s="25" t="s">
        <v>4406</v>
      </c>
      <c r="C4894" s="72">
        <v>42948</v>
      </c>
      <c r="D4894" s="25">
        <v>375289</v>
      </c>
      <c r="E4894" s="25"/>
      <c r="F4894" s="25" t="s">
        <v>38</v>
      </c>
      <c r="G4894" s="25" t="s">
        <v>39</v>
      </c>
      <c r="H4894" s="25" t="s">
        <v>41</v>
      </c>
      <c r="I4894" s="68">
        <v>148891.49</v>
      </c>
      <c r="J4894" s="68">
        <v>148891.49</v>
      </c>
      <c r="K4894" s="68">
        <v>0</v>
      </c>
      <c r="L4894" s="68">
        <v>0</v>
      </c>
      <c r="M4894" s="68">
        <v>0</v>
      </c>
      <c r="N4894" s="68">
        <v>0</v>
      </c>
      <c r="O4894" s="69">
        <v>0</v>
      </c>
      <c r="P4894" s="25" t="s">
        <v>4664</v>
      </c>
      <c r="Q4894" s="25" t="s">
        <v>4458</v>
      </c>
      <c r="R4894">
        <v>0</v>
      </c>
      <c r="S4894">
        <v>0</v>
      </c>
      <c r="T4894" t="s">
        <v>42</v>
      </c>
      <c r="U4894" t="s">
        <v>43</v>
      </c>
      <c r="V4894">
        <v>148891.49</v>
      </c>
      <c r="W4894">
        <v>148891.49</v>
      </c>
      <c r="X4894">
        <v>0</v>
      </c>
      <c r="Y4894">
        <v>0</v>
      </c>
      <c r="Z4894">
        <v>0</v>
      </c>
      <c r="AA4894">
        <v>0</v>
      </c>
      <c r="AB4894">
        <v>0</v>
      </c>
      <c r="AC4894">
        <v>0</v>
      </c>
      <c r="AD4894" t="s">
        <v>44</v>
      </c>
    </row>
    <row r="4895" spans="1:30" x14ac:dyDescent="0.2">
      <c r="A4895" s="25">
        <v>720</v>
      </c>
      <c r="B4895" s="25" t="s">
        <v>4407</v>
      </c>
      <c r="C4895" s="72">
        <v>42948</v>
      </c>
      <c r="D4895" s="25">
        <v>390307</v>
      </c>
      <c r="E4895" s="25"/>
      <c r="F4895" s="25" t="s">
        <v>38</v>
      </c>
      <c r="G4895" s="25" t="s">
        <v>39</v>
      </c>
      <c r="H4895" s="25" t="s">
        <v>41</v>
      </c>
      <c r="I4895" s="68">
        <v>121073.73</v>
      </c>
      <c r="J4895" s="68">
        <v>121073.73</v>
      </c>
      <c r="K4895" s="68">
        <v>0</v>
      </c>
      <c r="L4895" s="68">
        <v>0</v>
      </c>
      <c r="M4895" s="68">
        <v>0</v>
      </c>
      <c r="N4895" s="68">
        <v>0</v>
      </c>
      <c r="O4895" s="69">
        <v>0</v>
      </c>
      <c r="P4895" s="25" t="s">
        <v>4664</v>
      </c>
      <c r="Q4895" s="25" t="s">
        <v>4458</v>
      </c>
      <c r="R4895">
        <v>0</v>
      </c>
      <c r="S4895">
        <v>0</v>
      </c>
      <c r="T4895" t="s">
        <v>42</v>
      </c>
      <c r="U4895" t="s">
        <v>43</v>
      </c>
      <c r="V4895">
        <v>121073.73</v>
      </c>
      <c r="W4895">
        <v>121073.73</v>
      </c>
      <c r="X4895">
        <v>0</v>
      </c>
      <c r="Y4895">
        <v>0</v>
      </c>
      <c r="Z4895">
        <v>0</v>
      </c>
      <c r="AA4895">
        <v>0</v>
      </c>
      <c r="AB4895">
        <v>0</v>
      </c>
      <c r="AC4895">
        <v>0</v>
      </c>
      <c r="AD4895" t="s">
        <v>44</v>
      </c>
    </row>
    <row r="4896" spans="1:30" x14ac:dyDescent="0.2">
      <c r="A4896" s="25">
        <v>720</v>
      </c>
      <c r="B4896" s="25" t="s">
        <v>4408</v>
      </c>
      <c r="C4896" s="72">
        <v>42948</v>
      </c>
      <c r="D4896" s="25">
        <v>320674</v>
      </c>
      <c r="E4896" s="25"/>
      <c r="F4896" s="25" t="s">
        <v>38</v>
      </c>
      <c r="G4896" s="25" t="s">
        <v>39</v>
      </c>
      <c r="H4896" s="25" t="s">
        <v>41</v>
      </c>
      <c r="I4896" s="68">
        <v>49604.41</v>
      </c>
      <c r="J4896" s="68">
        <v>49604.41</v>
      </c>
      <c r="K4896" s="68">
        <v>0</v>
      </c>
      <c r="L4896" s="68">
        <v>0</v>
      </c>
      <c r="M4896" s="68">
        <v>0</v>
      </c>
      <c r="N4896" s="68">
        <v>0</v>
      </c>
      <c r="O4896" s="69">
        <v>0</v>
      </c>
      <c r="P4896" s="25" t="s">
        <v>4664</v>
      </c>
      <c r="Q4896" s="25" t="s">
        <v>4458</v>
      </c>
      <c r="R4896">
        <v>0</v>
      </c>
      <c r="S4896">
        <v>0</v>
      </c>
      <c r="T4896" t="s">
        <v>42</v>
      </c>
      <c r="U4896" t="s">
        <v>43</v>
      </c>
      <c r="V4896">
        <v>49604.41</v>
      </c>
      <c r="W4896">
        <v>49604.41</v>
      </c>
      <c r="X4896">
        <v>0</v>
      </c>
      <c r="Y4896">
        <v>0</v>
      </c>
      <c r="Z4896">
        <v>0</v>
      </c>
      <c r="AA4896">
        <v>0</v>
      </c>
      <c r="AB4896">
        <v>0</v>
      </c>
      <c r="AC4896">
        <v>0</v>
      </c>
      <c r="AD4896" t="s">
        <v>44</v>
      </c>
    </row>
    <row r="4897" spans="1:30" x14ac:dyDescent="0.2">
      <c r="A4897" s="25">
        <v>720</v>
      </c>
      <c r="B4897" s="25" t="s">
        <v>4409</v>
      </c>
      <c r="C4897" s="72">
        <v>42948</v>
      </c>
      <c r="D4897" s="25">
        <v>396293</v>
      </c>
      <c r="E4897" s="25"/>
      <c r="F4897" s="25" t="s">
        <v>38</v>
      </c>
      <c r="G4897" s="25" t="s">
        <v>39</v>
      </c>
      <c r="H4897" s="25" t="s">
        <v>41</v>
      </c>
      <c r="I4897" s="68">
        <v>122038.8</v>
      </c>
      <c r="J4897" s="68">
        <v>122038.8</v>
      </c>
      <c r="K4897" s="68">
        <v>0</v>
      </c>
      <c r="L4897" s="68">
        <v>0</v>
      </c>
      <c r="M4897" s="68">
        <v>0</v>
      </c>
      <c r="N4897" s="68">
        <v>0</v>
      </c>
      <c r="O4897" s="69">
        <v>0</v>
      </c>
      <c r="P4897" s="25" t="s">
        <v>4664</v>
      </c>
      <c r="Q4897" s="25" t="s">
        <v>4458</v>
      </c>
      <c r="R4897">
        <v>0</v>
      </c>
      <c r="S4897">
        <v>0</v>
      </c>
      <c r="T4897" t="s">
        <v>42</v>
      </c>
      <c r="U4897" t="s">
        <v>43</v>
      </c>
      <c r="V4897">
        <v>122038.8</v>
      </c>
      <c r="W4897">
        <v>122038.8</v>
      </c>
      <c r="X4897">
        <v>0</v>
      </c>
      <c r="Y4897">
        <v>0</v>
      </c>
      <c r="Z4897">
        <v>0</v>
      </c>
      <c r="AA4897">
        <v>0</v>
      </c>
      <c r="AB4897">
        <v>0</v>
      </c>
      <c r="AC4897">
        <v>0</v>
      </c>
      <c r="AD4897" t="s">
        <v>44</v>
      </c>
    </row>
    <row r="4898" spans="1:30" x14ac:dyDescent="0.2">
      <c r="A4898" s="25">
        <v>720</v>
      </c>
      <c r="B4898" s="25" t="s">
        <v>4410</v>
      </c>
      <c r="C4898" s="72">
        <v>42948</v>
      </c>
      <c r="D4898" s="25">
        <v>413326</v>
      </c>
      <c r="E4898" s="25"/>
      <c r="F4898" s="25" t="s">
        <v>38</v>
      </c>
      <c r="G4898" s="25" t="s">
        <v>39</v>
      </c>
      <c r="H4898" s="25" t="s">
        <v>41</v>
      </c>
      <c r="I4898" s="68">
        <v>262619.03000000003</v>
      </c>
      <c r="J4898" s="68">
        <v>262619.03000000003</v>
      </c>
      <c r="K4898" s="68">
        <v>0</v>
      </c>
      <c r="L4898" s="68">
        <v>0</v>
      </c>
      <c r="M4898" s="68">
        <v>0</v>
      </c>
      <c r="N4898" s="68">
        <v>0</v>
      </c>
      <c r="O4898" s="69">
        <v>0</v>
      </c>
      <c r="P4898" s="25" t="s">
        <v>4664</v>
      </c>
      <c r="Q4898" s="25" t="s">
        <v>4458</v>
      </c>
      <c r="R4898">
        <v>0</v>
      </c>
      <c r="S4898">
        <v>0</v>
      </c>
      <c r="T4898" t="s">
        <v>42</v>
      </c>
      <c r="U4898" t="s">
        <v>43</v>
      </c>
      <c r="V4898">
        <v>262619.03000000003</v>
      </c>
      <c r="W4898">
        <v>262619.03000000003</v>
      </c>
      <c r="X4898">
        <v>0</v>
      </c>
      <c r="Y4898">
        <v>0</v>
      </c>
      <c r="Z4898">
        <v>0</v>
      </c>
      <c r="AA4898">
        <v>0</v>
      </c>
      <c r="AB4898">
        <v>0</v>
      </c>
      <c r="AC4898">
        <v>0</v>
      </c>
      <c r="AD4898" t="s">
        <v>44</v>
      </c>
    </row>
    <row r="4899" spans="1:30" x14ac:dyDescent="0.2">
      <c r="A4899" s="25">
        <v>720</v>
      </c>
      <c r="B4899" s="25" t="s">
        <v>4411</v>
      </c>
      <c r="C4899" s="72">
        <v>42948</v>
      </c>
      <c r="D4899" s="25">
        <v>319116</v>
      </c>
      <c r="E4899" s="25"/>
      <c r="F4899" s="25" t="s">
        <v>38</v>
      </c>
      <c r="G4899" s="25" t="s">
        <v>39</v>
      </c>
      <c r="H4899" s="25" t="s">
        <v>41</v>
      </c>
      <c r="I4899" s="68">
        <v>791869.86</v>
      </c>
      <c r="J4899" s="68">
        <v>791869.86</v>
      </c>
      <c r="K4899" s="68">
        <v>0</v>
      </c>
      <c r="L4899" s="68">
        <v>0</v>
      </c>
      <c r="M4899" s="68">
        <v>0</v>
      </c>
      <c r="N4899" s="68">
        <v>0</v>
      </c>
      <c r="O4899" s="69">
        <v>0</v>
      </c>
      <c r="P4899" s="25" t="s">
        <v>4664</v>
      </c>
      <c r="Q4899" s="25" t="s">
        <v>4458</v>
      </c>
      <c r="R4899">
        <v>0</v>
      </c>
      <c r="S4899">
        <v>0</v>
      </c>
      <c r="T4899" t="s">
        <v>42</v>
      </c>
      <c r="U4899" t="s">
        <v>43</v>
      </c>
      <c r="V4899">
        <v>791869.86</v>
      </c>
      <c r="W4899">
        <v>791869.86</v>
      </c>
      <c r="X4899">
        <v>0</v>
      </c>
      <c r="Y4899">
        <v>0</v>
      </c>
      <c r="Z4899">
        <v>0</v>
      </c>
      <c r="AA4899">
        <v>0</v>
      </c>
      <c r="AB4899">
        <v>0</v>
      </c>
      <c r="AC4899">
        <v>0</v>
      </c>
      <c r="AD4899" t="s">
        <v>44</v>
      </c>
    </row>
    <row r="4900" spans="1:30" x14ac:dyDescent="0.2">
      <c r="A4900" s="25">
        <v>720</v>
      </c>
      <c r="B4900" s="25" t="s">
        <v>4412</v>
      </c>
      <c r="C4900" s="72">
        <v>42948</v>
      </c>
      <c r="D4900" s="25">
        <v>329341</v>
      </c>
      <c r="E4900" s="25"/>
      <c r="F4900" s="25" t="s">
        <v>38</v>
      </c>
      <c r="G4900" s="25" t="s">
        <v>39</v>
      </c>
      <c r="H4900" s="25" t="s">
        <v>41</v>
      </c>
      <c r="I4900" s="68">
        <v>59068.19</v>
      </c>
      <c r="J4900" s="68">
        <v>59068.19</v>
      </c>
      <c r="K4900" s="68">
        <v>0</v>
      </c>
      <c r="L4900" s="68">
        <v>0</v>
      </c>
      <c r="M4900" s="68">
        <v>0</v>
      </c>
      <c r="N4900" s="68">
        <v>0</v>
      </c>
      <c r="O4900" s="69">
        <v>0</v>
      </c>
      <c r="P4900" s="25" t="s">
        <v>4664</v>
      </c>
      <c r="Q4900" s="25" t="s">
        <v>4458</v>
      </c>
      <c r="R4900">
        <v>0</v>
      </c>
      <c r="S4900">
        <v>0</v>
      </c>
      <c r="T4900" t="s">
        <v>42</v>
      </c>
      <c r="U4900" t="s">
        <v>43</v>
      </c>
      <c r="V4900">
        <v>59068.19</v>
      </c>
      <c r="W4900">
        <v>59068.19</v>
      </c>
      <c r="X4900">
        <v>0</v>
      </c>
      <c r="Y4900">
        <v>0</v>
      </c>
      <c r="Z4900">
        <v>0</v>
      </c>
      <c r="AA4900">
        <v>0</v>
      </c>
      <c r="AB4900">
        <v>0</v>
      </c>
      <c r="AC4900">
        <v>0</v>
      </c>
      <c r="AD4900" t="s">
        <v>44</v>
      </c>
    </row>
    <row r="4901" spans="1:30" x14ac:dyDescent="0.2">
      <c r="A4901" s="25">
        <v>720</v>
      </c>
      <c r="B4901" s="25" t="s">
        <v>4413</v>
      </c>
      <c r="C4901" s="72">
        <v>42948</v>
      </c>
      <c r="D4901" s="25">
        <v>419328</v>
      </c>
      <c r="E4901" s="25"/>
      <c r="F4901" s="25" t="s">
        <v>38</v>
      </c>
      <c r="G4901" s="25" t="s">
        <v>39</v>
      </c>
      <c r="H4901" s="25" t="s">
        <v>41</v>
      </c>
      <c r="I4901" s="68">
        <v>58861.62</v>
      </c>
      <c r="J4901" s="68">
        <v>58861.62</v>
      </c>
      <c r="K4901" s="68">
        <v>0</v>
      </c>
      <c r="L4901" s="68">
        <v>0</v>
      </c>
      <c r="M4901" s="68">
        <v>0</v>
      </c>
      <c r="N4901" s="68">
        <v>0</v>
      </c>
      <c r="O4901" s="69">
        <v>0</v>
      </c>
      <c r="P4901" s="25" t="s">
        <v>4664</v>
      </c>
      <c r="Q4901" s="25" t="s">
        <v>4458</v>
      </c>
      <c r="R4901">
        <v>0</v>
      </c>
      <c r="S4901">
        <v>0</v>
      </c>
      <c r="T4901" t="s">
        <v>42</v>
      </c>
      <c r="U4901" t="s">
        <v>43</v>
      </c>
      <c r="V4901">
        <v>58861.62</v>
      </c>
      <c r="W4901">
        <v>58861.62</v>
      </c>
      <c r="X4901">
        <v>0</v>
      </c>
      <c r="Y4901">
        <v>0</v>
      </c>
      <c r="Z4901">
        <v>0</v>
      </c>
      <c r="AA4901">
        <v>0</v>
      </c>
      <c r="AB4901">
        <v>0</v>
      </c>
      <c r="AC4901">
        <v>0</v>
      </c>
      <c r="AD4901" t="s">
        <v>44</v>
      </c>
    </row>
    <row r="4902" spans="1:30" x14ac:dyDescent="0.2">
      <c r="A4902" s="25">
        <v>720</v>
      </c>
      <c r="B4902" s="25" t="s">
        <v>4414</v>
      </c>
      <c r="C4902" s="72">
        <v>42948</v>
      </c>
      <c r="D4902" s="25">
        <v>370299</v>
      </c>
      <c r="E4902" s="25"/>
      <c r="F4902" s="25" t="s">
        <v>38</v>
      </c>
      <c r="G4902" s="25" t="s">
        <v>39</v>
      </c>
      <c r="H4902" s="25" t="s">
        <v>41</v>
      </c>
      <c r="I4902" s="68">
        <v>74064.95</v>
      </c>
      <c r="J4902" s="68">
        <v>74064.95</v>
      </c>
      <c r="K4902" s="68">
        <v>0</v>
      </c>
      <c r="L4902" s="68">
        <v>0</v>
      </c>
      <c r="M4902" s="68">
        <v>0</v>
      </c>
      <c r="N4902" s="68">
        <v>0</v>
      </c>
      <c r="O4902" s="69">
        <v>0</v>
      </c>
      <c r="P4902" s="25" t="s">
        <v>4664</v>
      </c>
      <c r="Q4902" s="25" t="s">
        <v>4458</v>
      </c>
      <c r="R4902">
        <v>0</v>
      </c>
      <c r="S4902">
        <v>0</v>
      </c>
      <c r="T4902" t="s">
        <v>42</v>
      </c>
      <c r="U4902" t="s">
        <v>43</v>
      </c>
      <c r="V4902">
        <v>74064.95</v>
      </c>
      <c r="W4902">
        <v>74064.95</v>
      </c>
      <c r="X4902">
        <v>0</v>
      </c>
      <c r="Y4902">
        <v>0</v>
      </c>
      <c r="Z4902">
        <v>0</v>
      </c>
      <c r="AA4902">
        <v>0</v>
      </c>
      <c r="AB4902">
        <v>0</v>
      </c>
      <c r="AC4902">
        <v>0</v>
      </c>
      <c r="AD4902" t="s">
        <v>44</v>
      </c>
    </row>
    <row r="4903" spans="1:30" x14ac:dyDescent="0.2">
      <c r="A4903" s="25">
        <v>720</v>
      </c>
      <c r="B4903" s="25" t="s">
        <v>4415</v>
      </c>
      <c r="C4903" s="72">
        <v>42948</v>
      </c>
      <c r="D4903" s="25">
        <v>319116</v>
      </c>
      <c r="E4903" s="25"/>
      <c r="F4903" s="25" t="s">
        <v>38</v>
      </c>
      <c r="G4903" s="25" t="s">
        <v>39</v>
      </c>
      <c r="H4903" s="25" t="s">
        <v>41</v>
      </c>
      <c r="I4903" s="68">
        <v>614374.13</v>
      </c>
      <c r="J4903" s="68">
        <v>614374.13</v>
      </c>
      <c r="K4903" s="68">
        <v>0</v>
      </c>
      <c r="L4903" s="68">
        <v>0</v>
      </c>
      <c r="M4903" s="68">
        <v>0</v>
      </c>
      <c r="N4903" s="68">
        <v>0</v>
      </c>
      <c r="O4903" s="69">
        <v>0</v>
      </c>
      <c r="P4903" s="25" t="s">
        <v>4664</v>
      </c>
      <c r="Q4903" s="25" t="s">
        <v>4458</v>
      </c>
      <c r="R4903">
        <v>0</v>
      </c>
      <c r="S4903">
        <v>0</v>
      </c>
      <c r="T4903" t="s">
        <v>42</v>
      </c>
      <c r="U4903" t="s">
        <v>43</v>
      </c>
      <c r="V4903">
        <v>614374.13</v>
      </c>
      <c r="W4903">
        <v>614374.13</v>
      </c>
      <c r="X4903">
        <v>0</v>
      </c>
      <c r="Y4903">
        <v>0</v>
      </c>
      <c r="Z4903">
        <v>0</v>
      </c>
      <c r="AA4903">
        <v>0</v>
      </c>
      <c r="AB4903">
        <v>0</v>
      </c>
      <c r="AC4903">
        <v>0</v>
      </c>
      <c r="AD4903" t="s">
        <v>44</v>
      </c>
    </row>
    <row r="4904" spans="1:30" x14ac:dyDescent="0.2">
      <c r="A4904" s="25">
        <v>720</v>
      </c>
      <c r="B4904" s="25" t="s">
        <v>4416</v>
      </c>
      <c r="C4904" s="72">
        <v>42948</v>
      </c>
      <c r="D4904" s="25">
        <v>320697</v>
      </c>
      <c r="E4904" s="25"/>
      <c r="F4904" s="25" t="s">
        <v>38</v>
      </c>
      <c r="G4904" s="25" t="s">
        <v>39</v>
      </c>
      <c r="H4904" s="25" t="s">
        <v>41</v>
      </c>
      <c r="I4904" s="68">
        <v>29581.439999999999</v>
      </c>
      <c r="J4904" s="68">
        <v>29581.439999999999</v>
      </c>
      <c r="K4904" s="68">
        <v>0</v>
      </c>
      <c r="L4904" s="68">
        <v>0</v>
      </c>
      <c r="M4904" s="68">
        <v>0</v>
      </c>
      <c r="N4904" s="68">
        <v>0</v>
      </c>
      <c r="O4904" s="69">
        <v>0</v>
      </c>
      <c r="P4904" s="25" t="s">
        <v>4664</v>
      </c>
      <c r="Q4904" s="25" t="s">
        <v>4458</v>
      </c>
      <c r="R4904">
        <v>0</v>
      </c>
      <c r="S4904">
        <v>0</v>
      </c>
      <c r="T4904" t="s">
        <v>42</v>
      </c>
      <c r="U4904" t="s">
        <v>43</v>
      </c>
      <c r="V4904">
        <v>29581.439999999999</v>
      </c>
      <c r="W4904">
        <v>29581.439999999999</v>
      </c>
      <c r="X4904">
        <v>0</v>
      </c>
      <c r="Y4904">
        <v>0</v>
      </c>
      <c r="Z4904">
        <v>0</v>
      </c>
      <c r="AA4904">
        <v>0</v>
      </c>
      <c r="AB4904">
        <v>0</v>
      </c>
      <c r="AC4904">
        <v>0</v>
      </c>
      <c r="AD4904" t="s">
        <v>44</v>
      </c>
    </row>
    <row r="4905" spans="1:30" x14ac:dyDescent="0.2">
      <c r="A4905" s="25">
        <v>720</v>
      </c>
      <c r="B4905" s="25" t="s">
        <v>4417</v>
      </c>
      <c r="C4905" s="72">
        <v>42948</v>
      </c>
      <c r="D4905" s="25">
        <v>454316</v>
      </c>
      <c r="E4905" s="25"/>
      <c r="F4905" s="25" t="s">
        <v>38</v>
      </c>
      <c r="G4905" s="25" t="s">
        <v>39</v>
      </c>
      <c r="H4905" s="25" t="s">
        <v>41</v>
      </c>
      <c r="I4905" s="68">
        <v>150142.43</v>
      </c>
      <c r="J4905" s="68">
        <v>150142.43</v>
      </c>
      <c r="K4905" s="68">
        <v>0</v>
      </c>
      <c r="L4905" s="68">
        <v>0</v>
      </c>
      <c r="M4905" s="68">
        <v>0</v>
      </c>
      <c r="N4905" s="68">
        <v>0</v>
      </c>
      <c r="O4905" s="69">
        <v>0</v>
      </c>
      <c r="P4905" s="25" t="s">
        <v>4664</v>
      </c>
      <c r="Q4905" s="25" t="s">
        <v>4458</v>
      </c>
      <c r="R4905">
        <v>0</v>
      </c>
      <c r="S4905">
        <v>0</v>
      </c>
      <c r="T4905" t="s">
        <v>42</v>
      </c>
      <c r="U4905" t="s">
        <v>43</v>
      </c>
      <c r="V4905">
        <v>150142.43</v>
      </c>
      <c r="W4905">
        <v>150142.43</v>
      </c>
      <c r="X4905">
        <v>0</v>
      </c>
      <c r="Y4905">
        <v>0</v>
      </c>
      <c r="Z4905">
        <v>0</v>
      </c>
      <c r="AA4905">
        <v>0</v>
      </c>
      <c r="AB4905">
        <v>0</v>
      </c>
      <c r="AC4905">
        <v>0</v>
      </c>
      <c r="AD4905" t="s">
        <v>44</v>
      </c>
    </row>
    <row r="4906" spans="1:30" x14ac:dyDescent="0.2">
      <c r="A4906" s="25">
        <v>720</v>
      </c>
      <c r="B4906" s="25" t="s">
        <v>4418</v>
      </c>
      <c r="C4906" s="72">
        <v>42948</v>
      </c>
      <c r="D4906" s="25">
        <v>326350</v>
      </c>
      <c r="E4906" s="25"/>
      <c r="F4906" s="25" t="s">
        <v>38</v>
      </c>
      <c r="G4906" s="25" t="s">
        <v>39</v>
      </c>
      <c r="H4906" s="25" t="s">
        <v>41</v>
      </c>
      <c r="I4906" s="68">
        <v>200206.41</v>
      </c>
      <c r="J4906" s="68">
        <v>200206.41</v>
      </c>
      <c r="K4906" s="68">
        <v>0</v>
      </c>
      <c r="L4906" s="68">
        <v>0</v>
      </c>
      <c r="M4906" s="68">
        <v>0</v>
      </c>
      <c r="N4906" s="68">
        <v>0</v>
      </c>
      <c r="O4906" s="69">
        <v>0</v>
      </c>
      <c r="P4906" s="25" t="s">
        <v>4664</v>
      </c>
      <c r="Q4906" s="25" t="s">
        <v>4458</v>
      </c>
      <c r="R4906">
        <v>0</v>
      </c>
      <c r="S4906">
        <v>0</v>
      </c>
      <c r="T4906" t="s">
        <v>42</v>
      </c>
      <c r="U4906" t="s">
        <v>43</v>
      </c>
      <c r="V4906">
        <v>200206.41</v>
      </c>
      <c r="W4906">
        <v>200206.41</v>
      </c>
      <c r="X4906">
        <v>0</v>
      </c>
      <c r="Y4906">
        <v>0</v>
      </c>
      <c r="Z4906">
        <v>0</v>
      </c>
      <c r="AA4906">
        <v>0</v>
      </c>
      <c r="AB4906">
        <v>0</v>
      </c>
      <c r="AC4906">
        <v>0</v>
      </c>
      <c r="AD4906" t="s">
        <v>44</v>
      </c>
    </row>
    <row r="4907" spans="1:30" x14ac:dyDescent="0.2">
      <c r="A4907" s="25">
        <v>720</v>
      </c>
      <c r="B4907" s="25" t="s">
        <v>4419</v>
      </c>
      <c r="C4907" s="72">
        <v>42948</v>
      </c>
      <c r="D4907" s="25">
        <v>434301</v>
      </c>
      <c r="E4907" s="25"/>
      <c r="F4907" s="25" t="s">
        <v>38</v>
      </c>
      <c r="G4907" s="25" t="s">
        <v>39</v>
      </c>
      <c r="H4907" s="25" t="s">
        <v>41</v>
      </c>
      <c r="I4907" s="68">
        <v>63519.69</v>
      </c>
      <c r="J4907" s="68">
        <v>63519.69</v>
      </c>
      <c r="K4907" s="68">
        <v>0</v>
      </c>
      <c r="L4907" s="68">
        <v>0</v>
      </c>
      <c r="M4907" s="68">
        <v>0</v>
      </c>
      <c r="N4907" s="68">
        <v>0</v>
      </c>
      <c r="O4907" s="69">
        <v>0</v>
      </c>
      <c r="P4907" s="25" t="s">
        <v>4664</v>
      </c>
      <c r="Q4907" s="25" t="s">
        <v>4458</v>
      </c>
      <c r="R4907">
        <v>0</v>
      </c>
      <c r="S4907">
        <v>0</v>
      </c>
      <c r="T4907" t="s">
        <v>42</v>
      </c>
      <c r="U4907" t="s">
        <v>43</v>
      </c>
      <c r="V4907">
        <v>63519.69</v>
      </c>
      <c r="W4907">
        <v>63519.69</v>
      </c>
      <c r="X4907">
        <v>0</v>
      </c>
      <c r="Y4907">
        <v>0</v>
      </c>
      <c r="Z4907">
        <v>0</v>
      </c>
      <c r="AA4907">
        <v>0</v>
      </c>
      <c r="AB4907">
        <v>0</v>
      </c>
      <c r="AC4907">
        <v>0</v>
      </c>
      <c r="AD4907" t="s">
        <v>44</v>
      </c>
    </row>
    <row r="4908" spans="1:30" x14ac:dyDescent="0.2">
      <c r="A4908" s="25">
        <v>720</v>
      </c>
      <c r="B4908" s="25" t="s">
        <v>4420</v>
      </c>
      <c r="C4908" s="72">
        <v>42948</v>
      </c>
      <c r="D4908" s="25">
        <v>336687</v>
      </c>
      <c r="E4908" s="25"/>
      <c r="F4908" s="25" t="s">
        <v>38</v>
      </c>
      <c r="G4908" s="25" t="s">
        <v>39</v>
      </c>
      <c r="H4908" s="25" t="s">
        <v>41</v>
      </c>
      <c r="I4908" s="68">
        <v>62935.91</v>
      </c>
      <c r="J4908" s="68">
        <v>62935.91</v>
      </c>
      <c r="K4908" s="68">
        <v>0</v>
      </c>
      <c r="L4908" s="68">
        <v>0</v>
      </c>
      <c r="M4908" s="68">
        <v>0</v>
      </c>
      <c r="N4908" s="68">
        <v>0</v>
      </c>
      <c r="O4908" s="69">
        <v>0</v>
      </c>
      <c r="P4908" s="25" t="s">
        <v>4664</v>
      </c>
      <c r="Q4908" s="25" t="s">
        <v>4458</v>
      </c>
      <c r="R4908">
        <v>0</v>
      </c>
      <c r="S4908">
        <v>0</v>
      </c>
      <c r="T4908" t="s">
        <v>42</v>
      </c>
      <c r="U4908" t="s">
        <v>43</v>
      </c>
      <c r="V4908">
        <v>62935.91</v>
      </c>
      <c r="W4908">
        <v>62935.91</v>
      </c>
      <c r="X4908">
        <v>0</v>
      </c>
      <c r="Y4908">
        <v>0</v>
      </c>
      <c r="Z4908">
        <v>0</v>
      </c>
      <c r="AA4908">
        <v>0</v>
      </c>
      <c r="AB4908">
        <v>0</v>
      </c>
      <c r="AC4908">
        <v>0</v>
      </c>
      <c r="AD4908" t="s">
        <v>44</v>
      </c>
    </row>
    <row r="4909" spans="1:30" x14ac:dyDescent="0.2">
      <c r="A4909" s="25">
        <v>720</v>
      </c>
      <c r="B4909" s="25" t="s">
        <v>4421</v>
      </c>
      <c r="C4909" s="72">
        <v>42948</v>
      </c>
      <c r="D4909" s="25">
        <v>319116</v>
      </c>
      <c r="E4909" s="25"/>
      <c r="F4909" s="25" t="s">
        <v>38</v>
      </c>
      <c r="G4909" s="25" t="s">
        <v>39</v>
      </c>
      <c r="H4909" s="25" t="s">
        <v>41</v>
      </c>
      <c r="I4909" s="68">
        <v>548600.18000000005</v>
      </c>
      <c r="J4909" s="68">
        <v>548600.18000000005</v>
      </c>
      <c r="K4909" s="68">
        <v>0</v>
      </c>
      <c r="L4909" s="68">
        <v>0</v>
      </c>
      <c r="M4909" s="68">
        <v>0</v>
      </c>
      <c r="N4909" s="68">
        <v>0</v>
      </c>
      <c r="O4909" s="69">
        <v>0</v>
      </c>
      <c r="P4909" s="25" t="s">
        <v>4664</v>
      </c>
      <c r="Q4909" s="25" t="s">
        <v>4458</v>
      </c>
      <c r="R4909">
        <v>0</v>
      </c>
      <c r="S4909">
        <v>0</v>
      </c>
      <c r="T4909" t="s">
        <v>42</v>
      </c>
      <c r="U4909" t="s">
        <v>43</v>
      </c>
      <c r="V4909">
        <v>548600.18000000005</v>
      </c>
      <c r="W4909">
        <v>548600.18000000005</v>
      </c>
      <c r="X4909">
        <v>0</v>
      </c>
      <c r="Y4909">
        <v>0</v>
      </c>
      <c r="Z4909">
        <v>0</v>
      </c>
      <c r="AA4909">
        <v>0</v>
      </c>
      <c r="AB4909">
        <v>0</v>
      </c>
      <c r="AC4909">
        <v>0</v>
      </c>
      <c r="AD4909" t="s">
        <v>44</v>
      </c>
    </row>
    <row r="4910" spans="1:30" x14ac:dyDescent="0.2">
      <c r="A4910" s="25">
        <v>720</v>
      </c>
      <c r="B4910" s="25" t="s">
        <v>4422</v>
      </c>
      <c r="C4910" s="72">
        <v>42948</v>
      </c>
      <c r="D4910" s="25">
        <v>446289</v>
      </c>
      <c r="E4910" s="25"/>
      <c r="F4910" s="25" t="s">
        <v>38</v>
      </c>
      <c r="G4910" s="25" t="s">
        <v>39</v>
      </c>
      <c r="H4910" s="25" t="s">
        <v>41</v>
      </c>
      <c r="I4910" s="68">
        <v>54680.27</v>
      </c>
      <c r="J4910" s="68">
        <v>54680.27</v>
      </c>
      <c r="K4910" s="68">
        <v>0</v>
      </c>
      <c r="L4910" s="68">
        <v>0</v>
      </c>
      <c r="M4910" s="68">
        <v>0</v>
      </c>
      <c r="N4910" s="68">
        <v>0</v>
      </c>
      <c r="O4910" s="69">
        <v>0</v>
      </c>
      <c r="P4910" s="25" t="s">
        <v>4664</v>
      </c>
      <c r="Q4910" s="25" t="s">
        <v>4458</v>
      </c>
      <c r="R4910">
        <v>0</v>
      </c>
      <c r="S4910">
        <v>0</v>
      </c>
      <c r="T4910" t="s">
        <v>42</v>
      </c>
      <c r="U4910" t="s">
        <v>43</v>
      </c>
      <c r="V4910">
        <v>54680.27</v>
      </c>
      <c r="W4910">
        <v>54680.27</v>
      </c>
      <c r="X4910">
        <v>0</v>
      </c>
      <c r="Y4910">
        <v>0</v>
      </c>
      <c r="Z4910">
        <v>0</v>
      </c>
      <c r="AA4910">
        <v>0</v>
      </c>
      <c r="AB4910">
        <v>0</v>
      </c>
      <c r="AC4910">
        <v>0</v>
      </c>
      <c r="AD4910" t="s">
        <v>44</v>
      </c>
    </row>
    <row r="4911" spans="1:30" x14ac:dyDescent="0.2">
      <c r="A4911" s="25">
        <v>720</v>
      </c>
      <c r="B4911" s="25" t="s">
        <v>4423</v>
      </c>
      <c r="C4911" s="72">
        <v>42948</v>
      </c>
      <c r="D4911" s="25">
        <v>320638</v>
      </c>
      <c r="E4911" s="25"/>
      <c r="F4911" s="25" t="s">
        <v>38</v>
      </c>
      <c r="G4911" s="25" t="s">
        <v>39</v>
      </c>
      <c r="H4911" s="25" t="s">
        <v>41</v>
      </c>
      <c r="I4911" s="68">
        <v>159651.20000000001</v>
      </c>
      <c r="J4911" s="68">
        <v>159651.20000000001</v>
      </c>
      <c r="K4911" s="68">
        <v>0</v>
      </c>
      <c r="L4911" s="68">
        <v>0</v>
      </c>
      <c r="M4911" s="68">
        <v>0</v>
      </c>
      <c r="N4911" s="68">
        <v>159651.20000000001</v>
      </c>
      <c r="O4911" s="69">
        <v>159651.20000000001</v>
      </c>
      <c r="P4911" s="25" t="s">
        <v>4492</v>
      </c>
      <c r="Q4911" s="25" t="s">
        <v>4458</v>
      </c>
      <c r="R4911">
        <v>0</v>
      </c>
      <c r="S4911">
        <v>0</v>
      </c>
      <c r="T4911">
        <v>159651.20000000001</v>
      </c>
      <c r="U4911" t="s">
        <v>43</v>
      </c>
      <c r="V4911">
        <v>159651.20000000001</v>
      </c>
      <c r="W4911">
        <v>0</v>
      </c>
      <c r="X4911">
        <v>0</v>
      </c>
      <c r="Y4911">
        <v>0</v>
      </c>
      <c r="Z4911">
        <v>0</v>
      </c>
      <c r="AA4911">
        <v>159651.20000000001</v>
      </c>
      <c r="AB4911">
        <v>0</v>
      </c>
      <c r="AC4911">
        <v>0</v>
      </c>
      <c r="AD4911">
        <v>159651.20000000001</v>
      </c>
    </row>
    <row r="4912" spans="1:30" x14ac:dyDescent="0.2">
      <c r="A4912" s="25">
        <v>720</v>
      </c>
      <c r="B4912" s="25" t="s">
        <v>4424</v>
      </c>
      <c r="C4912" s="72">
        <v>42948</v>
      </c>
      <c r="D4912" s="25">
        <v>360030</v>
      </c>
      <c r="E4912" s="25"/>
      <c r="F4912" s="25" t="s">
        <v>38</v>
      </c>
      <c r="G4912" s="25" t="s">
        <v>39</v>
      </c>
      <c r="H4912" s="25" t="s">
        <v>41</v>
      </c>
      <c r="I4912" s="68">
        <v>79502.34</v>
      </c>
      <c r="J4912" s="68">
        <v>79502.34</v>
      </c>
      <c r="K4912" s="68">
        <v>0</v>
      </c>
      <c r="L4912" s="68">
        <v>0</v>
      </c>
      <c r="M4912" s="68">
        <v>0</v>
      </c>
      <c r="N4912" s="68">
        <v>0</v>
      </c>
      <c r="O4912" s="69">
        <v>0</v>
      </c>
      <c r="P4912" s="25" t="s">
        <v>4664</v>
      </c>
      <c r="Q4912" s="25" t="s">
        <v>4458</v>
      </c>
      <c r="R4912">
        <v>0</v>
      </c>
      <c r="S4912">
        <v>0</v>
      </c>
      <c r="T4912" t="s">
        <v>42</v>
      </c>
      <c r="U4912" t="s">
        <v>43</v>
      </c>
      <c r="V4912">
        <v>79502.34</v>
      </c>
      <c r="W4912">
        <v>79502.34</v>
      </c>
      <c r="X4912">
        <v>0</v>
      </c>
      <c r="Y4912">
        <v>0</v>
      </c>
      <c r="Z4912">
        <v>0</v>
      </c>
      <c r="AA4912">
        <v>0</v>
      </c>
      <c r="AB4912">
        <v>0</v>
      </c>
      <c r="AC4912">
        <v>0</v>
      </c>
      <c r="AD4912" t="s">
        <v>44</v>
      </c>
    </row>
    <row r="4913" spans="1:30" x14ac:dyDescent="0.2">
      <c r="A4913" s="25">
        <v>720</v>
      </c>
      <c r="B4913" s="25" t="s">
        <v>4425</v>
      </c>
      <c r="C4913" s="72">
        <v>42948</v>
      </c>
      <c r="D4913" s="25">
        <v>327286</v>
      </c>
      <c r="E4913" s="25"/>
      <c r="F4913" s="25" t="s">
        <v>38</v>
      </c>
      <c r="G4913" s="25" t="s">
        <v>39</v>
      </c>
      <c r="H4913" s="25" t="s">
        <v>41</v>
      </c>
      <c r="I4913" s="68">
        <v>66497.149999999994</v>
      </c>
      <c r="J4913" s="68">
        <v>66497.149999999994</v>
      </c>
      <c r="K4913" s="68">
        <v>0</v>
      </c>
      <c r="L4913" s="68">
        <v>0</v>
      </c>
      <c r="M4913" s="68">
        <v>0</v>
      </c>
      <c r="N4913" s="68">
        <v>0</v>
      </c>
      <c r="O4913" s="69">
        <v>0</v>
      </c>
      <c r="P4913" s="25" t="s">
        <v>4664</v>
      </c>
      <c r="Q4913" s="25" t="s">
        <v>4458</v>
      </c>
      <c r="R4913">
        <v>0</v>
      </c>
      <c r="S4913">
        <v>0</v>
      </c>
      <c r="T4913" t="s">
        <v>42</v>
      </c>
      <c r="U4913" t="s">
        <v>43</v>
      </c>
      <c r="V4913">
        <v>66497.149999999994</v>
      </c>
      <c r="W4913">
        <v>66497.149999999994</v>
      </c>
      <c r="X4913">
        <v>0</v>
      </c>
      <c r="Y4913">
        <v>0</v>
      </c>
      <c r="Z4913">
        <v>0</v>
      </c>
      <c r="AA4913">
        <v>0</v>
      </c>
      <c r="AB4913">
        <v>0</v>
      </c>
      <c r="AC4913">
        <v>0</v>
      </c>
      <c r="AD4913" t="s">
        <v>44</v>
      </c>
    </row>
    <row r="4914" spans="1:30" x14ac:dyDescent="0.2">
      <c r="A4914" s="25">
        <v>720</v>
      </c>
      <c r="B4914" s="25" t="s">
        <v>4426</v>
      </c>
      <c r="C4914" s="72">
        <v>42948</v>
      </c>
      <c r="D4914" s="25">
        <v>463289</v>
      </c>
      <c r="E4914" s="25"/>
      <c r="F4914" s="25" t="s">
        <v>38</v>
      </c>
      <c r="G4914" s="25" t="s">
        <v>39</v>
      </c>
      <c r="H4914" s="25" t="s">
        <v>41</v>
      </c>
      <c r="I4914" s="68">
        <v>63340.42</v>
      </c>
      <c r="J4914" s="68">
        <v>63340.42</v>
      </c>
      <c r="K4914" s="68">
        <v>0</v>
      </c>
      <c r="L4914" s="68">
        <v>0</v>
      </c>
      <c r="M4914" s="68">
        <v>0</v>
      </c>
      <c r="N4914" s="68">
        <v>0</v>
      </c>
      <c r="O4914" s="69">
        <v>0</v>
      </c>
      <c r="P4914" s="25" t="s">
        <v>4664</v>
      </c>
      <c r="Q4914" s="25" t="s">
        <v>4458</v>
      </c>
      <c r="R4914">
        <v>0</v>
      </c>
      <c r="S4914">
        <v>0</v>
      </c>
      <c r="T4914" t="s">
        <v>42</v>
      </c>
      <c r="U4914" t="s">
        <v>43</v>
      </c>
      <c r="V4914">
        <v>63340.42</v>
      </c>
      <c r="W4914">
        <v>63340.42</v>
      </c>
      <c r="X4914">
        <v>0</v>
      </c>
      <c r="Y4914">
        <v>0</v>
      </c>
      <c r="Z4914">
        <v>0</v>
      </c>
      <c r="AA4914">
        <v>0</v>
      </c>
      <c r="AB4914">
        <v>0</v>
      </c>
      <c r="AC4914">
        <v>0</v>
      </c>
      <c r="AD4914" t="s">
        <v>44</v>
      </c>
    </row>
    <row r="4915" spans="1:30" x14ac:dyDescent="0.2">
      <c r="A4915" s="25">
        <v>720</v>
      </c>
      <c r="B4915" s="25" t="s">
        <v>4427</v>
      </c>
      <c r="C4915" s="72">
        <v>42948</v>
      </c>
      <c r="D4915" s="25">
        <v>467352</v>
      </c>
      <c r="E4915" s="25"/>
      <c r="F4915" s="25" t="s">
        <v>38</v>
      </c>
      <c r="G4915" s="25" t="s">
        <v>39</v>
      </c>
      <c r="H4915" s="25" t="s">
        <v>41</v>
      </c>
      <c r="I4915" s="68">
        <v>62685.59</v>
      </c>
      <c r="J4915" s="68">
        <v>62685.59</v>
      </c>
      <c r="K4915" s="68">
        <v>0</v>
      </c>
      <c r="L4915" s="68">
        <v>0</v>
      </c>
      <c r="M4915" s="68">
        <v>0</v>
      </c>
      <c r="N4915" s="68">
        <v>0</v>
      </c>
      <c r="O4915" s="69">
        <v>0</v>
      </c>
      <c r="P4915" s="25" t="s">
        <v>4664</v>
      </c>
      <c r="Q4915" s="25" t="s">
        <v>4458</v>
      </c>
      <c r="R4915">
        <v>0</v>
      </c>
      <c r="S4915">
        <v>0</v>
      </c>
      <c r="T4915" t="s">
        <v>42</v>
      </c>
      <c r="U4915" t="s">
        <v>43</v>
      </c>
      <c r="V4915">
        <v>62685.59</v>
      </c>
      <c r="W4915">
        <v>62685.59</v>
      </c>
      <c r="X4915">
        <v>0</v>
      </c>
      <c r="Y4915">
        <v>0</v>
      </c>
      <c r="Z4915">
        <v>0</v>
      </c>
      <c r="AA4915">
        <v>0</v>
      </c>
      <c r="AB4915">
        <v>0</v>
      </c>
      <c r="AC4915">
        <v>0</v>
      </c>
      <c r="AD4915" t="s">
        <v>44</v>
      </c>
    </row>
    <row r="4916" spans="1:30" x14ac:dyDescent="0.2">
      <c r="A4916" s="25">
        <v>720</v>
      </c>
      <c r="B4916" s="25" t="s">
        <v>4428</v>
      </c>
      <c r="C4916" s="72">
        <v>42948</v>
      </c>
      <c r="D4916" s="25">
        <v>460302</v>
      </c>
      <c r="E4916" s="25"/>
      <c r="F4916" s="25" t="s">
        <v>38</v>
      </c>
      <c r="G4916" s="25" t="s">
        <v>39</v>
      </c>
      <c r="H4916" s="25" t="s">
        <v>41</v>
      </c>
      <c r="I4916" s="68">
        <v>60503.3</v>
      </c>
      <c r="J4916" s="68">
        <v>60503.3</v>
      </c>
      <c r="K4916" s="68">
        <v>0</v>
      </c>
      <c r="L4916" s="68">
        <v>0</v>
      </c>
      <c r="M4916" s="68">
        <v>0</v>
      </c>
      <c r="N4916" s="68">
        <v>0</v>
      </c>
      <c r="O4916" s="69">
        <v>0</v>
      </c>
      <c r="P4916" s="25" t="s">
        <v>4664</v>
      </c>
      <c r="Q4916" s="25" t="s">
        <v>4458</v>
      </c>
      <c r="R4916">
        <v>0</v>
      </c>
      <c r="S4916">
        <v>0</v>
      </c>
      <c r="T4916" t="s">
        <v>42</v>
      </c>
      <c r="U4916" t="s">
        <v>43</v>
      </c>
      <c r="V4916">
        <v>60503.3</v>
      </c>
      <c r="W4916">
        <v>60503.3</v>
      </c>
      <c r="X4916">
        <v>0</v>
      </c>
      <c r="Y4916">
        <v>0</v>
      </c>
      <c r="Z4916">
        <v>0</v>
      </c>
      <c r="AA4916">
        <v>0</v>
      </c>
      <c r="AB4916">
        <v>0</v>
      </c>
      <c r="AC4916">
        <v>0</v>
      </c>
      <c r="AD4916" t="s">
        <v>44</v>
      </c>
    </row>
    <row r="4917" spans="1:30" x14ac:dyDescent="0.2">
      <c r="A4917" s="25">
        <v>720</v>
      </c>
      <c r="B4917" s="25" t="s">
        <v>4429</v>
      </c>
      <c r="C4917" s="72">
        <v>42948</v>
      </c>
      <c r="D4917" s="25">
        <v>479290</v>
      </c>
      <c r="E4917" s="25"/>
      <c r="F4917" s="25" t="s">
        <v>38</v>
      </c>
      <c r="G4917" s="25" t="s">
        <v>39</v>
      </c>
      <c r="H4917" s="25" t="s">
        <v>41</v>
      </c>
      <c r="I4917" s="68">
        <v>57235.53</v>
      </c>
      <c r="J4917" s="68">
        <v>57235.53</v>
      </c>
      <c r="K4917" s="68">
        <v>0</v>
      </c>
      <c r="L4917" s="68">
        <v>0</v>
      </c>
      <c r="M4917" s="68">
        <v>0</v>
      </c>
      <c r="N4917" s="68">
        <v>0</v>
      </c>
      <c r="O4917" s="69">
        <v>0</v>
      </c>
      <c r="P4917" s="25" t="s">
        <v>4664</v>
      </c>
      <c r="Q4917" s="25" t="s">
        <v>4458</v>
      </c>
      <c r="R4917">
        <v>0</v>
      </c>
      <c r="S4917">
        <v>0</v>
      </c>
      <c r="T4917" t="s">
        <v>42</v>
      </c>
      <c r="U4917" t="s">
        <v>43</v>
      </c>
      <c r="V4917">
        <v>57235.53</v>
      </c>
      <c r="W4917">
        <v>57235.53</v>
      </c>
      <c r="X4917">
        <v>0</v>
      </c>
      <c r="Y4917">
        <v>0</v>
      </c>
      <c r="Z4917">
        <v>0</v>
      </c>
      <c r="AA4917">
        <v>0</v>
      </c>
      <c r="AB4917">
        <v>0</v>
      </c>
      <c r="AC4917">
        <v>0</v>
      </c>
      <c r="AD4917" t="s">
        <v>44</v>
      </c>
    </row>
    <row r="4918" spans="1:30" x14ac:dyDescent="0.2">
      <c r="A4918" s="25">
        <v>720</v>
      </c>
      <c r="B4918" s="25" t="s">
        <v>4430</v>
      </c>
      <c r="C4918" s="72">
        <v>42948</v>
      </c>
      <c r="D4918" s="25">
        <v>482291</v>
      </c>
      <c r="E4918" s="25"/>
      <c r="F4918" s="25" t="s">
        <v>38</v>
      </c>
      <c r="G4918" s="25" t="s">
        <v>39</v>
      </c>
      <c r="H4918" s="25" t="s">
        <v>41</v>
      </c>
      <c r="I4918" s="68">
        <v>101013.84</v>
      </c>
      <c r="J4918" s="68">
        <v>101013.84</v>
      </c>
      <c r="K4918" s="68">
        <v>0</v>
      </c>
      <c r="L4918" s="68">
        <v>0</v>
      </c>
      <c r="M4918" s="68">
        <v>0</v>
      </c>
      <c r="N4918" s="68">
        <v>0</v>
      </c>
      <c r="O4918" s="69">
        <v>0</v>
      </c>
      <c r="P4918" s="25" t="s">
        <v>4664</v>
      </c>
      <c r="Q4918" s="25" t="s">
        <v>4458</v>
      </c>
      <c r="R4918">
        <v>0</v>
      </c>
      <c r="S4918">
        <v>0</v>
      </c>
      <c r="T4918" t="s">
        <v>42</v>
      </c>
      <c r="U4918" t="s">
        <v>43</v>
      </c>
      <c r="V4918">
        <v>101013.84</v>
      </c>
      <c r="W4918">
        <v>101013.84</v>
      </c>
      <c r="X4918">
        <v>0</v>
      </c>
      <c r="Y4918">
        <v>0</v>
      </c>
      <c r="Z4918">
        <v>0</v>
      </c>
      <c r="AA4918">
        <v>0</v>
      </c>
      <c r="AB4918">
        <v>0</v>
      </c>
      <c r="AC4918">
        <v>0</v>
      </c>
      <c r="AD4918" t="s">
        <v>44</v>
      </c>
    </row>
    <row r="4919" spans="1:30" x14ac:dyDescent="0.2">
      <c r="A4919" s="25">
        <v>720</v>
      </c>
      <c r="B4919" s="25" t="s">
        <v>4431</v>
      </c>
      <c r="C4919" s="72">
        <v>42948</v>
      </c>
      <c r="D4919" s="25">
        <v>326350</v>
      </c>
      <c r="E4919" s="25"/>
      <c r="F4919" s="25" t="s">
        <v>38</v>
      </c>
      <c r="G4919" s="25" t="s">
        <v>39</v>
      </c>
      <c r="H4919" s="25" t="s">
        <v>41</v>
      </c>
      <c r="I4919" s="68">
        <v>179332.22</v>
      </c>
      <c r="J4919" s="68">
        <v>179332.22</v>
      </c>
      <c r="K4919" s="68">
        <v>0</v>
      </c>
      <c r="L4919" s="68">
        <v>0</v>
      </c>
      <c r="M4919" s="68">
        <v>0</v>
      </c>
      <c r="N4919" s="68">
        <v>0</v>
      </c>
      <c r="O4919" s="69">
        <v>0</v>
      </c>
      <c r="P4919" s="25" t="s">
        <v>4664</v>
      </c>
      <c r="Q4919" s="25" t="s">
        <v>4458</v>
      </c>
      <c r="R4919">
        <v>0</v>
      </c>
      <c r="S4919">
        <v>0</v>
      </c>
      <c r="T4919" t="s">
        <v>42</v>
      </c>
      <c r="U4919" t="s">
        <v>43</v>
      </c>
      <c r="V4919">
        <v>179332.22</v>
      </c>
      <c r="W4919">
        <v>179332.22</v>
      </c>
      <c r="X4919">
        <v>0</v>
      </c>
      <c r="Y4919">
        <v>0</v>
      </c>
      <c r="Z4919">
        <v>0</v>
      </c>
      <c r="AA4919">
        <v>0</v>
      </c>
      <c r="AB4919">
        <v>0</v>
      </c>
      <c r="AC4919">
        <v>0</v>
      </c>
      <c r="AD4919" t="s">
        <v>44</v>
      </c>
    </row>
    <row r="4920" spans="1:30" x14ac:dyDescent="0.2">
      <c r="A4920" s="25">
        <v>720</v>
      </c>
      <c r="B4920" s="25" t="s">
        <v>4432</v>
      </c>
      <c r="C4920" s="72">
        <v>42948</v>
      </c>
      <c r="D4920" s="25">
        <v>485303</v>
      </c>
      <c r="E4920" s="25"/>
      <c r="F4920" s="25" t="s">
        <v>38</v>
      </c>
      <c r="G4920" s="25" t="s">
        <v>39</v>
      </c>
      <c r="H4920" s="25" t="s">
        <v>41</v>
      </c>
      <c r="I4920" s="68">
        <v>54585.57</v>
      </c>
      <c r="J4920" s="68">
        <v>54585.57</v>
      </c>
      <c r="K4920" s="68">
        <v>0</v>
      </c>
      <c r="L4920" s="68">
        <v>0</v>
      </c>
      <c r="M4920" s="68">
        <v>0</v>
      </c>
      <c r="N4920" s="68">
        <v>0</v>
      </c>
      <c r="O4920" s="69">
        <v>0</v>
      </c>
      <c r="P4920" s="25" t="s">
        <v>4664</v>
      </c>
      <c r="Q4920" s="25" t="s">
        <v>4458</v>
      </c>
      <c r="R4920">
        <v>0</v>
      </c>
      <c r="S4920">
        <v>0</v>
      </c>
      <c r="T4920" t="s">
        <v>42</v>
      </c>
      <c r="U4920" t="s">
        <v>43</v>
      </c>
      <c r="V4920">
        <v>54585.57</v>
      </c>
      <c r="W4920">
        <v>54585.57</v>
      </c>
      <c r="X4920">
        <v>0</v>
      </c>
      <c r="Y4920">
        <v>0</v>
      </c>
      <c r="Z4920">
        <v>0</v>
      </c>
      <c r="AA4920">
        <v>0</v>
      </c>
      <c r="AB4920">
        <v>0</v>
      </c>
      <c r="AC4920">
        <v>0</v>
      </c>
      <c r="AD4920" t="s">
        <v>44</v>
      </c>
    </row>
    <row r="4921" spans="1:30" x14ac:dyDescent="0.2">
      <c r="A4921" s="25">
        <v>720</v>
      </c>
      <c r="B4921" s="25" t="s">
        <v>4433</v>
      </c>
      <c r="C4921" s="72">
        <v>42948</v>
      </c>
      <c r="D4921" s="25">
        <v>487289</v>
      </c>
      <c r="E4921" s="25"/>
      <c r="F4921" s="25" t="s">
        <v>38</v>
      </c>
      <c r="G4921" s="25" t="s">
        <v>39</v>
      </c>
      <c r="H4921" s="25" t="s">
        <v>41</v>
      </c>
      <c r="I4921" s="68">
        <v>114628.06</v>
      </c>
      <c r="J4921" s="68">
        <v>114628.06</v>
      </c>
      <c r="K4921" s="68">
        <v>0</v>
      </c>
      <c r="L4921" s="68">
        <v>0</v>
      </c>
      <c r="M4921" s="68">
        <v>0</v>
      </c>
      <c r="N4921" s="68">
        <v>0</v>
      </c>
      <c r="O4921" s="69">
        <v>0</v>
      </c>
      <c r="P4921" s="25" t="s">
        <v>4664</v>
      </c>
      <c r="Q4921" s="25" t="s">
        <v>4458</v>
      </c>
      <c r="R4921">
        <v>0</v>
      </c>
      <c r="S4921">
        <v>0</v>
      </c>
      <c r="T4921" t="s">
        <v>42</v>
      </c>
      <c r="U4921" t="s">
        <v>43</v>
      </c>
      <c r="V4921">
        <v>114628.06</v>
      </c>
      <c r="W4921">
        <v>114628.06</v>
      </c>
      <c r="X4921">
        <v>0</v>
      </c>
      <c r="Y4921">
        <v>0</v>
      </c>
      <c r="Z4921">
        <v>0</v>
      </c>
      <c r="AA4921">
        <v>0</v>
      </c>
      <c r="AB4921">
        <v>0</v>
      </c>
      <c r="AC4921">
        <v>0</v>
      </c>
      <c r="AD4921" t="s">
        <v>44</v>
      </c>
    </row>
    <row r="4922" spans="1:30" x14ac:dyDescent="0.2">
      <c r="A4922" s="25">
        <v>720</v>
      </c>
      <c r="B4922" s="25" t="s">
        <v>4434</v>
      </c>
      <c r="C4922" s="72">
        <v>42948</v>
      </c>
      <c r="D4922" s="25">
        <v>487304</v>
      </c>
      <c r="E4922" s="25"/>
      <c r="F4922" s="25" t="s">
        <v>38</v>
      </c>
      <c r="G4922" s="25" t="s">
        <v>39</v>
      </c>
      <c r="H4922" s="25" t="s">
        <v>41</v>
      </c>
      <c r="I4922" s="68">
        <v>61432.51</v>
      </c>
      <c r="J4922" s="68">
        <v>61432.51</v>
      </c>
      <c r="K4922" s="68">
        <v>0</v>
      </c>
      <c r="L4922" s="68">
        <v>0</v>
      </c>
      <c r="M4922" s="68">
        <v>0</v>
      </c>
      <c r="N4922" s="68">
        <v>0</v>
      </c>
      <c r="O4922" s="69">
        <v>0</v>
      </c>
      <c r="P4922" s="25" t="s">
        <v>4664</v>
      </c>
      <c r="Q4922" s="25" t="s">
        <v>4458</v>
      </c>
      <c r="R4922">
        <v>0</v>
      </c>
      <c r="S4922">
        <v>0</v>
      </c>
      <c r="T4922" t="s">
        <v>42</v>
      </c>
      <c r="U4922" t="s">
        <v>43</v>
      </c>
      <c r="V4922">
        <v>61432.51</v>
      </c>
      <c r="W4922">
        <v>61432.51</v>
      </c>
      <c r="X4922">
        <v>0</v>
      </c>
      <c r="Y4922">
        <v>0</v>
      </c>
      <c r="Z4922">
        <v>0</v>
      </c>
      <c r="AA4922">
        <v>0</v>
      </c>
      <c r="AB4922">
        <v>0</v>
      </c>
      <c r="AC4922">
        <v>0</v>
      </c>
      <c r="AD4922" t="s">
        <v>44</v>
      </c>
    </row>
    <row r="4923" spans="1:30" x14ac:dyDescent="0.2">
      <c r="A4923" s="25">
        <v>720</v>
      </c>
      <c r="B4923" s="25" t="s">
        <v>4435</v>
      </c>
      <c r="C4923" s="72">
        <v>42948</v>
      </c>
      <c r="D4923" s="25">
        <v>320697</v>
      </c>
      <c r="E4923" s="25"/>
      <c r="F4923" s="25" t="s">
        <v>38</v>
      </c>
      <c r="G4923" s="25" t="s">
        <v>39</v>
      </c>
      <c r="H4923" s="25" t="s">
        <v>41</v>
      </c>
      <c r="I4923" s="68">
        <v>587246.09</v>
      </c>
      <c r="J4923" s="68">
        <v>587246.09</v>
      </c>
      <c r="K4923" s="68">
        <v>0</v>
      </c>
      <c r="L4923" s="68">
        <v>0</v>
      </c>
      <c r="M4923" s="68">
        <v>0</v>
      </c>
      <c r="N4923" s="68">
        <v>0</v>
      </c>
      <c r="O4923" s="69">
        <v>0</v>
      </c>
      <c r="P4923" s="25" t="s">
        <v>4664</v>
      </c>
      <c r="Q4923" s="25" t="s">
        <v>4458</v>
      </c>
      <c r="R4923">
        <v>0</v>
      </c>
      <c r="S4923">
        <v>0</v>
      </c>
      <c r="T4923" t="s">
        <v>42</v>
      </c>
      <c r="U4923" t="s">
        <v>43</v>
      </c>
      <c r="V4923">
        <v>587246.09</v>
      </c>
      <c r="W4923">
        <v>587246.09</v>
      </c>
      <c r="X4923">
        <v>0</v>
      </c>
      <c r="Y4923">
        <v>0</v>
      </c>
      <c r="Z4923">
        <v>0</v>
      </c>
      <c r="AA4923">
        <v>0</v>
      </c>
      <c r="AB4923">
        <v>0</v>
      </c>
      <c r="AC4923">
        <v>0</v>
      </c>
      <c r="AD4923" t="s">
        <v>44</v>
      </c>
    </row>
    <row r="4924" spans="1:30" x14ac:dyDescent="0.2">
      <c r="A4924" s="25">
        <v>720</v>
      </c>
      <c r="B4924" s="25" t="s">
        <v>4436</v>
      </c>
      <c r="C4924" s="72">
        <v>42948</v>
      </c>
      <c r="D4924" s="25">
        <v>320648</v>
      </c>
      <c r="E4924" s="25"/>
      <c r="F4924" s="25" t="s">
        <v>38</v>
      </c>
      <c r="G4924" s="25" t="s">
        <v>39</v>
      </c>
      <c r="H4924" s="25" t="s">
        <v>41</v>
      </c>
      <c r="I4924" s="68">
        <v>30521.31</v>
      </c>
      <c r="J4924" s="68">
        <v>30521.31</v>
      </c>
      <c r="K4924" s="68">
        <v>0</v>
      </c>
      <c r="L4924" s="68">
        <v>0</v>
      </c>
      <c r="M4924" s="68">
        <v>0</v>
      </c>
      <c r="N4924" s="68">
        <v>0</v>
      </c>
      <c r="O4924" s="69">
        <v>0</v>
      </c>
      <c r="P4924" s="25" t="s">
        <v>4664</v>
      </c>
      <c r="Q4924" s="25" t="s">
        <v>4458</v>
      </c>
      <c r="R4924">
        <v>0</v>
      </c>
      <c r="S4924">
        <v>0</v>
      </c>
      <c r="T4924" t="s">
        <v>42</v>
      </c>
      <c r="U4924" t="s">
        <v>43</v>
      </c>
      <c r="V4924">
        <v>30521.31</v>
      </c>
      <c r="W4924">
        <v>30521.31</v>
      </c>
      <c r="X4924">
        <v>0</v>
      </c>
      <c r="Y4924">
        <v>0</v>
      </c>
      <c r="Z4924">
        <v>0</v>
      </c>
      <c r="AA4924">
        <v>0</v>
      </c>
      <c r="AB4924">
        <v>0</v>
      </c>
      <c r="AC4924">
        <v>0</v>
      </c>
      <c r="AD4924" t="s">
        <v>44</v>
      </c>
    </row>
    <row r="4925" spans="1:30" x14ac:dyDescent="0.2">
      <c r="A4925" s="25">
        <v>720</v>
      </c>
      <c r="B4925" s="25" t="s">
        <v>4437</v>
      </c>
      <c r="C4925" s="72">
        <v>42948</v>
      </c>
      <c r="D4925" s="25">
        <v>370543</v>
      </c>
      <c r="E4925" s="25"/>
      <c r="F4925" s="25" t="s">
        <v>38</v>
      </c>
      <c r="G4925" s="25" t="s">
        <v>39</v>
      </c>
      <c r="H4925" s="25" t="s">
        <v>41</v>
      </c>
      <c r="I4925" s="68">
        <v>42349.3</v>
      </c>
      <c r="J4925" s="68">
        <v>42349.3</v>
      </c>
      <c r="K4925" s="68">
        <v>0</v>
      </c>
      <c r="L4925" s="68">
        <v>0</v>
      </c>
      <c r="M4925" s="68">
        <v>0</v>
      </c>
      <c r="N4925" s="68">
        <v>0</v>
      </c>
      <c r="O4925" s="69">
        <v>0</v>
      </c>
      <c r="P4925" s="25" t="s">
        <v>4664</v>
      </c>
      <c r="Q4925" s="25" t="s">
        <v>4458</v>
      </c>
      <c r="R4925">
        <v>0</v>
      </c>
      <c r="S4925">
        <v>0</v>
      </c>
      <c r="T4925" t="s">
        <v>42</v>
      </c>
      <c r="U4925" t="s">
        <v>43</v>
      </c>
      <c r="V4925">
        <v>42349.3</v>
      </c>
      <c r="W4925">
        <v>42349.3</v>
      </c>
      <c r="X4925">
        <v>0</v>
      </c>
      <c r="Y4925">
        <v>0</v>
      </c>
      <c r="Z4925">
        <v>0</v>
      </c>
      <c r="AA4925">
        <v>0</v>
      </c>
      <c r="AB4925">
        <v>0</v>
      </c>
      <c r="AC4925">
        <v>0</v>
      </c>
      <c r="AD4925" t="s">
        <v>44</v>
      </c>
    </row>
    <row r="4926" spans="1:30" x14ac:dyDescent="0.2">
      <c r="A4926" s="25">
        <v>720</v>
      </c>
      <c r="B4926" s="25" t="s">
        <v>4438</v>
      </c>
      <c r="C4926" s="72">
        <v>42948</v>
      </c>
      <c r="D4926" s="25">
        <v>498314</v>
      </c>
      <c r="E4926" s="25"/>
      <c r="F4926" s="25" t="s">
        <v>38</v>
      </c>
      <c r="G4926" s="25" t="s">
        <v>39</v>
      </c>
      <c r="H4926" s="25" t="s">
        <v>41</v>
      </c>
      <c r="I4926" s="68">
        <v>63337.17</v>
      </c>
      <c r="J4926" s="68">
        <v>63337.17</v>
      </c>
      <c r="K4926" s="68">
        <v>0</v>
      </c>
      <c r="L4926" s="68">
        <v>0</v>
      </c>
      <c r="M4926" s="68">
        <v>0</v>
      </c>
      <c r="N4926" s="68">
        <v>0</v>
      </c>
      <c r="O4926" s="69">
        <v>0</v>
      </c>
      <c r="P4926" s="25" t="s">
        <v>4664</v>
      </c>
      <c r="Q4926" s="25" t="s">
        <v>4458</v>
      </c>
      <c r="R4926">
        <v>0</v>
      </c>
      <c r="S4926">
        <v>0</v>
      </c>
      <c r="T4926" t="s">
        <v>42</v>
      </c>
      <c r="U4926" t="s">
        <v>43</v>
      </c>
      <c r="V4926">
        <v>63337.17</v>
      </c>
      <c r="W4926">
        <v>63337.17</v>
      </c>
      <c r="X4926">
        <v>0</v>
      </c>
      <c r="Y4926">
        <v>0</v>
      </c>
      <c r="Z4926">
        <v>0</v>
      </c>
      <c r="AA4926">
        <v>0</v>
      </c>
      <c r="AB4926">
        <v>0</v>
      </c>
      <c r="AC4926">
        <v>0</v>
      </c>
      <c r="AD4926" t="s">
        <v>44</v>
      </c>
    </row>
    <row r="4927" spans="1:30" x14ac:dyDescent="0.2">
      <c r="A4927" s="25">
        <v>720</v>
      </c>
      <c r="B4927" s="25" t="s">
        <v>4439</v>
      </c>
      <c r="C4927" s="72">
        <v>42948</v>
      </c>
      <c r="D4927" s="25">
        <v>309462</v>
      </c>
      <c r="E4927" s="25"/>
      <c r="F4927" s="25" t="s">
        <v>38</v>
      </c>
      <c r="G4927" s="25" t="s">
        <v>39</v>
      </c>
      <c r="H4927" s="25" t="s">
        <v>41</v>
      </c>
      <c r="I4927" s="68">
        <v>139004.94</v>
      </c>
      <c r="J4927" s="68">
        <v>139004.94</v>
      </c>
      <c r="K4927" s="68">
        <v>0</v>
      </c>
      <c r="L4927" s="68">
        <v>0</v>
      </c>
      <c r="M4927" s="68">
        <v>0</v>
      </c>
      <c r="N4927" s="68">
        <v>0</v>
      </c>
      <c r="O4927" s="69">
        <v>0</v>
      </c>
      <c r="P4927" s="25" t="s">
        <v>4664</v>
      </c>
      <c r="Q4927" s="25" t="s">
        <v>4458</v>
      </c>
      <c r="R4927">
        <v>0</v>
      </c>
      <c r="S4927">
        <v>0</v>
      </c>
      <c r="T4927" t="s">
        <v>42</v>
      </c>
      <c r="U4927" t="s">
        <v>43</v>
      </c>
      <c r="V4927">
        <v>139004.94</v>
      </c>
      <c r="W4927">
        <v>139004.94</v>
      </c>
      <c r="X4927">
        <v>0</v>
      </c>
      <c r="Y4927">
        <v>0</v>
      </c>
      <c r="Z4927">
        <v>0</v>
      </c>
      <c r="AA4927">
        <v>0</v>
      </c>
      <c r="AB4927">
        <v>0</v>
      </c>
      <c r="AC4927">
        <v>0</v>
      </c>
      <c r="AD4927" t="s">
        <v>44</v>
      </c>
    </row>
    <row r="4928" spans="1:30" x14ac:dyDescent="0.2">
      <c r="A4928" s="25">
        <v>720</v>
      </c>
      <c r="B4928" s="25" t="s">
        <v>4440</v>
      </c>
      <c r="C4928" s="72">
        <v>42948</v>
      </c>
      <c r="D4928" s="25">
        <v>519361</v>
      </c>
      <c r="E4928" s="25"/>
      <c r="F4928" s="25" t="s">
        <v>38</v>
      </c>
      <c r="G4928" s="25" t="s">
        <v>39</v>
      </c>
      <c r="H4928" s="25" t="s">
        <v>41</v>
      </c>
      <c r="I4928" s="68">
        <v>39914.31</v>
      </c>
      <c r="J4928" s="68">
        <v>39914.31</v>
      </c>
      <c r="K4928" s="68">
        <v>0</v>
      </c>
      <c r="L4928" s="68">
        <v>0</v>
      </c>
      <c r="M4928" s="68">
        <v>0</v>
      </c>
      <c r="N4928" s="68">
        <v>0</v>
      </c>
      <c r="O4928" s="69">
        <v>0</v>
      </c>
      <c r="P4928" s="25" t="s">
        <v>4664</v>
      </c>
      <c r="Q4928" s="25" t="s">
        <v>4458</v>
      </c>
      <c r="R4928">
        <v>0</v>
      </c>
      <c r="S4928">
        <v>0</v>
      </c>
      <c r="T4928" t="s">
        <v>42</v>
      </c>
      <c r="U4928" t="s">
        <v>43</v>
      </c>
      <c r="V4928">
        <v>39914.31</v>
      </c>
      <c r="W4928">
        <v>39914.31</v>
      </c>
      <c r="X4928">
        <v>0</v>
      </c>
      <c r="Y4928">
        <v>0</v>
      </c>
      <c r="Z4928">
        <v>0</v>
      </c>
      <c r="AA4928">
        <v>0</v>
      </c>
      <c r="AB4928">
        <v>0</v>
      </c>
      <c r="AC4928">
        <v>0</v>
      </c>
      <c r="AD4928" t="s">
        <v>44</v>
      </c>
    </row>
    <row r="4929" spans="1:30" x14ac:dyDescent="0.2">
      <c r="A4929" s="25">
        <v>720</v>
      </c>
      <c r="B4929" s="25" t="s">
        <v>4441</v>
      </c>
      <c r="C4929" s="72">
        <v>42948</v>
      </c>
      <c r="D4929" s="25">
        <v>326350</v>
      </c>
      <c r="E4929" s="25"/>
      <c r="F4929" s="25" t="s">
        <v>38</v>
      </c>
      <c r="G4929" s="25" t="s">
        <v>39</v>
      </c>
      <c r="H4929" s="25" t="s">
        <v>41</v>
      </c>
      <c r="I4929" s="68">
        <v>49112.77</v>
      </c>
      <c r="J4929" s="68">
        <v>49112.77</v>
      </c>
      <c r="K4929" s="68">
        <v>0</v>
      </c>
      <c r="L4929" s="68">
        <v>0</v>
      </c>
      <c r="M4929" s="68">
        <v>0</v>
      </c>
      <c r="N4929" s="68">
        <v>0</v>
      </c>
      <c r="O4929" s="69">
        <v>0</v>
      </c>
      <c r="P4929" s="25" t="s">
        <v>4664</v>
      </c>
      <c r="Q4929" s="25" t="s">
        <v>4458</v>
      </c>
      <c r="R4929">
        <v>0</v>
      </c>
      <c r="S4929">
        <v>0</v>
      </c>
      <c r="T4929" t="s">
        <v>42</v>
      </c>
      <c r="U4929" t="s">
        <v>43</v>
      </c>
      <c r="V4929">
        <v>49112.77</v>
      </c>
      <c r="W4929">
        <v>49112.77</v>
      </c>
      <c r="X4929">
        <v>0</v>
      </c>
      <c r="Y4929">
        <v>0</v>
      </c>
      <c r="Z4929">
        <v>0</v>
      </c>
      <c r="AA4929">
        <v>0</v>
      </c>
      <c r="AB4929">
        <v>0</v>
      </c>
      <c r="AC4929">
        <v>0</v>
      </c>
      <c r="AD4929" t="s">
        <v>44</v>
      </c>
    </row>
    <row r="4930" spans="1:30" x14ac:dyDescent="0.2">
      <c r="A4930" s="25">
        <v>720</v>
      </c>
      <c r="B4930" s="25" t="s">
        <v>4442</v>
      </c>
      <c r="C4930" s="72">
        <v>42948</v>
      </c>
      <c r="D4930" s="25">
        <v>309462</v>
      </c>
      <c r="E4930" s="25"/>
      <c r="F4930" s="25" t="s">
        <v>38</v>
      </c>
      <c r="G4930" s="25" t="s">
        <v>39</v>
      </c>
      <c r="H4930" s="25" t="s">
        <v>41</v>
      </c>
      <c r="I4930" s="68">
        <v>68044.38</v>
      </c>
      <c r="J4930" s="68">
        <v>68044.38</v>
      </c>
      <c r="K4930" s="68">
        <v>0</v>
      </c>
      <c r="L4930" s="68">
        <v>0</v>
      </c>
      <c r="M4930" s="68">
        <v>0</v>
      </c>
      <c r="N4930" s="68">
        <v>0</v>
      </c>
      <c r="O4930" s="69">
        <v>0</v>
      </c>
      <c r="P4930" s="25" t="s">
        <v>4664</v>
      </c>
      <c r="Q4930" s="25" t="s">
        <v>4458</v>
      </c>
      <c r="R4930">
        <v>0</v>
      </c>
      <c r="S4930">
        <v>0</v>
      </c>
      <c r="T4930" t="s">
        <v>42</v>
      </c>
      <c r="U4930" t="s">
        <v>43</v>
      </c>
      <c r="V4930">
        <v>68044.38</v>
      </c>
      <c r="W4930">
        <v>68044.38</v>
      </c>
      <c r="X4930">
        <v>0</v>
      </c>
      <c r="Y4930">
        <v>0</v>
      </c>
      <c r="Z4930">
        <v>0</v>
      </c>
      <c r="AA4930">
        <v>0</v>
      </c>
      <c r="AB4930">
        <v>0</v>
      </c>
      <c r="AC4930">
        <v>0</v>
      </c>
      <c r="AD4930" t="s">
        <v>44</v>
      </c>
    </row>
    <row r="4931" spans="1:30" x14ac:dyDescent="0.2">
      <c r="A4931" s="25">
        <v>720</v>
      </c>
      <c r="B4931" s="25" t="s">
        <v>4443</v>
      </c>
      <c r="C4931" s="72">
        <v>42948</v>
      </c>
      <c r="D4931" s="25">
        <v>309462</v>
      </c>
      <c r="E4931" s="25"/>
      <c r="F4931" s="25" t="s">
        <v>38</v>
      </c>
      <c r="G4931" s="25" t="s">
        <v>39</v>
      </c>
      <c r="H4931" s="25" t="s">
        <v>41</v>
      </c>
      <c r="I4931" s="68">
        <v>68044.38</v>
      </c>
      <c r="J4931" s="68">
        <v>68044.38</v>
      </c>
      <c r="K4931" s="68">
        <v>0</v>
      </c>
      <c r="L4931" s="68">
        <v>0</v>
      </c>
      <c r="M4931" s="68">
        <v>0</v>
      </c>
      <c r="N4931" s="68">
        <v>0</v>
      </c>
      <c r="O4931" s="69">
        <v>0</v>
      </c>
      <c r="P4931" s="25" t="s">
        <v>4664</v>
      </c>
      <c r="Q4931" s="25" t="s">
        <v>4458</v>
      </c>
      <c r="R4931">
        <v>0</v>
      </c>
      <c r="S4931">
        <v>0</v>
      </c>
      <c r="T4931" t="s">
        <v>42</v>
      </c>
      <c r="U4931" t="s">
        <v>43</v>
      </c>
      <c r="V4931">
        <v>68044.38</v>
      </c>
      <c r="W4931">
        <v>68044.38</v>
      </c>
      <c r="X4931">
        <v>0</v>
      </c>
      <c r="Y4931">
        <v>0</v>
      </c>
      <c r="Z4931">
        <v>0</v>
      </c>
      <c r="AA4931">
        <v>0</v>
      </c>
      <c r="AB4931">
        <v>0</v>
      </c>
      <c r="AC4931">
        <v>0</v>
      </c>
      <c r="AD4931" t="s">
        <v>44</v>
      </c>
    </row>
    <row r="4932" spans="1:30" x14ac:dyDescent="0.2">
      <c r="A4932" s="25">
        <v>720</v>
      </c>
      <c r="B4932" s="25" t="s">
        <v>4444</v>
      </c>
      <c r="C4932" s="72">
        <v>42948</v>
      </c>
      <c r="D4932" s="25">
        <v>309462</v>
      </c>
      <c r="E4932" s="25"/>
      <c r="F4932" s="25" t="s">
        <v>38</v>
      </c>
      <c r="G4932" s="25" t="s">
        <v>39</v>
      </c>
      <c r="H4932" s="25" t="s">
        <v>41</v>
      </c>
      <c r="I4932" s="68">
        <v>68044.38</v>
      </c>
      <c r="J4932" s="68">
        <v>68044.38</v>
      </c>
      <c r="K4932" s="68">
        <v>0</v>
      </c>
      <c r="L4932" s="68">
        <v>0</v>
      </c>
      <c r="M4932" s="68">
        <v>0</v>
      </c>
      <c r="N4932" s="68">
        <v>0</v>
      </c>
      <c r="O4932" s="69">
        <v>0</v>
      </c>
      <c r="P4932" s="25" t="s">
        <v>4664</v>
      </c>
      <c r="Q4932" s="25" t="s">
        <v>4458</v>
      </c>
      <c r="R4932">
        <v>0</v>
      </c>
      <c r="S4932">
        <v>0</v>
      </c>
      <c r="T4932" t="s">
        <v>42</v>
      </c>
      <c r="U4932" t="s">
        <v>43</v>
      </c>
      <c r="V4932">
        <v>68044.38</v>
      </c>
      <c r="W4932">
        <v>68044.38</v>
      </c>
      <c r="X4932">
        <v>0</v>
      </c>
      <c r="Y4932">
        <v>0</v>
      </c>
      <c r="Z4932">
        <v>0</v>
      </c>
      <c r="AA4932">
        <v>0</v>
      </c>
      <c r="AB4932">
        <v>0</v>
      </c>
      <c r="AC4932">
        <v>0</v>
      </c>
      <c r="AD4932" t="s">
        <v>44</v>
      </c>
    </row>
    <row r="4933" spans="1:30" x14ac:dyDescent="0.2">
      <c r="A4933" s="25">
        <v>720</v>
      </c>
      <c r="B4933" s="25" t="s">
        <v>4445</v>
      </c>
      <c r="C4933" s="72">
        <v>42948</v>
      </c>
      <c r="D4933" s="25">
        <v>309462</v>
      </c>
      <c r="E4933" s="25"/>
      <c r="F4933" s="25" t="s">
        <v>38</v>
      </c>
      <c r="G4933" s="25" t="s">
        <v>39</v>
      </c>
      <c r="H4933" s="25" t="s">
        <v>41</v>
      </c>
      <c r="I4933" s="68">
        <v>68044.38</v>
      </c>
      <c r="J4933" s="68">
        <v>68044.38</v>
      </c>
      <c r="K4933" s="68">
        <v>0</v>
      </c>
      <c r="L4933" s="68">
        <v>0</v>
      </c>
      <c r="M4933" s="68">
        <v>0</v>
      </c>
      <c r="N4933" s="68">
        <v>0</v>
      </c>
      <c r="O4933" s="69">
        <v>0</v>
      </c>
      <c r="P4933" s="25" t="s">
        <v>4664</v>
      </c>
      <c r="Q4933" s="25" t="s">
        <v>4458</v>
      </c>
      <c r="R4933">
        <v>0</v>
      </c>
      <c r="S4933">
        <v>0</v>
      </c>
      <c r="T4933" t="s">
        <v>42</v>
      </c>
      <c r="U4933" t="s">
        <v>43</v>
      </c>
      <c r="V4933">
        <v>68044.38</v>
      </c>
      <c r="W4933">
        <v>68044.38</v>
      </c>
      <c r="X4933">
        <v>0</v>
      </c>
      <c r="Y4933">
        <v>0</v>
      </c>
      <c r="Z4933">
        <v>0</v>
      </c>
      <c r="AA4933">
        <v>0</v>
      </c>
      <c r="AB4933">
        <v>0</v>
      </c>
      <c r="AC4933">
        <v>0</v>
      </c>
      <c r="AD4933" t="s">
        <v>44</v>
      </c>
    </row>
    <row r="4934" spans="1:30" x14ac:dyDescent="0.2">
      <c r="A4934" s="25">
        <v>720</v>
      </c>
      <c r="B4934" s="25" t="s">
        <v>4446</v>
      </c>
      <c r="C4934" s="72">
        <v>42948</v>
      </c>
      <c r="D4934" s="25">
        <v>309462</v>
      </c>
      <c r="E4934" s="25"/>
      <c r="F4934" s="25" t="s">
        <v>38</v>
      </c>
      <c r="G4934" s="25" t="s">
        <v>39</v>
      </c>
      <c r="H4934" s="25" t="s">
        <v>41</v>
      </c>
      <c r="I4934" s="68">
        <v>68044.38</v>
      </c>
      <c r="J4934" s="68">
        <v>68044.38</v>
      </c>
      <c r="K4934" s="68">
        <v>0</v>
      </c>
      <c r="L4934" s="68">
        <v>0</v>
      </c>
      <c r="M4934" s="68">
        <v>0</v>
      </c>
      <c r="N4934" s="68">
        <v>0</v>
      </c>
      <c r="O4934" s="69">
        <v>0</v>
      </c>
      <c r="P4934" s="25" t="s">
        <v>4664</v>
      </c>
      <c r="Q4934" s="25" t="s">
        <v>4458</v>
      </c>
      <c r="R4934">
        <v>0</v>
      </c>
      <c r="S4934">
        <v>0</v>
      </c>
      <c r="T4934" t="s">
        <v>42</v>
      </c>
      <c r="U4934" t="s">
        <v>43</v>
      </c>
      <c r="V4934">
        <v>68044.38</v>
      </c>
      <c r="W4934">
        <v>68044.38</v>
      </c>
      <c r="X4934">
        <v>0</v>
      </c>
      <c r="Y4934">
        <v>0</v>
      </c>
      <c r="Z4934">
        <v>0</v>
      </c>
      <c r="AA4934">
        <v>0</v>
      </c>
      <c r="AB4934">
        <v>0</v>
      </c>
      <c r="AC4934">
        <v>0</v>
      </c>
      <c r="AD4934" t="s">
        <v>44</v>
      </c>
    </row>
    <row r="4935" spans="1:30" x14ac:dyDescent="0.2">
      <c r="A4935" s="25">
        <v>720</v>
      </c>
      <c r="B4935" s="25" t="s">
        <v>4447</v>
      </c>
      <c r="C4935" s="72">
        <v>42948</v>
      </c>
      <c r="D4935" s="25">
        <v>360030</v>
      </c>
      <c r="E4935" s="25"/>
      <c r="F4935" s="25" t="s">
        <v>38</v>
      </c>
      <c r="G4935" s="25" t="s">
        <v>39</v>
      </c>
      <c r="H4935" s="25" t="s">
        <v>41</v>
      </c>
      <c r="I4935" s="68">
        <v>10731.98</v>
      </c>
      <c r="J4935" s="68">
        <v>10731.98</v>
      </c>
      <c r="K4935" s="68">
        <v>0</v>
      </c>
      <c r="L4935" s="68">
        <v>0</v>
      </c>
      <c r="M4935" s="68">
        <v>0</v>
      </c>
      <c r="N4935" s="68">
        <v>0</v>
      </c>
      <c r="O4935" s="69">
        <v>0</v>
      </c>
      <c r="P4935" s="25" t="s">
        <v>4664</v>
      </c>
      <c r="Q4935" s="25" t="s">
        <v>4458</v>
      </c>
      <c r="R4935">
        <v>0</v>
      </c>
      <c r="S4935">
        <v>0</v>
      </c>
      <c r="T4935" t="s">
        <v>42</v>
      </c>
      <c r="U4935" t="s">
        <v>43</v>
      </c>
      <c r="V4935">
        <v>10731.98</v>
      </c>
      <c r="W4935">
        <v>10731.98</v>
      </c>
      <c r="X4935">
        <v>0</v>
      </c>
      <c r="Y4935">
        <v>0</v>
      </c>
      <c r="Z4935">
        <v>0</v>
      </c>
      <c r="AA4935">
        <v>0</v>
      </c>
      <c r="AB4935">
        <v>0</v>
      </c>
      <c r="AC4935">
        <v>0</v>
      </c>
      <c r="AD4935" t="s">
        <v>44</v>
      </c>
    </row>
    <row r="4936" spans="1:30" x14ac:dyDescent="0.2">
      <c r="A4936" s="25">
        <v>720</v>
      </c>
      <c r="B4936" s="25" t="s">
        <v>4448</v>
      </c>
      <c r="C4936" s="72">
        <v>42948</v>
      </c>
      <c r="D4936" s="25">
        <v>520293</v>
      </c>
      <c r="E4936" s="25"/>
      <c r="F4936" s="25" t="s">
        <v>38</v>
      </c>
      <c r="G4936" s="25" t="s">
        <v>39</v>
      </c>
      <c r="H4936" s="25" t="s">
        <v>41</v>
      </c>
      <c r="I4936" s="68">
        <v>64276.639999999999</v>
      </c>
      <c r="J4936" s="68">
        <v>64276.639999999999</v>
      </c>
      <c r="K4936" s="68">
        <v>0</v>
      </c>
      <c r="L4936" s="68">
        <v>0</v>
      </c>
      <c r="M4936" s="68">
        <v>0</v>
      </c>
      <c r="N4936" s="68">
        <v>0</v>
      </c>
      <c r="O4936" s="69">
        <v>0</v>
      </c>
      <c r="P4936" s="25" t="s">
        <v>4664</v>
      </c>
      <c r="Q4936" s="25" t="s">
        <v>4458</v>
      </c>
      <c r="R4936">
        <v>0</v>
      </c>
      <c r="S4936">
        <v>0</v>
      </c>
      <c r="T4936" t="s">
        <v>42</v>
      </c>
      <c r="U4936" t="s">
        <v>43</v>
      </c>
      <c r="V4936">
        <v>64276.639999999999</v>
      </c>
      <c r="W4936">
        <v>64276.639999999999</v>
      </c>
      <c r="X4936">
        <v>0</v>
      </c>
      <c r="Y4936">
        <v>0</v>
      </c>
      <c r="Z4936">
        <v>0</v>
      </c>
      <c r="AA4936">
        <v>0</v>
      </c>
      <c r="AB4936">
        <v>0</v>
      </c>
      <c r="AC4936">
        <v>0</v>
      </c>
      <c r="AD4936" t="s">
        <v>44</v>
      </c>
    </row>
    <row r="4937" spans="1:30" x14ac:dyDescent="0.2">
      <c r="A4937" s="25">
        <v>720</v>
      </c>
      <c r="B4937" s="25" t="s">
        <v>4449</v>
      </c>
      <c r="C4937" s="72">
        <v>42948</v>
      </c>
      <c r="D4937" s="25">
        <v>360030</v>
      </c>
      <c r="E4937" s="25"/>
      <c r="F4937" s="25" t="s">
        <v>38</v>
      </c>
      <c r="G4937" s="25" t="s">
        <v>39</v>
      </c>
      <c r="H4937" s="25" t="s">
        <v>41</v>
      </c>
      <c r="I4937" s="68">
        <v>109163.28</v>
      </c>
      <c r="J4937" s="68">
        <v>109163.28</v>
      </c>
      <c r="K4937" s="68">
        <v>0</v>
      </c>
      <c r="L4937" s="68">
        <v>0</v>
      </c>
      <c r="M4937" s="68">
        <v>0</v>
      </c>
      <c r="N4937" s="68">
        <v>0</v>
      </c>
      <c r="O4937" s="69">
        <v>0</v>
      </c>
      <c r="P4937" s="25" t="s">
        <v>4664</v>
      </c>
      <c r="Q4937" s="25" t="s">
        <v>4458</v>
      </c>
      <c r="R4937">
        <v>0</v>
      </c>
      <c r="S4937">
        <v>0</v>
      </c>
      <c r="T4937" t="s">
        <v>42</v>
      </c>
      <c r="U4937" t="s">
        <v>43</v>
      </c>
      <c r="V4937">
        <v>109163.28</v>
      </c>
      <c r="W4937">
        <v>109163.28</v>
      </c>
      <c r="X4937">
        <v>0</v>
      </c>
      <c r="Y4937">
        <v>0</v>
      </c>
      <c r="Z4937">
        <v>0</v>
      </c>
      <c r="AA4937">
        <v>0</v>
      </c>
      <c r="AB4937">
        <v>0</v>
      </c>
      <c r="AC4937">
        <v>0</v>
      </c>
      <c r="AD4937" t="s">
        <v>44</v>
      </c>
    </row>
    <row r="4938" spans="1:30" x14ac:dyDescent="0.2">
      <c r="A4938" s="25">
        <v>720</v>
      </c>
      <c r="B4938" s="25" t="s">
        <v>4450</v>
      </c>
      <c r="C4938" s="72">
        <v>42948</v>
      </c>
      <c r="D4938" s="25">
        <v>320684</v>
      </c>
      <c r="E4938" s="25"/>
      <c r="F4938" s="25" t="s">
        <v>38</v>
      </c>
      <c r="G4938" s="25" t="s">
        <v>39</v>
      </c>
      <c r="H4938" s="25" t="s">
        <v>41</v>
      </c>
      <c r="I4938" s="68">
        <v>43720.73</v>
      </c>
      <c r="J4938" s="68">
        <v>43720.73</v>
      </c>
      <c r="K4938" s="68">
        <v>0</v>
      </c>
      <c r="L4938" s="68">
        <v>0</v>
      </c>
      <c r="M4938" s="68">
        <v>0</v>
      </c>
      <c r="N4938" s="68">
        <v>0</v>
      </c>
      <c r="O4938" s="69">
        <v>0</v>
      </c>
      <c r="P4938" s="25" t="s">
        <v>4664</v>
      </c>
      <c r="Q4938" s="25" t="s">
        <v>4458</v>
      </c>
      <c r="R4938">
        <v>0</v>
      </c>
      <c r="S4938">
        <v>0</v>
      </c>
      <c r="T4938" t="s">
        <v>42</v>
      </c>
      <c r="U4938" t="s">
        <v>43</v>
      </c>
      <c r="V4938">
        <v>43720.73</v>
      </c>
      <c r="W4938">
        <v>43720.73</v>
      </c>
      <c r="X4938">
        <v>0</v>
      </c>
      <c r="Y4938">
        <v>0</v>
      </c>
      <c r="Z4938">
        <v>0</v>
      </c>
      <c r="AA4938">
        <v>0</v>
      </c>
      <c r="AB4938">
        <v>0</v>
      </c>
      <c r="AC4938">
        <v>0</v>
      </c>
      <c r="AD4938" t="s">
        <v>44</v>
      </c>
    </row>
    <row r="4939" spans="1:30" x14ac:dyDescent="0.2">
      <c r="A4939" s="25">
        <v>720</v>
      </c>
      <c r="B4939" s="25" t="s">
        <v>4451</v>
      </c>
      <c r="C4939" s="72">
        <v>42948</v>
      </c>
      <c r="D4939" s="25">
        <v>330511</v>
      </c>
      <c r="E4939" s="25"/>
      <c r="F4939" s="25" t="s">
        <v>38</v>
      </c>
      <c r="G4939" s="25" t="s">
        <v>39</v>
      </c>
      <c r="H4939" s="25" t="s">
        <v>41</v>
      </c>
      <c r="I4939" s="68">
        <v>167632.95000000001</v>
      </c>
      <c r="J4939" s="68">
        <v>167632.95000000001</v>
      </c>
      <c r="K4939" s="68">
        <v>0</v>
      </c>
      <c r="L4939" s="68">
        <v>0</v>
      </c>
      <c r="M4939" s="68">
        <v>0</v>
      </c>
      <c r="N4939" s="68">
        <v>0</v>
      </c>
      <c r="O4939" s="69">
        <v>0</v>
      </c>
      <c r="P4939" s="25" t="s">
        <v>4664</v>
      </c>
      <c r="Q4939" s="25" t="s">
        <v>4458</v>
      </c>
      <c r="R4939">
        <v>0</v>
      </c>
      <c r="S4939">
        <v>0</v>
      </c>
      <c r="T4939" t="s">
        <v>42</v>
      </c>
      <c r="U4939" t="s">
        <v>43</v>
      </c>
      <c r="V4939">
        <v>167632.95000000001</v>
      </c>
      <c r="W4939">
        <v>167632.95000000001</v>
      </c>
      <c r="X4939">
        <v>0</v>
      </c>
      <c r="Y4939">
        <v>0</v>
      </c>
      <c r="Z4939">
        <v>0</v>
      </c>
      <c r="AA4939">
        <v>0</v>
      </c>
      <c r="AB4939">
        <v>0</v>
      </c>
      <c r="AC4939">
        <v>0</v>
      </c>
      <c r="AD4939" t="s">
        <v>44</v>
      </c>
    </row>
    <row r="4940" spans="1:30" x14ac:dyDescent="0.2">
      <c r="A4940" s="25">
        <v>720</v>
      </c>
      <c r="B4940" s="25" t="s">
        <v>4452</v>
      </c>
      <c r="C4940" s="72">
        <v>42948</v>
      </c>
      <c r="D4940" s="25">
        <v>330511</v>
      </c>
      <c r="E4940" s="25"/>
      <c r="F4940" s="25" t="s">
        <v>38</v>
      </c>
      <c r="G4940" s="25" t="s">
        <v>39</v>
      </c>
      <c r="H4940" s="25" t="s">
        <v>41</v>
      </c>
      <c r="I4940" s="68">
        <v>943769.32</v>
      </c>
      <c r="J4940" s="68">
        <v>943769.32</v>
      </c>
      <c r="K4940" s="68">
        <v>0</v>
      </c>
      <c r="L4940" s="68">
        <v>0</v>
      </c>
      <c r="M4940" s="68">
        <v>0</v>
      </c>
      <c r="N4940" s="68">
        <v>0</v>
      </c>
      <c r="O4940" s="69">
        <v>0</v>
      </c>
      <c r="P4940" s="25" t="s">
        <v>4664</v>
      </c>
      <c r="Q4940" s="25" t="s">
        <v>4458</v>
      </c>
      <c r="R4940">
        <v>0</v>
      </c>
      <c r="S4940">
        <v>0</v>
      </c>
      <c r="T4940" t="s">
        <v>42</v>
      </c>
      <c r="U4940" t="s">
        <v>43</v>
      </c>
      <c r="V4940">
        <v>943769.32</v>
      </c>
      <c r="W4940">
        <v>943769.32</v>
      </c>
      <c r="X4940">
        <v>0</v>
      </c>
      <c r="Y4940">
        <v>0</v>
      </c>
      <c r="Z4940">
        <v>0</v>
      </c>
      <c r="AA4940">
        <v>0</v>
      </c>
      <c r="AB4940">
        <v>0</v>
      </c>
      <c r="AC4940">
        <v>0</v>
      </c>
      <c r="AD4940" t="s">
        <v>44</v>
      </c>
    </row>
    <row r="4941" spans="1:30" x14ac:dyDescent="0.2">
      <c r="A4941" s="25">
        <v>720</v>
      </c>
      <c r="B4941" s="25" t="s">
        <v>4453</v>
      </c>
      <c r="C4941" s="72">
        <v>42948</v>
      </c>
      <c r="D4941" s="25">
        <v>546289</v>
      </c>
      <c r="E4941" s="25"/>
      <c r="F4941" s="25" t="s">
        <v>38</v>
      </c>
      <c r="G4941" s="25" t="s">
        <v>39</v>
      </c>
      <c r="H4941" s="25" t="s">
        <v>41</v>
      </c>
      <c r="I4941" s="68">
        <v>27928.880000000001</v>
      </c>
      <c r="J4941" s="68">
        <v>27928.880000000001</v>
      </c>
      <c r="K4941" s="68">
        <v>0</v>
      </c>
      <c r="L4941" s="68">
        <v>0</v>
      </c>
      <c r="M4941" s="68">
        <v>0</v>
      </c>
      <c r="N4941" s="68">
        <v>0</v>
      </c>
      <c r="O4941" s="69">
        <v>0</v>
      </c>
      <c r="P4941" s="25" t="s">
        <v>4664</v>
      </c>
      <c r="Q4941" s="25" t="s">
        <v>4458</v>
      </c>
      <c r="R4941">
        <v>0</v>
      </c>
      <c r="S4941">
        <v>0</v>
      </c>
      <c r="T4941" t="s">
        <v>42</v>
      </c>
      <c r="U4941" t="s">
        <v>43</v>
      </c>
      <c r="V4941">
        <v>27928.880000000001</v>
      </c>
      <c r="W4941">
        <v>27928.880000000001</v>
      </c>
      <c r="X4941">
        <v>0</v>
      </c>
      <c r="Y4941">
        <v>0</v>
      </c>
      <c r="Z4941">
        <v>0</v>
      </c>
      <c r="AA4941">
        <v>0</v>
      </c>
      <c r="AB4941">
        <v>0</v>
      </c>
      <c r="AC4941">
        <v>0</v>
      </c>
      <c r="AD4941" t="s">
        <v>44</v>
      </c>
    </row>
    <row r="4942" spans="1:30" x14ac:dyDescent="0.2">
      <c r="A4942" s="25">
        <v>720</v>
      </c>
      <c r="B4942" s="25" t="s">
        <v>4454</v>
      </c>
      <c r="C4942" s="72">
        <v>42948</v>
      </c>
      <c r="D4942" s="25">
        <v>556379</v>
      </c>
      <c r="E4942" s="25"/>
      <c r="F4942" s="25" t="s">
        <v>38</v>
      </c>
      <c r="G4942" s="25" t="s">
        <v>39</v>
      </c>
      <c r="H4942" s="25" t="s">
        <v>41</v>
      </c>
      <c r="I4942" s="68">
        <v>160187.47</v>
      </c>
      <c r="J4942" s="68">
        <v>160187.47</v>
      </c>
      <c r="K4942" s="68">
        <v>0</v>
      </c>
      <c r="L4942" s="68">
        <v>0</v>
      </c>
      <c r="M4942" s="68">
        <v>0</v>
      </c>
      <c r="N4942" s="68">
        <v>0</v>
      </c>
      <c r="O4942" s="69">
        <v>0</v>
      </c>
      <c r="P4942" s="25" t="s">
        <v>4664</v>
      </c>
      <c r="Q4942" s="25" t="s">
        <v>4458</v>
      </c>
      <c r="R4942">
        <v>0</v>
      </c>
      <c r="S4942">
        <v>0</v>
      </c>
      <c r="T4942" t="s">
        <v>42</v>
      </c>
      <c r="U4942" t="s">
        <v>43</v>
      </c>
      <c r="V4942">
        <v>160187.47</v>
      </c>
      <c r="W4942">
        <v>160187.47</v>
      </c>
      <c r="X4942">
        <v>0</v>
      </c>
      <c r="Y4942">
        <v>0</v>
      </c>
      <c r="Z4942">
        <v>0</v>
      </c>
      <c r="AA4942">
        <v>0</v>
      </c>
      <c r="AB4942">
        <v>0</v>
      </c>
      <c r="AC4942">
        <v>0</v>
      </c>
      <c r="AD4942" t="s">
        <v>44</v>
      </c>
    </row>
    <row r="4943" spans="1:30" x14ac:dyDescent="0.2">
      <c r="A4943" s="25">
        <v>720</v>
      </c>
      <c r="B4943" s="25" t="s">
        <v>4455</v>
      </c>
      <c r="C4943" s="72">
        <v>42948</v>
      </c>
      <c r="D4943" s="25">
        <v>364922</v>
      </c>
      <c r="E4943" s="25"/>
      <c r="F4943" s="25" t="s">
        <v>38</v>
      </c>
      <c r="G4943" s="25" t="s">
        <v>39</v>
      </c>
      <c r="H4943" s="25" t="s">
        <v>41</v>
      </c>
      <c r="I4943" s="68">
        <v>67654.78</v>
      </c>
      <c r="J4943" s="68">
        <v>67654.78</v>
      </c>
      <c r="K4943" s="68">
        <v>0</v>
      </c>
      <c r="L4943" s="68">
        <v>0</v>
      </c>
      <c r="M4943" s="68">
        <v>0</v>
      </c>
      <c r="N4943" s="68">
        <v>0</v>
      </c>
      <c r="O4943" s="69">
        <v>0</v>
      </c>
      <c r="P4943" s="25" t="s">
        <v>4664</v>
      </c>
      <c r="Q4943" s="25" t="s">
        <v>4458</v>
      </c>
      <c r="R4943">
        <v>0</v>
      </c>
      <c r="S4943">
        <v>0</v>
      </c>
      <c r="T4943">
        <v>67654.78</v>
      </c>
      <c r="U4943" t="s">
        <v>43</v>
      </c>
      <c r="V4943">
        <v>67654.78</v>
      </c>
      <c r="W4943">
        <v>67654.78</v>
      </c>
      <c r="X4943">
        <v>0</v>
      </c>
      <c r="Y4943">
        <v>0</v>
      </c>
      <c r="Z4943">
        <v>0</v>
      </c>
      <c r="AA4943">
        <v>0</v>
      </c>
      <c r="AB4943">
        <v>0</v>
      </c>
      <c r="AC4943">
        <v>0</v>
      </c>
      <c r="AD4943">
        <v>67654.78</v>
      </c>
    </row>
    <row r="4944" spans="1:30" x14ac:dyDescent="0.2">
      <c r="A4944" s="25">
        <v>720</v>
      </c>
      <c r="B4944" s="25" t="s">
        <v>4456</v>
      </c>
      <c r="C4944" s="72">
        <v>42948</v>
      </c>
      <c r="D4944" s="25">
        <v>552289</v>
      </c>
      <c r="E4944" s="25"/>
      <c r="F4944" s="25" t="s">
        <v>38</v>
      </c>
      <c r="G4944" s="25" t="s">
        <v>39</v>
      </c>
      <c r="H4944" s="25" t="s">
        <v>41</v>
      </c>
      <c r="I4944" s="68">
        <v>61376.95</v>
      </c>
      <c r="J4944" s="68">
        <v>61376.95</v>
      </c>
      <c r="K4944" s="68">
        <v>0</v>
      </c>
      <c r="L4944" s="68">
        <v>0</v>
      </c>
      <c r="M4944" s="68">
        <v>0</v>
      </c>
      <c r="N4944" s="68">
        <v>0</v>
      </c>
      <c r="O4944" s="69">
        <v>0</v>
      </c>
      <c r="P4944" s="25" t="s">
        <v>4664</v>
      </c>
      <c r="Q4944" s="25" t="s">
        <v>4458</v>
      </c>
      <c r="R4944">
        <v>0</v>
      </c>
      <c r="S4944">
        <v>0</v>
      </c>
      <c r="T4944" t="s">
        <v>42</v>
      </c>
      <c r="U4944" t="s">
        <v>43</v>
      </c>
      <c r="V4944">
        <v>61376.95</v>
      </c>
      <c r="W4944">
        <v>61376.95</v>
      </c>
      <c r="X4944">
        <v>0</v>
      </c>
      <c r="Y4944">
        <v>0</v>
      </c>
      <c r="Z4944">
        <v>0</v>
      </c>
      <c r="AA4944">
        <v>0</v>
      </c>
      <c r="AB4944">
        <v>0</v>
      </c>
      <c r="AC4944">
        <v>0</v>
      </c>
      <c r="AD4944" t="s">
        <v>44</v>
      </c>
    </row>
    <row r="4945" spans="1:30" x14ac:dyDescent="0.2">
      <c r="A4945" s="25">
        <v>720</v>
      </c>
      <c r="B4945" s="25" t="s">
        <v>4457</v>
      </c>
      <c r="C4945" s="72">
        <v>42948</v>
      </c>
      <c r="D4945" s="25">
        <v>615307</v>
      </c>
      <c r="E4945" s="25"/>
      <c r="F4945" s="25" t="s">
        <v>38</v>
      </c>
      <c r="G4945" s="25" t="s">
        <v>39</v>
      </c>
      <c r="H4945" s="25" t="s">
        <v>41</v>
      </c>
      <c r="I4945" s="68">
        <v>139970.04</v>
      </c>
      <c r="J4945" s="68">
        <v>139970.04</v>
      </c>
      <c r="K4945" s="68">
        <v>0</v>
      </c>
      <c r="L4945" s="68">
        <v>0</v>
      </c>
      <c r="M4945" s="68">
        <v>0</v>
      </c>
      <c r="N4945" s="68">
        <v>0</v>
      </c>
      <c r="O4945" s="69">
        <v>0</v>
      </c>
      <c r="P4945" s="25" t="s">
        <v>4664</v>
      </c>
      <c r="Q4945" s="25" t="s">
        <v>4458</v>
      </c>
      <c r="R4945">
        <v>0</v>
      </c>
      <c r="S4945">
        <v>0</v>
      </c>
      <c r="T4945" t="s">
        <v>42</v>
      </c>
      <c r="U4945" t="s">
        <v>43</v>
      </c>
      <c r="V4945">
        <v>139970.04</v>
      </c>
      <c r="W4945">
        <v>139970.04</v>
      </c>
      <c r="X4945">
        <v>0</v>
      </c>
      <c r="Y4945">
        <v>0</v>
      </c>
      <c r="Z4945">
        <v>0</v>
      </c>
      <c r="AA4945">
        <v>0</v>
      </c>
      <c r="AB4945">
        <v>0</v>
      </c>
      <c r="AC4945">
        <v>0</v>
      </c>
      <c r="AD4945" t="s">
        <v>44</v>
      </c>
    </row>
    <row r="4946" spans="1:30" x14ac:dyDescent="0.2">
      <c r="A4946" s="25">
        <v>720</v>
      </c>
      <c r="B4946" s="25" t="s">
        <v>4459</v>
      </c>
      <c r="C4946" s="72">
        <v>42948</v>
      </c>
      <c r="D4946" s="25">
        <v>558296</v>
      </c>
      <c r="E4946" s="25"/>
      <c r="F4946" s="25" t="s">
        <v>38</v>
      </c>
      <c r="G4946" s="25" t="s">
        <v>39</v>
      </c>
      <c r="H4946" s="25" t="s">
        <v>41</v>
      </c>
      <c r="I4946" s="68">
        <v>94692.31</v>
      </c>
      <c r="J4946" s="68">
        <v>94692.31</v>
      </c>
      <c r="K4946" s="68">
        <v>0</v>
      </c>
      <c r="L4946" s="68">
        <v>0</v>
      </c>
      <c r="M4946" s="68">
        <v>0</v>
      </c>
      <c r="N4946" s="68">
        <v>0</v>
      </c>
      <c r="O4946" s="69">
        <v>0</v>
      </c>
      <c r="P4946" s="25" t="s">
        <v>4664</v>
      </c>
      <c r="Q4946" s="25" t="s">
        <v>4458</v>
      </c>
      <c r="R4946">
        <v>0</v>
      </c>
      <c r="S4946">
        <v>0</v>
      </c>
      <c r="T4946" t="s">
        <v>42</v>
      </c>
      <c r="U4946" t="s">
        <v>43</v>
      </c>
      <c r="V4946">
        <v>94692.31</v>
      </c>
      <c r="W4946">
        <v>94692.31</v>
      </c>
      <c r="X4946">
        <v>0</v>
      </c>
      <c r="Y4946">
        <v>0</v>
      </c>
      <c r="Z4946">
        <v>0</v>
      </c>
      <c r="AA4946">
        <v>0</v>
      </c>
      <c r="AB4946">
        <v>0</v>
      </c>
      <c r="AC4946">
        <v>0</v>
      </c>
      <c r="AD4946" t="s">
        <v>44</v>
      </c>
    </row>
    <row r="4947" spans="1:30" x14ac:dyDescent="0.2">
      <c r="A4947" s="25">
        <v>720</v>
      </c>
      <c r="B4947" s="25" t="s">
        <v>4460</v>
      </c>
      <c r="C4947" s="72">
        <v>42948</v>
      </c>
      <c r="D4947" s="25">
        <v>309462</v>
      </c>
      <c r="E4947" s="25"/>
      <c r="F4947" s="25" t="s">
        <v>38</v>
      </c>
      <c r="G4947" s="25" t="s">
        <v>39</v>
      </c>
      <c r="H4947" s="25" t="s">
        <v>41</v>
      </c>
      <c r="I4947" s="68">
        <v>230584.6</v>
      </c>
      <c r="J4947" s="68">
        <v>230584.6</v>
      </c>
      <c r="K4947" s="68">
        <v>0</v>
      </c>
      <c r="L4947" s="68">
        <v>0</v>
      </c>
      <c r="M4947" s="68">
        <v>0</v>
      </c>
      <c r="N4947" s="68">
        <v>0</v>
      </c>
      <c r="O4947" s="69">
        <v>0</v>
      </c>
      <c r="P4947" s="25" t="s">
        <v>4664</v>
      </c>
      <c r="Q4947" s="25" t="s">
        <v>4458</v>
      </c>
      <c r="R4947">
        <v>0</v>
      </c>
      <c r="S4947">
        <v>0</v>
      </c>
      <c r="T4947" t="s">
        <v>42</v>
      </c>
      <c r="U4947" t="s">
        <v>43</v>
      </c>
      <c r="V4947">
        <v>230584.6</v>
      </c>
      <c r="W4947">
        <v>230584.6</v>
      </c>
      <c r="X4947">
        <v>0</v>
      </c>
      <c r="Y4947">
        <v>0</v>
      </c>
      <c r="Z4947">
        <v>0</v>
      </c>
      <c r="AA4947">
        <v>0</v>
      </c>
      <c r="AB4947">
        <v>0</v>
      </c>
      <c r="AC4947">
        <v>0</v>
      </c>
      <c r="AD4947" t="s">
        <v>44</v>
      </c>
    </row>
    <row r="4948" spans="1:30" x14ac:dyDescent="0.2">
      <c r="A4948" s="25">
        <v>720</v>
      </c>
      <c r="B4948" s="25" t="s">
        <v>4461</v>
      </c>
      <c r="C4948" s="72">
        <v>42948</v>
      </c>
      <c r="D4948" s="25">
        <v>309462</v>
      </c>
      <c r="E4948" s="25"/>
      <c r="F4948" s="25" t="s">
        <v>38</v>
      </c>
      <c r="G4948" s="25" t="s">
        <v>39</v>
      </c>
      <c r="H4948" s="25" t="s">
        <v>41</v>
      </c>
      <c r="I4948" s="68">
        <v>259882.15</v>
      </c>
      <c r="J4948" s="68">
        <v>259882.15</v>
      </c>
      <c r="K4948" s="68">
        <v>0</v>
      </c>
      <c r="L4948" s="68">
        <v>0</v>
      </c>
      <c r="M4948" s="68">
        <v>0</v>
      </c>
      <c r="N4948" s="68">
        <v>0</v>
      </c>
      <c r="O4948" s="69">
        <v>0</v>
      </c>
      <c r="P4948" s="25" t="s">
        <v>4664</v>
      </c>
      <c r="Q4948" s="25" t="s">
        <v>4458</v>
      </c>
      <c r="R4948">
        <v>0</v>
      </c>
      <c r="S4948">
        <v>0</v>
      </c>
      <c r="T4948" t="s">
        <v>42</v>
      </c>
      <c r="U4948" t="s">
        <v>43</v>
      </c>
      <c r="V4948">
        <v>259882.15</v>
      </c>
      <c r="W4948">
        <v>259882.15</v>
      </c>
      <c r="X4948">
        <v>0</v>
      </c>
      <c r="Y4948">
        <v>0</v>
      </c>
      <c r="Z4948">
        <v>0</v>
      </c>
      <c r="AA4948">
        <v>0</v>
      </c>
      <c r="AB4948">
        <v>0</v>
      </c>
      <c r="AC4948">
        <v>0</v>
      </c>
      <c r="AD4948" t="s">
        <v>44</v>
      </c>
    </row>
    <row r="4949" spans="1:30" x14ac:dyDescent="0.2">
      <c r="A4949" s="25">
        <v>720</v>
      </c>
      <c r="B4949" s="25" t="s">
        <v>4462</v>
      </c>
      <c r="C4949" s="72">
        <v>42948</v>
      </c>
      <c r="D4949" s="25">
        <v>309462</v>
      </c>
      <c r="E4949" s="25"/>
      <c r="F4949" s="25" t="s">
        <v>38</v>
      </c>
      <c r="G4949" s="25" t="s">
        <v>39</v>
      </c>
      <c r="H4949" s="25" t="s">
        <v>41</v>
      </c>
      <c r="I4949" s="68">
        <v>244166.37</v>
      </c>
      <c r="J4949" s="68">
        <v>244166.37</v>
      </c>
      <c r="K4949" s="68">
        <v>0</v>
      </c>
      <c r="L4949" s="68">
        <v>0</v>
      </c>
      <c r="M4949" s="68">
        <v>0</v>
      </c>
      <c r="N4949" s="68">
        <v>0</v>
      </c>
      <c r="O4949" s="69">
        <v>0</v>
      </c>
      <c r="P4949" s="25" t="s">
        <v>4664</v>
      </c>
      <c r="Q4949" s="25" t="s">
        <v>4458</v>
      </c>
      <c r="R4949">
        <v>0</v>
      </c>
      <c r="S4949">
        <v>0</v>
      </c>
      <c r="T4949" t="s">
        <v>42</v>
      </c>
      <c r="U4949" t="s">
        <v>43</v>
      </c>
      <c r="V4949">
        <v>244166.37</v>
      </c>
      <c r="W4949">
        <v>244166.37</v>
      </c>
      <c r="X4949">
        <v>0</v>
      </c>
      <c r="Y4949">
        <v>0</v>
      </c>
      <c r="Z4949">
        <v>0</v>
      </c>
      <c r="AA4949">
        <v>0</v>
      </c>
      <c r="AB4949">
        <v>0</v>
      </c>
      <c r="AC4949">
        <v>0</v>
      </c>
      <c r="AD4949" t="s">
        <v>44</v>
      </c>
    </row>
    <row r="4950" spans="1:30" x14ac:dyDescent="0.2">
      <c r="A4950" s="25">
        <v>720</v>
      </c>
      <c r="B4950" s="25" t="s">
        <v>4463</v>
      </c>
      <c r="C4950" s="72">
        <v>42948</v>
      </c>
      <c r="D4950" s="25">
        <v>309462</v>
      </c>
      <c r="E4950" s="25"/>
      <c r="F4950" s="25" t="s">
        <v>38</v>
      </c>
      <c r="G4950" s="25" t="s">
        <v>39</v>
      </c>
      <c r="H4950" s="25" t="s">
        <v>41</v>
      </c>
      <c r="I4950" s="68">
        <v>244166.37</v>
      </c>
      <c r="J4950" s="68">
        <v>244166.37</v>
      </c>
      <c r="K4950" s="68">
        <v>0</v>
      </c>
      <c r="L4950" s="68">
        <v>0</v>
      </c>
      <c r="M4950" s="68">
        <v>0</v>
      </c>
      <c r="N4950" s="68">
        <v>0</v>
      </c>
      <c r="O4950" s="69">
        <v>0</v>
      </c>
      <c r="P4950" s="25" t="s">
        <v>4664</v>
      </c>
      <c r="Q4950" s="25" t="s">
        <v>4458</v>
      </c>
      <c r="R4950">
        <v>0</v>
      </c>
      <c r="S4950">
        <v>0</v>
      </c>
      <c r="T4950" t="s">
        <v>42</v>
      </c>
      <c r="U4950" t="s">
        <v>43</v>
      </c>
      <c r="V4950">
        <v>244166.37</v>
      </c>
      <c r="W4950">
        <v>244166.37</v>
      </c>
      <c r="X4950">
        <v>0</v>
      </c>
      <c r="Y4950">
        <v>0</v>
      </c>
      <c r="Z4950">
        <v>0</v>
      </c>
      <c r="AA4950">
        <v>0</v>
      </c>
      <c r="AB4950">
        <v>0</v>
      </c>
      <c r="AC4950">
        <v>0</v>
      </c>
      <c r="AD4950" t="s">
        <v>44</v>
      </c>
    </row>
    <row r="4951" spans="1:30" x14ac:dyDescent="0.2">
      <c r="A4951" s="25">
        <v>720</v>
      </c>
      <c r="B4951" s="25" t="s">
        <v>4464</v>
      </c>
      <c r="C4951" s="72">
        <v>42948</v>
      </c>
      <c r="D4951" s="25">
        <v>309462</v>
      </c>
      <c r="E4951" s="25"/>
      <c r="F4951" s="25" t="s">
        <v>38</v>
      </c>
      <c r="G4951" s="25" t="s">
        <v>39</v>
      </c>
      <c r="H4951" s="25" t="s">
        <v>41</v>
      </c>
      <c r="I4951" s="68">
        <v>230584.6</v>
      </c>
      <c r="J4951" s="68">
        <v>230584.6</v>
      </c>
      <c r="K4951" s="68">
        <v>0</v>
      </c>
      <c r="L4951" s="68">
        <v>0</v>
      </c>
      <c r="M4951" s="68">
        <v>0</v>
      </c>
      <c r="N4951" s="68">
        <v>0</v>
      </c>
      <c r="O4951" s="69">
        <v>0</v>
      </c>
      <c r="P4951" s="25" t="s">
        <v>4664</v>
      </c>
      <c r="Q4951" s="25" t="s">
        <v>4458</v>
      </c>
      <c r="R4951">
        <v>0</v>
      </c>
      <c r="S4951">
        <v>0</v>
      </c>
      <c r="T4951" t="s">
        <v>42</v>
      </c>
      <c r="U4951" t="s">
        <v>43</v>
      </c>
      <c r="V4951">
        <v>230584.6</v>
      </c>
      <c r="W4951">
        <v>230584.6</v>
      </c>
      <c r="X4951">
        <v>0</v>
      </c>
      <c r="Y4951">
        <v>0</v>
      </c>
      <c r="Z4951">
        <v>0</v>
      </c>
      <c r="AA4951">
        <v>0</v>
      </c>
      <c r="AB4951">
        <v>0</v>
      </c>
      <c r="AC4951">
        <v>0</v>
      </c>
      <c r="AD4951" t="s">
        <v>44</v>
      </c>
    </row>
    <row r="4952" spans="1:30" x14ac:dyDescent="0.2">
      <c r="A4952" s="25">
        <v>720</v>
      </c>
      <c r="B4952" s="25" t="s">
        <v>4465</v>
      </c>
      <c r="C4952" s="72">
        <v>42948</v>
      </c>
      <c r="D4952" s="25">
        <v>309462</v>
      </c>
      <c r="E4952" s="25"/>
      <c r="F4952" s="25" t="s">
        <v>38</v>
      </c>
      <c r="G4952" s="25" t="s">
        <v>39</v>
      </c>
      <c r="H4952" s="25" t="s">
        <v>41</v>
      </c>
      <c r="I4952" s="68">
        <v>259882.15</v>
      </c>
      <c r="J4952" s="68">
        <v>259882.15</v>
      </c>
      <c r="K4952" s="68">
        <v>0</v>
      </c>
      <c r="L4952" s="68">
        <v>0</v>
      </c>
      <c r="M4952" s="68">
        <v>0</v>
      </c>
      <c r="N4952" s="68">
        <v>0</v>
      </c>
      <c r="O4952" s="69">
        <v>0</v>
      </c>
      <c r="P4952" s="25" t="s">
        <v>4664</v>
      </c>
      <c r="Q4952" s="25" t="s">
        <v>4458</v>
      </c>
      <c r="R4952">
        <v>0</v>
      </c>
      <c r="S4952">
        <v>0</v>
      </c>
      <c r="T4952" t="s">
        <v>42</v>
      </c>
      <c r="U4952" t="s">
        <v>43</v>
      </c>
      <c r="V4952">
        <v>259882.15</v>
      </c>
      <c r="W4952">
        <v>259882.15</v>
      </c>
      <c r="X4952">
        <v>0</v>
      </c>
      <c r="Y4952">
        <v>0</v>
      </c>
      <c r="Z4952">
        <v>0</v>
      </c>
      <c r="AA4952">
        <v>0</v>
      </c>
      <c r="AB4952">
        <v>0</v>
      </c>
      <c r="AC4952">
        <v>0</v>
      </c>
      <c r="AD4952" t="s">
        <v>44</v>
      </c>
    </row>
    <row r="4953" spans="1:30" x14ac:dyDescent="0.2">
      <c r="A4953" s="25">
        <v>720</v>
      </c>
      <c r="B4953" s="25" t="s">
        <v>4466</v>
      </c>
      <c r="C4953" s="72">
        <v>42948</v>
      </c>
      <c r="D4953" s="25">
        <v>560325</v>
      </c>
      <c r="E4953" s="25"/>
      <c r="F4953" s="25" t="s">
        <v>38</v>
      </c>
      <c r="G4953" s="25" t="s">
        <v>39</v>
      </c>
      <c r="H4953" s="25" t="s">
        <v>41</v>
      </c>
      <c r="I4953" s="68">
        <v>67182.61</v>
      </c>
      <c r="J4953" s="68">
        <v>67182.61</v>
      </c>
      <c r="K4953" s="68">
        <v>0</v>
      </c>
      <c r="L4953" s="68">
        <v>0</v>
      </c>
      <c r="M4953" s="68">
        <v>0</v>
      </c>
      <c r="N4953" s="68">
        <v>0</v>
      </c>
      <c r="O4953" s="69">
        <v>0</v>
      </c>
      <c r="P4953" s="25" t="s">
        <v>4664</v>
      </c>
      <c r="Q4953" s="25" t="s">
        <v>4458</v>
      </c>
      <c r="R4953">
        <v>0</v>
      </c>
      <c r="S4953">
        <v>0</v>
      </c>
      <c r="T4953" t="s">
        <v>42</v>
      </c>
      <c r="U4953" t="s">
        <v>43</v>
      </c>
      <c r="V4953">
        <v>67182.61</v>
      </c>
      <c r="W4953">
        <v>67182.61</v>
      </c>
      <c r="X4953">
        <v>0</v>
      </c>
      <c r="Y4953">
        <v>0</v>
      </c>
      <c r="Z4953">
        <v>0</v>
      </c>
      <c r="AA4953">
        <v>0</v>
      </c>
      <c r="AB4953">
        <v>0</v>
      </c>
      <c r="AC4953">
        <v>0</v>
      </c>
      <c r="AD4953" t="s">
        <v>44</v>
      </c>
    </row>
    <row r="4954" spans="1:30" x14ac:dyDescent="0.2">
      <c r="A4954" s="25">
        <v>720</v>
      </c>
      <c r="B4954" s="25" t="s">
        <v>4467</v>
      </c>
      <c r="C4954" s="72">
        <v>42948</v>
      </c>
      <c r="D4954" s="25">
        <v>558296</v>
      </c>
      <c r="E4954" s="25"/>
      <c r="F4954" s="25" t="s">
        <v>38</v>
      </c>
      <c r="G4954" s="25" t="s">
        <v>39</v>
      </c>
      <c r="H4954" s="25" t="s">
        <v>41</v>
      </c>
      <c r="I4954" s="68">
        <v>37974.199999999997</v>
      </c>
      <c r="J4954" s="68">
        <v>37974.199999999997</v>
      </c>
      <c r="K4954" s="68">
        <v>0</v>
      </c>
      <c r="L4954" s="68">
        <v>0</v>
      </c>
      <c r="M4954" s="68">
        <v>0</v>
      </c>
      <c r="N4954" s="68">
        <v>0</v>
      </c>
      <c r="O4954" s="69">
        <v>0</v>
      </c>
      <c r="P4954" s="25" t="s">
        <v>4664</v>
      </c>
      <c r="Q4954" s="25" t="s">
        <v>4458</v>
      </c>
      <c r="R4954">
        <v>0</v>
      </c>
      <c r="S4954">
        <v>0</v>
      </c>
      <c r="T4954" t="s">
        <v>42</v>
      </c>
      <c r="U4954" t="s">
        <v>43</v>
      </c>
      <c r="V4954">
        <v>37974.199999999997</v>
      </c>
      <c r="W4954">
        <v>37974.199999999997</v>
      </c>
      <c r="X4954">
        <v>0</v>
      </c>
      <c r="Y4954">
        <v>0</v>
      </c>
      <c r="Z4954">
        <v>0</v>
      </c>
      <c r="AA4954">
        <v>0</v>
      </c>
      <c r="AB4954">
        <v>0</v>
      </c>
      <c r="AC4954">
        <v>0</v>
      </c>
      <c r="AD4954" t="s">
        <v>44</v>
      </c>
    </row>
    <row r="4955" spans="1:30" x14ac:dyDescent="0.2">
      <c r="A4955" s="25">
        <v>720</v>
      </c>
      <c r="B4955" s="25" t="s">
        <v>4468</v>
      </c>
      <c r="C4955" s="72">
        <v>42948</v>
      </c>
      <c r="D4955" s="25">
        <v>568291</v>
      </c>
      <c r="E4955" s="25"/>
      <c r="F4955" s="25" t="s">
        <v>38</v>
      </c>
      <c r="G4955" s="25" t="s">
        <v>39</v>
      </c>
      <c r="H4955" s="25" t="s">
        <v>41</v>
      </c>
      <c r="I4955" s="68">
        <v>63004.27</v>
      </c>
      <c r="J4955" s="68">
        <v>63004.27</v>
      </c>
      <c r="K4955" s="68">
        <v>0</v>
      </c>
      <c r="L4955" s="68">
        <v>0</v>
      </c>
      <c r="M4955" s="68">
        <v>0</v>
      </c>
      <c r="N4955" s="68">
        <v>0</v>
      </c>
      <c r="O4955" s="69">
        <v>0</v>
      </c>
      <c r="P4955" s="25" t="s">
        <v>4664</v>
      </c>
      <c r="Q4955" s="25" t="s">
        <v>4458</v>
      </c>
      <c r="R4955">
        <v>0</v>
      </c>
      <c r="S4955">
        <v>0</v>
      </c>
      <c r="T4955" t="s">
        <v>42</v>
      </c>
      <c r="U4955" t="s">
        <v>43</v>
      </c>
      <c r="V4955">
        <v>63004.27</v>
      </c>
      <c r="W4955">
        <v>63004.27</v>
      </c>
      <c r="X4955">
        <v>0</v>
      </c>
      <c r="Y4955">
        <v>0</v>
      </c>
      <c r="Z4955">
        <v>0</v>
      </c>
      <c r="AA4955">
        <v>0</v>
      </c>
      <c r="AB4955">
        <v>0</v>
      </c>
      <c r="AC4955">
        <v>0</v>
      </c>
      <c r="AD4955" t="s">
        <v>44</v>
      </c>
    </row>
    <row r="4956" spans="1:30" x14ac:dyDescent="0.2">
      <c r="A4956" s="25">
        <v>720</v>
      </c>
      <c r="B4956" s="25" t="s">
        <v>4469</v>
      </c>
      <c r="C4956" s="72">
        <v>42948</v>
      </c>
      <c r="D4956" s="25">
        <v>569461</v>
      </c>
      <c r="E4956" s="25"/>
      <c r="F4956" s="25" t="s">
        <v>38</v>
      </c>
      <c r="G4956" s="25" t="s">
        <v>39</v>
      </c>
      <c r="H4956" s="25" t="s">
        <v>41</v>
      </c>
      <c r="I4956" s="68">
        <v>97368.37</v>
      </c>
      <c r="J4956" s="68">
        <v>97368.37</v>
      </c>
      <c r="K4956" s="68">
        <v>0</v>
      </c>
      <c r="L4956" s="68">
        <v>0</v>
      </c>
      <c r="M4956" s="68">
        <v>0</v>
      </c>
      <c r="N4956" s="68">
        <v>0</v>
      </c>
      <c r="O4956" s="69">
        <v>0</v>
      </c>
      <c r="P4956" s="25" t="s">
        <v>4664</v>
      </c>
      <c r="Q4956" s="25" t="s">
        <v>4458</v>
      </c>
      <c r="R4956">
        <v>0</v>
      </c>
      <c r="S4956">
        <v>0</v>
      </c>
      <c r="T4956" t="s">
        <v>42</v>
      </c>
      <c r="U4956" t="s">
        <v>43</v>
      </c>
      <c r="V4956">
        <v>97368.37</v>
      </c>
      <c r="W4956">
        <v>97368.37</v>
      </c>
      <c r="X4956">
        <v>0</v>
      </c>
      <c r="Y4956">
        <v>0</v>
      </c>
      <c r="Z4956">
        <v>0</v>
      </c>
      <c r="AA4956">
        <v>0</v>
      </c>
      <c r="AB4956">
        <v>0</v>
      </c>
      <c r="AC4956">
        <v>0</v>
      </c>
      <c r="AD4956" t="s">
        <v>44</v>
      </c>
    </row>
    <row r="4957" spans="1:30" x14ac:dyDescent="0.2">
      <c r="A4957" s="25">
        <v>720</v>
      </c>
      <c r="B4957" s="25" t="s">
        <v>4470</v>
      </c>
      <c r="C4957" s="72">
        <v>42948</v>
      </c>
      <c r="D4957" s="25">
        <v>551289</v>
      </c>
      <c r="E4957" s="25"/>
      <c r="F4957" s="25" t="s">
        <v>38</v>
      </c>
      <c r="G4957" s="25" t="s">
        <v>39</v>
      </c>
      <c r="H4957" s="25" t="s">
        <v>41</v>
      </c>
      <c r="I4957" s="68">
        <v>133081.4</v>
      </c>
      <c r="J4957" s="68">
        <v>133081.4</v>
      </c>
      <c r="K4957" s="68">
        <v>0</v>
      </c>
      <c r="L4957" s="68">
        <v>0</v>
      </c>
      <c r="M4957" s="68">
        <v>0</v>
      </c>
      <c r="N4957" s="68">
        <v>0</v>
      </c>
      <c r="O4957" s="69">
        <v>0</v>
      </c>
      <c r="P4957" s="25" t="s">
        <v>4664</v>
      </c>
      <c r="Q4957" s="25" t="s">
        <v>4458</v>
      </c>
      <c r="R4957">
        <v>0</v>
      </c>
      <c r="S4957">
        <v>0</v>
      </c>
      <c r="T4957" t="s">
        <v>42</v>
      </c>
      <c r="U4957" t="s">
        <v>43</v>
      </c>
      <c r="V4957">
        <v>133081.4</v>
      </c>
      <c r="W4957">
        <v>133081.4</v>
      </c>
      <c r="X4957">
        <v>0</v>
      </c>
      <c r="Y4957">
        <v>0</v>
      </c>
      <c r="Z4957">
        <v>0</v>
      </c>
      <c r="AA4957">
        <v>0</v>
      </c>
      <c r="AB4957">
        <v>0</v>
      </c>
      <c r="AC4957">
        <v>0</v>
      </c>
      <c r="AD4957" t="s">
        <v>44</v>
      </c>
    </row>
    <row r="4958" spans="1:30" x14ac:dyDescent="0.2">
      <c r="A4958" s="25">
        <v>720</v>
      </c>
      <c r="B4958" s="25" t="s">
        <v>4471</v>
      </c>
      <c r="C4958" s="72">
        <v>42948</v>
      </c>
      <c r="D4958" s="25">
        <v>311212</v>
      </c>
      <c r="E4958" s="25"/>
      <c r="F4958" s="25" t="s">
        <v>38</v>
      </c>
      <c r="G4958" s="25" t="s">
        <v>39</v>
      </c>
      <c r="H4958" s="25" t="s">
        <v>41</v>
      </c>
      <c r="I4958" s="68">
        <v>122661.65</v>
      </c>
      <c r="J4958" s="68">
        <v>122661.65</v>
      </c>
      <c r="K4958" s="68">
        <v>0</v>
      </c>
      <c r="L4958" s="68">
        <v>0</v>
      </c>
      <c r="M4958" s="68">
        <v>0</v>
      </c>
      <c r="N4958" s="68">
        <v>0</v>
      </c>
      <c r="O4958" s="69">
        <v>0</v>
      </c>
      <c r="P4958" s="25" t="s">
        <v>4664</v>
      </c>
      <c r="Q4958" s="25" t="s">
        <v>4458</v>
      </c>
      <c r="R4958">
        <v>0</v>
      </c>
      <c r="S4958">
        <v>0</v>
      </c>
      <c r="T4958" t="s">
        <v>42</v>
      </c>
      <c r="U4958" t="s">
        <v>43</v>
      </c>
      <c r="V4958">
        <v>122661.65</v>
      </c>
      <c r="W4958">
        <v>122661.65</v>
      </c>
      <c r="X4958">
        <v>0</v>
      </c>
      <c r="Y4958">
        <v>0</v>
      </c>
      <c r="Z4958">
        <v>0</v>
      </c>
      <c r="AA4958">
        <v>0</v>
      </c>
      <c r="AB4958">
        <v>0</v>
      </c>
      <c r="AC4958">
        <v>0</v>
      </c>
      <c r="AD4958" t="s">
        <v>44</v>
      </c>
    </row>
    <row r="4959" spans="1:30" x14ac:dyDescent="0.2">
      <c r="A4959" s="25">
        <v>720</v>
      </c>
      <c r="B4959" s="25" t="s">
        <v>4472</v>
      </c>
      <c r="C4959" s="72">
        <v>42948</v>
      </c>
      <c r="D4959" s="25">
        <v>330511</v>
      </c>
      <c r="E4959" s="25"/>
      <c r="F4959" s="25" t="s">
        <v>38</v>
      </c>
      <c r="G4959" s="25" t="s">
        <v>39</v>
      </c>
      <c r="H4959" s="25" t="s">
        <v>41</v>
      </c>
      <c r="I4959" s="68">
        <v>174726.5</v>
      </c>
      <c r="J4959" s="68">
        <v>174726.5</v>
      </c>
      <c r="K4959" s="68">
        <v>0</v>
      </c>
      <c r="L4959" s="68">
        <v>0</v>
      </c>
      <c r="M4959" s="68">
        <v>0</v>
      </c>
      <c r="N4959" s="68">
        <v>0</v>
      </c>
      <c r="O4959" s="69">
        <v>0</v>
      </c>
      <c r="P4959" s="25" t="s">
        <v>4664</v>
      </c>
      <c r="Q4959" s="25" t="s">
        <v>4458</v>
      </c>
      <c r="R4959">
        <v>0</v>
      </c>
      <c r="S4959">
        <v>0</v>
      </c>
      <c r="T4959" t="s">
        <v>42</v>
      </c>
      <c r="U4959" t="s">
        <v>43</v>
      </c>
      <c r="V4959">
        <v>174726.5</v>
      </c>
      <c r="W4959">
        <v>174726.5</v>
      </c>
      <c r="X4959">
        <v>0</v>
      </c>
      <c r="Y4959">
        <v>0</v>
      </c>
      <c r="Z4959">
        <v>0</v>
      </c>
      <c r="AA4959">
        <v>0</v>
      </c>
      <c r="AB4959">
        <v>0</v>
      </c>
      <c r="AC4959">
        <v>0</v>
      </c>
      <c r="AD4959" t="s">
        <v>44</v>
      </c>
    </row>
    <row r="4960" spans="1:30" x14ac:dyDescent="0.2">
      <c r="A4960" s="25">
        <v>720</v>
      </c>
      <c r="B4960" s="25" t="s">
        <v>4473</v>
      </c>
      <c r="C4960" s="72">
        <v>42948</v>
      </c>
      <c r="D4960" s="25">
        <v>320727</v>
      </c>
      <c r="E4960" s="25"/>
      <c r="F4960" s="25" t="s">
        <v>38</v>
      </c>
      <c r="G4960" s="25" t="s">
        <v>39</v>
      </c>
      <c r="H4960" s="25" t="s">
        <v>41</v>
      </c>
      <c r="I4960" s="68">
        <v>62923.32</v>
      </c>
      <c r="J4960" s="68">
        <v>62923.32</v>
      </c>
      <c r="K4960" s="68">
        <v>0</v>
      </c>
      <c r="L4960" s="68">
        <v>0</v>
      </c>
      <c r="M4960" s="68">
        <v>0</v>
      </c>
      <c r="N4960" s="68">
        <v>0</v>
      </c>
      <c r="O4960" s="69">
        <v>0</v>
      </c>
      <c r="P4960" s="25" t="s">
        <v>4664</v>
      </c>
      <c r="Q4960" s="25" t="s">
        <v>4458</v>
      </c>
      <c r="R4960">
        <v>0</v>
      </c>
      <c r="S4960">
        <v>0</v>
      </c>
      <c r="T4960" t="s">
        <v>42</v>
      </c>
      <c r="U4960" t="s">
        <v>43</v>
      </c>
      <c r="V4960">
        <v>62923.32</v>
      </c>
      <c r="W4960">
        <v>62923.32</v>
      </c>
      <c r="X4960">
        <v>0</v>
      </c>
      <c r="Y4960">
        <v>0</v>
      </c>
      <c r="Z4960">
        <v>0</v>
      </c>
      <c r="AA4960">
        <v>0</v>
      </c>
      <c r="AB4960">
        <v>0</v>
      </c>
      <c r="AC4960">
        <v>0</v>
      </c>
      <c r="AD4960" t="s">
        <v>44</v>
      </c>
    </row>
    <row r="4961" spans="1:30" x14ac:dyDescent="0.2">
      <c r="A4961" s="25">
        <v>720</v>
      </c>
      <c r="B4961" s="25" t="s">
        <v>4474</v>
      </c>
      <c r="C4961" s="72">
        <v>42948</v>
      </c>
      <c r="D4961" s="25">
        <v>600326</v>
      </c>
      <c r="E4961" s="25"/>
      <c r="F4961" s="25" t="s">
        <v>38</v>
      </c>
      <c r="G4961" s="25" t="s">
        <v>39</v>
      </c>
      <c r="H4961" s="25" t="s">
        <v>41</v>
      </c>
      <c r="I4961" s="68">
        <v>59702.61</v>
      </c>
      <c r="J4961" s="68">
        <v>59702.61</v>
      </c>
      <c r="K4961" s="68">
        <v>0</v>
      </c>
      <c r="L4961" s="68">
        <v>0</v>
      </c>
      <c r="M4961" s="68">
        <v>0</v>
      </c>
      <c r="N4961" s="68">
        <v>0</v>
      </c>
      <c r="O4961" s="69">
        <v>0</v>
      </c>
      <c r="P4961" s="25" t="s">
        <v>4664</v>
      </c>
      <c r="Q4961" s="25" t="s">
        <v>4458</v>
      </c>
      <c r="R4961">
        <v>0</v>
      </c>
      <c r="S4961">
        <v>0</v>
      </c>
      <c r="T4961" t="s">
        <v>42</v>
      </c>
      <c r="U4961" t="s">
        <v>43</v>
      </c>
      <c r="V4961">
        <v>59702.61</v>
      </c>
      <c r="W4961">
        <v>59702.61</v>
      </c>
      <c r="X4961">
        <v>0</v>
      </c>
      <c r="Y4961">
        <v>0</v>
      </c>
      <c r="Z4961">
        <v>0</v>
      </c>
      <c r="AA4961">
        <v>0</v>
      </c>
      <c r="AB4961">
        <v>0</v>
      </c>
      <c r="AC4961">
        <v>0</v>
      </c>
      <c r="AD4961" t="s">
        <v>44</v>
      </c>
    </row>
    <row r="4962" spans="1:30" x14ac:dyDescent="0.2">
      <c r="A4962" s="25">
        <v>720</v>
      </c>
      <c r="B4962" s="25" t="s">
        <v>4646</v>
      </c>
      <c r="C4962" s="72">
        <v>42948</v>
      </c>
      <c r="D4962" s="25">
        <v>319116</v>
      </c>
      <c r="E4962" s="25"/>
      <c r="F4962" s="25" t="s">
        <v>38</v>
      </c>
      <c r="G4962" s="25" t="s">
        <v>39</v>
      </c>
      <c r="H4962" s="25" t="s">
        <v>41</v>
      </c>
      <c r="I4962" s="68">
        <v>1731449.48</v>
      </c>
      <c r="J4962" s="68">
        <v>1731449.48</v>
      </c>
      <c r="K4962" s="68">
        <v>0</v>
      </c>
      <c r="L4962" s="68">
        <v>0</v>
      </c>
      <c r="M4962" s="68">
        <v>0</v>
      </c>
      <c r="N4962" s="68">
        <v>0</v>
      </c>
      <c r="O4962" s="69">
        <v>0</v>
      </c>
      <c r="P4962" s="25" t="s">
        <v>4664</v>
      </c>
      <c r="Q4962" s="25" t="s">
        <v>4458</v>
      </c>
      <c r="R4962">
        <v>0</v>
      </c>
      <c r="S4962">
        <v>0</v>
      </c>
      <c r="T4962" t="s">
        <v>42</v>
      </c>
      <c r="U4962" t="s">
        <v>43</v>
      </c>
      <c r="V4962">
        <v>1731449.48</v>
      </c>
      <c r="W4962">
        <v>1731449.48</v>
      </c>
      <c r="X4962">
        <v>0</v>
      </c>
      <c r="Y4962">
        <v>0</v>
      </c>
      <c r="Z4962">
        <v>0</v>
      </c>
      <c r="AA4962">
        <v>0</v>
      </c>
      <c r="AB4962">
        <v>0</v>
      </c>
      <c r="AC4962">
        <v>0</v>
      </c>
      <c r="AD4962" t="s">
        <v>44</v>
      </c>
    </row>
    <row r="4963" spans="1:30" x14ac:dyDescent="0.2">
      <c r="A4963" s="25">
        <v>720</v>
      </c>
      <c r="B4963" s="25" t="s">
        <v>4475</v>
      </c>
      <c r="C4963" s="72">
        <v>42948</v>
      </c>
      <c r="D4963" s="25">
        <v>319116</v>
      </c>
      <c r="E4963" s="25"/>
      <c r="F4963" s="25" t="s">
        <v>38</v>
      </c>
      <c r="G4963" s="25" t="s">
        <v>39</v>
      </c>
      <c r="H4963" s="25" t="s">
        <v>41</v>
      </c>
      <c r="I4963" s="68">
        <v>582382.06000000006</v>
      </c>
      <c r="J4963" s="68">
        <v>582382.06000000006</v>
      </c>
      <c r="K4963" s="68">
        <v>0</v>
      </c>
      <c r="L4963" s="68">
        <v>0</v>
      </c>
      <c r="M4963" s="68">
        <v>0</v>
      </c>
      <c r="N4963" s="68">
        <v>0</v>
      </c>
      <c r="O4963" s="69">
        <v>0</v>
      </c>
      <c r="P4963" s="25" t="s">
        <v>4664</v>
      </c>
      <c r="Q4963" s="25" t="s">
        <v>4458</v>
      </c>
      <c r="R4963">
        <v>0</v>
      </c>
      <c r="S4963">
        <v>0</v>
      </c>
      <c r="T4963" t="s">
        <v>42</v>
      </c>
      <c r="U4963" t="s">
        <v>43</v>
      </c>
      <c r="V4963">
        <v>582382.06000000006</v>
      </c>
      <c r="W4963">
        <v>582382.06000000006</v>
      </c>
      <c r="X4963">
        <v>0</v>
      </c>
      <c r="Y4963">
        <v>0</v>
      </c>
      <c r="Z4963">
        <v>0</v>
      </c>
      <c r="AA4963">
        <v>0</v>
      </c>
      <c r="AB4963">
        <v>0</v>
      </c>
      <c r="AC4963">
        <v>0</v>
      </c>
      <c r="AD4963" t="s">
        <v>44</v>
      </c>
    </row>
    <row r="4964" spans="1:30" x14ac:dyDescent="0.2">
      <c r="A4964" s="25">
        <v>720</v>
      </c>
      <c r="B4964" s="25" t="s">
        <v>4476</v>
      </c>
      <c r="C4964" s="72">
        <v>42948</v>
      </c>
      <c r="D4964" s="25">
        <v>600320</v>
      </c>
      <c r="E4964" s="25"/>
      <c r="F4964" s="25" t="s">
        <v>38</v>
      </c>
      <c r="G4964" s="25" t="s">
        <v>39</v>
      </c>
      <c r="H4964" s="25" t="s">
        <v>41</v>
      </c>
      <c r="I4964" s="68">
        <v>60180.17</v>
      </c>
      <c r="J4964" s="68">
        <v>60180.17</v>
      </c>
      <c r="K4964" s="68">
        <v>0</v>
      </c>
      <c r="L4964" s="68">
        <v>0</v>
      </c>
      <c r="M4964" s="68">
        <v>0</v>
      </c>
      <c r="N4964" s="68">
        <v>0</v>
      </c>
      <c r="O4964" s="69">
        <v>0</v>
      </c>
      <c r="P4964" s="25" t="s">
        <v>4664</v>
      </c>
      <c r="Q4964" s="25" t="s">
        <v>4458</v>
      </c>
      <c r="R4964">
        <v>0</v>
      </c>
      <c r="S4964">
        <v>0</v>
      </c>
      <c r="T4964" t="s">
        <v>42</v>
      </c>
      <c r="U4964" t="s">
        <v>43</v>
      </c>
      <c r="V4964">
        <v>60180.17</v>
      </c>
      <c r="W4964">
        <v>60180.17</v>
      </c>
      <c r="X4964">
        <v>0</v>
      </c>
      <c r="Y4964">
        <v>0</v>
      </c>
      <c r="Z4964">
        <v>0</v>
      </c>
      <c r="AA4964">
        <v>0</v>
      </c>
      <c r="AB4964">
        <v>0</v>
      </c>
      <c r="AC4964">
        <v>0</v>
      </c>
      <c r="AD4964" t="s">
        <v>44</v>
      </c>
    </row>
    <row r="4965" spans="1:30" x14ac:dyDescent="0.2">
      <c r="A4965" s="25">
        <v>720</v>
      </c>
      <c r="B4965" s="25" t="s">
        <v>4477</v>
      </c>
      <c r="C4965" s="72">
        <v>42948</v>
      </c>
      <c r="D4965" s="25">
        <v>319116</v>
      </c>
      <c r="E4965" s="25"/>
      <c r="F4965" s="25" t="s">
        <v>38</v>
      </c>
      <c r="G4965" s="25" t="s">
        <v>39</v>
      </c>
      <c r="H4965" s="25" t="s">
        <v>41</v>
      </c>
      <c r="I4965" s="68">
        <v>1608644.98</v>
      </c>
      <c r="J4965" s="68">
        <v>1608644.98</v>
      </c>
      <c r="K4965" s="68">
        <v>0</v>
      </c>
      <c r="L4965" s="68">
        <v>0</v>
      </c>
      <c r="M4965" s="68">
        <v>0</v>
      </c>
      <c r="N4965" s="68">
        <v>0</v>
      </c>
      <c r="O4965" s="69">
        <v>0</v>
      </c>
      <c r="P4965" s="25" t="s">
        <v>4664</v>
      </c>
      <c r="Q4965" s="25" t="s">
        <v>4458</v>
      </c>
      <c r="R4965">
        <v>0</v>
      </c>
      <c r="S4965">
        <v>0</v>
      </c>
      <c r="T4965" t="s">
        <v>42</v>
      </c>
      <c r="U4965" t="s">
        <v>43</v>
      </c>
      <c r="V4965">
        <v>1608644.98</v>
      </c>
      <c r="W4965">
        <v>1608644.98</v>
      </c>
      <c r="X4965">
        <v>0</v>
      </c>
      <c r="Y4965">
        <v>0</v>
      </c>
      <c r="Z4965">
        <v>0</v>
      </c>
      <c r="AA4965">
        <v>0</v>
      </c>
      <c r="AB4965">
        <v>0</v>
      </c>
      <c r="AC4965">
        <v>0</v>
      </c>
      <c r="AD4965" t="s">
        <v>44</v>
      </c>
    </row>
    <row r="4966" spans="1:30" x14ac:dyDescent="0.2">
      <c r="A4966" s="25">
        <v>720</v>
      </c>
      <c r="B4966" s="25" t="s">
        <v>4478</v>
      </c>
      <c r="C4966" s="72">
        <v>42948</v>
      </c>
      <c r="D4966" s="25">
        <v>569461</v>
      </c>
      <c r="E4966" s="25"/>
      <c r="F4966" s="25" t="s">
        <v>38</v>
      </c>
      <c r="G4966" s="25" t="s">
        <v>39</v>
      </c>
      <c r="H4966" s="25" t="s">
        <v>41</v>
      </c>
      <c r="I4966" s="68">
        <v>261849.87</v>
      </c>
      <c r="J4966" s="68">
        <v>261849.87</v>
      </c>
      <c r="K4966" s="68">
        <v>0</v>
      </c>
      <c r="L4966" s="68">
        <v>0</v>
      </c>
      <c r="M4966" s="68">
        <v>0</v>
      </c>
      <c r="N4966" s="68">
        <v>0</v>
      </c>
      <c r="O4966" s="69">
        <v>0</v>
      </c>
      <c r="P4966" s="25" t="s">
        <v>4664</v>
      </c>
      <c r="Q4966" s="25" t="s">
        <v>4458</v>
      </c>
      <c r="R4966">
        <v>0</v>
      </c>
      <c r="S4966">
        <v>0</v>
      </c>
      <c r="T4966" t="s">
        <v>42</v>
      </c>
      <c r="U4966" t="s">
        <v>43</v>
      </c>
      <c r="V4966">
        <v>261849.87</v>
      </c>
      <c r="W4966">
        <v>261849.87</v>
      </c>
      <c r="X4966">
        <v>0</v>
      </c>
      <c r="Y4966">
        <v>0</v>
      </c>
      <c r="Z4966">
        <v>0</v>
      </c>
      <c r="AA4966">
        <v>0</v>
      </c>
      <c r="AB4966">
        <v>0</v>
      </c>
      <c r="AC4966">
        <v>0</v>
      </c>
      <c r="AD4966" t="s">
        <v>44</v>
      </c>
    </row>
    <row r="4967" spans="1:30" x14ac:dyDescent="0.2">
      <c r="A4967" s="25">
        <v>720</v>
      </c>
      <c r="B4967" s="25" t="s">
        <v>4647</v>
      </c>
      <c r="C4967" s="72">
        <v>42948</v>
      </c>
      <c r="D4967" s="25">
        <v>319116</v>
      </c>
      <c r="E4967" s="25"/>
      <c r="F4967" s="25" t="s">
        <v>38</v>
      </c>
      <c r="G4967" s="25" t="s">
        <v>39</v>
      </c>
      <c r="H4967" s="25" t="s">
        <v>41</v>
      </c>
      <c r="I4967" s="68">
        <v>242772.29</v>
      </c>
      <c r="J4967" s="68">
        <v>242772.29</v>
      </c>
      <c r="K4967" s="68">
        <v>0</v>
      </c>
      <c r="L4967" s="68">
        <v>0</v>
      </c>
      <c r="M4967" s="68">
        <v>0</v>
      </c>
      <c r="N4967" s="68">
        <v>0</v>
      </c>
      <c r="O4967" s="69">
        <v>0</v>
      </c>
      <c r="P4967" s="25" t="s">
        <v>4664</v>
      </c>
      <c r="Q4967" s="25" t="s">
        <v>4458</v>
      </c>
      <c r="R4967">
        <v>0</v>
      </c>
      <c r="S4967">
        <v>0</v>
      </c>
      <c r="T4967" t="s">
        <v>42</v>
      </c>
      <c r="U4967" t="s">
        <v>43</v>
      </c>
      <c r="V4967">
        <v>242772.29</v>
      </c>
      <c r="W4967">
        <v>242772.29</v>
      </c>
      <c r="X4967">
        <v>0</v>
      </c>
      <c r="Y4967">
        <v>0</v>
      </c>
      <c r="Z4967">
        <v>0</v>
      </c>
      <c r="AA4967">
        <v>0</v>
      </c>
      <c r="AB4967">
        <v>0</v>
      </c>
      <c r="AC4967">
        <v>0</v>
      </c>
      <c r="AD4967" t="s">
        <v>44</v>
      </c>
    </row>
    <row r="4968" spans="1:30" x14ac:dyDescent="0.2">
      <c r="A4968" s="25">
        <v>720</v>
      </c>
      <c r="B4968" s="25" t="s">
        <v>4479</v>
      </c>
      <c r="C4968" s="72">
        <v>42948</v>
      </c>
      <c r="D4968" s="25">
        <v>612292</v>
      </c>
      <c r="E4968" s="25"/>
      <c r="F4968" s="25" t="s">
        <v>38</v>
      </c>
      <c r="G4968" s="25" t="s">
        <v>39</v>
      </c>
      <c r="H4968" s="25" t="s">
        <v>41</v>
      </c>
      <c r="I4968" s="68">
        <v>129359.32</v>
      </c>
      <c r="J4968" s="68">
        <v>129359.32</v>
      </c>
      <c r="K4968" s="68">
        <v>0</v>
      </c>
      <c r="L4968" s="68">
        <v>0</v>
      </c>
      <c r="M4968" s="68">
        <v>0</v>
      </c>
      <c r="N4968" s="68">
        <v>0</v>
      </c>
      <c r="O4968" s="69">
        <v>0</v>
      </c>
      <c r="P4968" s="25" t="s">
        <v>4664</v>
      </c>
      <c r="Q4968" s="25" t="s">
        <v>4458</v>
      </c>
      <c r="R4968">
        <v>0</v>
      </c>
      <c r="S4968">
        <v>0</v>
      </c>
      <c r="T4968" t="s">
        <v>42</v>
      </c>
      <c r="U4968" t="s">
        <v>43</v>
      </c>
      <c r="V4968">
        <v>129359.32</v>
      </c>
      <c r="W4968">
        <v>129359.32</v>
      </c>
      <c r="X4968">
        <v>0</v>
      </c>
      <c r="Y4968">
        <v>0</v>
      </c>
      <c r="Z4968">
        <v>0</v>
      </c>
      <c r="AA4968">
        <v>0</v>
      </c>
      <c r="AB4968">
        <v>0</v>
      </c>
      <c r="AC4968">
        <v>0</v>
      </c>
      <c r="AD4968" t="s">
        <v>44</v>
      </c>
    </row>
    <row r="4969" spans="1:30" x14ac:dyDescent="0.2">
      <c r="A4969" s="25">
        <v>720</v>
      </c>
      <c r="B4969" s="25" t="s">
        <v>4480</v>
      </c>
      <c r="C4969" s="72">
        <v>42948</v>
      </c>
      <c r="D4969" s="25">
        <v>320648</v>
      </c>
      <c r="E4969" s="25"/>
      <c r="F4969" s="25" t="s">
        <v>38</v>
      </c>
      <c r="G4969" s="25" t="s">
        <v>39</v>
      </c>
      <c r="H4969" s="25" t="s">
        <v>41</v>
      </c>
      <c r="I4969" s="68">
        <v>48394.66</v>
      </c>
      <c r="J4969" s="68">
        <v>48394.66</v>
      </c>
      <c r="K4969" s="68">
        <v>0</v>
      </c>
      <c r="L4969" s="68">
        <v>0</v>
      </c>
      <c r="M4969" s="68">
        <v>0</v>
      </c>
      <c r="N4969" s="68">
        <v>0</v>
      </c>
      <c r="O4969" s="69">
        <v>0</v>
      </c>
      <c r="P4969" s="25" t="s">
        <v>4664</v>
      </c>
      <c r="Q4969" s="25" t="s">
        <v>4458</v>
      </c>
      <c r="R4969">
        <v>0</v>
      </c>
      <c r="S4969">
        <v>0</v>
      </c>
      <c r="T4969" t="s">
        <v>42</v>
      </c>
      <c r="U4969" t="s">
        <v>43</v>
      </c>
      <c r="V4969">
        <v>48394.66</v>
      </c>
      <c r="W4969">
        <v>48394.66</v>
      </c>
      <c r="X4969">
        <v>0</v>
      </c>
      <c r="Y4969">
        <v>0</v>
      </c>
      <c r="Z4969">
        <v>0</v>
      </c>
      <c r="AA4969">
        <v>0</v>
      </c>
      <c r="AB4969">
        <v>0</v>
      </c>
      <c r="AC4969">
        <v>0</v>
      </c>
      <c r="AD4969" t="s">
        <v>44</v>
      </c>
    </row>
    <row r="4970" spans="1:30" x14ac:dyDescent="0.2">
      <c r="A4970" s="25">
        <v>720</v>
      </c>
      <c r="B4970" s="25" t="s">
        <v>4648</v>
      </c>
      <c r="C4970" s="72">
        <v>42948</v>
      </c>
      <c r="D4970" s="25">
        <v>311921</v>
      </c>
      <c r="E4970" s="25"/>
      <c r="F4970" s="25" t="s">
        <v>38</v>
      </c>
      <c r="G4970" s="25" t="s">
        <v>39</v>
      </c>
      <c r="H4970" s="25" t="s">
        <v>41</v>
      </c>
      <c r="I4970" s="68">
        <v>240727.07</v>
      </c>
      <c r="J4970" s="68">
        <v>240727.07</v>
      </c>
      <c r="K4970" s="68">
        <v>0</v>
      </c>
      <c r="L4970" s="68">
        <v>0</v>
      </c>
      <c r="M4970" s="68">
        <v>0</v>
      </c>
      <c r="N4970" s="68">
        <v>0</v>
      </c>
      <c r="O4970" s="69">
        <v>0</v>
      </c>
      <c r="P4970" s="25" t="s">
        <v>4664</v>
      </c>
      <c r="Q4970" s="25" t="s">
        <v>4458</v>
      </c>
      <c r="R4970">
        <v>0</v>
      </c>
      <c r="S4970">
        <v>0</v>
      </c>
      <c r="T4970" t="s">
        <v>42</v>
      </c>
      <c r="U4970" t="s">
        <v>43</v>
      </c>
      <c r="V4970">
        <v>240727.07</v>
      </c>
      <c r="W4970">
        <v>240727.07</v>
      </c>
      <c r="X4970">
        <v>0</v>
      </c>
      <c r="Y4970">
        <v>0</v>
      </c>
      <c r="Z4970">
        <v>0</v>
      </c>
      <c r="AA4970">
        <v>0</v>
      </c>
      <c r="AB4970">
        <v>0</v>
      </c>
      <c r="AC4970">
        <v>0</v>
      </c>
      <c r="AD4970" t="s">
        <v>44</v>
      </c>
    </row>
    <row r="4971" spans="1:30" x14ac:dyDescent="0.2">
      <c r="A4971" s="25">
        <v>720</v>
      </c>
      <c r="B4971" s="25" t="s">
        <v>4481</v>
      </c>
      <c r="C4971" s="72">
        <v>42948</v>
      </c>
      <c r="D4971" s="25">
        <v>311212</v>
      </c>
      <c r="E4971" s="25"/>
      <c r="F4971" s="25" t="s">
        <v>38</v>
      </c>
      <c r="G4971" s="25" t="s">
        <v>39</v>
      </c>
      <c r="H4971" s="25" t="s">
        <v>41</v>
      </c>
      <c r="I4971" s="68">
        <v>121900.61</v>
      </c>
      <c r="J4971" s="68">
        <v>121900.61</v>
      </c>
      <c r="K4971" s="68">
        <v>0</v>
      </c>
      <c r="L4971" s="68">
        <v>0</v>
      </c>
      <c r="M4971" s="68">
        <v>0</v>
      </c>
      <c r="N4971" s="68">
        <v>0</v>
      </c>
      <c r="O4971" s="69">
        <v>0</v>
      </c>
      <c r="P4971" s="25" t="s">
        <v>4664</v>
      </c>
      <c r="Q4971" s="25" t="s">
        <v>4458</v>
      </c>
      <c r="R4971">
        <v>0</v>
      </c>
      <c r="S4971">
        <v>0</v>
      </c>
      <c r="T4971" t="s">
        <v>42</v>
      </c>
      <c r="U4971" t="s">
        <v>43</v>
      </c>
      <c r="V4971">
        <v>121900.61</v>
      </c>
      <c r="W4971">
        <v>121900.61</v>
      </c>
      <c r="X4971">
        <v>0</v>
      </c>
      <c r="Y4971">
        <v>0</v>
      </c>
      <c r="Z4971">
        <v>0</v>
      </c>
      <c r="AA4971">
        <v>0</v>
      </c>
      <c r="AB4971">
        <v>0</v>
      </c>
      <c r="AC4971">
        <v>0</v>
      </c>
      <c r="AD4971" t="s">
        <v>44</v>
      </c>
    </row>
    <row r="4972" spans="1:30" x14ac:dyDescent="0.2">
      <c r="A4972" s="25">
        <v>720</v>
      </c>
      <c r="B4972" s="25" t="s">
        <v>4649</v>
      </c>
      <c r="C4972" s="72">
        <v>42948</v>
      </c>
      <c r="D4972" s="25">
        <v>667334</v>
      </c>
      <c r="E4972" s="25"/>
      <c r="F4972" s="25" t="s">
        <v>38</v>
      </c>
      <c r="G4972" s="25" t="s">
        <v>39</v>
      </c>
      <c r="H4972" s="25" t="s">
        <v>41</v>
      </c>
      <c r="I4972" s="68">
        <v>64515.47</v>
      </c>
      <c r="J4972" s="68">
        <v>64515.47</v>
      </c>
      <c r="K4972" s="68">
        <v>0</v>
      </c>
      <c r="L4972" s="68">
        <v>0</v>
      </c>
      <c r="M4972" s="68">
        <v>0</v>
      </c>
      <c r="N4972" s="68">
        <v>0</v>
      </c>
      <c r="O4972" s="69">
        <v>0</v>
      </c>
      <c r="P4972" s="25" t="s">
        <v>4664</v>
      </c>
      <c r="Q4972" s="25" t="s">
        <v>4458</v>
      </c>
      <c r="R4972">
        <v>0</v>
      </c>
      <c r="S4972">
        <v>0</v>
      </c>
      <c r="T4972" t="s">
        <v>42</v>
      </c>
      <c r="U4972" t="s">
        <v>43</v>
      </c>
      <c r="V4972">
        <v>64515.47</v>
      </c>
      <c r="W4972">
        <v>64515.47</v>
      </c>
      <c r="X4972">
        <v>0</v>
      </c>
      <c r="Y4972">
        <v>0</v>
      </c>
      <c r="Z4972">
        <v>0</v>
      </c>
      <c r="AA4972">
        <v>0</v>
      </c>
      <c r="AB4972">
        <v>0</v>
      </c>
      <c r="AC4972">
        <v>0</v>
      </c>
      <c r="AD4972" t="s">
        <v>44</v>
      </c>
    </row>
    <row r="4973" spans="1:30" x14ac:dyDescent="0.2">
      <c r="A4973" s="25">
        <v>720</v>
      </c>
      <c r="B4973" s="25" t="s">
        <v>4482</v>
      </c>
      <c r="C4973" s="72">
        <v>42948</v>
      </c>
      <c r="D4973" s="25">
        <v>632300</v>
      </c>
      <c r="E4973" s="25"/>
      <c r="F4973" s="25" t="s">
        <v>38</v>
      </c>
      <c r="G4973" s="25" t="s">
        <v>39</v>
      </c>
      <c r="H4973" s="25" t="s">
        <v>41</v>
      </c>
      <c r="I4973" s="68">
        <v>60684.46</v>
      </c>
      <c r="J4973" s="68">
        <v>60684.46</v>
      </c>
      <c r="K4973" s="68">
        <v>0</v>
      </c>
      <c r="L4973" s="68">
        <v>0</v>
      </c>
      <c r="M4973" s="68">
        <v>0</v>
      </c>
      <c r="N4973" s="68">
        <v>0</v>
      </c>
      <c r="O4973" s="69">
        <v>0</v>
      </c>
      <c r="P4973" s="25" t="s">
        <v>4664</v>
      </c>
      <c r="Q4973" s="25" t="s">
        <v>4458</v>
      </c>
      <c r="R4973">
        <v>0</v>
      </c>
      <c r="S4973">
        <v>0</v>
      </c>
      <c r="T4973" t="s">
        <v>42</v>
      </c>
      <c r="U4973" t="s">
        <v>43</v>
      </c>
      <c r="V4973">
        <v>60684.46</v>
      </c>
      <c r="W4973">
        <v>60684.46</v>
      </c>
      <c r="X4973">
        <v>0</v>
      </c>
      <c r="Y4973">
        <v>0</v>
      </c>
      <c r="Z4973">
        <v>0</v>
      </c>
      <c r="AA4973">
        <v>0</v>
      </c>
      <c r="AB4973">
        <v>0</v>
      </c>
      <c r="AC4973">
        <v>0</v>
      </c>
      <c r="AD4973" t="s">
        <v>44</v>
      </c>
    </row>
    <row r="4974" spans="1:30" x14ac:dyDescent="0.2">
      <c r="A4974" s="25">
        <v>720</v>
      </c>
      <c r="B4974" s="25" t="s">
        <v>4650</v>
      </c>
      <c r="C4974" s="72">
        <v>42948</v>
      </c>
      <c r="D4974" s="25">
        <v>360030</v>
      </c>
      <c r="E4974" s="25"/>
      <c r="F4974" s="25" t="s">
        <v>38</v>
      </c>
      <c r="G4974" s="25" t="s">
        <v>39</v>
      </c>
      <c r="H4974" s="25" t="s">
        <v>41</v>
      </c>
      <c r="I4974" s="68">
        <v>48068.79</v>
      </c>
      <c r="J4974" s="68">
        <v>48068.79</v>
      </c>
      <c r="K4974" s="68">
        <v>0</v>
      </c>
      <c r="L4974" s="68">
        <v>0</v>
      </c>
      <c r="M4974" s="68">
        <v>0</v>
      </c>
      <c r="N4974" s="68">
        <v>0</v>
      </c>
      <c r="O4974" s="69">
        <v>0</v>
      </c>
      <c r="P4974" s="25" t="s">
        <v>4664</v>
      </c>
      <c r="Q4974" s="25" t="s">
        <v>4458</v>
      </c>
      <c r="R4974">
        <v>0</v>
      </c>
      <c r="S4974">
        <v>0</v>
      </c>
      <c r="T4974" t="s">
        <v>42</v>
      </c>
      <c r="U4974" t="s">
        <v>43</v>
      </c>
      <c r="V4974">
        <v>48068.79</v>
      </c>
      <c r="W4974">
        <v>48068.79</v>
      </c>
      <c r="X4974">
        <v>0</v>
      </c>
      <c r="Y4974">
        <v>0</v>
      </c>
      <c r="Z4974">
        <v>0</v>
      </c>
      <c r="AA4974">
        <v>0</v>
      </c>
      <c r="AB4974">
        <v>0</v>
      </c>
      <c r="AC4974">
        <v>0</v>
      </c>
      <c r="AD4974" t="s">
        <v>44</v>
      </c>
    </row>
    <row r="4975" spans="1:30" x14ac:dyDescent="0.2">
      <c r="A4975" s="25">
        <v>720</v>
      </c>
      <c r="B4975" s="25" t="s">
        <v>4651</v>
      </c>
      <c r="C4975" s="72">
        <v>42948</v>
      </c>
      <c r="D4975" s="25">
        <v>319116</v>
      </c>
      <c r="E4975" s="25"/>
      <c r="F4975" s="25" t="s">
        <v>38</v>
      </c>
      <c r="G4975" s="25" t="s">
        <v>39</v>
      </c>
      <c r="H4975" s="25" t="s">
        <v>41</v>
      </c>
      <c r="I4975" s="68">
        <v>168250.56</v>
      </c>
      <c r="J4975" s="68">
        <v>168250.56</v>
      </c>
      <c r="K4975" s="68">
        <v>0</v>
      </c>
      <c r="L4975" s="68">
        <v>0</v>
      </c>
      <c r="M4975" s="68">
        <v>0</v>
      </c>
      <c r="N4975" s="68">
        <v>0</v>
      </c>
      <c r="O4975" s="69">
        <v>0</v>
      </c>
      <c r="P4975" s="25" t="s">
        <v>4664</v>
      </c>
      <c r="Q4975" s="25" t="s">
        <v>4458</v>
      </c>
      <c r="R4975">
        <v>0</v>
      </c>
      <c r="S4975">
        <v>0</v>
      </c>
      <c r="T4975" t="s">
        <v>42</v>
      </c>
      <c r="U4975" t="s">
        <v>43</v>
      </c>
      <c r="V4975">
        <v>168250.56</v>
      </c>
      <c r="W4975">
        <v>168250.56</v>
      </c>
      <c r="X4975">
        <v>0</v>
      </c>
      <c r="Y4975">
        <v>0</v>
      </c>
      <c r="Z4975">
        <v>0</v>
      </c>
      <c r="AA4975">
        <v>0</v>
      </c>
      <c r="AB4975">
        <v>0</v>
      </c>
      <c r="AC4975">
        <v>0</v>
      </c>
      <c r="AD4975" t="s">
        <v>44</v>
      </c>
    </row>
    <row r="4976" spans="1:30" x14ac:dyDescent="0.2">
      <c r="A4976" s="25">
        <v>720</v>
      </c>
      <c r="B4976" s="25" t="s">
        <v>4652</v>
      </c>
      <c r="C4976" s="72">
        <v>42948</v>
      </c>
      <c r="D4976" s="25">
        <v>642312</v>
      </c>
      <c r="E4976" s="25"/>
      <c r="F4976" s="25" t="s">
        <v>38</v>
      </c>
      <c r="G4976" s="25" t="s">
        <v>39</v>
      </c>
      <c r="H4976" s="25" t="s">
        <v>41</v>
      </c>
      <c r="I4976" s="68">
        <v>63981.54</v>
      </c>
      <c r="J4976" s="68">
        <v>63981.54</v>
      </c>
      <c r="K4976" s="68">
        <v>0</v>
      </c>
      <c r="L4976" s="68">
        <v>0</v>
      </c>
      <c r="M4976" s="68">
        <v>0</v>
      </c>
      <c r="N4976" s="68">
        <v>0</v>
      </c>
      <c r="O4976" s="69">
        <v>0</v>
      </c>
      <c r="P4976" s="25" t="s">
        <v>4664</v>
      </c>
      <c r="Q4976" s="25" t="s">
        <v>4458</v>
      </c>
      <c r="R4976">
        <v>0</v>
      </c>
      <c r="S4976">
        <v>0</v>
      </c>
      <c r="T4976" t="s">
        <v>42</v>
      </c>
      <c r="U4976" t="s">
        <v>43</v>
      </c>
      <c r="V4976">
        <v>63981.54</v>
      </c>
      <c r="W4976">
        <v>63981.54</v>
      </c>
      <c r="X4976">
        <v>0</v>
      </c>
      <c r="Y4976">
        <v>0</v>
      </c>
      <c r="Z4976">
        <v>0</v>
      </c>
      <c r="AA4976">
        <v>0</v>
      </c>
      <c r="AB4976">
        <v>0</v>
      </c>
      <c r="AC4976">
        <v>0</v>
      </c>
      <c r="AD4976" t="s">
        <v>44</v>
      </c>
    </row>
    <row r="4977" spans="1:30" x14ac:dyDescent="0.2">
      <c r="A4977" s="25">
        <v>720</v>
      </c>
      <c r="B4977" s="25" t="s">
        <v>4483</v>
      </c>
      <c r="C4977" s="72">
        <v>42948</v>
      </c>
      <c r="D4977" s="25">
        <v>635353</v>
      </c>
      <c r="E4977" s="25"/>
      <c r="F4977" s="25" t="s">
        <v>38</v>
      </c>
      <c r="G4977" s="25" t="s">
        <v>39</v>
      </c>
      <c r="H4977" s="25" t="s">
        <v>41</v>
      </c>
      <c r="I4977" s="68">
        <v>65405.41</v>
      </c>
      <c r="J4977" s="68">
        <v>65405.41</v>
      </c>
      <c r="K4977" s="68">
        <v>0</v>
      </c>
      <c r="L4977" s="68">
        <v>0</v>
      </c>
      <c r="M4977" s="68">
        <v>0</v>
      </c>
      <c r="N4977" s="68">
        <v>0</v>
      </c>
      <c r="O4977" s="69">
        <v>0</v>
      </c>
      <c r="P4977" s="25" t="s">
        <v>4664</v>
      </c>
      <c r="Q4977" s="25" t="s">
        <v>4458</v>
      </c>
      <c r="R4977">
        <v>0</v>
      </c>
      <c r="S4977">
        <v>0</v>
      </c>
      <c r="T4977" t="s">
        <v>42</v>
      </c>
      <c r="U4977" t="s">
        <v>43</v>
      </c>
      <c r="V4977">
        <v>65405.41</v>
      </c>
      <c r="W4977">
        <v>65405.41</v>
      </c>
      <c r="X4977">
        <v>0</v>
      </c>
      <c r="Y4977">
        <v>0</v>
      </c>
      <c r="Z4977">
        <v>0</v>
      </c>
      <c r="AA4977">
        <v>0</v>
      </c>
      <c r="AB4977">
        <v>0</v>
      </c>
      <c r="AC4977">
        <v>0</v>
      </c>
      <c r="AD4977" t="s">
        <v>44</v>
      </c>
    </row>
    <row r="4978" spans="1:30" x14ac:dyDescent="0.2">
      <c r="A4978" s="25">
        <v>720</v>
      </c>
      <c r="B4978" s="25" t="s">
        <v>4653</v>
      </c>
      <c r="C4978" s="72">
        <v>42948</v>
      </c>
      <c r="D4978" s="25">
        <v>652293</v>
      </c>
      <c r="E4978" s="25"/>
      <c r="F4978" s="25" t="s">
        <v>38</v>
      </c>
      <c r="G4978" s="25" t="s">
        <v>39</v>
      </c>
      <c r="H4978" s="25" t="s">
        <v>41</v>
      </c>
      <c r="I4978" s="68">
        <v>49160.61</v>
      </c>
      <c r="J4978" s="68">
        <v>49160.61</v>
      </c>
      <c r="K4978" s="68">
        <v>0</v>
      </c>
      <c r="L4978" s="68">
        <v>0</v>
      </c>
      <c r="M4978" s="68">
        <v>0</v>
      </c>
      <c r="N4978" s="68">
        <v>0</v>
      </c>
      <c r="O4978" s="69">
        <v>0</v>
      </c>
      <c r="P4978" s="25" t="s">
        <v>4664</v>
      </c>
      <c r="Q4978" s="25" t="s">
        <v>4458</v>
      </c>
      <c r="R4978">
        <v>0</v>
      </c>
      <c r="S4978">
        <v>0</v>
      </c>
      <c r="T4978" t="s">
        <v>42</v>
      </c>
      <c r="U4978" t="s">
        <v>43</v>
      </c>
      <c r="V4978">
        <v>49160.61</v>
      </c>
      <c r="W4978">
        <v>49160.61</v>
      </c>
      <c r="X4978">
        <v>0</v>
      </c>
      <c r="Y4978">
        <v>0</v>
      </c>
      <c r="Z4978">
        <v>0</v>
      </c>
      <c r="AA4978">
        <v>0</v>
      </c>
      <c r="AB4978">
        <v>0</v>
      </c>
      <c r="AC4978">
        <v>0</v>
      </c>
      <c r="AD4978" t="s">
        <v>44</v>
      </c>
    </row>
    <row r="4979" spans="1:30" x14ac:dyDescent="0.2">
      <c r="A4979" s="25">
        <v>720</v>
      </c>
      <c r="B4979" s="25" t="s">
        <v>4654</v>
      </c>
      <c r="C4979" s="72">
        <v>42948</v>
      </c>
      <c r="D4979" s="25">
        <v>434301</v>
      </c>
      <c r="E4979" s="25"/>
      <c r="F4979" s="25" t="s">
        <v>38</v>
      </c>
      <c r="G4979" s="25" t="s">
        <v>39</v>
      </c>
      <c r="H4979" s="25" t="s">
        <v>41</v>
      </c>
      <c r="I4979" s="68">
        <v>69409.740000000005</v>
      </c>
      <c r="J4979" s="68">
        <v>69409.740000000005</v>
      </c>
      <c r="K4979" s="68">
        <v>0</v>
      </c>
      <c r="L4979" s="68">
        <v>0</v>
      </c>
      <c r="M4979" s="68">
        <v>0</v>
      </c>
      <c r="N4979" s="68">
        <v>0</v>
      </c>
      <c r="O4979" s="69">
        <v>0</v>
      </c>
      <c r="P4979" s="25" t="s">
        <v>4664</v>
      </c>
      <c r="Q4979" s="25" t="s">
        <v>4458</v>
      </c>
      <c r="R4979">
        <v>0</v>
      </c>
      <c r="S4979">
        <v>0</v>
      </c>
      <c r="T4979" t="s">
        <v>42</v>
      </c>
      <c r="U4979" t="s">
        <v>43</v>
      </c>
      <c r="V4979">
        <v>69409.740000000005</v>
      </c>
      <c r="W4979">
        <v>69409.740000000005</v>
      </c>
      <c r="X4979">
        <v>0</v>
      </c>
      <c r="Y4979">
        <v>0</v>
      </c>
      <c r="Z4979">
        <v>0</v>
      </c>
      <c r="AA4979">
        <v>0</v>
      </c>
      <c r="AB4979">
        <v>0</v>
      </c>
      <c r="AC4979">
        <v>0</v>
      </c>
      <c r="AD4979" t="s">
        <v>44</v>
      </c>
    </row>
    <row r="4980" spans="1:30" x14ac:dyDescent="0.2">
      <c r="A4980" s="25">
        <v>720</v>
      </c>
      <c r="B4980" s="25" t="s">
        <v>4655</v>
      </c>
      <c r="C4980" s="72">
        <v>42948</v>
      </c>
      <c r="D4980" s="25">
        <v>662359</v>
      </c>
      <c r="E4980" s="25"/>
      <c r="F4980" s="25" t="s">
        <v>38</v>
      </c>
      <c r="G4980" s="25" t="s">
        <v>39</v>
      </c>
      <c r="H4980" s="25" t="s">
        <v>41</v>
      </c>
      <c r="I4980" s="68">
        <v>238784.69</v>
      </c>
      <c r="J4980" s="68">
        <v>238784.69</v>
      </c>
      <c r="K4980" s="68">
        <v>0</v>
      </c>
      <c r="L4980" s="68">
        <v>0</v>
      </c>
      <c r="M4980" s="68">
        <v>0</v>
      </c>
      <c r="N4980" s="68">
        <v>0</v>
      </c>
      <c r="O4980" s="69">
        <v>0</v>
      </c>
      <c r="P4980" s="25" t="s">
        <v>4664</v>
      </c>
      <c r="Q4980" s="25" t="s">
        <v>4458</v>
      </c>
      <c r="R4980">
        <v>0</v>
      </c>
      <c r="S4980">
        <v>0</v>
      </c>
      <c r="T4980" t="s">
        <v>42</v>
      </c>
      <c r="U4980" t="s">
        <v>43</v>
      </c>
      <c r="V4980">
        <v>238784.69</v>
      </c>
      <c r="W4980">
        <v>238784.69</v>
      </c>
      <c r="X4980">
        <v>0</v>
      </c>
      <c r="Y4980">
        <v>0</v>
      </c>
      <c r="Z4980">
        <v>0</v>
      </c>
      <c r="AA4980">
        <v>0</v>
      </c>
      <c r="AB4980">
        <v>0</v>
      </c>
      <c r="AC4980">
        <v>0</v>
      </c>
      <c r="AD4980" t="s">
        <v>44</v>
      </c>
    </row>
    <row r="4981" spans="1:30" x14ac:dyDescent="0.2">
      <c r="A4981" s="25">
        <v>720</v>
      </c>
      <c r="B4981" s="25" t="s">
        <v>4656</v>
      </c>
      <c r="C4981" s="72">
        <v>42948</v>
      </c>
      <c r="D4981" s="25">
        <v>652297</v>
      </c>
      <c r="E4981" s="25"/>
      <c r="F4981" s="25" t="s">
        <v>38</v>
      </c>
      <c r="G4981" s="25" t="s">
        <v>39</v>
      </c>
      <c r="H4981" s="25" t="s">
        <v>41</v>
      </c>
      <c r="I4981" s="68">
        <v>133493.18</v>
      </c>
      <c r="J4981" s="68">
        <v>133493.18</v>
      </c>
      <c r="K4981" s="68">
        <v>0</v>
      </c>
      <c r="L4981" s="68">
        <v>0</v>
      </c>
      <c r="M4981" s="68">
        <v>0</v>
      </c>
      <c r="N4981" s="68">
        <v>0</v>
      </c>
      <c r="O4981" s="69">
        <v>0</v>
      </c>
      <c r="P4981" s="25" t="s">
        <v>4664</v>
      </c>
      <c r="Q4981" s="25" t="s">
        <v>4458</v>
      </c>
      <c r="R4981">
        <v>0</v>
      </c>
      <c r="S4981">
        <v>0</v>
      </c>
      <c r="T4981" t="s">
        <v>42</v>
      </c>
      <c r="U4981" t="s">
        <v>43</v>
      </c>
      <c r="V4981">
        <v>133493.18</v>
      </c>
      <c r="W4981">
        <v>133493.18</v>
      </c>
      <c r="X4981">
        <v>0</v>
      </c>
      <c r="Y4981">
        <v>0</v>
      </c>
      <c r="Z4981">
        <v>0</v>
      </c>
      <c r="AA4981">
        <v>0</v>
      </c>
      <c r="AB4981">
        <v>0</v>
      </c>
      <c r="AC4981">
        <v>0</v>
      </c>
      <c r="AD4981" t="s">
        <v>44</v>
      </c>
    </row>
    <row r="4982" spans="1:30" x14ac:dyDescent="0.2">
      <c r="A4982" s="25">
        <v>720</v>
      </c>
      <c r="B4982" s="25" t="s">
        <v>4964</v>
      </c>
      <c r="C4982" s="72">
        <v>42948</v>
      </c>
      <c r="D4982" s="25" t="s">
        <v>4965</v>
      </c>
      <c r="E4982" s="25"/>
      <c r="F4982" s="25" t="s">
        <v>38</v>
      </c>
      <c r="G4982" s="25" t="s">
        <v>39</v>
      </c>
      <c r="H4982" s="25" t="s">
        <v>41</v>
      </c>
      <c r="I4982" s="68">
        <v>817664.94</v>
      </c>
      <c r="J4982" s="68">
        <v>817664.94</v>
      </c>
      <c r="K4982" s="68">
        <v>0</v>
      </c>
      <c r="L4982" s="68">
        <v>0</v>
      </c>
      <c r="M4982" s="68">
        <v>0</v>
      </c>
      <c r="N4982" s="68">
        <v>0</v>
      </c>
      <c r="O4982" s="69">
        <v>0</v>
      </c>
      <c r="P4982" s="25" t="s">
        <v>4664</v>
      </c>
      <c r="Q4982" s="25" t="s">
        <v>4458</v>
      </c>
      <c r="R4982">
        <v>0</v>
      </c>
      <c r="S4982">
        <v>0</v>
      </c>
      <c r="T4982" t="s">
        <v>42</v>
      </c>
      <c r="U4982" t="s">
        <v>43</v>
      </c>
      <c r="V4982">
        <v>817664.94</v>
      </c>
      <c r="W4982">
        <v>817664.94</v>
      </c>
      <c r="X4982">
        <v>0</v>
      </c>
      <c r="Y4982">
        <v>0</v>
      </c>
      <c r="Z4982">
        <v>0</v>
      </c>
      <c r="AA4982">
        <v>0</v>
      </c>
      <c r="AB4982">
        <v>0</v>
      </c>
      <c r="AC4982">
        <v>0</v>
      </c>
      <c r="AD4982" t="s">
        <v>44</v>
      </c>
    </row>
    <row r="4983" spans="1:30" x14ac:dyDescent="0.2">
      <c r="A4983" s="25">
        <v>720</v>
      </c>
      <c r="B4983" s="25" t="s">
        <v>4657</v>
      </c>
      <c r="C4983" s="72">
        <v>42948</v>
      </c>
      <c r="D4983" s="25">
        <v>678334</v>
      </c>
      <c r="E4983" s="25"/>
      <c r="F4983" s="25" t="s">
        <v>38</v>
      </c>
      <c r="G4983" s="25" t="s">
        <v>39</v>
      </c>
      <c r="H4983" s="25" t="s">
        <v>41</v>
      </c>
      <c r="I4983" s="68">
        <v>128525.56</v>
      </c>
      <c r="J4983" s="68">
        <v>128525.56</v>
      </c>
      <c r="K4983" s="68">
        <v>0</v>
      </c>
      <c r="L4983" s="68">
        <v>0</v>
      </c>
      <c r="M4983" s="68">
        <v>0</v>
      </c>
      <c r="N4983" s="68">
        <v>0</v>
      </c>
      <c r="O4983" s="69">
        <v>0</v>
      </c>
      <c r="P4983" s="25" t="s">
        <v>4664</v>
      </c>
      <c r="Q4983" s="25" t="s">
        <v>4458</v>
      </c>
      <c r="R4983">
        <v>0</v>
      </c>
      <c r="S4983">
        <v>0</v>
      </c>
      <c r="T4983" t="s">
        <v>42</v>
      </c>
      <c r="U4983" t="s">
        <v>43</v>
      </c>
      <c r="V4983">
        <v>128525.56</v>
      </c>
      <c r="W4983">
        <v>128525.56</v>
      </c>
      <c r="X4983">
        <v>0</v>
      </c>
      <c r="Y4983">
        <v>0</v>
      </c>
      <c r="Z4983">
        <v>0</v>
      </c>
      <c r="AA4983">
        <v>0</v>
      </c>
      <c r="AB4983">
        <v>0</v>
      </c>
      <c r="AC4983">
        <v>0</v>
      </c>
      <c r="AD4983" t="s">
        <v>44</v>
      </c>
    </row>
    <row r="4984" spans="1:30" x14ac:dyDescent="0.2">
      <c r="A4984" s="25">
        <v>720</v>
      </c>
      <c r="B4984" s="25" t="s">
        <v>4658</v>
      </c>
      <c r="C4984" s="72">
        <v>42948</v>
      </c>
      <c r="D4984" s="25">
        <v>311212</v>
      </c>
      <c r="E4984" s="25"/>
      <c r="F4984" s="25" t="s">
        <v>38</v>
      </c>
      <c r="G4984" s="25" t="s">
        <v>39</v>
      </c>
      <c r="H4984" s="25" t="s">
        <v>41</v>
      </c>
      <c r="I4984" s="68">
        <v>381936.26</v>
      </c>
      <c r="J4984" s="68">
        <v>381936.26</v>
      </c>
      <c r="K4984" s="68">
        <v>0</v>
      </c>
      <c r="L4984" s="68">
        <v>0</v>
      </c>
      <c r="M4984" s="68">
        <v>0</v>
      </c>
      <c r="N4984" s="68">
        <v>0</v>
      </c>
      <c r="O4984" s="69">
        <v>0</v>
      </c>
      <c r="P4984" s="25" t="s">
        <v>4664</v>
      </c>
      <c r="Q4984" s="25" t="s">
        <v>4458</v>
      </c>
      <c r="R4984">
        <v>0</v>
      </c>
      <c r="S4984">
        <v>0</v>
      </c>
      <c r="T4984" t="s">
        <v>42</v>
      </c>
      <c r="U4984" t="s">
        <v>43</v>
      </c>
      <c r="V4984">
        <v>381936.26</v>
      </c>
      <c r="W4984">
        <v>381936.26</v>
      </c>
      <c r="X4984">
        <v>0</v>
      </c>
      <c r="Y4984">
        <v>0</v>
      </c>
      <c r="Z4984">
        <v>0</v>
      </c>
      <c r="AA4984">
        <v>0</v>
      </c>
      <c r="AB4984">
        <v>0</v>
      </c>
      <c r="AC4984">
        <v>0</v>
      </c>
      <c r="AD4984" t="s">
        <v>44</v>
      </c>
    </row>
    <row r="4985" spans="1:30" x14ac:dyDescent="0.2">
      <c r="A4985" s="25">
        <v>720</v>
      </c>
      <c r="B4985" s="25" t="s">
        <v>4966</v>
      </c>
      <c r="C4985" s="72">
        <v>42948</v>
      </c>
      <c r="D4985" s="25" t="s">
        <v>4967</v>
      </c>
      <c r="E4985" s="25"/>
      <c r="F4985" s="25" t="s">
        <v>38</v>
      </c>
      <c r="G4985" s="25" t="s">
        <v>39</v>
      </c>
      <c r="H4985" s="25" t="s">
        <v>41</v>
      </c>
      <c r="I4985" s="68">
        <v>75332.94</v>
      </c>
      <c r="J4985" s="68">
        <v>75332.94</v>
      </c>
      <c r="K4985" s="68">
        <v>0</v>
      </c>
      <c r="L4985" s="68">
        <v>0</v>
      </c>
      <c r="M4985" s="68">
        <v>0</v>
      </c>
      <c r="N4985" s="68">
        <v>0</v>
      </c>
      <c r="O4985" s="69">
        <v>0</v>
      </c>
      <c r="P4985" s="25" t="s">
        <v>4664</v>
      </c>
      <c r="Q4985" s="25" t="s">
        <v>4458</v>
      </c>
      <c r="R4985">
        <v>0</v>
      </c>
      <c r="S4985">
        <v>0</v>
      </c>
      <c r="T4985" t="s">
        <v>42</v>
      </c>
      <c r="U4985" t="s">
        <v>43</v>
      </c>
      <c r="V4985">
        <v>75332.94</v>
      </c>
      <c r="W4985">
        <v>75332.94</v>
      </c>
      <c r="X4985">
        <v>0</v>
      </c>
      <c r="Y4985">
        <v>0</v>
      </c>
      <c r="Z4985">
        <v>0</v>
      </c>
      <c r="AA4985">
        <v>0</v>
      </c>
      <c r="AB4985">
        <v>0</v>
      </c>
      <c r="AC4985">
        <v>0</v>
      </c>
      <c r="AD4985" t="s">
        <v>44</v>
      </c>
    </row>
    <row r="4986" spans="1:30" x14ac:dyDescent="0.2">
      <c r="A4986" s="25">
        <v>720</v>
      </c>
      <c r="B4986" s="25" t="s">
        <v>4968</v>
      </c>
      <c r="C4986" s="72">
        <v>42948</v>
      </c>
      <c r="D4986" s="25" t="s">
        <v>4967</v>
      </c>
      <c r="E4986" s="25"/>
      <c r="F4986" s="25" t="s">
        <v>38</v>
      </c>
      <c r="G4986" s="25" t="s">
        <v>39</v>
      </c>
      <c r="H4986" s="25" t="s">
        <v>41</v>
      </c>
      <c r="I4986" s="68">
        <v>75332.94</v>
      </c>
      <c r="J4986" s="68">
        <v>75332.94</v>
      </c>
      <c r="K4986" s="68">
        <v>0</v>
      </c>
      <c r="L4986" s="68">
        <v>0</v>
      </c>
      <c r="M4986" s="68">
        <v>0</v>
      </c>
      <c r="N4986" s="68">
        <v>0</v>
      </c>
      <c r="O4986" s="69">
        <v>0</v>
      </c>
      <c r="P4986" s="25" t="s">
        <v>4664</v>
      </c>
      <c r="Q4986" s="25" t="s">
        <v>4458</v>
      </c>
      <c r="R4986">
        <v>0</v>
      </c>
      <c r="S4986">
        <v>0</v>
      </c>
      <c r="T4986" t="s">
        <v>42</v>
      </c>
      <c r="U4986" t="s">
        <v>43</v>
      </c>
      <c r="V4986">
        <v>75332.94</v>
      </c>
      <c r="W4986">
        <v>75332.94</v>
      </c>
      <c r="X4986">
        <v>0</v>
      </c>
      <c r="Y4986">
        <v>0</v>
      </c>
      <c r="Z4986">
        <v>0</v>
      </c>
      <c r="AA4986">
        <v>0</v>
      </c>
      <c r="AB4986">
        <v>0</v>
      </c>
      <c r="AC4986">
        <v>0</v>
      </c>
      <c r="AD4986" t="s">
        <v>44</v>
      </c>
    </row>
    <row r="4987" spans="1:30" x14ac:dyDescent="0.2">
      <c r="A4987" s="25">
        <v>720</v>
      </c>
      <c r="B4987" s="25" t="s">
        <v>4969</v>
      </c>
      <c r="C4987" s="72">
        <v>42948</v>
      </c>
      <c r="D4987" s="25" t="s">
        <v>4967</v>
      </c>
      <c r="E4987" s="25"/>
      <c r="F4987" s="25" t="s">
        <v>38</v>
      </c>
      <c r="G4987" s="25" t="s">
        <v>39</v>
      </c>
      <c r="H4987" s="25" t="s">
        <v>41</v>
      </c>
      <c r="I4987" s="68">
        <v>75332.94</v>
      </c>
      <c r="J4987" s="68">
        <v>75332.94</v>
      </c>
      <c r="K4987" s="68">
        <v>0</v>
      </c>
      <c r="L4987" s="68">
        <v>0</v>
      </c>
      <c r="M4987" s="68">
        <v>0</v>
      </c>
      <c r="N4987" s="68">
        <v>0</v>
      </c>
      <c r="O4987" s="69">
        <v>0</v>
      </c>
      <c r="P4987" s="25" t="s">
        <v>4664</v>
      </c>
      <c r="Q4987" s="25" t="s">
        <v>4458</v>
      </c>
      <c r="R4987">
        <v>0</v>
      </c>
      <c r="S4987">
        <v>0</v>
      </c>
      <c r="T4987" t="s">
        <v>42</v>
      </c>
      <c r="U4987" t="s">
        <v>43</v>
      </c>
      <c r="V4987">
        <v>75332.94</v>
      </c>
      <c r="W4987">
        <v>75332.94</v>
      </c>
      <c r="X4987">
        <v>0</v>
      </c>
      <c r="Y4987">
        <v>0</v>
      </c>
      <c r="Z4987">
        <v>0</v>
      </c>
      <c r="AA4987">
        <v>0</v>
      </c>
      <c r="AB4987">
        <v>0</v>
      </c>
      <c r="AC4987">
        <v>0</v>
      </c>
      <c r="AD4987" t="s">
        <v>44</v>
      </c>
    </row>
    <row r="4988" spans="1:30" x14ac:dyDescent="0.2">
      <c r="A4988" s="25">
        <v>720</v>
      </c>
      <c r="B4988" s="25" t="s">
        <v>4970</v>
      </c>
      <c r="C4988" s="72">
        <v>42948</v>
      </c>
      <c r="D4988" s="25" t="s">
        <v>4967</v>
      </c>
      <c r="E4988" s="25"/>
      <c r="F4988" s="25" t="s">
        <v>38</v>
      </c>
      <c r="G4988" s="25" t="s">
        <v>39</v>
      </c>
      <c r="H4988" s="25" t="s">
        <v>41</v>
      </c>
      <c r="I4988" s="68">
        <v>75332.94</v>
      </c>
      <c r="J4988" s="68">
        <v>75332.94</v>
      </c>
      <c r="K4988" s="68">
        <v>0</v>
      </c>
      <c r="L4988" s="68">
        <v>0</v>
      </c>
      <c r="M4988" s="68">
        <v>0</v>
      </c>
      <c r="N4988" s="68">
        <v>0</v>
      </c>
      <c r="O4988" s="69">
        <v>0</v>
      </c>
      <c r="P4988" s="25" t="s">
        <v>4664</v>
      </c>
      <c r="Q4988" s="25" t="s">
        <v>4458</v>
      </c>
      <c r="R4988">
        <v>0</v>
      </c>
      <c r="S4988">
        <v>0</v>
      </c>
      <c r="T4988" t="s">
        <v>42</v>
      </c>
      <c r="U4988" t="s">
        <v>43</v>
      </c>
      <c r="V4988">
        <v>75332.94</v>
      </c>
      <c r="W4988">
        <v>75332.94</v>
      </c>
      <c r="X4988">
        <v>0</v>
      </c>
      <c r="Y4988">
        <v>0</v>
      </c>
      <c r="Z4988">
        <v>0</v>
      </c>
      <c r="AA4988">
        <v>0</v>
      </c>
      <c r="AB4988">
        <v>0</v>
      </c>
      <c r="AC4988">
        <v>0</v>
      </c>
      <c r="AD4988" t="s">
        <v>44</v>
      </c>
    </row>
    <row r="4989" spans="1:30" x14ac:dyDescent="0.2">
      <c r="A4989" s="25">
        <v>720</v>
      </c>
      <c r="B4989" s="25" t="s">
        <v>4971</v>
      </c>
      <c r="C4989" s="72">
        <v>42948</v>
      </c>
      <c r="D4989" s="25" t="s">
        <v>4967</v>
      </c>
      <c r="E4989" s="25"/>
      <c r="F4989" s="25" t="s">
        <v>38</v>
      </c>
      <c r="G4989" s="25" t="s">
        <v>39</v>
      </c>
      <c r="H4989" s="25" t="s">
        <v>41</v>
      </c>
      <c r="I4989" s="68">
        <v>75332.94</v>
      </c>
      <c r="J4989" s="68">
        <v>75332.94</v>
      </c>
      <c r="K4989" s="68">
        <v>0</v>
      </c>
      <c r="L4989" s="68">
        <v>0</v>
      </c>
      <c r="M4989" s="68">
        <v>0</v>
      </c>
      <c r="N4989" s="68">
        <v>0</v>
      </c>
      <c r="O4989" s="69">
        <v>0</v>
      </c>
      <c r="P4989" s="25" t="s">
        <v>4664</v>
      </c>
      <c r="Q4989" s="25" t="s">
        <v>4458</v>
      </c>
      <c r="R4989">
        <v>0</v>
      </c>
      <c r="S4989">
        <v>0</v>
      </c>
      <c r="T4989" t="s">
        <v>42</v>
      </c>
      <c r="U4989" t="s">
        <v>43</v>
      </c>
      <c r="V4989">
        <v>75332.94</v>
      </c>
      <c r="W4989">
        <v>75332.94</v>
      </c>
      <c r="X4989">
        <v>0</v>
      </c>
      <c r="Y4989">
        <v>0</v>
      </c>
      <c r="Z4989">
        <v>0</v>
      </c>
      <c r="AA4989">
        <v>0</v>
      </c>
      <c r="AB4989">
        <v>0</v>
      </c>
      <c r="AC4989">
        <v>0</v>
      </c>
      <c r="AD4989" t="s">
        <v>44</v>
      </c>
    </row>
    <row r="4990" spans="1:30" x14ac:dyDescent="0.2">
      <c r="A4990" s="25">
        <v>720</v>
      </c>
      <c r="B4990" s="25" t="s">
        <v>4659</v>
      </c>
      <c r="C4990" s="72">
        <v>42948</v>
      </c>
      <c r="D4990" s="25">
        <v>664344</v>
      </c>
      <c r="E4990" s="25"/>
      <c r="F4990" s="25" t="s">
        <v>38</v>
      </c>
      <c r="G4990" s="25" t="s">
        <v>39</v>
      </c>
      <c r="H4990" s="25" t="s">
        <v>41</v>
      </c>
      <c r="I4990" s="68">
        <v>21654.97</v>
      </c>
      <c r="J4990" s="68">
        <v>21654.97</v>
      </c>
      <c r="K4990" s="68">
        <v>0</v>
      </c>
      <c r="L4990" s="68">
        <v>0</v>
      </c>
      <c r="M4990" s="68">
        <v>0</v>
      </c>
      <c r="N4990" s="68">
        <v>0</v>
      </c>
      <c r="O4990" s="69">
        <v>0</v>
      </c>
      <c r="P4990" s="25" t="s">
        <v>4664</v>
      </c>
      <c r="Q4990" s="25" t="s">
        <v>4458</v>
      </c>
      <c r="R4990">
        <v>0</v>
      </c>
      <c r="S4990">
        <v>0</v>
      </c>
      <c r="T4990" t="s">
        <v>42</v>
      </c>
      <c r="U4990" t="s">
        <v>43</v>
      </c>
      <c r="V4990">
        <v>21654.97</v>
      </c>
      <c r="W4990">
        <v>21654.97</v>
      </c>
      <c r="X4990">
        <v>0</v>
      </c>
      <c r="Y4990">
        <v>0</v>
      </c>
      <c r="Z4990">
        <v>0</v>
      </c>
      <c r="AA4990">
        <v>0</v>
      </c>
      <c r="AB4990">
        <v>0</v>
      </c>
      <c r="AC4990">
        <v>0</v>
      </c>
      <c r="AD4990" t="s">
        <v>44</v>
      </c>
    </row>
    <row r="4991" spans="1:30" x14ac:dyDescent="0.2">
      <c r="A4991" s="25">
        <v>720</v>
      </c>
      <c r="B4991" s="25" t="s">
        <v>4660</v>
      </c>
      <c r="C4991" s="72">
        <v>42948</v>
      </c>
      <c r="D4991" s="25">
        <v>551289</v>
      </c>
      <c r="E4991" s="25"/>
      <c r="F4991" s="25" t="s">
        <v>38</v>
      </c>
      <c r="G4991" s="25" t="s">
        <v>39</v>
      </c>
      <c r="H4991" s="25" t="s">
        <v>41</v>
      </c>
      <c r="I4991" s="68">
        <v>140941.54999999999</v>
      </c>
      <c r="J4991" s="68">
        <v>140941.54999999999</v>
      </c>
      <c r="K4991" s="68">
        <v>0</v>
      </c>
      <c r="L4991" s="68">
        <v>0</v>
      </c>
      <c r="M4991" s="68">
        <v>0</v>
      </c>
      <c r="N4991" s="68">
        <v>0</v>
      </c>
      <c r="O4991" s="69">
        <v>0</v>
      </c>
      <c r="P4991" s="25" t="s">
        <v>4664</v>
      </c>
      <c r="Q4991" s="25" t="s">
        <v>4458</v>
      </c>
      <c r="R4991">
        <v>0</v>
      </c>
      <c r="S4991">
        <v>0</v>
      </c>
      <c r="T4991" t="s">
        <v>42</v>
      </c>
      <c r="U4991" t="s">
        <v>43</v>
      </c>
      <c r="V4991">
        <v>140941.54999999999</v>
      </c>
      <c r="W4991">
        <v>140941.54999999999</v>
      </c>
      <c r="X4991">
        <v>0</v>
      </c>
      <c r="Y4991">
        <v>0</v>
      </c>
      <c r="Z4991">
        <v>0</v>
      </c>
      <c r="AA4991">
        <v>0</v>
      </c>
      <c r="AB4991">
        <v>0</v>
      </c>
      <c r="AC4991">
        <v>0</v>
      </c>
      <c r="AD4991" t="s">
        <v>44</v>
      </c>
    </row>
    <row r="4992" spans="1:30" x14ac:dyDescent="0.2">
      <c r="A4992" s="25">
        <v>720</v>
      </c>
      <c r="B4992" s="25" t="s">
        <v>4661</v>
      </c>
      <c r="C4992" s="72">
        <v>42948</v>
      </c>
      <c r="D4992" s="25">
        <v>677336</v>
      </c>
      <c r="E4992" s="25"/>
      <c r="F4992" s="25" t="s">
        <v>38</v>
      </c>
      <c r="G4992" s="25" t="s">
        <v>39</v>
      </c>
      <c r="H4992" s="25" t="s">
        <v>41</v>
      </c>
      <c r="I4992" s="68">
        <v>65867.59</v>
      </c>
      <c r="J4992" s="68">
        <v>65867.59</v>
      </c>
      <c r="K4992" s="68">
        <v>0</v>
      </c>
      <c r="L4992" s="68">
        <v>0</v>
      </c>
      <c r="M4992" s="68">
        <v>0</v>
      </c>
      <c r="N4992" s="68">
        <v>0</v>
      </c>
      <c r="O4992" s="69">
        <v>0</v>
      </c>
      <c r="P4992" s="25" t="s">
        <v>4664</v>
      </c>
      <c r="Q4992" s="25" t="s">
        <v>4458</v>
      </c>
      <c r="R4992">
        <v>0</v>
      </c>
      <c r="S4992">
        <v>0</v>
      </c>
      <c r="T4992" t="s">
        <v>42</v>
      </c>
      <c r="U4992" t="s">
        <v>43</v>
      </c>
      <c r="V4992">
        <v>65867.59</v>
      </c>
      <c r="W4992">
        <v>65867.59</v>
      </c>
      <c r="X4992">
        <v>0</v>
      </c>
      <c r="Y4992">
        <v>0</v>
      </c>
      <c r="Z4992">
        <v>0</v>
      </c>
      <c r="AA4992">
        <v>0</v>
      </c>
      <c r="AB4992">
        <v>0</v>
      </c>
      <c r="AC4992">
        <v>0</v>
      </c>
      <c r="AD4992" t="s">
        <v>44</v>
      </c>
    </row>
    <row r="4993" spans="1:30" x14ac:dyDescent="0.2">
      <c r="A4993" s="25">
        <v>720</v>
      </c>
      <c r="B4993" s="25" t="s">
        <v>4662</v>
      </c>
      <c r="C4993" s="72">
        <v>42948</v>
      </c>
      <c r="D4993" s="25">
        <v>676376</v>
      </c>
      <c r="E4993" s="25"/>
      <c r="F4993" s="25" t="s">
        <v>38</v>
      </c>
      <c r="G4993" s="25" t="s">
        <v>39</v>
      </c>
      <c r="H4993" s="25" t="s">
        <v>41</v>
      </c>
      <c r="I4993" s="68">
        <v>70040.52</v>
      </c>
      <c r="J4993" s="68">
        <v>70040.52</v>
      </c>
      <c r="K4993" s="68">
        <v>0</v>
      </c>
      <c r="L4993" s="68">
        <v>0</v>
      </c>
      <c r="M4993" s="68">
        <v>0</v>
      </c>
      <c r="N4993" s="68">
        <v>0</v>
      </c>
      <c r="O4993" s="69">
        <v>0</v>
      </c>
      <c r="P4993" s="25" t="s">
        <v>4664</v>
      </c>
      <c r="Q4993" s="25" t="s">
        <v>4458</v>
      </c>
      <c r="R4993">
        <v>0</v>
      </c>
      <c r="S4993">
        <v>0</v>
      </c>
      <c r="T4993" t="s">
        <v>42</v>
      </c>
      <c r="U4993" t="s">
        <v>43</v>
      </c>
      <c r="V4993">
        <v>70040.52</v>
      </c>
      <c r="W4993">
        <v>70040.52</v>
      </c>
      <c r="X4993">
        <v>0</v>
      </c>
      <c r="Y4993">
        <v>0</v>
      </c>
      <c r="Z4993">
        <v>0</v>
      </c>
      <c r="AA4993">
        <v>0</v>
      </c>
      <c r="AB4993">
        <v>0</v>
      </c>
      <c r="AC4993">
        <v>0</v>
      </c>
      <c r="AD4993" t="s">
        <v>44</v>
      </c>
    </row>
    <row r="4994" spans="1:30" x14ac:dyDescent="0.2">
      <c r="A4994" s="25">
        <v>720</v>
      </c>
      <c r="B4994" s="25" t="s">
        <v>4972</v>
      </c>
      <c r="C4994" s="72">
        <v>42948</v>
      </c>
      <c r="D4994" s="25" t="s">
        <v>4973</v>
      </c>
      <c r="E4994" s="25"/>
      <c r="F4994" s="25" t="s">
        <v>38</v>
      </c>
      <c r="G4994" s="25" t="s">
        <v>39</v>
      </c>
      <c r="H4994" s="25" t="s">
        <v>41</v>
      </c>
      <c r="I4994" s="68">
        <v>67868.850000000006</v>
      </c>
      <c r="J4994" s="68">
        <v>67868.850000000006</v>
      </c>
      <c r="K4994" s="68">
        <v>0</v>
      </c>
      <c r="L4994" s="68">
        <v>0</v>
      </c>
      <c r="M4994" s="68">
        <v>0</v>
      </c>
      <c r="N4994" s="68">
        <v>0</v>
      </c>
      <c r="O4994" s="69">
        <v>0</v>
      </c>
      <c r="P4994" s="25" t="s">
        <v>4664</v>
      </c>
      <c r="Q4994" s="25" t="s">
        <v>4458</v>
      </c>
      <c r="R4994">
        <v>0</v>
      </c>
      <c r="S4994">
        <v>0</v>
      </c>
      <c r="T4994" t="s">
        <v>42</v>
      </c>
      <c r="U4994" t="s">
        <v>43</v>
      </c>
      <c r="V4994">
        <v>67868.850000000006</v>
      </c>
      <c r="W4994">
        <v>67868.850000000006</v>
      </c>
      <c r="X4994">
        <v>0</v>
      </c>
      <c r="Y4994">
        <v>0</v>
      </c>
      <c r="Z4994">
        <v>0</v>
      </c>
      <c r="AA4994">
        <v>0</v>
      </c>
      <c r="AB4994">
        <v>0</v>
      </c>
      <c r="AC4994">
        <v>0</v>
      </c>
      <c r="AD4994" t="s">
        <v>44</v>
      </c>
    </row>
    <row r="4995" spans="1:30" x14ac:dyDescent="0.2">
      <c r="A4995" s="25">
        <v>720</v>
      </c>
      <c r="B4995" s="25" t="s">
        <v>4974</v>
      </c>
      <c r="C4995" s="72">
        <v>42948</v>
      </c>
      <c r="D4995" s="25" t="s">
        <v>4975</v>
      </c>
      <c r="E4995" s="25"/>
      <c r="F4995" s="25" t="s">
        <v>38</v>
      </c>
      <c r="G4995" s="25" t="s">
        <v>39</v>
      </c>
      <c r="H4995" s="25" t="s">
        <v>41</v>
      </c>
      <c r="I4995" s="68">
        <v>167384.87</v>
      </c>
      <c r="J4995" s="68">
        <v>167384.87</v>
      </c>
      <c r="K4995" s="68">
        <v>0</v>
      </c>
      <c r="L4995" s="68">
        <v>0</v>
      </c>
      <c r="M4995" s="68">
        <v>0</v>
      </c>
      <c r="N4995" s="68">
        <v>0</v>
      </c>
      <c r="O4995" s="69">
        <v>0</v>
      </c>
      <c r="P4995" s="25" t="s">
        <v>4664</v>
      </c>
      <c r="Q4995" s="25" t="s">
        <v>4458</v>
      </c>
      <c r="R4995">
        <v>0</v>
      </c>
      <c r="S4995">
        <v>0</v>
      </c>
      <c r="T4995" t="s">
        <v>42</v>
      </c>
      <c r="U4995" t="s">
        <v>43</v>
      </c>
      <c r="V4995">
        <v>167384.87</v>
      </c>
      <c r="W4995">
        <v>167384.87</v>
      </c>
      <c r="X4995">
        <v>0</v>
      </c>
      <c r="Y4995">
        <v>0</v>
      </c>
      <c r="Z4995">
        <v>0</v>
      </c>
      <c r="AA4995">
        <v>0</v>
      </c>
      <c r="AB4995">
        <v>0</v>
      </c>
      <c r="AC4995">
        <v>0</v>
      </c>
      <c r="AD4995" t="s">
        <v>44</v>
      </c>
    </row>
    <row r="4996" spans="1:30" x14ac:dyDescent="0.2">
      <c r="A4996" s="25">
        <v>720</v>
      </c>
      <c r="B4996" s="25" t="s">
        <v>4976</v>
      </c>
      <c r="C4996" s="72">
        <v>42948</v>
      </c>
      <c r="D4996" s="25" t="s">
        <v>4977</v>
      </c>
      <c r="E4996" s="25"/>
      <c r="F4996" s="25" t="s">
        <v>38</v>
      </c>
      <c r="G4996" s="25" t="s">
        <v>39</v>
      </c>
      <c r="H4996" s="25" t="s">
        <v>41</v>
      </c>
      <c r="I4996" s="68">
        <v>30314.31</v>
      </c>
      <c r="J4996" s="68">
        <v>30314.31</v>
      </c>
      <c r="K4996" s="68">
        <v>0</v>
      </c>
      <c r="L4996" s="68">
        <v>0</v>
      </c>
      <c r="M4996" s="68">
        <v>0</v>
      </c>
      <c r="N4996" s="68">
        <v>0</v>
      </c>
      <c r="O4996" s="69">
        <v>0</v>
      </c>
      <c r="P4996" s="25" t="s">
        <v>4664</v>
      </c>
      <c r="Q4996" s="25" t="s">
        <v>4458</v>
      </c>
      <c r="R4996">
        <v>0</v>
      </c>
      <c r="S4996">
        <v>0</v>
      </c>
      <c r="T4996" t="s">
        <v>42</v>
      </c>
      <c r="U4996" t="s">
        <v>43</v>
      </c>
      <c r="V4996">
        <v>30314.31</v>
      </c>
      <c r="W4996">
        <v>30314.31</v>
      </c>
      <c r="X4996">
        <v>0</v>
      </c>
      <c r="Y4996">
        <v>0</v>
      </c>
      <c r="Z4996">
        <v>0</v>
      </c>
      <c r="AA4996">
        <v>0</v>
      </c>
      <c r="AB4996">
        <v>0</v>
      </c>
      <c r="AC4996">
        <v>0</v>
      </c>
      <c r="AD4996" t="s">
        <v>44</v>
      </c>
    </row>
    <row r="4997" spans="1:30" x14ac:dyDescent="0.2">
      <c r="A4997" s="25">
        <v>720</v>
      </c>
      <c r="B4997" s="25" t="s">
        <v>4978</v>
      </c>
      <c r="C4997" s="72">
        <v>42948</v>
      </c>
      <c r="D4997" s="25" t="s">
        <v>4979</v>
      </c>
      <c r="E4997" s="25"/>
      <c r="F4997" s="25" t="s">
        <v>38</v>
      </c>
      <c r="G4997" s="25" t="s">
        <v>39</v>
      </c>
      <c r="H4997" s="25" t="s">
        <v>41</v>
      </c>
      <c r="I4997" s="68">
        <v>63082.5</v>
      </c>
      <c r="J4997" s="68">
        <v>63082.5</v>
      </c>
      <c r="K4997" s="68">
        <v>0</v>
      </c>
      <c r="L4997" s="68">
        <v>0</v>
      </c>
      <c r="M4997" s="68">
        <v>0</v>
      </c>
      <c r="N4997" s="68">
        <v>0</v>
      </c>
      <c r="O4997" s="69">
        <v>0</v>
      </c>
      <c r="P4997" s="25" t="s">
        <v>4664</v>
      </c>
      <c r="Q4997" s="25" t="s">
        <v>4458</v>
      </c>
      <c r="R4997">
        <v>0</v>
      </c>
      <c r="S4997">
        <v>0</v>
      </c>
      <c r="T4997" t="s">
        <v>42</v>
      </c>
      <c r="U4997" t="s">
        <v>43</v>
      </c>
      <c r="V4997">
        <v>63082.5</v>
      </c>
      <c r="W4997">
        <v>63082.5</v>
      </c>
      <c r="X4997">
        <v>0</v>
      </c>
      <c r="Y4997">
        <v>0</v>
      </c>
      <c r="Z4997">
        <v>0</v>
      </c>
      <c r="AA4997">
        <v>0</v>
      </c>
      <c r="AB4997">
        <v>0</v>
      </c>
      <c r="AC4997">
        <v>0</v>
      </c>
      <c r="AD4997" t="s">
        <v>44</v>
      </c>
    </row>
    <row r="4998" spans="1:30" x14ac:dyDescent="0.2">
      <c r="A4998" s="25">
        <v>720</v>
      </c>
      <c r="B4998" s="25" t="s">
        <v>4980</v>
      </c>
      <c r="C4998" s="72">
        <v>42948</v>
      </c>
      <c r="D4998" s="25" t="s">
        <v>4973</v>
      </c>
      <c r="E4998" s="25"/>
      <c r="F4998" s="25" t="s">
        <v>38</v>
      </c>
      <c r="G4998" s="25" t="s">
        <v>39</v>
      </c>
      <c r="H4998" s="25" t="s">
        <v>41</v>
      </c>
      <c r="I4998" s="68">
        <v>71847.259999999995</v>
      </c>
      <c r="J4998" s="68">
        <v>71847.259999999995</v>
      </c>
      <c r="K4998" s="68">
        <v>0</v>
      </c>
      <c r="L4998" s="68">
        <v>0</v>
      </c>
      <c r="M4998" s="68">
        <v>0</v>
      </c>
      <c r="N4998" s="68">
        <v>0</v>
      </c>
      <c r="O4998" s="69">
        <v>0</v>
      </c>
      <c r="P4998" s="25" t="s">
        <v>4664</v>
      </c>
      <c r="Q4998" s="25" t="s">
        <v>4458</v>
      </c>
      <c r="R4998">
        <v>0</v>
      </c>
      <c r="S4998">
        <v>0</v>
      </c>
      <c r="T4998" t="s">
        <v>42</v>
      </c>
      <c r="U4998" t="s">
        <v>43</v>
      </c>
      <c r="V4998">
        <v>71847.259999999995</v>
      </c>
      <c r="W4998">
        <v>71847.259999999995</v>
      </c>
      <c r="X4998">
        <v>0</v>
      </c>
      <c r="Y4998">
        <v>0</v>
      </c>
      <c r="Z4998">
        <v>0</v>
      </c>
      <c r="AA4998">
        <v>0</v>
      </c>
      <c r="AB4998">
        <v>0</v>
      </c>
      <c r="AC4998">
        <v>0</v>
      </c>
      <c r="AD4998" t="s">
        <v>44</v>
      </c>
    </row>
    <row r="4999" spans="1:30" x14ac:dyDescent="0.2">
      <c r="A4999" s="25">
        <v>720</v>
      </c>
      <c r="B4999" s="25" t="s">
        <v>4981</v>
      </c>
      <c r="C4999" s="72">
        <v>42948</v>
      </c>
      <c r="D4999" s="25" t="s">
        <v>4979</v>
      </c>
      <c r="E4999" s="25"/>
      <c r="F4999" s="25" t="s">
        <v>38</v>
      </c>
      <c r="G4999" s="25" t="s">
        <v>39</v>
      </c>
      <c r="H4999" s="25" t="s">
        <v>41</v>
      </c>
      <c r="I4999" s="68">
        <v>100285.01</v>
      </c>
      <c r="J4999" s="68">
        <v>100285.01</v>
      </c>
      <c r="K4999" s="68">
        <v>0</v>
      </c>
      <c r="L4999" s="68">
        <v>0</v>
      </c>
      <c r="M4999" s="68">
        <v>0</v>
      </c>
      <c r="N4999" s="68">
        <v>0</v>
      </c>
      <c r="O4999" s="69">
        <v>0</v>
      </c>
      <c r="P4999" s="25" t="s">
        <v>4664</v>
      </c>
      <c r="Q4999" s="25" t="s">
        <v>4458</v>
      </c>
      <c r="R4999">
        <v>0</v>
      </c>
      <c r="S4999">
        <v>0</v>
      </c>
      <c r="T4999" t="s">
        <v>42</v>
      </c>
      <c r="U4999" t="s">
        <v>43</v>
      </c>
      <c r="V4999">
        <v>100285.01</v>
      </c>
      <c r="W4999">
        <v>100285.01</v>
      </c>
      <c r="X4999">
        <v>0</v>
      </c>
      <c r="Y4999">
        <v>0</v>
      </c>
      <c r="Z4999">
        <v>0</v>
      </c>
      <c r="AA4999">
        <v>0</v>
      </c>
      <c r="AB4999">
        <v>0</v>
      </c>
      <c r="AC4999">
        <v>0</v>
      </c>
      <c r="AD4999" t="s">
        <v>44</v>
      </c>
    </row>
    <row r="5000" spans="1:30" x14ac:dyDescent="0.2">
      <c r="A5000" s="25">
        <v>720</v>
      </c>
      <c r="B5000" s="25" t="s">
        <v>4982</v>
      </c>
      <c r="C5000" s="72">
        <v>42948</v>
      </c>
      <c r="D5000" s="25" t="s">
        <v>4983</v>
      </c>
      <c r="E5000" s="25"/>
      <c r="F5000" s="25" t="s">
        <v>38</v>
      </c>
      <c r="G5000" s="25" t="s">
        <v>39</v>
      </c>
      <c r="H5000" s="25" t="s">
        <v>41</v>
      </c>
      <c r="I5000" s="68">
        <v>66406.149999999994</v>
      </c>
      <c r="J5000" s="68">
        <v>66406.149999999994</v>
      </c>
      <c r="K5000" s="68">
        <v>0</v>
      </c>
      <c r="L5000" s="68">
        <v>0</v>
      </c>
      <c r="M5000" s="68">
        <v>0</v>
      </c>
      <c r="N5000" s="68">
        <v>0</v>
      </c>
      <c r="O5000" s="69">
        <v>0</v>
      </c>
      <c r="P5000" s="25" t="s">
        <v>4664</v>
      </c>
      <c r="Q5000" s="25" t="s">
        <v>4458</v>
      </c>
      <c r="R5000">
        <v>0</v>
      </c>
      <c r="S5000">
        <v>0</v>
      </c>
      <c r="T5000" t="s">
        <v>42</v>
      </c>
      <c r="U5000" t="s">
        <v>43</v>
      </c>
      <c r="V5000">
        <v>66406.149999999994</v>
      </c>
      <c r="W5000">
        <v>66406.149999999994</v>
      </c>
      <c r="X5000">
        <v>0</v>
      </c>
      <c r="Y5000">
        <v>0</v>
      </c>
      <c r="Z5000">
        <v>0</v>
      </c>
      <c r="AA5000">
        <v>0</v>
      </c>
      <c r="AB5000">
        <v>0</v>
      </c>
      <c r="AC5000">
        <v>0</v>
      </c>
      <c r="AD5000" t="s">
        <v>44</v>
      </c>
    </row>
    <row r="5001" spans="1:30" x14ac:dyDescent="0.2">
      <c r="A5001" s="25">
        <v>720</v>
      </c>
      <c r="B5001" s="25" t="s">
        <v>4984</v>
      </c>
      <c r="C5001" s="72">
        <v>42948</v>
      </c>
      <c r="D5001" s="25" t="s">
        <v>4985</v>
      </c>
      <c r="E5001" s="25"/>
      <c r="F5001" s="25" t="s">
        <v>38</v>
      </c>
      <c r="G5001" s="25" t="s">
        <v>39</v>
      </c>
      <c r="H5001" s="25" t="s">
        <v>41</v>
      </c>
      <c r="I5001" s="68">
        <v>69520.36</v>
      </c>
      <c r="J5001" s="68">
        <v>69520.36</v>
      </c>
      <c r="K5001" s="68">
        <v>0</v>
      </c>
      <c r="L5001" s="68">
        <v>0</v>
      </c>
      <c r="M5001" s="68">
        <v>0</v>
      </c>
      <c r="N5001" s="68">
        <v>0</v>
      </c>
      <c r="O5001" s="69">
        <v>0</v>
      </c>
      <c r="P5001" s="25" t="s">
        <v>4664</v>
      </c>
      <c r="Q5001" s="25" t="s">
        <v>4458</v>
      </c>
      <c r="R5001">
        <v>0</v>
      </c>
      <c r="S5001">
        <v>0</v>
      </c>
      <c r="T5001" t="s">
        <v>42</v>
      </c>
      <c r="U5001" t="s">
        <v>43</v>
      </c>
      <c r="V5001">
        <v>69520.36</v>
      </c>
      <c r="W5001">
        <v>69520.36</v>
      </c>
      <c r="X5001">
        <v>0</v>
      </c>
      <c r="Y5001">
        <v>0</v>
      </c>
      <c r="Z5001">
        <v>0</v>
      </c>
      <c r="AA5001">
        <v>0</v>
      </c>
      <c r="AB5001">
        <v>0</v>
      </c>
      <c r="AC5001">
        <v>0</v>
      </c>
      <c r="AD5001" t="s">
        <v>44</v>
      </c>
    </row>
    <row r="5002" spans="1:30" x14ac:dyDescent="0.2">
      <c r="A5002" s="25">
        <v>720</v>
      </c>
      <c r="B5002" s="25" t="s">
        <v>5278</v>
      </c>
      <c r="C5002" s="72">
        <v>42948</v>
      </c>
      <c r="D5002" s="25" t="s">
        <v>5279</v>
      </c>
      <c r="E5002" s="25"/>
      <c r="F5002" s="25" t="s">
        <v>38</v>
      </c>
      <c r="G5002" s="25" t="s">
        <v>39</v>
      </c>
      <c r="H5002" s="25" t="s">
        <v>41</v>
      </c>
      <c r="I5002" s="68">
        <v>73123.8</v>
      </c>
      <c r="J5002" s="68">
        <v>73123.8</v>
      </c>
      <c r="K5002" s="68">
        <v>0</v>
      </c>
      <c r="L5002" s="68">
        <v>0</v>
      </c>
      <c r="M5002" s="68">
        <v>0</v>
      </c>
      <c r="N5002" s="68">
        <v>0</v>
      </c>
      <c r="O5002" s="69">
        <v>0</v>
      </c>
      <c r="P5002" s="25" t="s">
        <v>4664</v>
      </c>
      <c r="Q5002" s="25" t="s">
        <v>4458</v>
      </c>
      <c r="R5002">
        <v>0</v>
      </c>
      <c r="S5002">
        <v>0</v>
      </c>
      <c r="T5002" t="s">
        <v>42</v>
      </c>
      <c r="U5002" t="s">
        <v>43</v>
      </c>
      <c r="V5002">
        <v>73123.8</v>
      </c>
      <c r="W5002">
        <v>73123.8</v>
      </c>
      <c r="X5002">
        <v>0</v>
      </c>
      <c r="Y5002">
        <v>0</v>
      </c>
      <c r="Z5002">
        <v>0</v>
      </c>
      <c r="AA5002">
        <v>0</v>
      </c>
      <c r="AB5002">
        <v>0</v>
      </c>
      <c r="AC5002">
        <v>0</v>
      </c>
      <c r="AD5002" t="s">
        <v>44</v>
      </c>
    </row>
    <row r="5003" spans="1:30" x14ac:dyDescent="0.2">
      <c r="A5003" s="25">
        <v>720</v>
      </c>
      <c r="B5003" s="25" t="s">
        <v>5280</v>
      </c>
      <c r="C5003" s="72">
        <v>42948</v>
      </c>
      <c r="D5003" s="25" t="s">
        <v>4975</v>
      </c>
      <c r="E5003" s="25"/>
      <c r="F5003" s="25" t="s">
        <v>38</v>
      </c>
      <c r="G5003" s="25" t="s">
        <v>39</v>
      </c>
      <c r="H5003" s="25" t="s">
        <v>41</v>
      </c>
      <c r="I5003" s="68">
        <v>187528.4</v>
      </c>
      <c r="J5003" s="68">
        <v>187528.4</v>
      </c>
      <c r="K5003" s="68">
        <v>0</v>
      </c>
      <c r="L5003" s="68">
        <v>0</v>
      </c>
      <c r="M5003" s="68">
        <v>0</v>
      </c>
      <c r="N5003" s="68">
        <v>0</v>
      </c>
      <c r="O5003" s="69">
        <v>0</v>
      </c>
      <c r="P5003" s="25" t="s">
        <v>4664</v>
      </c>
      <c r="Q5003" s="25" t="s">
        <v>4458</v>
      </c>
      <c r="R5003">
        <v>0</v>
      </c>
      <c r="S5003">
        <v>0</v>
      </c>
      <c r="T5003" t="s">
        <v>42</v>
      </c>
      <c r="U5003" t="s">
        <v>43</v>
      </c>
      <c r="V5003">
        <v>187528.4</v>
      </c>
      <c r="W5003">
        <v>187528.4</v>
      </c>
      <c r="X5003">
        <v>0</v>
      </c>
      <c r="Y5003">
        <v>0</v>
      </c>
      <c r="Z5003">
        <v>0</v>
      </c>
      <c r="AA5003">
        <v>0</v>
      </c>
      <c r="AB5003">
        <v>0</v>
      </c>
      <c r="AC5003">
        <v>0</v>
      </c>
      <c r="AD5003" t="s">
        <v>44</v>
      </c>
    </row>
    <row r="5004" spans="1:30" x14ac:dyDescent="0.2">
      <c r="A5004" s="25">
        <v>720</v>
      </c>
      <c r="B5004" s="25" t="s">
        <v>5281</v>
      </c>
      <c r="C5004" s="72">
        <v>42948</v>
      </c>
      <c r="D5004" s="25" t="s">
        <v>5282</v>
      </c>
      <c r="E5004" s="25"/>
      <c r="F5004" s="25" t="s">
        <v>38</v>
      </c>
      <c r="G5004" s="25" t="s">
        <v>39</v>
      </c>
      <c r="H5004" s="25" t="s">
        <v>41</v>
      </c>
      <c r="I5004" s="68">
        <v>66323.320000000007</v>
      </c>
      <c r="J5004" s="68">
        <v>66323.320000000007</v>
      </c>
      <c r="K5004" s="68">
        <v>0</v>
      </c>
      <c r="L5004" s="68">
        <v>0</v>
      </c>
      <c r="M5004" s="68">
        <v>0</v>
      </c>
      <c r="N5004" s="68">
        <v>0</v>
      </c>
      <c r="O5004" s="69">
        <v>0</v>
      </c>
      <c r="P5004" s="25" t="s">
        <v>4664</v>
      </c>
      <c r="Q5004" s="25" t="s">
        <v>4458</v>
      </c>
      <c r="R5004">
        <v>0</v>
      </c>
      <c r="S5004">
        <v>0</v>
      </c>
      <c r="T5004" t="s">
        <v>42</v>
      </c>
      <c r="U5004" t="s">
        <v>43</v>
      </c>
      <c r="V5004">
        <v>66323.320000000007</v>
      </c>
      <c r="W5004">
        <v>66323.320000000007</v>
      </c>
      <c r="X5004">
        <v>0</v>
      </c>
      <c r="Y5004">
        <v>0</v>
      </c>
      <c r="Z5004">
        <v>0</v>
      </c>
      <c r="AA5004">
        <v>0</v>
      </c>
      <c r="AB5004">
        <v>0</v>
      </c>
      <c r="AC5004">
        <v>0</v>
      </c>
      <c r="AD5004" t="s">
        <v>44</v>
      </c>
    </row>
    <row r="5005" spans="1:30" x14ac:dyDescent="0.2">
      <c r="A5005" s="25">
        <v>720</v>
      </c>
      <c r="B5005" s="25" t="s">
        <v>5283</v>
      </c>
      <c r="C5005" s="72">
        <v>42948</v>
      </c>
      <c r="D5005" s="25" t="s">
        <v>5284</v>
      </c>
      <c r="E5005" s="25"/>
      <c r="F5005" s="25" t="s">
        <v>38</v>
      </c>
      <c r="G5005" s="25" t="s">
        <v>39</v>
      </c>
      <c r="H5005" s="25" t="s">
        <v>41</v>
      </c>
      <c r="I5005" s="68">
        <v>67534.11</v>
      </c>
      <c r="J5005" s="68">
        <v>67534.11</v>
      </c>
      <c r="K5005" s="68">
        <v>0</v>
      </c>
      <c r="L5005" s="68">
        <v>0</v>
      </c>
      <c r="M5005" s="68">
        <v>0</v>
      </c>
      <c r="N5005" s="68">
        <v>0</v>
      </c>
      <c r="O5005" s="69">
        <v>0</v>
      </c>
      <c r="P5005" s="25" t="s">
        <v>4664</v>
      </c>
      <c r="Q5005" s="25" t="s">
        <v>4458</v>
      </c>
      <c r="R5005">
        <v>0</v>
      </c>
      <c r="S5005">
        <v>0</v>
      </c>
      <c r="T5005" t="s">
        <v>42</v>
      </c>
      <c r="U5005" t="s">
        <v>43</v>
      </c>
      <c r="V5005">
        <v>67534.11</v>
      </c>
      <c r="W5005">
        <v>67534.11</v>
      </c>
      <c r="X5005">
        <v>0</v>
      </c>
      <c r="Y5005">
        <v>0</v>
      </c>
      <c r="Z5005">
        <v>0</v>
      </c>
      <c r="AA5005">
        <v>0</v>
      </c>
      <c r="AB5005">
        <v>0</v>
      </c>
      <c r="AC5005">
        <v>0</v>
      </c>
      <c r="AD5005" t="s">
        <v>44</v>
      </c>
    </row>
    <row r="5006" spans="1:30" x14ac:dyDescent="0.2">
      <c r="A5006" s="25">
        <v>720</v>
      </c>
      <c r="B5006" s="25" t="s">
        <v>5285</v>
      </c>
      <c r="C5006" s="72">
        <v>42948</v>
      </c>
      <c r="D5006" s="25" t="s">
        <v>5286</v>
      </c>
      <c r="E5006" s="25"/>
      <c r="F5006" s="25" t="s">
        <v>38</v>
      </c>
      <c r="G5006" s="25" t="s">
        <v>39</v>
      </c>
      <c r="H5006" s="25" t="s">
        <v>41</v>
      </c>
      <c r="I5006" s="68">
        <v>446405.6</v>
      </c>
      <c r="J5006" s="68">
        <v>446405.6</v>
      </c>
      <c r="K5006" s="68">
        <v>0</v>
      </c>
      <c r="L5006" s="68">
        <v>0</v>
      </c>
      <c r="M5006" s="68">
        <v>0</v>
      </c>
      <c r="N5006" s="68">
        <v>0</v>
      </c>
      <c r="O5006" s="69">
        <v>0</v>
      </c>
      <c r="P5006" s="25" t="s">
        <v>4664</v>
      </c>
      <c r="Q5006" s="25" t="s">
        <v>4458</v>
      </c>
      <c r="R5006">
        <v>0</v>
      </c>
      <c r="S5006">
        <v>0</v>
      </c>
      <c r="T5006" t="s">
        <v>42</v>
      </c>
      <c r="U5006" t="s">
        <v>43</v>
      </c>
      <c r="V5006">
        <v>446405.6</v>
      </c>
      <c r="W5006">
        <v>446405.6</v>
      </c>
      <c r="X5006">
        <v>0</v>
      </c>
      <c r="Y5006">
        <v>0</v>
      </c>
      <c r="Z5006">
        <v>0</v>
      </c>
      <c r="AA5006">
        <v>0</v>
      </c>
      <c r="AB5006">
        <v>0</v>
      </c>
      <c r="AC5006">
        <v>0</v>
      </c>
      <c r="AD5006" t="s">
        <v>44</v>
      </c>
    </row>
    <row r="5007" spans="1:30" x14ac:dyDescent="0.2">
      <c r="A5007" s="25">
        <v>720</v>
      </c>
      <c r="B5007" s="25" t="s">
        <v>5287</v>
      </c>
      <c r="C5007" s="72">
        <v>42948</v>
      </c>
      <c r="D5007" s="25" t="s">
        <v>5288</v>
      </c>
      <c r="E5007" s="25"/>
      <c r="F5007" s="25" t="s">
        <v>38</v>
      </c>
      <c r="G5007" s="25" t="s">
        <v>39</v>
      </c>
      <c r="H5007" s="25" t="s">
        <v>41</v>
      </c>
      <c r="I5007" s="68">
        <v>28764.36</v>
      </c>
      <c r="J5007" s="68">
        <v>28764.36</v>
      </c>
      <c r="K5007" s="68">
        <v>0</v>
      </c>
      <c r="L5007" s="68">
        <v>0</v>
      </c>
      <c r="M5007" s="68">
        <v>0</v>
      </c>
      <c r="N5007" s="68">
        <v>0</v>
      </c>
      <c r="O5007" s="69">
        <v>0</v>
      </c>
      <c r="P5007" s="25" t="s">
        <v>4664</v>
      </c>
      <c r="Q5007" s="25" t="s">
        <v>4458</v>
      </c>
      <c r="R5007">
        <v>0</v>
      </c>
      <c r="S5007">
        <v>0</v>
      </c>
      <c r="T5007" t="s">
        <v>42</v>
      </c>
      <c r="U5007" t="s">
        <v>43</v>
      </c>
      <c r="V5007">
        <v>28764.36</v>
      </c>
      <c r="W5007">
        <v>28764.36</v>
      </c>
      <c r="X5007">
        <v>0</v>
      </c>
      <c r="Y5007">
        <v>0</v>
      </c>
      <c r="Z5007">
        <v>0</v>
      </c>
      <c r="AA5007">
        <v>0</v>
      </c>
      <c r="AB5007">
        <v>0</v>
      </c>
      <c r="AC5007">
        <v>0</v>
      </c>
      <c r="AD5007" t="s">
        <v>44</v>
      </c>
    </row>
    <row r="5008" spans="1:30" x14ac:dyDescent="0.2">
      <c r="A5008" s="25">
        <v>720</v>
      </c>
      <c r="B5008" s="25" t="s">
        <v>5289</v>
      </c>
      <c r="C5008" s="72">
        <v>42948</v>
      </c>
      <c r="D5008" s="25" t="s">
        <v>5290</v>
      </c>
      <c r="E5008" s="25"/>
      <c r="F5008" s="25" t="s">
        <v>38</v>
      </c>
      <c r="G5008" s="25" t="s">
        <v>39</v>
      </c>
      <c r="H5008" s="25" t="s">
        <v>41</v>
      </c>
      <c r="I5008" s="68">
        <v>38503.82</v>
      </c>
      <c r="J5008" s="68">
        <v>38503.82</v>
      </c>
      <c r="K5008" s="68">
        <v>0</v>
      </c>
      <c r="L5008" s="68">
        <v>0</v>
      </c>
      <c r="M5008" s="68">
        <v>0</v>
      </c>
      <c r="N5008" s="68">
        <v>0</v>
      </c>
      <c r="O5008" s="69">
        <v>0</v>
      </c>
      <c r="P5008" s="25" t="s">
        <v>4664</v>
      </c>
      <c r="Q5008" s="25" t="s">
        <v>4458</v>
      </c>
      <c r="R5008">
        <v>0</v>
      </c>
      <c r="S5008">
        <v>0</v>
      </c>
      <c r="T5008" t="s">
        <v>42</v>
      </c>
      <c r="U5008" t="s">
        <v>43</v>
      </c>
      <c r="V5008">
        <v>38503.82</v>
      </c>
      <c r="W5008">
        <v>38503.82</v>
      </c>
      <c r="X5008">
        <v>0</v>
      </c>
      <c r="Y5008">
        <v>0</v>
      </c>
      <c r="Z5008">
        <v>0</v>
      </c>
      <c r="AA5008">
        <v>0</v>
      </c>
      <c r="AB5008">
        <v>0</v>
      </c>
      <c r="AC5008">
        <v>0</v>
      </c>
      <c r="AD5008" t="s">
        <v>44</v>
      </c>
    </row>
    <row r="5009" spans="1:30" x14ac:dyDescent="0.2">
      <c r="A5009" s="25">
        <v>720</v>
      </c>
      <c r="B5009" s="25" t="s">
        <v>5291</v>
      </c>
      <c r="C5009" s="72">
        <v>42948</v>
      </c>
      <c r="D5009" s="25" t="s">
        <v>5292</v>
      </c>
      <c r="E5009" s="25"/>
      <c r="F5009" s="25" t="s">
        <v>38</v>
      </c>
      <c r="G5009" s="25" t="s">
        <v>39</v>
      </c>
      <c r="H5009" s="25" t="s">
        <v>41</v>
      </c>
      <c r="I5009" s="68">
        <v>50730</v>
      </c>
      <c r="J5009" s="68">
        <v>50730</v>
      </c>
      <c r="K5009" s="68">
        <v>0</v>
      </c>
      <c r="L5009" s="68">
        <v>0</v>
      </c>
      <c r="M5009" s="68">
        <v>0</v>
      </c>
      <c r="N5009" s="68">
        <v>0</v>
      </c>
      <c r="O5009" s="69">
        <v>0</v>
      </c>
      <c r="P5009" s="25" t="s">
        <v>4664</v>
      </c>
      <c r="Q5009" s="25" t="s">
        <v>4458</v>
      </c>
      <c r="R5009">
        <v>0</v>
      </c>
      <c r="S5009">
        <v>0</v>
      </c>
      <c r="T5009" t="s">
        <v>42</v>
      </c>
      <c r="U5009" t="s">
        <v>43</v>
      </c>
      <c r="V5009">
        <v>50730</v>
      </c>
      <c r="W5009">
        <v>50730</v>
      </c>
      <c r="X5009">
        <v>0</v>
      </c>
      <c r="Y5009">
        <v>0</v>
      </c>
      <c r="Z5009">
        <v>0</v>
      </c>
      <c r="AA5009">
        <v>0</v>
      </c>
      <c r="AB5009">
        <v>0</v>
      </c>
      <c r="AC5009">
        <v>0</v>
      </c>
      <c r="AD5009" t="s">
        <v>44</v>
      </c>
    </row>
    <row r="5010" spans="1:30" x14ac:dyDescent="0.2">
      <c r="A5010" s="25">
        <v>720</v>
      </c>
      <c r="B5010" s="25" t="s">
        <v>5293</v>
      </c>
      <c r="C5010" s="72">
        <v>42948</v>
      </c>
      <c r="D5010" s="25" t="s">
        <v>5292</v>
      </c>
      <c r="E5010" s="25"/>
      <c r="F5010" s="25" t="s">
        <v>38</v>
      </c>
      <c r="G5010" s="25" t="s">
        <v>39</v>
      </c>
      <c r="H5010" s="25" t="s">
        <v>41</v>
      </c>
      <c r="I5010" s="68">
        <v>150311.12</v>
      </c>
      <c r="J5010" s="68">
        <v>150311.12</v>
      </c>
      <c r="K5010" s="68">
        <v>0</v>
      </c>
      <c r="L5010" s="68">
        <v>0</v>
      </c>
      <c r="M5010" s="68">
        <v>0</v>
      </c>
      <c r="N5010" s="68">
        <v>0</v>
      </c>
      <c r="O5010" s="69">
        <v>0</v>
      </c>
      <c r="P5010" s="25" t="s">
        <v>4664</v>
      </c>
      <c r="Q5010" s="25" t="s">
        <v>4458</v>
      </c>
      <c r="R5010">
        <v>0</v>
      </c>
      <c r="S5010">
        <v>0</v>
      </c>
      <c r="T5010" t="s">
        <v>42</v>
      </c>
      <c r="U5010" t="s">
        <v>43</v>
      </c>
      <c r="V5010">
        <v>150311.12</v>
      </c>
      <c r="W5010">
        <v>150311.12</v>
      </c>
      <c r="X5010">
        <v>0</v>
      </c>
      <c r="Y5010">
        <v>0</v>
      </c>
      <c r="Z5010">
        <v>0</v>
      </c>
      <c r="AA5010">
        <v>0</v>
      </c>
      <c r="AB5010">
        <v>0</v>
      </c>
      <c r="AC5010">
        <v>0</v>
      </c>
      <c r="AD5010" t="s">
        <v>44</v>
      </c>
    </row>
    <row r="5011" spans="1:30" x14ac:dyDescent="0.2">
      <c r="A5011" s="25">
        <v>720</v>
      </c>
      <c r="B5011" s="25" t="s">
        <v>5294</v>
      </c>
      <c r="C5011" s="72">
        <v>42948</v>
      </c>
      <c r="D5011" s="25" t="s">
        <v>4973</v>
      </c>
      <c r="E5011" s="25"/>
      <c r="F5011" s="25" t="s">
        <v>38</v>
      </c>
      <c r="G5011" s="25" t="s">
        <v>39</v>
      </c>
      <c r="H5011" s="25" t="s">
        <v>41</v>
      </c>
      <c r="I5011" s="68">
        <v>501482.79</v>
      </c>
      <c r="J5011" s="68">
        <v>501482.79</v>
      </c>
      <c r="K5011" s="68">
        <v>0</v>
      </c>
      <c r="L5011" s="68">
        <v>0</v>
      </c>
      <c r="M5011" s="68">
        <v>0</v>
      </c>
      <c r="N5011" s="68">
        <v>0</v>
      </c>
      <c r="O5011" s="69">
        <v>0</v>
      </c>
      <c r="P5011" s="25" t="s">
        <v>4664</v>
      </c>
      <c r="Q5011" s="25" t="s">
        <v>4458</v>
      </c>
      <c r="R5011">
        <v>0</v>
      </c>
      <c r="S5011">
        <v>0</v>
      </c>
      <c r="T5011" t="s">
        <v>42</v>
      </c>
      <c r="U5011" t="s">
        <v>43</v>
      </c>
      <c r="V5011">
        <v>501482.79</v>
      </c>
      <c r="W5011">
        <v>501482.79</v>
      </c>
      <c r="X5011">
        <v>0</v>
      </c>
      <c r="Y5011">
        <v>0</v>
      </c>
      <c r="Z5011">
        <v>0</v>
      </c>
      <c r="AA5011">
        <v>0</v>
      </c>
      <c r="AB5011">
        <v>0</v>
      </c>
      <c r="AC5011">
        <v>0</v>
      </c>
      <c r="AD5011" t="s">
        <v>44</v>
      </c>
    </row>
    <row r="5012" spans="1:30" x14ac:dyDescent="0.2">
      <c r="A5012" s="25">
        <v>720</v>
      </c>
      <c r="B5012" s="25" t="s">
        <v>5295</v>
      </c>
      <c r="C5012" s="72">
        <v>42948</v>
      </c>
      <c r="D5012" s="25" t="s">
        <v>5296</v>
      </c>
      <c r="E5012" s="25"/>
      <c r="F5012" s="25" t="s">
        <v>38</v>
      </c>
      <c r="G5012" s="25" t="s">
        <v>39</v>
      </c>
      <c r="H5012" s="25" t="s">
        <v>41</v>
      </c>
      <c r="I5012" s="68">
        <v>66595.64</v>
      </c>
      <c r="J5012" s="68">
        <v>66595.64</v>
      </c>
      <c r="K5012" s="68">
        <v>0</v>
      </c>
      <c r="L5012" s="68">
        <v>0</v>
      </c>
      <c r="M5012" s="68">
        <v>0</v>
      </c>
      <c r="N5012" s="68">
        <v>0</v>
      </c>
      <c r="O5012" s="69">
        <v>0</v>
      </c>
      <c r="P5012" s="25" t="s">
        <v>4664</v>
      </c>
      <c r="Q5012" s="25" t="s">
        <v>4458</v>
      </c>
      <c r="R5012">
        <v>0</v>
      </c>
      <c r="S5012">
        <v>0</v>
      </c>
      <c r="T5012" t="s">
        <v>42</v>
      </c>
      <c r="U5012" t="s">
        <v>43</v>
      </c>
      <c r="V5012">
        <v>66595.64</v>
      </c>
      <c r="W5012">
        <v>66595.64</v>
      </c>
      <c r="X5012">
        <v>0</v>
      </c>
      <c r="Y5012">
        <v>0</v>
      </c>
      <c r="Z5012">
        <v>0</v>
      </c>
      <c r="AA5012">
        <v>0</v>
      </c>
      <c r="AB5012">
        <v>0</v>
      </c>
      <c r="AC5012">
        <v>0</v>
      </c>
      <c r="AD5012" t="s">
        <v>44</v>
      </c>
    </row>
  </sheetData>
  <autoFilter ref="A6:AD5012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E651"/>
  <sheetViews>
    <sheetView workbookViewId="0"/>
  </sheetViews>
  <sheetFormatPr defaultRowHeight="12.75" x14ac:dyDescent="0.2"/>
  <cols>
    <col min="11" max="11" width="22.42578125" bestFit="1" customWidth="1"/>
    <col min="16" max="16" width="14" bestFit="1" customWidth="1"/>
  </cols>
  <sheetData>
    <row r="3" spans="1:31" s="43" customFormat="1" ht="15" customHeight="1" x14ac:dyDescent="0.25">
      <c r="A3" s="41"/>
      <c r="B3" s="41"/>
      <c r="C3" s="41"/>
      <c r="E3" s="41"/>
      <c r="F3" s="41"/>
      <c r="G3" s="41"/>
      <c r="H3" s="41"/>
      <c r="I3" s="41"/>
      <c r="J3" s="60"/>
      <c r="K3" s="50">
        <v>80779693.774579808</v>
      </c>
      <c r="S3" s="41"/>
      <c r="T3" s="61"/>
      <c r="U3" s="61"/>
      <c r="Z3" s="61"/>
      <c r="AA3" s="61"/>
      <c r="AB3" s="61"/>
      <c r="AC3" s="61"/>
      <c r="AD3" s="61"/>
      <c r="AE3" s="61"/>
    </row>
    <row r="4" spans="1:31" s="52" customFormat="1" ht="15" x14ac:dyDescent="0.2">
      <c r="A4" s="5" t="s">
        <v>4663</v>
      </c>
      <c r="B4" s="6" t="s">
        <v>7</v>
      </c>
      <c r="C4" s="7" t="s">
        <v>8</v>
      </c>
      <c r="D4" s="8" t="s">
        <v>9</v>
      </c>
      <c r="E4" s="9" t="s">
        <v>10</v>
      </c>
      <c r="F4" s="5" t="s">
        <v>11</v>
      </c>
      <c r="G4" s="5" t="s">
        <v>12</v>
      </c>
      <c r="H4" s="8" t="s">
        <v>13</v>
      </c>
      <c r="I4" s="5" t="s">
        <v>14</v>
      </c>
      <c r="J4" s="66" t="s">
        <v>15</v>
      </c>
      <c r="K4" s="10" t="s">
        <v>16</v>
      </c>
      <c r="L4" s="11" t="s">
        <v>17</v>
      </c>
      <c r="M4" s="12" t="s">
        <v>18</v>
      </c>
      <c r="N4" s="12" t="s">
        <v>19</v>
      </c>
      <c r="O4" s="12" t="s">
        <v>20</v>
      </c>
      <c r="P4" s="13" t="s">
        <v>21</v>
      </c>
      <c r="Q4" s="14" t="s">
        <v>22</v>
      </c>
      <c r="R4" s="15" t="s">
        <v>23</v>
      </c>
      <c r="S4" s="67" t="s">
        <v>24</v>
      </c>
      <c r="T4" s="67" t="s">
        <v>25</v>
      </c>
      <c r="U4" s="51" t="s">
        <v>26</v>
      </c>
      <c r="V4" s="51" t="s">
        <v>27</v>
      </c>
      <c r="W4" s="51" t="s">
        <v>28</v>
      </c>
      <c r="X4" s="51" t="s">
        <v>29</v>
      </c>
      <c r="Y4" s="67" t="s">
        <v>30</v>
      </c>
      <c r="Z4" s="67" t="s">
        <v>31</v>
      </c>
      <c r="AA4" s="67" t="s">
        <v>32</v>
      </c>
      <c r="AB4" s="67" t="s">
        <v>33</v>
      </c>
      <c r="AC4" s="67" t="s">
        <v>34</v>
      </c>
      <c r="AD4" s="67" t="s">
        <v>35</v>
      </c>
      <c r="AE4" s="51" t="s">
        <v>36</v>
      </c>
    </row>
    <row r="5" spans="1:31" x14ac:dyDescent="0.2">
      <c r="A5" s="25">
        <v>702</v>
      </c>
      <c r="B5" s="25" t="s">
        <v>37</v>
      </c>
      <c r="D5" s="25">
        <v>320022</v>
      </c>
      <c r="E5" s="25"/>
      <c r="F5" s="25" t="s">
        <v>38</v>
      </c>
      <c r="G5" s="25" t="s">
        <v>39</v>
      </c>
      <c r="H5" s="25" t="s">
        <v>40</v>
      </c>
      <c r="I5" s="25" t="s">
        <v>41</v>
      </c>
      <c r="J5" s="68">
        <v>35445.11</v>
      </c>
      <c r="K5" s="68">
        <v>35445.11</v>
      </c>
      <c r="L5" s="68">
        <v>0</v>
      </c>
      <c r="M5" s="68">
        <v>0</v>
      </c>
      <c r="N5" s="68">
        <v>0</v>
      </c>
      <c r="O5" s="68">
        <v>35445.11</v>
      </c>
      <c r="P5" s="69">
        <v>35445.11</v>
      </c>
      <c r="Q5" s="25" t="s">
        <v>4492</v>
      </c>
      <c r="R5" s="25" t="s">
        <v>3314</v>
      </c>
      <c r="S5">
        <v>35445.11</v>
      </c>
      <c r="T5">
        <v>0</v>
      </c>
      <c r="U5" t="s">
        <v>42</v>
      </c>
      <c r="V5" t="s">
        <v>43</v>
      </c>
      <c r="W5">
        <v>35445.11</v>
      </c>
      <c r="X5">
        <v>0</v>
      </c>
      <c r="Y5">
        <v>0</v>
      </c>
      <c r="Z5">
        <v>0</v>
      </c>
      <c r="AA5">
        <v>0</v>
      </c>
      <c r="AB5">
        <v>35445.11</v>
      </c>
      <c r="AC5">
        <v>35445.11</v>
      </c>
      <c r="AD5">
        <v>0</v>
      </c>
      <c r="AE5" t="s">
        <v>44</v>
      </c>
    </row>
    <row r="6" spans="1:31" x14ac:dyDescent="0.2">
      <c r="A6" s="25">
        <v>702</v>
      </c>
      <c r="B6" s="25" t="s">
        <v>45</v>
      </c>
      <c r="D6" s="25">
        <v>320022</v>
      </c>
      <c r="E6" s="25"/>
      <c r="F6" s="25" t="s">
        <v>38</v>
      </c>
      <c r="G6" s="25" t="s">
        <v>39</v>
      </c>
      <c r="H6" s="25" t="s">
        <v>40</v>
      </c>
      <c r="I6" s="25" t="s">
        <v>41</v>
      </c>
      <c r="J6" s="68">
        <v>50164.3</v>
      </c>
      <c r="K6" s="68">
        <v>50164.3</v>
      </c>
      <c r="L6" s="68">
        <v>0</v>
      </c>
      <c r="M6" s="68">
        <v>0</v>
      </c>
      <c r="N6" s="68">
        <v>0</v>
      </c>
      <c r="O6" s="68">
        <v>50164.3</v>
      </c>
      <c r="P6" s="69">
        <v>50164.3</v>
      </c>
      <c r="Q6" s="25" t="s">
        <v>4492</v>
      </c>
      <c r="R6" s="25" t="s">
        <v>3314</v>
      </c>
      <c r="S6">
        <v>50164.3</v>
      </c>
      <c r="T6">
        <v>0</v>
      </c>
      <c r="U6" t="s">
        <v>42</v>
      </c>
      <c r="V6" t="s">
        <v>43</v>
      </c>
      <c r="W6">
        <v>50164.3</v>
      </c>
      <c r="X6">
        <v>0</v>
      </c>
      <c r="Y6">
        <v>0</v>
      </c>
      <c r="Z6">
        <v>0</v>
      </c>
      <c r="AA6">
        <v>0</v>
      </c>
      <c r="AB6">
        <v>50164.3</v>
      </c>
      <c r="AC6">
        <v>50164.3</v>
      </c>
      <c r="AD6">
        <v>0</v>
      </c>
      <c r="AE6" t="s">
        <v>44</v>
      </c>
    </row>
    <row r="7" spans="1:31" x14ac:dyDescent="0.2">
      <c r="A7" s="25">
        <v>702</v>
      </c>
      <c r="B7" s="25" t="s">
        <v>46</v>
      </c>
      <c r="D7" s="25">
        <v>320022</v>
      </c>
      <c r="E7" s="25"/>
      <c r="F7" s="25" t="s">
        <v>38</v>
      </c>
      <c r="G7" s="25" t="s">
        <v>39</v>
      </c>
      <c r="H7" s="25" t="s">
        <v>40</v>
      </c>
      <c r="I7" s="25" t="s">
        <v>41</v>
      </c>
      <c r="J7" s="68">
        <v>50164.3</v>
      </c>
      <c r="K7" s="68">
        <v>50164.3</v>
      </c>
      <c r="L7" s="68">
        <v>0</v>
      </c>
      <c r="M7" s="68">
        <v>0</v>
      </c>
      <c r="N7" s="68">
        <v>0</v>
      </c>
      <c r="O7" s="68">
        <v>50164.3</v>
      </c>
      <c r="P7" s="69">
        <v>50164.3</v>
      </c>
      <c r="Q7" s="25" t="s">
        <v>4492</v>
      </c>
      <c r="R7" s="25" t="s">
        <v>3314</v>
      </c>
      <c r="S7">
        <v>50164.3</v>
      </c>
      <c r="T7">
        <v>0</v>
      </c>
      <c r="U7" t="s">
        <v>42</v>
      </c>
      <c r="V7" t="s">
        <v>43</v>
      </c>
      <c r="W7">
        <v>50164.3</v>
      </c>
      <c r="X7">
        <v>0</v>
      </c>
      <c r="Y7">
        <v>0</v>
      </c>
      <c r="Z7">
        <v>0</v>
      </c>
      <c r="AA7">
        <v>0</v>
      </c>
      <c r="AB7">
        <v>50164.3</v>
      </c>
      <c r="AC7">
        <v>50164.3</v>
      </c>
      <c r="AD7">
        <v>0</v>
      </c>
      <c r="AE7" t="s">
        <v>44</v>
      </c>
    </row>
    <row r="8" spans="1:31" x14ac:dyDescent="0.2">
      <c r="A8" s="25">
        <v>702</v>
      </c>
      <c r="B8" s="25" t="s">
        <v>47</v>
      </c>
      <c r="D8" s="25">
        <v>320022</v>
      </c>
      <c r="E8" s="25"/>
      <c r="F8" s="25" t="s">
        <v>38</v>
      </c>
      <c r="G8" s="25" t="s">
        <v>39</v>
      </c>
      <c r="H8" s="25" t="s">
        <v>40</v>
      </c>
      <c r="I8" s="25" t="s">
        <v>41</v>
      </c>
      <c r="J8" s="68">
        <v>94700.68</v>
      </c>
      <c r="K8" s="68">
        <v>94700.68</v>
      </c>
      <c r="L8" s="68">
        <v>0</v>
      </c>
      <c r="M8" s="68">
        <v>0</v>
      </c>
      <c r="N8" s="68">
        <v>0</v>
      </c>
      <c r="O8" s="68">
        <v>94700.68</v>
      </c>
      <c r="P8" s="69">
        <v>94700.68</v>
      </c>
      <c r="Q8" s="25" t="s">
        <v>4492</v>
      </c>
      <c r="R8" s="25" t="s">
        <v>3314</v>
      </c>
      <c r="S8">
        <v>94700.68</v>
      </c>
      <c r="T8">
        <v>0</v>
      </c>
      <c r="U8" t="s">
        <v>42</v>
      </c>
      <c r="V8" t="s">
        <v>43</v>
      </c>
      <c r="W8">
        <v>94700.68</v>
      </c>
      <c r="X8">
        <v>0</v>
      </c>
      <c r="Y8">
        <v>0</v>
      </c>
      <c r="Z8">
        <v>0</v>
      </c>
      <c r="AA8">
        <v>0</v>
      </c>
      <c r="AB8">
        <v>94700.68</v>
      </c>
      <c r="AC8">
        <v>94700.68</v>
      </c>
      <c r="AD8">
        <v>0</v>
      </c>
      <c r="AE8" t="s">
        <v>44</v>
      </c>
    </row>
    <row r="9" spans="1:31" x14ac:dyDescent="0.2">
      <c r="A9" s="25">
        <v>702</v>
      </c>
      <c r="B9" s="25" t="s">
        <v>48</v>
      </c>
      <c r="D9" s="25">
        <v>320022</v>
      </c>
      <c r="E9" s="25"/>
      <c r="F9" s="25" t="s">
        <v>38</v>
      </c>
      <c r="G9" s="25" t="s">
        <v>39</v>
      </c>
      <c r="H9" s="25" t="s">
        <v>40</v>
      </c>
      <c r="I9" s="25" t="s">
        <v>41</v>
      </c>
      <c r="J9" s="68">
        <v>94700.68</v>
      </c>
      <c r="K9" s="68">
        <v>94700.68</v>
      </c>
      <c r="L9" s="68">
        <v>0</v>
      </c>
      <c r="M9" s="68">
        <v>0</v>
      </c>
      <c r="N9" s="68">
        <v>0</v>
      </c>
      <c r="O9" s="68">
        <v>94700.68</v>
      </c>
      <c r="P9" s="69">
        <v>94700.68</v>
      </c>
      <c r="Q9" s="25" t="s">
        <v>4492</v>
      </c>
      <c r="R9" s="25" t="s">
        <v>3314</v>
      </c>
      <c r="S9">
        <v>94700.68</v>
      </c>
      <c r="T9">
        <v>0</v>
      </c>
      <c r="U9" t="s">
        <v>42</v>
      </c>
      <c r="V9" t="s">
        <v>43</v>
      </c>
      <c r="W9">
        <v>94700.68</v>
      </c>
      <c r="X9">
        <v>0</v>
      </c>
      <c r="Y9">
        <v>0</v>
      </c>
      <c r="Z9">
        <v>0</v>
      </c>
      <c r="AA9">
        <v>0</v>
      </c>
      <c r="AB9">
        <v>94700.68</v>
      </c>
      <c r="AC9">
        <v>94700.68</v>
      </c>
      <c r="AD9">
        <v>0</v>
      </c>
      <c r="AE9" t="s">
        <v>44</v>
      </c>
    </row>
    <row r="10" spans="1:31" x14ac:dyDescent="0.2">
      <c r="A10" s="25">
        <v>702</v>
      </c>
      <c r="B10" s="25" t="s">
        <v>49</v>
      </c>
      <c r="D10" s="25">
        <v>320022</v>
      </c>
      <c r="E10" s="25"/>
      <c r="F10" s="25" t="s">
        <v>38</v>
      </c>
      <c r="G10" s="25" t="s">
        <v>39</v>
      </c>
      <c r="H10" s="25" t="s">
        <v>40</v>
      </c>
      <c r="I10" s="25" t="s">
        <v>41</v>
      </c>
      <c r="J10" s="68">
        <v>221058.43</v>
      </c>
      <c r="K10" s="68">
        <v>221058.43</v>
      </c>
      <c r="L10" s="68">
        <v>0</v>
      </c>
      <c r="M10" s="68">
        <v>0</v>
      </c>
      <c r="N10" s="68">
        <v>0</v>
      </c>
      <c r="O10" s="68">
        <v>221058.43</v>
      </c>
      <c r="P10" s="69">
        <v>221058.43</v>
      </c>
      <c r="Q10" s="25" t="s">
        <v>4492</v>
      </c>
      <c r="R10" s="25" t="s">
        <v>3314</v>
      </c>
      <c r="S10">
        <v>221058.43</v>
      </c>
      <c r="T10">
        <v>0</v>
      </c>
      <c r="U10" t="s">
        <v>42</v>
      </c>
      <c r="V10" t="s">
        <v>43</v>
      </c>
      <c r="W10">
        <v>221058.43</v>
      </c>
      <c r="X10">
        <v>0</v>
      </c>
      <c r="Y10">
        <v>0</v>
      </c>
      <c r="Z10">
        <v>0</v>
      </c>
      <c r="AA10">
        <v>0</v>
      </c>
      <c r="AB10">
        <v>221058.43</v>
      </c>
      <c r="AC10">
        <v>221058.43</v>
      </c>
      <c r="AD10">
        <v>0</v>
      </c>
      <c r="AE10" t="s">
        <v>44</v>
      </c>
    </row>
    <row r="11" spans="1:31" x14ac:dyDescent="0.2">
      <c r="A11" s="25">
        <v>702</v>
      </c>
      <c r="B11" s="25" t="s">
        <v>50</v>
      </c>
      <c r="D11" s="25">
        <v>320022</v>
      </c>
      <c r="E11" s="25"/>
      <c r="F11" s="25" t="s">
        <v>38</v>
      </c>
      <c r="G11" s="25" t="s">
        <v>39</v>
      </c>
      <c r="H11" s="25" t="s">
        <v>40</v>
      </c>
      <c r="I11" s="25" t="s">
        <v>41</v>
      </c>
      <c r="J11" s="68">
        <v>17857.830000000002</v>
      </c>
      <c r="K11" s="68">
        <v>17857.830000000002</v>
      </c>
      <c r="L11" s="68">
        <v>0</v>
      </c>
      <c r="M11" s="68">
        <v>0</v>
      </c>
      <c r="N11" s="68">
        <v>0</v>
      </c>
      <c r="O11" s="68">
        <v>17857.830000000002</v>
      </c>
      <c r="P11" s="69">
        <v>17857.830000000002</v>
      </c>
      <c r="Q11" s="25" t="s">
        <v>4492</v>
      </c>
      <c r="R11" s="25" t="s">
        <v>3314</v>
      </c>
      <c r="S11">
        <v>17857.830000000002</v>
      </c>
      <c r="T11">
        <v>0</v>
      </c>
      <c r="U11" t="s">
        <v>42</v>
      </c>
      <c r="V11" t="s">
        <v>43</v>
      </c>
      <c r="W11">
        <v>17857.830000000002</v>
      </c>
      <c r="X11">
        <v>0</v>
      </c>
      <c r="Y11">
        <v>0</v>
      </c>
      <c r="Z11">
        <v>0</v>
      </c>
      <c r="AA11">
        <v>0</v>
      </c>
      <c r="AB11">
        <v>17857.830000000002</v>
      </c>
      <c r="AC11">
        <v>17857.830000000002</v>
      </c>
      <c r="AD11">
        <v>0</v>
      </c>
      <c r="AE11" t="s">
        <v>44</v>
      </c>
    </row>
    <row r="12" spans="1:31" x14ac:dyDescent="0.2">
      <c r="A12" s="25">
        <v>702</v>
      </c>
      <c r="B12" s="25" t="s">
        <v>51</v>
      </c>
      <c r="D12" s="25">
        <v>320022</v>
      </c>
      <c r="E12" s="25"/>
      <c r="F12" s="25" t="s">
        <v>38</v>
      </c>
      <c r="G12" s="25" t="s">
        <v>39</v>
      </c>
      <c r="H12" s="25" t="s">
        <v>40</v>
      </c>
      <c r="I12" s="25" t="s">
        <v>41</v>
      </c>
      <c r="J12" s="68">
        <v>17857.830000000002</v>
      </c>
      <c r="K12" s="68">
        <v>17857.830000000002</v>
      </c>
      <c r="L12" s="68">
        <v>0</v>
      </c>
      <c r="M12" s="68">
        <v>0</v>
      </c>
      <c r="N12" s="68">
        <v>0</v>
      </c>
      <c r="O12" s="68">
        <v>17857.830000000002</v>
      </c>
      <c r="P12" s="69">
        <v>17857.830000000002</v>
      </c>
      <c r="Q12" s="25" t="s">
        <v>4492</v>
      </c>
      <c r="R12" s="25" t="s">
        <v>3314</v>
      </c>
      <c r="S12">
        <v>17857.830000000002</v>
      </c>
      <c r="T12">
        <v>0</v>
      </c>
      <c r="U12" t="s">
        <v>42</v>
      </c>
      <c r="V12" t="s">
        <v>43</v>
      </c>
      <c r="W12">
        <v>17857.830000000002</v>
      </c>
      <c r="X12">
        <v>0</v>
      </c>
      <c r="Y12">
        <v>0</v>
      </c>
      <c r="Z12">
        <v>0</v>
      </c>
      <c r="AA12">
        <v>0</v>
      </c>
      <c r="AB12">
        <v>17857.830000000002</v>
      </c>
      <c r="AC12">
        <v>17857.830000000002</v>
      </c>
      <c r="AD12">
        <v>0</v>
      </c>
      <c r="AE12" t="s">
        <v>44</v>
      </c>
    </row>
    <row r="13" spans="1:31" x14ac:dyDescent="0.2">
      <c r="A13" s="25">
        <v>702</v>
      </c>
      <c r="B13" s="25" t="s">
        <v>52</v>
      </c>
      <c r="D13" s="25">
        <v>320022</v>
      </c>
      <c r="E13" s="25"/>
      <c r="F13" s="25" t="s">
        <v>38</v>
      </c>
      <c r="G13" s="25" t="s">
        <v>39</v>
      </c>
      <c r="H13" s="25" t="s">
        <v>40</v>
      </c>
      <c r="I13" s="25" t="s">
        <v>41</v>
      </c>
      <c r="J13" s="68">
        <v>50683.58</v>
      </c>
      <c r="K13" s="68">
        <v>50683.58</v>
      </c>
      <c r="L13" s="68">
        <v>0</v>
      </c>
      <c r="M13" s="68">
        <v>0</v>
      </c>
      <c r="N13" s="68">
        <v>0</v>
      </c>
      <c r="O13" s="68">
        <v>50683.58</v>
      </c>
      <c r="P13" s="69">
        <v>50683.58</v>
      </c>
      <c r="Q13" s="25" t="s">
        <v>4492</v>
      </c>
      <c r="R13" s="25" t="s">
        <v>3314</v>
      </c>
      <c r="S13">
        <v>50683.58</v>
      </c>
      <c r="T13">
        <v>0</v>
      </c>
      <c r="U13" t="s">
        <v>42</v>
      </c>
      <c r="V13" t="s">
        <v>43</v>
      </c>
      <c r="W13">
        <v>50683.58</v>
      </c>
      <c r="X13">
        <v>0</v>
      </c>
      <c r="Y13">
        <v>0</v>
      </c>
      <c r="Z13">
        <v>0</v>
      </c>
      <c r="AA13">
        <v>0</v>
      </c>
      <c r="AB13">
        <v>50683.58</v>
      </c>
      <c r="AC13">
        <v>50683.58</v>
      </c>
      <c r="AD13">
        <v>0</v>
      </c>
      <c r="AE13" t="s">
        <v>44</v>
      </c>
    </row>
    <row r="14" spans="1:31" x14ac:dyDescent="0.2">
      <c r="A14" s="25">
        <v>702</v>
      </c>
      <c r="B14" s="25" t="s">
        <v>53</v>
      </c>
      <c r="D14" s="25">
        <v>320022</v>
      </c>
      <c r="E14" s="25"/>
      <c r="F14" s="25" t="s">
        <v>38</v>
      </c>
      <c r="G14" s="25" t="s">
        <v>39</v>
      </c>
      <c r="H14" s="25" t="s">
        <v>40</v>
      </c>
      <c r="I14" s="25" t="s">
        <v>41</v>
      </c>
      <c r="J14" s="68">
        <v>5497.99</v>
      </c>
      <c r="K14" s="68">
        <v>5497.99</v>
      </c>
      <c r="L14" s="68">
        <v>0</v>
      </c>
      <c r="M14" s="68">
        <v>0</v>
      </c>
      <c r="N14" s="68">
        <v>0</v>
      </c>
      <c r="O14" s="68">
        <v>5497.99</v>
      </c>
      <c r="P14" s="69">
        <v>5497.99</v>
      </c>
      <c r="Q14" s="25" t="s">
        <v>4492</v>
      </c>
      <c r="R14" s="25" t="s">
        <v>3314</v>
      </c>
      <c r="S14">
        <v>5497.99</v>
      </c>
      <c r="T14">
        <v>0</v>
      </c>
      <c r="U14" t="s">
        <v>42</v>
      </c>
      <c r="V14" t="s">
        <v>43</v>
      </c>
      <c r="W14">
        <v>5497.99</v>
      </c>
      <c r="X14">
        <v>0</v>
      </c>
      <c r="Y14">
        <v>0</v>
      </c>
      <c r="Z14">
        <v>0</v>
      </c>
      <c r="AA14">
        <v>0</v>
      </c>
      <c r="AB14">
        <v>5497.99</v>
      </c>
      <c r="AC14">
        <v>5497.99</v>
      </c>
      <c r="AD14">
        <v>0</v>
      </c>
      <c r="AE14" t="s">
        <v>44</v>
      </c>
    </row>
    <row r="15" spans="1:31" x14ac:dyDescent="0.2">
      <c r="A15" s="25">
        <v>702</v>
      </c>
      <c r="B15" s="25" t="s">
        <v>54</v>
      </c>
      <c r="D15" s="25">
        <v>320022</v>
      </c>
      <c r="E15" s="25"/>
      <c r="F15" s="25" t="s">
        <v>38</v>
      </c>
      <c r="G15" s="25" t="s">
        <v>39</v>
      </c>
      <c r="H15" s="25" t="s">
        <v>40</v>
      </c>
      <c r="I15" s="25" t="s">
        <v>41</v>
      </c>
      <c r="J15" s="68">
        <v>12149.01</v>
      </c>
      <c r="K15" s="68">
        <v>12149.01</v>
      </c>
      <c r="L15" s="68">
        <v>0</v>
      </c>
      <c r="M15" s="68">
        <v>0</v>
      </c>
      <c r="N15" s="68">
        <v>0</v>
      </c>
      <c r="O15" s="68">
        <v>12149.01</v>
      </c>
      <c r="P15" s="69">
        <v>12149.01</v>
      </c>
      <c r="Q15" s="25" t="s">
        <v>4492</v>
      </c>
      <c r="R15" s="25" t="s">
        <v>3314</v>
      </c>
      <c r="S15">
        <v>12149.01</v>
      </c>
      <c r="T15">
        <v>0</v>
      </c>
      <c r="U15" t="s">
        <v>42</v>
      </c>
      <c r="V15" t="s">
        <v>43</v>
      </c>
      <c r="W15">
        <v>12149.01</v>
      </c>
      <c r="X15">
        <v>0</v>
      </c>
      <c r="Y15">
        <v>0</v>
      </c>
      <c r="Z15">
        <v>0</v>
      </c>
      <c r="AA15">
        <v>0</v>
      </c>
      <c r="AB15">
        <v>12149.01</v>
      </c>
      <c r="AC15">
        <v>12149.01</v>
      </c>
      <c r="AD15">
        <v>0</v>
      </c>
      <c r="AE15" t="s">
        <v>44</v>
      </c>
    </row>
    <row r="16" spans="1:31" x14ac:dyDescent="0.2">
      <c r="A16" s="25">
        <v>702</v>
      </c>
      <c r="B16" s="25" t="s">
        <v>55</v>
      </c>
      <c r="D16" s="25">
        <v>320022</v>
      </c>
      <c r="E16" s="25"/>
      <c r="F16" s="25" t="s">
        <v>38</v>
      </c>
      <c r="G16" s="25" t="s">
        <v>39</v>
      </c>
      <c r="H16" s="25" t="s">
        <v>40</v>
      </c>
      <c r="I16" s="25" t="s">
        <v>41</v>
      </c>
      <c r="J16" s="68">
        <v>113652.12</v>
      </c>
      <c r="K16" s="68">
        <v>113652.12</v>
      </c>
      <c r="L16" s="68">
        <v>0</v>
      </c>
      <c r="M16" s="68">
        <v>0</v>
      </c>
      <c r="N16" s="68">
        <v>0</v>
      </c>
      <c r="O16" s="68">
        <v>113652.12</v>
      </c>
      <c r="P16" s="69">
        <v>113652.12</v>
      </c>
      <c r="Q16" s="25" t="s">
        <v>4492</v>
      </c>
      <c r="R16" s="25" t="s">
        <v>3314</v>
      </c>
      <c r="S16">
        <v>113652.12</v>
      </c>
      <c r="T16">
        <v>0</v>
      </c>
      <c r="U16" t="s">
        <v>42</v>
      </c>
      <c r="V16" t="s">
        <v>43</v>
      </c>
      <c r="W16">
        <v>113652.12</v>
      </c>
      <c r="X16">
        <v>0</v>
      </c>
      <c r="Y16">
        <v>0</v>
      </c>
      <c r="Z16">
        <v>0</v>
      </c>
      <c r="AA16">
        <v>0</v>
      </c>
      <c r="AB16">
        <v>113652.12</v>
      </c>
      <c r="AC16">
        <v>113652.12</v>
      </c>
      <c r="AD16">
        <v>0</v>
      </c>
      <c r="AE16" t="s">
        <v>44</v>
      </c>
    </row>
    <row r="17" spans="1:31" x14ac:dyDescent="0.2">
      <c r="A17" s="25">
        <v>702</v>
      </c>
      <c r="B17" s="25" t="s">
        <v>69</v>
      </c>
      <c r="D17" s="25">
        <v>320022</v>
      </c>
      <c r="E17" s="25"/>
      <c r="F17" s="25" t="s">
        <v>38</v>
      </c>
      <c r="G17" s="25" t="s">
        <v>39</v>
      </c>
      <c r="H17" s="25" t="s">
        <v>40</v>
      </c>
      <c r="I17" s="25" t="s">
        <v>41</v>
      </c>
      <c r="J17" s="68">
        <v>51692.58</v>
      </c>
      <c r="K17" s="68">
        <v>51692.58</v>
      </c>
      <c r="L17" s="68">
        <v>0</v>
      </c>
      <c r="M17" s="68">
        <v>0</v>
      </c>
      <c r="N17" s="68">
        <v>0</v>
      </c>
      <c r="O17" s="68">
        <v>51692.58</v>
      </c>
      <c r="P17" s="69">
        <v>51692.58</v>
      </c>
      <c r="Q17" s="25" t="s">
        <v>4492</v>
      </c>
      <c r="R17" s="25" t="s">
        <v>3314</v>
      </c>
      <c r="S17">
        <v>51692.58</v>
      </c>
      <c r="T17">
        <v>0</v>
      </c>
      <c r="U17" t="s">
        <v>42</v>
      </c>
      <c r="V17" t="s">
        <v>43</v>
      </c>
      <c r="W17">
        <v>51692.58</v>
      </c>
      <c r="X17">
        <v>0</v>
      </c>
      <c r="Y17">
        <v>0</v>
      </c>
      <c r="Z17">
        <v>0</v>
      </c>
      <c r="AA17">
        <v>0</v>
      </c>
      <c r="AB17">
        <v>51692.58</v>
      </c>
      <c r="AC17">
        <v>51692.58</v>
      </c>
      <c r="AD17">
        <v>0</v>
      </c>
      <c r="AE17" t="s">
        <v>44</v>
      </c>
    </row>
    <row r="18" spans="1:31" x14ac:dyDescent="0.2">
      <c r="A18" s="25">
        <v>702</v>
      </c>
      <c r="B18" s="25" t="s">
        <v>70</v>
      </c>
      <c r="D18" s="25">
        <v>320022</v>
      </c>
      <c r="E18" s="25"/>
      <c r="F18" s="25" t="s">
        <v>38</v>
      </c>
      <c r="G18" s="25" t="s">
        <v>39</v>
      </c>
      <c r="H18" s="25" t="s">
        <v>40</v>
      </c>
      <c r="I18" s="25" t="s">
        <v>41</v>
      </c>
      <c r="J18" s="68">
        <v>88095.13</v>
      </c>
      <c r="K18" s="68">
        <v>88095.13</v>
      </c>
      <c r="L18" s="68">
        <v>0</v>
      </c>
      <c r="M18" s="68">
        <v>0</v>
      </c>
      <c r="N18" s="68">
        <v>0</v>
      </c>
      <c r="O18" s="68">
        <v>88095.13</v>
      </c>
      <c r="P18" s="69">
        <v>88095.13</v>
      </c>
      <c r="Q18" s="25" t="s">
        <v>4492</v>
      </c>
      <c r="R18" s="25" t="s">
        <v>3314</v>
      </c>
      <c r="S18">
        <v>88095.13</v>
      </c>
      <c r="T18">
        <v>0</v>
      </c>
      <c r="U18" t="s">
        <v>42</v>
      </c>
      <c r="V18" t="s">
        <v>43</v>
      </c>
      <c r="W18">
        <v>88095.13</v>
      </c>
      <c r="X18">
        <v>0</v>
      </c>
      <c r="Y18">
        <v>0</v>
      </c>
      <c r="Z18">
        <v>0</v>
      </c>
      <c r="AA18">
        <v>0</v>
      </c>
      <c r="AB18">
        <v>88095.13</v>
      </c>
      <c r="AC18">
        <v>88095.13</v>
      </c>
      <c r="AD18">
        <v>0</v>
      </c>
      <c r="AE18" t="s">
        <v>44</v>
      </c>
    </row>
    <row r="19" spans="1:31" x14ac:dyDescent="0.2">
      <c r="A19" s="25">
        <v>702</v>
      </c>
      <c r="B19" s="25" t="s">
        <v>74</v>
      </c>
      <c r="D19" s="25">
        <v>320022</v>
      </c>
      <c r="E19" s="25"/>
      <c r="F19" s="25" t="s">
        <v>38</v>
      </c>
      <c r="G19" s="25" t="s">
        <v>39</v>
      </c>
      <c r="H19" s="25" t="s">
        <v>40</v>
      </c>
      <c r="I19" s="25" t="s">
        <v>41</v>
      </c>
      <c r="J19" s="68">
        <v>27377.08</v>
      </c>
      <c r="K19" s="68">
        <v>27377.08</v>
      </c>
      <c r="L19" s="68">
        <v>0</v>
      </c>
      <c r="M19" s="68">
        <v>0</v>
      </c>
      <c r="N19" s="68">
        <v>0</v>
      </c>
      <c r="O19" s="68">
        <v>27377.08</v>
      </c>
      <c r="P19" s="69">
        <v>27377.08</v>
      </c>
      <c r="Q19" s="25" t="s">
        <v>4492</v>
      </c>
      <c r="R19" s="25" t="s">
        <v>3314</v>
      </c>
      <c r="S19">
        <v>27377.08</v>
      </c>
      <c r="T19">
        <v>0</v>
      </c>
      <c r="U19" t="s">
        <v>42</v>
      </c>
      <c r="V19" t="s">
        <v>43</v>
      </c>
      <c r="W19">
        <v>27377.08</v>
      </c>
      <c r="X19">
        <v>0</v>
      </c>
      <c r="Y19">
        <v>0</v>
      </c>
      <c r="Z19">
        <v>0</v>
      </c>
      <c r="AA19">
        <v>0</v>
      </c>
      <c r="AB19">
        <v>27377.08</v>
      </c>
      <c r="AC19">
        <v>27377.08</v>
      </c>
      <c r="AD19">
        <v>0</v>
      </c>
      <c r="AE19" t="s">
        <v>44</v>
      </c>
    </row>
    <row r="20" spans="1:31" x14ac:dyDescent="0.2">
      <c r="A20" s="25">
        <v>702</v>
      </c>
      <c r="B20" s="25" t="s">
        <v>75</v>
      </c>
      <c r="D20" s="25">
        <v>320022</v>
      </c>
      <c r="E20" s="25"/>
      <c r="F20" s="25" t="s">
        <v>38</v>
      </c>
      <c r="G20" s="25" t="s">
        <v>39</v>
      </c>
      <c r="H20" s="25" t="s">
        <v>40</v>
      </c>
      <c r="I20" s="25" t="s">
        <v>41</v>
      </c>
      <c r="J20" s="68">
        <v>21754.720000000001</v>
      </c>
      <c r="K20" s="68">
        <v>21754.720000000001</v>
      </c>
      <c r="L20" s="68">
        <v>0</v>
      </c>
      <c r="M20" s="68">
        <v>0</v>
      </c>
      <c r="N20" s="68">
        <v>0</v>
      </c>
      <c r="O20" s="68">
        <v>21754.720000000001</v>
      </c>
      <c r="P20" s="69">
        <v>21754.720000000001</v>
      </c>
      <c r="Q20" s="25" t="s">
        <v>4492</v>
      </c>
      <c r="R20" s="25" t="s">
        <v>3314</v>
      </c>
      <c r="S20">
        <v>21754.720000000001</v>
      </c>
      <c r="T20">
        <v>0</v>
      </c>
      <c r="U20" t="s">
        <v>42</v>
      </c>
      <c r="V20" t="s">
        <v>43</v>
      </c>
      <c r="W20">
        <v>21754.720000000001</v>
      </c>
      <c r="X20">
        <v>0</v>
      </c>
      <c r="Y20">
        <v>0</v>
      </c>
      <c r="Z20">
        <v>0</v>
      </c>
      <c r="AA20">
        <v>0</v>
      </c>
      <c r="AB20">
        <v>21754.720000000001</v>
      </c>
      <c r="AC20">
        <v>21754.720000000001</v>
      </c>
      <c r="AD20">
        <v>0</v>
      </c>
      <c r="AE20" t="s">
        <v>44</v>
      </c>
    </row>
    <row r="21" spans="1:31" x14ac:dyDescent="0.2">
      <c r="A21" s="25">
        <v>702</v>
      </c>
      <c r="B21" s="25" t="s">
        <v>76</v>
      </c>
      <c r="D21" s="25">
        <v>320022</v>
      </c>
      <c r="E21" s="25"/>
      <c r="F21" s="25" t="s">
        <v>38</v>
      </c>
      <c r="G21" s="25" t="s">
        <v>39</v>
      </c>
      <c r="H21" s="25" t="s">
        <v>40</v>
      </c>
      <c r="I21" s="25" t="s">
        <v>41</v>
      </c>
      <c r="J21" s="68">
        <v>29128.98</v>
      </c>
      <c r="K21" s="68">
        <v>29128.98</v>
      </c>
      <c r="L21" s="68">
        <v>0</v>
      </c>
      <c r="M21" s="68">
        <v>0</v>
      </c>
      <c r="N21" s="68">
        <v>0</v>
      </c>
      <c r="O21" s="68">
        <v>29128.98</v>
      </c>
      <c r="P21" s="69">
        <v>29128.98</v>
      </c>
      <c r="Q21" s="25" t="s">
        <v>4492</v>
      </c>
      <c r="R21" s="25" t="s">
        <v>3314</v>
      </c>
      <c r="S21">
        <v>29128.98</v>
      </c>
      <c r="T21">
        <v>0</v>
      </c>
      <c r="U21" t="s">
        <v>42</v>
      </c>
      <c r="V21" t="s">
        <v>43</v>
      </c>
      <c r="W21">
        <v>29128.98</v>
      </c>
      <c r="X21">
        <v>0</v>
      </c>
      <c r="Y21">
        <v>0</v>
      </c>
      <c r="Z21">
        <v>0</v>
      </c>
      <c r="AA21">
        <v>0</v>
      </c>
      <c r="AB21">
        <v>29128.98</v>
      </c>
      <c r="AC21">
        <v>29128.98</v>
      </c>
      <c r="AD21">
        <v>0</v>
      </c>
      <c r="AE21" t="s">
        <v>44</v>
      </c>
    </row>
    <row r="22" spans="1:31" x14ac:dyDescent="0.2">
      <c r="A22" s="25">
        <v>702</v>
      </c>
      <c r="B22" s="25" t="s">
        <v>80</v>
      </c>
      <c r="D22" s="25">
        <v>309588</v>
      </c>
      <c r="E22" s="25"/>
      <c r="F22" s="25" t="s">
        <v>38</v>
      </c>
      <c r="G22" s="25" t="s">
        <v>39</v>
      </c>
      <c r="H22" s="25" t="s">
        <v>39</v>
      </c>
      <c r="I22" s="25" t="s">
        <v>41</v>
      </c>
      <c r="J22" s="68">
        <v>23515.15</v>
      </c>
      <c r="K22" s="68">
        <v>23515.15</v>
      </c>
      <c r="L22" s="68">
        <v>0</v>
      </c>
      <c r="M22" s="68">
        <v>23515.15</v>
      </c>
      <c r="N22" s="68">
        <v>0</v>
      </c>
      <c r="O22" s="68">
        <v>0</v>
      </c>
      <c r="P22" s="69">
        <v>23515.15</v>
      </c>
      <c r="Q22" s="25" t="s">
        <v>4490</v>
      </c>
      <c r="R22" s="25" t="s">
        <v>4498</v>
      </c>
      <c r="S22">
        <v>0</v>
      </c>
      <c r="T22">
        <v>0</v>
      </c>
      <c r="U22">
        <v>23515.15</v>
      </c>
      <c r="V22" t="s">
        <v>43</v>
      </c>
      <c r="W22">
        <v>23515.15</v>
      </c>
      <c r="X22">
        <v>0</v>
      </c>
      <c r="Y22">
        <v>0</v>
      </c>
      <c r="Z22">
        <v>23515.15</v>
      </c>
      <c r="AA22">
        <v>0</v>
      </c>
      <c r="AB22">
        <v>0</v>
      </c>
      <c r="AC22">
        <v>0</v>
      </c>
      <c r="AD22">
        <v>0</v>
      </c>
      <c r="AE22">
        <v>23515.15</v>
      </c>
    </row>
    <row r="23" spans="1:31" x14ac:dyDescent="0.2">
      <c r="A23" s="25">
        <v>702</v>
      </c>
      <c r="B23" s="25" t="s">
        <v>82</v>
      </c>
      <c r="D23" s="25">
        <v>309287</v>
      </c>
      <c r="E23" s="25"/>
      <c r="F23" s="25" t="s">
        <v>38</v>
      </c>
      <c r="G23" s="25" t="s">
        <v>39</v>
      </c>
      <c r="H23" s="25" t="s">
        <v>39</v>
      </c>
      <c r="I23" s="25" t="s">
        <v>41</v>
      </c>
      <c r="J23" s="68">
        <v>71398.649999999994</v>
      </c>
      <c r="K23" s="68">
        <v>71398.649999999994</v>
      </c>
      <c r="L23" s="68">
        <v>0</v>
      </c>
      <c r="M23" s="68">
        <v>71398.649999999994</v>
      </c>
      <c r="N23" s="68">
        <v>0</v>
      </c>
      <c r="O23" s="68">
        <v>0</v>
      </c>
      <c r="P23" s="69">
        <v>71398.649999999994</v>
      </c>
      <c r="Q23" s="25" t="s">
        <v>4490</v>
      </c>
      <c r="R23" s="25" t="s">
        <v>3408</v>
      </c>
      <c r="S23">
        <v>0</v>
      </c>
      <c r="T23">
        <v>0</v>
      </c>
      <c r="U23" t="s">
        <v>42</v>
      </c>
      <c r="V23" t="s">
        <v>43</v>
      </c>
      <c r="W23">
        <v>71398.649999999994</v>
      </c>
      <c r="X23">
        <v>0</v>
      </c>
      <c r="Y23">
        <v>0</v>
      </c>
      <c r="Z23">
        <v>71398.649999999994</v>
      </c>
      <c r="AA23">
        <v>0</v>
      </c>
      <c r="AB23">
        <v>0</v>
      </c>
      <c r="AC23">
        <v>0</v>
      </c>
      <c r="AD23">
        <v>0</v>
      </c>
      <c r="AE23" t="s">
        <v>44</v>
      </c>
    </row>
    <row r="24" spans="1:31" x14ac:dyDescent="0.2">
      <c r="A24" s="25">
        <v>702</v>
      </c>
      <c r="B24" s="25" t="s">
        <v>85</v>
      </c>
      <c r="D24" s="25">
        <v>316242</v>
      </c>
      <c r="E24" s="25"/>
      <c r="F24" s="25" t="s">
        <v>38</v>
      </c>
      <c r="G24" s="25" t="s">
        <v>39</v>
      </c>
      <c r="H24" s="25" t="s">
        <v>39</v>
      </c>
      <c r="I24" s="25" t="s">
        <v>41</v>
      </c>
      <c r="J24" s="68">
        <v>32934.58</v>
      </c>
      <c r="K24" s="68">
        <v>32934.58</v>
      </c>
      <c r="L24" s="68">
        <v>32934.58</v>
      </c>
      <c r="M24" s="68">
        <v>0</v>
      </c>
      <c r="N24" s="68">
        <v>0</v>
      </c>
      <c r="O24" s="68">
        <v>0</v>
      </c>
      <c r="P24" s="69">
        <v>32934.58</v>
      </c>
      <c r="Q24" s="25" t="s">
        <v>4489</v>
      </c>
      <c r="R24" s="25" t="s">
        <v>2603</v>
      </c>
      <c r="S24">
        <v>0</v>
      </c>
      <c r="T24">
        <v>0</v>
      </c>
      <c r="U24">
        <v>32934.58</v>
      </c>
      <c r="V24" t="s">
        <v>43</v>
      </c>
      <c r="W24">
        <v>32934.58</v>
      </c>
      <c r="X24">
        <v>0</v>
      </c>
      <c r="Y24">
        <v>32934.58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32934.58</v>
      </c>
    </row>
    <row r="25" spans="1:31" x14ac:dyDescent="0.2">
      <c r="A25" s="25">
        <v>702</v>
      </c>
      <c r="B25" s="25" t="s">
        <v>86</v>
      </c>
      <c r="D25" s="25">
        <v>316242</v>
      </c>
      <c r="E25" s="25"/>
      <c r="F25" s="25" t="s">
        <v>38</v>
      </c>
      <c r="G25" s="25" t="s">
        <v>39</v>
      </c>
      <c r="H25" s="25" t="s">
        <v>39</v>
      </c>
      <c r="I25" s="25" t="s">
        <v>41</v>
      </c>
      <c r="J25" s="68">
        <v>32934.58</v>
      </c>
      <c r="K25" s="68">
        <v>32934.58</v>
      </c>
      <c r="L25" s="68">
        <v>32934.58</v>
      </c>
      <c r="M25" s="68">
        <v>0</v>
      </c>
      <c r="N25" s="68">
        <v>0</v>
      </c>
      <c r="O25" s="68">
        <v>0</v>
      </c>
      <c r="P25" s="69">
        <v>32934.58</v>
      </c>
      <c r="Q25" s="25" t="s">
        <v>4489</v>
      </c>
      <c r="R25" s="25" t="s">
        <v>2603</v>
      </c>
      <c r="S25">
        <v>0</v>
      </c>
      <c r="T25">
        <v>0</v>
      </c>
      <c r="U25">
        <v>32934.58</v>
      </c>
      <c r="V25" t="s">
        <v>43</v>
      </c>
      <c r="W25">
        <v>32934.58</v>
      </c>
      <c r="X25">
        <v>0</v>
      </c>
      <c r="Y25">
        <v>32934.58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32934.58</v>
      </c>
    </row>
    <row r="26" spans="1:31" x14ac:dyDescent="0.2">
      <c r="A26" s="25">
        <v>702</v>
      </c>
      <c r="B26" s="25" t="s">
        <v>89</v>
      </c>
      <c r="D26" s="25">
        <v>313199</v>
      </c>
      <c r="E26" s="25"/>
      <c r="F26" s="25" t="s">
        <v>38</v>
      </c>
      <c r="G26" s="25" t="s">
        <v>39</v>
      </c>
      <c r="H26" s="25" t="s">
        <v>40</v>
      </c>
      <c r="I26" s="25" t="s">
        <v>41</v>
      </c>
      <c r="J26" s="68">
        <v>87161.13</v>
      </c>
      <c r="K26" s="68">
        <v>87161.13</v>
      </c>
      <c r="L26" s="68">
        <v>0</v>
      </c>
      <c r="M26" s="68">
        <v>0</v>
      </c>
      <c r="N26" s="68">
        <v>0</v>
      </c>
      <c r="O26" s="68">
        <v>87161.13</v>
      </c>
      <c r="P26" s="69">
        <v>87161.13</v>
      </c>
      <c r="Q26" s="25" t="s">
        <v>4492</v>
      </c>
      <c r="R26" s="25" t="s">
        <v>2603</v>
      </c>
      <c r="S26">
        <v>0</v>
      </c>
      <c r="T26">
        <v>0</v>
      </c>
      <c r="U26">
        <v>87161.13</v>
      </c>
      <c r="V26" t="s">
        <v>43</v>
      </c>
      <c r="W26">
        <v>87161.13</v>
      </c>
      <c r="X26">
        <v>0</v>
      </c>
      <c r="Y26">
        <v>0</v>
      </c>
      <c r="Z26">
        <v>0</v>
      </c>
      <c r="AA26">
        <v>0</v>
      </c>
      <c r="AB26">
        <v>87161.13</v>
      </c>
      <c r="AC26">
        <v>0</v>
      </c>
      <c r="AD26">
        <v>0</v>
      </c>
      <c r="AE26">
        <v>87161.13</v>
      </c>
    </row>
    <row r="27" spans="1:31" x14ac:dyDescent="0.2">
      <c r="A27" s="25">
        <v>702</v>
      </c>
      <c r="B27" s="25" t="s">
        <v>90</v>
      </c>
      <c r="D27" s="25">
        <v>315396</v>
      </c>
      <c r="E27" s="25"/>
      <c r="F27" s="25" t="s">
        <v>38</v>
      </c>
      <c r="G27" s="25" t="s">
        <v>39</v>
      </c>
      <c r="H27" s="25" t="s">
        <v>39</v>
      </c>
      <c r="I27" s="25" t="s">
        <v>41</v>
      </c>
      <c r="J27" s="68">
        <v>125939.36</v>
      </c>
      <c r="K27" s="68">
        <v>125939.36</v>
      </c>
      <c r="L27" s="68">
        <v>125939.36</v>
      </c>
      <c r="M27" s="68">
        <v>0</v>
      </c>
      <c r="N27" s="68">
        <v>0</v>
      </c>
      <c r="O27" s="68">
        <v>0</v>
      </c>
      <c r="P27" s="69">
        <v>125939.36</v>
      </c>
      <c r="Q27" s="25" t="s">
        <v>4489</v>
      </c>
      <c r="R27" s="25" t="s">
        <v>3398</v>
      </c>
      <c r="S27">
        <v>0</v>
      </c>
      <c r="T27">
        <v>0</v>
      </c>
      <c r="U27" t="s">
        <v>42</v>
      </c>
      <c r="V27" t="s">
        <v>43</v>
      </c>
      <c r="W27">
        <v>125939.36</v>
      </c>
      <c r="X27">
        <v>0</v>
      </c>
      <c r="Y27">
        <v>125939.36</v>
      </c>
      <c r="Z27">
        <v>0</v>
      </c>
      <c r="AA27">
        <v>0</v>
      </c>
      <c r="AB27">
        <v>0</v>
      </c>
      <c r="AC27">
        <v>0</v>
      </c>
      <c r="AD27">
        <v>0</v>
      </c>
      <c r="AE27" t="s">
        <v>44</v>
      </c>
    </row>
    <row r="28" spans="1:31" x14ac:dyDescent="0.2">
      <c r="A28" s="25">
        <v>702</v>
      </c>
      <c r="B28" s="25" t="s">
        <v>107</v>
      </c>
      <c r="D28" s="25">
        <v>308967</v>
      </c>
      <c r="E28" s="25"/>
      <c r="F28" s="25" t="s">
        <v>38</v>
      </c>
      <c r="G28" s="25" t="s">
        <v>39</v>
      </c>
      <c r="H28" s="25" t="s">
        <v>40</v>
      </c>
      <c r="I28" s="25" t="s">
        <v>41</v>
      </c>
      <c r="J28" s="68">
        <v>56670.78</v>
      </c>
      <c r="K28" s="68">
        <v>56670.78</v>
      </c>
      <c r="L28" s="68">
        <v>0</v>
      </c>
      <c r="M28" s="68">
        <v>0</v>
      </c>
      <c r="N28" s="68">
        <v>56670.78</v>
      </c>
      <c r="O28" s="68">
        <v>0</v>
      </c>
      <c r="P28" s="69">
        <v>56670.78</v>
      </c>
      <c r="Q28" s="25" t="s">
        <v>4491</v>
      </c>
      <c r="R28" s="25" t="s">
        <v>3314</v>
      </c>
      <c r="S28">
        <v>0</v>
      </c>
      <c r="T28">
        <v>0</v>
      </c>
      <c r="U28">
        <v>56670.78</v>
      </c>
      <c r="V28" t="s">
        <v>43</v>
      </c>
      <c r="W28">
        <v>56670.78</v>
      </c>
      <c r="X28">
        <v>0</v>
      </c>
      <c r="Y28">
        <v>0</v>
      </c>
      <c r="Z28">
        <v>0</v>
      </c>
      <c r="AA28">
        <v>56670.78</v>
      </c>
      <c r="AB28">
        <v>0</v>
      </c>
      <c r="AC28">
        <v>0</v>
      </c>
      <c r="AD28">
        <v>0</v>
      </c>
      <c r="AE28">
        <v>56670.78</v>
      </c>
    </row>
    <row r="29" spans="1:31" x14ac:dyDescent="0.2">
      <c r="A29" s="25">
        <v>702</v>
      </c>
      <c r="B29" s="25" t="s">
        <v>113</v>
      </c>
      <c r="D29" s="25">
        <v>313199</v>
      </c>
      <c r="E29" s="25"/>
      <c r="F29" s="25" t="s">
        <v>38</v>
      </c>
      <c r="G29" s="25" t="s">
        <v>39</v>
      </c>
      <c r="H29" s="25" t="s">
        <v>40</v>
      </c>
      <c r="I29" s="25" t="s">
        <v>41</v>
      </c>
      <c r="J29" s="68">
        <v>4112.92</v>
      </c>
      <c r="K29" s="68">
        <v>4112.92</v>
      </c>
      <c r="L29" s="68">
        <v>0</v>
      </c>
      <c r="M29" s="68">
        <v>0</v>
      </c>
      <c r="N29" s="68">
        <v>0</v>
      </c>
      <c r="O29" s="68">
        <v>4112.92</v>
      </c>
      <c r="P29" s="69">
        <v>4112.92</v>
      </c>
      <c r="Q29" s="25" t="s">
        <v>4492</v>
      </c>
      <c r="R29" s="25" t="s">
        <v>2603</v>
      </c>
      <c r="S29">
        <v>0</v>
      </c>
      <c r="T29">
        <v>0</v>
      </c>
      <c r="U29">
        <v>4112.92</v>
      </c>
      <c r="V29" t="s">
        <v>43</v>
      </c>
      <c r="W29">
        <v>4112.92</v>
      </c>
      <c r="X29">
        <v>0</v>
      </c>
      <c r="Y29">
        <v>0</v>
      </c>
      <c r="Z29">
        <v>0</v>
      </c>
      <c r="AA29">
        <v>0</v>
      </c>
      <c r="AB29">
        <v>4112.92</v>
      </c>
      <c r="AC29">
        <v>0</v>
      </c>
      <c r="AD29">
        <v>0</v>
      </c>
      <c r="AE29">
        <v>4112.92</v>
      </c>
    </row>
    <row r="30" spans="1:31" x14ac:dyDescent="0.2">
      <c r="A30" s="25">
        <v>702</v>
      </c>
      <c r="B30" s="25" t="s">
        <v>114</v>
      </c>
      <c r="D30" s="25">
        <v>313199</v>
      </c>
      <c r="E30" s="25"/>
      <c r="F30" s="25" t="s">
        <v>38</v>
      </c>
      <c r="G30" s="25" t="s">
        <v>39</v>
      </c>
      <c r="H30" s="25" t="s">
        <v>40</v>
      </c>
      <c r="I30" s="25" t="s">
        <v>41</v>
      </c>
      <c r="J30" s="68">
        <v>100227.95</v>
      </c>
      <c r="K30" s="68">
        <v>100227.95</v>
      </c>
      <c r="L30" s="68">
        <v>0</v>
      </c>
      <c r="M30" s="68">
        <v>0</v>
      </c>
      <c r="N30" s="68">
        <v>0</v>
      </c>
      <c r="O30" s="68">
        <v>100227.95</v>
      </c>
      <c r="P30" s="69">
        <v>100227.95</v>
      </c>
      <c r="Q30" s="25" t="s">
        <v>4492</v>
      </c>
      <c r="R30" s="25" t="s">
        <v>2603</v>
      </c>
      <c r="S30">
        <v>0</v>
      </c>
      <c r="T30">
        <v>0</v>
      </c>
      <c r="U30">
        <v>100227.95</v>
      </c>
      <c r="V30" t="s">
        <v>43</v>
      </c>
      <c r="W30">
        <v>100227.95</v>
      </c>
      <c r="X30">
        <v>0</v>
      </c>
      <c r="Y30">
        <v>0</v>
      </c>
      <c r="Z30">
        <v>0</v>
      </c>
      <c r="AA30">
        <v>0</v>
      </c>
      <c r="AB30">
        <v>100227.95</v>
      </c>
      <c r="AC30">
        <v>0</v>
      </c>
      <c r="AD30">
        <v>0</v>
      </c>
      <c r="AE30">
        <v>100227.95</v>
      </c>
    </row>
    <row r="31" spans="1:31" x14ac:dyDescent="0.2">
      <c r="A31" s="25">
        <v>702</v>
      </c>
      <c r="B31" s="25" t="s">
        <v>124</v>
      </c>
      <c r="D31" s="25">
        <v>308460</v>
      </c>
      <c r="E31" s="25"/>
      <c r="F31" s="25" t="s">
        <v>38</v>
      </c>
      <c r="G31" s="25" t="s">
        <v>39</v>
      </c>
      <c r="H31" s="25" t="s">
        <v>40</v>
      </c>
      <c r="I31" s="25" t="s">
        <v>58</v>
      </c>
      <c r="J31" s="68">
        <v>27347.439999999999</v>
      </c>
      <c r="K31" s="68">
        <v>1532.8240122145953</v>
      </c>
      <c r="L31" s="68">
        <v>0</v>
      </c>
      <c r="M31" s="68">
        <v>0</v>
      </c>
      <c r="N31" s="68">
        <v>0</v>
      </c>
      <c r="O31" s="68">
        <v>27347.439999999999</v>
      </c>
      <c r="P31" s="69">
        <v>27347.439999999999</v>
      </c>
      <c r="Q31" s="25" t="s">
        <v>4492</v>
      </c>
      <c r="R31" s="25" t="s">
        <v>881</v>
      </c>
      <c r="S31">
        <v>0</v>
      </c>
      <c r="T31">
        <v>0</v>
      </c>
      <c r="U31" t="s">
        <v>42</v>
      </c>
      <c r="V31" t="s">
        <v>4986</v>
      </c>
      <c r="W31">
        <v>1532.824012</v>
      </c>
      <c r="X31">
        <v>0</v>
      </c>
      <c r="Y31">
        <v>0</v>
      </c>
      <c r="Z31">
        <v>0</v>
      </c>
      <c r="AA31">
        <v>0</v>
      </c>
      <c r="AB31">
        <v>1532.824012</v>
      </c>
      <c r="AC31">
        <v>0</v>
      </c>
      <c r="AD31">
        <v>0</v>
      </c>
      <c r="AE31" t="s">
        <v>44</v>
      </c>
    </row>
    <row r="32" spans="1:31" x14ac:dyDescent="0.2">
      <c r="A32" s="25">
        <v>702</v>
      </c>
      <c r="B32" s="25" t="s">
        <v>126</v>
      </c>
      <c r="D32" s="25">
        <v>316242</v>
      </c>
      <c r="E32" s="25"/>
      <c r="F32" s="25" t="s">
        <v>38</v>
      </c>
      <c r="G32" s="25" t="s">
        <v>39</v>
      </c>
      <c r="H32" s="25" t="s">
        <v>39</v>
      </c>
      <c r="I32" s="25" t="s">
        <v>41</v>
      </c>
      <c r="J32" s="68">
        <v>95364.1</v>
      </c>
      <c r="K32" s="68">
        <v>95364.1</v>
      </c>
      <c r="L32" s="68">
        <v>95364.1</v>
      </c>
      <c r="M32" s="68">
        <v>0</v>
      </c>
      <c r="N32" s="68">
        <v>0</v>
      </c>
      <c r="O32" s="68">
        <v>0</v>
      </c>
      <c r="P32" s="69">
        <v>95364.1</v>
      </c>
      <c r="Q32" s="25" t="s">
        <v>4489</v>
      </c>
      <c r="R32" s="25" t="s">
        <v>2603</v>
      </c>
      <c r="S32">
        <v>0</v>
      </c>
      <c r="T32">
        <v>0</v>
      </c>
      <c r="U32">
        <v>95364.1</v>
      </c>
      <c r="V32" t="s">
        <v>43</v>
      </c>
      <c r="W32">
        <v>95364.1</v>
      </c>
      <c r="X32">
        <v>0</v>
      </c>
      <c r="Y32">
        <v>95364.1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95364.1</v>
      </c>
    </row>
    <row r="33" spans="1:31" x14ac:dyDescent="0.2">
      <c r="A33" s="25">
        <v>702</v>
      </c>
      <c r="B33" s="25" t="s">
        <v>127</v>
      </c>
      <c r="D33" s="25">
        <v>316978</v>
      </c>
      <c r="E33" s="25"/>
      <c r="F33" s="25" t="s">
        <v>38</v>
      </c>
      <c r="G33" s="25" t="s">
        <v>39</v>
      </c>
      <c r="H33" s="25" t="s">
        <v>40</v>
      </c>
      <c r="I33" s="25" t="s">
        <v>41</v>
      </c>
      <c r="J33" s="68">
        <v>440795.7</v>
      </c>
      <c r="K33" s="68">
        <v>440795.7</v>
      </c>
      <c r="L33" s="68">
        <v>0</v>
      </c>
      <c r="M33" s="68">
        <v>0</v>
      </c>
      <c r="N33" s="68">
        <v>0</v>
      </c>
      <c r="O33" s="68">
        <v>440795.7</v>
      </c>
      <c r="P33" s="69">
        <v>440795.7</v>
      </c>
      <c r="Q33" s="25" t="s">
        <v>4492</v>
      </c>
      <c r="R33" s="25" t="s">
        <v>3314</v>
      </c>
      <c r="S33">
        <v>0</v>
      </c>
      <c r="T33">
        <v>0</v>
      </c>
      <c r="U33">
        <v>440795.7</v>
      </c>
      <c r="V33" t="s">
        <v>43</v>
      </c>
      <c r="W33">
        <v>440795.7</v>
      </c>
      <c r="X33">
        <v>0</v>
      </c>
      <c r="Y33">
        <v>0</v>
      </c>
      <c r="Z33">
        <v>0</v>
      </c>
      <c r="AA33">
        <v>0</v>
      </c>
      <c r="AB33">
        <v>440795.7</v>
      </c>
      <c r="AC33">
        <v>0</v>
      </c>
      <c r="AD33">
        <v>0</v>
      </c>
      <c r="AE33">
        <v>440795.7</v>
      </c>
    </row>
    <row r="34" spans="1:31" x14ac:dyDescent="0.2">
      <c r="A34" s="25">
        <v>702</v>
      </c>
      <c r="B34" s="25" t="s">
        <v>128</v>
      </c>
      <c r="D34" s="25">
        <v>316978</v>
      </c>
      <c r="E34" s="25"/>
      <c r="F34" s="25" t="s">
        <v>38</v>
      </c>
      <c r="G34" s="25" t="s">
        <v>39</v>
      </c>
      <c r="H34" s="25" t="s">
        <v>40</v>
      </c>
      <c r="I34" s="25" t="s">
        <v>41</v>
      </c>
      <c r="J34" s="68">
        <v>88285.23</v>
      </c>
      <c r="K34" s="68">
        <v>88285.23</v>
      </c>
      <c r="L34" s="68">
        <v>0</v>
      </c>
      <c r="M34" s="68">
        <v>0</v>
      </c>
      <c r="N34" s="68">
        <v>0</v>
      </c>
      <c r="O34" s="68">
        <v>88285.23</v>
      </c>
      <c r="P34" s="69">
        <v>88285.23</v>
      </c>
      <c r="Q34" s="25" t="s">
        <v>4492</v>
      </c>
      <c r="R34" s="25" t="s">
        <v>3314</v>
      </c>
      <c r="S34">
        <v>0</v>
      </c>
      <c r="T34">
        <v>0</v>
      </c>
      <c r="U34">
        <v>88285.23</v>
      </c>
      <c r="V34" t="s">
        <v>43</v>
      </c>
      <c r="W34">
        <v>88285.23</v>
      </c>
      <c r="X34">
        <v>0</v>
      </c>
      <c r="Y34">
        <v>0</v>
      </c>
      <c r="Z34">
        <v>0</v>
      </c>
      <c r="AA34">
        <v>0</v>
      </c>
      <c r="AB34">
        <v>88285.23</v>
      </c>
      <c r="AC34">
        <v>0</v>
      </c>
      <c r="AD34">
        <v>0</v>
      </c>
      <c r="AE34">
        <v>88285.23</v>
      </c>
    </row>
    <row r="35" spans="1:31" x14ac:dyDescent="0.2">
      <c r="A35" s="25">
        <v>702</v>
      </c>
      <c r="B35" s="25" t="s">
        <v>132</v>
      </c>
      <c r="D35" s="25">
        <v>320009</v>
      </c>
      <c r="E35" s="25"/>
      <c r="F35" s="25" t="s">
        <v>38</v>
      </c>
      <c r="G35" s="25" t="s">
        <v>39</v>
      </c>
      <c r="H35" s="25" t="s">
        <v>40</v>
      </c>
      <c r="I35" s="25" t="s">
        <v>58</v>
      </c>
      <c r="J35" s="68">
        <v>222473.2</v>
      </c>
      <c r="K35" s="68">
        <v>12469.622861745749</v>
      </c>
      <c r="L35" s="68">
        <v>0</v>
      </c>
      <c r="M35" s="68">
        <v>0</v>
      </c>
      <c r="N35" s="68">
        <v>0</v>
      </c>
      <c r="O35" s="68">
        <v>222473.2</v>
      </c>
      <c r="P35" s="69">
        <v>222473.2</v>
      </c>
      <c r="Q35" s="25" t="s">
        <v>4492</v>
      </c>
      <c r="R35" s="25" t="s">
        <v>881</v>
      </c>
      <c r="S35">
        <v>0</v>
      </c>
      <c r="T35">
        <v>0</v>
      </c>
      <c r="U35">
        <v>222473.2</v>
      </c>
      <c r="V35" t="s">
        <v>4986</v>
      </c>
      <c r="W35">
        <v>12469.622859999999</v>
      </c>
      <c r="X35">
        <v>0</v>
      </c>
      <c r="Y35">
        <v>0</v>
      </c>
      <c r="Z35">
        <v>0</v>
      </c>
      <c r="AA35">
        <v>0</v>
      </c>
      <c r="AB35">
        <v>12469.622859999999</v>
      </c>
      <c r="AC35">
        <v>0</v>
      </c>
      <c r="AD35">
        <v>0</v>
      </c>
      <c r="AE35">
        <v>12469.622859999999</v>
      </c>
    </row>
    <row r="36" spans="1:31" x14ac:dyDescent="0.2">
      <c r="A36" s="25">
        <v>702</v>
      </c>
      <c r="B36" s="25" t="s">
        <v>133</v>
      </c>
      <c r="D36" s="25">
        <v>313199</v>
      </c>
      <c r="E36" s="25"/>
      <c r="F36" s="25" t="s">
        <v>38</v>
      </c>
      <c r="G36" s="25" t="s">
        <v>39</v>
      </c>
      <c r="H36" s="25" t="s">
        <v>40</v>
      </c>
      <c r="I36" s="25" t="s">
        <v>41</v>
      </c>
      <c r="J36" s="68">
        <v>76713.16</v>
      </c>
      <c r="K36" s="68">
        <v>76713.16</v>
      </c>
      <c r="L36" s="68">
        <v>0</v>
      </c>
      <c r="M36" s="68">
        <v>0</v>
      </c>
      <c r="N36" s="68">
        <v>0</v>
      </c>
      <c r="O36" s="68">
        <v>76713.16</v>
      </c>
      <c r="P36" s="69">
        <v>76713.16</v>
      </c>
      <c r="Q36" s="25" t="s">
        <v>4492</v>
      </c>
      <c r="R36" s="25" t="s">
        <v>2603</v>
      </c>
      <c r="S36">
        <v>0</v>
      </c>
      <c r="T36">
        <v>0</v>
      </c>
      <c r="U36">
        <v>76713.16</v>
      </c>
      <c r="V36" t="s">
        <v>43</v>
      </c>
      <c r="W36">
        <v>76713.16</v>
      </c>
      <c r="X36">
        <v>0</v>
      </c>
      <c r="Y36">
        <v>0</v>
      </c>
      <c r="Z36">
        <v>0</v>
      </c>
      <c r="AA36">
        <v>0</v>
      </c>
      <c r="AB36">
        <v>76713.16</v>
      </c>
      <c r="AC36">
        <v>0</v>
      </c>
      <c r="AD36">
        <v>0</v>
      </c>
      <c r="AE36">
        <v>76713.16</v>
      </c>
    </row>
    <row r="37" spans="1:31" x14ac:dyDescent="0.2">
      <c r="A37" s="25">
        <v>702</v>
      </c>
      <c r="B37" s="25" t="s">
        <v>134</v>
      </c>
      <c r="D37" s="25">
        <v>313199</v>
      </c>
      <c r="E37" s="25"/>
      <c r="F37" s="25" t="s">
        <v>38</v>
      </c>
      <c r="G37" s="25" t="s">
        <v>39</v>
      </c>
      <c r="H37" s="25" t="s">
        <v>40</v>
      </c>
      <c r="I37" s="25" t="s">
        <v>41</v>
      </c>
      <c r="J37" s="68">
        <v>56605.7</v>
      </c>
      <c r="K37" s="68">
        <v>56605.7</v>
      </c>
      <c r="L37" s="68">
        <v>0</v>
      </c>
      <c r="M37" s="68">
        <v>0</v>
      </c>
      <c r="N37" s="68">
        <v>0</v>
      </c>
      <c r="O37" s="68">
        <v>56605.7</v>
      </c>
      <c r="P37" s="69">
        <v>56605.7</v>
      </c>
      <c r="Q37" s="25" t="s">
        <v>4492</v>
      </c>
      <c r="R37" s="25" t="s">
        <v>2603</v>
      </c>
      <c r="S37">
        <v>0</v>
      </c>
      <c r="T37">
        <v>0</v>
      </c>
      <c r="U37">
        <v>56605.7</v>
      </c>
      <c r="V37" t="s">
        <v>43</v>
      </c>
      <c r="W37">
        <v>56605.7</v>
      </c>
      <c r="X37">
        <v>0</v>
      </c>
      <c r="Y37">
        <v>0</v>
      </c>
      <c r="Z37">
        <v>0</v>
      </c>
      <c r="AA37">
        <v>0</v>
      </c>
      <c r="AB37">
        <v>56605.7</v>
      </c>
      <c r="AC37">
        <v>0</v>
      </c>
      <c r="AD37">
        <v>0</v>
      </c>
      <c r="AE37">
        <v>56605.7</v>
      </c>
    </row>
    <row r="38" spans="1:31" x14ac:dyDescent="0.2">
      <c r="A38" s="25">
        <v>702</v>
      </c>
      <c r="B38" s="25" t="s">
        <v>135</v>
      </c>
      <c r="D38" s="25">
        <v>313199</v>
      </c>
      <c r="E38" s="25"/>
      <c r="F38" s="25" t="s">
        <v>38</v>
      </c>
      <c r="G38" s="25" t="s">
        <v>39</v>
      </c>
      <c r="H38" s="25" t="s">
        <v>40</v>
      </c>
      <c r="I38" s="25" t="s">
        <v>41</v>
      </c>
      <c r="J38" s="68">
        <v>34306.47</v>
      </c>
      <c r="K38" s="68">
        <v>34306.47</v>
      </c>
      <c r="L38" s="68">
        <v>0</v>
      </c>
      <c r="M38" s="68">
        <v>0</v>
      </c>
      <c r="N38" s="68">
        <v>0</v>
      </c>
      <c r="O38" s="68">
        <v>34306.47</v>
      </c>
      <c r="P38" s="69">
        <v>34306.47</v>
      </c>
      <c r="Q38" s="25" t="s">
        <v>4492</v>
      </c>
      <c r="R38" s="25" t="s">
        <v>2603</v>
      </c>
      <c r="S38">
        <v>0</v>
      </c>
      <c r="T38">
        <v>0</v>
      </c>
      <c r="U38">
        <v>34306.47</v>
      </c>
      <c r="V38" t="s">
        <v>43</v>
      </c>
      <c r="W38">
        <v>34306.47</v>
      </c>
      <c r="X38">
        <v>0</v>
      </c>
      <c r="Y38">
        <v>0</v>
      </c>
      <c r="Z38">
        <v>0</v>
      </c>
      <c r="AA38">
        <v>0</v>
      </c>
      <c r="AB38">
        <v>34306.47</v>
      </c>
      <c r="AC38">
        <v>0</v>
      </c>
      <c r="AD38">
        <v>0</v>
      </c>
      <c r="AE38">
        <v>34306.47</v>
      </c>
    </row>
    <row r="39" spans="1:31" x14ac:dyDescent="0.2">
      <c r="A39" s="25">
        <v>702</v>
      </c>
      <c r="B39" s="25" t="s">
        <v>136</v>
      </c>
      <c r="D39" s="25">
        <v>313199</v>
      </c>
      <c r="E39" s="25"/>
      <c r="F39" s="25" t="s">
        <v>38</v>
      </c>
      <c r="G39" s="25" t="s">
        <v>39</v>
      </c>
      <c r="H39" s="25" t="s">
        <v>40</v>
      </c>
      <c r="I39" s="25" t="s">
        <v>41</v>
      </c>
      <c r="J39" s="68">
        <v>131031.74</v>
      </c>
      <c r="K39" s="68">
        <v>131031.74</v>
      </c>
      <c r="L39" s="68">
        <v>0</v>
      </c>
      <c r="M39" s="68">
        <v>0</v>
      </c>
      <c r="N39" s="68">
        <v>0</v>
      </c>
      <c r="O39" s="68">
        <v>131031.74</v>
      </c>
      <c r="P39" s="69">
        <v>131031.74</v>
      </c>
      <c r="Q39" s="25" t="s">
        <v>4492</v>
      </c>
      <c r="R39" s="25" t="s">
        <v>2603</v>
      </c>
      <c r="S39">
        <v>0</v>
      </c>
      <c r="T39">
        <v>0</v>
      </c>
      <c r="U39">
        <v>131031.74</v>
      </c>
      <c r="V39" t="s">
        <v>43</v>
      </c>
      <c r="W39">
        <v>131031.74</v>
      </c>
      <c r="X39">
        <v>0</v>
      </c>
      <c r="Y39">
        <v>0</v>
      </c>
      <c r="Z39">
        <v>0</v>
      </c>
      <c r="AA39">
        <v>0</v>
      </c>
      <c r="AB39">
        <v>131031.74</v>
      </c>
      <c r="AC39">
        <v>0</v>
      </c>
      <c r="AD39">
        <v>0</v>
      </c>
      <c r="AE39">
        <v>131031.74</v>
      </c>
    </row>
    <row r="40" spans="1:31" x14ac:dyDescent="0.2">
      <c r="A40" s="25">
        <v>702</v>
      </c>
      <c r="B40" s="25" t="s">
        <v>137</v>
      </c>
      <c r="D40" s="25">
        <v>310871</v>
      </c>
      <c r="E40" s="25"/>
      <c r="F40" s="25" t="s">
        <v>38</v>
      </c>
      <c r="G40" s="25" t="s">
        <v>39</v>
      </c>
      <c r="H40" s="25" t="s">
        <v>39</v>
      </c>
      <c r="I40" s="25" t="s">
        <v>41</v>
      </c>
      <c r="J40" s="68">
        <v>45186.99</v>
      </c>
      <c r="K40" s="68">
        <v>45186.99</v>
      </c>
      <c r="L40" s="68">
        <v>0</v>
      </c>
      <c r="M40" s="68">
        <v>45186.99</v>
      </c>
      <c r="N40" s="68">
        <v>0</v>
      </c>
      <c r="O40" s="68">
        <v>0</v>
      </c>
      <c r="P40" s="69">
        <v>45186.99</v>
      </c>
      <c r="Q40" s="25" t="s">
        <v>4490</v>
      </c>
      <c r="R40" s="25" t="s">
        <v>3577</v>
      </c>
      <c r="S40">
        <v>0</v>
      </c>
      <c r="T40">
        <v>0</v>
      </c>
      <c r="U40">
        <v>45186.99</v>
      </c>
      <c r="V40" t="s">
        <v>43</v>
      </c>
      <c r="W40">
        <v>45186.99</v>
      </c>
      <c r="X40">
        <v>0</v>
      </c>
      <c r="Y40">
        <v>0</v>
      </c>
      <c r="Z40">
        <v>45186.99</v>
      </c>
      <c r="AA40">
        <v>0</v>
      </c>
      <c r="AB40">
        <v>0</v>
      </c>
      <c r="AC40">
        <v>0</v>
      </c>
      <c r="AD40">
        <v>0</v>
      </c>
      <c r="AE40">
        <v>45186.99</v>
      </c>
    </row>
    <row r="41" spans="1:31" x14ac:dyDescent="0.2">
      <c r="A41" s="25">
        <v>702</v>
      </c>
      <c r="B41" s="25" t="s">
        <v>139</v>
      </c>
      <c r="D41" s="25">
        <v>324927</v>
      </c>
      <c r="E41" s="25"/>
      <c r="F41" s="25" t="s">
        <v>38</v>
      </c>
      <c r="G41" s="25" t="s">
        <v>39</v>
      </c>
      <c r="H41" s="25" t="s">
        <v>40</v>
      </c>
      <c r="I41" s="25" t="s">
        <v>58</v>
      </c>
      <c r="J41" s="68">
        <v>3122445.39</v>
      </c>
      <c r="K41" s="68">
        <v>175013.06413400185</v>
      </c>
      <c r="L41" s="68">
        <v>0</v>
      </c>
      <c r="M41" s="68">
        <v>0</v>
      </c>
      <c r="N41" s="68">
        <v>0</v>
      </c>
      <c r="O41" s="68">
        <v>3122445.39</v>
      </c>
      <c r="P41" s="69">
        <v>3122445.39</v>
      </c>
      <c r="Q41" s="25" t="s">
        <v>4492</v>
      </c>
      <c r="R41" s="25" t="s">
        <v>881</v>
      </c>
      <c r="S41">
        <v>0</v>
      </c>
      <c r="T41">
        <v>0</v>
      </c>
      <c r="U41">
        <v>3122445.39</v>
      </c>
      <c r="V41" t="s">
        <v>4986</v>
      </c>
      <c r="W41">
        <v>175013.0641095</v>
      </c>
      <c r="X41">
        <v>0</v>
      </c>
      <c r="Y41">
        <v>0</v>
      </c>
      <c r="Z41">
        <v>0</v>
      </c>
      <c r="AA41">
        <v>0</v>
      </c>
      <c r="AB41">
        <v>175013.0641095</v>
      </c>
      <c r="AC41">
        <v>0</v>
      </c>
      <c r="AD41">
        <v>0</v>
      </c>
      <c r="AE41">
        <v>175013.0641095</v>
      </c>
    </row>
    <row r="42" spans="1:31" x14ac:dyDescent="0.2">
      <c r="A42" s="25">
        <v>702</v>
      </c>
      <c r="B42" s="25" t="s">
        <v>141</v>
      </c>
      <c r="D42" s="25">
        <v>313199</v>
      </c>
      <c r="E42" s="25"/>
      <c r="F42" s="25" t="s">
        <v>38</v>
      </c>
      <c r="G42" s="25" t="s">
        <v>39</v>
      </c>
      <c r="H42" s="25" t="s">
        <v>40</v>
      </c>
      <c r="I42" s="25" t="s">
        <v>41</v>
      </c>
      <c r="J42" s="68">
        <v>43121.38</v>
      </c>
      <c r="K42" s="68">
        <v>43121.38</v>
      </c>
      <c r="L42" s="68">
        <v>0</v>
      </c>
      <c r="M42" s="68">
        <v>0</v>
      </c>
      <c r="N42" s="68">
        <v>0</v>
      </c>
      <c r="O42" s="68">
        <v>43121.38</v>
      </c>
      <c r="P42" s="69">
        <v>43121.38</v>
      </c>
      <c r="Q42" s="25" t="s">
        <v>4492</v>
      </c>
      <c r="R42" s="25" t="s">
        <v>2603</v>
      </c>
      <c r="S42">
        <v>0</v>
      </c>
      <c r="T42">
        <v>0</v>
      </c>
      <c r="U42">
        <v>43121.38</v>
      </c>
      <c r="V42" t="s">
        <v>43</v>
      </c>
      <c r="W42">
        <v>43121.38</v>
      </c>
      <c r="X42">
        <v>0</v>
      </c>
      <c r="Y42">
        <v>0</v>
      </c>
      <c r="Z42">
        <v>0</v>
      </c>
      <c r="AA42">
        <v>0</v>
      </c>
      <c r="AB42">
        <v>43121.38</v>
      </c>
      <c r="AC42">
        <v>0</v>
      </c>
      <c r="AD42">
        <v>0</v>
      </c>
      <c r="AE42">
        <v>43121.38</v>
      </c>
    </row>
    <row r="43" spans="1:31" x14ac:dyDescent="0.2">
      <c r="A43" s="25">
        <v>702</v>
      </c>
      <c r="B43" s="25" t="s">
        <v>142</v>
      </c>
      <c r="D43" s="25">
        <v>316978</v>
      </c>
      <c r="E43" s="25"/>
      <c r="F43" s="25" t="s">
        <v>38</v>
      </c>
      <c r="G43" s="25" t="s">
        <v>39</v>
      </c>
      <c r="H43" s="25" t="s">
        <v>40</v>
      </c>
      <c r="I43" s="25" t="s">
        <v>41</v>
      </c>
      <c r="J43" s="68">
        <v>175491.4</v>
      </c>
      <c r="K43" s="68">
        <v>175491.4</v>
      </c>
      <c r="L43" s="68">
        <v>0</v>
      </c>
      <c r="M43" s="68">
        <v>0</v>
      </c>
      <c r="N43" s="68">
        <v>0</v>
      </c>
      <c r="O43" s="68">
        <v>175491.4</v>
      </c>
      <c r="P43" s="69">
        <v>175491.4</v>
      </c>
      <c r="Q43" s="25" t="s">
        <v>4492</v>
      </c>
      <c r="R43" s="25" t="s">
        <v>3314</v>
      </c>
      <c r="S43">
        <v>0</v>
      </c>
      <c r="T43">
        <v>0</v>
      </c>
      <c r="U43">
        <v>175491.4</v>
      </c>
      <c r="V43" t="s">
        <v>43</v>
      </c>
      <c r="W43">
        <v>175491.4</v>
      </c>
      <c r="X43">
        <v>0</v>
      </c>
      <c r="Y43">
        <v>0</v>
      </c>
      <c r="Z43">
        <v>0</v>
      </c>
      <c r="AA43">
        <v>0</v>
      </c>
      <c r="AB43">
        <v>175491.4</v>
      </c>
      <c r="AC43">
        <v>0</v>
      </c>
      <c r="AD43">
        <v>0</v>
      </c>
      <c r="AE43">
        <v>175491.4</v>
      </c>
    </row>
    <row r="44" spans="1:31" x14ac:dyDescent="0.2">
      <c r="A44" s="25">
        <v>702</v>
      </c>
      <c r="B44" s="25" t="s">
        <v>143</v>
      </c>
      <c r="D44" s="25">
        <v>316812</v>
      </c>
      <c r="E44" s="25"/>
      <c r="F44" s="25" t="s">
        <v>38</v>
      </c>
      <c r="G44" s="25" t="s">
        <v>39</v>
      </c>
      <c r="H44" s="25" t="s">
        <v>40</v>
      </c>
      <c r="I44" s="25" t="s">
        <v>58</v>
      </c>
      <c r="J44" s="68">
        <v>5665387.2800000003</v>
      </c>
      <c r="K44" s="68">
        <v>317544.95708845631</v>
      </c>
      <c r="L44" s="68">
        <v>0</v>
      </c>
      <c r="M44" s="68">
        <v>0</v>
      </c>
      <c r="N44" s="68">
        <v>0</v>
      </c>
      <c r="O44" s="68">
        <v>5665387.2800000003</v>
      </c>
      <c r="P44" s="69">
        <v>5665387.2800000003</v>
      </c>
      <c r="Q44" s="25" t="s">
        <v>4492</v>
      </c>
      <c r="R44" s="25" t="s">
        <v>881</v>
      </c>
      <c r="S44">
        <v>0</v>
      </c>
      <c r="T44">
        <v>0</v>
      </c>
      <c r="U44">
        <v>5665387.2800000003</v>
      </c>
      <c r="V44" t="s">
        <v>4986</v>
      </c>
      <c r="W44">
        <v>317544.95704399998</v>
      </c>
      <c r="X44">
        <v>0</v>
      </c>
      <c r="Y44">
        <v>0</v>
      </c>
      <c r="Z44">
        <v>0</v>
      </c>
      <c r="AA44">
        <v>0</v>
      </c>
      <c r="AB44">
        <v>317544.95704399998</v>
      </c>
      <c r="AC44">
        <v>0</v>
      </c>
      <c r="AD44">
        <v>0</v>
      </c>
      <c r="AE44">
        <v>317544.95704399998</v>
      </c>
    </row>
    <row r="45" spans="1:31" x14ac:dyDescent="0.2">
      <c r="A45" s="25">
        <v>702</v>
      </c>
      <c r="B45" s="25" t="s">
        <v>146</v>
      </c>
      <c r="D45" s="25">
        <v>309287</v>
      </c>
      <c r="E45" s="25"/>
      <c r="F45" s="25" t="s">
        <v>38</v>
      </c>
      <c r="G45" s="25" t="s">
        <v>39</v>
      </c>
      <c r="H45" s="25" t="s">
        <v>39</v>
      </c>
      <c r="I45" s="25" t="s">
        <v>41</v>
      </c>
      <c r="J45" s="68">
        <v>121212.19</v>
      </c>
      <c r="K45" s="68">
        <v>121212.19</v>
      </c>
      <c r="L45" s="68">
        <v>0</v>
      </c>
      <c r="M45" s="68">
        <v>121212.19</v>
      </c>
      <c r="N45" s="68">
        <v>0</v>
      </c>
      <c r="O45" s="68">
        <v>0</v>
      </c>
      <c r="P45" s="69">
        <v>121212.19</v>
      </c>
      <c r="Q45" s="25" t="s">
        <v>4490</v>
      </c>
      <c r="R45" s="25" t="s">
        <v>3408</v>
      </c>
      <c r="S45">
        <v>0</v>
      </c>
      <c r="T45">
        <v>0</v>
      </c>
      <c r="U45" t="s">
        <v>42</v>
      </c>
      <c r="V45" t="s">
        <v>43</v>
      </c>
      <c r="W45">
        <v>121212.19</v>
      </c>
      <c r="X45">
        <v>0</v>
      </c>
      <c r="Y45">
        <v>0</v>
      </c>
      <c r="Z45">
        <v>121212.19</v>
      </c>
      <c r="AA45">
        <v>0</v>
      </c>
      <c r="AB45">
        <v>0</v>
      </c>
      <c r="AC45">
        <v>0</v>
      </c>
      <c r="AD45">
        <v>0</v>
      </c>
      <c r="AE45" t="s">
        <v>44</v>
      </c>
    </row>
    <row r="46" spans="1:31" x14ac:dyDescent="0.2">
      <c r="A46" s="25">
        <v>702</v>
      </c>
      <c r="B46" s="25" t="s">
        <v>147</v>
      </c>
      <c r="D46" s="25">
        <v>309287</v>
      </c>
      <c r="E46" s="25"/>
      <c r="F46" s="25" t="s">
        <v>38</v>
      </c>
      <c r="G46" s="25" t="s">
        <v>39</v>
      </c>
      <c r="H46" s="25" t="s">
        <v>39</v>
      </c>
      <c r="I46" s="25" t="s">
        <v>41</v>
      </c>
      <c r="J46" s="68">
        <v>121212.19</v>
      </c>
      <c r="K46" s="68">
        <v>121212.19</v>
      </c>
      <c r="L46" s="68">
        <v>0</v>
      </c>
      <c r="M46" s="68">
        <v>121212.19</v>
      </c>
      <c r="N46" s="68">
        <v>0</v>
      </c>
      <c r="O46" s="68">
        <v>0</v>
      </c>
      <c r="P46" s="69">
        <v>121212.19</v>
      </c>
      <c r="Q46" s="25" t="s">
        <v>4490</v>
      </c>
      <c r="R46" s="25" t="s">
        <v>3408</v>
      </c>
      <c r="S46">
        <v>0</v>
      </c>
      <c r="T46">
        <v>0</v>
      </c>
      <c r="U46" t="s">
        <v>42</v>
      </c>
      <c r="V46" t="s">
        <v>43</v>
      </c>
      <c r="W46">
        <v>121212.19</v>
      </c>
      <c r="X46">
        <v>0</v>
      </c>
      <c r="Y46">
        <v>0</v>
      </c>
      <c r="Z46">
        <v>121212.19</v>
      </c>
      <c r="AA46">
        <v>0</v>
      </c>
      <c r="AB46">
        <v>0</v>
      </c>
      <c r="AC46">
        <v>0</v>
      </c>
      <c r="AD46">
        <v>0</v>
      </c>
      <c r="AE46" t="s">
        <v>44</v>
      </c>
    </row>
    <row r="47" spans="1:31" x14ac:dyDescent="0.2">
      <c r="A47" s="25">
        <v>702</v>
      </c>
      <c r="B47" s="25" t="s">
        <v>149</v>
      </c>
      <c r="D47" s="25">
        <v>308681</v>
      </c>
      <c r="E47" s="25"/>
      <c r="F47" s="25" t="s">
        <v>38</v>
      </c>
      <c r="G47" s="25" t="s">
        <v>39</v>
      </c>
      <c r="H47" s="25" t="s">
        <v>39</v>
      </c>
      <c r="I47" s="25" t="s">
        <v>58</v>
      </c>
      <c r="J47" s="68">
        <v>1290502.43</v>
      </c>
      <c r="K47" s="68">
        <v>72332.661211626575</v>
      </c>
      <c r="L47" s="68">
        <v>1290502.43</v>
      </c>
      <c r="M47" s="68">
        <v>0</v>
      </c>
      <c r="N47" s="68">
        <v>0</v>
      </c>
      <c r="O47" s="68">
        <v>0</v>
      </c>
      <c r="P47" s="69">
        <v>1290502.43</v>
      </c>
      <c r="Q47" s="25" t="s">
        <v>4489</v>
      </c>
      <c r="R47" s="25" t="s">
        <v>881</v>
      </c>
      <c r="S47">
        <v>0</v>
      </c>
      <c r="T47">
        <v>0</v>
      </c>
      <c r="U47" t="s">
        <v>42</v>
      </c>
      <c r="V47" t="s">
        <v>4986</v>
      </c>
      <c r="W47">
        <v>72332.661201499999</v>
      </c>
      <c r="X47">
        <v>0</v>
      </c>
      <c r="Y47">
        <v>72332.661201499999</v>
      </c>
      <c r="Z47">
        <v>0</v>
      </c>
      <c r="AA47">
        <v>0</v>
      </c>
      <c r="AB47">
        <v>0</v>
      </c>
      <c r="AC47">
        <v>0</v>
      </c>
      <c r="AD47">
        <v>0</v>
      </c>
      <c r="AE47" t="s">
        <v>44</v>
      </c>
    </row>
    <row r="48" spans="1:31" x14ac:dyDescent="0.2">
      <c r="A48" s="25">
        <v>702</v>
      </c>
      <c r="B48" s="25" t="s">
        <v>151</v>
      </c>
      <c r="D48" s="25">
        <v>309287</v>
      </c>
      <c r="E48" s="25"/>
      <c r="F48" s="25" t="s">
        <v>38</v>
      </c>
      <c r="G48" s="25" t="s">
        <v>39</v>
      </c>
      <c r="H48" s="25" t="s">
        <v>39</v>
      </c>
      <c r="I48" s="25" t="s">
        <v>41</v>
      </c>
      <c r="J48" s="68">
        <v>66433.62</v>
      </c>
      <c r="K48" s="68">
        <v>66433.62</v>
      </c>
      <c r="L48" s="68">
        <v>0</v>
      </c>
      <c r="M48" s="68">
        <v>66433.62</v>
      </c>
      <c r="N48" s="68">
        <v>0</v>
      </c>
      <c r="O48" s="68">
        <v>0</v>
      </c>
      <c r="P48" s="69">
        <v>66433.62</v>
      </c>
      <c r="Q48" s="25" t="s">
        <v>4490</v>
      </c>
      <c r="R48" s="25" t="s">
        <v>3408</v>
      </c>
      <c r="S48">
        <v>0</v>
      </c>
      <c r="T48">
        <v>0</v>
      </c>
      <c r="U48" t="s">
        <v>42</v>
      </c>
      <c r="V48" t="s">
        <v>43</v>
      </c>
      <c r="W48">
        <v>66433.62</v>
      </c>
      <c r="X48">
        <v>0</v>
      </c>
      <c r="Y48">
        <v>0</v>
      </c>
      <c r="Z48">
        <v>66433.62</v>
      </c>
      <c r="AA48">
        <v>0</v>
      </c>
      <c r="AB48">
        <v>0</v>
      </c>
      <c r="AC48">
        <v>0</v>
      </c>
      <c r="AD48">
        <v>0</v>
      </c>
      <c r="AE48" t="s">
        <v>44</v>
      </c>
    </row>
    <row r="49" spans="1:31" x14ac:dyDescent="0.2">
      <c r="A49" s="25">
        <v>702</v>
      </c>
      <c r="B49" s="25" t="s">
        <v>153</v>
      </c>
      <c r="D49" s="25">
        <v>310871</v>
      </c>
      <c r="E49" s="25"/>
      <c r="F49" s="25" t="s">
        <v>38</v>
      </c>
      <c r="G49" s="25" t="s">
        <v>39</v>
      </c>
      <c r="H49" s="25" t="s">
        <v>39</v>
      </c>
      <c r="I49" s="25" t="s">
        <v>41</v>
      </c>
      <c r="J49" s="68">
        <v>86726.23</v>
      </c>
      <c r="K49" s="68">
        <v>86726.23</v>
      </c>
      <c r="L49" s="68">
        <v>86726.23</v>
      </c>
      <c r="M49" s="68">
        <v>0</v>
      </c>
      <c r="N49" s="68">
        <v>0</v>
      </c>
      <c r="O49" s="68">
        <v>0</v>
      </c>
      <c r="P49" s="69">
        <v>86726.23</v>
      </c>
      <c r="Q49" s="25" t="s">
        <v>4489</v>
      </c>
      <c r="R49" s="25" t="s">
        <v>3577</v>
      </c>
      <c r="S49">
        <v>0</v>
      </c>
      <c r="T49">
        <v>0</v>
      </c>
      <c r="U49">
        <v>86726.23</v>
      </c>
      <c r="V49" t="s">
        <v>43</v>
      </c>
      <c r="W49">
        <v>86726.23</v>
      </c>
      <c r="X49">
        <v>0</v>
      </c>
      <c r="Y49">
        <v>86726.23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86726.23</v>
      </c>
    </row>
    <row r="50" spans="1:31" x14ac:dyDescent="0.2">
      <c r="A50" s="25">
        <v>702</v>
      </c>
      <c r="B50" s="25" t="s">
        <v>156</v>
      </c>
      <c r="D50" s="25">
        <v>320290</v>
      </c>
      <c r="E50" s="25"/>
      <c r="F50" s="25" t="s">
        <v>38</v>
      </c>
      <c r="G50" s="25" t="s">
        <v>39</v>
      </c>
      <c r="H50" s="25" t="s">
        <v>40</v>
      </c>
      <c r="I50" s="25" t="s">
        <v>58</v>
      </c>
      <c r="J50" s="68">
        <v>206315.41</v>
      </c>
      <c r="K50" s="68">
        <v>11563.978732118958</v>
      </c>
      <c r="L50" s="68">
        <v>0</v>
      </c>
      <c r="M50" s="68">
        <v>0</v>
      </c>
      <c r="N50" s="68">
        <v>0</v>
      </c>
      <c r="O50" s="68">
        <v>206315.41</v>
      </c>
      <c r="P50" s="69">
        <v>206315.41</v>
      </c>
      <c r="Q50" s="25" t="s">
        <v>4492</v>
      </c>
      <c r="R50" s="25" t="s">
        <v>881</v>
      </c>
      <c r="S50">
        <v>0</v>
      </c>
      <c r="T50">
        <v>0</v>
      </c>
      <c r="U50">
        <v>206315.41</v>
      </c>
      <c r="V50" t="s">
        <v>4986</v>
      </c>
      <c r="W50">
        <v>11563.978730500001</v>
      </c>
      <c r="X50">
        <v>0</v>
      </c>
      <c r="Y50">
        <v>0</v>
      </c>
      <c r="Z50">
        <v>0</v>
      </c>
      <c r="AA50">
        <v>0</v>
      </c>
      <c r="AB50">
        <v>11563.978730500001</v>
      </c>
      <c r="AC50">
        <v>0</v>
      </c>
      <c r="AD50">
        <v>0</v>
      </c>
      <c r="AE50">
        <v>11563.978730500001</v>
      </c>
    </row>
    <row r="51" spans="1:31" x14ac:dyDescent="0.2">
      <c r="A51" s="25">
        <v>702</v>
      </c>
      <c r="B51" s="25" t="s">
        <v>159</v>
      </c>
      <c r="D51" s="25">
        <v>331009</v>
      </c>
      <c r="E51" s="25"/>
      <c r="F51" s="25" t="s">
        <v>38</v>
      </c>
      <c r="G51" s="25" t="s">
        <v>39</v>
      </c>
      <c r="H51" s="25" t="s">
        <v>39</v>
      </c>
      <c r="I51" s="25" t="s">
        <v>41</v>
      </c>
      <c r="J51" s="68">
        <v>59792.55</v>
      </c>
      <c r="K51" s="68">
        <v>59792.55</v>
      </c>
      <c r="L51" s="68">
        <v>59792.55</v>
      </c>
      <c r="M51" s="68">
        <v>0</v>
      </c>
      <c r="N51" s="68">
        <v>0</v>
      </c>
      <c r="O51" s="68">
        <v>0</v>
      </c>
      <c r="P51" s="69">
        <v>59792.55</v>
      </c>
      <c r="Q51" s="25" t="s">
        <v>4489</v>
      </c>
      <c r="R51" s="25" t="s">
        <v>3408</v>
      </c>
      <c r="S51">
        <v>0</v>
      </c>
      <c r="T51">
        <v>0</v>
      </c>
      <c r="U51">
        <v>59792.55</v>
      </c>
      <c r="V51" t="s">
        <v>43</v>
      </c>
      <c r="W51">
        <v>59792.55</v>
      </c>
      <c r="X51">
        <v>0</v>
      </c>
      <c r="Y51">
        <v>59792.55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59792.55</v>
      </c>
    </row>
    <row r="52" spans="1:31" x14ac:dyDescent="0.2">
      <c r="A52" s="25">
        <v>702</v>
      </c>
      <c r="B52" s="25" t="s">
        <v>161</v>
      </c>
      <c r="D52" s="25">
        <v>320290</v>
      </c>
      <c r="E52" s="25"/>
      <c r="F52" s="25" t="s">
        <v>38</v>
      </c>
      <c r="G52" s="25" t="s">
        <v>39</v>
      </c>
      <c r="H52" s="25" t="s">
        <v>40</v>
      </c>
      <c r="I52" s="25" t="s">
        <v>58</v>
      </c>
      <c r="J52" s="68">
        <v>76832.429999999993</v>
      </c>
      <c r="K52" s="68">
        <v>4306.4577021029045</v>
      </c>
      <c r="L52" s="68">
        <v>0</v>
      </c>
      <c r="M52" s="68">
        <v>0</v>
      </c>
      <c r="N52" s="68">
        <v>0</v>
      </c>
      <c r="O52" s="68">
        <v>76832.429999999993</v>
      </c>
      <c r="P52" s="69">
        <v>76832.429999999993</v>
      </c>
      <c r="Q52" s="25" t="s">
        <v>4492</v>
      </c>
      <c r="R52" s="25" t="s">
        <v>881</v>
      </c>
      <c r="S52">
        <v>0</v>
      </c>
      <c r="T52">
        <v>0</v>
      </c>
      <c r="U52">
        <v>76832.429999999993</v>
      </c>
      <c r="V52" t="s">
        <v>4986</v>
      </c>
      <c r="W52">
        <v>4306.4577015000004</v>
      </c>
      <c r="X52">
        <v>0</v>
      </c>
      <c r="Y52">
        <v>0</v>
      </c>
      <c r="Z52">
        <v>0</v>
      </c>
      <c r="AA52">
        <v>0</v>
      </c>
      <c r="AB52">
        <v>4306.4577015000004</v>
      </c>
      <c r="AC52">
        <v>0</v>
      </c>
      <c r="AD52">
        <v>0</v>
      </c>
      <c r="AE52">
        <v>4306.4577015000004</v>
      </c>
    </row>
    <row r="53" spans="1:31" x14ac:dyDescent="0.2">
      <c r="A53" s="25">
        <v>702</v>
      </c>
      <c r="B53" s="25" t="s">
        <v>165</v>
      </c>
      <c r="D53" s="25">
        <v>310871</v>
      </c>
      <c r="E53" s="25"/>
      <c r="F53" s="25" t="s">
        <v>38</v>
      </c>
      <c r="G53" s="25" t="s">
        <v>39</v>
      </c>
      <c r="H53" s="25" t="s">
        <v>39</v>
      </c>
      <c r="I53" s="25" t="s">
        <v>41</v>
      </c>
      <c r="J53" s="68">
        <v>35029.379999999997</v>
      </c>
      <c r="K53" s="68">
        <v>35029.379999999997</v>
      </c>
      <c r="L53" s="68">
        <v>35029.379999999997</v>
      </c>
      <c r="M53" s="68">
        <v>0</v>
      </c>
      <c r="N53" s="68">
        <v>0</v>
      </c>
      <c r="O53" s="68">
        <v>0</v>
      </c>
      <c r="P53" s="69">
        <v>35029.379999999997</v>
      </c>
      <c r="Q53" s="25" t="s">
        <v>4489</v>
      </c>
      <c r="R53" s="25" t="s">
        <v>3577</v>
      </c>
      <c r="S53">
        <v>0</v>
      </c>
      <c r="T53">
        <v>0</v>
      </c>
      <c r="U53" t="s">
        <v>42</v>
      </c>
      <c r="V53" t="s">
        <v>43</v>
      </c>
      <c r="W53">
        <v>35029.379999999997</v>
      </c>
      <c r="X53">
        <v>0</v>
      </c>
      <c r="Y53">
        <v>35029.379999999997</v>
      </c>
      <c r="Z53">
        <v>0</v>
      </c>
      <c r="AA53">
        <v>0</v>
      </c>
      <c r="AB53">
        <v>0</v>
      </c>
      <c r="AC53">
        <v>0</v>
      </c>
      <c r="AD53">
        <v>0</v>
      </c>
      <c r="AE53" t="s">
        <v>44</v>
      </c>
    </row>
    <row r="54" spans="1:31" x14ac:dyDescent="0.2">
      <c r="A54" s="25">
        <v>702</v>
      </c>
      <c r="B54" s="25" t="s">
        <v>166</v>
      </c>
      <c r="D54" s="25">
        <v>313199</v>
      </c>
      <c r="E54" s="25"/>
      <c r="F54" s="25" t="s">
        <v>38</v>
      </c>
      <c r="G54" s="25" t="s">
        <v>39</v>
      </c>
      <c r="H54" s="25" t="s">
        <v>40</v>
      </c>
      <c r="I54" s="25" t="s">
        <v>41</v>
      </c>
      <c r="J54" s="68">
        <v>5037.84</v>
      </c>
      <c r="K54" s="68">
        <v>5037.84</v>
      </c>
      <c r="L54" s="68">
        <v>0</v>
      </c>
      <c r="M54" s="68">
        <v>0</v>
      </c>
      <c r="N54" s="68">
        <v>0</v>
      </c>
      <c r="O54" s="68">
        <v>5037.84</v>
      </c>
      <c r="P54" s="69">
        <v>5037.84</v>
      </c>
      <c r="Q54" s="25" t="s">
        <v>4492</v>
      </c>
      <c r="R54" s="25" t="s">
        <v>2603</v>
      </c>
      <c r="S54">
        <v>0</v>
      </c>
      <c r="T54">
        <v>0</v>
      </c>
      <c r="U54">
        <v>5037.84</v>
      </c>
      <c r="V54" t="s">
        <v>43</v>
      </c>
      <c r="W54">
        <v>5037.84</v>
      </c>
      <c r="X54">
        <v>0</v>
      </c>
      <c r="Y54">
        <v>0</v>
      </c>
      <c r="Z54">
        <v>0</v>
      </c>
      <c r="AA54">
        <v>0</v>
      </c>
      <c r="AB54">
        <v>5037.84</v>
      </c>
      <c r="AC54">
        <v>0</v>
      </c>
      <c r="AD54">
        <v>0</v>
      </c>
      <c r="AE54">
        <v>5037.84</v>
      </c>
    </row>
    <row r="55" spans="1:31" x14ac:dyDescent="0.2">
      <c r="A55" s="25">
        <v>702</v>
      </c>
      <c r="B55" s="25" t="s">
        <v>167</v>
      </c>
      <c r="D55" s="25">
        <v>320174</v>
      </c>
      <c r="E55" s="25"/>
      <c r="F55" s="25" t="s">
        <v>38</v>
      </c>
      <c r="G55" s="25" t="s">
        <v>39</v>
      </c>
      <c r="H55" s="25" t="s">
        <v>39</v>
      </c>
      <c r="I55" s="25" t="s">
        <v>58</v>
      </c>
      <c r="J55" s="68">
        <v>42648.67</v>
      </c>
      <c r="K55" s="68">
        <v>2390.4579538346643</v>
      </c>
      <c r="L55" s="68">
        <v>42648.67</v>
      </c>
      <c r="M55" s="68">
        <v>0</v>
      </c>
      <c r="N55" s="68">
        <v>0</v>
      </c>
      <c r="O55" s="68">
        <v>0</v>
      </c>
      <c r="P55" s="69">
        <v>42648.67</v>
      </c>
      <c r="Q55" s="25" t="s">
        <v>4489</v>
      </c>
      <c r="R55" s="25" t="s">
        <v>881</v>
      </c>
      <c r="S55">
        <v>0</v>
      </c>
      <c r="T55">
        <v>0</v>
      </c>
      <c r="U55">
        <v>42648.67</v>
      </c>
      <c r="V55" t="s">
        <v>4986</v>
      </c>
      <c r="W55">
        <v>2390.4579534999998</v>
      </c>
      <c r="X55">
        <v>0</v>
      </c>
      <c r="Y55">
        <v>2390.4579534999998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2390.4579534999998</v>
      </c>
    </row>
    <row r="56" spans="1:31" x14ac:dyDescent="0.2">
      <c r="A56" s="25">
        <v>702</v>
      </c>
      <c r="B56" s="25" t="s">
        <v>173</v>
      </c>
      <c r="D56" s="25">
        <v>328586</v>
      </c>
      <c r="E56" s="25"/>
      <c r="F56" s="25" t="s">
        <v>38</v>
      </c>
      <c r="G56" s="25" t="s">
        <v>39</v>
      </c>
      <c r="H56" s="25" t="s">
        <v>40</v>
      </c>
      <c r="I56" s="25" t="s">
        <v>58</v>
      </c>
      <c r="J56" s="68">
        <v>606542.28</v>
      </c>
      <c r="K56" s="68">
        <v>33996.694798759541</v>
      </c>
      <c r="L56" s="68">
        <v>0</v>
      </c>
      <c r="M56" s="68">
        <v>0</v>
      </c>
      <c r="N56" s="68">
        <v>0</v>
      </c>
      <c r="O56" s="68">
        <v>606542.28</v>
      </c>
      <c r="P56" s="69">
        <v>606542.28</v>
      </c>
      <c r="Q56" s="25" t="s">
        <v>4492</v>
      </c>
      <c r="R56" s="25" t="s">
        <v>881</v>
      </c>
      <c r="S56">
        <v>0</v>
      </c>
      <c r="T56">
        <v>0</v>
      </c>
      <c r="U56">
        <v>606542.28</v>
      </c>
      <c r="V56" t="s">
        <v>4986</v>
      </c>
      <c r="W56">
        <v>33996.694794000003</v>
      </c>
      <c r="X56">
        <v>0</v>
      </c>
      <c r="Y56">
        <v>0</v>
      </c>
      <c r="Z56">
        <v>0</v>
      </c>
      <c r="AA56">
        <v>0</v>
      </c>
      <c r="AB56">
        <v>33996.694794000003</v>
      </c>
      <c r="AC56">
        <v>0</v>
      </c>
      <c r="AD56">
        <v>0</v>
      </c>
      <c r="AE56">
        <v>33996.694794000003</v>
      </c>
    </row>
    <row r="57" spans="1:31" x14ac:dyDescent="0.2">
      <c r="A57" s="25">
        <v>702</v>
      </c>
      <c r="B57" s="25" t="s">
        <v>181</v>
      </c>
      <c r="D57" s="25">
        <v>317427</v>
      </c>
      <c r="E57" s="25"/>
      <c r="F57" s="25" t="s">
        <v>38</v>
      </c>
      <c r="G57" s="25" t="s">
        <v>39</v>
      </c>
      <c r="H57" s="25" t="s">
        <v>40</v>
      </c>
      <c r="I57" s="25" t="s">
        <v>41</v>
      </c>
      <c r="J57" s="68">
        <v>176555</v>
      </c>
      <c r="K57" s="68">
        <v>176555</v>
      </c>
      <c r="L57" s="68">
        <v>0</v>
      </c>
      <c r="M57" s="68">
        <v>0</v>
      </c>
      <c r="N57" s="68">
        <v>0</v>
      </c>
      <c r="O57" s="68">
        <v>176555</v>
      </c>
      <c r="P57" s="69">
        <v>176555</v>
      </c>
      <c r="Q57" s="25" t="s">
        <v>4492</v>
      </c>
      <c r="R57" s="25" t="s">
        <v>881</v>
      </c>
      <c r="S57">
        <v>0</v>
      </c>
      <c r="T57">
        <v>0</v>
      </c>
      <c r="U57">
        <v>176555</v>
      </c>
      <c r="V57" t="s">
        <v>43</v>
      </c>
      <c r="W57">
        <v>176555</v>
      </c>
      <c r="X57">
        <v>0</v>
      </c>
      <c r="Y57">
        <v>0</v>
      </c>
      <c r="Z57">
        <v>0</v>
      </c>
      <c r="AA57">
        <v>0</v>
      </c>
      <c r="AB57">
        <v>176555</v>
      </c>
      <c r="AC57">
        <v>0</v>
      </c>
      <c r="AD57">
        <v>0</v>
      </c>
      <c r="AE57">
        <v>176555</v>
      </c>
    </row>
    <row r="58" spans="1:31" x14ac:dyDescent="0.2">
      <c r="A58" s="25">
        <v>702</v>
      </c>
      <c r="B58" s="25" t="s">
        <v>183</v>
      </c>
      <c r="D58" s="25">
        <v>329807</v>
      </c>
      <c r="E58" s="25"/>
      <c r="F58" s="25" t="s">
        <v>38</v>
      </c>
      <c r="G58" s="25" t="s">
        <v>39</v>
      </c>
      <c r="H58" s="25" t="s">
        <v>40</v>
      </c>
      <c r="I58" s="25" t="s">
        <v>58</v>
      </c>
      <c r="J58" s="68">
        <v>15053.93</v>
      </c>
      <c r="K58" s="68">
        <v>843.77277661812832</v>
      </c>
      <c r="L58" s="68">
        <v>0</v>
      </c>
      <c r="M58" s="68">
        <v>0</v>
      </c>
      <c r="N58" s="68">
        <v>0</v>
      </c>
      <c r="O58" s="68">
        <v>15053.93</v>
      </c>
      <c r="P58" s="69">
        <v>15053.93</v>
      </c>
      <c r="Q58" s="25" t="s">
        <v>4492</v>
      </c>
      <c r="R58" s="25" t="s">
        <v>881</v>
      </c>
      <c r="S58">
        <v>0</v>
      </c>
      <c r="T58">
        <v>0</v>
      </c>
      <c r="U58">
        <v>15053.93</v>
      </c>
      <c r="V58" t="s">
        <v>4986</v>
      </c>
      <c r="W58">
        <v>843.77277649999996</v>
      </c>
      <c r="X58">
        <v>0</v>
      </c>
      <c r="Y58">
        <v>0</v>
      </c>
      <c r="Z58">
        <v>0</v>
      </c>
      <c r="AA58">
        <v>0</v>
      </c>
      <c r="AB58">
        <v>843.77277649999996</v>
      </c>
      <c r="AC58">
        <v>0</v>
      </c>
      <c r="AD58">
        <v>0</v>
      </c>
      <c r="AE58">
        <v>843.77277649999996</v>
      </c>
    </row>
    <row r="59" spans="1:31" x14ac:dyDescent="0.2">
      <c r="A59" s="25">
        <v>702</v>
      </c>
      <c r="B59" s="25" t="s">
        <v>184</v>
      </c>
      <c r="D59" s="25">
        <v>315628</v>
      </c>
      <c r="E59" s="25"/>
      <c r="F59" s="25" t="s">
        <v>38</v>
      </c>
      <c r="G59" s="25" t="s">
        <v>39</v>
      </c>
      <c r="H59" s="25" t="s">
        <v>40</v>
      </c>
      <c r="I59" s="25" t="s">
        <v>58</v>
      </c>
      <c r="J59" s="68">
        <v>3534678.25</v>
      </c>
      <c r="K59" s="68">
        <v>198118.71594023664</v>
      </c>
      <c r="L59" s="68">
        <v>0</v>
      </c>
      <c r="M59" s="68">
        <v>0</v>
      </c>
      <c r="N59" s="68">
        <v>0</v>
      </c>
      <c r="O59" s="68">
        <v>3534678.25</v>
      </c>
      <c r="P59" s="69">
        <v>3534678.25</v>
      </c>
      <c r="Q59" s="25" t="s">
        <v>4492</v>
      </c>
      <c r="R59" s="25" t="s">
        <v>881</v>
      </c>
      <c r="S59">
        <v>0</v>
      </c>
      <c r="T59">
        <v>0</v>
      </c>
      <c r="U59">
        <v>3534678.25</v>
      </c>
      <c r="V59" t="s">
        <v>4986</v>
      </c>
      <c r="W59">
        <v>198118.71591249999</v>
      </c>
      <c r="X59">
        <v>0</v>
      </c>
      <c r="Y59">
        <v>0</v>
      </c>
      <c r="Z59">
        <v>0</v>
      </c>
      <c r="AA59">
        <v>0</v>
      </c>
      <c r="AB59">
        <v>198118.71591249999</v>
      </c>
      <c r="AC59">
        <v>0</v>
      </c>
      <c r="AD59">
        <v>0</v>
      </c>
      <c r="AE59">
        <v>198118.71591249999</v>
      </c>
    </row>
    <row r="60" spans="1:31" x14ac:dyDescent="0.2">
      <c r="A60" s="25">
        <v>702</v>
      </c>
      <c r="B60" s="25" t="s">
        <v>201</v>
      </c>
      <c r="D60" s="25">
        <v>331031</v>
      </c>
      <c r="E60" s="25"/>
      <c r="F60" s="25" t="s">
        <v>38</v>
      </c>
      <c r="G60" s="25" t="s">
        <v>39</v>
      </c>
      <c r="H60" s="25" t="s">
        <v>40</v>
      </c>
      <c r="I60" s="25" t="s">
        <v>58</v>
      </c>
      <c r="J60" s="68">
        <v>502232.42</v>
      </c>
      <c r="K60" s="68">
        <v>28150.12714494102</v>
      </c>
      <c r="L60" s="68">
        <v>0</v>
      </c>
      <c r="M60" s="68">
        <v>0</v>
      </c>
      <c r="N60" s="68">
        <v>0</v>
      </c>
      <c r="O60" s="68">
        <v>502232.42</v>
      </c>
      <c r="P60" s="69">
        <v>502232.42</v>
      </c>
      <c r="Q60" s="25" t="s">
        <v>4492</v>
      </c>
      <c r="R60" s="25" t="s">
        <v>881</v>
      </c>
      <c r="S60">
        <v>0</v>
      </c>
      <c r="T60">
        <v>0</v>
      </c>
      <c r="U60">
        <v>502232.42</v>
      </c>
      <c r="V60" t="s">
        <v>4986</v>
      </c>
      <c r="W60">
        <v>28150.127141000001</v>
      </c>
      <c r="X60">
        <v>0</v>
      </c>
      <c r="Y60">
        <v>0</v>
      </c>
      <c r="Z60">
        <v>0</v>
      </c>
      <c r="AA60">
        <v>0</v>
      </c>
      <c r="AB60">
        <v>28150.127141000001</v>
      </c>
      <c r="AC60">
        <v>0</v>
      </c>
      <c r="AD60">
        <v>0</v>
      </c>
      <c r="AE60">
        <v>28150.127141000001</v>
      </c>
    </row>
    <row r="61" spans="1:31" x14ac:dyDescent="0.2">
      <c r="A61" s="25">
        <v>702</v>
      </c>
      <c r="B61" s="25" t="s">
        <v>206</v>
      </c>
      <c r="D61" s="25">
        <v>309287</v>
      </c>
      <c r="E61" s="25"/>
      <c r="F61" s="25" t="s">
        <v>38</v>
      </c>
      <c r="G61" s="25" t="s">
        <v>39</v>
      </c>
      <c r="H61" s="25" t="s">
        <v>39</v>
      </c>
      <c r="I61" s="25" t="s">
        <v>41</v>
      </c>
      <c r="J61" s="68">
        <v>46453.93</v>
      </c>
      <c r="K61" s="68">
        <v>46453.93</v>
      </c>
      <c r="L61" s="68">
        <v>0</v>
      </c>
      <c r="M61" s="68">
        <v>46453.93</v>
      </c>
      <c r="N61" s="68">
        <v>0</v>
      </c>
      <c r="O61" s="68">
        <v>0</v>
      </c>
      <c r="P61" s="69">
        <v>46453.93</v>
      </c>
      <c r="Q61" s="25" t="s">
        <v>4490</v>
      </c>
      <c r="R61" s="25" t="s">
        <v>3408</v>
      </c>
      <c r="S61">
        <v>0</v>
      </c>
      <c r="T61">
        <v>0</v>
      </c>
      <c r="U61" t="s">
        <v>42</v>
      </c>
      <c r="V61" t="s">
        <v>43</v>
      </c>
      <c r="W61">
        <v>46453.93</v>
      </c>
      <c r="X61">
        <v>0</v>
      </c>
      <c r="Y61">
        <v>0</v>
      </c>
      <c r="Z61">
        <v>46453.93</v>
      </c>
      <c r="AA61">
        <v>0</v>
      </c>
      <c r="AB61">
        <v>0</v>
      </c>
      <c r="AC61">
        <v>0</v>
      </c>
      <c r="AD61">
        <v>0</v>
      </c>
      <c r="AE61" t="s">
        <v>44</v>
      </c>
    </row>
    <row r="62" spans="1:31" x14ac:dyDescent="0.2">
      <c r="A62" s="25">
        <v>702</v>
      </c>
      <c r="B62" s="25" t="s">
        <v>207</v>
      </c>
      <c r="D62" s="25">
        <v>309348</v>
      </c>
      <c r="E62" s="25"/>
      <c r="F62" s="25" t="s">
        <v>38</v>
      </c>
      <c r="G62" s="25" t="s">
        <v>40</v>
      </c>
      <c r="H62" s="25" t="s">
        <v>40</v>
      </c>
      <c r="I62" s="25" t="s">
        <v>41</v>
      </c>
      <c r="J62" s="68">
        <v>118000.61</v>
      </c>
      <c r="K62" s="68">
        <v>118000.61</v>
      </c>
      <c r="L62" s="68">
        <v>0</v>
      </c>
      <c r="M62" s="68">
        <v>0</v>
      </c>
      <c r="N62" s="68">
        <v>0</v>
      </c>
      <c r="O62" s="68">
        <v>118000.61</v>
      </c>
      <c r="P62" s="69">
        <v>118000.61</v>
      </c>
      <c r="Q62" s="25" t="s">
        <v>4492</v>
      </c>
      <c r="R62" s="25" t="s">
        <v>2603</v>
      </c>
      <c r="S62">
        <v>0</v>
      </c>
      <c r="T62">
        <v>0</v>
      </c>
      <c r="U62">
        <v>118000.61</v>
      </c>
      <c r="V62" t="s">
        <v>43</v>
      </c>
      <c r="W62">
        <v>118000.61</v>
      </c>
      <c r="X62">
        <v>0</v>
      </c>
      <c r="Y62">
        <v>0</v>
      </c>
      <c r="Z62">
        <v>0</v>
      </c>
      <c r="AA62">
        <v>0</v>
      </c>
      <c r="AB62">
        <v>118000.61</v>
      </c>
      <c r="AC62">
        <v>0</v>
      </c>
      <c r="AD62">
        <v>0</v>
      </c>
      <c r="AE62">
        <v>118000.61</v>
      </c>
    </row>
    <row r="63" spans="1:31" x14ac:dyDescent="0.2">
      <c r="A63" s="25">
        <v>702</v>
      </c>
      <c r="B63" s="25" t="s">
        <v>208</v>
      </c>
      <c r="D63" s="25">
        <v>309348</v>
      </c>
      <c r="E63" s="25"/>
      <c r="F63" s="25" t="s">
        <v>38</v>
      </c>
      <c r="G63" s="25" t="s">
        <v>40</v>
      </c>
      <c r="H63" s="25" t="s">
        <v>40</v>
      </c>
      <c r="I63" s="25" t="s">
        <v>41</v>
      </c>
      <c r="J63" s="68">
        <v>117953.4</v>
      </c>
      <c r="K63" s="68">
        <v>117953.4</v>
      </c>
      <c r="L63" s="68">
        <v>0</v>
      </c>
      <c r="M63" s="68">
        <v>0</v>
      </c>
      <c r="N63" s="68">
        <v>0</v>
      </c>
      <c r="O63" s="68">
        <v>117953.4</v>
      </c>
      <c r="P63" s="69">
        <v>117953.4</v>
      </c>
      <c r="Q63" s="25" t="s">
        <v>4492</v>
      </c>
      <c r="R63" s="25" t="s">
        <v>2603</v>
      </c>
      <c r="S63">
        <v>0</v>
      </c>
      <c r="T63">
        <v>0</v>
      </c>
      <c r="U63">
        <v>117953.4</v>
      </c>
      <c r="V63" t="s">
        <v>43</v>
      </c>
      <c r="W63">
        <v>117953.4</v>
      </c>
      <c r="X63">
        <v>0</v>
      </c>
      <c r="Y63">
        <v>0</v>
      </c>
      <c r="Z63">
        <v>0</v>
      </c>
      <c r="AA63">
        <v>0</v>
      </c>
      <c r="AB63">
        <v>117953.4</v>
      </c>
      <c r="AC63">
        <v>0</v>
      </c>
      <c r="AD63">
        <v>0</v>
      </c>
      <c r="AE63">
        <v>117953.4</v>
      </c>
    </row>
    <row r="64" spans="1:31" x14ac:dyDescent="0.2">
      <c r="A64" s="25">
        <v>702</v>
      </c>
      <c r="B64" s="25" t="s">
        <v>209</v>
      </c>
      <c r="D64" s="25">
        <v>309348</v>
      </c>
      <c r="E64" s="25"/>
      <c r="F64" s="25" t="s">
        <v>38</v>
      </c>
      <c r="G64" s="25" t="s">
        <v>40</v>
      </c>
      <c r="H64" s="25" t="s">
        <v>40</v>
      </c>
      <c r="I64" s="25" t="s">
        <v>41</v>
      </c>
      <c r="J64" s="68">
        <v>80502.89</v>
      </c>
      <c r="K64" s="68">
        <v>80502.89</v>
      </c>
      <c r="L64" s="68">
        <v>0</v>
      </c>
      <c r="M64" s="68">
        <v>0</v>
      </c>
      <c r="N64" s="68">
        <v>0</v>
      </c>
      <c r="O64" s="68">
        <v>80502.89</v>
      </c>
      <c r="P64" s="69">
        <v>80502.89</v>
      </c>
      <c r="Q64" s="25" t="s">
        <v>4492</v>
      </c>
      <c r="R64" s="25" t="s">
        <v>2603</v>
      </c>
      <c r="S64">
        <v>0</v>
      </c>
      <c r="T64">
        <v>0</v>
      </c>
      <c r="U64">
        <v>80502.89</v>
      </c>
      <c r="V64" t="s">
        <v>43</v>
      </c>
      <c r="W64">
        <v>80502.89</v>
      </c>
      <c r="X64">
        <v>0</v>
      </c>
      <c r="Y64">
        <v>0</v>
      </c>
      <c r="Z64">
        <v>0</v>
      </c>
      <c r="AA64">
        <v>0</v>
      </c>
      <c r="AB64">
        <v>80502.89</v>
      </c>
      <c r="AC64">
        <v>0</v>
      </c>
      <c r="AD64">
        <v>0</v>
      </c>
      <c r="AE64">
        <v>80502.89</v>
      </c>
    </row>
    <row r="65" spans="1:31" x14ac:dyDescent="0.2">
      <c r="A65" s="25">
        <v>702</v>
      </c>
      <c r="B65" s="25" t="s">
        <v>210</v>
      </c>
      <c r="D65" s="25">
        <v>309348</v>
      </c>
      <c r="E65" s="25"/>
      <c r="F65" s="25" t="s">
        <v>38</v>
      </c>
      <c r="G65" s="25" t="s">
        <v>40</v>
      </c>
      <c r="H65" s="25" t="s">
        <v>40</v>
      </c>
      <c r="I65" s="25" t="s">
        <v>41</v>
      </c>
      <c r="J65" s="68">
        <v>215945.13</v>
      </c>
      <c r="K65" s="68">
        <v>215945.13</v>
      </c>
      <c r="L65" s="68">
        <v>0</v>
      </c>
      <c r="M65" s="68">
        <v>0</v>
      </c>
      <c r="N65" s="68">
        <v>0</v>
      </c>
      <c r="O65" s="68">
        <v>215945.13</v>
      </c>
      <c r="P65" s="69">
        <v>215945.13</v>
      </c>
      <c r="Q65" s="25" t="s">
        <v>4492</v>
      </c>
      <c r="R65" s="25" t="s">
        <v>2603</v>
      </c>
      <c r="S65">
        <v>0</v>
      </c>
      <c r="T65">
        <v>0</v>
      </c>
      <c r="U65">
        <v>215945.13</v>
      </c>
      <c r="V65" t="s">
        <v>43</v>
      </c>
      <c r="W65">
        <v>215945.13</v>
      </c>
      <c r="X65">
        <v>0</v>
      </c>
      <c r="Y65">
        <v>0</v>
      </c>
      <c r="Z65">
        <v>0</v>
      </c>
      <c r="AA65">
        <v>0</v>
      </c>
      <c r="AB65">
        <v>215945.13</v>
      </c>
      <c r="AC65">
        <v>0</v>
      </c>
      <c r="AD65">
        <v>0</v>
      </c>
      <c r="AE65">
        <v>215945.13</v>
      </c>
    </row>
    <row r="66" spans="1:31" x14ac:dyDescent="0.2">
      <c r="A66" s="25">
        <v>702</v>
      </c>
      <c r="B66" s="25" t="s">
        <v>211</v>
      </c>
      <c r="D66" s="25">
        <v>320290</v>
      </c>
      <c r="E66" s="25"/>
      <c r="F66" s="25" t="s">
        <v>38</v>
      </c>
      <c r="G66" s="25" t="s">
        <v>39</v>
      </c>
      <c r="H66" s="25" t="s">
        <v>40</v>
      </c>
      <c r="I66" s="25" t="s">
        <v>58</v>
      </c>
      <c r="J66" s="68">
        <v>378723.6</v>
      </c>
      <c r="K66" s="68">
        <v>21227.457782971844</v>
      </c>
      <c r="L66" s="68">
        <v>0</v>
      </c>
      <c r="M66" s="68">
        <v>0</v>
      </c>
      <c r="N66" s="68">
        <v>0</v>
      </c>
      <c r="O66" s="68">
        <v>378723.6</v>
      </c>
      <c r="P66" s="69">
        <v>378723.6</v>
      </c>
      <c r="Q66" s="25" t="s">
        <v>4492</v>
      </c>
      <c r="R66" s="25" t="s">
        <v>881</v>
      </c>
      <c r="S66">
        <v>0</v>
      </c>
      <c r="T66">
        <v>0</v>
      </c>
      <c r="U66">
        <v>378723.6</v>
      </c>
      <c r="V66" t="s">
        <v>4986</v>
      </c>
      <c r="W66">
        <v>21227.457780000001</v>
      </c>
      <c r="X66">
        <v>0</v>
      </c>
      <c r="Y66">
        <v>0</v>
      </c>
      <c r="Z66">
        <v>0</v>
      </c>
      <c r="AA66">
        <v>0</v>
      </c>
      <c r="AB66">
        <v>21227.457780000001</v>
      </c>
      <c r="AC66">
        <v>0</v>
      </c>
      <c r="AD66">
        <v>0</v>
      </c>
      <c r="AE66">
        <v>21227.457780000001</v>
      </c>
    </row>
    <row r="67" spans="1:31" x14ac:dyDescent="0.2">
      <c r="A67" s="25">
        <v>702</v>
      </c>
      <c r="B67" s="25" t="s">
        <v>212</v>
      </c>
      <c r="D67" s="25">
        <v>332775</v>
      </c>
      <c r="E67" s="25"/>
      <c r="F67" s="25" t="s">
        <v>38</v>
      </c>
      <c r="G67" s="25" t="s">
        <v>39</v>
      </c>
      <c r="H67" s="25" t="s">
        <v>39</v>
      </c>
      <c r="I67" s="25" t="s">
        <v>58</v>
      </c>
      <c r="J67" s="68">
        <v>41859.81</v>
      </c>
      <c r="K67" s="68">
        <v>2346.2423508284742</v>
      </c>
      <c r="L67" s="68">
        <v>0</v>
      </c>
      <c r="M67" s="68">
        <v>0</v>
      </c>
      <c r="N67" s="68">
        <v>41859.81</v>
      </c>
      <c r="O67" s="68">
        <v>0</v>
      </c>
      <c r="P67" s="69">
        <v>41859.81</v>
      </c>
      <c r="Q67" s="25" t="s">
        <v>4491</v>
      </c>
      <c r="R67" s="25" t="s">
        <v>881</v>
      </c>
      <c r="S67">
        <v>0</v>
      </c>
      <c r="T67">
        <v>0</v>
      </c>
      <c r="U67" t="s">
        <v>42</v>
      </c>
      <c r="V67" t="s">
        <v>4986</v>
      </c>
      <c r="W67">
        <v>2346.2423505000002</v>
      </c>
      <c r="X67">
        <v>0</v>
      </c>
      <c r="Y67">
        <v>0</v>
      </c>
      <c r="Z67">
        <v>0</v>
      </c>
      <c r="AA67">
        <v>2346.2423505000002</v>
      </c>
      <c r="AB67">
        <v>0</v>
      </c>
      <c r="AC67">
        <v>0</v>
      </c>
      <c r="AD67">
        <v>0</v>
      </c>
      <c r="AE67" t="s">
        <v>44</v>
      </c>
    </row>
    <row r="68" spans="1:31" x14ac:dyDescent="0.2">
      <c r="A68" s="25">
        <v>702</v>
      </c>
      <c r="B68" s="25" t="s">
        <v>214</v>
      </c>
      <c r="D68" s="25">
        <v>313234</v>
      </c>
      <c r="E68" s="25"/>
      <c r="F68" s="25" t="s">
        <v>38</v>
      </c>
      <c r="G68" s="25" t="s">
        <v>39</v>
      </c>
      <c r="H68" s="25" t="s">
        <v>39</v>
      </c>
      <c r="I68" s="25" t="s">
        <v>58</v>
      </c>
      <c r="J68" s="68">
        <v>23766.01</v>
      </c>
      <c r="K68" s="68">
        <v>1332.084860686492</v>
      </c>
      <c r="L68" s="68">
        <v>0</v>
      </c>
      <c r="M68" s="68">
        <v>23766.01</v>
      </c>
      <c r="N68" s="68">
        <v>0</v>
      </c>
      <c r="O68" s="68">
        <v>0</v>
      </c>
      <c r="P68" s="69">
        <v>23766.01</v>
      </c>
      <c r="Q68" s="25" t="s">
        <v>4490</v>
      </c>
      <c r="R68" s="25" t="s">
        <v>881</v>
      </c>
      <c r="S68">
        <v>0</v>
      </c>
      <c r="T68">
        <v>0</v>
      </c>
      <c r="U68" t="s">
        <v>42</v>
      </c>
      <c r="V68" t="s">
        <v>4986</v>
      </c>
      <c r="W68">
        <v>1332.0848605000001</v>
      </c>
      <c r="X68">
        <v>0</v>
      </c>
      <c r="Y68">
        <v>0</v>
      </c>
      <c r="Z68">
        <v>1332.0848605000001</v>
      </c>
      <c r="AA68">
        <v>0</v>
      </c>
      <c r="AB68">
        <v>0</v>
      </c>
      <c r="AC68">
        <v>0</v>
      </c>
      <c r="AD68">
        <v>0</v>
      </c>
      <c r="AE68" t="s">
        <v>44</v>
      </c>
    </row>
    <row r="69" spans="1:31" x14ac:dyDescent="0.2">
      <c r="A69" s="25">
        <v>702</v>
      </c>
      <c r="B69" s="25" t="s">
        <v>215</v>
      </c>
      <c r="D69" s="25">
        <v>309348</v>
      </c>
      <c r="E69" s="25"/>
      <c r="F69" s="25" t="s">
        <v>38</v>
      </c>
      <c r="G69" s="25" t="s">
        <v>40</v>
      </c>
      <c r="H69" s="25" t="s">
        <v>40</v>
      </c>
      <c r="I69" s="25" t="s">
        <v>41</v>
      </c>
      <c r="J69" s="68">
        <v>121222.42</v>
      </c>
      <c r="K69" s="68">
        <v>121222.42</v>
      </c>
      <c r="L69" s="68">
        <v>0</v>
      </c>
      <c r="M69" s="68">
        <v>0</v>
      </c>
      <c r="N69" s="68">
        <v>0</v>
      </c>
      <c r="O69" s="68">
        <v>121222.42</v>
      </c>
      <c r="P69" s="69">
        <v>121222.42</v>
      </c>
      <c r="Q69" s="25" t="s">
        <v>4492</v>
      </c>
      <c r="R69" s="25" t="s">
        <v>2603</v>
      </c>
      <c r="S69">
        <v>0</v>
      </c>
      <c r="T69">
        <v>0</v>
      </c>
      <c r="U69">
        <v>121222.42</v>
      </c>
      <c r="V69" t="s">
        <v>43</v>
      </c>
      <c r="W69">
        <v>121222.42</v>
      </c>
      <c r="X69">
        <v>0</v>
      </c>
      <c r="Y69">
        <v>0</v>
      </c>
      <c r="Z69">
        <v>0</v>
      </c>
      <c r="AA69">
        <v>0</v>
      </c>
      <c r="AB69">
        <v>121222.42</v>
      </c>
      <c r="AC69">
        <v>0</v>
      </c>
      <c r="AD69">
        <v>0</v>
      </c>
      <c r="AE69">
        <v>121222.42</v>
      </c>
    </row>
    <row r="70" spans="1:31" x14ac:dyDescent="0.2">
      <c r="A70" s="25">
        <v>702</v>
      </c>
      <c r="B70" s="25" t="s">
        <v>217</v>
      </c>
      <c r="D70" s="25">
        <v>313234</v>
      </c>
      <c r="E70" s="25"/>
      <c r="F70" s="25" t="s">
        <v>38</v>
      </c>
      <c r="G70" s="25" t="s">
        <v>39</v>
      </c>
      <c r="H70" s="25" t="s">
        <v>39</v>
      </c>
      <c r="I70" s="25" t="s">
        <v>58</v>
      </c>
      <c r="J70" s="68">
        <v>70923.73</v>
      </c>
      <c r="K70" s="68">
        <v>3975.2750670565388</v>
      </c>
      <c r="L70" s="68">
        <v>0</v>
      </c>
      <c r="M70" s="68">
        <v>70923.73</v>
      </c>
      <c r="N70" s="68">
        <v>0</v>
      </c>
      <c r="O70" s="68">
        <v>0</v>
      </c>
      <c r="P70" s="69">
        <v>70923.73</v>
      </c>
      <c r="Q70" s="25" t="s">
        <v>4490</v>
      </c>
      <c r="R70" s="25" t="s">
        <v>881</v>
      </c>
      <c r="S70">
        <v>0</v>
      </c>
      <c r="T70">
        <v>0</v>
      </c>
      <c r="U70" t="s">
        <v>42</v>
      </c>
      <c r="V70" t="s">
        <v>4986</v>
      </c>
      <c r="W70">
        <v>3975.2750664999999</v>
      </c>
      <c r="X70">
        <v>0</v>
      </c>
      <c r="Y70">
        <v>0</v>
      </c>
      <c r="Z70">
        <v>3975.2750664999999</v>
      </c>
      <c r="AA70">
        <v>0</v>
      </c>
      <c r="AB70">
        <v>0</v>
      </c>
      <c r="AC70">
        <v>0</v>
      </c>
      <c r="AD70">
        <v>0</v>
      </c>
      <c r="AE70" t="s">
        <v>44</v>
      </c>
    </row>
    <row r="71" spans="1:31" x14ac:dyDescent="0.2">
      <c r="A71" s="25">
        <v>702</v>
      </c>
      <c r="B71" s="25" t="s">
        <v>218</v>
      </c>
      <c r="D71" s="25">
        <v>317847</v>
      </c>
      <c r="E71" s="25"/>
      <c r="F71" s="25" t="s">
        <v>38</v>
      </c>
      <c r="G71" s="25" t="s">
        <v>39</v>
      </c>
      <c r="H71" s="25" t="s">
        <v>39</v>
      </c>
      <c r="I71" s="25" t="s">
        <v>41</v>
      </c>
      <c r="J71" s="68">
        <v>127362.16</v>
      </c>
      <c r="K71" s="68">
        <v>127362.16</v>
      </c>
      <c r="L71" s="68">
        <v>127362.16</v>
      </c>
      <c r="M71" s="68">
        <v>0</v>
      </c>
      <c r="N71" s="68">
        <v>0</v>
      </c>
      <c r="O71" s="68">
        <v>0</v>
      </c>
      <c r="P71" s="69">
        <v>127362.16</v>
      </c>
      <c r="Q71" s="25" t="s">
        <v>4489</v>
      </c>
      <c r="R71" s="25" t="s">
        <v>881</v>
      </c>
      <c r="S71">
        <v>0</v>
      </c>
      <c r="T71">
        <v>0</v>
      </c>
      <c r="U71">
        <v>127362.16</v>
      </c>
      <c r="V71" t="s">
        <v>43</v>
      </c>
      <c r="W71">
        <v>127362.16</v>
      </c>
      <c r="X71">
        <v>0</v>
      </c>
      <c r="Y71">
        <v>127362.16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127362.16</v>
      </c>
    </row>
    <row r="72" spans="1:31" x14ac:dyDescent="0.2">
      <c r="A72" s="25">
        <v>702</v>
      </c>
      <c r="B72" s="25" t="s">
        <v>231</v>
      </c>
      <c r="D72" s="25">
        <v>316502</v>
      </c>
      <c r="E72" s="25"/>
      <c r="F72" s="25" t="s">
        <v>38</v>
      </c>
      <c r="G72" s="25" t="s">
        <v>39</v>
      </c>
      <c r="H72" s="25" t="s">
        <v>40</v>
      </c>
      <c r="I72" s="25" t="s">
        <v>58</v>
      </c>
      <c r="J72" s="68">
        <v>286873.61</v>
      </c>
      <c r="K72" s="68">
        <v>16079.265842751098</v>
      </c>
      <c r="L72" s="68">
        <v>0</v>
      </c>
      <c r="M72" s="68">
        <v>0</v>
      </c>
      <c r="N72" s="68">
        <v>0</v>
      </c>
      <c r="O72" s="68">
        <v>286873.61</v>
      </c>
      <c r="P72" s="69">
        <v>286873.61</v>
      </c>
      <c r="Q72" s="25" t="s">
        <v>4492</v>
      </c>
      <c r="R72" s="25" t="s">
        <v>881</v>
      </c>
      <c r="S72">
        <v>0</v>
      </c>
      <c r="T72">
        <v>0</v>
      </c>
      <c r="U72">
        <v>286873.61</v>
      </c>
      <c r="V72" t="s">
        <v>4986</v>
      </c>
      <c r="W72">
        <v>16079.2658405</v>
      </c>
      <c r="X72">
        <v>0</v>
      </c>
      <c r="Y72">
        <v>0</v>
      </c>
      <c r="Z72">
        <v>0</v>
      </c>
      <c r="AA72">
        <v>0</v>
      </c>
      <c r="AB72">
        <v>16079.2658405</v>
      </c>
      <c r="AC72">
        <v>0</v>
      </c>
      <c r="AD72">
        <v>0</v>
      </c>
      <c r="AE72">
        <v>16079.2658405</v>
      </c>
    </row>
    <row r="73" spans="1:31" x14ac:dyDescent="0.2">
      <c r="A73" s="25">
        <v>702</v>
      </c>
      <c r="B73" s="25" t="s">
        <v>235</v>
      </c>
      <c r="D73" s="25">
        <v>334946</v>
      </c>
      <c r="E73" s="25"/>
      <c r="F73" s="25" t="s">
        <v>38</v>
      </c>
      <c r="G73" s="25" t="s">
        <v>39</v>
      </c>
      <c r="H73" s="25" t="s">
        <v>39</v>
      </c>
      <c r="I73" s="25" t="s">
        <v>41</v>
      </c>
      <c r="J73" s="68">
        <v>4071.4</v>
      </c>
      <c r="K73" s="68">
        <v>4071.4</v>
      </c>
      <c r="L73" s="68">
        <v>4071.4</v>
      </c>
      <c r="M73" s="68">
        <v>0</v>
      </c>
      <c r="N73" s="68">
        <v>0</v>
      </c>
      <c r="O73" s="68">
        <v>0</v>
      </c>
      <c r="P73" s="69">
        <v>4071.4</v>
      </c>
      <c r="Q73" s="25" t="s">
        <v>4489</v>
      </c>
      <c r="R73" s="25" t="s">
        <v>2603</v>
      </c>
      <c r="S73">
        <v>0</v>
      </c>
      <c r="T73">
        <v>0</v>
      </c>
      <c r="U73" t="s">
        <v>42</v>
      </c>
      <c r="V73" t="s">
        <v>43</v>
      </c>
      <c r="W73">
        <v>4071.4</v>
      </c>
      <c r="X73">
        <v>0</v>
      </c>
      <c r="Y73">
        <v>4071.4</v>
      </c>
      <c r="Z73">
        <v>0</v>
      </c>
      <c r="AA73">
        <v>0</v>
      </c>
      <c r="AB73">
        <v>0</v>
      </c>
      <c r="AC73">
        <v>0</v>
      </c>
      <c r="AD73">
        <v>0</v>
      </c>
      <c r="AE73" t="s">
        <v>44</v>
      </c>
    </row>
    <row r="74" spans="1:31" x14ac:dyDescent="0.2">
      <c r="A74" s="25">
        <v>702</v>
      </c>
      <c r="B74" s="25" t="s">
        <v>236</v>
      </c>
      <c r="D74" s="25">
        <v>334946</v>
      </c>
      <c r="E74" s="25"/>
      <c r="F74" s="25" t="s">
        <v>38</v>
      </c>
      <c r="G74" s="25" t="s">
        <v>39</v>
      </c>
      <c r="H74" s="25" t="s">
        <v>39</v>
      </c>
      <c r="I74" s="25" t="s">
        <v>41</v>
      </c>
      <c r="J74" s="68">
        <v>4071.4</v>
      </c>
      <c r="K74" s="68">
        <v>4071.4</v>
      </c>
      <c r="L74" s="68">
        <v>4071.4</v>
      </c>
      <c r="M74" s="68">
        <v>0</v>
      </c>
      <c r="N74" s="68">
        <v>0</v>
      </c>
      <c r="O74" s="68">
        <v>0</v>
      </c>
      <c r="P74" s="69">
        <v>4071.4</v>
      </c>
      <c r="Q74" s="25" t="s">
        <v>4489</v>
      </c>
      <c r="R74" s="25" t="s">
        <v>2603</v>
      </c>
      <c r="S74">
        <v>0</v>
      </c>
      <c r="T74">
        <v>0</v>
      </c>
      <c r="U74" t="s">
        <v>42</v>
      </c>
      <c r="V74" t="s">
        <v>43</v>
      </c>
      <c r="W74">
        <v>4071.4</v>
      </c>
      <c r="X74">
        <v>0</v>
      </c>
      <c r="Y74">
        <v>4071.4</v>
      </c>
      <c r="Z74">
        <v>0</v>
      </c>
      <c r="AA74">
        <v>0</v>
      </c>
      <c r="AB74">
        <v>0</v>
      </c>
      <c r="AC74">
        <v>0</v>
      </c>
      <c r="AD74">
        <v>0</v>
      </c>
      <c r="AE74" t="s">
        <v>44</v>
      </c>
    </row>
    <row r="75" spans="1:31" x14ac:dyDescent="0.2">
      <c r="A75" s="25">
        <v>702</v>
      </c>
      <c r="B75" s="25" t="s">
        <v>241</v>
      </c>
      <c r="D75" s="25">
        <v>308681</v>
      </c>
      <c r="E75" s="25"/>
      <c r="F75" s="25" t="s">
        <v>38</v>
      </c>
      <c r="G75" s="25" t="s">
        <v>39</v>
      </c>
      <c r="H75" s="25" t="s">
        <v>39</v>
      </c>
      <c r="I75" s="25" t="s">
        <v>58</v>
      </c>
      <c r="J75" s="68">
        <v>512907.12</v>
      </c>
      <c r="K75" s="68">
        <v>28748.444080024783</v>
      </c>
      <c r="L75" s="68">
        <v>512907.12</v>
      </c>
      <c r="M75" s="68">
        <v>0</v>
      </c>
      <c r="N75" s="68">
        <v>0</v>
      </c>
      <c r="O75" s="68">
        <v>0</v>
      </c>
      <c r="P75" s="69">
        <v>512907.12</v>
      </c>
      <c r="Q75" s="25" t="s">
        <v>4489</v>
      </c>
      <c r="R75" s="25" t="s">
        <v>881</v>
      </c>
      <c r="S75">
        <v>0</v>
      </c>
      <c r="T75">
        <v>0</v>
      </c>
      <c r="U75" t="s">
        <v>42</v>
      </c>
      <c r="V75" t="s">
        <v>4986</v>
      </c>
      <c r="W75">
        <v>28748.444076</v>
      </c>
      <c r="X75">
        <v>0</v>
      </c>
      <c r="Y75">
        <v>28748.444076</v>
      </c>
      <c r="Z75">
        <v>0</v>
      </c>
      <c r="AA75">
        <v>0</v>
      </c>
      <c r="AB75">
        <v>0</v>
      </c>
      <c r="AC75">
        <v>0</v>
      </c>
      <c r="AD75">
        <v>0</v>
      </c>
      <c r="AE75" t="s">
        <v>44</v>
      </c>
    </row>
    <row r="76" spans="1:31" x14ac:dyDescent="0.2">
      <c r="A76" s="25">
        <v>702</v>
      </c>
      <c r="B76" s="25" t="s">
        <v>242</v>
      </c>
      <c r="D76" s="25">
        <v>308247</v>
      </c>
      <c r="E76" s="25"/>
      <c r="F76" s="25" t="s">
        <v>38</v>
      </c>
      <c r="G76" s="25" t="s">
        <v>39</v>
      </c>
      <c r="H76" s="25" t="s">
        <v>40</v>
      </c>
      <c r="I76" s="25" t="s">
        <v>41</v>
      </c>
      <c r="J76" s="68">
        <v>258714.49</v>
      </c>
      <c r="K76" s="68">
        <v>258714.49</v>
      </c>
      <c r="L76" s="68">
        <v>0</v>
      </c>
      <c r="M76" s="68">
        <v>0</v>
      </c>
      <c r="N76" s="68">
        <v>0</v>
      </c>
      <c r="O76" s="68">
        <v>258714.49</v>
      </c>
      <c r="P76" s="69">
        <v>258714.49</v>
      </c>
      <c r="Q76" s="25" t="s">
        <v>4492</v>
      </c>
      <c r="R76" s="25" t="s">
        <v>3408</v>
      </c>
      <c r="S76">
        <v>0</v>
      </c>
      <c r="T76">
        <v>0</v>
      </c>
      <c r="U76">
        <v>258714.49</v>
      </c>
      <c r="V76" t="s">
        <v>43</v>
      </c>
      <c r="W76">
        <v>258714.49</v>
      </c>
      <c r="X76">
        <v>0</v>
      </c>
      <c r="Y76">
        <v>0</v>
      </c>
      <c r="Z76">
        <v>0</v>
      </c>
      <c r="AA76">
        <v>0</v>
      </c>
      <c r="AB76">
        <v>258714.49</v>
      </c>
      <c r="AC76">
        <v>0</v>
      </c>
      <c r="AD76">
        <v>0</v>
      </c>
      <c r="AE76">
        <v>258714.49</v>
      </c>
    </row>
    <row r="77" spans="1:31" x14ac:dyDescent="0.2">
      <c r="A77" s="25">
        <v>702</v>
      </c>
      <c r="B77" s="25" t="s">
        <v>245</v>
      </c>
      <c r="D77" s="25">
        <v>334946</v>
      </c>
      <c r="E77" s="25"/>
      <c r="F77" s="25" t="s">
        <v>38</v>
      </c>
      <c r="G77" s="25" t="s">
        <v>39</v>
      </c>
      <c r="H77" s="25" t="s">
        <v>39</v>
      </c>
      <c r="I77" s="25" t="s">
        <v>41</v>
      </c>
      <c r="J77" s="68">
        <v>6564.52</v>
      </c>
      <c r="K77" s="68">
        <v>6564.52</v>
      </c>
      <c r="L77" s="68">
        <v>6564.52</v>
      </c>
      <c r="M77" s="68">
        <v>0</v>
      </c>
      <c r="N77" s="68">
        <v>0</v>
      </c>
      <c r="O77" s="68">
        <v>0</v>
      </c>
      <c r="P77" s="69">
        <v>6564.52</v>
      </c>
      <c r="Q77" s="25" t="s">
        <v>4489</v>
      </c>
      <c r="R77" s="25" t="s">
        <v>2603</v>
      </c>
      <c r="S77">
        <v>0</v>
      </c>
      <c r="T77">
        <v>0</v>
      </c>
      <c r="U77" t="s">
        <v>42</v>
      </c>
      <c r="V77" t="s">
        <v>43</v>
      </c>
      <c r="W77">
        <v>6564.52</v>
      </c>
      <c r="X77">
        <v>0</v>
      </c>
      <c r="Y77">
        <v>6564.52</v>
      </c>
      <c r="Z77">
        <v>0</v>
      </c>
      <c r="AA77">
        <v>0</v>
      </c>
      <c r="AB77">
        <v>0</v>
      </c>
      <c r="AC77">
        <v>0</v>
      </c>
      <c r="AD77">
        <v>0</v>
      </c>
      <c r="AE77" t="s">
        <v>44</v>
      </c>
    </row>
    <row r="78" spans="1:31" x14ac:dyDescent="0.2">
      <c r="A78" s="25">
        <v>702</v>
      </c>
      <c r="B78" s="25" t="s">
        <v>249</v>
      </c>
      <c r="D78" s="25">
        <v>308666</v>
      </c>
      <c r="E78" s="25"/>
      <c r="F78" s="25" t="s">
        <v>38</v>
      </c>
      <c r="G78" s="25" t="s">
        <v>39</v>
      </c>
      <c r="H78" s="25" t="s">
        <v>39</v>
      </c>
      <c r="I78" s="25" t="s">
        <v>58</v>
      </c>
      <c r="J78" s="68">
        <v>104796.75</v>
      </c>
      <c r="K78" s="68">
        <v>5873.8578383223403</v>
      </c>
      <c r="L78" s="68">
        <v>0</v>
      </c>
      <c r="M78" s="68">
        <v>104796.75</v>
      </c>
      <c r="N78" s="68">
        <v>0</v>
      </c>
      <c r="O78" s="68">
        <v>0</v>
      </c>
      <c r="P78" s="69">
        <v>104796.75</v>
      </c>
      <c r="Q78" s="25" t="s">
        <v>4490</v>
      </c>
      <c r="R78" s="25" t="s">
        <v>881</v>
      </c>
      <c r="S78">
        <v>0</v>
      </c>
      <c r="T78">
        <v>0</v>
      </c>
      <c r="U78">
        <v>104796.75</v>
      </c>
      <c r="V78" t="s">
        <v>4986</v>
      </c>
      <c r="W78">
        <v>5873.8578374999997</v>
      </c>
      <c r="X78">
        <v>0</v>
      </c>
      <c r="Y78">
        <v>0</v>
      </c>
      <c r="Z78">
        <v>5873.8578374999997</v>
      </c>
      <c r="AA78">
        <v>0</v>
      </c>
      <c r="AB78">
        <v>0</v>
      </c>
      <c r="AC78">
        <v>0</v>
      </c>
      <c r="AD78">
        <v>0</v>
      </c>
      <c r="AE78">
        <v>5873.8578374999997</v>
      </c>
    </row>
    <row r="79" spans="1:31" x14ac:dyDescent="0.2">
      <c r="A79" s="25">
        <v>702</v>
      </c>
      <c r="B79" s="25" t="s">
        <v>251</v>
      </c>
      <c r="D79" s="25">
        <v>308681</v>
      </c>
      <c r="E79" s="25"/>
      <c r="F79" s="25" t="s">
        <v>38</v>
      </c>
      <c r="G79" s="25" t="s">
        <v>39</v>
      </c>
      <c r="H79" s="25" t="s">
        <v>39</v>
      </c>
      <c r="I79" s="25" t="s">
        <v>58</v>
      </c>
      <c r="J79" s="68">
        <v>80424.039999999994</v>
      </c>
      <c r="K79" s="68">
        <v>4507.7674426310878</v>
      </c>
      <c r="L79" s="68">
        <v>80424.039999999994</v>
      </c>
      <c r="M79" s="68">
        <v>0</v>
      </c>
      <c r="N79" s="68">
        <v>0</v>
      </c>
      <c r="O79" s="68">
        <v>0</v>
      </c>
      <c r="P79" s="69">
        <v>80424.039999999994</v>
      </c>
      <c r="Q79" s="25" t="s">
        <v>4489</v>
      </c>
      <c r="R79" s="25" t="s">
        <v>881</v>
      </c>
      <c r="S79">
        <v>0</v>
      </c>
      <c r="T79">
        <v>0</v>
      </c>
      <c r="U79" t="s">
        <v>42</v>
      </c>
      <c r="V79" t="s">
        <v>4986</v>
      </c>
      <c r="W79">
        <v>4507.7674420000003</v>
      </c>
      <c r="X79">
        <v>0</v>
      </c>
      <c r="Y79">
        <v>4507.7674420000003</v>
      </c>
      <c r="Z79">
        <v>0</v>
      </c>
      <c r="AA79">
        <v>0</v>
      </c>
      <c r="AB79">
        <v>0</v>
      </c>
      <c r="AC79">
        <v>0</v>
      </c>
      <c r="AD79">
        <v>0</v>
      </c>
      <c r="AE79" t="s">
        <v>44</v>
      </c>
    </row>
    <row r="80" spans="1:31" x14ac:dyDescent="0.2">
      <c r="A80" s="25">
        <v>702</v>
      </c>
      <c r="B80" s="25" t="s">
        <v>255</v>
      </c>
      <c r="D80" s="25">
        <v>308247</v>
      </c>
      <c r="E80" s="25"/>
      <c r="F80" s="25" t="s">
        <v>38</v>
      </c>
      <c r="G80" s="25" t="s">
        <v>39</v>
      </c>
      <c r="H80" s="25" t="s">
        <v>40</v>
      </c>
      <c r="I80" s="25" t="s">
        <v>41</v>
      </c>
      <c r="J80" s="68">
        <v>163993.41</v>
      </c>
      <c r="K80" s="68">
        <v>163993.41</v>
      </c>
      <c r="L80" s="68">
        <v>0</v>
      </c>
      <c r="M80" s="68">
        <v>0</v>
      </c>
      <c r="N80" s="68">
        <v>0</v>
      </c>
      <c r="O80" s="68">
        <v>163993.41</v>
      </c>
      <c r="P80" s="69">
        <v>163993.41</v>
      </c>
      <c r="Q80" s="25" t="s">
        <v>4492</v>
      </c>
      <c r="R80" s="25" t="s">
        <v>3408</v>
      </c>
      <c r="S80">
        <v>0</v>
      </c>
      <c r="T80">
        <v>0</v>
      </c>
      <c r="U80">
        <v>163993.41</v>
      </c>
      <c r="V80" t="s">
        <v>43</v>
      </c>
      <c r="W80">
        <v>163993.41</v>
      </c>
      <c r="X80">
        <v>0</v>
      </c>
      <c r="Y80">
        <v>0</v>
      </c>
      <c r="Z80">
        <v>0</v>
      </c>
      <c r="AA80">
        <v>0</v>
      </c>
      <c r="AB80">
        <v>163993.41</v>
      </c>
      <c r="AC80">
        <v>0</v>
      </c>
      <c r="AD80">
        <v>0</v>
      </c>
      <c r="AE80">
        <v>163993.41</v>
      </c>
    </row>
    <row r="81" spans="1:31" x14ac:dyDescent="0.2">
      <c r="A81" s="25">
        <v>702</v>
      </c>
      <c r="B81" s="25" t="s">
        <v>256</v>
      </c>
      <c r="D81" s="25">
        <v>313234</v>
      </c>
      <c r="E81" s="25"/>
      <c r="F81" s="25" t="s">
        <v>38</v>
      </c>
      <c r="G81" s="25" t="s">
        <v>39</v>
      </c>
      <c r="H81" s="25" t="s">
        <v>39</v>
      </c>
      <c r="I81" s="25" t="s">
        <v>58</v>
      </c>
      <c r="J81" s="68">
        <v>68905.37</v>
      </c>
      <c r="K81" s="68">
        <v>3862.1459890407004</v>
      </c>
      <c r="L81" s="68">
        <v>0</v>
      </c>
      <c r="M81" s="68">
        <v>68905.37</v>
      </c>
      <c r="N81" s="68">
        <v>0</v>
      </c>
      <c r="O81" s="68">
        <v>0</v>
      </c>
      <c r="P81" s="69">
        <v>68905.37</v>
      </c>
      <c r="Q81" s="25" t="s">
        <v>4490</v>
      </c>
      <c r="R81" s="25" t="s">
        <v>881</v>
      </c>
      <c r="S81">
        <v>0</v>
      </c>
      <c r="T81">
        <v>0</v>
      </c>
      <c r="U81" t="s">
        <v>42</v>
      </c>
      <c r="V81" t="s">
        <v>4986</v>
      </c>
      <c r="W81">
        <v>3862.1459884999999</v>
      </c>
      <c r="X81">
        <v>0</v>
      </c>
      <c r="Y81">
        <v>0</v>
      </c>
      <c r="Z81">
        <v>3862.1459884999999</v>
      </c>
      <c r="AA81">
        <v>0</v>
      </c>
      <c r="AB81">
        <v>0</v>
      </c>
      <c r="AC81">
        <v>0</v>
      </c>
      <c r="AD81">
        <v>0</v>
      </c>
      <c r="AE81" t="s">
        <v>44</v>
      </c>
    </row>
    <row r="82" spans="1:31" x14ac:dyDescent="0.2">
      <c r="A82" s="25">
        <v>702</v>
      </c>
      <c r="B82" s="25" t="s">
        <v>257</v>
      </c>
      <c r="D82" s="25">
        <v>308247</v>
      </c>
      <c r="E82" s="25"/>
      <c r="F82" s="25" t="s">
        <v>38</v>
      </c>
      <c r="G82" s="25" t="s">
        <v>39</v>
      </c>
      <c r="H82" s="25" t="s">
        <v>40</v>
      </c>
      <c r="I82" s="25" t="s">
        <v>41</v>
      </c>
      <c r="J82" s="68">
        <v>258605</v>
      </c>
      <c r="K82" s="68">
        <v>258605</v>
      </c>
      <c r="L82" s="68">
        <v>0</v>
      </c>
      <c r="M82" s="68">
        <v>0</v>
      </c>
      <c r="N82" s="68">
        <v>0</v>
      </c>
      <c r="O82" s="68">
        <v>258605</v>
      </c>
      <c r="P82" s="69">
        <v>258605</v>
      </c>
      <c r="Q82" s="25" t="s">
        <v>4492</v>
      </c>
      <c r="R82" s="25" t="s">
        <v>3408</v>
      </c>
      <c r="S82">
        <v>0</v>
      </c>
      <c r="T82">
        <v>0</v>
      </c>
      <c r="U82">
        <v>258605</v>
      </c>
      <c r="V82" t="s">
        <v>43</v>
      </c>
      <c r="W82">
        <v>258605</v>
      </c>
      <c r="X82">
        <v>0</v>
      </c>
      <c r="Y82">
        <v>0</v>
      </c>
      <c r="Z82">
        <v>0</v>
      </c>
      <c r="AA82">
        <v>0</v>
      </c>
      <c r="AB82">
        <v>258605</v>
      </c>
      <c r="AC82">
        <v>0</v>
      </c>
      <c r="AD82">
        <v>0</v>
      </c>
      <c r="AE82">
        <v>258605</v>
      </c>
    </row>
    <row r="83" spans="1:31" x14ac:dyDescent="0.2">
      <c r="A83" s="25">
        <v>702</v>
      </c>
      <c r="B83" s="25" t="s">
        <v>260</v>
      </c>
      <c r="D83" s="25">
        <v>308247</v>
      </c>
      <c r="E83" s="25"/>
      <c r="F83" s="25" t="s">
        <v>38</v>
      </c>
      <c r="G83" s="25" t="s">
        <v>39</v>
      </c>
      <c r="H83" s="25" t="s">
        <v>40</v>
      </c>
      <c r="I83" s="25" t="s">
        <v>41</v>
      </c>
      <c r="J83" s="68">
        <v>261684.7</v>
      </c>
      <c r="K83" s="68">
        <v>261684.7</v>
      </c>
      <c r="L83" s="68">
        <v>0</v>
      </c>
      <c r="M83" s="68">
        <v>0</v>
      </c>
      <c r="N83" s="68">
        <v>0</v>
      </c>
      <c r="O83" s="68">
        <v>261684.7</v>
      </c>
      <c r="P83" s="69">
        <v>261684.7</v>
      </c>
      <c r="Q83" s="25" t="s">
        <v>4492</v>
      </c>
      <c r="R83" s="25" t="s">
        <v>3408</v>
      </c>
      <c r="S83">
        <v>0</v>
      </c>
      <c r="T83">
        <v>0</v>
      </c>
      <c r="U83">
        <v>261684.7</v>
      </c>
      <c r="V83" t="s">
        <v>43</v>
      </c>
      <c r="W83">
        <v>261684.7</v>
      </c>
      <c r="X83">
        <v>0</v>
      </c>
      <c r="Y83">
        <v>0</v>
      </c>
      <c r="Z83">
        <v>0</v>
      </c>
      <c r="AA83">
        <v>0</v>
      </c>
      <c r="AB83">
        <v>261684.7</v>
      </c>
      <c r="AC83">
        <v>0</v>
      </c>
      <c r="AD83">
        <v>0</v>
      </c>
      <c r="AE83">
        <v>261684.7</v>
      </c>
    </row>
    <row r="84" spans="1:31" x14ac:dyDescent="0.2">
      <c r="A84" s="25">
        <v>702</v>
      </c>
      <c r="B84" s="25" t="s">
        <v>269</v>
      </c>
      <c r="D84" s="25">
        <v>333320</v>
      </c>
      <c r="E84" s="25"/>
      <c r="F84" s="25" t="s">
        <v>38</v>
      </c>
      <c r="G84" s="25" t="s">
        <v>39</v>
      </c>
      <c r="H84" s="25" t="s">
        <v>40</v>
      </c>
      <c r="I84" s="25" t="s">
        <v>58</v>
      </c>
      <c r="J84" s="68">
        <v>751524.4</v>
      </c>
      <c r="K84" s="68">
        <v>42122.942625897216</v>
      </c>
      <c r="L84" s="68">
        <v>0</v>
      </c>
      <c r="M84" s="68">
        <v>0</v>
      </c>
      <c r="N84" s="68">
        <v>0</v>
      </c>
      <c r="O84" s="68">
        <v>751524.4</v>
      </c>
      <c r="P84" s="69">
        <v>751524.4</v>
      </c>
      <c r="Q84" s="25" t="s">
        <v>4492</v>
      </c>
      <c r="R84" s="25" t="s">
        <v>881</v>
      </c>
      <c r="S84">
        <v>0</v>
      </c>
      <c r="T84">
        <v>0</v>
      </c>
      <c r="U84">
        <v>751524.4</v>
      </c>
      <c r="V84" t="s">
        <v>4986</v>
      </c>
      <c r="W84">
        <v>42122.942620000002</v>
      </c>
      <c r="X84">
        <v>0</v>
      </c>
      <c r="Y84">
        <v>0</v>
      </c>
      <c r="Z84">
        <v>0</v>
      </c>
      <c r="AA84">
        <v>0</v>
      </c>
      <c r="AB84">
        <v>42122.942620000002</v>
      </c>
      <c r="AC84">
        <v>0</v>
      </c>
      <c r="AD84">
        <v>0</v>
      </c>
      <c r="AE84">
        <v>42122.942620000002</v>
      </c>
    </row>
    <row r="85" spans="1:31" x14ac:dyDescent="0.2">
      <c r="A85" s="25">
        <v>702</v>
      </c>
      <c r="B85" s="25" t="s">
        <v>274</v>
      </c>
      <c r="D85" s="25">
        <v>315628</v>
      </c>
      <c r="E85" s="25"/>
      <c r="F85" s="25" t="s">
        <v>38</v>
      </c>
      <c r="G85" s="25" t="s">
        <v>39</v>
      </c>
      <c r="H85" s="25" t="s">
        <v>40</v>
      </c>
      <c r="I85" s="25" t="s">
        <v>58</v>
      </c>
      <c r="J85" s="68">
        <v>6563592.8099999996</v>
      </c>
      <c r="K85" s="68">
        <v>367889.37705200451</v>
      </c>
      <c r="L85" s="68">
        <v>0</v>
      </c>
      <c r="M85" s="68">
        <v>0</v>
      </c>
      <c r="N85" s="68">
        <v>0</v>
      </c>
      <c r="O85" s="68">
        <v>6563592.8099999996</v>
      </c>
      <c r="P85" s="69">
        <v>6563592.8099999996</v>
      </c>
      <c r="Q85" s="25" t="s">
        <v>4492</v>
      </c>
      <c r="R85" s="25" t="s">
        <v>881</v>
      </c>
      <c r="S85">
        <v>0</v>
      </c>
      <c r="T85">
        <v>0</v>
      </c>
      <c r="U85">
        <v>6563592.8099999996</v>
      </c>
      <c r="V85" t="s">
        <v>4986</v>
      </c>
      <c r="W85">
        <v>367889.37700049998</v>
      </c>
      <c r="X85">
        <v>0</v>
      </c>
      <c r="Y85">
        <v>0</v>
      </c>
      <c r="Z85">
        <v>0</v>
      </c>
      <c r="AA85">
        <v>0</v>
      </c>
      <c r="AB85">
        <v>367889.37700049998</v>
      </c>
      <c r="AC85">
        <v>0</v>
      </c>
      <c r="AD85">
        <v>0</v>
      </c>
      <c r="AE85">
        <v>367889.37700049998</v>
      </c>
    </row>
    <row r="86" spans="1:31" x14ac:dyDescent="0.2">
      <c r="A86" s="25">
        <v>702</v>
      </c>
      <c r="B86" s="25" t="s">
        <v>275</v>
      </c>
      <c r="D86" s="25">
        <v>315628</v>
      </c>
      <c r="E86" s="25"/>
      <c r="F86" s="25" t="s">
        <v>38</v>
      </c>
      <c r="G86" s="25" t="s">
        <v>39</v>
      </c>
      <c r="H86" s="25" t="s">
        <v>40</v>
      </c>
      <c r="I86" s="25" t="s">
        <v>58</v>
      </c>
      <c r="J86" s="68">
        <v>3766665.91</v>
      </c>
      <c r="K86" s="68">
        <v>211121.62428505704</v>
      </c>
      <c r="L86" s="68">
        <v>0</v>
      </c>
      <c r="M86" s="68">
        <v>0</v>
      </c>
      <c r="N86" s="68">
        <v>0</v>
      </c>
      <c r="O86" s="68">
        <v>3766665.91</v>
      </c>
      <c r="P86" s="69">
        <v>3766665.91</v>
      </c>
      <c r="Q86" s="25" t="s">
        <v>4492</v>
      </c>
      <c r="R86" s="25" t="s">
        <v>881</v>
      </c>
      <c r="S86">
        <v>0</v>
      </c>
      <c r="T86">
        <v>0</v>
      </c>
      <c r="U86">
        <v>3766665.91</v>
      </c>
      <c r="V86" t="s">
        <v>4986</v>
      </c>
      <c r="W86">
        <v>211121.62425550001</v>
      </c>
      <c r="X86">
        <v>0</v>
      </c>
      <c r="Y86">
        <v>0</v>
      </c>
      <c r="Z86">
        <v>0</v>
      </c>
      <c r="AA86">
        <v>0</v>
      </c>
      <c r="AB86">
        <v>211121.62425550001</v>
      </c>
      <c r="AC86">
        <v>0</v>
      </c>
      <c r="AD86">
        <v>0</v>
      </c>
      <c r="AE86">
        <v>211121.62425550001</v>
      </c>
    </row>
    <row r="87" spans="1:31" x14ac:dyDescent="0.2">
      <c r="A87" s="25">
        <v>702</v>
      </c>
      <c r="B87" s="25" t="s">
        <v>289</v>
      </c>
      <c r="D87" s="25">
        <v>308681</v>
      </c>
      <c r="E87" s="25"/>
      <c r="F87" s="25" t="s">
        <v>38</v>
      </c>
      <c r="G87" s="25" t="s">
        <v>39</v>
      </c>
      <c r="H87" s="25" t="s">
        <v>39</v>
      </c>
      <c r="I87" s="25" t="s">
        <v>58</v>
      </c>
      <c r="J87" s="68">
        <v>247280.81</v>
      </c>
      <c r="K87" s="68">
        <v>13860.089402440413</v>
      </c>
      <c r="L87" s="68">
        <v>247280.81</v>
      </c>
      <c r="M87" s="68">
        <v>0</v>
      </c>
      <c r="N87" s="68">
        <v>0</v>
      </c>
      <c r="O87" s="68">
        <v>0</v>
      </c>
      <c r="P87" s="69">
        <v>247280.81</v>
      </c>
      <c r="Q87" s="25" t="s">
        <v>4489</v>
      </c>
      <c r="R87" s="25" t="s">
        <v>881</v>
      </c>
      <c r="S87">
        <v>0</v>
      </c>
      <c r="T87">
        <v>0</v>
      </c>
      <c r="U87" t="s">
        <v>42</v>
      </c>
      <c r="V87" t="s">
        <v>4986</v>
      </c>
      <c r="W87">
        <v>13860.089400499999</v>
      </c>
      <c r="X87">
        <v>0</v>
      </c>
      <c r="Y87">
        <v>13860.089400499999</v>
      </c>
      <c r="Z87">
        <v>0</v>
      </c>
      <c r="AA87">
        <v>0</v>
      </c>
      <c r="AB87">
        <v>0</v>
      </c>
      <c r="AC87">
        <v>0</v>
      </c>
      <c r="AD87">
        <v>0</v>
      </c>
      <c r="AE87" t="s">
        <v>44</v>
      </c>
    </row>
    <row r="88" spans="1:31" x14ac:dyDescent="0.2">
      <c r="A88" s="25">
        <v>702</v>
      </c>
      <c r="B88" s="25" t="s">
        <v>293</v>
      </c>
      <c r="D88" s="25">
        <v>312420</v>
      </c>
      <c r="E88" s="25"/>
      <c r="F88" s="25" t="s">
        <v>38</v>
      </c>
      <c r="G88" s="25" t="s">
        <v>39</v>
      </c>
      <c r="H88" s="25" t="s">
        <v>39</v>
      </c>
      <c r="I88" s="25" t="s">
        <v>58</v>
      </c>
      <c r="J88" s="68">
        <v>72047.08</v>
      </c>
      <c r="K88" s="68">
        <v>4038.238834565354</v>
      </c>
      <c r="L88" s="68">
        <v>72047.08</v>
      </c>
      <c r="M88" s="68">
        <v>0</v>
      </c>
      <c r="N88" s="68">
        <v>0</v>
      </c>
      <c r="O88" s="68">
        <v>0</v>
      </c>
      <c r="P88" s="69">
        <v>72047.08</v>
      </c>
      <c r="Q88" s="25" t="s">
        <v>4489</v>
      </c>
      <c r="R88" s="25" t="s">
        <v>881</v>
      </c>
      <c r="S88">
        <v>0</v>
      </c>
      <c r="T88">
        <v>0</v>
      </c>
      <c r="U88">
        <v>72047.08</v>
      </c>
      <c r="V88" t="s">
        <v>4986</v>
      </c>
      <c r="W88">
        <v>4038.2388340000002</v>
      </c>
      <c r="X88">
        <v>0</v>
      </c>
      <c r="Y88">
        <v>4038.2388340000002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4038.2388340000002</v>
      </c>
    </row>
    <row r="89" spans="1:31" x14ac:dyDescent="0.2">
      <c r="A89" s="25">
        <v>702</v>
      </c>
      <c r="B89" s="25" t="s">
        <v>294</v>
      </c>
      <c r="D89" s="25">
        <v>308681</v>
      </c>
      <c r="E89" s="25"/>
      <c r="F89" s="25" t="s">
        <v>38</v>
      </c>
      <c r="G89" s="25" t="s">
        <v>39</v>
      </c>
      <c r="H89" s="25" t="s">
        <v>39</v>
      </c>
      <c r="I89" s="25" t="s">
        <v>58</v>
      </c>
      <c r="J89" s="68">
        <v>1224056.26</v>
      </c>
      <c r="K89" s="68">
        <v>68608.353382605172</v>
      </c>
      <c r="L89" s="68">
        <v>1224056.26</v>
      </c>
      <c r="M89" s="68">
        <v>0</v>
      </c>
      <c r="N89" s="68">
        <v>0</v>
      </c>
      <c r="O89" s="68">
        <v>0</v>
      </c>
      <c r="P89" s="69">
        <v>1224056.26</v>
      </c>
      <c r="Q89" s="25" t="s">
        <v>4489</v>
      </c>
      <c r="R89" s="25" t="s">
        <v>881</v>
      </c>
      <c r="S89">
        <v>0</v>
      </c>
      <c r="T89">
        <v>0</v>
      </c>
      <c r="U89" t="s">
        <v>42</v>
      </c>
      <c r="V89" t="s">
        <v>4986</v>
      </c>
      <c r="W89">
        <v>68608.353373000005</v>
      </c>
      <c r="X89">
        <v>0</v>
      </c>
      <c r="Y89">
        <v>68608.353373000005</v>
      </c>
      <c r="Z89">
        <v>0</v>
      </c>
      <c r="AA89">
        <v>0</v>
      </c>
      <c r="AB89">
        <v>0</v>
      </c>
      <c r="AC89">
        <v>0</v>
      </c>
      <c r="AD89">
        <v>0</v>
      </c>
      <c r="AE89" t="s">
        <v>44</v>
      </c>
    </row>
    <row r="90" spans="1:31" x14ac:dyDescent="0.2">
      <c r="A90" s="25">
        <v>702</v>
      </c>
      <c r="B90" s="25" t="s">
        <v>295</v>
      </c>
      <c r="D90" s="25">
        <v>330178</v>
      </c>
      <c r="E90" s="25"/>
      <c r="F90" s="25" t="s">
        <v>38</v>
      </c>
      <c r="G90" s="25" t="s">
        <v>39</v>
      </c>
      <c r="H90" s="25" t="s">
        <v>39</v>
      </c>
      <c r="I90" s="25" t="s">
        <v>58</v>
      </c>
      <c r="J90" s="68">
        <v>120081.63</v>
      </c>
      <c r="K90" s="68">
        <v>6730.5753624422814</v>
      </c>
      <c r="L90" s="68">
        <v>0</v>
      </c>
      <c r="M90" s="68">
        <v>120081.63</v>
      </c>
      <c r="N90" s="68">
        <v>0</v>
      </c>
      <c r="O90" s="68">
        <v>0</v>
      </c>
      <c r="P90" s="69">
        <v>120081.63</v>
      </c>
      <c r="Q90" s="25" t="s">
        <v>4490</v>
      </c>
      <c r="R90" s="25" t="s">
        <v>881</v>
      </c>
      <c r="S90">
        <v>0</v>
      </c>
      <c r="T90">
        <v>0</v>
      </c>
      <c r="U90" t="s">
        <v>42</v>
      </c>
      <c r="V90" t="s">
        <v>4986</v>
      </c>
      <c r="W90">
        <v>6730.5753615000003</v>
      </c>
      <c r="X90">
        <v>0</v>
      </c>
      <c r="Y90">
        <v>0</v>
      </c>
      <c r="Z90">
        <v>6730.5753615000003</v>
      </c>
      <c r="AA90">
        <v>0</v>
      </c>
      <c r="AB90">
        <v>0</v>
      </c>
      <c r="AC90">
        <v>0</v>
      </c>
      <c r="AD90">
        <v>0</v>
      </c>
      <c r="AE90" t="s">
        <v>44</v>
      </c>
    </row>
    <row r="91" spans="1:31" x14ac:dyDescent="0.2">
      <c r="A91" s="25">
        <v>702</v>
      </c>
      <c r="B91" s="25" t="s">
        <v>296</v>
      </c>
      <c r="D91" s="25">
        <v>333478</v>
      </c>
      <c r="E91" s="25"/>
      <c r="F91" s="25" t="s">
        <v>38</v>
      </c>
      <c r="G91" s="25" t="s">
        <v>39</v>
      </c>
      <c r="H91" s="25" t="s">
        <v>39</v>
      </c>
      <c r="I91" s="25" t="s">
        <v>58</v>
      </c>
      <c r="J91" s="68">
        <v>473452.43</v>
      </c>
      <c r="K91" s="68">
        <v>26537.008705215183</v>
      </c>
      <c r="L91" s="68">
        <v>0</v>
      </c>
      <c r="M91" s="68">
        <v>473452.43</v>
      </c>
      <c r="N91" s="68">
        <v>0</v>
      </c>
      <c r="O91" s="68">
        <v>0</v>
      </c>
      <c r="P91" s="69">
        <v>473452.43</v>
      </c>
      <c r="Q91" s="25" t="s">
        <v>4490</v>
      </c>
      <c r="R91" s="25" t="s">
        <v>881</v>
      </c>
      <c r="S91">
        <v>0</v>
      </c>
      <c r="T91">
        <v>0</v>
      </c>
      <c r="U91">
        <v>473452.43</v>
      </c>
      <c r="V91" t="s">
        <v>4986</v>
      </c>
      <c r="W91">
        <v>26537.008701499999</v>
      </c>
      <c r="X91">
        <v>0</v>
      </c>
      <c r="Y91">
        <v>0</v>
      </c>
      <c r="Z91">
        <v>26537.008701499999</v>
      </c>
      <c r="AA91">
        <v>0</v>
      </c>
      <c r="AB91">
        <v>0</v>
      </c>
      <c r="AC91">
        <v>0</v>
      </c>
      <c r="AD91">
        <v>0</v>
      </c>
      <c r="AE91">
        <v>26537.008701499999</v>
      </c>
    </row>
    <row r="92" spans="1:31" x14ac:dyDescent="0.2">
      <c r="A92" s="25">
        <v>702</v>
      </c>
      <c r="B92" s="25" t="s">
        <v>298</v>
      </c>
      <c r="D92" s="25">
        <v>335202</v>
      </c>
      <c r="E92" s="25"/>
      <c r="F92" s="25" t="s">
        <v>38</v>
      </c>
      <c r="G92" s="25" t="s">
        <v>39</v>
      </c>
      <c r="H92" s="25" t="s">
        <v>39</v>
      </c>
      <c r="I92" s="25" t="s">
        <v>41</v>
      </c>
      <c r="J92" s="68">
        <v>6016.56</v>
      </c>
      <c r="K92" s="68">
        <v>6016.56</v>
      </c>
      <c r="L92" s="68">
        <v>0</v>
      </c>
      <c r="M92" s="68">
        <v>0</v>
      </c>
      <c r="N92" s="68">
        <v>6016.56</v>
      </c>
      <c r="O92" s="68">
        <v>0</v>
      </c>
      <c r="P92" s="69">
        <v>6016.56</v>
      </c>
      <c r="Q92" s="25" t="s">
        <v>4491</v>
      </c>
      <c r="R92" s="25" t="s">
        <v>3398</v>
      </c>
      <c r="S92">
        <v>0</v>
      </c>
      <c r="T92">
        <v>0</v>
      </c>
      <c r="U92" t="s">
        <v>42</v>
      </c>
      <c r="V92" t="s">
        <v>43</v>
      </c>
      <c r="W92">
        <v>6016.56</v>
      </c>
      <c r="X92">
        <v>0</v>
      </c>
      <c r="Y92">
        <v>0</v>
      </c>
      <c r="Z92">
        <v>0</v>
      </c>
      <c r="AA92">
        <v>6016.56</v>
      </c>
      <c r="AB92">
        <v>0</v>
      </c>
      <c r="AC92">
        <v>0</v>
      </c>
      <c r="AD92">
        <v>0</v>
      </c>
      <c r="AE92" t="s">
        <v>44</v>
      </c>
    </row>
    <row r="93" spans="1:31" x14ac:dyDescent="0.2">
      <c r="A93" s="25">
        <v>702</v>
      </c>
      <c r="B93" s="25" t="s">
        <v>306</v>
      </c>
      <c r="D93" s="25">
        <v>315821</v>
      </c>
      <c r="E93" s="25"/>
      <c r="F93" s="25" t="s">
        <v>38</v>
      </c>
      <c r="G93" s="25" t="s">
        <v>39</v>
      </c>
      <c r="H93" s="25" t="s">
        <v>40</v>
      </c>
      <c r="I93" s="25" t="s">
        <v>41</v>
      </c>
      <c r="J93" s="68">
        <v>18467.900000000001</v>
      </c>
      <c r="K93" s="68">
        <v>18467.900000000001</v>
      </c>
      <c r="L93" s="68">
        <v>0</v>
      </c>
      <c r="M93" s="68">
        <v>0</v>
      </c>
      <c r="N93" s="68">
        <v>0</v>
      </c>
      <c r="O93" s="68">
        <v>18467.900000000001</v>
      </c>
      <c r="P93" s="69">
        <v>18467.900000000001</v>
      </c>
      <c r="Q93" s="25" t="s">
        <v>4492</v>
      </c>
      <c r="R93" s="25" t="s">
        <v>3577</v>
      </c>
      <c r="S93">
        <v>0</v>
      </c>
      <c r="T93">
        <v>0</v>
      </c>
      <c r="U93">
        <v>18467.900000000001</v>
      </c>
      <c r="V93" t="s">
        <v>43</v>
      </c>
      <c r="W93">
        <v>18467.900000000001</v>
      </c>
      <c r="X93">
        <v>0</v>
      </c>
      <c r="Y93">
        <v>0</v>
      </c>
      <c r="Z93">
        <v>0</v>
      </c>
      <c r="AA93">
        <v>0</v>
      </c>
      <c r="AB93">
        <v>18467.900000000001</v>
      </c>
      <c r="AC93">
        <v>0</v>
      </c>
      <c r="AD93">
        <v>0</v>
      </c>
      <c r="AE93">
        <v>18467.900000000001</v>
      </c>
    </row>
    <row r="94" spans="1:31" x14ac:dyDescent="0.2">
      <c r="A94" s="25">
        <v>702</v>
      </c>
      <c r="B94" s="25" t="s">
        <v>310</v>
      </c>
      <c r="D94" s="25">
        <v>315904</v>
      </c>
      <c r="E94" s="25"/>
      <c r="F94" s="25" t="s">
        <v>38</v>
      </c>
      <c r="G94" s="25" t="s">
        <v>39</v>
      </c>
      <c r="H94" s="25" t="s">
        <v>40</v>
      </c>
      <c r="I94" s="25" t="s">
        <v>58</v>
      </c>
      <c r="J94" s="68">
        <v>5711543.7300000004</v>
      </c>
      <c r="K94" s="68">
        <v>320132.02611131856</v>
      </c>
      <c r="L94" s="68">
        <v>0</v>
      </c>
      <c r="M94" s="68">
        <v>0</v>
      </c>
      <c r="N94" s="68">
        <v>0</v>
      </c>
      <c r="O94" s="68">
        <v>5711543.7300000004</v>
      </c>
      <c r="P94" s="69">
        <v>5711543.7300000004</v>
      </c>
      <c r="Q94" s="25" t="s">
        <v>4492</v>
      </c>
      <c r="R94" s="25" t="s">
        <v>881</v>
      </c>
      <c r="S94">
        <v>0</v>
      </c>
      <c r="T94">
        <v>0</v>
      </c>
      <c r="U94">
        <v>5711543.7300000004</v>
      </c>
      <c r="V94" t="s">
        <v>4986</v>
      </c>
      <c r="W94">
        <v>320132.0260665</v>
      </c>
      <c r="X94">
        <v>0</v>
      </c>
      <c r="Y94">
        <v>0</v>
      </c>
      <c r="Z94">
        <v>0</v>
      </c>
      <c r="AA94">
        <v>0</v>
      </c>
      <c r="AB94">
        <v>320132.0260665</v>
      </c>
      <c r="AC94">
        <v>0</v>
      </c>
      <c r="AD94">
        <v>0</v>
      </c>
      <c r="AE94">
        <v>320132.0260665</v>
      </c>
    </row>
    <row r="95" spans="1:31" x14ac:dyDescent="0.2">
      <c r="A95" s="25">
        <v>702</v>
      </c>
      <c r="B95" s="25" t="s">
        <v>319</v>
      </c>
      <c r="D95" s="25">
        <v>309590</v>
      </c>
      <c r="E95" s="25"/>
      <c r="F95" s="25" t="s">
        <v>38</v>
      </c>
      <c r="G95" s="25" t="s">
        <v>39</v>
      </c>
      <c r="H95" s="25" t="s">
        <v>40</v>
      </c>
      <c r="I95" s="25" t="s">
        <v>41</v>
      </c>
      <c r="J95" s="68">
        <v>119025.5</v>
      </c>
      <c r="K95" s="68">
        <v>119025.5</v>
      </c>
      <c r="L95" s="68">
        <v>0</v>
      </c>
      <c r="M95" s="68">
        <v>0</v>
      </c>
      <c r="N95" s="68">
        <v>0</v>
      </c>
      <c r="O95" s="68">
        <v>119025.5</v>
      </c>
      <c r="P95" s="69">
        <v>119025.5</v>
      </c>
      <c r="Q95" s="25" t="s">
        <v>4492</v>
      </c>
      <c r="R95" s="25" t="s">
        <v>2603</v>
      </c>
      <c r="S95">
        <v>0</v>
      </c>
      <c r="T95">
        <v>0</v>
      </c>
      <c r="U95">
        <v>119025.5</v>
      </c>
      <c r="V95" t="s">
        <v>43</v>
      </c>
      <c r="W95">
        <v>119025.5</v>
      </c>
      <c r="X95">
        <v>0</v>
      </c>
      <c r="Y95">
        <v>0</v>
      </c>
      <c r="Z95">
        <v>0</v>
      </c>
      <c r="AA95">
        <v>0</v>
      </c>
      <c r="AB95">
        <v>119025.5</v>
      </c>
      <c r="AC95">
        <v>0</v>
      </c>
      <c r="AD95">
        <v>0</v>
      </c>
      <c r="AE95">
        <v>119025.5</v>
      </c>
    </row>
    <row r="96" spans="1:31" x14ac:dyDescent="0.2">
      <c r="A96" s="25">
        <v>702</v>
      </c>
      <c r="B96" s="25" t="s">
        <v>335</v>
      </c>
      <c r="D96" s="25">
        <v>334336</v>
      </c>
      <c r="E96" s="25"/>
      <c r="F96" s="25" t="s">
        <v>38</v>
      </c>
      <c r="G96" s="25" t="s">
        <v>39</v>
      </c>
      <c r="H96" s="25" t="s">
        <v>40</v>
      </c>
      <c r="I96" s="25" t="s">
        <v>58</v>
      </c>
      <c r="J96" s="68">
        <v>1066511.8600000001</v>
      </c>
      <c r="K96" s="68">
        <v>59777.989761368932</v>
      </c>
      <c r="L96" s="68">
        <v>0</v>
      </c>
      <c r="M96" s="68">
        <v>0</v>
      </c>
      <c r="N96" s="68">
        <v>0</v>
      </c>
      <c r="O96" s="68">
        <v>1066511.8600000001</v>
      </c>
      <c r="P96" s="69">
        <v>1066511.8600000001</v>
      </c>
      <c r="Q96" s="25" t="s">
        <v>4492</v>
      </c>
      <c r="R96" s="25" t="s">
        <v>881</v>
      </c>
      <c r="S96">
        <v>0</v>
      </c>
      <c r="T96">
        <v>0</v>
      </c>
      <c r="U96">
        <v>1066511.8600000001</v>
      </c>
      <c r="V96" t="s">
        <v>4986</v>
      </c>
      <c r="W96">
        <v>59777.989753000002</v>
      </c>
      <c r="X96">
        <v>0</v>
      </c>
      <c r="Y96">
        <v>0</v>
      </c>
      <c r="Z96">
        <v>0</v>
      </c>
      <c r="AA96">
        <v>0</v>
      </c>
      <c r="AB96">
        <v>59777.989753000002</v>
      </c>
      <c r="AC96">
        <v>0</v>
      </c>
      <c r="AD96">
        <v>0</v>
      </c>
      <c r="AE96">
        <v>59777.989753000002</v>
      </c>
    </row>
    <row r="97" spans="1:31" x14ac:dyDescent="0.2">
      <c r="A97" s="25">
        <v>702</v>
      </c>
      <c r="B97" s="25" t="s">
        <v>340</v>
      </c>
      <c r="D97" s="25">
        <v>315799</v>
      </c>
      <c r="E97" s="25"/>
      <c r="F97" s="25" t="s">
        <v>38</v>
      </c>
      <c r="G97" s="25" t="s">
        <v>39</v>
      </c>
      <c r="H97" s="25" t="s">
        <v>39</v>
      </c>
      <c r="I97" s="25" t="s">
        <v>41</v>
      </c>
      <c r="J97" s="68">
        <v>4068.02</v>
      </c>
      <c r="K97" s="68">
        <v>4068.02</v>
      </c>
      <c r="L97" s="68">
        <v>0</v>
      </c>
      <c r="M97" s="68">
        <v>4068.02</v>
      </c>
      <c r="N97" s="68">
        <v>0</v>
      </c>
      <c r="O97" s="68">
        <v>0</v>
      </c>
      <c r="P97" s="69">
        <v>4068.02</v>
      </c>
      <c r="Q97" s="25" t="s">
        <v>4490</v>
      </c>
      <c r="R97" s="25" t="s">
        <v>881</v>
      </c>
      <c r="S97">
        <v>0</v>
      </c>
      <c r="T97">
        <v>0</v>
      </c>
      <c r="U97">
        <v>4068.02</v>
      </c>
      <c r="V97" t="s">
        <v>43</v>
      </c>
      <c r="W97">
        <v>4068.02</v>
      </c>
      <c r="X97">
        <v>0</v>
      </c>
      <c r="Y97">
        <v>0</v>
      </c>
      <c r="Z97">
        <v>4068.02</v>
      </c>
      <c r="AA97">
        <v>0</v>
      </c>
      <c r="AB97">
        <v>0</v>
      </c>
      <c r="AC97">
        <v>0</v>
      </c>
      <c r="AD97">
        <v>0</v>
      </c>
      <c r="AE97">
        <v>4068.02</v>
      </c>
    </row>
    <row r="98" spans="1:31" x14ac:dyDescent="0.2">
      <c r="A98" s="25">
        <v>702</v>
      </c>
      <c r="B98" s="25" t="s">
        <v>341</v>
      </c>
      <c r="D98" s="25">
        <v>313547</v>
      </c>
      <c r="E98" s="25"/>
      <c r="F98" s="25" t="s">
        <v>38</v>
      </c>
      <c r="G98" s="25" t="s">
        <v>39</v>
      </c>
      <c r="H98" s="25" t="s">
        <v>39</v>
      </c>
      <c r="I98" s="25" t="s">
        <v>41</v>
      </c>
      <c r="J98" s="68">
        <v>161657.74</v>
      </c>
      <c r="K98" s="68">
        <v>161657.74</v>
      </c>
      <c r="L98" s="68">
        <v>161657.74</v>
      </c>
      <c r="M98" s="68">
        <v>0</v>
      </c>
      <c r="N98" s="68">
        <v>0</v>
      </c>
      <c r="O98" s="68">
        <v>0</v>
      </c>
      <c r="P98" s="69">
        <v>161657.74</v>
      </c>
      <c r="Q98" s="25" t="s">
        <v>4489</v>
      </c>
      <c r="R98" s="25" t="s">
        <v>4498</v>
      </c>
      <c r="S98">
        <v>0</v>
      </c>
      <c r="T98">
        <v>0</v>
      </c>
      <c r="U98" t="s">
        <v>42</v>
      </c>
      <c r="V98" t="s">
        <v>43</v>
      </c>
      <c r="W98">
        <v>161657.74</v>
      </c>
      <c r="X98">
        <v>0</v>
      </c>
      <c r="Y98">
        <v>161657.74</v>
      </c>
      <c r="Z98">
        <v>0</v>
      </c>
      <c r="AA98">
        <v>0</v>
      </c>
      <c r="AB98">
        <v>0</v>
      </c>
      <c r="AC98">
        <v>0</v>
      </c>
      <c r="AD98">
        <v>0</v>
      </c>
      <c r="AE98" t="s">
        <v>44</v>
      </c>
    </row>
    <row r="99" spans="1:31" x14ac:dyDescent="0.2">
      <c r="A99" s="25">
        <v>702</v>
      </c>
      <c r="B99" s="25" t="s">
        <v>343</v>
      </c>
      <c r="D99" s="25">
        <v>336067</v>
      </c>
      <c r="E99" s="25"/>
      <c r="F99" s="25" t="s">
        <v>38</v>
      </c>
      <c r="G99" s="25" t="s">
        <v>39</v>
      </c>
      <c r="H99" s="25" t="s">
        <v>39</v>
      </c>
      <c r="I99" s="25" t="s">
        <v>58</v>
      </c>
      <c r="J99" s="68">
        <v>285255.43</v>
      </c>
      <c r="K99" s="68">
        <v>15988.566853738401</v>
      </c>
      <c r="L99" s="68">
        <v>0</v>
      </c>
      <c r="M99" s="68">
        <v>0</v>
      </c>
      <c r="N99" s="68">
        <v>285255.43</v>
      </c>
      <c r="O99" s="68">
        <v>0</v>
      </c>
      <c r="P99" s="69">
        <v>285255.43</v>
      </c>
      <c r="Q99" s="25" t="s">
        <v>4491</v>
      </c>
      <c r="R99" s="25" t="s">
        <v>881</v>
      </c>
      <c r="S99">
        <v>0</v>
      </c>
      <c r="T99">
        <v>0</v>
      </c>
      <c r="U99">
        <v>285255.43</v>
      </c>
      <c r="V99" t="s">
        <v>4986</v>
      </c>
      <c r="W99">
        <v>15988.5668515</v>
      </c>
      <c r="X99">
        <v>0</v>
      </c>
      <c r="Y99">
        <v>0</v>
      </c>
      <c r="Z99">
        <v>0</v>
      </c>
      <c r="AA99">
        <v>15988.5668515</v>
      </c>
      <c r="AB99">
        <v>0</v>
      </c>
      <c r="AC99">
        <v>0</v>
      </c>
      <c r="AD99">
        <v>0</v>
      </c>
      <c r="AE99">
        <v>15988.5668515</v>
      </c>
    </row>
    <row r="100" spans="1:31" x14ac:dyDescent="0.2">
      <c r="A100" s="25">
        <v>702</v>
      </c>
      <c r="B100" s="25" t="s">
        <v>344</v>
      </c>
      <c r="D100" s="25">
        <v>334901</v>
      </c>
      <c r="E100" s="25"/>
      <c r="F100" s="25" t="s">
        <v>38</v>
      </c>
      <c r="G100" s="25" t="s">
        <v>39</v>
      </c>
      <c r="H100" s="25" t="s">
        <v>39</v>
      </c>
      <c r="I100" s="25" t="s">
        <v>58</v>
      </c>
      <c r="J100" s="68">
        <v>324994.18</v>
      </c>
      <c r="K100" s="68">
        <v>18215.923791550231</v>
      </c>
      <c r="L100" s="68">
        <v>324994.18</v>
      </c>
      <c r="M100" s="68">
        <v>0</v>
      </c>
      <c r="N100" s="68">
        <v>0</v>
      </c>
      <c r="O100" s="68">
        <v>0</v>
      </c>
      <c r="P100" s="69">
        <v>324994.18</v>
      </c>
      <c r="Q100" s="25" t="s">
        <v>4489</v>
      </c>
      <c r="R100" s="25" t="s">
        <v>881</v>
      </c>
      <c r="S100">
        <v>0</v>
      </c>
      <c r="T100">
        <v>0</v>
      </c>
      <c r="U100">
        <v>324994.18</v>
      </c>
      <c r="V100" t="s">
        <v>4986</v>
      </c>
      <c r="W100">
        <v>18215.923789</v>
      </c>
      <c r="X100">
        <v>0</v>
      </c>
      <c r="Y100">
        <v>18215.923789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18215.923789</v>
      </c>
    </row>
    <row r="101" spans="1:31" x14ac:dyDescent="0.2">
      <c r="A101" s="25">
        <v>702</v>
      </c>
      <c r="B101" s="25" t="s">
        <v>345</v>
      </c>
      <c r="D101" s="25">
        <v>309588</v>
      </c>
      <c r="E101" s="25"/>
      <c r="F101" s="25" t="s">
        <v>38</v>
      </c>
      <c r="G101" s="25" t="s">
        <v>39</v>
      </c>
      <c r="H101" s="25" t="s">
        <v>39</v>
      </c>
      <c r="I101" s="25" t="s">
        <v>41</v>
      </c>
      <c r="J101" s="68">
        <v>73935.98</v>
      </c>
      <c r="K101" s="68">
        <v>73935.98</v>
      </c>
      <c r="L101" s="68">
        <v>0</v>
      </c>
      <c r="M101" s="68">
        <v>73935.98</v>
      </c>
      <c r="N101" s="68">
        <v>0</v>
      </c>
      <c r="O101" s="68">
        <v>0</v>
      </c>
      <c r="P101" s="69">
        <v>73935.98</v>
      </c>
      <c r="Q101" s="25" t="s">
        <v>4490</v>
      </c>
      <c r="R101" s="25" t="s">
        <v>4498</v>
      </c>
      <c r="S101">
        <v>0</v>
      </c>
      <c r="T101">
        <v>0</v>
      </c>
      <c r="U101">
        <v>73935.98</v>
      </c>
      <c r="V101" t="s">
        <v>43</v>
      </c>
      <c r="W101">
        <v>73935.98</v>
      </c>
      <c r="X101">
        <v>0</v>
      </c>
      <c r="Y101">
        <v>0</v>
      </c>
      <c r="Z101">
        <v>73935.98</v>
      </c>
      <c r="AA101">
        <v>0</v>
      </c>
      <c r="AB101">
        <v>0</v>
      </c>
      <c r="AC101">
        <v>0</v>
      </c>
      <c r="AD101">
        <v>0</v>
      </c>
      <c r="AE101">
        <v>73935.98</v>
      </c>
    </row>
    <row r="102" spans="1:31" x14ac:dyDescent="0.2">
      <c r="A102" s="25">
        <v>702</v>
      </c>
      <c r="B102" s="25" t="s">
        <v>347</v>
      </c>
      <c r="D102" s="25">
        <v>335791</v>
      </c>
      <c r="E102" s="25"/>
      <c r="F102" s="25" t="s">
        <v>38</v>
      </c>
      <c r="G102" s="25" t="s">
        <v>39</v>
      </c>
      <c r="H102" s="25" t="s">
        <v>40</v>
      </c>
      <c r="I102" s="25" t="s">
        <v>58</v>
      </c>
      <c r="J102" s="68">
        <v>510945.59</v>
      </c>
      <c r="K102" s="68">
        <v>28638.500323509394</v>
      </c>
      <c r="L102" s="68">
        <v>0</v>
      </c>
      <c r="M102" s="68">
        <v>0</v>
      </c>
      <c r="N102" s="68">
        <v>0</v>
      </c>
      <c r="O102" s="68">
        <v>510945.59</v>
      </c>
      <c r="P102" s="69">
        <v>510945.59</v>
      </c>
      <c r="Q102" s="25" t="s">
        <v>4492</v>
      </c>
      <c r="R102" s="25" t="s">
        <v>881</v>
      </c>
      <c r="S102">
        <v>0</v>
      </c>
      <c r="T102">
        <v>0</v>
      </c>
      <c r="U102">
        <v>510945.59</v>
      </c>
      <c r="V102" t="s">
        <v>4986</v>
      </c>
      <c r="W102">
        <v>28638.500319499999</v>
      </c>
      <c r="X102">
        <v>0</v>
      </c>
      <c r="Y102">
        <v>0</v>
      </c>
      <c r="Z102">
        <v>0</v>
      </c>
      <c r="AA102">
        <v>0</v>
      </c>
      <c r="AB102">
        <v>28638.500319499999</v>
      </c>
      <c r="AC102">
        <v>0</v>
      </c>
      <c r="AD102">
        <v>0</v>
      </c>
      <c r="AE102">
        <v>28638.500319499999</v>
      </c>
    </row>
    <row r="103" spans="1:31" x14ac:dyDescent="0.2">
      <c r="A103" s="25">
        <v>702</v>
      </c>
      <c r="B103" s="25" t="s">
        <v>350</v>
      </c>
      <c r="D103" s="25">
        <v>316661</v>
      </c>
      <c r="E103" s="25"/>
      <c r="F103" s="25" t="s">
        <v>38</v>
      </c>
      <c r="G103" s="25" t="s">
        <v>39</v>
      </c>
      <c r="H103" s="25" t="s">
        <v>40</v>
      </c>
      <c r="I103" s="25" t="s">
        <v>58</v>
      </c>
      <c r="J103" s="68">
        <v>2228170.13</v>
      </c>
      <c r="K103" s="68">
        <v>124888.93580398445</v>
      </c>
      <c r="L103" s="68">
        <v>0</v>
      </c>
      <c r="M103" s="68">
        <v>0</v>
      </c>
      <c r="N103" s="68">
        <v>0</v>
      </c>
      <c r="O103" s="68">
        <v>2228170.13</v>
      </c>
      <c r="P103" s="69">
        <v>2228170.13</v>
      </c>
      <c r="Q103" s="25" t="s">
        <v>4492</v>
      </c>
      <c r="R103" s="25" t="s">
        <v>881</v>
      </c>
      <c r="S103">
        <v>0</v>
      </c>
      <c r="T103">
        <v>0</v>
      </c>
      <c r="U103">
        <v>2228170.13</v>
      </c>
      <c r="V103" t="s">
        <v>4986</v>
      </c>
      <c r="W103">
        <v>124888.93578650001</v>
      </c>
      <c r="X103">
        <v>0</v>
      </c>
      <c r="Y103">
        <v>0</v>
      </c>
      <c r="Z103">
        <v>0</v>
      </c>
      <c r="AA103">
        <v>0</v>
      </c>
      <c r="AB103">
        <v>124888.93578650001</v>
      </c>
      <c r="AC103">
        <v>0</v>
      </c>
      <c r="AD103">
        <v>0</v>
      </c>
      <c r="AE103">
        <v>124888.93578650001</v>
      </c>
    </row>
    <row r="104" spans="1:31" x14ac:dyDescent="0.2">
      <c r="A104" s="25">
        <v>702</v>
      </c>
      <c r="B104" s="25" t="s">
        <v>352</v>
      </c>
      <c r="D104" s="25">
        <v>314316</v>
      </c>
      <c r="E104" s="25"/>
      <c r="F104" s="25" t="s">
        <v>38</v>
      </c>
      <c r="G104" s="25" t="s">
        <v>39</v>
      </c>
      <c r="H104" s="25" t="s">
        <v>39</v>
      </c>
      <c r="I104" s="25" t="s">
        <v>41</v>
      </c>
      <c r="J104" s="68">
        <v>35930.519999999997</v>
      </c>
      <c r="K104" s="68">
        <v>35930.519999999997</v>
      </c>
      <c r="L104" s="68">
        <v>0</v>
      </c>
      <c r="M104" s="68">
        <v>35930.519999999997</v>
      </c>
      <c r="N104" s="68">
        <v>0</v>
      </c>
      <c r="O104" s="68">
        <v>0</v>
      </c>
      <c r="P104" s="69">
        <v>35930.519999999997</v>
      </c>
      <c r="Q104" s="25" t="s">
        <v>4490</v>
      </c>
      <c r="R104" s="25" t="s">
        <v>3408</v>
      </c>
      <c r="S104">
        <v>0</v>
      </c>
      <c r="T104">
        <v>0</v>
      </c>
      <c r="U104">
        <v>35930.519999999997</v>
      </c>
      <c r="V104" t="s">
        <v>43</v>
      </c>
      <c r="W104">
        <v>35930.519999999997</v>
      </c>
      <c r="X104">
        <v>0</v>
      </c>
      <c r="Y104">
        <v>0</v>
      </c>
      <c r="Z104">
        <v>35930.519999999997</v>
      </c>
      <c r="AA104">
        <v>0</v>
      </c>
      <c r="AB104">
        <v>0</v>
      </c>
      <c r="AC104">
        <v>0</v>
      </c>
      <c r="AD104">
        <v>0</v>
      </c>
      <c r="AE104">
        <v>35930.519999999997</v>
      </c>
    </row>
    <row r="105" spans="1:31" x14ac:dyDescent="0.2">
      <c r="A105" s="25">
        <v>702</v>
      </c>
      <c r="B105" s="25" t="s">
        <v>360</v>
      </c>
      <c r="D105" s="25">
        <v>309588</v>
      </c>
      <c r="E105" s="25"/>
      <c r="F105" s="25" t="s">
        <v>38</v>
      </c>
      <c r="G105" s="25" t="s">
        <v>39</v>
      </c>
      <c r="H105" s="25" t="s">
        <v>39</v>
      </c>
      <c r="I105" s="25" t="s">
        <v>41</v>
      </c>
      <c r="J105" s="68">
        <v>36373.35</v>
      </c>
      <c r="K105" s="68">
        <v>36373.35</v>
      </c>
      <c r="L105" s="68">
        <v>0</v>
      </c>
      <c r="M105" s="68">
        <v>36373.35</v>
      </c>
      <c r="N105" s="68">
        <v>0</v>
      </c>
      <c r="O105" s="68">
        <v>0</v>
      </c>
      <c r="P105" s="69">
        <v>36373.35</v>
      </c>
      <c r="Q105" s="25" t="s">
        <v>4490</v>
      </c>
      <c r="R105" s="25" t="s">
        <v>4498</v>
      </c>
      <c r="S105">
        <v>0</v>
      </c>
      <c r="T105">
        <v>0</v>
      </c>
      <c r="U105">
        <v>36373.35</v>
      </c>
      <c r="V105" t="s">
        <v>43</v>
      </c>
      <c r="W105">
        <v>36373.35</v>
      </c>
      <c r="X105">
        <v>0</v>
      </c>
      <c r="Y105">
        <v>0</v>
      </c>
      <c r="Z105">
        <v>36373.35</v>
      </c>
      <c r="AA105">
        <v>0</v>
      </c>
      <c r="AB105">
        <v>0</v>
      </c>
      <c r="AC105">
        <v>0</v>
      </c>
      <c r="AD105">
        <v>0</v>
      </c>
      <c r="AE105">
        <v>36373.35</v>
      </c>
    </row>
    <row r="106" spans="1:31" x14ac:dyDescent="0.2">
      <c r="A106" s="25">
        <v>702</v>
      </c>
      <c r="B106" s="25" t="s">
        <v>365</v>
      </c>
      <c r="D106" s="25">
        <v>335598</v>
      </c>
      <c r="E106" s="25"/>
      <c r="F106" s="25" t="s">
        <v>38</v>
      </c>
      <c r="G106" s="25" t="s">
        <v>39</v>
      </c>
      <c r="H106" s="25" t="s">
        <v>40</v>
      </c>
      <c r="I106" s="25" t="s">
        <v>58</v>
      </c>
      <c r="J106" s="68">
        <v>104123.03</v>
      </c>
      <c r="K106" s="68">
        <v>5836.0958323170535</v>
      </c>
      <c r="L106" s="68">
        <v>0</v>
      </c>
      <c r="M106" s="68">
        <v>0</v>
      </c>
      <c r="N106" s="68">
        <v>0</v>
      </c>
      <c r="O106" s="68">
        <v>104123.03</v>
      </c>
      <c r="P106" s="69">
        <v>104123.03</v>
      </c>
      <c r="Q106" s="25" t="s">
        <v>4492</v>
      </c>
      <c r="R106" s="25" t="s">
        <v>881</v>
      </c>
      <c r="S106">
        <v>0</v>
      </c>
      <c r="T106">
        <v>0</v>
      </c>
      <c r="U106">
        <v>104123.03</v>
      </c>
      <c r="V106" t="s">
        <v>4986</v>
      </c>
      <c r="W106">
        <v>5836.0958314999998</v>
      </c>
      <c r="X106">
        <v>0</v>
      </c>
      <c r="Y106">
        <v>0</v>
      </c>
      <c r="Z106">
        <v>0</v>
      </c>
      <c r="AA106">
        <v>0</v>
      </c>
      <c r="AB106">
        <v>5836.0958314999998</v>
      </c>
      <c r="AC106">
        <v>0</v>
      </c>
      <c r="AD106">
        <v>0</v>
      </c>
      <c r="AE106">
        <v>5836.0958314999998</v>
      </c>
    </row>
    <row r="107" spans="1:31" x14ac:dyDescent="0.2">
      <c r="A107" s="25">
        <v>702</v>
      </c>
      <c r="B107" s="25" t="s">
        <v>387</v>
      </c>
      <c r="D107" s="25">
        <v>337455</v>
      </c>
      <c r="E107" s="25"/>
      <c r="F107" s="25" t="s">
        <v>38</v>
      </c>
      <c r="G107" s="25" t="s">
        <v>39</v>
      </c>
      <c r="H107" s="25" t="s">
        <v>39</v>
      </c>
      <c r="I107" s="25" t="s">
        <v>41</v>
      </c>
      <c r="J107" s="68">
        <v>48385.24</v>
      </c>
      <c r="K107" s="68">
        <v>48385.24</v>
      </c>
      <c r="L107" s="68">
        <v>48385.24</v>
      </c>
      <c r="M107" s="68">
        <v>0</v>
      </c>
      <c r="N107" s="68">
        <v>0</v>
      </c>
      <c r="O107" s="68">
        <v>0</v>
      </c>
      <c r="P107" s="69">
        <v>48385.24</v>
      </c>
      <c r="Q107" s="25" t="s">
        <v>4489</v>
      </c>
      <c r="R107" s="25" t="s">
        <v>3577</v>
      </c>
      <c r="S107">
        <v>0</v>
      </c>
      <c r="T107">
        <v>0</v>
      </c>
      <c r="U107" t="s">
        <v>42</v>
      </c>
      <c r="V107" t="s">
        <v>43</v>
      </c>
      <c r="W107">
        <v>48385.24</v>
      </c>
      <c r="X107">
        <v>0</v>
      </c>
      <c r="Y107">
        <v>48385.24</v>
      </c>
      <c r="Z107">
        <v>0</v>
      </c>
      <c r="AA107">
        <v>0</v>
      </c>
      <c r="AB107">
        <v>0</v>
      </c>
      <c r="AC107">
        <v>0</v>
      </c>
      <c r="AD107">
        <v>0</v>
      </c>
      <c r="AE107" t="s">
        <v>44</v>
      </c>
    </row>
    <row r="108" spans="1:31" x14ac:dyDescent="0.2">
      <c r="A108" s="25">
        <v>702</v>
      </c>
      <c r="B108" s="25" t="s">
        <v>390</v>
      </c>
      <c r="D108" s="25">
        <v>309348</v>
      </c>
      <c r="E108" s="25"/>
      <c r="F108" s="25" t="s">
        <v>38</v>
      </c>
      <c r="G108" s="25" t="s">
        <v>40</v>
      </c>
      <c r="H108" s="25" t="s">
        <v>40</v>
      </c>
      <c r="I108" s="25" t="s">
        <v>41</v>
      </c>
      <c r="J108" s="68">
        <v>519790.02</v>
      </c>
      <c r="K108" s="68">
        <v>519790.02</v>
      </c>
      <c r="L108" s="68">
        <v>0</v>
      </c>
      <c r="M108" s="68">
        <v>0</v>
      </c>
      <c r="N108" s="68">
        <v>0</v>
      </c>
      <c r="O108" s="68">
        <v>519790.02</v>
      </c>
      <c r="P108" s="69">
        <v>519790.02</v>
      </c>
      <c r="Q108" s="25" t="s">
        <v>4492</v>
      </c>
      <c r="R108" s="25" t="s">
        <v>2603</v>
      </c>
      <c r="S108">
        <v>0</v>
      </c>
      <c r="T108">
        <v>0</v>
      </c>
      <c r="U108">
        <v>519790.02</v>
      </c>
      <c r="V108" t="s">
        <v>43</v>
      </c>
      <c r="W108">
        <v>519790.02</v>
      </c>
      <c r="X108">
        <v>0</v>
      </c>
      <c r="Y108">
        <v>0</v>
      </c>
      <c r="Z108">
        <v>0</v>
      </c>
      <c r="AA108">
        <v>0</v>
      </c>
      <c r="AB108">
        <v>519790.02</v>
      </c>
      <c r="AC108">
        <v>0</v>
      </c>
      <c r="AD108">
        <v>0</v>
      </c>
      <c r="AE108">
        <v>519790.02</v>
      </c>
    </row>
    <row r="109" spans="1:31" x14ac:dyDescent="0.2">
      <c r="A109" s="25">
        <v>702</v>
      </c>
      <c r="B109" s="25" t="s">
        <v>398</v>
      </c>
      <c r="D109" s="25">
        <v>336689</v>
      </c>
      <c r="E109" s="25"/>
      <c r="F109" s="25" t="s">
        <v>38</v>
      </c>
      <c r="G109" s="25" t="s">
        <v>39</v>
      </c>
      <c r="H109" s="25" t="s">
        <v>40</v>
      </c>
      <c r="I109" s="25" t="s">
        <v>58</v>
      </c>
      <c r="J109" s="68">
        <v>541808.80000000005</v>
      </c>
      <c r="K109" s="68">
        <v>30368.383244251578</v>
      </c>
      <c r="L109" s="68">
        <v>0</v>
      </c>
      <c r="M109" s="68">
        <v>0</v>
      </c>
      <c r="N109" s="68">
        <v>0</v>
      </c>
      <c r="O109" s="68">
        <v>541808.80000000005</v>
      </c>
      <c r="P109" s="69">
        <v>541808.80000000005</v>
      </c>
      <c r="Q109" s="25" t="s">
        <v>4492</v>
      </c>
      <c r="R109" s="25" t="s">
        <v>881</v>
      </c>
      <c r="S109">
        <v>0</v>
      </c>
      <c r="T109">
        <v>0</v>
      </c>
      <c r="U109">
        <v>541808.80000000005</v>
      </c>
      <c r="V109" t="s">
        <v>4986</v>
      </c>
      <c r="W109">
        <v>30368.383239999999</v>
      </c>
      <c r="X109">
        <v>0</v>
      </c>
      <c r="Y109">
        <v>0</v>
      </c>
      <c r="Z109">
        <v>0</v>
      </c>
      <c r="AA109">
        <v>0</v>
      </c>
      <c r="AB109">
        <v>30368.383239999999</v>
      </c>
      <c r="AC109">
        <v>0</v>
      </c>
      <c r="AD109">
        <v>0</v>
      </c>
      <c r="AE109">
        <v>30368.383239999999</v>
      </c>
    </row>
    <row r="110" spans="1:31" x14ac:dyDescent="0.2">
      <c r="A110" s="25">
        <v>702</v>
      </c>
      <c r="B110" s="25" t="s">
        <v>407</v>
      </c>
      <c r="D110" s="25">
        <v>315653</v>
      </c>
      <c r="E110" s="25"/>
      <c r="F110" s="25" t="s">
        <v>38</v>
      </c>
      <c r="G110" s="25" t="s">
        <v>39</v>
      </c>
      <c r="H110" s="25" t="s">
        <v>39</v>
      </c>
      <c r="I110" s="25" t="s">
        <v>58</v>
      </c>
      <c r="J110" s="68">
        <v>92890.53</v>
      </c>
      <c r="K110" s="68">
        <v>5206.5142072289127</v>
      </c>
      <c r="L110" s="68">
        <v>0</v>
      </c>
      <c r="M110" s="68">
        <v>92890.53</v>
      </c>
      <c r="N110" s="68">
        <v>0</v>
      </c>
      <c r="O110" s="68">
        <v>0</v>
      </c>
      <c r="P110" s="69">
        <v>92890.53</v>
      </c>
      <c r="Q110" s="25" t="s">
        <v>4490</v>
      </c>
      <c r="R110" s="25" t="s">
        <v>881</v>
      </c>
      <c r="S110">
        <v>0</v>
      </c>
      <c r="T110">
        <v>0</v>
      </c>
      <c r="U110">
        <v>92890.53</v>
      </c>
      <c r="V110" t="s">
        <v>4986</v>
      </c>
      <c r="W110">
        <v>5206.5142065</v>
      </c>
      <c r="X110">
        <v>0</v>
      </c>
      <c r="Y110">
        <v>0</v>
      </c>
      <c r="Z110">
        <v>5206.5142065</v>
      </c>
      <c r="AA110">
        <v>0</v>
      </c>
      <c r="AB110">
        <v>0</v>
      </c>
      <c r="AC110">
        <v>0</v>
      </c>
      <c r="AD110">
        <v>0</v>
      </c>
      <c r="AE110">
        <v>5206.5142065</v>
      </c>
    </row>
    <row r="111" spans="1:31" x14ac:dyDescent="0.2">
      <c r="A111" s="25">
        <v>702</v>
      </c>
      <c r="B111" s="25" t="s">
        <v>412</v>
      </c>
      <c r="D111" s="25">
        <v>334422</v>
      </c>
      <c r="E111" s="25"/>
      <c r="F111" s="25" t="s">
        <v>38</v>
      </c>
      <c r="G111" s="25" t="s">
        <v>39</v>
      </c>
      <c r="H111" s="25" t="s">
        <v>40</v>
      </c>
      <c r="I111" s="25" t="s">
        <v>58</v>
      </c>
      <c r="J111" s="68">
        <v>28536.9</v>
      </c>
      <c r="K111" s="68">
        <v>1599.4932452239293</v>
      </c>
      <c r="L111" s="68">
        <v>0</v>
      </c>
      <c r="M111" s="68">
        <v>0</v>
      </c>
      <c r="N111" s="68">
        <v>0</v>
      </c>
      <c r="O111" s="68">
        <v>28536.9</v>
      </c>
      <c r="P111" s="69">
        <v>28536.9</v>
      </c>
      <c r="Q111" s="25" t="s">
        <v>4492</v>
      </c>
      <c r="R111" s="25" t="s">
        <v>881</v>
      </c>
      <c r="S111">
        <v>0</v>
      </c>
      <c r="T111">
        <v>0</v>
      </c>
      <c r="U111">
        <v>28536.9</v>
      </c>
      <c r="V111" t="s">
        <v>4986</v>
      </c>
      <c r="W111">
        <v>1599.4932449999999</v>
      </c>
      <c r="X111">
        <v>0</v>
      </c>
      <c r="Y111">
        <v>0</v>
      </c>
      <c r="Z111">
        <v>0</v>
      </c>
      <c r="AA111">
        <v>0</v>
      </c>
      <c r="AB111">
        <v>1599.4932449999999</v>
      </c>
      <c r="AC111">
        <v>0</v>
      </c>
      <c r="AD111">
        <v>0</v>
      </c>
      <c r="AE111">
        <v>1599.4932449999999</v>
      </c>
    </row>
    <row r="112" spans="1:31" x14ac:dyDescent="0.2">
      <c r="A112" s="25">
        <v>702</v>
      </c>
      <c r="B112" s="25" t="s">
        <v>413</v>
      </c>
      <c r="D112" s="25">
        <v>309117</v>
      </c>
      <c r="E112" s="25"/>
      <c r="F112" s="25" t="s">
        <v>38</v>
      </c>
      <c r="G112" s="25" t="s">
        <v>39</v>
      </c>
      <c r="H112" s="25" t="s">
        <v>40</v>
      </c>
      <c r="I112" s="25" t="s">
        <v>41</v>
      </c>
      <c r="J112" s="68">
        <v>33470.01</v>
      </c>
      <c r="K112" s="68">
        <v>33470.01</v>
      </c>
      <c r="L112" s="68">
        <v>0</v>
      </c>
      <c r="M112" s="68">
        <v>0</v>
      </c>
      <c r="N112" s="68">
        <v>0</v>
      </c>
      <c r="O112" s="68">
        <v>33470.01</v>
      </c>
      <c r="P112" s="69">
        <v>33470.01</v>
      </c>
      <c r="Q112" s="25" t="s">
        <v>4492</v>
      </c>
      <c r="R112" s="25" t="s">
        <v>3398</v>
      </c>
      <c r="S112">
        <v>0</v>
      </c>
      <c r="T112">
        <v>0</v>
      </c>
      <c r="U112">
        <v>33470.01</v>
      </c>
      <c r="V112" t="s">
        <v>43</v>
      </c>
      <c r="W112">
        <v>33470.01</v>
      </c>
      <c r="X112">
        <v>0</v>
      </c>
      <c r="Y112">
        <v>0</v>
      </c>
      <c r="Z112">
        <v>0</v>
      </c>
      <c r="AA112">
        <v>0</v>
      </c>
      <c r="AB112">
        <v>33470.01</v>
      </c>
      <c r="AC112">
        <v>0</v>
      </c>
      <c r="AD112">
        <v>0</v>
      </c>
      <c r="AE112">
        <v>33470.01</v>
      </c>
    </row>
    <row r="113" spans="1:31" x14ac:dyDescent="0.2">
      <c r="A113" s="25">
        <v>702</v>
      </c>
      <c r="B113" s="25" t="s">
        <v>418</v>
      </c>
      <c r="D113" s="25">
        <v>317847</v>
      </c>
      <c r="E113" s="25"/>
      <c r="F113" s="25" t="s">
        <v>38</v>
      </c>
      <c r="G113" s="25" t="s">
        <v>39</v>
      </c>
      <c r="H113" s="25" t="s">
        <v>39</v>
      </c>
      <c r="I113" s="25" t="s">
        <v>41</v>
      </c>
      <c r="J113" s="68">
        <v>419912.45</v>
      </c>
      <c r="K113" s="68">
        <v>419912.45</v>
      </c>
      <c r="L113" s="68">
        <v>419912.45</v>
      </c>
      <c r="M113" s="68">
        <v>0</v>
      </c>
      <c r="N113" s="68">
        <v>0</v>
      </c>
      <c r="O113" s="68">
        <v>0</v>
      </c>
      <c r="P113" s="69">
        <v>419912.45</v>
      </c>
      <c r="Q113" s="25" t="s">
        <v>4489</v>
      </c>
      <c r="R113" s="25" t="s">
        <v>881</v>
      </c>
      <c r="S113">
        <v>0</v>
      </c>
      <c r="T113">
        <v>0</v>
      </c>
      <c r="U113">
        <v>419912.45</v>
      </c>
      <c r="V113" t="s">
        <v>43</v>
      </c>
      <c r="W113">
        <v>419912.45</v>
      </c>
      <c r="X113">
        <v>0</v>
      </c>
      <c r="Y113">
        <v>419912.45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419912.45</v>
      </c>
    </row>
    <row r="114" spans="1:31" x14ac:dyDescent="0.2">
      <c r="A114" s="25">
        <v>702</v>
      </c>
      <c r="B114" s="25" t="s">
        <v>419</v>
      </c>
      <c r="D114" s="25">
        <v>317847</v>
      </c>
      <c r="E114" s="25"/>
      <c r="F114" s="25" t="s">
        <v>38</v>
      </c>
      <c r="G114" s="25" t="s">
        <v>39</v>
      </c>
      <c r="H114" s="25" t="s">
        <v>39</v>
      </c>
      <c r="I114" s="25" t="s">
        <v>41</v>
      </c>
      <c r="J114" s="68">
        <v>1063497.49</v>
      </c>
      <c r="K114" s="68">
        <v>1063497.49</v>
      </c>
      <c r="L114" s="68">
        <v>1063497.49</v>
      </c>
      <c r="M114" s="68">
        <v>0</v>
      </c>
      <c r="N114" s="68">
        <v>0</v>
      </c>
      <c r="O114" s="68">
        <v>0</v>
      </c>
      <c r="P114" s="69">
        <v>1063497.49</v>
      </c>
      <c r="Q114" s="25" t="s">
        <v>4489</v>
      </c>
      <c r="R114" s="25" t="s">
        <v>881</v>
      </c>
      <c r="S114">
        <v>0</v>
      </c>
      <c r="T114">
        <v>0</v>
      </c>
      <c r="U114">
        <v>1063497.49</v>
      </c>
      <c r="V114" t="s">
        <v>43</v>
      </c>
      <c r="W114">
        <v>1063497.49</v>
      </c>
      <c r="X114">
        <v>0</v>
      </c>
      <c r="Y114">
        <v>1063497.49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1063497.49</v>
      </c>
    </row>
    <row r="115" spans="1:31" x14ac:dyDescent="0.2">
      <c r="A115" s="25">
        <v>702</v>
      </c>
      <c r="B115" s="25" t="s">
        <v>420</v>
      </c>
      <c r="D115" s="25">
        <v>336689</v>
      </c>
      <c r="E115" s="25"/>
      <c r="F115" s="25" t="s">
        <v>38</v>
      </c>
      <c r="G115" s="25" t="s">
        <v>39</v>
      </c>
      <c r="H115" s="25" t="s">
        <v>40</v>
      </c>
      <c r="I115" s="25" t="s">
        <v>58</v>
      </c>
      <c r="J115" s="68">
        <v>543762.99</v>
      </c>
      <c r="K115" s="68">
        <v>30477.915593766909</v>
      </c>
      <c r="L115" s="68">
        <v>0</v>
      </c>
      <c r="M115" s="68">
        <v>0</v>
      </c>
      <c r="N115" s="68">
        <v>0</v>
      </c>
      <c r="O115" s="68">
        <v>543762.99</v>
      </c>
      <c r="P115" s="69">
        <v>543762.99</v>
      </c>
      <c r="Q115" s="25" t="s">
        <v>4492</v>
      </c>
      <c r="R115" s="25" t="s">
        <v>881</v>
      </c>
      <c r="S115">
        <v>0</v>
      </c>
      <c r="T115">
        <v>0</v>
      </c>
      <c r="U115">
        <v>543762.99</v>
      </c>
      <c r="V115" t="s">
        <v>4986</v>
      </c>
      <c r="W115">
        <v>30477.9155895</v>
      </c>
      <c r="X115">
        <v>0</v>
      </c>
      <c r="Y115">
        <v>0</v>
      </c>
      <c r="Z115">
        <v>0</v>
      </c>
      <c r="AA115">
        <v>0</v>
      </c>
      <c r="AB115">
        <v>30477.9155895</v>
      </c>
      <c r="AC115">
        <v>0</v>
      </c>
      <c r="AD115">
        <v>0</v>
      </c>
      <c r="AE115">
        <v>30477.9155895</v>
      </c>
    </row>
    <row r="116" spans="1:31" x14ac:dyDescent="0.2">
      <c r="A116" s="25">
        <v>702</v>
      </c>
      <c r="B116" s="25" t="s">
        <v>421</v>
      </c>
      <c r="D116" s="25">
        <v>318682</v>
      </c>
      <c r="E116" s="25"/>
      <c r="F116" s="25" t="s">
        <v>38</v>
      </c>
      <c r="G116" s="25" t="s">
        <v>39</v>
      </c>
      <c r="H116" s="25" t="s">
        <v>39</v>
      </c>
      <c r="I116" s="25" t="s">
        <v>41</v>
      </c>
      <c r="J116" s="68">
        <v>112437.69</v>
      </c>
      <c r="K116" s="68">
        <v>112437.69</v>
      </c>
      <c r="L116" s="68">
        <v>112437.69</v>
      </c>
      <c r="M116" s="68">
        <v>0</v>
      </c>
      <c r="N116" s="68">
        <v>0</v>
      </c>
      <c r="O116" s="68">
        <v>0</v>
      </c>
      <c r="P116" s="69">
        <v>112437.69</v>
      </c>
      <c r="Q116" s="25" t="s">
        <v>4489</v>
      </c>
      <c r="R116" s="25" t="s">
        <v>4498</v>
      </c>
      <c r="S116">
        <v>0</v>
      </c>
      <c r="T116">
        <v>0</v>
      </c>
      <c r="U116" t="s">
        <v>42</v>
      </c>
      <c r="V116" t="s">
        <v>43</v>
      </c>
      <c r="W116">
        <v>112437.69</v>
      </c>
      <c r="X116">
        <v>0</v>
      </c>
      <c r="Y116">
        <v>112437.69</v>
      </c>
      <c r="Z116">
        <v>0</v>
      </c>
      <c r="AA116">
        <v>0</v>
      </c>
      <c r="AB116">
        <v>0</v>
      </c>
      <c r="AC116">
        <v>0</v>
      </c>
      <c r="AD116">
        <v>0</v>
      </c>
      <c r="AE116" t="s">
        <v>44</v>
      </c>
    </row>
    <row r="117" spans="1:31" x14ac:dyDescent="0.2">
      <c r="A117" s="25">
        <v>702</v>
      </c>
      <c r="B117" s="25" t="s">
        <v>427</v>
      </c>
      <c r="D117" s="25">
        <v>338485</v>
      </c>
      <c r="E117" s="25"/>
      <c r="F117" s="25" t="s">
        <v>38</v>
      </c>
      <c r="G117" s="25" t="s">
        <v>39</v>
      </c>
      <c r="H117" s="25" t="s">
        <v>39</v>
      </c>
      <c r="I117" s="25" t="s">
        <v>41</v>
      </c>
      <c r="J117" s="68">
        <v>29066.080000000002</v>
      </c>
      <c r="K117" s="68">
        <v>29066.080000000002</v>
      </c>
      <c r="L117" s="68">
        <v>0</v>
      </c>
      <c r="M117" s="68">
        <v>0</v>
      </c>
      <c r="N117" s="68">
        <v>29066.080000000002</v>
      </c>
      <c r="O117" s="68">
        <v>0</v>
      </c>
      <c r="P117" s="69">
        <v>29066.080000000002</v>
      </c>
      <c r="Q117" s="25" t="s">
        <v>4491</v>
      </c>
      <c r="R117" s="25" t="s">
        <v>3408</v>
      </c>
      <c r="S117">
        <v>0</v>
      </c>
      <c r="T117">
        <v>0</v>
      </c>
      <c r="U117">
        <v>29066.080000000002</v>
      </c>
      <c r="V117" t="s">
        <v>43</v>
      </c>
      <c r="W117">
        <v>29066.080000000002</v>
      </c>
      <c r="X117">
        <v>0</v>
      </c>
      <c r="Y117">
        <v>0</v>
      </c>
      <c r="Z117">
        <v>0</v>
      </c>
      <c r="AA117">
        <v>29066.080000000002</v>
      </c>
      <c r="AB117">
        <v>0</v>
      </c>
      <c r="AC117">
        <v>0</v>
      </c>
      <c r="AD117">
        <v>0</v>
      </c>
      <c r="AE117">
        <v>29066.080000000002</v>
      </c>
    </row>
    <row r="118" spans="1:31" x14ac:dyDescent="0.2">
      <c r="A118" s="25">
        <v>702</v>
      </c>
      <c r="B118" s="25" t="s">
        <v>436</v>
      </c>
      <c r="D118" s="25">
        <v>338210</v>
      </c>
      <c r="E118" s="25"/>
      <c r="F118" s="25" t="s">
        <v>38</v>
      </c>
      <c r="G118" s="25" t="s">
        <v>39</v>
      </c>
      <c r="H118" s="25" t="s">
        <v>40</v>
      </c>
      <c r="I118" s="25" t="s">
        <v>58</v>
      </c>
      <c r="J118" s="68">
        <v>834967.38</v>
      </c>
      <c r="K118" s="68">
        <v>46799.921655551996</v>
      </c>
      <c r="L118" s="68">
        <v>0</v>
      </c>
      <c r="M118" s="68">
        <v>0</v>
      </c>
      <c r="N118" s="68">
        <v>0</v>
      </c>
      <c r="O118" s="68">
        <v>834967.38</v>
      </c>
      <c r="P118" s="69">
        <v>834967.38</v>
      </c>
      <c r="Q118" s="25" t="s">
        <v>4492</v>
      </c>
      <c r="R118" s="25" t="s">
        <v>881</v>
      </c>
      <c r="S118">
        <v>0</v>
      </c>
      <c r="T118">
        <v>0</v>
      </c>
      <c r="U118">
        <v>834967.38</v>
      </c>
      <c r="V118" t="s">
        <v>4986</v>
      </c>
      <c r="W118">
        <v>46799.921649000004</v>
      </c>
      <c r="X118">
        <v>0</v>
      </c>
      <c r="Y118">
        <v>0</v>
      </c>
      <c r="Z118">
        <v>0</v>
      </c>
      <c r="AA118">
        <v>0</v>
      </c>
      <c r="AB118">
        <v>46799.921649000004</v>
      </c>
      <c r="AC118">
        <v>0</v>
      </c>
      <c r="AD118">
        <v>0</v>
      </c>
      <c r="AE118">
        <v>46799.921649000004</v>
      </c>
    </row>
    <row r="119" spans="1:31" x14ac:dyDescent="0.2">
      <c r="A119" s="25">
        <v>702</v>
      </c>
      <c r="B119" s="25" t="s">
        <v>442</v>
      </c>
      <c r="D119" s="25">
        <v>317847</v>
      </c>
      <c r="E119" s="25"/>
      <c r="F119" s="25" t="s">
        <v>38</v>
      </c>
      <c r="G119" s="25" t="s">
        <v>39</v>
      </c>
      <c r="H119" s="25" t="s">
        <v>39</v>
      </c>
      <c r="I119" s="25" t="s">
        <v>41</v>
      </c>
      <c r="J119" s="68">
        <v>314570.02</v>
      </c>
      <c r="K119" s="68">
        <v>314570.02</v>
      </c>
      <c r="L119" s="68">
        <v>314570.02</v>
      </c>
      <c r="M119" s="68">
        <v>0</v>
      </c>
      <c r="N119" s="68">
        <v>0</v>
      </c>
      <c r="O119" s="68">
        <v>0</v>
      </c>
      <c r="P119" s="69">
        <v>314570.02</v>
      </c>
      <c r="Q119" s="25" t="s">
        <v>4489</v>
      </c>
      <c r="R119" s="25" t="s">
        <v>881</v>
      </c>
      <c r="S119">
        <v>0</v>
      </c>
      <c r="T119">
        <v>0</v>
      </c>
      <c r="U119">
        <v>314570.02</v>
      </c>
      <c r="V119" t="s">
        <v>43</v>
      </c>
      <c r="W119">
        <v>314570.02</v>
      </c>
      <c r="X119">
        <v>0</v>
      </c>
      <c r="Y119">
        <v>314570.02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314570.02</v>
      </c>
    </row>
    <row r="120" spans="1:31" x14ac:dyDescent="0.2">
      <c r="A120" s="25">
        <v>702</v>
      </c>
      <c r="B120" s="25" t="s">
        <v>447</v>
      </c>
      <c r="D120" s="25">
        <v>308666</v>
      </c>
      <c r="E120" s="25"/>
      <c r="F120" s="25" t="s">
        <v>38</v>
      </c>
      <c r="G120" s="25" t="s">
        <v>39</v>
      </c>
      <c r="H120" s="25" t="s">
        <v>39</v>
      </c>
      <c r="I120" s="25" t="s">
        <v>58</v>
      </c>
      <c r="J120" s="68">
        <v>659601.39</v>
      </c>
      <c r="K120" s="68">
        <v>36970.657914675896</v>
      </c>
      <c r="L120" s="68">
        <v>0</v>
      </c>
      <c r="M120" s="68">
        <v>659601.39</v>
      </c>
      <c r="N120" s="68">
        <v>0</v>
      </c>
      <c r="O120" s="68">
        <v>0</v>
      </c>
      <c r="P120" s="69">
        <v>659601.39</v>
      </c>
      <c r="Q120" s="25" t="s">
        <v>4490</v>
      </c>
      <c r="R120" s="25" t="s">
        <v>881</v>
      </c>
      <c r="S120">
        <v>0</v>
      </c>
      <c r="T120">
        <v>0</v>
      </c>
      <c r="U120">
        <v>659601.39</v>
      </c>
      <c r="V120" t="s">
        <v>4986</v>
      </c>
      <c r="W120">
        <v>36970.657909499998</v>
      </c>
      <c r="X120">
        <v>0</v>
      </c>
      <c r="Y120">
        <v>0</v>
      </c>
      <c r="Z120">
        <v>36970.657909499998</v>
      </c>
      <c r="AA120">
        <v>0</v>
      </c>
      <c r="AB120">
        <v>0</v>
      </c>
      <c r="AC120">
        <v>0</v>
      </c>
      <c r="AD120">
        <v>0</v>
      </c>
      <c r="AE120">
        <v>36970.657909499998</v>
      </c>
    </row>
    <row r="121" spans="1:31" x14ac:dyDescent="0.2">
      <c r="A121" s="25">
        <v>702</v>
      </c>
      <c r="B121" s="25" t="s">
        <v>450</v>
      </c>
      <c r="D121" s="25">
        <v>313547</v>
      </c>
      <c r="E121" s="25"/>
      <c r="F121" s="25" t="s">
        <v>38</v>
      </c>
      <c r="G121" s="25" t="s">
        <v>39</v>
      </c>
      <c r="H121" s="25" t="s">
        <v>39</v>
      </c>
      <c r="I121" s="25" t="s">
        <v>41</v>
      </c>
      <c r="J121" s="68">
        <v>105509.42</v>
      </c>
      <c r="K121" s="68">
        <v>105509.42</v>
      </c>
      <c r="L121" s="68">
        <v>105509.42</v>
      </c>
      <c r="M121" s="68">
        <v>0</v>
      </c>
      <c r="N121" s="68">
        <v>0</v>
      </c>
      <c r="O121" s="68">
        <v>0</v>
      </c>
      <c r="P121" s="69">
        <v>105509.42</v>
      </c>
      <c r="Q121" s="25" t="s">
        <v>4489</v>
      </c>
      <c r="R121" s="25" t="s">
        <v>4498</v>
      </c>
      <c r="S121">
        <v>0</v>
      </c>
      <c r="T121">
        <v>0</v>
      </c>
      <c r="U121" t="s">
        <v>42</v>
      </c>
      <c r="V121" t="s">
        <v>43</v>
      </c>
      <c r="W121">
        <v>105509.42</v>
      </c>
      <c r="X121">
        <v>0</v>
      </c>
      <c r="Y121">
        <v>105509.42</v>
      </c>
      <c r="Z121">
        <v>0</v>
      </c>
      <c r="AA121">
        <v>0</v>
      </c>
      <c r="AB121">
        <v>0</v>
      </c>
      <c r="AC121">
        <v>0</v>
      </c>
      <c r="AD121">
        <v>0</v>
      </c>
      <c r="AE121" t="s">
        <v>44</v>
      </c>
    </row>
    <row r="122" spans="1:31" x14ac:dyDescent="0.2">
      <c r="A122" s="25">
        <v>702</v>
      </c>
      <c r="B122" s="25" t="s">
        <v>456</v>
      </c>
      <c r="D122" s="25">
        <v>334336</v>
      </c>
      <c r="E122" s="25"/>
      <c r="F122" s="25" t="s">
        <v>38</v>
      </c>
      <c r="G122" s="25" t="s">
        <v>39</v>
      </c>
      <c r="H122" s="25" t="s">
        <v>40</v>
      </c>
      <c r="I122" s="25" t="s">
        <v>58</v>
      </c>
      <c r="J122" s="68">
        <v>10654.12</v>
      </c>
      <c r="K122" s="68">
        <v>597.16342608360299</v>
      </c>
      <c r="L122" s="68">
        <v>0</v>
      </c>
      <c r="M122" s="68">
        <v>0</v>
      </c>
      <c r="N122" s="68">
        <v>0</v>
      </c>
      <c r="O122" s="68">
        <v>10654.12</v>
      </c>
      <c r="P122" s="69">
        <v>10654.12</v>
      </c>
      <c r="Q122" s="25" t="s">
        <v>4492</v>
      </c>
      <c r="R122" s="25" t="s">
        <v>881</v>
      </c>
      <c r="S122">
        <v>0</v>
      </c>
      <c r="T122">
        <v>0</v>
      </c>
      <c r="U122" t="s">
        <v>42</v>
      </c>
      <c r="V122" t="s">
        <v>4986</v>
      </c>
      <c r="W122">
        <v>597.16342599999996</v>
      </c>
      <c r="X122">
        <v>0</v>
      </c>
      <c r="Y122">
        <v>0</v>
      </c>
      <c r="Z122">
        <v>0</v>
      </c>
      <c r="AA122">
        <v>0</v>
      </c>
      <c r="AB122">
        <v>597.16342599999996</v>
      </c>
      <c r="AC122">
        <v>0</v>
      </c>
      <c r="AD122">
        <v>0</v>
      </c>
      <c r="AE122" t="s">
        <v>44</v>
      </c>
    </row>
    <row r="123" spans="1:31" x14ac:dyDescent="0.2">
      <c r="A123" s="25">
        <v>702</v>
      </c>
      <c r="B123" s="25" t="s">
        <v>457</v>
      </c>
      <c r="D123" s="25">
        <v>315799</v>
      </c>
      <c r="E123" s="25"/>
      <c r="F123" s="25" t="s">
        <v>38</v>
      </c>
      <c r="G123" s="25" t="s">
        <v>39</v>
      </c>
      <c r="H123" s="25" t="s">
        <v>39</v>
      </c>
      <c r="I123" s="25" t="s">
        <v>41</v>
      </c>
      <c r="J123" s="68">
        <v>3432.67</v>
      </c>
      <c r="K123" s="68">
        <v>3432.67</v>
      </c>
      <c r="L123" s="68">
        <v>0</v>
      </c>
      <c r="M123" s="68">
        <v>3432.67</v>
      </c>
      <c r="N123" s="68">
        <v>0</v>
      </c>
      <c r="O123" s="68">
        <v>0</v>
      </c>
      <c r="P123" s="69">
        <v>3432.67</v>
      </c>
      <c r="Q123" s="25" t="s">
        <v>4490</v>
      </c>
      <c r="R123" s="25" t="s">
        <v>881</v>
      </c>
      <c r="S123">
        <v>0</v>
      </c>
      <c r="T123">
        <v>0</v>
      </c>
      <c r="U123">
        <v>3432.67</v>
      </c>
      <c r="V123" t="s">
        <v>43</v>
      </c>
      <c r="W123">
        <v>3432.67</v>
      </c>
      <c r="X123">
        <v>0</v>
      </c>
      <c r="Y123">
        <v>0</v>
      </c>
      <c r="Z123">
        <v>3432.67</v>
      </c>
      <c r="AA123">
        <v>0</v>
      </c>
      <c r="AB123">
        <v>0</v>
      </c>
      <c r="AC123">
        <v>0</v>
      </c>
      <c r="AD123">
        <v>0</v>
      </c>
      <c r="AE123">
        <v>3432.67</v>
      </c>
    </row>
    <row r="124" spans="1:31" x14ac:dyDescent="0.2">
      <c r="A124" s="25">
        <v>702</v>
      </c>
      <c r="B124" s="25" t="s">
        <v>458</v>
      </c>
      <c r="D124" s="25">
        <v>316502</v>
      </c>
      <c r="E124" s="25"/>
      <c r="F124" s="25" t="s">
        <v>38</v>
      </c>
      <c r="G124" s="25" t="s">
        <v>39</v>
      </c>
      <c r="H124" s="25" t="s">
        <v>40</v>
      </c>
      <c r="I124" s="25" t="s">
        <v>58</v>
      </c>
      <c r="J124" s="68">
        <v>573819.06000000006</v>
      </c>
      <c r="K124" s="68">
        <v>32162.558317502764</v>
      </c>
      <c r="L124" s="68">
        <v>0</v>
      </c>
      <c r="M124" s="68">
        <v>0</v>
      </c>
      <c r="N124" s="68">
        <v>0</v>
      </c>
      <c r="O124" s="68">
        <v>573819.06000000006</v>
      </c>
      <c r="P124" s="69">
        <v>573819.06000000006</v>
      </c>
      <c r="Q124" s="25" t="s">
        <v>4492</v>
      </c>
      <c r="R124" s="25" t="s">
        <v>881</v>
      </c>
      <c r="S124">
        <v>0</v>
      </c>
      <c r="T124">
        <v>0</v>
      </c>
      <c r="U124">
        <v>573819.06000000006</v>
      </c>
      <c r="V124" t="s">
        <v>4986</v>
      </c>
      <c r="W124">
        <v>32162.558313000001</v>
      </c>
      <c r="X124">
        <v>0</v>
      </c>
      <c r="Y124">
        <v>0</v>
      </c>
      <c r="Z124">
        <v>0</v>
      </c>
      <c r="AA124">
        <v>0</v>
      </c>
      <c r="AB124">
        <v>32162.558313000001</v>
      </c>
      <c r="AC124">
        <v>0</v>
      </c>
      <c r="AD124">
        <v>0</v>
      </c>
      <c r="AE124">
        <v>32162.558313000001</v>
      </c>
    </row>
    <row r="125" spans="1:31" x14ac:dyDescent="0.2">
      <c r="A125" s="25">
        <v>702</v>
      </c>
      <c r="B125" s="25" t="s">
        <v>460</v>
      </c>
      <c r="D125" s="25">
        <v>338015</v>
      </c>
      <c r="E125" s="25"/>
      <c r="F125" s="25" t="s">
        <v>38</v>
      </c>
      <c r="G125" s="25" t="s">
        <v>39</v>
      </c>
      <c r="H125" s="25" t="s">
        <v>40</v>
      </c>
      <c r="I125" s="25" t="s">
        <v>58</v>
      </c>
      <c r="J125" s="68">
        <v>111474.64</v>
      </c>
      <c r="K125" s="68">
        <v>6248.1535728747422</v>
      </c>
      <c r="L125" s="68">
        <v>0</v>
      </c>
      <c r="M125" s="68">
        <v>0</v>
      </c>
      <c r="N125" s="68">
        <v>0</v>
      </c>
      <c r="O125" s="68">
        <v>111474.64</v>
      </c>
      <c r="P125" s="69">
        <v>111474.64</v>
      </c>
      <c r="Q125" s="25" t="s">
        <v>4492</v>
      </c>
      <c r="R125" s="25" t="s">
        <v>881</v>
      </c>
      <c r="S125">
        <v>0</v>
      </c>
      <c r="T125">
        <v>0</v>
      </c>
      <c r="U125">
        <v>111474.64</v>
      </c>
      <c r="V125" t="s">
        <v>4986</v>
      </c>
      <c r="W125">
        <v>6248.1535720000002</v>
      </c>
      <c r="X125">
        <v>0</v>
      </c>
      <c r="Y125">
        <v>0</v>
      </c>
      <c r="Z125">
        <v>0</v>
      </c>
      <c r="AA125">
        <v>0</v>
      </c>
      <c r="AB125">
        <v>6248.1535720000002</v>
      </c>
      <c r="AC125">
        <v>0</v>
      </c>
      <c r="AD125">
        <v>0</v>
      </c>
      <c r="AE125">
        <v>6248.1535720000002</v>
      </c>
    </row>
    <row r="126" spans="1:31" x14ac:dyDescent="0.2">
      <c r="A126" s="25">
        <v>702</v>
      </c>
      <c r="B126" s="25" t="s">
        <v>466</v>
      </c>
      <c r="D126" s="25">
        <v>338282</v>
      </c>
      <c r="E126" s="25"/>
      <c r="F126" s="25" t="s">
        <v>38</v>
      </c>
      <c r="G126" s="25" t="s">
        <v>39</v>
      </c>
      <c r="H126" s="25" t="s">
        <v>39</v>
      </c>
      <c r="I126" s="25" t="s">
        <v>41</v>
      </c>
      <c r="J126" s="68">
        <v>18852.89</v>
      </c>
      <c r="K126" s="68">
        <v>18852.89</v>
      </c>
      <c r="L126" s="68">
        <v>18852.89</v>
      </c>
      <c r="M126" s="68">
        <v>0</v>
      </c>
      <c r="N126" s="68">
        <v>0</v>
      </c>
      <c r="O126" s="68">
        <v>0</v>
      </c>
      <c r="P126" s="69">
        <v>18852.89</v>
      </c>
      <c r="Q126" s="25" t="s">
        <v>4489</v>
      </c>
      <c r="R126" s="25" t="s">
        <v>881</v>
      </c>
      <c r="S126">
        <v>0</v>
      </c>
      <c r="T126">
        <v>0</v>
      </c>
      <c r="U126" t="s">
        <v>42</v>
      </c>
      <c r="V126" t="s">
        <v>43</v>
      </c>
      <c r="W126">
        <v>18852.89</v>
      </c>
      <c r="X126">
        <v>0</v>
      </c>
      <c r="Y126">
        <v>18852.89</v>
      </c>
      <c r="Z126">
        <v>0</v>
      </c>
      <c r="AA126">
        <v>0</v>
      </c>
      <c r="AB126">
        <v>0</v>
      </c>
      <c r="AC126">
        <v>0</v>
      </c>
      <c r="AD126">
        <v>0</v>
      </c>
      <c r="AE126" t="s">
        <v>44</v>
      </c>
    </row>
    <row r="127" spans="1:31" x14ac:dyDescent="0.2">
      <c r="A127" s="25">
        <v>702</v>
      </c>
      <c r="B127" s="25" t="s">
        <v>471</v>
      </c>
      <c r="D127" s="25">
        <v>317030</v>
      </c>
      <c r="E127" s="25"/>
      <c r="F127" s="25" t="s">
        <v>38</v>
      </c>
      <c r="G127" s="25" t="s">
        <v>39</v>
      </c>
      <c r="H127" s="25" t="s">
        <v>39</v>
      </c>
      <c r="I127" s="25" t="s">
        <v>41</v>
      </c>
      <c r="J127" s="68">
        <v>25188.54</v>
      </c>
      <c r="K127" s="68">
        <v>25188.54</v>
      </c>
      <c r="L127" s="68">
        <v>25188.54</v>
      </c>
      <c r="M127" s="68">
        <v>0</v>
      </c>
      <c r="N127" s="68">
        <v>0</v>
      </c>
      <c r="O127" s="68">
        <v>0</v>
      </c>
      <c r="P127" s="69">
        <v>25188.54</v>
      </c>
      <c r="Q127" s="25" t="s">
        <v>4489</v>
      </c>
      <c r="R127" s="25" t="s">
        <v>4498</v>
      </c>
      <c r="S127">
        <v>0</v>
      </c>
      <c r="T127">
        <v>0</v>
      </c>
      <c r="U127">
        <v>25188.54</v>
      </c>
      <c r="V127" t="s">
        <v>43</v>
      </c>
      <c r="W127">
        <v>25188.54</v>
      </c>
      <c r="X127">
        <v>0</v>
      </c>
      <c r="Y127">
        <v>25188.54</v>
      </c>
      <c r="Z127">
        <v>0</v>
      </c>
      <c r="AA127">
        <v>0</v>
      </c>
      <c r="AB127">
        <v>0</v>
      </c>
      <c r="AC127">
        <v>0</v>
      </c>
      <c r="AD127">
        <v>0</v>
      </c>
      <c r="AE127">
        <v>25188.54</v>
      </c>
    </row>
    <row r="128" spans="1:31" x14ac:dyDescent="0.2">
      <c r="A128" s="25">
        <v>702</v>
      </c>
      <c r="B128" s="25" t="s">
        <v>496</v>
      </c>
      <c r="D128" s="25">
        <v>317847</v>
      </c>
      <c r="E128" s="25"/>
      <c r="F128" s="25" t="s">
        <v>38</v>
      </c>
      <c r="G128" s="25" t="s">
        <v>39</v>
      </c>
      <c r="H128" s="25" t="s">
        <v>39</v>
      </c>
      <c r="I128" s="25" t="s">
        <v>41</v>
      </c>
      <c r="J128" s="68">
        <v>425570.06</v>
      </c>
      <c r="K128" s="68">
        <v>425570.06</v>
      </c>
      <c r="L128" s="68">
        <v>425570.06</v>
      </c>
      <c r="M128" s="68">
        <v>0</v>
      </c>
      <c r="N128" s="68">
        <v>0</v>
      </c>
      <c r="O128" s="68">
        <v>0</v>
      </c>
      <c r="P128" s="69">
        <v>425570.06</v>
      </c>
      <c r="Q128" s="25" t="s">
        <v>4489</v>
      </c>
      <c r="R128" s="25" t="s">
        <v>881</v>
      </c>
      <c r="S128">
        <v>0</v>
      </c>
      <c r="T128">
        <v>0</v>
      </c>
      <c r="U128">
        <v>425570.06</v>
      </c>
      <c r="V128" t="s">
        <v>43</v>
      </c>
      <c r="W128">
        <v>425570.06</v>
      </c>
      <c r="X128">
        <v>0</v>
      </c>
      <c r="Y128">
        <v>425570.06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425570.06</v>
      </c>
    </row>
    <row r="129" spans="1:31" x14ac:dyDescent="0.2">
      <c r="A129" s="25">
        <v>702</v>
      </c>
      <c r="B129" s="25" t="s">
        <v>500</v>
      </c>
      <c r="D129" s="25">
        <v>335598</v>
      </c>
      <c r="E129" s="25"/>
      <c r="F129" s="25" t="s">
        <v>38</v>
      </c>
      <c r="G129" s="25" t="s">
        <v>39</v>
      </c>
      <c r="H129" s="25" t="s">
        <v>40</v>
      </c>
      <c r="I129" s="25" t="s">
        <v>58</v>
      </c>
      <c r="J129" s="68">
        <v>1076981.5</v>
      </c>
      <c r="K129" s="68">
        <v>60364.813083451081</v>
      </c>
      <c r="L129" s="68">
        <v>0</v>
      </c>
      <c r="M129" s="68">
        <v>0</v>
      </c>
      <c r="N129" s="68">
        <v>0</v>
      </c>
      <c r="O129" s="68">
        <v>1076981.5</v>
      </c>
      <c r="P129" s="69">
        <v>1076981.5</v>
      </c>
      <c r="Q129" s="25" t="s">
        <v>4492</v>
      </c>
      <c r="R129" s="25" t="s">
        <v>881</v>
      </c>
      <c r="S129">
        <v>0</v>
      </c>
      <c r="T129">
        <v>0</v>
      </c>
      <c r="U129">
        <v>1076981.5</v>
      </c>
      <c r="V129" t="s">
        <v>4986</v>
      </c>
      <c r="W129">
        <v>60364.813074999998</v>
      </c>
      <c r="X129">
        <v>0</v>
      </c>
      <c r="Y129">
        <v>0</v>
      </c>
      <c r="Z129">
        <v>0</v>
      </c>
      <c r="AA129">
        <v>0</v>
      </c>
      <c r="AB129">
        <v>60364.813074999998</v>
      </c>
      <c r="AC129">
        <v>0</v>
      </c>
      <c r="AD129">
        <v>0</v>
      </c>
      <c r="AE129">
        <v>60364.813074999998</v>
      </c>
    </row>
    <row r="130" spans="1:31" x14ac:dyDescent="0.2">
      <c r="A130" s="25">
        <v>702</v>
      </c>
      <c r="B130" s="25" t="s">
        <v>502</v>
      </c>
      <c r="D130" s="25">
        <v>317847</v>
      </c>
      <c r="E130" s="25"/>
      <c r="F130" s="25" t="s">
        <v>38</v>
      </c>
      <c r="G130" s="25" t="s">
        <v>39</v>
      </c>
      <c r="H130" s="25" t="s">
        <v>39</v>
      </c>
      <c r="I130" s="25" t="s">
        <v>41</v>
      </c>
      <c r="J130" s="68">
        <v>49280.36</v>
      </c>
      <c r="K130" s="68">
        <v>49280.36</v>
      </c>
      <c r="L130" s="68">
        <v>49280.36</v>
      </c>
      <c r="M130" s="68">
        <v>0</v>
      </c>
      <c r="N130" s="68">
        <v>0</v>
      </c>
      <c r="O130" s="68">
        <v>0</v>
      </c>
      <c r="P130" s="69">
        <v>49280.36</v>
      </c>
      <c r="Q130" s="25" t="s">
        <v>4489</v>
      </c>
      <c r="R130" s="25" t="s">
        <v>881</v>
      </c>
      <c r="S130">
        <v>0</v>
      </c>
      <c r="T130">
        <v>0</v>
      </c>
      <c r="U130">
        <v>49280.36</v>
      </c>
      <c r="V130" t="s">
        <v>43</v>
      </c>
      <c r="W130">
        <v>49280.36</v>
      </c>
      <c r="X130">
        <v>0</v>
      </c>
      <c r="Y130">
        <v>49280.36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49280.36</v>
      </c>
    </row>
    <row r="131" spans="1:31" x14ac:dyDescent="0.2">
      <c r="A131" s="25">
        <v>702</v>
      </c>
      <c r="B131" s="25" t="s">
        <v>531</v>
      </c>
      <c r="D131" s="25">
        <v>315799</v>
      </c>
      <c r="E131" s="25"/>
      <c r="F131" s="25" t="s">
        <v>38</v>
      </c>
      <c r="G131" s="25" t="s">
        <v>39</v>
      </c>
      <c r="H131" s="25" t="s">
        <v>39</v>
      </c>
      <c r="I131" s="25" t="s">
        <v>41</v>
      </c>
      <c r="J131" s="68">
        <v>196030.17</v>
      </c>
      <c r="K131" s="68">
        <v>196030.17</v>
      </c>
      <c r="L131" s="68">
        <v>0</v>
      </c>
      <c r="M131" s="68">
        <v>196030.17</v>
      </c>
      <c r="N131" s="68">
        <v>0</v>
      </c>
      <c r="O131" s="68">
        <v>0</v>
      </c>
      <c r="P131" s="69">
        <v>196030.17</v>
      </c>
      <c r="Q131" s="25" t="s">
        <v>4490</v>
      </c>
      <c r="R131" s="25" t="s">
        <v>881</v>
      </c>
      <c r="S131">
        <v>0</v>
      </c>
      <c r="T131">
        <v>0</v>
      </c>
      <c r="U131">
        <v>196030.17</v>
      </c>
      <c r="V131" t="s">
        <v>43</v>
      </c>
      <c r="W131">
        <v>196030.17</v>
      </c>
      <c r="X131">
        <v>0</v>
      </c>
      <c r="Y131">
        <v>0</v>
      </c>
      <c r="Z131">
        <v>196030.17</v>
      </c>
      <c r="AA131">
        <v>0</v>
      </c>
      <c r="AB131">
        <v>0</v>
      </c>
      <c r="AC131">
        <v>0</v>
      </c>
      <c r="AD131">
        <v>0</v>
      </c>
      <c r="AE131">
        <v>196030.17</v>
      </c>
    </row>
    <row r="132" spans="1:31" x14ac:dyDescent="0.2">
      <c r="A132" s="25">
        <v>702</v>
      </c>
      <c r="B132" s="25" t="s">
        <v>542</v>
      </c>
      <c r="D132" s="25">
        <v>339833</v>
      </c>
      <c r="E132" s="25"/>
      <c r="F132" s="25" t="s">
        <v>38</v>
      </c>
      <c r="G132" s="25" t="s">
        <v>39</v>
      </c>
      <c r="H132" s="25" t="s">
        <v>40</v>
      </c>
      <c r="I132" s="25" t="s">
        <v>58</v>
      </c>
      <c r="J132" s="68">
        <v>6979.31</v>
      </c>
      <c r="K132" s="68">
        <v>391.19032555476667</v>
      </c>
      <c r="L132" s="68">
        <v>0</v>
      </c>
      <c r="M132" s="68">
        <v>0</v>
      </c>
      <c r="N132" s="68">
        <v>0</v>
      </c>
      <c r="O132" s="68">
        <v>6979.31</v>
      </c>
      <c r="P132" s="69">
        <v>6979.31</v>
      </c>
      <c r="Q132" s="25" t="s">
        <v>4492</v>
      </c>
      <c r="R132" s="25" t="s">
        <v>881</v>
      </c>
      <c r="S132">
        <v>0</v>
      </c>
      <c r="T132">
        <v>0</v>
      </c>
      <c r="U132" t="s">
        <v>42</v>
      </c>
      <c r="V132" t="s">
        <v>4986</v>
      </c>
      <c r="W132">
        <v>391.19032549999997</v>
      </c>
      <c r="X132">
        <v>0</v>
      </c>
      <c r="Y132">
        <v>0</v>
      </c>
      <c r="Z132">
        <v>0</v>
      </c>
      <c r="AA132">
        <v>0</v>
      </c>
      <c r="AB132">
        <v>391.19032549999997</v>
      </c>
      <c r="AC132">
        <v>0</v>
      </c>
      <c r="AD132">
        <v>0</v>
      </c>
      <c r="AE132" t="s">
        <v>44</v>
      </c>
    </row>
    <row r="133" spans="1:31" x14ac:dyDescent="0.2">
      <c r="A133" s="25">
        <v>702</v>
      </c>
      <c r="B133" s="25" t="s">
        <v>545</v>
      </c>
      <c r="D133" s="25">
        <v>308391</v>
      </c>
      <c r="E133" s="25"/>
      <c r="F133" s="25" t="s">
        <v>38</v>
      </c>
      <c r="G133" s="25" t="s">
        <v>39</v>
      </c>
      <c r="H133" s="25" t="s">
        <v>39</v>
      </c>
      <c r="I133" s="25" t="s">
        <v>41</v>
      </c>
      <c r="J133" s="68">
        <v>25416.7</v>
      </c>
      <c r="K133" s="68">
        <v>25416.7</v>
      </c>
      <c r="L133" s="68">
        <v>25416.7</v>
      </c>
      <c r="M133" s="68">
        <v>0</v>
      </c>
      <c r="N133" s="68">
        <v>0</v>
      </c>
      <c r="O133" s="68">
        <v>0</v>
      </c>
      <c r="P133" s="69">
        <v>25416.7</v>
      </c>
      <c r="Q133" s="25" t="s">
        <v>4489</v>
      </c>
      <c r="R133" s="25" t="s">
        <v>3398</v>
      </c>
      <c r="S133">
        <v>0</v>
      </c>
      <c r="T133">
        <v>0</v>
      </c>
      <c r="U133">
        <v>25416.7</v>
      </c>
      <c r="V133" t="s">
        <v>43</v>
      </c>
      <c r="W133">
        <v>25416.7</v>
      </c>
      <c r="X133">
        <v>0</v>
      </c>
      <c r="Y133">
        <v>25416.7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25416.7</v>
      </c>
    </row>
    <row r="134" spans="1:31" x14ac:dyDescent="0.2">
      <c r="A134" s="25">
        <v>702</v>
      </c>
      <c r="B134" s="25" t="s">
        <v>546</v>
      </c>
      <c r="D134" s="25">
        <v>309212</v>
      </c>
      <c r="E134" s="25"/>
      <c r="F134" s="25" t="s">
        <v>38</v>
      </c>
      <c r="G134" s="25" t="s">
        <v>39</v>
      </c>
      <c r="H134" s="25" t="s">
        <v>40</v>
      </c>
      <c r="I134" s="25" t="s">
        <v>41</v>
      </c>
      <c r="J134" s="68">
        <v>65714.070000000007</v>
      </c>
      <c r="K134" s="68">
        <v>65714.070000000007</v>
      </c>
      <c r="L134" s="68">
        <v>0</v>
      </c>
      <c r="M134" s="68">
        <v>0</v>
      </c>
      <c r="N134" s="68">
        <v>0</v>
      </c>
      <c r="O134" s="68">
        <v>65714.070000000007</v>
      </c>
      <c r="P134" s="69">
        <v>65714.070000000007</v>
      </c>
      <c r="Q134" s="25" t="s">
        <v>4492</v>
      </c>
      <c r="R134" s="25" t="s">
        <v>3408</v>
      </c>
      <c r="S134">
        <v>0</v>
      </c>
      <c r="T134">
        <v>0</v>
      </c>
      <c r="U134">
        <v>65714.070000000007</v>
      </c>
      <c r="V134" t="s">
        <v>43</v>
      </c>
      <c r="W134">
        <v>65714.070000000007</v>
      </c>
      <c r="X134">
        <v>0</v>
      </c>
      <c r="Y134">
        <v>0</v>
      </c>
      <c r="Z134">
        <v>0</v>
      </c>
      <c r="AA134">
        <v>0</v>
      </c>
      <c r="AB134">
        <v>65714.070000000007</v>
      </c>
      <c r="AC134">
        <v>0</v>
      </c>
      <c r="AD134">
        <v>0</v>
      </c>
      <c r="AE134">
        <v>65714.070000000007</v>
      </c>
    </row>
    <row r="135" spans="1:31" x14ac:dyDescent="0.2">
      <c r="A135" s="25">
        <v>702</v>
      </c>
      <c r="B135" s="25" t="s">
        <v>571</v>
      </c>
      <c r="D135" s="25">
        <v>340049</v>
      </c>
      <c r="E135" s="25"/>
      <c r="F135" s="25" t="s">
        <v>38</v>
      </c>
      <c r="G135" s="25" t="s">
        <v>39</v>
      </c>
      <c r="H135" s="25" t="s">
        <v>40</v>
      </c>
      <c r="I135" s="25" t="s">
        <v>58</v>
      </c>
      <c r="J135" s="68">
        <v>2681113.61</v>
      </c>
      <c r="K135" s="68">
        <v>150276.41786153871</v>
      </c>
      <c r="L135" s="68">
        <v>0</v>
      </c>
      <c r="M135" s="68">
        <v>0</v>
      </c>
      <c r="N135" s="68">
        <v>0</v>
      </c>
      <c r="O135" s="68">
        <v>2681113.61</v>
      </c>
      <c r="P135" s="69">
        <v>2681113.61</v>
      </c>
      <c r="Q135" s="25" t="s">
        <v>4492</v>
      </c>
      <c r="R135" s="25" t="s">
        <v>881</v>
      </c>
      <c r="S135">
        <v>0</v>
      </c>
      <c r="T135">
        <v>0</v>
      </c>
      <c r="U135">
        <v>2681113.61</v>
      </c>
      <c r="V135" t="s">
        <v>4986</v>
      </c>
      <c r="W135">
        <v>150276.41784050001</v>
      </c>
      <c r="X135">
        <v>0</v>
      </c>
      <c r="Y135">
        <v>0</v>
      </c>
      <c r="Z135">
        <v>0</v>
      </c>
      <c r="AA135">
        <v>0</v>
      </c>
      <c r="AB135">
        <v>150276.41784050001</v>
      </c>
      <c r="AC135">
        <v>0</v>
      </c>
      <c r="AD135">
        <v>0</v>
      </c>
      <c r="AE135">
        <v>150276.41784050001</v>
      </c>
    </row>
    <row r="136" spans="1:31" x14ac:dyDescent="0.2">
      <c r="A136" s="25">
        <v>702</v>
      </c>
      <c r="B136" s="25" t="s">
        <v>572</v>
      </c>
      <c r="D136" s="25">
        <v>340049</v>
      </c>
      <c r="E136" s="25"/>
      <c r="F136" s="25" t="s">
        <v>38</v>
      </c>
      <c r="G136" s="25" t="s">
        <v>39</v>
      </c>
      <c r="H136" s="25" t="s">
        <v>40</v>
      </c>
      <c r="I136" s="25" t="s">
        <v>58</v>
      </c>
      <c r="J136" s="68">
        <v>4166990.72</v>
      </c>
      <c r="K136" s="68">
        <v>233559.82988869841</v>
      </c>
      <c r="L136" s="68">
        <v>0</v>
      </c>
      <c r="M136" s="68">
        <v>0</v>
      </c>
      <c r="N136" s="68">
        <v>0</v>
      </c>
      <c r="O136" s="68">
        <v>4166990.72</v>
      </c>
      <c r="P136" s="69">
        <v>4166990.72</v>
      </c>
      <c r="Q136" s="25" t="s">
        <v>4492</v>
      </c>
      <c r="R136" s="25" t="s">
        <v>881</v>
      </c>
      <c r="S136">
        <v>0</v>
      </c>
      <c r="T136">
        <v>0</v>
      </c>
      <c r="U136">
        <v>4166990.72</v>
      </c>
      <c r="V136" t="s">
        <v>4986</v>
      </c>
      <c r="W136">
        <v>233559.829856</v>
      </c>
      <c r="X136">
        <v>0</v>
      </c>
      <c r="Y136">
        <v>0</v>
      </c>
      <c r="Z136">
        <v>0</v>
      </c>
      <c r="AA136">
        <v>0</v>
      </c>
      <c r="AB136">
        <v>233559.829856</v>
      </c>
      <c r="AC136">
        <v>0</v>
      </c>
      <c r="AD136">
        <v>0</v>
      </c>
      <c r="AE136">
        <v>233559.829856</v>
      </c>
    </row>
    <row r="137" spans="1:31" x14ac:dyDescent="0.2">
      <c r="A137" s="25">
        <v>702</v>
      </c>
      <c r="B137" s="25" t="s">
        <v>579</v>
      </c>
      <c r="D137" s="25">
        <v>340113</v>
      </c>
      <c r="E137" s="25"/>
      <c r="F137" s="25" t="s">
        <v>38</v>
      </c>
      <c r="G137" s="25" t="s">
        <v>39</v>
      </c>
      <c r="H137" s="25" t="s">
        <v>40</v>
      </c>
      <c r="I137" s="25" t="s">
        <v>58</v>
      </c>
      <c r="J137" s="68">
        <v>446020.86</v>
      </c>
      <c r="K137" s="68">
        <v>24999.469206499925</v>
      </c>
      <c r="L137" s="68">
        <v>0</v>
      </c>
      <c r="M137" s="68">
        <v>0</v>
      </c>
      <c r="N137" s="68">
        <v>0</v>
      </c>
      <c r="O137" s="68">
        <v>446020.86</v>
      </c>
      <c r="P137" s="69">
        <v>446020.86</v>
      </c>
      <c r="Q137" s="25" t="s">
        <v>4492</v>
      </c>
      <c r="R137" s="25" t="s">
        <v>881</v>
      </c>
      <c r="S137">
        <v>0</v>
      </c>
      <c r="T137">
        <v>0</v>
      </c>
      <c r="U137">
        <v>446020.86</v>
      </c>
      <c r="V137" t="s">
        <v>4986</v>
      </c>
      <c r="W137">
        <v>24999.469203000001</v>
      </c>
      <c r="X137">
        <v>0</v>
      </c>
      <c r="Y137">
        <v>0</v>
      </c>
      <c r="Z137">
        <v>0</v>
      </c>
      <c r="AA137">
        <v>0</v>
      </c>
      <c r="AB137">
        <v>24999.469203000001</v>
      </c>
      <c r="AC137">
        <v>0</v>
      </c>
      <c r="AD137">
        <v>0</v>
      </c>
      <c r="AE137">
        <v>24999.469203000001</v>
      </c>
    </row>
    <row r="138" spans="1:31" x14ac:dyDescent="0.2">
      <c r="A138" s="25">
        <v>702</v>
      </c>
      <c r="B138" s="25" t="s">
        <v>584</v>
      </c>
      <c r="D138" s="25">
        <v>340096</v>
      </c>
      <c r="E138" s="25"/>
      <c r="F138" s="25" t="s">
        <v>38</v>
      </c>
      <c r="G138" s="25" t="s">
        <v>39</v>
      </c>
      <c r="H138" s="25" t="s">
        <v>40</v>
      </c>
      <c r="I138" s="25" t="s">
        <v>58</v>
      </c>
      <c r="J138" s="68">
        <v>1304760.42</v>
      </c>
      <c r="K138" s="68">
        <v>73131.821551238463</v>
      </c>
      <c r="L138" s="68">
        <v>0</v>
      </c>
      <c r="M138" s="68">
        <v>0</v>
      </c>
      <c r="N138" s="68">
        <v>0</v>
      </c>
      <c r="O138" s="68">
        <v>1304760.42</v>
      </c>
      <c r="P138" s="69">
        <v>1304760.42</v>
      </c>
      <c r="Q138" s="25" t="s">
        <v>4492</v>
      </c>
      <c r="R138" s="25" t="s">
        <v>881</v>
      </c>
      <c r="S138">
        <v>0</v>
      </c>
      <c r="T138">
        <v>0</v>
      </c>
      <c r="U138">
        <v>1304760.42</v>
      </c>
      <c r="V138" t="s">
        <v>4986</v>
      </c>
      <c r="W138">
        <v>73131.821540999998</v>
      </c>
      <c r="X138">
        <v>0</v>
      </c>
      <c r="Y138">
        <v>0</v>
      </c>
      <c r="Z138">
        <v>0</v>
      </c>
      <c r="AA138">
        <v>0</v>
      </c>
      <c r="AB138">
        <v>73131.821540999998</v>
      </c>
      <c r="AC138">
        <v>0</v>
      </c>
      <c r="AD138">
        <v>0</v>
      </c>
      <c r="AE138">
        <v>73131.821540999998</v>
      </c>
    </row>
    <row r="139" spans="1:31" x14ac:dyDescent="0.2">
      <c r="A139" s="25">
        <v>702</v>
      </c>
      <c r="B139" s="25" t="s">
        <v>586</v>
      </c>
      <c r="D139" s="25">
        <v>340971</v>
      </c>
      <c r="E139" s="25"/>
      <c r="F139" s="25" t="s">
        <v>38</v>
      </c>
      <c r="G139" s="25" t="s">
        <v>39</v>
      </c>
      <c r="H139" s="25" t="s">
        <v>39</v>
      </c>
      <c r="I139" s="25" t="s">
        <v>41</v>
      </c>
      <c r="J139" s="68">
        <v>49622.9</v>
      </c>
      <c r="K139" s="68">
        <v>49622.9</v>
      </c>
      <c r="L139" s="68">
        <v>49622.9</v>
      </c>
      <c r="M139" s="68">
        <v>0</v>
      </c>
      <c r="N139" s="68">
        <v>0</v>
      </c>
      <c r="O139" s="68">
        <v>0</v>
      </c>
      <c r="P139" s="69">
        <v>49622.9</v>
      </c>
      <c r="Q139" s="25" t="s">
        <v>4489</v>
      </c>
      <c r="R139" s="25" t="s">
        <v>3398</v>
      </c>
      <c r="S139">
        <v>0</v>
      </c>
      <c r="T139">
        <v>0</v>
      </c>
      <c r="U139" t="s">
        <v>42</v>
      </c>
      <c r="V139" t="s">
        <v>43</v>
      </c>
      <c r="W139">
        <v>49622.9</v>
      </c>
      <c r="X139">
        <v>0</v>
      </c>
      <c r="Y139">
        <v>49622.9</v>
      </c>
      <c r="Z139">
        <v>0</v>
      </c>
      <c r="AA139">
        <v>0</v>
      </c>
      <c r="AB139">
        <v>0</v>
      </c>
      <c r="AC139">
        <v>0</v>
      </c>
      <c r="AD139">
        <v>0</v>
      </c>
      <c r="AE139" t="s">
        <v>44</v>
      </c>
    </row>
    <row r="140" spans="1:31" x14ac:dyDescent="0.2">
      <c r="A140" s="25">
        <v>702</v>
      </c>
      <c r="B140" s="25" t="s">
        <v>587</v>
      </c>
      <c r="D140" s="25">
        <v>310366</v>
      </c>
      <c r="E140" s="25"/>
      <c r="F140" s="25" t="s">
        <v>38</v>
      </c>
      <c r="G140" s="25" t="s">
        <v>39</v>
      </c>
      <c r="H140" s="25" t="s">
        <v>40</v>
      </c>
      <c r="I140" s="25" t="s">
        <v>58</v>
      </c>
      <c r="J140" s="68">
        <v>442200</v>
      </c>
      <c r="K140" s="68">
        <v>24785.310003469946</v>
      </c>
      <c r="L140" s="68">
        <v>0</v>
      </c>
      <c r="M140" s="68">
        <v>0</v>
      </c>
      <c r="N140" s="68">
        <v>0</v>
      </c>
      <c r="O140" s="68">
        <v>442200</v>
      </c>
      <c r="P140" s="69">
        <v>442200</v>
      </c>
      <c r="Q140" s="25" t="s">
        <v>4492</v>
      </c>
      <c r="R140" s="25" t="s">
        <v>881</v>
      </c>
      <c r="S140">
        <v>0</v>
      </c>
      <c r="T140">
        <v>0</v>
      </c>
      <c r="U140">
        <v>442200</v>
      </c>
      <c r="V140" t="s">
        <v>4986</v>
      </c>
      <c r="W140">
        <v>24785.31</v>
      </c>
      <c r="X140">
        <v>0</v>
      </c>
      <c r="Y140">
        <v>0</v>
      </c>
      <c r="Z140">
        <v>0</v>
      </c>
      <c r="AA140">
        <v>0</v>
      </c>
      <c r="AB140">
        <v>24785.31</v>
      </c>
      <c r="AC140">
        <v>0</v>
      </c>
      <c r="AD140">
        <v>0</v>
      </c>
      <c r="AE140">
        <v>24785.31</v>
      </c>
    </row>
    <row r="141" spans="1:31" x14ac:dyDescent="0.2">
      <c r="A141" s="25">
        <v>702</v>
      </c>
      <c r="B141" s="25" t="s">
        <v>588</v>
      </c>
      <c r="D141" s="25">
        <v>310366</v>
      </c>
      <c r="E141" s="25"/>
      <c r="F141" s="25" t="s">
        <v>38</v>
      </c>
      <c r="G141" s="25" t="s">
        <v>39</v>
      </c>
      <c r="H141" s="25" t="s">
        <v>40</v>
      </c>
      <c r="I141" s="25" t="s">
        <v>58</v>
      </c>
      <c r="J141" s="68">
        <v>444963.28</v>
      </c>
      <c r="K141" s="68">
        <v>24940.191847491631</v>
      </c>
      <c r="L141" s="68">
        <v>0</v>
      </c>
      <c r="M141" s="68">
        <v>0</v>
      </c>
      <c r="N141" s="68">
        <v>0</v>
      </c>
      <c r="O141" s="68">
        <v>444963.28</v>
      </c>
      <c r="P141" s="69">
        <v>444963.28</v>
      </c>
      <c r="Q141" s="25" t="s">
        <v>4492</v>
      </c>
      <c r="R141" s="25" t="s">
        <v>881</v>
      </c>
      <c r="S141">
        <v>0</v>
      </c>
      <c r="T141">
        <v>0</v>
      </c>
      <c r="U141">
        <v>444963.28</v>
      </c>
      <c r="V141" t="s">
        <v>4986</v>
      </c>
      <c r="W141">
        <v>24940.191844000001</v>
      </c>
      <c r="X141">
        <v>0</v>
      </c>
      <c r="Y141">
        <v>0</v>
      </c>
      <c r="Z141">
        <v>0</v>
      </c>
      <c r="AA141">
        <v>0</v>
      </c>
      <c r="AB141">
        <v>24940.191844000001</v>
      </c>
      <c r="AC141">
        <v>0</v>
      </c>
      <c r="AD141">
        <v>0</v>
      </c>
      <c r="AE141">
        <v>24940.191844000001</v>
      </c>
    </row>
    <row r="142" spans="1:31" x14ac:dyDescent="0.2">
      <c r="A142" s="25">
        <v>702</v>
      </c>
      <c r="B142" s="25" t="s">
        <v>589</v>
      </c>
      <c r="D142" s="25">
        <v>308894</v>
      </c>
      <c r="E142" s="25"/>
      <c r="F142" s="25" t="s">
        <v>38</v>
      </c>
      <c r="G142" s="25" t="s">
        <v>39</v>
      </c>
      <c r="H142" s="25" t="s">
        <v>39</v>
      </c>
      <c r="I142" s="25" t="s">
        <v>58</v>
      </c>
      <c r="J142" s="68">
        <v>420821.98</v>
      </c>
      <c r="K142" s="68">
        <v>23587.07198230219</v>
      </c>
      <c r="L142" s="68">
        <v>0</v>
      </c>
      <c r="M142" s="68">
        <v>420821.98</v>
      </c>
      <c r="N142" s="68">
        <v>0</v>
      </c>
      <c r="O142" s="68">
        <v>0</v>
      </c>
      <c r="P142" s="69">
        <v>420821.98</v>
      </c>
      <c r="Q142" s="25" t="s">
        <v>4490</v>
      </c>
      <c r="R142" s="25" t="s">
        <v>881</v>
      </c>
      <c r="S142">
        <v>0</v>
      </c>
      <c r="T142">
        <v>0</v>
      </c>
      <c r="U142" t="s">
        <v>42</v>
      </c>
      <c r="V142" t="s">
        <v>4986</v>
      </c>
      <c r="W142">
        <v>23587.071979</v>
      </c>
      <c r="X142">
        <v>0</v>
      </c>
      <c r="Y142">
        <v>0</v>
      </c>
      <c r="Z142">
        <v>23587.071979</v>
      </c>
      <c r="AA142">
        <v>0</v>
      </c>
      <c r="AB142">
        <v>0</v>
      </c>
      <c r="AC142">
        <v>0</v>
      </c>
      <c r="AD142">
        <v>0</v>
      </c>
      <c r="AE142" t="s">
        <v>44</v>
      </c>
    </row>
    <row r="143" spans="1:31" x14ac:dyDescent="0.2">
      <c r="A143" s="25">
        <v>702</v>
      </c>
      <c r="B143" s="25" t="s">
        <v>590</v>
      </c>
      <c r="D143" s="25">
        <v>317847</v>
      </c>
      <c r="E143" s="25"/>
      <c r="F143" s="25" t="s">
        <v>38</v>
      </c>
      <c r="G143" s="25" t="s">
        <v>39</v>
      </c>
      <c r="H143" s="25" t="s">
        <v>39</v>
      </c>
      <c r="I143" s="25" t="s">
        <v>41</v>
      </c>
      <c r="J143" s="68">
        <v>204335.11</v>
      </c>
      <c r="K143" s="68">
        <v>204335.11</v>
      </c>
      <c r="L143" s="68">
        <v>204335.11</v>
      </c>
      <c r="M143" s="68">
        <v>0</v>
      </c>
      <c r="N143" s="68">
        <v>0</v>
      </c>
      <c r="O143" s="68">
        <v>0</v>
      </c>
      <c r="P143" s="69">
        <v>204335.11</v>
      </c>
      <c r="Q143" s="25" t="s">
        <v>4489</v>
      </c>
      <c r="R143" s="25" t="s">
        <v>881</v>
      </c>
      <c r="S143">
        <v>0</v>
      </c>
      <c r="T143">
        <v>0</v>
      </c>
      <c r="U143">
        <v>204335.11</v>
      </c>
      <c r="V143" t="s">
        <v>43</v>
      </c>
      <c r="W143">
        <v>204335.11</v>
      </c>
      <c r="X143">
        <v>0</v>
      </c>
      <c r="Y143">
        <v>204335.11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204335.11</v>
      </c>
    </row>
    <row r="144" spans="1:31" x14ac:dyDescent="0.2">
      <c r="A144" s="25">
        <v>702</v>
      </c>
      <c r="B144" s="25" t="s">
        <v>592</v>
      </c>
      <c r="D144" s="25">
        <v>340752</v>
      </c>
      <c r="E144" s="25"/>
      <c r="F144" s="25" t="s">
        <v>38</v>
      </c>
      <c r="G144" s="25" t="s">
        <v>39</v>
      </c>
      <c r="H144" s="25" t="s">
        <v>40</v>
      </c>
      <c r="I144" s="25" t="s">
        <v>41</v>
      </c>
      <c r="J144" s="68">
        <v>24410.58</v>
      </c>
      <c r="K144" s="68">
        <v>24410.58</v>
      </c>
      <c r="L144" s="68">
        <v>0</v>
      </c>
      <c r="M144" s="68">
        <v>0</v>
      </c>
      <c r="N144" s="68">
        <v>0</v>
      </c>
      <c r="O144" s="68">
        <v>24410.58</v>
      </c>
      <c r="P144" s="69">
        <v>24410.58</v>
      </c>
      <c r="Q144" s="25" t="s">
        <v>4492</v>
      </c>
      <c r="R144" s="25" t="s">
        <v>2603</v>
      </c>
      <c r="S144">
        <v>0</v>
      </c>
      <c r="T144">
        <v>0</v>
      </c>
      <c r="U144">
        <v>24410.58</v>
      </c>
      <c r="V144" t="s">
        <v>43</v>
      </c>
      <c r="W144">
        <v>24410.58</v>
      </c>
      <c r="X144">
        <v>0</v>
      </c>
      <c r="Y144">
        <v>0</v>
      </c>
      <c r="Z144">
        <v>0</v>
      </c>
      <c r="AA144">
        <v>0</v>
      </c>
      <c r="AB144">
        <v>24410.58</v>
      </c>
      <c r="AC144">
        <v>0</v>
      </c>
      <c r="AD144">
        <v>0</v>
      </c>
      <c r="AE144">
        <v>24410.58</v>
      </c>
    </row>
    <row r="145" spans="1:31" x14ac:dyDescent="0.2">
      <c r="A145" s="25">
        <v>702</v>
      </c>
      <c r="B145" s="25" t="s">
        <v>596</v>
      </c>
      <c r="D145" s="25">
        <v>340916</v>
      </c>
      <c r="E145" s="25"/>
      <c r="F145" s="25" t="s">
        <v>38</v>
      </c>
      <c r="G145" s="25" t="s">
        <v>39</v>
      </c>
      <c r="H145" s="25" t="s">
        <v>39</v>
      </c>
      <c r="I145" s="25" t="s">
        <v>58</v>
      </c>
      <c r="J145" s="68">
        <v>403072.27</v>
      </c>
      <c r="K145" s="68">
        <v>22592.200736662911</v>
      </c>
      <c r="L145" s="68">
        <v>0</v>
      </c>
      <c r="M145" s="68">
        <v>403072.27</v>
      </c>
      <c r="N145" s="68">
        <v>0</v>
      </c>
      <c r="O145" s="68">
        <v>0</v>
      </c>
      <c r="P145" s="69">
        <v>403072.27</v>
      </c>
      <c r="Q145" s="25" t="s">
        <v>4490</v>
      </c>
      <c r="R145" s="25" t="s">
        <v>881</v>
      </c>
      <c r="S145">
        <v>0</v>
      </c>
      <c r="T145">
        <v>0</v>
      </c>
      <c r="U145">
        <v>403072.27</v>
      </c>
      <c r="V145" t="s">
        <v>4986</v>
      </c>
      <c r="W145">
        <v>22592.200733500002</v>
      </c>
      <c r="X145">
        <v>0</v>
      </c>
      <c r="Y145">
        <v>0</v>
      </c>
      <c r="Z145">
        <v>22592.200733500002</v>
      </c>
      <c r="AA145">
        <v>0</v>
      </c>
      <c r="AB145">
        <v>0</v>
      </c>
      <c r="AC145">
        <v>0</v>
      </c>
      <c r="AD145">
        <v>0</v>
      </c>
      <c r="AE145">
        <v>22592.200733500002</v>
      </c>
    </row>
    <row r="146" spans="1:31" x14ac:dyDescent="0.2">
      <c r="A146" s="25">
        <v>702</v>
      </c>
      <c r="B146" s="25" t="s">
        <v>601</v>
      </c>
      <c r="D146" s="25">
        <v>340916</v>
      </c>
      <c r="E146" s="25"/>
      <c r="F146" s="25" t="s">
        <v>38</v>
      </c>
      <c r="G146" s="25" t="s">
        <v>39</v>
      </c>
      <c r="H146" s="25" t="s">
        <v>39</v>
      </c>
      <c r="I146" s="25" t="s">
        <v>58</v>
      </c>
      <c r="J146" s="68">
        <v>420191.55</v>
      </c>
      <c r="K146" s="68">
        <v>23551.736380797243</v>
      </c>
      <c r="L146" s="68">
        <v>0</v>
      </c>
      <c r="M146" s="68">
        <v>420191.55</v>
      </c>
      <c r="N146" s="68">
        <v>0</v>
      </c>
      <c r="O146" s="68">
        <v>0</v>
      </c>
      <c r="P146" s="69">
        <v>420191.55</v>
      </c>
      <c r="Q146" s="25" t="s">
        <v>4490</v>
      </c>
      <c r="R146" s="25" t="s">
        <v>881</v>
      </c>
      <c r="S146">
        <v>0</v>
      </c>
      <c r="T146">
        <v>0</v>
      </c>
      <c r="U146">
        <v>420191.55</v>
      </c>
      <c r="V146" t="s">
        <v>4986</v>
      </c>
      <c r="W146">
        <v>23551.736377500001</v>
      </c>
      <c r="X146">
        <v>0</v>
      </c>
      <c r="Y146">
        <v>0</v>
      </c>
      <c r="Z146">
        <v>23551.736377500001</v>
      </c>
      <c r="AA146">
        <v>0</v>
      </c>
      <c r="AB146">
        <v>0</v>
      </c>
      <c r="AC146">
        <v>0</v>
      </c>
      <c r="AD146">
        <v>0</v>
      </c>
      <c r="AE146">
        <v>23551.736377500001</v>
      </c>
    </row>
    <row r="147" spans="1:31" x14ac:dyDescent="0.2">
      <c r="A147" s="25">
        <v>702</v>
      </c>
      <c r="B147" s="25" t="s">
        <v>626</v>
      </c>
      <c r="D147" s="25">
        <v>316323</v>
      </c>
      <c r="E147" s="25"/>
      <c r="F147" s="25" t="s">
        <v>38</v>
      </c>
      <c r="G147" s="25" t="s">
        <v>39</v>
      </c>
      <c r="H147" s="25" t="s">
        <v>40</v>
      </c>
      <c r="I147" s="25" t="s">
        <v>58</v>
      </c>
      <c r="J147" s="68">
        <v>280214.38</v>
      </c>
      <c r="K147" s="68">
        <v>15706.016001198845</v>
      </c>
      <c r="L147" s="68">
        <v>0</v>
      </c>
      <c r="M147" s="68">
        <v>0</v>
      </c>
      <c r="N147" s="68">
        <v>0</v>
      </c>
      <c r="O147" s="68">
        <v>280214.38</v>
      </c>
      <c r="P147" s="69">
        <v>280214.38</v>
      </c>
      <c r="Q147" s="25" t="s">
        <v>4492</v>
      </c>
      <c r="R147" s="25" t="s">
        <v>881</v>
      </c>
      <c r="S147">
        <v>0</v>
      </c>
      <c r="T147">
        <v>0</v>
      </c>
      <c r="U147">
        <v>280214.38</v>
      </c>
      <c r="V147" t="s">
        <v>4986</v>
      </c>
      <c r="W147">
        <v>15706.015998999999</v>
      </c>
      <c r="X147">
        <v>0</v>
      </c>
      <c r="Y147">
        <v>0</v>
      </c>
      <c r="Z147">
        <v>0</v>
      </c>
      <c r="AA147">
        <v>0</v>
      </c>
      <c r="AB147">
        <v>15706.015998999999</v>
      </c>
      <c r="AC147">
        <v>0</v>
      </c>
      <c r="AD147">
        <v>0</v>
      </c>
      <c r="AE147">
        <v>15706.015998999999</v>
      </c>
    </row>
    <row r="148" spans="1:31" x14ac:dyDescent="0.2">
      <c r="A148" s="25">
        <v>702</v>
      </c>
      <c r="B148" s="25" t="s">
        <v>637</v>
      </c>
      <c r="D148" s="25">
        <v>341664</v>
      </c>
      <c r="E148" s="25"/>
      <c r="F148" s="25" t="s">
        <v>38</v>
      </c>
      <c r="G148" s="25" t="s">
        <v>39</v>
      </c>
      <c r="H148" s="25" t="s">
        <v>40</v>
      </c>
      <c r="I148" s="25" t="s">
        <v>58</v>
      </c>
      <c r="J148" s="68">
        <v>1032744.01</v>
      </c>
      <c r="K148" s="68">
        <v>57885.301768603946</v>
      </c>
      <c r="L148" s="68">
        <v>0</v>
      </c>
      <c r="M148" s="68">
        <v>0</v>
      </c>
      <c r="N148" s="68">
        <v>0</v>
      </c>
      <c r="O148" s="68">
        <v>1032744.01</v>
      </c>
      <c r="P148" s="69">
        <v>1032744.01</v>
      </c>
      <c r="Q148" s="25" t="s">
        <v>4492</v>
      </c>
      <c r="R148" s="25" t="s">
        <v>881</v>
      </c>
      <c r="S148">
        <v>0</v>
      </c>
      <c r="T148">
        <v>0</v>
      </c>
      <c r="U148">
        <v>1032744.01</v>
      </c>
      <c r="V148" t="s">
        <v>4986</v>
      </c>
      <c r="W148">
        <v>57885.301760499999</v>
      </c>
      <c r="X148">
        <v>0</v>
      </c>
      <c r="Y148">
        <v>0</v>
      </c>
      <c r="Z148">
        <v>0</v>
      </c>
      <c r="AA148">
        <v>0</v>
      </c>
      <c r="AB148">
        <v>57885.301760499999</v>
      </c>
      <c r="AC148">
        <v>0</v>
      </c>
      <c r="AD148">
        <v>0</v>
      </c>
      <c r="AE148">
        <v>57885.301760499999</v>
      </c>
    </row>
    <row r="149" spans="1:31" x14ac:dyDescent="0.2">
      <c r="A149" s="25">
        <v>702</v>
      </c>
      <c r="B149" s="25" t="s">
        <v>643</v>
      </c>
      <c r="D149" s="25">
        <v>309590</v>
      </c>
      <c r="E149" s="25"/>
      <c r="F149" s="25" t="s">
        <v>38</v>
      </c>
      <c r="G149" s="25" t="s">
        <v>39</v>
      </c>
      <c r="H149" s="25" t="s">
        <v>40</v>
      </c>
      <c r="I149" s="25" t="s">
        <v>41</v>
      </c>
      <c r="J149" s="68">
        <v>103663.33</v>
      </c>
      <c r="K149" s="68">
        <v>103663.33</v>
      </c>
      <c r="L149" s="68">
        <v>0</v>
      </c>
      <c r="M149" s="68">
        <v>0</v>
      </c>
      <c r="N149" s="68">
        <v>103663.33</v>
      </c>
      <c r="O149" s="68">
        <v>0</v>
      </c>
      <c r="P149" s="69">
        <v>103663.33</v>
      </c>
      <c r="Q149" s="25" t="s">
        <v>4491</v>
      </c>
      <c r="R149" s="25" t="s">
        <v>2603</v>
      </c>
      <c r="S149">
        <v>0</v>
      </c>
      <c r="T149">
        <v>0</v>
      </c>
      <c r="U149">
        <v>103663.33</v>
      </c>
      <c r="V149" t="s">
        <v>43</v>
      </c>
      <c r="W149">
        <v>103663.33</v>
      </c>
      <c r="X149">
        <v>0</v>
      </c>
      <c r="Y149">
        <v>0</v>
      </c>
      <c r="Z149">
        <v>0</v>
      </c>
      <c r="AA149">
        <v>103663.33</v>
      </c>
      <c r="AB149">
        <v>0</v>
      </c>
      <c r="AC149">
        <v>0</v>
      </c>
      <c r="AD149">
        <v>0</v>
      </c>
      <c r="AE149">
        <v>103663.33</v>
      </c>
    </row>
    <row r="150" spans="1:31" x14ac:dyDescent="0.2">
      <c r="A150" s="25">
        <v>702</v>
      </c>
      <c r="B150" s="25" t="s">
        <v>645</v>
      </c>
      <c r="D150" s="25">
        <v>309590</v>
      </c>
      <c r="E150" s="25"/>
      <c r="F150" s="25" t="s">
        <v>38</v>
      </c>
      <c r="G150" s="25" t="s">
        <v>39</v>
      </c>
      <c r="H150" s="25" t="s">
        <v>40</v>
      </c>
      <c r="I150" s="25" t="s">
        <v>41</v>
      </c>
      <c r="J150" s="68">
        <v>22196.98</v>
      </c>
      <c r="K150" s="68">
        <v>22196.98</v>
      </c>
      <c r="L150" s="68">
        <v>0</v>
      </c>
      <c r="M150" s="68">
        <v>0</v>
      </c>
      <c r="N150" s="68">
        <v>22196.98</v>
      </c>
      <c r="O150" s="68">
        <v>0</v>
      </c>
      <c r="P150" s="69">
        <v>22196.98</v>
      </c>
      <c r="Q150" s="25" t="s">
        <v>4491</v>
      </c>
      <c r="R150" s="25" t="s">
        <v>2603</v>
      </c>
      <c r="S150">
        <v>0</v>
      </c>
      <c r="T150">
        <v>0</v>
      </c>
      <c r="U150">
        <v>22196.98</v>
      </c>
      <c r="V150" t="s">
        <v>43</v>
      </c>
      <c r="W150">
        <v>22196.98</v>
      </c>
      <c r="X150">
        <v>0</v>
      </c>
      <c r="Y150">
        <v>0</v>
      </c>
      <c r="Z150">
        <v>0</v>
      </c>
      <c r="AA150">
        <v>22196.98</v>
      </c>
      <c r="AB150">
        <v>0</v>
      </c>
      <c r="AC150">
        <v>0</v>
      </c>
      <c r="AD150">
        <v>0</v>
      </c>
      <c r="AE150">
        <v>22196.98</v>
      </c>
    </row>
    <row r="151" spans="1:31" x14ac:dyDescent="0.2">
      <c r="A151" s="25">
        <v>702</v>
      </c>
      <c r="B151" s="25" t="s">
        <v>646</v>
      </c>
      <c r="D151" s="25">
        <v>319459</v>
      </c>
      <c r="E151" s="25"/>
      <c r="F151" s="25" t="s">
        <v>38</v>
      </c>
      <c r="G151" s="25" t="s">
        <v>39</v>
      </c>
      <c r="H151" s="25" t="s">
        <v>39</v>
      </c>
      <c r="I151" s="25" t="s">
        <v>41</v>
      </c>
      <c r="J151" s="68">
        <v>86225.43</v>
      </c>
      <c r="K151" s="68">
        <v>86225.43</v>
      </c>
      <c r="L151" s="68">
        <v>0</v>
      </c>
      <c r="M151" s="68">
        <v>0</v>
      </c>
      <c r="N151" s="68">
        <v>86225.43</v>
      </c>
      <c r="O151" s="68">
        <v>0</v>
      </c>
      <c r="P151" s="69">
        <v>86225.43</v>
      </c>
      <c r="Q151" s="25" t="s">
        <v>4491</v>
      </c>
      <c r="R151" s="25" t="s">
        <v>2603</v>
      </c>
      <c r="S151">
        <v>0</v>
      </c>
      <c r="T151">
        <v>0</v>
      </c>
      <c r="U151">
        <v>86225.43</v>
      </c>
      <c r="V151" t="s">
        <v>43</v>
      </c>
      <c r="W151">
        <v>86225.43</v>
      </c>
      <c r="X151">
        <v>0</v>
      </c>
      <c r="Y151">
        <v>0</v>
      </c>
      <c r="Z151">
        <v>0</v>
      </c>
      <c r="AA151">
        <v>86225.43</v>
      </c>
      <c r="AB151">
        <v>0</v>
      </c>
      <c r="AC151">
        <v>0</v>
      </c>
      <c r="AD151">
        <v>0</v>
      </c>
      <c r="AE151">
        <v>86225.43</v>
      </c>
    </row>
    <row r="152" spans="1:31" x14ac:dyDescent="0.2">
      <c r="A152" s="25">
        <v>702</v>
      </c>
      <c r="B152" s="25" t="s">
        <v>656</v>
      </c>
      <c r="D152" s="25">
        <v>313199</v>
      </c>
      <c r="E152" s="25"/>
      <c r="F152" s="25" t="s">
        <v>38</v>
      </c>
      <c r="G152" s="25" t="s">
        <v>39</v>
      </c>
      <c r="H152" s="25" t="s">
        <v>40</v>
      </c>
      <c r="I152" s="25" t="s">
        <v>41</v>
      </c>
      <c r="J152" s="68">
        <v>154629.45000000001</v>
      </c>
      <c r="K152" s="68">
        <v>154629.45000000001</v>
      </c>
      <c r="L152" s="68">
        <v>0</v>
      </c>
      <c r="M152" s="68">
        <v>0</v>
      </c>
      <c r="N152" s="68">
        <v>0</v>
      </c>
      <c r="O152" s="68">
        <v>154629.45000000001</v>
      </c>
      <c r="P152" s="69">
        <v>154629.45000000001</v>
      </c>
      <c r="Q152" s="25" t="s">
        <v>4492</v>
      </c>
      <c r="R152" s="25" t="s">
        <v>2603</v>
      </c>
      <c r="S152">
        <v>0</v>
      </c>
      <c r="T152">
        <v>0</v>
      </c>
      <c r="U152">
        <v>154629.45000000001</v>
      </c>
      <c r="V152" t="s">
        <v>43</v>
      </c>
      <c r="W152">
        <v>154629.45000000001</v>
      </c>
      <c r="X152">
        <v>0</v>
      </c>
      <c r="Y152">
        <v>0</v>
      </c>
      <c r="Z152">
        <v>0</v>
      </c>
      <c r="AA152">
        <v>0</v>
      </c>
      <c r="AB152">
        <v>154629.45000000001</v>
      </c>
      <c r="AC152">
        <v>0</v>
      </c>
      <c r="AD152">
        <v>0</v>
      </c>
      <c r="AE152">
        <v>154629.45000000001</v>
      </c>
    </row>
    <row r="153" spans="1:31" x14ac:dyDescent="0.2">
      <c r="A153" s="25">
        <v>702</v>
      </c>
      <c r="B153" s="25" t="s">
        <v>657</v>
      </c>
      <c r="D153" s="25">
        <v>313199</v>
      </c>
      <c r="E153" s="25"/>
      <c r="F153" s="25" t="s">
        <v>38</v>
      </c>
      <c r="G153" s="25" t="s">
        <v>39</v>
      </c>
      <c r="H153" s="25" t="s">
        <v>40</v>
      </c>
      <c r="I153" s="25" t="s">
        <v>41</v>
      </c>
      <c r="J153" s="68">
        <v>74811.460000000006</v>
      </c>
      <c r="K153" s="68">
        <v>74811.460000000006</v>
      </c>
      <c r="L153" s="68">
        <v>0</v>
      </c>
      <c r="M153" s="68">
        <v>0</v>
      </c>
      <c r="N153" s="68">
        <v>0</v>
      </c>
      <c r="O153" s="68">
        <v>74811.460000000006</v>
      </c>
      <c r="P153" s="69">
        <v>74811.460000000006</v>
      </c>
      <c r="Q153" s="25" t="s">
        <v>4492</v>
      </c>
      <c r="R153" s="25" t="s">
        <v>2603</v>
      </c>
      <c r="S153">
        <v>0</v>
      </c>
      <c r="T153">
        <v>0</v>
      </c>
      <c r="U153">
        <v>74811.460000000006</v>
      </c>
      <c r="V153" t="s">
        <v>43</v>
      </c>
      <c r="W153">
        <v>74811.460000000006</v>
      </c>
      <c r="X153">
        <v>0</v>
      </c>
      <c r="Y153">
        <v>0</v>
      </c>
      <c r="Z153">
        <v>0</v>
      </c>
      <c r="AA153">
        <v>0</v>
      </c>
      <c r="AB153">
        <v>74811.460000000006</v>
      </c>
      <c r="AC153">
        <v>0</v>
      </c>
      <c r="AD153">
        <v>0</v>
      </c>
      <c r="AE153">
        <v>74811.460000000006</v>
      </c>
    </row>
    <row r="154" spans="1:31" x14ac:dyDescent="0.2">
      <c r="A154" s="25">
        <v>702</v>
      </c>
      <c r="B154" s="25" t="s">
        <v>659</v>
      </c>
      <c r="D154" s="25">
        <v>313199</v>
      </c>
      <c r="E154" s="25"/>
      <c r="F154" s="25" t="s">
        <v>38</v>
      </c>
      <c r="G154" s="25" t="s">
        <v>39</v>
      </c>
      <c r="H154" s="25" t="s">
        <v>40</v>
      </c>
      <c r="I154" s="25" t="s">
        <v>41</v>
      </c>
      <c r="J154" s="68">
        <v>142458.82</v>
      </c>
      <c r="K154" s="68">
        <v>142458.82</v>
      </c>
      <c r="L154" s="68">
        <v>0</v>
      </c>
      <c r="M154" s="68">
        <v>0</v>
      </c>
      <c r="N154" s="68">
        <v>0</v>
      </c>
      <c r="O154" s="68">
        <v>142458.82</v>
      </c>
      <c r="P154" s="69">
        <v>142458.82</v>
      </c>
      <c r="Q154" s="25" t="s">
        <v>4492</v>
      </c>
      <c r="R154" s="25" t="s">
        <v>2603</v>
      </c>
      <c r="S154">
        <v>0</v>
      </c>
      <c r="T154">
        <v>0</v>
      </c>
      <c r="U154">
        <v>142458.82</v>
      </c>
      <c r="V154" t="s">
        <v>43</v>
      </c>
      <c r="W154">
        <v>142458.82</v>
      </c>
      <c r="X154">
        <v>0</v>
      </c>
      <c r="Y154">
        <v>0</v>
      </c>
      <c r="Z154">
        <v>0</v>
      </c>
      <c r="AA154">
        <v>0</v>
      </c>
      <c r="AB154">
        <v>142458.82</v>
      </c>
      <c r="AC154">
        <v>0</v>
      </c>
      <c r="AD154">
        <v>0</v>
      </c>
      <c r="AE154">
        <v>142458.82</v>
      </c>
    </row>
    <row r="155" spans="1:31" x14ac:dyDescent="0.2">
      <c r="A155" s="25">
        <v>702</v>
      </c>
      <c r="B155" s="25" t="s">
        <v>660</v>
      </c>
      <c r="D155" s="25">
        <v>313199</v>
      </c>
      <c r="E155" s="25"/>
      <c r="F155" s="25" t="s">
        <v>38</v>
      </c>
      <c r="G155" s="25" t="s">
        <v>39</v>
      </c>
      <c r="H155" s="25" t="s">
        <v>40</v>
      </c>
      <c r="I155" s="25" t="s">
        <v>41</v>
      </c>
      <c r="J155" s="68">
        <v>50104.43</v>
      </c>
      <c r="K155" s="68">
        <v>50104.43</v>
      </c>
      <c r="L155" s="68">
        <v>0</v>
      </c>
      <c r="M155" s="68">
        <v>0</v>
      </c>
      <c r="N155" s="68">
        <v>0</v>
      </c>
      <c r="O155" s="68">
        <v>50104.43</v>
      </c>
      <c r="P155" s="69">
        <v>50104.43</v>
      </c>
      <c r="Q155" s="25" t="s">
        <v>4492</v>
      </c>
      <c r="R155" s="25" t="s">
        <v>2603</v>
      </c>
      <c r="S155">
        <v>0</v>
      </c>
      <c r="T155">
        <v>0</v>
      </c>
      <c r="U155">
        <v>50104.43</v>
      </c>
      <c r="V155" t="s">
        <v>43</v>
      </c>
      <c r="W155">
        <v>50104.43</v>
      </c>
      <c r="X155">
        <v>0</v>
      </c>
      <c r="Y155">
        <v>0</v>
      </c>
      <c r="Z155">
        <v>0</v>
      </c>
      <c r="AA155">
        <v>0</v>
      </c>
      <c r="AB155">
        <v>50104.43</v>
      </c>
      <c r="AC155">
        <v>0</v>
      </c>
      <c r="AD155">
        <v>0</v>
      </c>
      <c r="AE155">
        <v>50104.43</v>
      </c>
    </row>
    <row r="156" spans="1:31" x14ac:dyDescent="0.2">
      <c r="A156" s="25">
        <v>702</v>
      </c>
      <c r="B156" s="25" t="s">
        <v>662</v>
      </c>
      <c r="D156" s="25">
        <v>313199</v>
      </c>
      <c r="E156" s="25"/>
      <c r="F156" s="25" t="s">
        <v>38</v>
      </c>
      <c r="G156" s="25" t="s">
        <v>39</v>
      </c>
      <c r="H156" s="25" t="s">
        <v>40</v>
      </c>
      <c r="I156" s="25" t="s">
        <v>41</v>
      </c>
      <c r="J156" s="68">
        <v>224078.23</v>
      </c>
      <c r="K156" s="68">
        <v>224078.23</v>
      </c>
      <c r="L156" s="68">
        <v>0</v>
      </c>
      <c r="M156" s="68">
        <v>0</v>
      </c>
      <c r="N156" s="68">
        <v>0</v>
      </c>
      <c r="O156" s="68">
        <v>224078.23</v>
      </c>
      <c r="P156" s="69">
        <v>224078.23</v>
      </c>
      <c r="Q156" s="25" t="s">
        <v>4492</v>
      </c>
      <c r="R156" s="25" t="s">
        <v>2603</v>
      </c>
      <c r="S156">
        <v>0</v>
      </c>
      <c r="T156">
        <v>0</v>
      </c>
      <c r="U156">
        <v>224078.23</v>
      </c>
      <c r="V156" t="s">
        <v>43</v>
      </c>
      <c r="W156">
        <v>224078.23</v>
      </c>
      <c r="X156">
        <v>0</v>
      </c>
      <c r="Y156">
        <v>0</v>
      </c>
      <c r="Z156">
        <v>0</v>
      </c>
      <c r="AA156">
        <v>0</v>
      </c>
      <c r="AB156">
        <v>224078.23</v>
      </c>
      <c r="AC156">
        <v>0</v>
      </c>
      <c r="AD156">
        <v>0</v>
      </c>
      <c r="AE156">
        <v>224078.23</v>
      </c>
    </row>
    <row r="157" spans="1:31" x14ac:dyDescent="0.2">
      <c r="A157" s="25">
        <v>702</v>
      </c>
      <c r="B157" s="25" t="s">
        <v>663</v>
      </c>
      <c r="D157" s="25">
        <v>313199</v>
      </c>
      <c r="E157" s="25"/>
      <c r="F157" s="25" t="s">
        <v>38</v>
      </c>
      <c r="G157" s="25" t="s">
        <v>39</v>
      </c>
      <c r="H157" s="25" t="s">
        <v>40</v>
      </c>
      <c r="I157" s="25" t="s">
        <v>41</v>
      </c>
      <c r="J157" s="68">
        <v>47024.41</v>
      </c>
      <c r="K157" s="68">
        <v>47024.41</v>
      </c>
      <c r="L157" s="68">
        <v>0</v>
      </c>
      <c r="M157" s="68">
        <v>0</v>
      </c>
      <c r="N157" s="68">
        <v>0</v>
      </c>
      <c r="O157" s="68">
        <v>47024.41</v>
      </c>
      <c r="P157" s="69">
        <v>47024.41</v>
      </c>
      <c r="Q157" s="25" t="s">
        <v>4492</v>
      </c>
      <c r="R157" s="25" t="s">
        <v>2603</v>
      </c>
      <c r="S157">
        <v>0</v>
      </c>
      <c r="T157">
        <v>0</v>
      </c>
      <c r="U157">
        <v>47024.41</v>
      </c>
      <c r="V157" t="s">
        <v>43</v>
      </c>
      <c r="W157">
        <v>47024.41</v>
      </c>
      <c r="X157">
        <v>0</v>
      </c>
      <c r="Y157">
        <v>0</v>
      </c>
      <c r="Z157">
        <v>0</v>
      </c>
      <c r="AA157">
        <v>0</v>
      </c>
      <c r="AB157">
        <v>47024.41</v>
      </c>
      <c r="AC157">
        <v>0</v>
      </c>
      <c r="AD157">
        <v>0</v>
      </c>
      <c r="AE157">
        <v>47024.41</v>
      </c>
    </row>
    <row r="158" spans="1:31" x14ac:dyDescent="0.2">
      <c r="A158" s="25">
        <v>702</v>
      </c>
      <c r="B158" s="25" t="s">
        <v>664</v>
      </c>
      <c r="D158" s="25">
        <v>313199</v>
      </c>
      <c r="E158" s="25"/>
      <c r="F158" s="25" t="s">
        <v>38</v>
      </c>
      <c r="G158" s="25" t="s">
        <v>39</v>
      </c>
      <c r="H158" s="25" t="s">
        <v>40</v>
      </c>
      <c r="I158" s="25" t="s">
        <v>41</v>
      </c>
      <c r="J158" s="68">
        <v>47024.61</v>
      </c>
      <c r="K158" s="68">
        <v>47024.61</v>
      </c>
      <c r="L158" s="68">
        <v>0</v>
      </c>
      <c r="M158" s="68">
        <v>0</v>
      </c>
      <c r="N158" s="68">
        <v>0</v>
      </c>
      <c r="O158" s="68">
        <v>47024.61</v>
      </c>
      <c r="P158" s="69">
        <v>47024.61</v>
      </c>
      <c r="Q158" s="25" t="s">
        <v>4492</v>
      </c>
      <c r="R158" s="25" t="s">
        <v>2603</v>
      </c>
      <c r="S158">
        <v>0</v>
      </c>
      <c r="T158">
        <v>0</v>
      </c>
      <c r="U158">
        <v>47024.61</v>
      </c>
      <c r="V158" t="s">
        <v>43</v>
      </c>
      <c r="W158">
        <v>47024.61</v>
      </c>
      <c r="X158">
        <v>0</v>
      </c>
      <c r="Y158">
        <v>0</v>
      </c>
      <c r="Z158">
        <v>0</v>
      </c>
      <c r="AA158">
        <v>0</v>
      </c>
      <c r="AB158">
        <v>47024.61</v>
      </c>
      <c r="AC158">
        <v>0</v>
      </c>
      <c r="AD158">
        <v>0</v>
      </c>
      <c r="AE158">
        <v>47024.61</v>
      </c>
    </row>
    <row r="159" spans="1:31" x14ac:dyDescent="0.2">
      <c r="A159" s="25">
        <v>702</v>
      </c>
      <c r="B159" s="25" t="s">
        <v>668</v>
      </c>
      <c r="D159" s="25">
        <v>341660</v>
      </c>
      <c r="E159" s="25"/>
      <c r="F159" s="25" t="s">
        <v>38</v>
      </c>
      <c r="G159" s="25" t="s">
        <v>39</v>
      </c>
      <c r="H159" s="25" t="s">
        <v>40</v>
      </c>
      <c r="I159" s="25" t="s">
        <v>58</v>
      </c>
      <c r="J159" s="68">
        <v>67035.289999999994</v>
      </c>
      <c r="K159" s="68">
        <v>3757.3280050260259</v>
      </c>
      <c r="L159" s="68">
        <v>0</v>
      </c>
      <c r="M159" s="68">
        <v>0</v>
      </c>
      <c r="N159" s="68">
        <v>0</v>
      </c>
      <c r="O159" s="68">
        <v>67035.289999999994</v>
      </c>
      <c r="P159" s="69">
        <v>67035.289999999994</v>
      </c>
      <c r="Q159" s="25" t="s">
        <v>4492</v>
      </c>
      <c r="R159" s="25" t="s">
        <v>881</v>
      </c>
      <c r="S159">
        <v>0</v>
      </c>
      <c r="T159">
        <v>0</v>
      </c>
      <c r="U159" t="s">
        <v>42</v>
      </c>
      <c r="V159" t="s">
        <v>4986</v>
      </c>
      <c r="W159">
        <v>3757.3280045000001</v>
      </c>
      <c r="X159">
        <v>0</v>
      </c>
      <c r="Y159">
        <v>0</v>
      </c>
      <c r="Z159">
        <v>0</v>
      </c>
      <c r="AA159">
        <v>0</v>
      </c>
      <c r="AB159">
        <v>3757.3280045000001</v>
      </c>
      <c r="AC159">
        <v>0</v>
      </c>
      <c r="AD159">
        <v>0</v>
      </c>
      <c r="AE159" t="s">
        <v>44</v>
      </c>
    </row>
    <row r="160" spans="1:31" x14ac:dyDescent="0.2">
      <c r="A160" s="25">
        <v>702</v>
      </c>
      <c r="B160" s="25" t="s">
        <v>685</v>
      </c>
      <c r="D160" s="25">
        <v>309287</v>
      </c>
      <c r="E160" s="25"/>
      <c r="F160" s="25" t="s">
        <v>38</v>
      </c>
      <c r="G160" s="25" t="s">
        <v>39</v>
      </c>
      <c r="H160" s="25" t="s">
        <v>39</v>
      </c>
      <c r="I160" s="25" t="s">
        <v>41</v>
      </c>
      <c r="J160" s="68">
        <v>143651.66</v>
      </c>
      <c r="K160" s="68">
        <v>143651.66</v>
      </c>
      <c r="L160" s="68">
        <v>143651.66</v>
      </c>
      <c r="M160" s="68">
        <v>0</v>
      </c>
      <c r="N160" s="68">
        <v>0</v>
      </c>
      <c r="O160" s="68">
        <v>0</v>
      </c>
      <c r="P160" s="69">
        <v>143651.66</v>
      </c>
      <c r="Q160" s="25" t="s">
        <v>4489</v>
      </c>
      <c r="R160" s="25" t="s">
        <v>3408</v>
      </c>
      <c r="S160">
        <v>0</v>
      </c>
      <c r="T160">
        <v>0</v>
      </c>
      <c r="U160" t="s">
        <v>42</v>
      </c>
      <c r="V160" t="s">
        <v>43</v>
      </c>
      <c r="W160">
        <v>143651.66</v>
      </c>
      <c r="X160">
        <v>0</v>
      </c>
      <c r="Y160">
        <v>143651.66</v>
      </c>
      <c r="Z160">
        <v>0</v>
      </c>
      <c r="AA160">
        <v>0</v>
      </c>
      <c r="AB160">
        <v>0</v>
      </c>
      <c r="AC160">
        <v>0</v>
      </c>
      <c r="AD160">
        <v>0</v>
      </c>
      <c r="AE160" t="s">
        <v>44</v>
      </c>
    </row>
    <row r="161" spans="1:31" x14ac:dyDescent="0.2">
      <c r="A161" s="25">
        <v>702</v>
      </c>
      <c r="B161" s="25" t="s">
        <v>686</v>
      </c>
      <c r="D161" s="25">
        <v>315628</v>
      </c>
      <c r="E161" s="25"/>
      <c r="F161" s="25" t="s">
        <v>38</v>
      </c>
      <c r="G161" s="25" t="s">
        <v>39</v>
      </c>
      <c r="H161" s="25" t="s">
        <v>40</v>
      </c>
      <c r="I161" s="25" t="s">
        <v>58</v>
      </c>
      <c r="J161" s="68">
        <v>4985466.3099999996</v>
      </c>
      <c r="K161" s="68">
        <v>279435.38671462098</v>
      </c>
      <c r="L161" s="68">
        <v>0</v>
      </c>
      <c r="M161" s="68">
        <v>0</v>
      </c>
      <c r="N161" s="68">
        <v>0</v>
      </c>
      <c r="O161" s="68">
        <v>4985466.3099999996</v>
      </c>
      <c r="P161" s="69">
        <v>4985466.3099999996</v>
      </c>
      <c r="Q161" s="25" t="s">
        <v>4492</v>
      </c>
      <c r="R161" s="25" t="s">
        <v>881</v>
      </c>
      <c r="S161">
        <v>0</v>
      </c>
      <c r="T161">
        <v>0</v>
      </c>
      <c r="U161">
        <v>4985466.3099999996</v>
      </c>
      <c r="V161" t="s">
        <v>4986</v>
      </c>
      <c r="W161">
        <v>279435.38667550002</v>
      </c>
      <c r="X161">
        <v>0</v>
      </c>
      <c r="Y161">
        <v>0</v>
      </c>
      <c r="Z161">
        <v>0</v>
      </c>
      <c r="AA161">
        <v>0</v>
      </c>
      <c r="AB161">
        <v>279435.38667550002</v>
      </c>
      <c r="AC161">
        <v>0</v>
      </c>
      <c r="AD161">
        <v>0</v>
      </c>
      <c r="AE161">
        <v>279435.38667550002</v>
      </c>
    </row>
    <row r="162" spans="1:31" x14ac:dyDescent="0.2">
      <c r="A162" s="25">
        <v>702</v>
      </c>
      <c r="B162" s="25" t="s">
        <v>687</v>
      </c>
      <c r="D162" s="25">
        <v>309287</v>
      </c>
      <c r="E162" s="25"/>
      <c r="F162" s="25" t="s">
        <v>38</v>
      </c>
      <c r="G162" s="25" t="s">
        <v>39</v>
      </c>
      <c r="H162" s="25" t="s">
        <v>39</v>
      </c>
      <c r="I162" s="25" t="s">
        <v>41</v>
      </c>
      <c r="J162" s="68">
        <v>143668.19</v>
      </c>
      <c r="K162" s="68">
        <v>143668.19</v>
      </c>
      <c r="L162" s="68">
        <v>143668.19</v>
      </c>
      <c r="M162" s="68">
        <v>0</v>
      </c>
      <c r="N162" s="68">
        <v>0</v>
      </c>
      <c r="O162" s="68">
        <v>0</v>
      </c>
      <c r="P162" s="69">
        <v>143668.19</v>
      </c>
      <c r="Q162" s="25" t="s">
        <v>4489</v>
      </c>
      <c r="R162" s="25" t="s">
        <v>3408</v>
      </c>
      <c r="S162">
        <v>0</v>
      </c>
      <c r="T162">
        <v>0</v>
      </c>
      <c r="U162" t="s">
        <v>42</v>
      </c>
      <c r="V162" t="s">
        <v>43</v>
      </c>
      <c r="W162">
        <v>143668.19</v>
      </c>
      <c r="X162">
        <v>0</v>
      </c>
      <c r="Y162">
        <v>143668.19</v>
      </c>
      <c r="Z162">
        <v>0</v>
      </c>
      <c r="AA162">
        <v>0</v>
      </c>
      <c r="AB162">
        <v>0</v>
      </c>
      <c r="AC162">
        <v>0</v>
      </c>
      <c r="AD162">
        <v>0</v>
      </c>
      <c r="AE162" t="s">
        <v>44</v>
      </c>
    </row>
    <row r="163" spans="1:31" x14ac:dyDescent="0.2">
      <c r="A163" s="25">
        <v>702</v>
      </c>
      <c r="B163" s="25" t="s">
        <v>691</v>
      </c>
      <c r="D163" s="25">
        <v>309287</v>
      </c>
      <c r="E163" s="25"/>
      <c r="F163" s="25" t="s">
        <v>38</v>
      </c>
      <c r="G163" s="25" t="s">
        <v>39</v>
      </c>
      <c r="H163" s="25" t="s">
        <v>39</v>
      </c>
      <c r="I163" s="25" t="s">
        <v>41</v>
      </c>
      <c r="J163" s="68">
        <v>110849.43</v>
      </c>
      <c r="K163" s="68">
        <v>110849.43</v>
      </c>
      <c r="L163" s="68">
        <v>110849.43</v>
      </c>
      <c r="M163" s="68">
        <v>0</v>
      </c>
      <c r="N163" s="68">
        <v>0</v>
      </c>
      <c r="O163" s="68">
        <v>0</v>
      </c>
      <c r="P163" s="69">
        <v>110849.43</v>
      </c>
      <c r="Q163" s="25" t="s">
        <v>4489</v>
      </c>
      <c r="R163" s="25" t="s">
        <v>3408</v>
      </c>
      <c r="S163">
        <v>0</v>
      </c>
      <c r="T163">
        <v>0</v>
      </c>
      <c r="U163" t="s">
        <v>42</v>
      </c>
      <c r="V163" t="s">
        <v>43</v>
      </c>
      <c r="W163">
        <v>110849.43</v>
      </c>
      <c r="X163">
        <v>0</v>
      </c>
      <c r="Y163">
        <v>110849.43</v>
      </c>
      <c r="Z163">
        <v>0</v>
      </c>
      <c r="AA163">
        <v>0</v>
      </c>
      <c r="AB163">
        <v>0</v>
      </c>
      <c r="AC163">
        <v>0</v>
      </c>
      <c r="AD163">
        <v>0</v>
      </c>
      <c r="AE163" t="s">
        <v>44</v>
      </c>
    </row>
    <row r="164" spans="1:31" x14ac:dyDescent="0.2">
      <c r="A164" s="25">
        <v>702</v>
      </c>
      <c r="B164" s="25" t="s">
        <v>694</v>
      </c>
      <c r="D164" s="25">
        <v>309287</v>
      </c>
      <c r="E164" s="25"/>
      <c r="F164" s="25" t="s">
        <v>38</v>
      </c>
      <c r="G164" s="25" t="s">
        <v>39</v>
      </c>
      <c r="H164" s="25" t="s">
        <v>39</v>
      </c>
      <c r="I164" s="25" t="s">
        <v>41</v>
      </c>
      <c r="J164" s="68">
        <v>177736.58</v>
      </c>
      <c r="K164" s="68">
        <v>177736.58</v>
      </c>
      <c r="L164" s="68">
        <v>177736.58</v>
      </c>
      <c r="M164" s="68">
        <v>0</v>
      </c>
      <c r="N164" s="68">
        <v>0</v>
      </c>
      <c r="O164" s="68">
        <v>0</v>
      </c>
      <c r="P164" s="69">
        <v>177736.58</v>
      </c>
      <c r="Q164" s="25" t="s">
        <v>4489</v>
      </c>
      <c r="R164" s="25" t="s">
        <v>3408</v>
      </c>
      <c r="S164">
        <v>0</v>
      </c>
      <c r="T164">
        <v>0</v>
      </c>
      <c r="U164" t="s">
        <v>42</v>
      </c>
      <c r="V164" t="s">
        <v>43</v>
      </c>
      <c r="W164">
        <v>177736.58</v>
      </c>
      <c r="X164">
        <v>0</v>
      </c>
      <c r="Y164">
        <v>177736.58</v>
      </c>
      <c r="Z164">
        <v>0</v>
      </c>
      <c r="AA164">
        <v>0</v>
      </c>
      <c r="AB164">
        <v>0</v>
      </c>
      <c r="AC164">
        <v>0</v>
      </c>
      <c r="AD164">
        <v>0</v>
      </c>
      <c r="AE164" t="s">
        <v>44</v>
      </c>
    </row>
    <row r="165" spans="1:31" x14ac:dyDescent="0.2">
      <c r="A165" s="25">
        <v>702</v>
      </c>
      <c r="B165" s="25" t="s">
        <v>702</v>
      </c>
      <c r="D165" s="25">
        <v>342674</v>
      </c>
      <c r="E165" s="25"/>
      <c r="F165" s="25" t="s">
        <v>38</v>
      </c>
      <c r="G165" s="25" t="s">
        <v>39</v>
      </c>
      <c r="H165" s="25" t="s">
        <v>39</v>
      </c>
      <c r="I165" s="25" t="s">
        <v>58</v>
      </c>
      <c r="J165" s="68">
        <v>551315.07999999996</v>
      </c>
      <c r="K165" s="68">
        <v>30901.21023832617</v>
      </c>
      <c r="L165" s="68">
        <v>0</v>
      </c>
      <c r="M165" s="68">
        <v>0</v>
      </c>
      <c r="N165" s="68">
        <v>551315.07999999996</v>
      </c>
      <c r="O165" s="68">
        <v>0</v>
      </c>
      <c r="P165" s="69">
        <v>551315.07999999996</v>
      </c>
      <c r="Q165" s="25" t="s">
        <v>4491</v>
      </c>
      <c r="R165" s="25" t="s">
        <v>881</v>
      </c>
      <c r="S165">
        <v>0</v>
      </c>
      <c r="T165">
        <v>0</v>
      </c>
      <c r="U165">
        <v>551315.07999999996</v>
      </c>
      <c r="V165" t="s">
        <v>4986</v>
      </c>
      <c r="W165">
        <v>30901.210233999998</v>
      </c>
      <c r="X165">
        <v>0</v>
      </c>
      <c r="Y165">
        <v>0</v>
      </c>
      <c r="Z165">
        <v>0</v>
      </c>
      <c r="AA165">
        <v>30901.210233999998</v>
      </c>
      <c r="AB165">
        <v>0</v>
      </c>
      <c r="AC165">
        <v>0</v>
      </c>
      <c r="AD165">
        <v>0</v>
      </c>
      <c r="AE165">
        <v>30901.210233999998</v>
      </c>
    </row>
    <row r="166" spans="1:31" x14ac:dyDescent="0.2">
      <c r="A166" s="25">
        <v>702</v>
      </c>
      <c r="B166" s="25" t="s">
        <v>703</v>
      </c>
      <c r="D166" s="25">
        <v>315653</v>
      </c>
      <c r="E166" s="25"/>
      <c r="F166" s="25" t="s">
        <v>38</v>
      </c>
      <c r="G166" s="25" t="s">
        <v>39</v>
      </c>
      <c r="H166" s="25" t="s">
        <v>39</v>
      </c>
      <c r="I166" s="25" t="s">
        <v>58</v>
      </c>
      <c r="J166" s="68">
        <v>765559.71</v>
      </c>
      <c r="K166" s="68">
        <v>42909.621751507351</v>
      </c>
      <c r="L166" s="68">
        <v>0</v>
      </c>
      <c r="M166" s="68">
        <v>765559.71</v>
      </c>
      <c r="N166" s="68">
        <v>0</v>
      </c>
      <c r="O166" s="68">
        <v>0</v>
      </c>
      <c r="P166" s="69">
        <v>765559.71</v>
      </c>
      <c r="Q166" s="25" t="s">
        <v>4490</v>
      </c>
      <c r="R166" s="25" t="s">
        <v>881</v>
      </c>
      <c r="S166">
        <v>0</v>
      </c>
      <c r="T166">
        <v>0</v>
      </c>
      <c r="U166">
        <v>765559.71</v>
      </c>
      <c r="V166" t="s">
        <v>4986</v>
      </c>
      <c r="W166">
        <v>42909.621745500001</v>
      </c>
      <c r="X166">
        <v>0</v>
      </c>
      <c r="Y166">
        <v>0</v>
      </c>
      <c r="Z166">
        <v>42909.621745500001</v>
      </c>
      <c r="AA166">
        <v>0</v>
      </c>
      <c r="AB166">
        <v>0</v>
      </c>
      <c r="AC166">
        <v>0</v>
      </c>
      <c r="AD166">
        <v>0</v>
      </c>
      <c r="AE166">
        <v>42909.621745500001</v>
      </c>
    </row>
    <row r="167" spans="1:31" x14ac:dyDescent="0.2">
      <c r="A167" s="25">
        <v>702</v>
      </c>
      <c r="B167" s="25" t="s">
        <v>706</v>
      </c>
      <c r="D167" s="25">
        <v>316323</v>
      </c>
      <c r="E167" s="25"/>
      <c r="F167" s="25" t="s">
        <v>38</v>
      </c>
      <c r="G167" s="25" t="s">
        <v>39</v>
      </c>
      <c r="H167" s="25" t="s">
        <v>40</v>
      </c>
      <c r="I167" s="25" t="s">
        <v>58</v>
      </c>
      <c r="J167" s="68">
        <v>568359.30000000005</v>
      </c>
      <c r="K167" s="68">
        <v>31856.538769459919</v>
      </c>
      <c r="L167" s="68">
        <v>0</v>
      </c>
      <c r="M167" s="68">
        <v>0</v>
      </c>
      <c r="N167" s="68">
        <v>0</v>
      </c>
      <c r="O167" s="68">
        <v>568359.30000000005</v>
      </c>
      <c r="P167" s="69">
        <v>568359.30000000005</v>
      </c>
      <c r="Q167" s="25" t="s">
        <v>4492</v>
      </c>
      <c r="R167" s="25" t="s">
        <v>881</v>
      </c>
      <c r="S167">
        <v>0</v>
      </c>
      <c r="T167">
        <v>0</v>
      </c>
      <c r="U167">
        <v>568359.30000000005</v>
      </c>
      <c r="V167" t="s">
        <v>4986</v>
      </c>
      <c r="W167">
        <v>31856.538765000001</v>
      </c>
      <c r="X167">
        <v>0</v>
      </c>
      <c r="Y167">
        <v>0</v>
      </c>
      <c r="Z167">
        <v>0</v>
      </c>
      <c r="AA167">
        <v>0</v>
      </c>
      <c r="AB167">
        <v>31856.538765000001</v>
      </c>
      <c r="AC167">
        <v>0</v>
      </c>
      <c r="AD167">
        <v>0</v>
      </c>
      <c r="AE167">
        <v>31856.538765000001</v>
      </c>
    </row>
    <row r="168" spans="1:31" x14ac:dyDescent="0.2">
      <c r="A168" s="25">
        <v>702</v>
      </c>
      <c r="B168" s="25" t="s">
        <v>707</v>
      </c>
      <c r="D168" s="25">
        <v>335791</v>
      </c>
      <c r="E168" s="25"/>
      <c r="F168" s="25" t="s">
        <v>38</v>
      </c>
      <c r="G168" s="25" t="s">
        <v>39</v>
      </c>
      <c r="H168" s="25" t="s">
        <v>40</v>
      </c>
      <c r="I168" s="25" t="s">
        <v>58</v>
      </c>
      <c r="J168" s="68">
        <v>359365.44</v>
      </c>
      <c r="K168" s="68">
        <v>20142.432914819943</v>
      </c>
      <c r="L168" s="68">
        <v>0</v>
      </c>
      <c r="M168" s="68">
        <v>0</v>
      </c>
      <c r="N168" s="68">
        <v>0</v>
      </c>
      <c r="O168" s="68">
        <v>359365.44</v>
      </c>
      <c r="P168" s="69">
        <v>359365.44</v>
      </c>
      <c r="Q168" s="25" t="s">
        <v>4492</v>
      </c>
      <c r="R168" s="25" t="s">
        <v>881</v>
      </c>
      <c r="S168">
        <v>0</v>
      </c>
      <c r="T168">
        <v>0</v>
      </c>
      <c r="U168">
        <v>359365.44</v>
      </c>
      <c r="V168" t="s">
        <v>4986</v>
      </c>
      <c r="W168">
        <v>20142.432912</v>
      </c>
      <c r="X168">
        <v>0</v>
      </c>
      <c r="Y168">
        <v>0</v>
      </c>
      <c r="Z168">
        <v>0</v>
      </c>
      <c r="AA168">
        <v>0</v>
      </c>
      <c r="AB168">
        <v>20142.432912</v>
      </c>
      <c r="AC168">
        <v>0</v>
      </c>
      <c r="AD168">
        <v>0</v>
      </c>
      <c r="AE168">
        <v>20142.432912</v>
      </c>
    </row>
    <row r="169" spans="1:31" x14ac:dyDescent="0.2">
      <c r="A169" s="25">
        <v>702</v>
      </c>
      <c r="B169" s="25" t="s">
        <v>719</v>
      </c>
      <c r="D169" s="25">
        <v>349580</v>
      </c>
      <c r="E169" s="25"/>
      <c r="F169" s="25" t="s">
        <v>38</v>
      </c>
      <c r="G169" s="25" t="s">
        <v>39</v>
      </c>
      <c r="H169" s="25" t="s">
        <v>39</v>
      </c>
      <c r="I169" s="25" t="s">
        <v>41</v>
      </c>
      <c r="J169" s="68">
        <v>80171.08</v>
      </c>
      <c r="K169" s="68">
        <v>80171.08</v>
      </c>
      <c r="L169" s="68">
        <v>80171.08</v>
      </c>
      <c r="M169" s="68">
        <v>0</v>
      </c>
      <c r="N169" s="68">
        <v>0</v>
      </c>
      <c r="O169" s="68">
        <v>0</v>
      </c>
      <c r="P169" s="69">
        <v>80171.08</v>
      </c>
      <c r="Q169" s="25" t="s">
        <v>4489</v>
      </c>
      <c r="R169" s="25" t="s">
        <v>3314</v>
      </c>
      <c r="S169">
        <v>0</v>
      </c>
      <c r="T169">
        <v>0</v>
      </c>
      <c r="U169" t="s">
        <v>42</v>
      </c>
      <c r="V169" t="s">
        <v>43</v>
      </c>
      <c r="W169">
        <v>80171.08</v>
      </c>
      <c r="X169">
        <v>0</v>
      </c>
      <c r="Y169">
        <v>80171.08</v>
      </c>
      <c r="Z169">
        <v>0</v>
      </c>
      <c r="AA169">
        <v>0</v>
      </c>
      <c r="AB169">
        <v>0</v>
      </c>
      <c r="AC169">
        <v>0</v>
      </c>
      <c r="AD169">
        <v>0</v>
      </c>
      <c r="AE169" t="s">
        <v>44</v>
      </c>
    </row>
    <row r="170" spans="1:31" x14ac:dyDescent="0.2">
      <c r="A170" s="25">
        <v>702</v>
      </c>
      <c r="B170" s="25" t="s">
        <v>721</v>
      </c>
      <c r="D170" s="25">
        <v>349580</v>
      </c>
      <c r="E170" s="25"/>
      <c r="F170" s="25" t="s">
        <v>38</v>
      </c>
      <c r="G170" s="25" t="s">
        <v>39</v>
      </c>
      <c r="H170" s="25" t="s">
        <v>39</v>
      </c>
      <c r="I170" s="25" t="s">
        <v>41</v>
      </c>
      <c r="J170" s="68">
        <v>28866.799999999999</v>
      </c>
      <c r="K170" s="68">
        <v>28866.799999999999</v>
      </c>
      <c r="L170" s="68">
        <v>0</v>
      </c>
      <c r="M170" s="68">
        <v>28866.799999999999</v>
      </c>
      <c r="N170" s="68">
        <v>0</v>
      </c>
      <c r="O170" s="68">
        <v>0</v>
      </c>
      <c r="P170" s="69">
        <v>28866.799999999999</v>
      </c>
      <c r="Q170" s="25" t="s">
        <v>4490</v>
      </c>
      <c r="R170" s="25" t="s">
        <v>3314</v>
      </c>
      <c r="S170">
        <v>0</v>
      </c>
      <c r="T170">
        <v>0</v>
      </c>
      <c r="U170" t="s">
        <v>42</v>
      </c>
      <c r="V170" t="s">
        <v>43</v>
      </c>
      <c r="W170">
        <v>28866.799999999999</v>
      </c>
      <c r="X170">
        <v>0</v>
      </c>
      <c r="Y170">
        <v>0</v>
      </c>
      <c r="Z170">
        <v>28866.799999999999</v>
      </c>
      <c r="AA170">
        <v>0</v>
      </c>
      <c r="AB170">
        <v>0</v>
      </c>
      <c r="AC170">
        <v>0</v>
      </c>
      <c r="AD170">
        <v>0</v>
      </c>
      <c r="AE170" t="s">
        <v>44</v>
      </c>
    </row>
    <row r="171" spans="1:31" x14ac:dyDescent="0.2">
      <c r="A171" s="25">
        <v>702</v>
      </c>
      <c r="B171" s="25" t="s">
        <v>741</v>
      </c>
      <c r="D171" s="25">
        <v>342868</v>
      </c>
      <c r="E171" s="25"/>
      <c r="F171" s="25" t="s">
        <v>38</v>
      </c>
      <c r="G171" s="25" t="s">
        <v>39</v>
      </c>
      <c r="H171" s="25" t="s">
        <v>39</v>
      </c>
      <c r="I171" s="25" t="s">
        <v>41</v>
      </c>
      <c r="J171" s="68">
        <v>39296.36</v>
      </c>
      <c r="K171" s="68">
        <v>39296.36</v>
      </c>
      <c r="L171" s="68">
        <v>39296.36</v>
      </c>
      <c r="M171" s="68">
        <v>0</v>
      </c>
      <c r="N171" s="68">
        <v>0</v>
      </c>
      <c r="O171" s="68">
        <v>0</v>
      </c>
      <c r="P171" s="69">
        <v>39296.36</v>
      </c>
      <c r="Q171" s="25" t="s">
        <v>4489</v>
      </c>
      <c r="R171" s="25" t="s">
        <v>2603</v>
      </c>
      <c r="S171">
        <v>0</v>
      </c>
      <c r="T171">
        <v>0</v>
      </c>
      <c r="U171" t="s">
        <v>42</v>
      </c>
      <c r="V171" t="s">
        <v>43</v>
      </c>
      <c r="W171">
        <v>39296.36</v>
      </c>
      <c r="X171">
        <v>0</v>
      </c>
      <c r="Y171">
        <v>39296.36</v>
      </c>
      <c r="Z171">
        <v>0</v>
      </c>
      <c r="AA171">
        <v>0</v>
      </c>
      <c r="AB171">
        <v>0</v>
      </c>
      <c r="AC171">
        <v>0</v>
      </c>
      <c r="AD171">
        <v>0</v>
      </c>
      <c r="AE171" t="s">
        <v>44</v>
      </c>
    </row>
    <row r="172" spans="1:31" x14ac:dyDescent="0.2">
      <c r="A172" s="25">
        <v>702</v>
      </c>
      <c r="B172" s="25" t="s">
        <v>773</v>
      </c>
      <c r="D172" s="25">
        <v>348906</v>
      </c>
      <c r="E172" s="25"/>
      <c r="F172" s="25" t="s">
        <v>38</v>
      </c>
      <c r="G172" s="25" t="s">
        <v>39</v>
      </c>
      <c r="H172" s="25" t="s">
        <v>40</v>
      </c>
      <c r="I172" s="25" t="s">
        <v>58</v>
      </c>
      <c r="J172" s="68">
        <v>165360.26999999999</v>
      </c>
      <c r="K172" s="68">
        <v>9268.4431347975824</v>
      </c>
      <c r="L172" s="68">
        <v>0</v>
      </c>
      <c r="M172" s="68">
        <v>0</v>
      </c>
      <c r="N172" s="68">
        <v>0</v>
      </c>
      <c r="O172" s="68">
        <v>165360.26999999999</v>
      </c>
      <c r="P172" s="69">
        <v>165360.26999999999</v>
      </c>
      <c r="Q172" s="25" t="s">
        <v>4492</v>
      </c>
      <c r="R172" s="25" t="s">
        <v>881</v>
      </c>
      <c r="S172">
        <v>0</v>
      </c>
      <c r="T172">
        <v>0</v>
      </c>
      <c r="U172">
        <v>165360.26999999999</v>
      </c>
      <c r="V172" t="s">
        <v>4986</v>
      </c>
      <c r="W172">
        <v>9268.4431335000008</v>
      </c>
      <c r="X172">
        <v>0</v>
      </c>
      <c r="Y172">
        <v>0</v>
      </c>
      <c r="Z172">
        <v>0</v>
      </c>
      <c r="AA172">
        <v>0</v>
      </c>
      <c r="AB172">
        <v>9268.4431335000008</v>
      </c>
      <c r="AC172">
        <v>0</v>
      </c>
      <c r="AD172">
        <v>0</v>
      </c>
      <c r="AE172">
        <v>9268.4431335000008</v>
      </c>
    </row>
    <row r="173" spans="1:31" x14ac:dyDescent="0.2">
      <c r="A173" s="25">
        <v>702</v>
      </c>
      <c r="B173" s="25" t="s">
        <v>799</v>
      </c>
      <c r="D173" s="25">
        <v>340873</v>
      </c>
      <c r="E173" s="25"/>
      <c r="F173" s="25" t="s">
        <v>38</v>
      </c>
      <c r="G173" s="25" t="s">
        <v>39</v>
      </c>
      <c r="H173" s="25" t="s">
        <v>40</v>
      </c>
      <c r="I173" s="25" t="s">
        <v>58</v>
      </c>
      <c r="J173" s="68">
        <v>1214934.24</v>
      </c>
      <c r="K173" s="68">
        <v>68097.064161533592</v>
      </c>
      <c r="L173" s="68">
        <v>0</v>
      </c>
      <c r="M173" s="68">
        <v>0</v>
      </c>
      <c r="N173" s="68">
        <v>0</v>
      </c>
      <c r="O173" s="68">
        <v>1214934.24</v>
      </c>
      <c r="P173" s="69">
        <v>1214934.24</v>
      </c>
      <c r="Q173" s="25" t="s">
        <v>4492</v>
      </c>
      <c r="R173" s="25" t="s">
        <v>881</v>
      </c>
      <c r="S173">
        <v>0</v>
      </c>
      <c r="T173">
        <v>0</v>
      </c>
      <c r="U173">
        <v>1214934.24</v>
      </c>
      <c r="V173" t="s">
        <v>4986</v>
      </c>
      <c r="W173">
        <v>68097.064152000006</v>
      </c>
      <c r="X173">
        <v>0</v>
      </c>
      <c r="Y173">
        <v>0</v>
      </c>
      <c r="Z173">
        <v>0</v>
      </c>
      <c r="AA173">
        <v>0</v>
      </c>
      <c r="AB173">
        <v>68097.064152000006</v>
      </c>
      <c r="AC173">
        <v>0</v>
      </c>
      <c r="AD173">
        <v>0</v>
      </c>
      <c r="AE173">
        <v>68097.064152000006</v>
      </c>
    </row>
    <row r="174" spans="1:31" x14ac:dyDescent="0.2">
      <c r="A174" s="25">
        <v>702</v>
      </c>
      <c r="B174" s="25" t="s">
        <v>800</v>
      </c>
      <c r="D174" s="25">
        <v>349676</v>
      </c>
      <c r="E174" s="25"/>
      <c r="F174" s="25" t="s">
        <v>38</v>
      </c>
      <c r="G174" s="25" t="s">
        <v>39</v>
      </c>
      <c r="H174" s="25" t="s">
        <v>40</v>
      </c>
      <c r="I174" s="25" t="s">
        <v>58</v>
      </c>
      <c r="J174" s="68">
        <v>555303.99</v>
      </c>
      <c r="K174" s="68">
        <v>31124.788643857471</v>
      </c>
      <c r="L174" s="68">
        <v>0</v>
      </c>
      <c r="M174" s="68">
        <v>0</v>
      </c>
      <c r="N174" s="68">
        <v>0</v>
      </c>
      <c r="O174" s="68">
        <v>555303.99</v>
      </c>
      <c r="P174" s="69">
        <v>555303.99</v>
      </c>
      <c r="Q174" s="25" t="s">
        <v>4492</v>
      </c>
      <c r="R174" s="25" t="s">
        <v>881</v>
      </c>
      <c r="S174">
        <v>0</v>
      </c>
      <c r="T174">
        <v>0</v>
      </c>
      <c r="U174">
        <v>555303.99</v>
      </c>
      <c r="V174" t="s">
        <v>4986</v>
      </c>
      <c r="W174">
        <v>31124.788639499999</v>
      </c>
      <c r="X174">
        <v>0</v>
      </c>
      <c r="Y174">
        <v>0</v>
      </c>
      <c r="Z174">
        <v>0</v>
      </c>
      <c r="AA174">
        <v>0</v>
      </c>
      <c r="AB174">
        <v>31124.788639499999</v>
      </c>
      <c r="AC174">
        <v>0</v>
      </c>
      <c r="AD174">
        <v>0</v>
      </c>
      <c r="AE174">
        <v>31124.788639499999</v>
      </c>
    </row>
    <row r="175" spans="1:31" x14ac:dyDescent="0.2">
      <c r="A175" s="25">
        <v>702</v>
      </c>
      <c r="B175" s="25" t="s">
        <v>803</v>
      </c>
      <c r="D175" s="25">
        <v>349504</v>
      </c>
      <c r="E175" s="25"/>
      <c r="F175" s="25" t="s">
        <v>38</v>
      </c>
      <c r="G175" s="25" t="s">
        <v>39</v>
      </c>
      <c r="H175" s="25" t="s">
        <v>40</v>
      </c>
      <c r="I175" s="25" t="s">
        <v>58</v>
      </c>
      <c r="J175" s="68">
        <v>310190.65999999997</v>
      </c>
      <c r="K175" s="68">
        <v>17386.186495434067</v>
      </c>
      <c r="L175" s="68">
        <v>0</v>
      </c>
      <c r="M175" s="68">
        <v>0</v>
      </c>
      <c r="N175" s="68">
        <v>0</v>
      </c>
      <c r="O175" s="68">
        <v>310190.65999999997</v>
      </c>
      <c r="P175" s="69">
        <v>310190.65999999997</v>
      </c>
      <c r="Q175" s="25" t="s">
        <v>4492</v>
      </c>
      <c r="R175" s="25" t="s">
        <v>881</v>
      </c>
      <c r="S175">
        <v>0</v>
      </c>
      <c r="T175">
        <v>0</v>
      </c>
      <c r="U175">
        <v>310190.65999999997</v>
      </c>
      <c r="V175" t="s">
        <v>4986</v>
      </c>
      <c r="W175">
        <v>17386.186493000001</v>
      </c>
      <c r="X175">
        <v>0</v>
      </c>
      <c r="Y175">
        <v>0</v>
      </c>
      <c r="Z175">
        <v>0</v>
      </c>
      <c r="AA175">
        <v>0</v>
      </c>
      <c r="AB175">
        <v>17386.186493000001</v>
      </c>
      <c r="AC175">
        <v>0</v>
      </c>
      <c r="AD175">
        <v>0</v>
      </c>
      <c r="AE175">
        <v>17386.186493000001</v>
      </c>
    </row>
    <row r="176" spans="1:31" x14ac:dyDescent="0.2">
      <c r="A176" s="25">
        <v>702</v>
      </c>
      <c r="B176" s="25" t="s">
        <v>805</v>
      </c>
      <c r="D176" s="25">
        <v>342739</v>
      </c>
      <c r="E176" s="25"/>
      <c r="F176" s="25" t="s">
        <v>38</v>
      </c>
      <c r="G176" s="25" t="s">
        <v>39</v>
      </c>
      <c r="H176" s="25" t="s">
        <v>39</v>
      </c>
      <c r="I176" s="25" t="s">
        <v>58</v>
      </c>
      <c r="J176" s="68">
        <v>233897.92</v>
      </c>
      <c r="K176" s="68">
        <v>13109.978417835398</v>
      </c>
      <c r="L176" s="68">
        <v>0</v>
      </c>
      <c r="M176" s="68">
        <v>0</v>
      </c>
      <c r="N176" s="68">
        <v>233897.92</v>
      </c>
      <c r="O176" s="68">
        <v>0</v>
      </c>
      <c r="P176" s="69">
        <v>233897.92</v>
      </c>
      <c r="Q176" s="25" t="s">
        <v>4491</v>
      </c>
      <c r="R176" s="25" t="s">
        <v>881</v>
      </c>
      <c r="S176">
        <v>0</v>
      </c>
      <c r="T176">
        <v>0</v>
      </c>
      <c r="U176" t="s">
        <v>42</v>
      </c>
      <c r="V176" t="s">
        <v>4986</v>
      </c>
      <c r="W176">
        <v>13109.978416</v>
      </c>
      <c r="X176">
        <v>0</v>
      </c>
      <c r="Y176">
        <v>0</v>
      </c>
      <c r="Z176">
        <v>0</v>
      </c>
      <c r="AA176">
        <v>13109.978416</v>
      </c>
      <c r="AB176">
        <v>0</v>
      </c>
      <c r="AC176">
        <v>0</v>
      </c>
      <c r="AD176">
        <v>0</v>
      </c>
      <c r="AE176" t="s">
        <v>44</v>
      </c>
    </row>
    <row r="177" spans="1:31" x14ac:dyDescent="0.2">
      <c r="A177" s="25">
        <v>702</v>
      </c>
      <c r="B177" s="25" t="s">
        <v>815</v>
      </c>
      <c r="D177" s="25">
        <v>342739</v>
      </c>
      <c r="E177" s="25"/>
      <c r="F177" s="25" t="s">
        <v>38</v>
      </c>
      <c r="G177" s="25" t="s">
        <v>39</v>
      </c>
      <c r="H177" s="25" t="s">
        <v>39</v>
      </c>
      <c r="I177" s="25" t="s">
        <v>58</v>
      </c>
      <c r="J177" s="68">
        <v>269114.3</v>
      </c>
      <c r="K177" s="68">
        <v>15083.856517111741</v>
      </c>
      <c r="L177" s="68">
        <v>0</v>
      </c>
      <c r="M177" s="68">
        <v>0</v>
      </c>
      <c r="N177" s="68">
        <v>269114.3</v>
      </c>
      <c r="O177" s="68">
        <v>0</v>
      </c>
      <c r="P177" s="69">
        <v>269114.3</v>
      </c>
      <c r="Q177" s="25" t="s">
        <v>4491</v>
      </c>
      <c r="R177" s="25" t="s">
        <v>881</v>
      </c>
      <c r="S177">
        <v>0</v>
      </c>
      <c r="T177">
        <v>0</v>
      </c>
      <c r="U177" t="s">
        <v>42</v>
      </c>
      <c r="V177" t="s">
        <v>4986</v>
      </c>
      <c r="W177">
        <v>15083.856514999999</v>
      </c>
      <c r="X177">
        <v>0</v>
      </c>
      <c r="Y177">
        <v>0</v>
      </c>
      <c r="Z177">
        <v>0</v>
      </c>
      <c r="AA177">
        <v>15083.856514999999</v>
      </c>
      <c r="AB177">
        <v>0</v>
      </c>
      <c r="AC177">
        <v>0</v>
      </c>
      <c r="AD177">
        <v>0</v>
      </c>
      <c r="AE177" t="s">
        <v>44</v>
      </c>
    </row>
    <row r="178" spans="1:31" x14ac:dyDescent="0.2">
      <c r="A178" s="25">
        <v>702</v>
      </c>
      <c r="B178" s="25" t="s">
        <v>822</v>
      </c>
      <c r="D178" s="25">
        <v>308532</v>
      </c>
      <c r="E178" s="25"/>
      <c r="F178" s="25" t="s">
        <v>38</v>
      </c>
      <c r="G178" s="25" t="s">
        <v>39</v>
      </c>
      <c r="H178" s="25" t="s">
        <v>39</v>
      </c>
      <c r="I178" s="25" t="s">
        <v>41</v>
      </c>
      <c r="J178" s="68">
        <v>10500</v>
      </c>
      <c r="K178" s="68">
        <v>10500</v>
      </c>
      <c r="L178" s="68">
        <v>0</v>
      </c>
      <c r="M178" s="68">
        <v>0</v>
      </c>
      <c r="N178" s="68">
        <v>10500</v>
      </c>
      <c r="O178" s="68">
        <v>0</v>
      </c>
      <c r="P178" s="69">
        <v>10500</v>
      </c>
      <c r="Q178" s="25" t="s">
        <v>4491</v>
      </c>
      <c r="R178" s="25" t="s">
        <v>3408</v>
      </c>
      <c r="S178">
        <v>0</v>
      </c>
      <c r="T178">
        <v>0</v>
      </c>
      <c r="U178">
        <v>10500</v>
      </c>
      <c r="V178" t="s">
        <v>43</v>
      </c>
      <c r="W178">
        <v>10500</v>
      </c>
      <c r="X178">
        <v>0</v>
      </c>
      <c r="Y178">
        <v>0</v>
      </c>
      <c r="Z178">
        <v>0</v>
      </c>
      <c r="AA178">
        <v>10500</v>
      </c>
      <c r="AB178">
        <v>0</v>
      </c>
      <c r="AC178">
        <v>0</v>
      </c>
      <c r="AD178">
        <v>0</v>
      </c>
      <c r="AE178">
        <v>10500</v>
      </c>
    </row>
    <row r="179" spans="1:31" x14ac:dyDescent="0.2">
      <c r="A179" s="25">
        <v>702</v>
      </c>
      <c r="B179" s="25" t="s">
        <v>823</v>
      </c>
      <c r="D179" s="25">
        <v>314767</v>
      </c>
      <c r="E179" s="25"/>
      <c r="F179" s="25" t="s">
        <v>38</v>
      </c>
      <c r="G179" s="25" t="s">
        <v>39</v>
      </c>
      <c r="H179" s="25" t="s">
        <v>40</v>
      </c>
      <c r="I179" s="25" t="s">
        <v>41</v>
      </c>
      <c r="J179" s="68">
        <v>84354.18</v>
      </c>
      <c r="K179" s="68">
        <v>84354.18</v>
      </c>
      <c r="L179" s="68">
        <v>0</v>
      </c>
      <c r="M179" s="68">
        <v>0</v>
      </c>
      <c r="N179" s="68">
        <v>84354.18</v>
      </c>
      <c r="O179" s="68">
        <v>0</v>
      </c>
      <c r="P179" s="69">
        <v>84354.18</v>
      </c>
      <c r="Q179" s="25" t="s">
        <v>4491</v>
      </c>
      <c r="R179" s="25" t="s">
        <v>2603</v>
      </c>
      <c r="S179">
        <v>0</v>
      </c>
      <c r="T179">
        <v>0</v>
      </c>
      <c r="U179">
        <v>84354.18</v>
      </c>
      <c r="V179" t="s">
        <v>43</v>
      </c>
      <c r="W179">
        <v>84354.18</v>
      </c>
      <c r="X179">
        <v>0</v>
      </c>
      <c r="Y179">
        <v>0</v>
      </c>
      <c r="Z179">
        <v>0</v>
      </c>
      <c r="AA179">
        <v>84354.18</v>
      </c>
      <c r="AB179">
        <v>0</v>
      </c>
      <c r="AC179">
        <v>0</v>
      </c>
      <c r="AD179">
        <v>0</v>
      </c>
      <c r="AE179">
        <v>84354.18</v>
      </c>
    </row>
    <row r="180" spans="1:31" x14ac:dyDescent="0.2">
      <c r="A180" s="25">
        <v>702</v>
      </c>
      <c r="B180" s="25" t="s">
        <v>824</v>
      </c>
      <c r="D180" s="25">
        <v>350327</v>
      </c>
      <c r="E180" s="25"/>
      <c r="F180" s="25" t="s">
        <v>38</v>
      </c>
      <c r="G180" s="25" t="s">
        <v>39</v>
      </c>
      <c r="H180" s="25" t="s">
        <v>39</v>
      </c>
      <c r="I180" s="25" t="s">
        <v>58</v>
      </c>
      <c r="J180" s="68">
        <v>8441.08</v>
      </c>
      <c r="K180" s="68">
        <v>473.12253406623717</v>
      </c>
      <c r="L180" s="68">
        <v>0</v>
      </c>
      <c r="M180" s="68">
        <v>8441.08</v>
      </c>
      <c r="N180" s="68">
        <v>0</v>
      </c>
      <c r="O180" s="68">
        <v>0</v>
      </c>
      <c r="P180" s="69">
        <v>8441.08</v>
      </c>
      <c r="Q180" s="25" t="s">
        <v>4490</v>
      </c>
      <c r="R180" s="25" t="s">
        <v>881</v>
      </c>
      <c r="S180">
        <v>0</v>
      </c>
      <c r="T180">
        <v>0</v>
      </c>
      <c r="U180" t="s">
        <v>42</v>
      </c>
      <c r="V180" t="s">
        <v>4986</v>
      </c>
      <c r="W180">
        <v>473.12253399999997</v>
      </c>
      <c r="X180">
        <v>0</v>
      </c>
      <c r="Y180">
        <v>0</v>
      </c>
      <c r="Z180">
        <v>473.12253399999997</v>
      </c>
      <c r="AA180">
        <v>0</v>
      </c>
      <c r="AB180">
        <v>0</v>
      </c>
      <c r="AC180">
        <v>0</v>
      </c>
      <c r="AD180">
        <v>0</v>
      </c>
      <c r="AE180" t="s">
        <v>44</v>
      </c>
    </row>
    <row r="181" spans="1:31" x14ac:dyDescent="0.2">
      <c r="A181" s="25">
        <v>702</v>
      </c>
      <c r="B181" s="25" t="s">
        <v>828</v>
      </c>
      <c r="D181" s="25">
        <v>317030</v>
      </c>
      <c r="E181" s="25"/>
      <c r="F181" s="25" t="s">
        <v>38</v>
      </c>
      <c r="G181" s="25" t="s">
        <v>39</v>
      </c>
      <c r="H181" s="25" t="s">
        <v>39</v>
      </c>
      <c r="I181" s="25" t="s">
        <v>41</v>
      </c>
      <c r="J181" s="68">
        <v>108027.57</v>
      </c>
      <c r="K181" s="68">
        <v>108027.57</v>
      </c>
      <c r="L181" s="68">
        <v>0</v>
      </c>
      <c r="M181" s="68">
        <v>108027.57</v>
      </c>
      <c r="N181" s="68">
        <v>0</v>
      </c>
      <c r="O181" s="68">
        <v>0</v>
      </c>
      <c r="P181" s="69">
        <v>108027.57</v>
      </c>
      <c r="Q181" s="25" t="s">
        <v>4490</v>
      </c>
      <c r="R181" s="25" t="s">
        <v>4498</v>
      </c>
      <c r="S181">
        <v>0</v>
      </c>
      <c r="T181">
        <v>0</v>
      </c>
      <c r="U181">
        <v>108027.57</v>
      </c>
      <c r="V181" t="s">
        <v>43</v>
      </c>
      <c r="W181">
        <v>108027.57</v>
      </c>
      <c r="X181">
        <v>0</v>
      </c>
      <c r="Y181">
        <v>0</v>
      </c>
      <c r="Z181">
        <v>108027.57</v>
      </c>
      <c r="AA181">
        <v>0</v>
      </c>
      <c r="AB181">
        <v>0</v>
      </c>
      <c r="AC181">
        <v>0</v>
      </c>
      <c r="AD181">
        <v>0</v>
      </c>
      <c r="AE181">
        <v>108027.57</v>
      </c>
    </row>
    <row r="182" spans="1:31" x14ac:dyDescent="0.2">
      <c r="A182" s="25">
        <v>702</v>
      </c>
      <c r="B182" s="25" t="s">
        <v>837</v>
      </c>
      <c r="D182" s="25">
        <v>319555</v>
      </c>
      <c r="E182" s="25"/>
      <c r="F182" s="25" t="s">
        <v>38</v>
      </c>
      <c r="G182" s="25" t="s">
        <v>39</v>
      </c>
      <c r="H182" s="25" t="s">
        <v>39</v>
      </c>
      <c r="I182" s="25" t="s">
        <v>41</v>
      </c>
      <c r="J182" s="68">
        <v>39232.9</v>
      </c>
      <c r="K182" s="68">
        <v>39232.9</v>
      </c>
      <c r="L182" s="68">
        <v>0</v>
      </c>
      <c r="M182" s="68">
        <v>0</v>
      </c>
      <c r="N182" s="68">
        <v>39232.9</v>
      </c>
      <c r="O182" s="68">
        <v>0</v>
      </c>
      <c r="P182" s="69">
        <v>39232.9</v>
      </c>
      <c r="Q182" s="25" t="s">
        <v>4491</v>
      </c>
      <c r="R182" s="25" t="s">
        <v>2603</v>
      </c>
      <c r="S182">
        <v>0</v>
      </c>
      <c r="T182">
        <v>0</v>
      </c>
      <c r="U182">
        <v>39232.9</v>
      </c>
      <c r="V182" t="s">
        <v>43</v>
      </c>
      <c r="W182">
        <v>39232.9</v>
      </c>
      <c r="X182">
        <v>0</v>
      </c>
      <c r="Y182">
        <v>0</v>
      </c>
      <c r="Z182">
        <v>0</v>
      </c>
      <c r="AA182">
        <v>39232.9</v>
      </c>
      <c r="AB182">
        <v>0</v>
      </c>
      <c r="AC182">
        <v>0</v>
      </c>
      <c r="AD182">
        <v>0</v>
      </c>
      <c r="AE182">
        <v>39232.9</v>
      </c>
    </row>
    <row r="183" spans="1:31" x14ac:dyDescent="0.2">
      <c r="A183" s="25">
        <v>702</v>
      </c>
      <c r="B183" s="25" t="s">
        <v>861</v>
      </c>
      <c r="D183" s="25">
        <v>350701</v>
      </c>
      <c r="E183" s="25"/>
      <c r="F183" s="25" t="s">
        <v>38</v>
      </c>
      <c r="G183" s="25" t="s">
        <v>39</v>
      </c>
      <c r="H183" s="25" t="s">
        <v>39</v>
      </c>
      <c r="I183" s="25" t="s">
        <v>58</v>
      </c>
      <c r="J183" s="68">
        <v>23637.62</v>
      </c>
      <c r="K183" s="68">
        <v>1324.8886011854845</v>
      </c>
      <c r="L183" s="68">
        <v>23637.62</v>
      </c>
      <c r="M183" s="68">
        <v>0</v>
      </c>
      <c r="N183" s="68">
        <v>0</v>
      </c>
      <c r="O183" s="68">
        <v>0</v>
      </c>
      <c r="P183" s="69">
        <v>23637.62</v>
      </c>
      <c r="Q183" s="25" t="s">
        <v>4489</v>
      </c>
      <c r="R183" s="25" t="s">
        <v>881</v>
      </c>
      <c r="S183">
        <v>0</v>
      </c>
      <c r="T183">
        <v>0</v>
      </c>
      <c r="U183" t="s">
        <v>42</v>
      </c>
      <c r="V183" t="s">
        <v>4986</v>
      </c>
      <c r="W183">
        <v>1324.8886010000001</v>
      </c>
      <c r="X183">
        <v>0</v>
      </c>
      <c r="Y183">
        <v>1324.8886010000001</v>
      </c>
      <c r="Z183">
        <v>0</v>
      </c>
      <c r="AA183">
        <v>0</v>
      </c>
      <c r="AB183">
        <v>0</v>
      </c>
      <c r="AC183">
        <v>0</v>
      </c>
      <c r="AD183">
        <v>0</v>
      </c>
      <c r="AE183" t="s">
        <v>44</v>
      </c>
    </row>
    <row r="184" spans="1:31" x14ac:dyDescent="0.2">
      <c r="A184" s="25">
        <v>702</v>
      </c>
      <c r="B184" s="25" t="s">
        <v>868</v>
      </c>
      <c r="D184" s="25">
        <v>316978</v>
      </c>
      <c r="E184" s="25"/>
      <c r="F184" s="25" t="s">
        <v>38</v>
      </c>
      <c r="G184" s="25" t="s">
        <v>39</v>
      </c>
      <c r="H184" s="25" t="s">
        <v>40</v>
      </c>
      <c r="I184" s="25" t="s">
        <v>41</v>
      </c>
      <c r="J184" s="68">
        <v>581301</v>
      </c>
      <c r="K184" s="68">
        <v>581301</v>
      </c>
      <c r="L184" s="68">
        <v>0</v>
      </c>
      <c r="M184" s="68">
        <v>0</v>
      </c>
      <c r="N184" s="68">
        <v>581301</v>
      </c>
      <c r="O184" s="68">
        <v>0</v>
      </c>
      <c r="P184" s="69">
        <v>581301</v>
      </c>
      <c r="Q184" s="25" t="s">
        <v>4491</v>
      </c>
      <c r="R184" s="25" t="s">
        <v>3314</v>
      </c>
      <c r="S184">
        <v>0</v>
      </c>
      <c r="T184">
        <v>0</v>
      </c>
      <c r="U184">
        <v>581301</v>
      </c>
      <c r="V184" t="s">
        <v>43</v>
      </c>
      <c r="W184">
        <v>581301</v>
      </c>
      <c r="X184">
        <v>0</v>
      </c>
      <c r="Y184">
        <v>0</v>
      </c>
      <c r="Z184">
        <v>0</v>
      </c>
      <c r="AA184">
        <v>581301</v>
      </c>
      <c r="AB184">
        <v>0</v>
      </c>
      <c r="AC184">
        <v>0</v>
      </c>
      <c r="AD184">
        <v>0</v>
      </c>
      <c r="AE184">
        <v>581301</v>
      </c>
    </row>
    <row r="185" spans="1:31" x14ac:dyDescent="0.2">
      <c r="A185" s="25">
        <v>702</v>
      </c>
      <c r="B185" s="25" t="s">
        <v>869</v>
      </c>
      <c r="D185" s="25">
        <v>316978</v>
      </c>
      <c r="E185" s="25"/>
      <c r="F185" s="25" t="s">
        <v>38</v>
      </c>
      <c r="G185" s="25" t="s">
        <v>39</v>
      </c>
      <c r="H185" s="25" t="s">
        <v>40</v>
      </c>
      <c r="I185" s="25" t="s">
        <v>41</v>
      </c>
      <c r="J185" s="68">
        <v>353485.84</v>
      </c>
      <c r="K185" s="68">
        <v>353485.84</v>
      </c>
      <c r="L185" s="68">
        <v>0</v>
      </c>
      <c r="M185" s="68">
        <v>0</v>
      </c>
      <c r="N185" s="68">
        <v>353485.84</v>
      </c>
      <c r="O185" s="68">
        <v>0</v>
      </c>
      <c r="P185" s="69">
        <v>353485.84</v>
      </c>
      <c r="Q185" s="25" t="s">
        <v>4491</v>
      </c>
      <c r="R185" s="25" t="s">
        <v>3314</v>
      </c>
      <c r="S185">
        <v>0</v>
      </c>
      <c r="T185">
        <v>0</v>
      </c>
      <c r="U185">
        <v>353485.84</v>
      </c>
      <c r="V185" t="s">
        <v>43</v>
      </c>
      <c r="W185">
        <v>353485.84</v>
      </c>
      <c r="X185">
        <v>0</v>
      </c>
      <c r="Y185">
        <v>0</v>
      </c>
      <c r="Z185">
        <v>0</v>
      </c>
      <c r="AA185">
        <v>353485.84</v>
      </c>
      <c r="AB185">
        <v>0</v>
      </c>
      <c r="AC185">
        <v>0</v>
      </c>
      <c r="AD185">
        <v>0</v>
      </c>
      <c r="AE185">
        <v>353485.84</v>
      </c>
    </row>
    <row r="186" spans="1:31" x14ac:dyDescent="0.2">
      <c r="A186" s="25">
        <v>702</v>
      </c>
      <c r="B186" s="25" t="s">
        <v>875</v>
      </c>
      <c r="D186" s="25">
        <v>315267</v>
      </c>
      <c r="E186" s="25"/>
      <c r="F186" s="25" t="s">
        <v>38</v>
      </c>
      <c r="G186" s="25" t="s">
        <v>39</v>
      </c>
      <c r="H186" s="25" t="s">
        <v>39</v>
      </c>
      <c r="I186" s="25" t="s">
        <v>58</v>
      </c>
      <c r="J186" s="68">
        <v>1217334.17</v>
      </c>
      <c r="K186" s="68">
        <v>68231.580238052426</v>
      </c>
      <c r="L186" s="68">
        <v>1217334.17</v>
      </c>
      <c r="M186" s="68">
        <v>0</v>
      </c>
      <c r="N186" s="68">
        <v>0</v>
      </c>
      <c r="O186" s="68">
        <v>0</v>
      </c>
      <c r="P186" s="69">
        <v>1217334.17</v>
      </c>
      <c r="Q186" s="25" t="s">
        <v>4489</v>
      </c>
      <c r="R186" s="25" t="s">
        <v>881</v>
      </c>
      <c r="S186">
        <v>0</v>
      </c>
      <c r="T186">
        <v>0</v>
      </c>
      <c r="U186">
        <v>1217334.17</v>
      </c>
      <c r="V186" t="s">
        <v>4986</v>
      </c>
      <c r="W186">
        <v>68231.580228499995</v>
      </c>
      <c r="X186">
        <v>0</v>
      </c>
      <c r="Y186">
        <v>68231.580228499995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68231.580228499995</v>
      </c>
    </row>
    <row r="187" spans="1:31" x14ac:dyDescent="0.2">
      <c r="A187" s="25">
        <v>702</v>
      </c>
      <c r="B187" s="25" t="s">
        <v>876</v>
      </c>
      <c r="D187" s="25">
        <v>318312</v>
      </c>
      <c r="E187" s="25"/>
      <c r="F187" s="25" t="s">
        <v>38</v>
      </c>
      <c r="G187" s="25" t="s">
        <v>39</v>
      </c>
      <c r="H187" s="25" t="s">
        <v>39</v>
      </c>
      <c r="I187" s="25" t="s">
        <v>58</v>
      </c>
      <c r="J187" s="68">
        <v>621482.38</v>
      </c>
      <c r="K187" s="68">
        <v>34834.087403876772</v>
      </c>
      <c r="L187" s="68">
        <v>621482.38</v>
      </c>
      <c r="M187" s="68">
        <v>0</v>
      </c>
      <c r="N187" s="68">
        <v>0</v>
      </c>
      <c r="O187" s="68">
        <v>0</v>
      </c>
      <c r="P187" s="69">
        <v>621482.38</v>
      </c>
      <c r="Q187" s="25" t="s">
        <v>4489</v>
      </c>
      <c r="R187" s="25" t="s">
        <v>881</v>
      </c>
      <c r="S187">
        <v>0</v>
      </c>
      <c r="T187">
        <v>0</v>
      </c>
      <c r="U187">
        <v>621482.38</v>
      </c>
      <c r="V187" t="s">
        <v>4986</v>
      </c>
      <c r="W187">
        <v>34834.087398999996</v>
      </c>
      <c r="X187">
        <v>0</v>
      </c>
      <c r="Y187">
        <v>34834.087398999996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34834.087398999996</v>
      </c>
    </row>
    <row r="188" spans="1:31" x14ac:dyDescent="0.2">
      <c r="A188" s="25">
        <v>702</v>
      </c>
      <c r="B188" s="25" t="s">
        <v>880</v>
      </c>
      <c r="D188" s="25">
        <v>628289</v>
      </c>
      <c r="E188" s="25"/>
      <c r="F188" s="25" t="s">
        <v>38</v>
      </c>
      <c r="G188" s="25" t="s">
        <v>39</v>
      </c>
      <c r="H188" s="25" t="s">
        <v>39</v>
      </c>
      <c r="I188" s="25" t="s">
        <v>58</v>
      </c>
      <c r="J188" s="68">
        <v>4045257.08</v>
      </c>
      <c r="K188" s="68">
        <v>226736.65936574317</v>
      </c>
      <c r="L188" s="68">
        <v>4045257.08</v>
      </c>
      <c r="M188" s="68">
        <v>0</v>
      </c>
      <c r="N188" s="68">
        <v>0</v>
      </c>
      <c r="O188" s="68">
        <v>0</v>
      </c>
      <c r="P188" s="69">
        <v>4045257.08</v>
      </c>
      <c r="Q188" s="25" t="s">
        <v>4489</v>
      </c>
      <c r="R188" s="25" t="s">
        <v>881</v>
      </c>
      <c r="S188">
        <v>0</v>
      </c>
      <c r="T188">
        <v>0</v>
      </c>
      <c r="U188" t="s">
        <v>42</v>
      </c>
      <c r="V188" t="s">
        <v>4986</v>
      </c>
      <c r="W188">
        <v>226736.659334</v>
      </c>
      <c r="X188">
        <v>0</v>
      </c>
      <c r="Y188">
        <v>226736.659334</v>
      </c>
      <c r="Z188">
        <v>0</v>
      </c>
      <c r="AA188">
        <v>0</v>
      </c>
      <c r="AB188">
        <v>0</v>
      </c>
      <c r="AC188">
        <v>0</v>
      </c>
      <c r="AD188">
        <v>0</v>
      </c>
      <c r="AE188" t="s">
        <v>44</v>
      </c>
    </row>
    <row r="189" spans="1:31" x14ac:dyDescent="0.2">
      <c r="A189" s="25">
        <v>702</v>
      </c>
      <c r="B189" s="25" t="s">
        <v>888</v>
      </c>
      <c r="D189" s="25">
        <v>335053</v>
      </c>
      <c r="E189" s="25"/>
      <c r="F189" s="25" t="s">
        <v>38</v>
      </c>
      <c r="G189" s="25" t="s">
        <v>39</v>
      </c>
      <c r="H189" s="25" t="s">
        <v>39</v>
      </c>
      <c r="I189" s="25" t="s">
        <v>58</v>
      </c>
      <c r="J189" s="68">
        <v>1183362.06</v>
      </c>
      <c r="K189" s="68">
        <v>66327.443472285857</v>
      </c>
      <c r="L189" s="68">
        <v>1183362.06</v>
      </c>
      <c r="M189" s="68">
        <v>0</v>
      </c>
      <c r="N189" s="68">
        <v>0</v>
      </c>
      <c r="O189" s="68">
        <v>0</v>
      </c>
      <c r="P189" s="69">
        <v>1183362.06</v>
      </c>
      <c r="Q189" s="25" t="s">
        <v>4489</v>
      </c>
      <c r="R189" s="25" t="s">
        <v>881</v>
      </c>
      <c r="S189">
        <v>0</v>
      </c>
      <c r="T189">
        <v>0</v>
      </c>
      <c r="U189" t="s">
        <v>42</v>
      </c>
      <c r="V189" t="s">
        <v>4986</v>
      </c>
      <c r="W189">
        <v>66327.443463000003</v>
      </c>
      <c r="X189">
        <v>0</v>
      </c>
      <c r="Y189">
        <v>66327.443463000003</v>
      </c>
      <c r="Z189">
        <v>0</v>
      </c>
      <c r="AA189">
        <v>0</v>
      </c>
      <c r="AB189">
        <v>0</v>
      </c>
      <c r="AC189">
        <v>0</v>
      </c>
      <c r="AD189">
        <v>0</v>
      </c>
      <c r="AE189" t="s">
        <v>44</v>
      </c>
    </row>
    <row r="190" spans="1:31" x14ac:dyDescent="0.2">
      <c r="A190" s="25">
        <v>702</v>
      </c>
      <c r="B190" s="25" t="s">
        <v>908</v>
      </c>
      <c r="D190" s="25">
        <v>309717</v>
      </c>
      <c r="E190" s="25"/>
      <c r="F190" s="25" t="s">
        <v>38</v>
      </c>
      <c r="G190" s="25" t="s">
        <v>39</v>
      </c>
      <c r="H190" s="25" t="s">
        <v>39</v>
      </c>
      <c r="I190" s="25" t="s">
        <v>41</v>
      </c>
      <c r="J190" s="68">
        <v>31092.6</v>
      </c>
      <c r="K190" s="68">
        <v>31092.6</v>
      </c>
      <c r="L190" s="68">
        <v>31092.6</v>
      </c>
      <c r="M190" s="68">
        <v>0</v>
      </c>
      <c r="N190" s="68">
        <v>0</v>
      </c>
      <c r="O190" s="68">
        <v>0</v>
      </c>
      <c r="P190" s="69">
        <v>31092.6</v>
      </c>
      <c r="Q190" s="25" t="s">
        <v>4489</v>
      </c>
      <c r="R190" s="25" t="s">
        <v>3398</v>
      </c>
      <c r="S190">
        <v>0</v>
      </c>
      <c r="T190">
        <v>0</v>
      </c>
      <c r="U190" t="s">
        <v>42</v>
      </c>
      <c r="V190" t="s">
        <v>43</v>
      </c>
      <c r="W190">
        <v>31092.6</v>
      </c>
      <c r="X190">
        <v>0</v>
      </c>
      <c r="Y190">
        <v>31092.6</v>
      </c>
      <c r="Z190">
        <v>0</v>
      </c>
      <c r="AA190">
        <v>0</v>
      </c>
      <c r="AB190">
        <v>0</v>
      </c>
      <c r="AC190">
        <v>0</v>
      </c>
      <c r="AD190">
        <v>0</v>
      </c>
      <c r="AE190" t="s">
        <v>44</v>
      </c>
    </row>
    <row r="191" spans="1:31" x14ac:dyDescent="0.2">
      <c r="A191" s="25">
        <v>702</v>
      </c>
      <c r="B191" s="25" t="s">
        <v>911</v>
      </c>
      <c r="D191" s="25">
        <v>354495</v>
      </c>
      <c r="E191" s="25"/>
      <c r="F191" s="25" t="s">
        <v>38</v>
      </c>
      <c r="G191" s="25" t="s">
        <v>39</v>
      </c>
      <c r="H191" s="25" t="s">
        <v>40</v>
      </c>
      <c r="I191" s="25" t="s">
        <v>58</v>
      </c>
      <c r="J191" s="68">
        <v>104302.45</v>
      </c>
      <c r="K191" s="68">
        <v>5846.1523233184616</v>
      </c>
      <c r="L191" s="68">
        <v>0</v>
      </c>
      <c r="M191" s="68">
        <v>0</v>
      </c>
      <c r="N191" s="68">
        <v>0</v>
      </c>
      <c r="O191" s="68">
        <v>104302.45</v>
      </c>
      <c r="P191" s="69">
        <v>104302.45</v>
      </c>
      <c r="Q191" s="25" t="s">
        <v>4492</v>
      </c>
      <c r="R191" s="25" t="s">
        <v>881</v>
      </c>
      <c r="S191">
        <v>0</v>
      </c>
      <c r="T191">
        <v>0</v>
      </c>
      <c r="U191">
        <v>104302.45</v>
      </c>
      <c r="V191" t="s">
        <v>4986</v>
      </c>
      <c r="W191">
        <v>5846.1523225000001</v>
      </c>
      <c r="X191">
        <v>0</v>
      </c>
      <c r="Y191">
        <v>0</v>
      </c>
      <c r="Z191">
        <v>0</v>
      </c>
      <c r="AA191">
        <v>0</v>
      </c>
      <c r="AB191">
        <v>5846.1523225000001</v>
      </c>
      <c r="AC191">
        <v>0</v>
      </c>
      <c r="AD191">
        <v>0</v>
      </c>
      <c r="AE191">
        <v>5846.1523225000001</v>
      </c>
    </row>
    <row r="192" spans="1:31" x14ac:dyDescent="0.2">
      <c r="A192" s="25">
        <v>702</v>
      </c>
      <c r="B192" s="25" t="s">
        <v>927</v>
      </c>
      <c r="D192" s="25">
        <v>354495</v>
      </c>
      <c r="E192" s="25"/>
      <c r="F192" s="25" t="s">
        <v>38</v>
      </c>
      <c r="G192" s="25" t="s">
        <v>39</v>
      </c>
      <c r="H192" s="25" t="s">
        <v>40</v>
      </c>
      <c r="I192" s="25" t="s">
        <v>58</v>
      </c>
      <c r="J192" s="68">
        <v>140038.54999999999</v>
      </c>
      <c r="K192" s="68">
        <v>7849.1607285988821</v>
      </c>
      <c r="L192" s="68">
        <v>0</v>
      </c>
      <c r="M192" s="68">
        <v>0</v>
      </c>
      <c r="N192" s="68">
        <v>0</v>
      </c>
      <c r="O192" s="68">
        <v>140038.54999999999</v>
      </c>
      <c r="P192" s="69">
        <v>140038.54999999999</v>
      </c>
      <c r="Q192" s="25" t="s">
        <v>4492</v>
      </c>
      <c r="R192" s="25" t="s">
        <v>881</v>
      </c>
      <c r="S192">
        <v>0</v>
      </c>
      <c r="T192">
        <v>0</v>
      </c>
      <c r="U192">
        <v>140038.54999999999</v>
      </c>
      <c r="V192" t="s">
        <v>4986</v>
      </c>
      <c r="W192">
        <v>7849.1607274999997</v>
      </c>
      <c r="X192">
        <v>0</v>
      </c>
      <c r="Y192">
        <v>0</v>
      </c>
      <c r="Z192">
        <v>0</v>
      </c>
      <c r="AA192">
        <v>0</v>
      </c>
      <c r="AB192">
        <v>7849.1607274999997</v>
      </c>
      <c r="AC192">
        <v>0</v>
      </c>
      <c r="AD192">
        <v>0</v>
      </c>
      <c r="AE192">
        <v>7849.1607274999997</v>
      </c>
    </row>
    <row r="193" spans="1:31" x14ac:dyDescent="0.2">
      <c r="A193" s="25">
        <v>702</v>
      </c>
      <c r="B193" s="25" t="s">
        <v>940</v>
      </c>
      <c r="D193" s="25">
        <v>354604</v>
      </c>
      <c r="E193" s="25"/>
      <c r="F193" s="25" t="s">
        <v>38</v>
      </c>
      <c r="G193" s="25" t="s">
        <v>39</v>
      </c>
      <c r="H193" s="25" t="s">
        <v>40</v>
      </c>
      <c r="I193" s="25" t="s">
        <v>58</v>
      </c>
      <c r="J193" s="68">
        <v>1585444.15</v>
      </c>
      <c r="K193" s="68">
        <v>88864.144619940984</v>
      </c>
      <c r="L193" s="68">
        <v>0</v>
      </c>
      <c r="M193" s="68">
        <v>0</v>
      </c>
      <c r="N193" s="68">
        <v>0</v>
      </c>
      <c r="O193" s="68">
        <v>1585444.15</v>
      </c>
      <c r="P193" s="69">
        <v>1585444.15</v>
      </c>
      <c r="Q193" s="25" t="s">
        <v>4492</v>
      </c>
      <c r="R193" s="25" t="s">
        <v>881</v>
      </c>
      <c r="S193">
        <v>0</v>
      </c>
      <c r="T193">
        <v>0</v>
      </c>
      <c r="U193">
        <v>1585444.15</v>
      </c>
      <c r="V193" t="s">
        <v>4986</v>
      </c>
      <c r="W193">
        <v>88864.144607499999</v>
      </c>
      <c r="X193">
        <v>0</v>
      </c>
      <c r="Y193">
        <v>0</v>
      </c>
      <c r="Z193">
        <v>0</v>
      </c>
      <c r="AA193">
        <v>0</v>
      </c>
      <c r="AB193">
        <v>88864.144607499999</v>
      </c>
      <c r="AC193">
        <v>0</v>
      </c>
      <c r="AD193">
        <v>0</v>
      </c>
      <c r="AE193">
        <v>88864.144607499999</v>
      </c>
    </row>
    <row r="194" spans="1:31" x14ac:dyDescent="0.2">
      <c r="A194" s="25">
        <v>702</v>
      </c>
      <c r="B194" s="25" t="s">
        <v>958</v>
      </c>
      <c r="D194" s="25">
        <v>356484</v>
      </c>
      <c r="E194" s="25"/>
      <c r="F194" s="25" t="s">
        <v>38</v>
      </c>
      <c r="G194" s="25" t="s">
        <v>39</v>
      </c>
      <c r="H194" s="25" t="s">
        <v>40</v>
      </c>
      <c r="I194" s="25" t="s">
        <v>41</v>
      </c>
      <c r="J194" s="68">
        <v>68241.87</v>
      </c>
      <c r="K194" s="68">
        <v>68241.87</v>
      </c>
      <c r="L194" s="68">
        <v>0</v>
      </c>
      <c r="M194" s="68">
        <v>0</v>
      </c>
      <c r="N194" s="68">
        <v>0</v>
      </c>
      <c r="O194" s="68">
        <v>68241.87</v>
      </c>
      <c r="P194" s="69">
        <v>68241.87</v>
      </c>
      <c r="Q194" s="25" t="s">
        <v>4492</v>
      </c>
      <c r="R194" s="25" t="s">
        <v>3320</v>
      </c>
      <c r="S194">
        <v>0</v>
      </c>
      <c r="T194">
        <v>0</v>
      </c>
      <c r="U194">
        <v>68241.87</v>
      </c>
      <c r="V194" t="s">
        <v>43</v>
      </c>
      <c r="W194">
        <v>68241.87</v>
      </c>
      <c r="X194">
        <v>0</v>
      </c>
      <c r="Y194">
        <v>0</v>
      </c>
      <c r="Z194">
        <v>0</v>
      </c>
      <c r="AA194">
        <v>0</v>
      </c>
      <c r="AB194">
        <v>68241.87</v>
      </c>
      <c r="AC194">
        <v>0</v>
      </c>
      <c r="AD194">
        <v>0</v>
      </c>
      <c r="AE194">
        <v>68241.87</v>
      </c>
    </row>
    <row r="195" spans="1:31" x14ac:dyDescent="0.2">
      <c r="A195" s="25">
        <v>702</v>
      </c>
      <c r="B195" s="25" t="s">
        <v>960</v>
      </c>
      <c r="D195" s="25">
        <v>356484</v>
      </c>
      <c r="E195" s="25"/>
      <c r="F195" s="25" t="s">
        <v>38</v>
      </c>
      <c r="G195" s="25" t="s">
        <v>39</v>
      </c>
      <c r="H195" s="25" t="s">
        <v>40</v>
      </c>
      <c r="I195" s="25" t="s">
        <v>41</v>
      </c>
      <c r="J195" s="68">
        <v>70178.22</v>
      </c>
      <c r="K195" s="68">
        <v>70178.22</v>
      </c>
      <c r="L195" s="68">
        <v>0</v>
      </c>
      <c r="M195" s="68">
        <v>0</v>
      </c>
      <c r="N195" s="68">
        <v>0</v>
      </c>
      <c r="O195" s="68">
        <v>70178.22</v>
      </c>
      <c r="P195" s="69">
        <v>70178.22</v>
      </c>
      <c r="Q195" s="25" t="s">
        <v>4492</v>
      </c>
      <c r="R195" s="25" t="s">
        <v>3320</v>
      </c>
      <c r="S195">
        <v>0</v>
      </c>
      <c r="T195">
        <v>0</v>
      </c>
      <c r="U195">
        <v>70178.22</v>
      </c>
      <c r="V195" t="s">
        <v>43</v>
      </c>
      <c r="W195">
        <v>70178.22</v>
      </c>
      <c r="X195">
        <v>0</v>
      </c>
      <c r="Y195">
        <v>0</v>
      </c>
      <c r="Z195">
        <v>0</v>
      </c>
      <c r="AA195">
        <v>0</v>
      </c>
      <c r="AB195">
        <v>70178.22</v>
      </c>
      <c r="AC195">
        <v>0</v>
      </c>
      <c r="AD195">
        <v>0</v>
      </c>
      <c r="AE195">
        <v>70178.22</v>
      </c>
    </row>
    <row r="196" spans="1:31" x14ac:dyDescent="0.2">
      <c r="A196" s="25">
        <v>702</v>
      </c>
      <c r="B196" s="25" t="s">
        <v>962</v>
      </c>
      <c r="D196" s="25">
        <v>355144</v>
      </c>
      <c r="E196" s="25"/>
      <c r="F196" s="25" t="s">
        <v>38</v>
      </c>
      <c r="G196" s="25" t="s">
        <v>39</v>
      </c>
      <c r="H196" s="25" t="s">
        <v>40</v>
      </c>
      <c r="I196" s="25" t="s">
        <v>58</v>
      </c>
      <c r="J196" s="68">
        <v>1069132.1100000001</v>
      </c>
      <c r="K196" s="68">
        <v>59924.854773889492</v>
      </c>
      <c r="L196" s="68">
        <v>0</v>
      </c>
      <c r="M196" s="68">
        <v>0</v>
      </c>
      <c r="N196" s="68">
        <v>0</v>
      </c>
      <c r="O196" s="68">
        <v>1069132.1100000001</v>
      </c>
      <c r="P196" s="69">
        <v>1069132.1100000001</v>
      </c>
      <c r="Q196" s="25" t="s">
        <v>4492</v>
      </c>
      <c r="R196" s="25" t="s">
        <v>881</v>
      </c>
      <c r="S196">
        <v>0</v>
      </c>
      <c r="T196">
        <v>0</v>
      </c>
      <c r="U196">
        <v>1069132.1100000001</v>
      </c>
      <c r="V196" t="s">
        <v>4986</v>
      </c>
      <c r="W196">
        <v>59924.8547655</v>
      </c>
      <c r="X196">
        <v>0</v>
      </c>
      <c r="Y196">
        <v>0</v>
      </c>
      <c r="Z196">
        <v>0</v>
      </c>
      <c r="AA196">
        <v>0</v>
      </c>
      <c r="AB196">
        <v>59924.8547655</v>
      </c>
      <c r="AC196">
        <v>0</v>
      </c>
      <c r="AD196">
        <v>0</v>
      </c>
      <c r="AE196">
        <v>59924.8547655</v>
      </c>
    </row>
    <row r="197" spans="1:31" x14ac:dyDescent="0.2">
      <c r="A197" s="25">
        <v>702</v>
      </c>
      <c r="B197" s="25" t="s">
        <v>963</v>
      </c>
      <c r="D197" s="25">
        <v>315628</v>
      </c>
      <c r="E197" s="25"/>
      <c r="F197" s="25" t="s">
        <v>38</v>
      </c>
      <c r="G197" s="25" t="s">
        <v>39</v>
      </c>
      <c r="H197" s="25" t="s">
        <v>40</v>
      </c>
      <c r="I197" s="25" t="s">
        <v>58</v>
      </c>
      <c r="J197" s="68">
        <v>1990871.5</v>
      </c>
      <c r="K197" s="68">
        <v>111588.34759062238</v>
      </c>
      <c r="L197" s="68">
        <v>0</v>
      </c>
      <c r="M197" s="68">
        <v>0</v>
      </c>
      <c r="N197" s="68">
        <v>0</v>
      </c>
      <c r="O197" s="68">
        <v>1990871.5</v>
      </c>
      <c r="P197" s="69">
        <v>1990871.5</v>
      </c>
      <c r="Q197" s="25" t="s">
        <v>4492</v>
      </c>
      <c r="R197" s="25" t="s">
        <v>881</v>
      </c>
      <c r="S197">
        <v>0</v>
      </c>
      <c r="T197">
        <v>0</v>
      </c>
      <c r="U197">
        <v>1990871.5</v>
      </c>
      <c r="V197" t="s">
        <v>4986</v>
      </c>
      <c r="W197">
        <v>111588.34757500001</v>
      </c>
      <c r="X197">
        <v>0</v>
      </c>
      <c r="Y197">
        <v>0</v>
      </c>
      <c r="Z197">
        <v>0</v>
      </c>
      <c r="AA197">
        <v>0</v>
      </c>
      <c r="AB197">
        <v>111588.34757500001</v>
      </c>
      <c r="AC197">
        <v>0</v>
      </c>
      <c r="AD197">
        <v>0</v>
      </c>
      <c r="AE197">
        <v>111588.34757500001</v>
      </c>
    </row>
    <row r="198" spans="1:31" x14ac:dyDescent="0.2">
      <c r="A198" s="25">
        <v>702</v>
      </c>
      <c r="B198" s="25" t="s">
        <v>964</v>
      </c>
      <c r="D198" s="25">
        <v>315628</v>
      </c>
      <c r="E198" s="25"/>
      <c r="F198" s="25" t="s">
        <v>38</v>
      </c>
      <c r="G198" s="25" t="s">
        <v>39</v>
      </c>
      <c r="H198" s="25" t="s">
        <v>40</v>
      </c>
      <c r="I198" s="25" t="s">
        <v>58</v>
      </c>
      <c r="J198" s="68">
        <v>3366871.5</v>
      </c>
      <c r="K198" s="68">
        <v>188713.14760141986</v>
      </c>
      <c r="L198" s="68">
        <v>0</v>
      </c>
      <c r="M198" s="68">
        <v>0</v>
      </c>
      <c r="N198" s="68">
        <v>0</v>
      </c>
      <c r="O198" s="68">
        <v>3366871.5</v>
      </c>
      <c r="P198" s="69">
        <v>3366871.5</v>
      </c>
      <c r="Q198" s="25" t="s">
        <v>4492</v>
      </c>
      <c r="R198" s="25" t="s">
        <v>881</v>
      </c>
      <c r="S198">
        <v>0</v>
      </c>
      <c r="T198">
        <v>0</v>
      </c>
      <c r="U198">
        <v>3366871.5</v>
      </c>
      <c r="V198" t="s">
        <v>4986</v>
      </c>
      <c r="W198">
        <v>188713.14757500001</v>
      </c>
      <c r="X198">
        <v>0</v>
      </c>
      <c r="Y198">
        <v>0</v>
      </c>
      <c r="Z198">
        <v>0</v>
      </c>
      <c r="AA198">
        <v>0</v>
      </c>
      <c r="AB198">
        <v>188713.14757500001</v>
      </c>
      <c r="AC198">
        <v>0</v>
      </c>
      <c r="AD198">
        <v>0</v>
      </c>
      <c r="AE198">
        <v>188713.14757500001</v>
      </c>
    </row>
    <row r="199" spans="1:31" x14ac:dyDescent="0.2">
      <c r="A199" s="25">
        <v>702</v>
      </c>
      <c r="B199" s="25" t="s">
        <v>965</v>
      </c>
      <c r="D199" s="25">
        <v>315628</v>
      </c>
      <c r="E199" s="25"/>
      <c r="F199" s="25" t="s">
        <v>38</v>
      </c>
      <c r="G199" s="25" t="s">
        <v>39</v>
      </c>
      <c r="H199" s="25" t="s">
        <v>40</v>
      </c>
      <c r="I199" s="25" t="s">
        <v>58</v>
      </c>
      <c r="J199" s="68">
        <v>7681603.0899999999</v>
      </c>
      <c r="K199" s="68">
        <v>430553.85325477755</v>
      </c>
      <c r="L199" s="68">
        <v>0</v>
      </c>
      <c r="M199" s="68">
        <v>0</v>
      </c>
      <c r="N199" s="68">
        <v>0</v>
      </c>
      <c r="O199" s="68">
        <v>7681603.0899999999</v>
      </c>
      <c r="P199" s="69">
        <v>7681603.0899999999</v>
      </c>
      <c r="Q199" s="25" t="s">
        <v>4492</v>
      </c>
      <c r="R199" s="25" t="s">
        <v>881</v>
      </c>
      <c r="S199">
        <v>0</v>
      </c>
      <c r="T199">
        <v>0</v>
      </c>
      <c r="U199">
        <v>7681603.0899999999</v>
      </c>
      <c r="V199" t="s">
        <v>4986</v>
      </c>
      <c r="W199">
        <v>430553.85319450003</v>
      </c>
      <c r="X199">
        <v>0</v>
      </c>
      <c r="Y199">
        <v>0</v>
      </c>
      <c r="Z199">
        <v>0</v>
      </c>
      <c r="AA199">
        <v>0</v>
      </c>
      <c r="AB199">
        <v>430553.85319450003</v>
      </c>
      <c r="AC199">
        <v>0</v>
      </c>
      <c r="AD199">
        <v>0</v>
      </c>
      <c r="AE199">
        <v>430553.85319450003</v>
      </c>
    </row>
    <row r="200" spans="1:31" x14ac:dyDescent="0.2">
      <c r="A200" s="25">
        <v>702</v>
      </c>
      <c r="B200" s="25" t="s">
        <v>968</v>
      </c>
      <c r="D200" s="25">
        <v>355260</v>
      </c>
      <c r="E200" s="25"/>
      <c r="F200" s="25" t="s">
        <v>38</v>
      </c>
      <c r="G200" s="25" t="s">
        <v>39</v>
      </c>
      <c r="H200" s="25" t="s">
        <v>39</v>
      </c>
      <c r="I200" s="25" t="s">
        <v>41</v>
      </c>
      <c r="J200" s="68">
        <v>15672.01</v>
      </c>
      <c r="K200" s="68">
        <v>15672.01</v>
      </c>
      <c r="L200" s="68">
        <v>15672.01</v>
      </c>
      <c r="M200" s="68">
        <v>0</v>
      </c>
      <c r="N200" s="68">
        <v>0</v>
      </c>
      <c r="O200" s="68">
        <v>0</v>
      </c>
      <c r="P200" s="69">
        <v>15672.01</v>
      </c>
      <c r="Q200" s="25" t="s">
        <v>4489</v>
      </c>
      <c r="R200" s="25" t="s">
        <v>3398</v>
      </c>
      <c r="S200">
        <v>0</v>
      </c>
      <c r="T200">
        <v>0</v>
      </c>
      <c r="U200">
        <v>15672.01</v>
      </c>
      <c r="V200" t="s">
        <v>43</v>
      </c>
      <c r="W200">
        <v>15672.01</v>
      </c>
      <c r="X200">
        <v>0</v>
      </c>
      <c r="Y200">
        <v>15672.01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15672.01</v>
      </c>
    </row>
    <row r="201" spans="1:31" x14ac:dyDescent="0.2">
      <c r="A201" s="25">
        <v>702</v>
      </c>
      <c r="B201" s="25" t="s">
        <v>982</v>
      </c>
      <c r="D201" s="25">
        <v>356484</v>
      </c>
      <c r="E201" s="25"/>
      <c r="F201" s="25" t="s">
        <v>38</v>
      </c>
      <c r="G201" s="25" t="s">
        <v>39</v>
      </c>
      <c r="H201" s="25" t="s">
        <v>40</v>
      </c>
      <c r="I201" s="25" t="s">
        <v>41</v>
      </c>
      <c r="J201" s="68">
        <v>71236.03</v>
      </c>
      <c r="K201" s="68">
        <v>71236.03</v>
      </c>
      <c r="L201" s="68">
        <v>0</v>
      </c>
      <c r="M201" s="68">
        <v>0</v>
      </c>
      <c r="N201" s="68">
        <v>0</v>
      </c>
      <c r="O201" s="68">
        <v>71236.03</v>
      </c>
      <c r="P201" s="69">
        <v>71236.03</v>
      </c>
      <c r="Q201" s="25" t="s">
        <v>4492</v>
      </c>
      <c r="R201" s="25" t="s">
        <v>3320</v>
      </c>
      <c r="S201">
        <v>0</v>
      </c>
      <c r="T201">
        <v>0</v>
      </c>
      <c r="U201">
        <v>71236.03</v>
      </c>
      <c r="V201" t="s">
        <v>43</v>
      </c>
      <c r="W201">
        <v>71236.03</v>
      </c>
      <c r="X201">
        <v>0</v>
      </c>
      <c r="Y201">
        <v>0</v>
      </c>
      <c r="Z201">
        <v>0</v>
      </c>
      <c r="AA201">
        <v>0</v>
      </c>
      <c r="AB201">
        <v>71236.03</v>
      </c>
      <c r="AC201">
        <v>0</v>
      </c>
      <c r="AD201">
        <v>0</v>
      </c>
      <c r="AE201">
        <v>71236.03</v>
      </c>
    </row>
    <row r="202" spans="1:31" x14ac:dyDescent="0.2">
      <c r="A202" s="25">
        <v>702</v>
      </c>
      <c r="B202" s="25" t="s">
        <v>987</v>
      </c>
      <c r="D202" s="25">
        <v>356484</v>
      </c>
      <c r="E202" s="25"/>
      <c r="F202" s="25" t="s">
        <v>38</v>
      </c>
      <c r="G202" s="25" t="s">
        <v>39</v>
      </c>
      <c r="H202" s="25" t="s">
        <v>40</v>
      </c>
      <c r="I202" s="25" t="s">
        <v>41</v>
      </c>
      <c r="J202" s="68">
        <v>228776.84</v>
      </c>
      <c r="K202" s="68">
        <v>228776.84</v>
      </c>
      <c r="L202" s="68">
        <v>228776.84</v>
      </c>
      <c r="M202" s="68">
        <v>0</v>
      </c>
      <c r="N202" s="68">
        <v>0</v>
      </c>
      <c r="O202" s="68">
        <v>0</v>
      </c>
      <c r="P202" s="69">
        <v>228776.84</v>
      </c>
      <c r="Q202" s="25" t="s">
        <v>4489</v>
      </c>
      <c r="R202" s="25" t="s">
        <v>3320</v>
      </c>
      <c r="S202">
        <v>0</v>
      </c>
      <c r="T202">
        <v>0</v>
      </c>
      <c r="U202">
        <v>228776.84</v>
      </c>
      <c r="V202" t="s">
        <v>43</v>
      </c>
      <c r="W202">
        <v>228776.84</v>
      </c>
      <c r="X202">
        <v>0</v>
      </c>
      <c r="Y202">
        <v>228776.84</v>
      </c>
      <c r="Z202">
        <v>0</v>
      </c>
      <c r="AA202">
        <v>0</v>
      </c>
      <c r="AB202">
        <v>0</v>
      </c>
      <c r="AC202">
        <v>0</v>
      </c>
      <c r="AD202">
        <v>0</v>
      </c>
      <c r="AE202">
        <v>228776.84</v>
      </c>
    </row>
    <row r="203" spans="1:31" x14ac:dyDescent="0.2">
      <c r="A203" s="25">
        <v>702</v>
      </c>
      <c r="B203" s="25" t="s">
        <v>989</v>
      </c>
      <c r="D203" s="25">
        <v>356484</v>
      </c>
      <c r="E203" s="25"/>
      <c r="F203" s="25" t="s">
        <v>38</v>
      </c>
      <c r="G203" s="25" t="s">
        <v>39</v>
      </c>
      <c r="H203" s="25" t="s">
        <v>40</v>
      </c>
      <c r="I203" s="25" t="s">
        <v>41</v>
      </c>
      <c r="J203" s="68">
        <v>52239.91</v>
      </c>
      <c r="K203" s="68">
        <v>52239.91</v>
      </c>
      <c r="L203" s="68">
        <v>52239.91</v>
      </c>
      <c r="M203" s="68">
        <v>0</v>
      </c>
      <c r="N203" s="68">
        <v>0</v>
      </c>
      <c r="O203" s="68">
        <v>0</v>
      </c>
      <c r="P203" s="69">
        <v>52239.91</v>
      </c>
      <c r="Q203" s="25" t="s">
        <v>4489</v>
      </c>
      <c r="R203" s="25" t="s">
        <v>3320</v>
      </c>
      <c r="S203">
        <v>0</v>
      </c>
      <c r="T203">
        <v>0</v>
      </c>
      <c r="U203">
        <v>52239.91</v>
      </c>
      <c r="V203" t="s">
        <v>43</v>
      </c>
      <c r="W203">
        <v>52239.91</v>
      </c>
      <c r="X203">
        <v>0</v>
      </c>
      <c r="Y203">
        <v>52239.91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52239.91</v>
      </c>
    </row>
    <row r="204" spans="1:31" x14ac:dyDescent="0.2">
      <c r="A204" s="25">
        <v>702</v>
      </c>
      <c r="B204" s="25" t="s">
        <v>1012</v>
      </c>
      <c r="D204" s="25">
        <v>355411</v>
      </c>
      <c r="E204" s="25"/>
      <c r="F204" s="25" t="s">
        <v>38</v>
      </c>
      <c r="G204" s="25" t="s">
        <v>39</v>
      </c>
      <c r="H204" s="25" t="s">
        <v>39</v>
      </c>
      <c r="I204" s="25" t="s">
        <v>58</v>
      </c>
      <c r="J204" s="68">
        <v>132215.9</v>
      </c>
      <c r="K204" s="68">
        <v>7410.7011960374984</v>
      </c>
      <c r="L204" s="68">
        <v>132215.9</v>
      </c>
      <c r="M204" s="68">
        <v>0</v>
      </c>
      <c r="N204" s="68">
        <v>0</v>
      </c>
      <c r="O204" s="68">
        <v>0</v>
      </c>
      <c r="P204" s="69">
        <v>132215.9</v>
      </c>
      <c r="Q204" s="25" t="s">
        <v>4489</v>
      </c>
      <c r="R204" s="25" t="s">
        <v>881</v>
      </c>
      <c r="S204">
        <v>0</v>
      </c>
      <c r="T204">
        <v>0</v>
      </c>
      <c r="U204">
        <v>132215.9</v>
      </c>
      <c r="V204" t="s">
        <v>4986</v>
      </c>
      <c r="W204">
        <v>7410.7011949999996</v>
      </c>
      <c r="X204">
        <v>0</v>
      </c>
      <c r="Y204">
        <v>7410.7011949999996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7410.7011949999996</v>
      </c>
    </row>
    <row r="205" spans="1:31" x14ac:dyDescent="0.2">
      <c r="A205" s="25">
        <v>702</v>
      </c>
      <c r="B205" s="25" t="s">
        <v>1021</v>
      </c>
      <c r="D205" s="25">
        <v>315071</v>
      </c>
      <c r="E205" s="25"/>
      <c r="F205" s="25" t="s">
        <v>38</v>
      </c>
      <c r="G205" s="25" t="s">
        <v>39</v>
      </c>
      <c r="H205" s="25" t="s">
        <v>39</v>
      </c>
      <c r="I205" s="25" t="s">
        <v>58</v>
      </c>
      <c r="J205" s="68">
        <v>206549.05</v>
      </c>
      <c r="K205" s="68">
        <v>11577.074254120791</v>
      </c>
      <c r="L205" s="68">
        <v>206549.05</v>
      </c>
      <c r="M205" s="68">
        <v>0</v>
      </c>
      <c r="N205" s="68">
        <v>0</v>
      </c>
      <c r="O205" s="68">
        <v>0</v>
      </c>
      <c r="P205" s="69">
        <v>206549.05</v>
      </c>
      <c r="Q205" s="25" t="s">
        <v>4489</v>
      </c>
      <c r="R205" s="25" t="s">
        <v>881</v>
      </c>
      <c r="S205">
        <v>0</v>
      </c>
      <c r="T205">
        <v>0</v>
      </c>
      <c r="U205" t="s">
        <v>42</v>
      </c>
      <c r="V205" t="s">
        <v>4986</v>
      </c>
      <c r="W205">
        <v>11577.074252500001</v>
      </c>
      <c r="X205">
        <v>0</v>
      </c>
      <c r="Y205">
        <v>11577.074252500001</v>
      </c>
      <c r="Z205">
        <v>0</v>
      </c>
      <c r="AA205">
        <v>0</v>
      </c>
      <c r="AB205">
        <v>0</v>
      </c>
      <c r="AC205">
        <v>0</v>
      </c>
      <c r="AD205">
        <v>0</v>
      </c>
      <c r="AE205" t="s">
        <v>44</v>
      </c>
    </row>
    <row r="206" spans="1:31" x14ac:dyDescent="0.2">
      <c r="A206" s="25">
        <v>702</v>
      </c>
      <c r="B206" s="25" t="s">
        <v>1029</v>
      </c>
      <c r="D206" s="25">
        <v>356025</v>
      </c>
      <c r="E206" s="25"/>
      <c r="F206" s="25" t="s">
        <v>38</v>
      </c>
      <c r="G206" s="25" t="s">
        <v>39</v>
      </c>
      <c r="H206" s="25" t="s">
        <v>40</v>
      </c>
      <c r="I206" s="25" t="s">
        <v>58</v>
      </c>
      <c r="J206" s="68">
        <v>738480.31</v>
      </c>
      <c r="K206" s="68">
        <v>41391.82138129486</v>
      </c>
      <c r="L206" s="68">
        <v>0</v>
      </c>
      <c r="M206" s="68">
        <v>0</v>
      </c>
      <c r="N206" s="68">
        <v>738480.31</v>
      </c>
      <c r="O206" s="68">
        <v>0</v>
      </c>
      <c r="P206" s="69">
        <v>738480.31</v>
      </c>
      <c r="Q206" s="25" t="s">
        <v>4491</v>
      </c>
      <c r="R206" s="25" t="s">
        <v>881</v>
      </c>
      <c r="S206">
        <v>0</v>
      </c>
      <c r="T206">
        <v>0</v>
      </c>
      <c r="U206">
        <v>738480.31</v>
      </c>
      <c r="V206" t="s">
        <v>4986</v>
      </c>
      <c r="W206">
        <v>41391.821375500003</v>
      </c>
      <c r="X206">
        <v>0</v>
      </c>
      <c r="Y206">
        <v>0</v>
      </c>
      <c r="Z206">
        <v>0</v>
      </c>
      <c r="AA206">
        <v>41391.821375500003</v>
      </c>
      <c r="AB206">
        <v>0</v>
      </c>
      <c r="AC206">
        <v>0</v>
      </c>
      <c r="AD206">
        <v>0</v>
      </c>
      <c r="AE206">
        <v>41391.821375500003</v>
      </c>
    </row>
    <row r="207" spans="1:31" x14ac:dyDescent="0.2">
      <c r="A207" s="25">
        <v>702</v>
      </c>
      <c r="B207" s="25" t="s">
        <v>1030</v>
      </c>
      <c r="D207" s="25">
        <v>355843</v>
      </c>
      <c r="E207" s="25"/>
      <c r="F207" s="25" t="s">
        <v>38</v>
      </c>
      <c r="G207" s="25" t="s">
        <v>39</v>
      </c>
      <c r="H207" s="25" t="s">
        <v>40</v>
      </c>
      <c r="I207" s="25" t="s">
        <v>58</v>
      </c>
      <c r="J207" s="68">
        <v>4172248.67</v>
      </c>
      <c r="K207" s="68">
        <v>233854.53798623965</v>
      </c>
      <c r="L207" s="68">
        <v>0</v>
      </c>
      <c r="M207" s="68">
        <v>0</v>
      </c>
      <c r="N207" s="68">
        <v>0</v>
      </c>
      <c r="O207" s="68">
        <v>4172248.67</v>
      </c>
      <c r="P207" s="69">
        <v>4172248.67</v>
      </c>
      <c r="Q207" s="25" t="s">
        <v>4492</v>
      </c>
      <c r="R207" s="25" t="s">
        <v>881</v>
      </c>
      <c r="S207">
        <v>0</v>
      </c>
      <c r="T207">
        <v>0</v>
      </c>
      <c r="U207">
        <v>4172248.67</v>
      </c>
      <c r="V207" t="s">
        <v>4986</v>
      </c>
      <c r="W207">
        <v>233854.5379535</v>
      </c>
      <c r="X207">
        <v>0</v>
      </c>
      <c r="Y207">
        <v>0</v>
      </c>
      <c r="Z207">
        <v>0</v>
      </c>
      <c r="AA207">
        <v>0</v>
      </c>
      <c r="AB207">
        <v>233854.5379535</v>
      </c>
      <c r="AC207">
        <v>0</v>
      </c>
      <c r="AD207">
        <v>0</v>
      </c>
      <c r="AE207">
        <v>233854.5379535</v>
      </c>
    </row>
    <row r="208" spans="1:31" x14ac:dyDescent="0.2">
      <c r="A208" s="25">
        <v>702</v>
      </c>
      <c r="B208" s="25" t="s">
        <v>1031</v>
      </c>
      <c r="D208" s="25">
        <v>355843</v>
      </c>
      <c r="E208" s="25"/>
      <c r="F208" s="25" t="s">
        <v>38</v>
      </c>
      <c r="G208" s="25" t="s">
        <v>39</v>
      </c>
      <c r="H208" s="25" t="s">
        <v>40</v>
      </c>
      <c r="I208" s="25" t="s">
        <v>58</v>
      </c>
      <c r="J208" s="68">
        <v>4136125</v>
      </c>
      <c r="K208" s="68">
        <v>231829.80628245618</v>
      </c>
      <c r="L208" s="68">
        <v>0</v>
      </c>
      <c r="M208" s="68">
        <v>0</v>
      </c>
      <c r="N208" s="68">
        <v>0</v>
      </c>
      <c r="O208" s="68">
        <v>4136125</v>
      </c>
      <c r="P208" s="69">
        <v>4136125</v>
      </c>
      <c r="Q208" s="25" t="s">
        <v>4492</v>
      </c>
      <c r="R208" s="25" t="s">
        <v>881</v>
      </c>
      <c r="S208">
        <v>0</v>
      </c>
      <c r="T208">
        <v>0</v>
      </c>
      <c r="U208">
        <v>4136125</v>
      </c>
      <c r="V208" t="s">
        <v>4986</v>
      </c>
      <c r="W208">
        <v>231829.80624999999</v>
      </c>
      <c r="X208">
        <v>0</v>
      </c>
      <c r="Y208">
        <v>0</v>
      </c>
      <c r="Z208">
        <v>0</v>
      </c>
      <c r="AA208">
        <v>0</v>
      </c>
      <c r="AB208">
        <v>231829.80624999999</v>
      </c>
      <c r="AC208">
        <v>0</v>
      </c>
      <c r="AD208">
        <v>0</v>
      </c>
      <c r="AE208">
        <v>231829.80624999999</v>
      </c>
    </row>
    <row r="209" spans="1:31" x14ac:dyDescent="0.2">
      <c r="A209" s="25">
        <v>702</v>
      </c>
      <c r="B209" s="25" t="s">
        <v>1037</v>
      </c>
      <c r="D209" s="25">
        <v>355843</v>
      </c>
      <c r="E209" s="25"/>
      <c r="F209" s="25" t="s">
        <v>38</v>
      </c>
      <c r="G209" s="25" t="s">
        <v>39</v>
      </c>
      <c r="H209" s="25" t="s">
        <v>40</v>
      </c>
      <c r="I209" s="25" t="s">
        <v>58</v>
      </c>
      <c r="J209" s="68">
        <v>3891177.93</v>
      </c>
      <c r="K209" s="68">
        <v>218100.52300703409</v>
      </c>
      <c r="L209" s="68">
        <v>0</v>
      </c>
      <c r="M209" s="68">
        <v>0</v>
      </c>
      <c r="N209" s="68">
        <v>0</v>
      </c>
      <c r="O209" s="68">
        <v>3891177.93</v>
      </c>
      <c r="P209" s="69">
        <v>3891177.93</v>
      </c>
      <c r="Q209" s="25" t="s">
        <v>4492</v>
      </c>
      <c r="R209" s="25" t="s">
        <v>881</v>
      </c>
      <c r="S209">
        <v>0</v>
      </c>
      <c r="T209">
        <v>0</v>
      </c>
      <c r="U209">
        <v>3891177.93</v>
      </c>
      <c r="V209" t="s">
        <v>4986</v>
      </c>
      <c r="W209">
        <v>218100.52297650001</v>
      </c>
      <c r="X209">
        <v>0</v>
      </c>
      <c r="Y209">
        <v>0</v>
      </c>
      <c r="Z209">
        <v>0</v>
      </c>
      <c r="AA209">
        <v>0</v>
      </c>
      <c r="AB209">
        <v>218100.52297650001</v>
      </c>
      <c r="AC209">
        <v>0</v>
      </c>
      <c r="AD209">
        <v>0</v>
      </c>
      <c r="AE209">
        <v>218100.52297650001</v>
      </c>
    </row>
    <row r="210" spans="1:31" x14ac:dyDescent="0.2">
      <c r="A210" s="25">
        <v>702</v>
      </c>
      <c r="B210" s="25" t="s">
        <v>1044</v>
      </c>
      <c r="D210" s="25">
        <v>355843</v>
      </c>
      <c r="E210" s="25"/>
      <c r="F210" s="25" t="s">
        <v>38</v>
      </c>
      <c r="G210" s="25" t="s">
        <v>39</v>
      </c>
      <c r="H210" s="25" t="s">
        <v>40</v>
      </c>
      <c r="I210" s="25" t="s">
        <v>58</v>
      </c>
      <c r="J210" s="68">
        <v>1991410.15</v>
      </c>
      <c r="K210" s="68">
        <v>111618.5389231266</v>
      </c>
      <c r="L210" s="68">
        <v>0</v>
      </c>
      <c r="M210" s="68">
        <v>0</v>
      </c>
      <c r="N210" s="68">
        <v>0</v>
      </c>
      <c r="O210" s="68">
        <v>1991410.15</v>
      </c>
      <c r="P210" s="69">
        <v>1991410.15</v>
      </c>
      <c r="Q210" s="25" t="s">
        <v>4492</v>
      </c>
      <c r="R210" s="25" t="s">
        <v>881</v>
      </c>
      <c r="S210">
        <v>0</v>
      </c>
      <c r="T210">
        <v>0</v>
      </c>
      <c r="U210">
        <v>1991410.15</v>
      </c>
      <c r="V210" t="s">
        <v>4986</v>
      </c>
      <c r="W210">
        <v>111618.5389075</v>
      </c>
      <c r="X210">
        <v>0</v>
      </c>
      <c r="Y210">
        <v>0</v>
      </c>
      <c r="Z210">
        <v>0</v>
      </c>
      <c r="AA210">
        <v>0</v>
      </c>
      <c r="AB210">
        <v>111618.5389075</v>
      </c>
      <c r="AC210">
        <v>0</v>
      </c>
      <c r="AD210">
        <v>0</v>
      </c>
      <c r="AE210">
        <v>111618.5389075</v>
      </c>
    </row>
    <row r="211" spans="1:31" x14ac:dyDescent="0.2">
      <c r="A211" s="25">
        <v>702</v>
      </c>
      <c r="B211" s="25" t="s">
        <v>1051</v>
      </c>
      <c r="D211" s="25">
        <v>355871</v>
      </c>
      <c r="E211" s="25"/>
      <c r="F211" s="25" t="s">
        <v>38</v>
      </c>
      <c r="G211" s="25" t="s">
        <v>39</v>
      </c>
      <c r="H211" s="25" t="s">
        <v>40</v>
      </c>
      <c r="I211" s="25" t="s">
        <v>58</v>
      </c>
      <c r="J211" s="68">
        <v>8753435.4399999995</v>
      </c>
      <c r="K211" s="68">
        <v>490630.05648068822</v>
      </c>
      <c r="L211" s="68">
        <v>0</v>
      </c>
      <c r="M211" s="68">
        <v>0</v>
      </c>
      <c r="N211" s="68">
        <v>0</v>
      </c>
      <c r="O211" s="68">
        <v>8753435.4399999995</v>
      </c>
      <c r="P211" s="69">
        <v>8753435.4399999995</v>
      </c>
      <c r="Q211" s="25" t="s">
        <v>4492</v>
      </c>
      <c r="R211" s="25" t="s">
        <v>881</v>
      </c>
      <c r="S211">
        <v>0</v>
      </c>
      <c r="T211">
        <v>0</v>
      </c>
      <c r="U211">
        <v>8753435.4399999995</v>
      </c>
      <c r="V211" t="s">
        <v>4986</v>
      </c>
      <c r="W211">
        <v>490630.05641199998</v>
      </c>
      <c r="X211">
        <v>0</v>
      </c>
      <c r="Y211">
        <v>0</v>
      </c>
      <c r="Z211">
        <v>0</v>
      </c>
      <c r="AA211">
        <v>0</v>
      </c>
      <c r="AB211">
        <v>490630.05641199998</v>
      </c>
      <c r="AC211">
        <v>0</v>
      </c>
      <c r="AD211">
        <v>0</v>
      </c>
      <c r="AE211">
        <v>490630.05641199998</v>
      </c>
    </row>
    <row r="212" spans="1:31" x14ac:dyDescent="0.2">
      <c r="A212" s="25">
        <v>702</v>
      </c>
      <c r="B212" s="25" t="s">
        <v>1054</v>
      </c>
      <c r="D212" s="25">
        <v>311324</v>
      </c>
      <c r="E212" s="25"/>
      <c r="F212" s="25" t="s">
        <v>38</v>
      </c>
      <c r="G212" s="25" t="s">
        <v>39</v>
      </c>
      <c r="H212" s="25" t="s">
        <v>40</v>
      </c>
      <c r="I212" s="25" t="s">
        <v>58</v>
      </c>
      <c r="J212" s="68">
        <v>1389344.21</v>
      </c>
      <c r="K212" s="68">
        <v>77872.742981402189</v>
      </c>
      <c r="L212" s="68">
        <v>0</v>
      </c>
      <c r="M212" s="68">
        <v>0</v>
      </c>
      <c r="N212" s="68">
        <v>0</v>
      </c>
      <c r="O212" s="68">
        <v>1389344.21</v>
      </c>
      <c r="P212" s="69">
        <v>1389344.21</v>
      </c>
      <c r="Q212" s="25" t="s">
        <v>4492</v>
      </c>
      <c r="R212" s="25" t="s">
        <v>881</v>
      </c>
      <c r="S212">
        <v>0</v>
      </c>
      <c r="T212">
        <v>0</v>
      </c>
      <c r="U212">
        <v>1389344.21</v>
      </c>
      <c r="V212" t="s">
        <v>4986</v>
      </c>
      <c r="W212">
        <v>77872.742970499996</v>
      </c>
      <c r="X212">
        <v>0</v>
      </c>
      <c r="Y212">
        <v>0</v>
      </c>
      <c r="Z212">
        <v>0</v>
      </c>
      <c r="AA212">
        <v>0</v>
      </c>
      <c r="AB212">
        <v>77872.742970499996</v>
      </c>
      <c r="AC212">
        <v>0</v>
      </c>
      <c r="AD212">
        <v>0</v>
      </c>
      <c r="AE212">
        <v>77872.742970499996</v>
      </c>
    </row>
    <row r="213" spans="1:31" x14ac:dyDescent="0.2">
      <c r="A213" s="25">
        <v>702</v>
      </c>
      <c r="B213" s="25" t="s">
        <v>1077</v>
      </c>
      <c r="D213" s="25">
        <v>355990</v>
      </c>
      <c r="E213" s="25"/>
      <c r="F213" s="25" t="s">
        <v>38</v>
      </c>
      <c r="G213" s="25" t="s">
        <v>39</v>
      </c>
      <c r="H213" s="25" t="s">
        <v>40</v>
      </c>
      <c r="I213" s="25" t="s">
        <v>58</v>
      </c>
      <c r="J213" s="68">
        <v>371297.1</v>
      </c>
      <c r="K213" s="68">
        <v>20811.202457913569</v>
      </c>
      <c r="L213" s="68">
        <v>0</v>
      </c>
      <c r="M213" s="68">
        <v>0</v>
      </c>
      <c r="N213" s="68">
        <v>0</v>
      </c>
      <c r="O213" s="68">
        <v>371297.1</v>
      </c>
      <c r="P213" s="69">
        <v>371297.1</v>
      </c>
      <c r="Q213" s="25" t="s">
        <v>4492</v>
      </c>
      <c r="R213" s="25" t="s">
        <v>881</v>
      </c>
      <c r="S213">
        <v>0</v>
      </c>
      <c r="T213">
        <v>0</v>
      </c>
      <c r="U213">
        <v>371297.1</v>
      </c>
      <c r="V213" t="s">
        <v>4986</v>
      </c>
      <c r="W213">
        <v>20811.202454999999</v>
      </c>
      <c r="X213">
        <v>0</v>
      </c>
      <c r="Y213">
        <v>0</v>
      </c>
      <c r="Z213">
        <v>0</v>
      </c>
      <c r="AA213">
        <v>0</v>
      </c>
      <c r="AB213">
        <v>20811.202454999999</v>
      </c>
      <c r="AC213">
        <v>0</v>
      </c>
      <c r="AD213">
        <v>0</v>
      </c>
      <c r="AE213">
        <v>20811.202454999999</v>
      </c>
    </row>
    <row r="214" spans="1:31" x14ac:dyDescent="0.2">
      <c r="A214" s="25">
        <v>702</v>
      </c>
      <c r="B214" s="25" t="s">
        <v>1078</v>
      </c>
      <c r="D214" s="25">
        <v>355990</v>
      </c>
      <c r="E214" s="25"/>
      <c r="F214" s="25" t="s">
        <v>38</v>
      </c>
      <c r="G214" s="25" t="s">
        <v>39</v>
      </c>
      <c r="H214" s="25" t="s">
        <v>40</v>
      </c>
      <c r="I214" s="25" t="s">
        <v>58</v>
      </c>
      <c r="J214" s="68">
        <v>156727.54</v>
      </c>
      <c r="K214" s="68">
        <v>8784.5786182298416</v>
      </c>
      <c r="L214" s="68">
        <v>0</v>
      </c>
      <c r="M214" s="68">
        <v>0</v>
      </c>
      <c r="N214" s="68">
        <v>0</v>
      </c>
      <c r="O214" s="68">
        <v>156727.54</v>
      </c>
      <c r="P214" s="69">
        <v>156727.54</v>
      </c>
      <c r="Q214" s="25" t="s">
        <v>4492</v>
      </c>
      <c r="R214" s="25" t="s">
        <v>881</v>
      </c>
      <c r="S214">
        <v>0</v>
      </c>
      <c r="T214">
        <v>0</v>
      </c>
      <c r="U214">
        <v>156727.54</v>
      </c>
      <c r="V214" t="s">
        <v>4986</v>
      </c>
      <c r="W214">
        <v>8784.5786169999992</v>
      </c>
      <c r="X214">
        <v>0</v>
      </c>
      <c r="Y214">
        <v>0</v>
      </c>
      <c r="Z214">
        <v>0</v>
      </c>
      <c r="AA214">
        <v>0</v>
      </c>
      <c r="AB214">
        <v>8784.5786169999992</v>
      </c>
      <c r="AC214">
        <v>0</v>
      </c>
      <c r="AD214">
        <v>0</v>
      </c>
      <c r="AE214">
        <v>8784.5786169999992</v>
      </c>
    </row>
    <row r="215" spans="1:31" x14ac:dyDescent="0.2">
      <c r="A215" s="25">
        <v>702</v>
      </c>
      <c r="B215" s="25" t="s">
        <v>1083</v>
      </c>
      <c r="D215" s="25">
        <v>355871</v>
      </c>
      <c r="E215" s="25"/>
      <c r="F215" s="25" t="s">
        <v>38</v>
      </c>
      <c r="G215" s="25" t="s">
        <v>39</v>
      </c>
      <c r="H215" s="25" t="s">
        <v>40</v>
      </c>
      <c r="I215" s="25" t="s">
        <v>58</v>
      </c>
      <c r="J215" s="68">
        <v>4679174.26</v>
      </c>
      <c r="K215" s="68">
        <v>262267.7173097175</v>
      </c>
      <c r="L215" s="68">
        <v>0</v>
      </c>
      <c r="M215" s="68">
        <v>0</v>
      </c>
      <c r="N215" s="68">
        <v>0</v>
      </c>
      <c r="O215" s="68">
        <v>4679174.26</v>
      </c>
      <c r="P215" s="69">
        <v>4679174.26</v>
      </c>
      <c r="Q215" s="25" t="s">
        <v>4492</v>
      </c>
      <c r="R215" s="25" t="s">
        <v>881</v>
      </c>
      <c r="S215">
        <v>0</v>
      </c>
      <c r="T215">
        <v>0</v>
      </c>
      <c r="U215">
        <v>4679174.26</v>
      </c>
      <c r="V215" t="s">
        <v>4986</v>
      </c>
      <c r="W215">
        <v>262267.71727299999</v>
      </c>
      <c r="X215">
        <v>0</v>
      </c>
      <c r="Y215">
        <v>0</v>
      </c>
      <c r="Z215">
        <v>0</v>
      </c>
      <c r="AA215">
        <v>0</v>
      </c>
      <c r="AB215">
        <v>262267.71727299999</v>
      </c>
      <c r="AC215">
        <v>0</v>
      </c>
      <c r="AD215">
        <v>0</v>
      </c>
      <c r="AE215">
        <v>262267.71727299999</v>
      </c>
    </row>
    <row r="216" spans="1:31" x14ac:dyDescent="0.2">
      <c r="A216" s="25">
        <v>702</v>
      </c>
      <c r="B216" s="25" t="s">
        <v>1122</v>
      </c>
      <c r="D216" s="25">
        <v>356943</v>
      </c>
      <c r="E216" s="25"/>
      <c r="F216" s="25" t="s">
        <v>38</v>
      </c>
      <c r="G216" s="25" t="s">
        <v>39</v>
      </c>
      <c r="H216" s="25" t="s">
        <v>39</v>
      </c>
      <c r="I216" s="25" t="s">
        <v>58</v>
      </c>
      <c r="J216" s="68">
        <v>957725.06</v>
      </c>
      <c r="K216" s="68">
        <v>53680.489620515276</v>
      </c>
      <c r="L216" s="68">
        <v>957725.06</v>
      </c>
      <c r="M216" s="68">
        <v>0</v>
      </c>
      <c r="N216" s="68">
        <v>0</v>
      </c>
      <c r="O216" s="68">
        <v>0</v>
      </c>
      <c r="P216" s="69">
        <v>957725.06</v>
      </c>
      <c r="Q216" s="25" t="s">
        <v>4489</v>
      </c>
      <c r="R216" s="25" t="s">
        <v>881</v>
      </c>
      <c r="S216">
        <v>0</v>
      </c>
      <c r="T216">
        <v>0</v>
      </c>
      <c r="U216" t="s">
        <v>42</v>
      </c>
      <c r="V216" t="s">
        <v>4986</v>
      </c>
      <c r="W216">
        <v>53680.489612999998</v>
      </c>
      <c r="X216">
        <v>0</v>
      </c>
      <c r="Y216">
        <v>53680.489612999998</v>
      </c>
      <c r="Z216">
        <v>0</v>
      </c>
      <c r="AA216">
        <v>0</v>
      </c>
      <c r="AB216">
        <v>0</v>
      </c>
      <c r="AC216">
        <v>0</v>
      </c>
      <c r="AD216">
        <v>0</v>
      </c>
      <c r="AE216" t="s">
        <v>44</v>
      </c>
    </row>
    <row r="217" spans="1:31" x14ac:dyDescent="0.2">
      <c r="A217" s="25">
        <v>702</v>
      </c>
      <c r="B217" s="25" t="s">
        <v>1133</v>
      </c>
      <c r="D217" s="25">
        <v>357445</v>
      </c>
      <c r="E217" s="25"/>
      <c r="F217" s="25" t="s">
        <v>38</v>
      </c>
      <c r="G217" s="25" t="s">
        <v>39</v>
      </c>
      <c r="H217" s="25" t="s">
        <v>39</v>
      </c>
      <c r="I217" s="25" t="s">
        <v>58</v>
      </c>
      <c r="J217" s="68">
        <v>522192.2</v>
      </c>
      <c r="K217" s="68">
        <v>29268.872814097645</v>
      </c>
      <c r="L217" s="68">
        <v>0</v>
      </c>
      <c r="M217" s="68">
        <v>522192.2</v>
      </c>
      <c r="N217" s="68">
        <v>0</v>
      </c>
      <c r="O217" s="68">
        <v>0</v>
      </c>
      <c r="P217" s="69">
        <v>522192.2</v>
      </c>
      <c r="Q217" s="25" t="s">
        <v>4490</v>
      </c>
      <c r="R217" s="25" t="s">
        <v>881</v>
      </c>
      <c r="S217">
        <v>0</v>
      </c>
      <c r="T217">
        <v>0</v>
      </c>
      <c r="U217">
        <v>522192.2</v>
      </c>
      <c r="V217" t="s">
        <v>4986</v>
      </c>
      <c r="W217">
        <v>29268.872810000001</v>
      </c>
      <c r="X217">
        <v>0</v>
      </c>
      <c r="Y217">
        <v>0</v>
      </c>
      <c r="Z217">
        <v>29268.872810000001</v>
      </c>
      <c r="AA217">
        <v>0</v>
      </c>
      <c r="AB217">
        <v>0</v>
      </c>
      <c r="AC217">
        <v>0</v>
      </c>
      <c r="AD217">
        <v>0</v>
      </c>
      <c r="AE217">
        <v>29268.872810000001</v>
      </c>
    </row>
    <row r="218" spans="1:31" x14ac:dyDescent="0.2">
      <c r="A218" s="25">
        <v>702</v>
      </c>
      <c r="B218" s="25" t="s">
        <v>1143</v>
      </c>
      <c r="D218" s="25">
        <v>355871</v>
      </c>
      <c r="E218" s="25"/>
      <c r="F218" s="25" t="s">
        <v>38</v>
      </c>
      <c r="G218" s="25" t="s">
        <v>39</v>
      </c>
      <c r="H218" s="25" t="s">
        <v>40</v>
      </c>
      <c r="I218" s="25" t="s">
        <v>58</v>
      </c>
      <c r="J218" s="68">
        <v>9109312.9100000001</v>
      </c>
      <c r="K218" s="68">
        <v>510576.98867698084</v>
      </c>
      <c r="L218" s="68">
        <v>0</v>
      </c>
      <c r="M218" s="68">
        <v>0</v>
      </c>
      <c r="N218" s="68">
        <v>0</v>
      </c>
      <c r="O218" s="68">
        <v>9109312.9100000001</v>
      </c>
      <c r="P218" s="69">
        <v>9109312.9100000001</v>
      </c>
      <c r="Q218" s="25" t="s">
        <v>4492</v>
      </c>
      <c r="R218" s="25" t="s">
        <v>881</v>
      </c>
      <c r="S218">
        <v>0</v>
      </c>
      <c r="T218">
        <v>0</v>
      </c>
      <c r="U218">
        <v>9109312.9100000001</v>
      </c>
      <c r="V218" t="s">
        <v>4986</v>
      </c>
      <c r="W218">
        <v>510576.98860550002</v>
      </c>
      <c r="X218">
        <v>0</v>
      </c>
      <c r="Y218">
        <v>0</v>
      </c>
      <c r="Z218">
        <v>0</v>
      </c>
      <c r="AA218">
        <v>0</v>
      </c>
      <c r="AB218">
        <v>510576.98860550002</v>
      </c>
      <c r="AC218">
        <v>0</v>
      </c>
      <c r="AD218">
        <v>0</v>
      </c>
      <c r="AE218">
        <v>510576.98860550002</v>
      </c>
    </row>
    <row r="219" spans="1:31" x14ac:dyDescent="0.2">
      <c r="A219" s="25">
        <v>702</v>
      </c>
      <c r="B219" s="25" t="s">
        <v>1273</v>
      </c>
      <c r="D219" s="25">
        <v>310469</v>
      </c>
      <c r="E219" s="25"/>
      <c r="F219" s="25" t="s">
        <v>38</v>
      </c>
      <c r="G219" s="25" t="s">
        <v>39</v>
      </c>
      <c r="H219" s="25" t="s">
        <v>39</v>
      </c>
      <c r="I219" s="25" t="s">
        <v>58</v>
      </c>
      <c r="J219" s="68">
        <v>1275480.95</v>
      </c>
      <c r="K219" s="68">
        <v>71490.707257508708</v>
      </c>
      <c r="L219" s="68">
        <v>0</v>
      </c>
      <c r="M219" s="68">
        <v>1275480.95</v>
      </c>
      <c r="N219" s="68">
        <v>0</v>
      </c>
      <c r="O219" s="68">
        <v>0</v>
      </c>
      <c r="P219" s="69">
        <v>1275480.95</v>
      </c>
      <c r="Q219" s="25" t="s">
        <v>4490</v>
      </c>
      <c r="R219" s="25" t="s">
        <v>881</v>
      </c>
      <c r="S219">
        <v>0</v>
      </c>
      <c r="T219">
        <v>0</v>
      </c>
      <c r="U219">
        <v>1275480.95</v>
      </c>
      <c r="V219" t="s">
        <v>4986</v>
      </c>
      <c r="W219">
        <v>71490.707247500002</v>
      </c>
      <c r="X219">
        <v>0</v>
      </c>
      <c r="Y219">
        <v>0</v>
      </c>
      <c r="Z219">
        <v>71490.707247500002</v>
      </c>
      <c r="AA219">
        <v>0</v>
      </c>
      <c r="AB219">
        <v>0</v>
      </c>
      <c r="AC219">
        <v>0</v>
      </c>
      <c r="AD219">
        <v>0</v>
      </c>
      <c r="AE219">
        <v>71490.707247500002</v>
      </c>
    </row>
    <row r="220" spans="1:31" x14ac:dyDescent="0.2">
      <c r="A220" s="25">
        <v>702</v>
      </c>
      <c r="B220" s="25" t="s">
        <v>1348</v>
      </c>
      <c r="D220" s="25">
        <v>357774</v>
      </c>
      <c r="E220" s="25"/>
      <c r="F220" s="25" t="s">
        <v>38</v>
      </c>
      <c r="G220" s="25" t="s">
        <v>39</v>
      </c>
      <c r="H220" s="25" t="s">
        <v>39</v>
      </c>
      <c r="I220" s="25" t="s">
        <v>58</v>
      </c>
      <c r="J220" s="68">
        <v>276545.93</v>
      </c>
      <c r="K220" s="68">
        <v>15500.399378670058</v>
      </c>
      <c r="L220" s="68">
        <v>0</v>
      </c>
      <c r="M220" s="68">
        <v>276545.93</v>
      </c>
      <c r="N220" s="68">
        <v>0</v>
      </c>
      <c r="O220" s="68">
        <v>0</v>
      </c>
      <c r="P220" s="69">
        <v>276545.93</v>
      </c>
      <c r="Q220" s="25" t="s">
        <v>4490</v>
      </c>
      <c r="R220" s="25" t="s">
        <v>881</v>
      </c>
      <c r="S220">
        <v>0</v>
      </c>
      <c r="T220">
        <v>0</v>
      </c>
      <c r="U220" t="s">
        <v>42</v>
      </c>
      <c r="V220" t="s">
        <v>4986</v>
      </c>
      <c r="W220">
        <v>15500.3993765</v>
      </c>
      <c r="X220">
        <v>0</v>
      </c>
      <c r="Y220">
        <v>0</v>
      </c>
      <c r="Z220">
        <v>15500.3993765</v>
      </c>
      <c r="AA220">
        <v>0</v>
      </c>
      <c r="AB220">
        <v>0</v>
      </c>
      <c r="AC220">
        <v>0</v>
      </c>
      <c r="AD220">
        <v>0</v>
      </c>
      <c r="AE220" t="s">
        <v>44</v>
      </c>
    </row>
    <row r="221" spans="1:31" x14ac:dyDescent="0.2">
      <c r="A221" s="25">
        <v>702</v>
      </c>
      <c r="B221" s="25" t="s">
        <v>1361</v>
      </c>
      <c r="D221" s="25">
        <v>355843</v>
      </c>
      <c r="E221" s="25"/>
      <c r="F221" s="25" t="s">
        <v>38</v>
      </c>
      <c r="G221" s="25" t="s">
        <v>39</v>
      </c>
      <c r="H221" s="25" t="s">
        <v>40</v>
      </c>
      <c r="I221" s="25" t="s">
        <v>58</v>
      </c>
      <c r="J221" s="68">
        <v>12990107.550000001</v>
      </c>
      <c r="K221" s="68">
        <v>728095.52827943349</v>
      </c>
      <c r="L221" s="68">
        <v>0</v>
      </c>
      <c r="M221" s="68">
        <v>0</v>
      </c>
      <c r="N221" s="68">
        <v>0</v>
      </c>
      <c r="O221" s="68">
        <v>12990107.550000001</v>
      </c>
      <c r="P221" s="69">
        <v>12990107.550000001</v>
      </c>
      <c r="Q221" s="25" t="s">
        <v>4492</v>
      </c>
      <c r="R221" s="25" t="s">
        <v>881</v>
      </c>
      <c r="S221">
        <v>0</v>
      </c>
      <c r="T221">
        <v>0</v>
      </c>
      <c r="U221">
        <v>12990107.550000001</v>
      </c>
      <c r="V221" t="s">
        <v>4986</v>
      </c>
      <c r="W221">
        <v>728095.5281775</v>
      </c>
      <c r="X221">
        <v>0</v>
      </c>
      <c r="Y221">
        <v>0</v>
      </c>
      <c r="Z221">
        <v>0</v>
      </c>
      <c r="AA221">
        <v>0</v>
      </c>
      <c r="AB221">
        <v>728095.5281775</v>
      </c>
      <c r="AC221">
        <v>0</v>
      </c>
      <c r="AD221">
        <v>0</v>
      </c>
      <c r="AE221">
        <v>728095.5281775</v>
      </c>
    </row>
    <row r="222" spans="1:31" x14ac:dyDescent="0.2">
      <c r="A222" s="25">
        <v>702</v>
      </c>
      <c r="B222" s="25" t="s">
        <v>1365</v>
      </c>
      <c r="D222" s="25">
        <v>312659</v>
      </c>
      <c r="E222" s="25"/>
      <c r="F222" s="25" t="s">
        <v>38</v>
      </c>
      <c r="G222" s="25" t="s">
        <v>39</v>
      </c>
      <c r="H222" s="25" t="s">
        <v>40</v>
      </c>
      <c r="I222" s="25" t="s">
        <v>58</v>
      </c>
      <c r="J222" s="68">
        <v>5256739.4000000004</v>
      </c>
      <c r="K222" s="68">
        <v>294640.24341124966</v>
      </c>
      <c r="L222" s="68">
        <v>0</v>
      </c>
      <c r="M222" s="68">
        <v>0</v>
      </c>
      <c r="N222" s="68">
        <v>0</v>
      </c>
      <c r="O222" s="68">
        <v>5256739.4000000004</v>
      </c>
      <c r="P222" s="69">
        <v>5256739.4000000004</v>
      </c>
      <c r="Q222" s="25" t="s">
        <v>4492</v>
      </c>
      <c r="R222" s="25" t="s">
        <v>881</v>
      </c>
      <c r="S222">
        <v>0</v>
      </c>
      <c r="T222">
        <v>0</v>
      </c>
      <c r="U222">
        <v>5256739.4000000004</v>
      </c>
      <c r="V222" t="s">
        <v>4986</v>
      </c>
      <c r="W222">
        <v>294640.24336999998</v>
      </c>
      <c r="X222">
        <v>0</v>
      </c>
      <c r="Y222">
        <v>0</v>
      </c>
      <c r="Z222">
        <v>0</v>
      </c>
      <c r="AA222">
        <v>0</v>
      </c>
      <c r="AB222">
        <v>294640.24336999998</v>
      </c>
      <c r="AC222">
        <v>0</v>
      </c>
      <c r="AD222">
        <v>0</v>
      </c>
      <c r="AE222">
        <v>294640.24336999998</v>
      </c>
    </row>
    <row r="223" spans="1:31" x14ac:dyDescent="0.2">
      <c r="A223" s="25">
        <v>702</v>
      </c>
      <c r="B223" s="25" t="s">
        <v>1378</v>
      </c>
      <c r="D223" s="25">
        <v>316137</v>
      </c>
      <c r="E223" s="25"/>
      <c r="F223" s="25" t="s">
        <v>38</v>
      </c>
      <c r="G223" s="25" t="s">
        <v>39</v>
      </c>
      <c r="H223" s="25" t="s">
        <v>39</v>
      </c>
      <c r="I223" s="25" t="s">
        <v>41</v>
      </c>
      <c r="J223" s="68">
        <v>66445.41</v>
      </c>
      <c r="K223" s="68">
        <v>66445.41</v>
      </c>
      <c r="L223" s="68">
        <v>66445.41</v>
      </c>
      <c r="M223" s="68">
        <v>0</v>
      </c>
      <c r="N223" s="68">
        <v>0</v>
      </c>
      <c r="O223" s="68">
        <v>0</v>
      </c>
      <c r="P223" s="69">
        <v>66445.41</v>
      </c>
      <c r="Q223" s="25" t="s">
        <v>4489</v>
      </c>
      <c r="R223" s="25" t="s">
        <v>3314</v>
      </c>
      <c r="S223">
        <v>0</v>
      </c>
      <c r="T223">
        <v>0</v>
      </c>
      <c r="U223" t="s">
        <v>42</v>
      </c>
      <c r="V223" t="s">
        <v>43</v>
      </c>
      <c r="W223">
        <v>66445.41</v>
      </c>
      <c r="X223">
        <v>0</v>
      </c>
      <c r="Y223">
        <v>66445.41</v>
      </c>
      <c r="Z223">
        <v>0</v>
      </c>
      <c r="AA223">
        <v>0</v>
      </c>
      <c r="AB223">
        <v>0</v>
      </c>
      <c r="AC223">
        <v>0</v>
      </c>
      <c r="AD223">
        <v>0</v>
      </c>
      <c r="AE223" t="s">
        <v>44</v>
      </c>
    </row>
    <row r="224" spans="1:31" x14ac:dyDescent="0.2">
      <c r="A224" s="25">
        <v>702</v>
      </c>
      <c r="B224" s="25" t="s">
        <v>1391</v>
      </c>
      <c r="D224" s="25">
        <v>316191</v>
      </c>
      <c r="E224" s="25"/>
      <c r="F224" s="25" t="s">
        <v>38</v>
      </c>
      <c r="G224" s="25" t="s">
        <v>39</v>
      </c>
      <c r="H224" s="25" t="s">
        <v>39</v>
      </c>
      <c r="I224" s="25" t="s">
        <v>58</v>
      </c>
      <c r="J224" s="68">
        <v>4833601.08</v>
      </c>
      <c r="K224" s="68">
        <v>270923.34057192929</v>
      </c>
      <c r="L224" s="68">
        <v>4833601.08</v>
      </c>
      <c r="M224" s="68">
        <v>0</v>
      </c>
      <c r="N224" s="68">
        <v>0</v>
      </c>
      <c r="O224" s="68">
        <v>0</v>
      </c>
      <c r="P224" s="69">
        <v>4833601.08</v>
      </c>
      <c r="Q224" s="25" t="s">
        <v>4489</v>
      </c>
      <c r="R224" s="25" t="s">
        <v>881</v>
      </c>
      <c r="S224">
        <v>0</v>
      </c>
      <c r="T224">
        <v>0</v>
      </c>
      <c r="U224" t="s">
        <v>42</v>
      </c>
      <c r="V224" t="s">
        <v>4986</v>
      </c>
      <c r="W224">
        <v>270923.34053400002</v>
      </c>
      <c r="X224">
        <v>0</v>
      </c>
      <c r="Y224">
        <v>270923.34053400002</v>
      </c>
      <c r="Z224">
        <v>0</v>
      </c>
      <c r="AA224">
        <v>0</v>
      </c>
      <c r="AB224">
        <v>0</v>
      </c>
      <c r="AC224">
        <v>0</v>
      </c>
      <c r="AD224">
        <v>0</v>
      </c>
      <c r="AE224" t="s">
        <v>44</v>
      </c>
    </row>
    <row r="225" spans="1:31" x14ac:dyDescent="0.2">
      <c r="A225" s="25">
        <v>702</v>
      </c>
      <c r="B225" s="25" t="s">
        <v>1407</v>
      </c>
      <c r="D225" s="25">
        <v>355843</v>
      </c>
      <c r="E225" s="25"/>
      <c r="F225" s="25" t="s">
        <v>38</v>
      </c>
      <c r="G225" s="25" t="s">
        <v>39</v>
      </c>
      <c r="H225" s="25" t="s">
        <v>40</v>
      </c>
      <c r="I225" s="25" t="s">
        <v>58</v>
      </c>
      <c r="J225" s="68">
        <v>201708.42</v>
      </c>
      <c r="K225" s="68">
        <v>11305.756942582808</v>
      </c>
      <c r="L225" s="68">
        <v>0</v>
      </c>
      <c r="M225" s="68">
        <v>0</v>
      </c>
      <c r="N225" s="68">
        <v>0</v>
      </c>
      <c r="O225" s="68">
        <v>201708.42</v>
      </c>
      <c r="P225" s="69">
        <v>201708.42</v>
      </c>
      <c r="Q225" s="25" t="s">
        <v>4492</v>
      </c>
      <c r="R225" s="25" t="s">
        <v>881</v>
      </c>
      <c r="S225">
        <v>0</v>
      </c>
      <c r="T225">
        <v>0</v>
      </c>
      <c r="U225">
        <v>201708.42</v>
      </c>
      <c r="V225" t="s">
        <v>4986</v>
      </c>
      <c r="W225">
        <v>11305.756941</v>
      </c>
      <c r="X225">
        <v>0</v>
      </c>
      <c r="Y225">
        <v>0</v>
      </c>
      <c r="Z225">
        <v>0</v>
      </c>
      <c r="AA225">
        <v>0</v>
      </c>
      <c r="AB225">
        <v>11305.756941</v>
      </c>
      <c r="AC225">
        <v>0</v>
      </c>
      <c r="AD225">
        <v>0</v>
      </c>
      <c r="AE225">
        <v>11305.756941</v>
      </c>
    </row>
    <row r="226" spans="1:31" x14ac:dyDescent="0.2">
      <c r="A226" s="25">
        <v>702</v>
      </c>
      <c r="B226" s="25" t="s">
        <v>1409</v>
      </c>
      <c r="D226" s="25">
        <v>358133</v>
      </c>
      <c r="E226" s="25"/>
      <c r="F226" s="25" t="s">
        <v>38</v>
      </c>
      <c r="G226" s="25" t="s">
        <v>39</v>
      </c>
      <c r="H226" s="25" t="s">
        <v>39</v>
      </c>
      <c r="I226" s="25" t="s">
        <v>58</v>
      </c>
      <c r="J226" s="68">
        <v>290841.89</v>
      </c>
      <c r="K226" s="68">
        <v>16301.687936782238</v>
      </c>
      <c r="L226" s="68">
        <v>0</v>
      </c>
      <c r="M226" s="68">
        <v>290841.89</v>
      </c>
      <c r="N226" s="68">
        <v>0</v>
      </c>
      <c r="O226" s="68">
        <v>0</v>
      </c>
      <c r="P226" s="69">
        <v>290841.89</v>
      </c>
      <c r="Q226" s="25" t="s">
        <v>4490</v>
      </c>
      <c r="R226" s="25" t="s">
        <v>881</v>
      </c>
      <c r="S226">
        <v>0</v>
      </c>
      <c r="T226">
        <v>0</v>
      </c>
      <c r="U226" t="s">
        <v>42</v>
      </c>
      <c r="V226" t="s">
        <v>4986</v>
      </c>
      <c r="W226">
        <v>16301.6879345</v>
      </c>
      <c r="X226">
        <v>0</v>
      </c>
      <c r="Y226">
        <v>0</v>
      </c>
      <c r="Z226">
        <v>16301.6879345</v>
      </c>
      <c r="AA226">
        <v>0</v>
      </c>
      <c r="AB226">
        <v>0</v>
      </c>
      <c r="AC226">
        <v>0</v>
      </c>
      <c r="AD226">
        <v>0</v>
      </c>
      <c r="AE226" t="s">
        <v>44</v>
      </c>
    </row>
    <row r="227" spans="1:31" x14ac:dyDescent="0.2">
      <c r="A227" s="25">
        <v>702</v>
      </c>
      <c r="B227" s="25" t="s">
        <v>1418</v>
      </c>
      <c r="D227" s="25">
        <v>358720</v>
      </c>
      <c r="E227" s="25"/>
      <c r="F227" s="25" t="s">
        <v>38</v>
      </c>
      <c r="G227" s="25" t="s">
        <v>39</v>
      </c>
      <c r="H227" s="25" t="s">
        <v>39</v>
      </c>
      <c r="I227" s="25" t="s">
        <v>58</v>
      </c>
      <c r="J227" s="68">
        <v>71745.460000000006</v>
      </c>
      <c r="K227" s="68">
        <v>4021.3330335629871</v>
      </c>
      <c r="L227" s="68">
        <v>71745.460000000006</v>
      </c>
      <c r="M227" s="68">
        <v>0</v>
      </c>
      <c r="N227" s="68">
        <v>0</v>
      </c>
      <c r="O227" s="68">
        <v>0</v>
      </c>
      <c r="P227" s="69">
        <v>71745.460000000006</v>
      </c>
      <c r="Q227" s="25" t="s">
        <v>4489</v>
      </c>
      <c r="R227" s="25" t="s">
        <v>881</v>
      </c>
      <c r="S227">
        <v>0</v>
      </c>
      <c r="T227">
        <v>0</v>
      </c>
      <c r="U227">
        <v>71745.460000000006</v>
      </c>
      <c r="V227" t="s">
        <v>4986</v>
      </c>
      <c r="W227">
        <v>4021.3330329999999</v>
      </c>
      <c r="X227">
        <v>0</v>
      </c>
      <c r="Y227">
        <v>4021.3330329999999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4021.3330329999999</v>
      </c>
    </row>
    <row r="228" spans="1:31" x14ac:dyDescent="0.2">
      <c r="A228" s="25">
        <v>702</v>
      </c>
      <c r="B228" s="25" t="s">
        <v>1442</v>
      </c>
      <c r="D228" s="25">
        <v>358977</v>
      </c>
      <c r="E228" s="25"/>
      <c r="F228" s="25" t="s">
        <v>38</v>
      </c>
      <c r="G228" s="25" t="s">
        <v>39</v>
      </c>
      <c r="H228" s="25" t="s">
        <v>39</v>
      </c>
      <c r="I228" s="25" t="s">
        <v>58</v>
      </c>
      <c r="J228" s="68">
        <v>601140.88</v>
      </c>
      <c r="K228" s="68">
        <v>33693.946328717153</v>
      </c>
      <c r="L228" s="68">
        <v>0</v>
      </c>
      <c r="M228" s="68">
        <v>601140.88</v>
      </c>
      <c r="N228" s="68">
        <v>0</v>
      </c>
      <c r="O228" s="68">
        <v>0</v>
      </c>
      <c r="P228" s="69">
        <v>601140.88</v>
      </c>
      <c r="Q228" s="25" t="s">
        <v>4490</v>
      </c>
      <c r="R228" s="25" t="s">
        <v>881</v>
      </c>
      <c r="S228">
        <v>0</v>
      </c>
      <c r="T228">
        <v>0</v>
      </c>
      <c r="U228">
        <v>601140.88</v>
      </c>
      <c r="V228" t="s">
        <v>4986</v>
      </c>
      <c r="W228">
        <v>33693.946323999997</v>
      </c>
      <c r="X228">
        <v>0</v>
      </c>
      <c r="Y228">
        <v>0</v>
      </c>
      <c r="Z228">
        <v>33693.946323999997</v>
      </c>
      <c r="AA228">
        <v>0</v>
      </c>
      <c r="AB228">
        <v>0</v>
      </c>
      <c r="AC228">
        <v>0</v>
      </c>
      <c r="AD228">
        <v>0</v>
      </c>
      <c r="AE228">
        <v>33693.946323999997</v>
      </c>
    </row>
    <row r="229" spans="1:31" x14ac:dyDescent="0.2">
      <c r="A229" s="25">
        <v>702</v>
      </c>
      <c r="B229" s="25" t="s">
        <v>1446</v>
      </c>
      <c r="D229" s="25">
        <v>318126</v>
      </c>
      <c r="E229" s="25"/>
      <c r="F229" s="25" t="s">
        <v>38</v>
      </c>
      <c r="G229" s="25" t="s">
        <v>39</v>
      </c>
      <c r="H229" s="25" t="s">
        <v>40</v>
      </c>
      <c r="I229" s="25" t="s">
        <v>58</v>
      </c>
      <c r="J229" s="68">
        <v>3451689.32</v>
      </c>
      <c r="K229" s="68">
        <v>193467.18641308541</v>
      </c>
      <c r="L229" s="68">
        <v>0</v>
      </c>
      <c r="M229" s="68">
        <v>0</v>
      </c>
      <c r="N229" s="68">
        <v>0</v>
      </c>
      <c r="O229" s="68">
        <v>3451689.32</v>
      </c>
      <c r="P229" s="69">
        <v>3451689.32</v>
      </c>
      <c r="Q229" s="25" t="s">
        <v>4492</v>
      </c>
      <c r="R229" s="25" t="s">
        <v>881</v>
      </c>
      <c r="S229">
        <v>0</v>
      </c>
      <c r="T229">
        <v>0</v>
      </c>
      <c r="U229">
        <v>3451689.32</v>
      </c>
      <c r="V229" t="s">
        <v>4986</v>
      </c>
      <c r="W229">
        <v>193467.18638599999</v>
      </c>
      <c r="X229">
        <v>0</v>
      </c>
      <c r="Y229">
        <v>0</v>
      </c>
      <c r="Z229">
        <v>0</v>
      </c>
      <c r="AA229">
        <v>0</v>
      </c>
      <c r="AB229">
        <v>193467.18638599999</v>
      </c>
      <c r="AC229">
        <v>0</v>
      </c>
      <c r="AD229">
        <v>0</v>
      </c>
      <c r="AE229">
        <v>193467.18638599999</v>
      </c>
    </row>
    <row r="230" spans="1:31" x14ac:dyDescent="0.2">
      <c r="A230" s="25">
        <v>702</v>
      </c>
      <c r="B230" s="25" t="s">
        <v>1464</v>
      </c>
      <c r="D230" s="25">
        <v>320703</v>
      </c>
      <c r="E230" s="25"/>
      <c r="F230" s="25" t="s">
        <v>38</v>
      </c>
      <c r="G230" s="25" t="s">
        <v>39</v>
      </c>
      <c r="H230" s="25" t="s">
        <v>39</v>
      </c>
      <c r="I230" s="25" t="s">
        <v>41</v>
      </c>
      <c r="J230" s="68">
        <v>266982.84999999998</v>
      </c>
      <c r="K230" s="68">
        <v>266982.84999999998</v>
      </c>
      <c r="L230" s="68">
        <v>0</v>
      </c>
      <c r="M230" s="68">
        <v>0</v>
      </c>
      <c r="N230" s="68">
        <v>266982.84999999998</v>
      </c>
      <c r="O230" s="68">
        <v>0</v>
      </c>
      <c r="P230" s="69">
        <v>266982.84999999998</v>
      </c>
      <c r="Q230" s="25" t="s">
        <v>4491</v>
      </c>
      <c r="R230" s="25" t="s">
        <v>4458</v>
      </c>
      <c r="S230">
        <v>0</v>
      </c>
      <c r="T230">
        <v>0</v>
      </c>
      <c r="U230">
        <v>266982.84999999998</v>
      </c>
      <c r="V230" t="s">
        <v>43</v>
      </c>
      <c r="W230">
        <v>266982.84999999998</v>
      </c>
      <c r="X230">
        <v>0</v>
      </c>
      <c r="Y230">
        <v>0</v>
      </c>
      <c r="Z230">
        <v>0</v>
      </c>
      <c r="AA230">
        <v>266982.84999999998</v>
      </c>
      <c r="AB230">
        <v>0</v>
      </c>
      <c r="AC230">
        <v>0</v>
      </c>
      <c r="AD230">
        <v>0</v>
      </c>
      <c r="AE230">
        <v>266982.84999999998</v>
      </c>
    </row>
    <row r="231" spans="1:31" x14ac:dyDescent="0.2">
      <c r="A231" s="25">
        <v>702</v>
      </c>
      <c r="B231" s="25" t="s">
        <v>1470</v>
      </c>
      <c r="D231" s="25">
        <v>360023</v>
      </c>
      <c r="E231" s="25"/>
      <c r="F231" s="25" t="s">
        <v>38</v>
      </c>
      <c r="G231" s="25" t="s">
        <v>39</v>
      </c>
      <c r="H231" s="25" t="s">
        <v>40</v>
      </c>
      <c r="I231" s="25" t="s">
        <v>58</v>
      </c>
      <c r="J231" s="68">
        <v>833167.41</v>
      </c>
      <c r="K231" s="68">
        <v>46699.033337037872</v>
      </c>
      <c r="L231" s="68">
        <v>0</v>
      </c>
      <c r="M231" s="68">
        <v>0</v>
      </c>
      <c r="N231" s="68">
        <v>0</v>
      </c>
      <c r="O231" s="68">
        <v>833167.41</v>
      </c>
      <c r="P231" s="69">
        <v>833167.41</v>
      </c>
      <c r="Q231" s="25" t="s">
        <v>4492</v>
      </c>
      <c r="R231" s="25" t="s">
        <v>881</v>
      </c>
      <c r="S231">
        <v>0</v>
      </c>
      <c r="T231">
        <v>0</v>
      </c>
      <c r="U231">
        <v>833167.41</v>
      </c>
      <c r="V231" t="s">
        <v>4986</v>
      </c>
      <c r="W231">
        <v>46699.033330500002</v>
      </c>
      <c r="X231">
        <v>0</v>
      </c>
      <c r="Y231">
        <v>0</v>
      </c>
      <c r="Z231">
        <v>0</v>
      </c>
      <c r="AA231">
        <v>0</v>
      </c>
      <c r="AB231">
        <v>46699.033330500002</v>
      </c>
      <c r="AC231">
        <v>0</v>
      </c>
      <c r="AD231">
        <v>0</v>
      </c>
      <c r="AE231">
        <v>46699.033330500002</v>
      </c>
    </row>
    <row r="232" spans="1:31" x14ac:dyDescent="0.2">
      <c r="A232" s="25">
        <v>702</v>
      </c>
      <c r="B232" s="25" t="s">
        <v>1475</v>
      </c>
      <c r="D232" s="25">
        <v>361194</v>
      </c>
      <c r="E232" s="25"/>
      <c r="F232" s="25" t="s">
        <v>38</v>
      </c>
      <c r="G232" s="25" t="s">
        <v>39</v>
      </c>
      <c r="H232" s="25" t="s">
        <v>40</v>
      </c>
      <c r="I232" s="25" t="s">
        <v>58</v>
      </c>
      <c r="J232" s="68">
        <v>811485.12</v>
      </c>
      <c r="K232" s="68">
        <v>45483.74098236773</v>
      </c>
      <c r="L232" s="68">
        <v>811485.12</v>
      </c>
      <c r="M232" s="68">
        <v>0</v>
      </c>
      <c r="N232" s="68">
        <v>0</v>
      </c>
      <c r="O232" s="68">
        <v>0</v>
      </c>
      <c r="P232" s="69">
        <v>811485.12</v>
      </c>
      <c r="Q232" s="25" t="s">
        <v>4489</v>
      </c>
      <c r="R232" s="25" t="s">
        <v>881</v>
      </c>
      <c r="S232">
        <v>0</v>
      </c>
      <c r="T232">
        <v>0</v>
      </c>
      <c r="U232">
        <v>811485.12</v>
      </c>
      <c r="V232" t="s">
        <v>4986</v>
      </c>
      <c r="W232">
        <v>45483.740976000001</v>
      </c>
      <c r="X232">
        <v>0</v>
      </c>
      <c r="Y232">
        <v>45483.740976000001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45483.740976000001</v>
      </c>
    </row>
    <row r="233" spans="1:31" x14ac:dyDescent="0.2">
      <c r="A233" s="25">
        <v>702</v>
      </c>
      <c r="B233" s="25" t="s">
        <v>1486</v>
      </c>
      <c r="D233" s="25">
        <v>355144</v>
      </c>
      <c r="E233" s="25"/>
      <c r="F233" s="25" t="s">
        <v>38</v>
      </c>
      <c r="G233" s="25" t="s">
        <v>39</v>
      </c>
      <c r="H233" s="25" t="s">
        <v>40</v>
      </c>
      <c r="I233" s="25" t="s">
        <v>58</v>
      </c>
      <c r="J233" s="68">
        <v>210075.41</v>
      </c>
      <c r="K233" s="68">
        <v>11774.726732148463</v>
      </c>
      <c r="L233" s="68">
        <v>0</v>
      </c>
      <c r="M233" s="68">
        <v>0</v>
      </c>
      <c r="N233" s="68">
        <v>0</v>
      </c>
      <c r="O233" s="68">
        <v>210075.41</v>
      </c>
      <c r="P233" s="69">
        <v>210075.41</v>
      </c>
      <c r="Q233" s="25" t="s">
        <v>4492</v>
      </c>
      <c r="R233" s="25" t="s">
        <v>881</v>
      </c>
      <c r="S233">
        <v>0</v>
      </c>
      <c r="T233">
        <v>0</v>
      </c>
      <c r="U233">
        <v>210075.41</v>
      </c>
      <c r="V233" t="s">
        <v>4986</v>
      </c>
      <c r="W233">
        <v>11774.7267305</v>
      </c>
      <c r="X233">
        <v>0</v>
      </c>
      <c r="Y233">
        <v>0</v>
      </c>
      <c r="Z233">
        <v>0</v>
      </c>
      <c r="AA233">
        <v>0</v>
      </c>
      <c r="AB233">
        <v>11774.7267305</v>
      </c>
      <c r="AC233">
        <v>0</v>
      </c>
      <c r="AD233">
        <v>0</v>
      </c>
      <c r="AE233">
        <v>11774.7267305</v>
      </c>
    </row>
    <row r="234" spans="1:31" x14ac:dyDescent="0.2">
      <c r="A234" s="25">
        <v>702</v>
      </c>
      <c r="B234" s="25" t="s">
        <v>1487</v>
      </c>
      <c r="D234" s="25">
        <v>338732</v>
      </c>
      <c r="E234" s="25"/>
      <c r="F234" s="25" t="s">
        <v>38</v>
      </c>
      <c r="G234" s="25" t="s">
        <v>39</v>
      </c>
      <c r="H234" s="25" t="s">
        <v>39</v>
      </c>
      <c r="I234" s="25" t="s">
        <v>58</v>
      </c>
      <c r="J234" s="68">
        <v>1006901.75</v>
      </c>
      <c r="K234" s="68">
        <v>56436.843095401164</v>
      </c>
      <c r="L234" s="68">
        <v>0</v>
      </c>
      <c r="M234" s="68">
        <v>1006901.75</v>
      </c>
      <c r="N234" s="68">
        <v>0</v>
      </c>
      <c r="O234" s="68">
        <v>0</v>
      </c>
      <c r="P234" s="69">
        <v>1006901.75</v>
      </c>
      <c r="Q234" s="25" t="s">
        <v>4490</v>
      </c>
      <c r="R234" s="25" t="s">
        <v>881</v>
      </c>
      <c r="S234">
        <v>0</v>
      </c>
      <c r="T234">
        <v>0</v>
      </c>
      <c r="U234" t="s">
        <v>42</v>
      </c>
      <c r="V234" t="s">
        <v>4986</v>
      </c>
      <c r="W234">
        <v>56436.843087499998</v>
      </c>
      <c r="X234">
        <v>0</v>
      </c>
      <c r="Y234">
        <v>0</v>
      </c>
      <c r="Z234">
        <v>56436.843087499998</v>
      </c>
      <c r="AA234">
        <v>0</v>
      </c>
      <c r="AB234">
        <v>0</v>
      </c>
      <c r="AC234">
        <v>0</v>
      </c>
      <c r="AD234">
        <v>0</v>
      </c>
      <c r="AE234" t="s">
        <v>44</v>
      </c>
    </row>
    <row r="235" spans="1:31" x14ac:dyDescent="0.2">
      <c r="A235" s="25">
        <v>702</v>
      </c>
      <c r="B235" s="25" t="s">
        <v>1488</v>
      </c>
      <c r="D235" s="25">
        <v>316076</v>
      </c>
      <c r="E235" s="25"/>
      <c r="F235" s="25" t="s">
        <v>38</v>
      </c>
      <c r="G235" s="25" t="s">
        <v>39</v>
      </c>
      <c r="H235" s="25" t="s">
        <v>39</v>
      </c>
      <c r="I235" s="25" t="s">
        <v>41</v>
      </c>
      <c r="J235" s="68">
        <v>45276.77</v>
      </c>
      <c r="K235" s="68">
        <v>45276.77</v>
      </c>
      <c r="L235" s="68">
        <v>0</v>
      </c>
      <c r="M235" s="68">
        <v>0</v>
      </c>
      <c r="N235" s="68">
        <v>0</v>
      </c>
      <c r="O235" s="68">
        <v>45276.77</v>
      </c>
      <c r="P235" s="69">
        <v>45276.77</v>
      </c>
      <c r="Q235" s="25" t="s">
        <v>4492</v>
      </c>
      <c r="R235" s="25" t="s">
        <v>881</v>
      </c>
      <c r="S235">
        <v>0</v>
      </c>
      <c r="T235">
        <v>0</v>
      </c>
      <c r="U235">
        <v>45276.77</v>
      </c>
      <c r="V235" t="s">
        <v>43</v>
      </c>
      <c r="W235">
        <v>45276.77</v>
      </c>
      <c r="X235">
        <v>0</v>
      </c>
      <c r="Y235">
        <v>0</v>
      </c>
      <c r="Z235">
        <v>0</v>
      </c>
      <c r="AA235">
        <v>0</v>
      </c>
      <c r="AB235">
        <v>45276.77</v>
      </c>
      <c r="AC235">
        <v>0</v>
      </c>
      <c r="AD235">
        <v>0</v>
      </c>
      <c r="AE235">
        <v>45276.77</v>
      </c>
    </row>
    <row r="236" spans="1:31" x14ac:dyDescent="0.2">
      <c r="A236" s="25">
        <v>702</v>
      </c>
      <c r="B236" s="25" t="s">
        <v>1491</v>
      </c>
      <c r="D236" s="25">
        <v>360002</v>
      </c>
      <c r="E236" s="25"/>
      <c r="F236" s="25" t="s">
        <v>38</v>
      </c>
      <c r="G236" s="25" t="s">
        <v>39</v>
      </c>
      <c r="H236" s="25" t="s">
        <v>39</v>
      </c>
      <c r="I236" s="25" t="s">
        <v>41</v>
      </c>
      <c r="J236" s="68">
        <v>19759.87</v>
      </c>
      <c r="K236" s="68">
        <v>19759.87</v>
      </c>
      <c r="L236" s="68">
        <v>0</v>
      </c>
      <c r="M236" s="68">
        <v>19759.87</v>
      </c>
      <c r="N236" s="68">
        <v>0</v>
      </c>
      <c r="O236" s="68">
        <v>0</v>
      </c>
      <c r="P236" s="69">
        <v>19759.87</v>
      </c>
      <c r="Q236" s="25" t="s">
        <v>4490</v>
      </c>
      <c r="R236" s="25" t="s">
        <v>2603</v>
      </c>
      <c r="S236">
        <v>0</v>
      </c>
      <c r="T236">
        <v>0</v>
      </c>
      <c r="U236" t="s">
        <v>42</v>
      </c>
      <c r="V236" t="s">
        <v>43</v>
      </c>
      <c r="W236">
        <v>19759.87</v>
      </c>
      <c r="X236">
        <v>0</v>
      </c>
      <c r="Y236">
        <v>0</v>
      </c>
      <c r="Z236">
        <v>19759.87</v>
      </c>
      <c r="AA236">
        <v>0</v>
      </c>
      <c r="AB236">
        <v>0</v>
      </c>
      <c r="AC236">
        <v>0</v>
      </c>
      <c r="AD236">
        <v>0</v>
      </c>
      <c r="AE236" t="s">
        <v>44</v>
      </c>
    </row>
    <row r="237" spans="1:31" x14ac:dyDescent="0.2">
      <c r="A237" s="25">
        <v>702</v>
      </c>
      <c r="B237" s="25" t="s">
        <v>1494</v>
      </c>
      <c r="D237" s="25">
        <v>359760</v>
      </c>
      <c r="E237" s="25"/>
      <c r="F237" s="25" t="s">
        <v>38</v>
      </c>
      <c r="G237" s="25" t="s">
        <v>39</v>
      </c>
      <c r="H237" s="25" t="s">
        <v>40</v>
      </c>
      <c r="I237" s="25" t="s">
        <v>58</v>
      </c>
      <c r="J237" s="68">
        <v>606220.52</v>
      </c>
      <c r="K237" s="68">
        <v>33978.660150757016</v>
      </c>
      <c r="L237" s="68">
        <v>0</v>
      </c>
      <c r="M237" s="68">
        <v>0</v>
      </c>
      <c r="N237" s="68">
        <v>0</v>
      </c>
      <c r="O237" s="68">
        <v>606220.52</v>
      </c>
      <c r="P237" s="69">
        <v>606220.52</v>
      </c>
      <c r="Q237" s="25" t="s">
        <v>4492</v>
      </c>
      <c r="R237" s="25" t="s">
        <v>881</v>
      </c>
      <c r="S237">
        <v>0</v>
      </c>
      <c r="T237">
        <v>0</v>
      </c>
      <c r="U237">
        <v>606220.52</v>
      </c>
      <c r="V237" t="s">
        <v>4986</v>
      </c>
      <c r="W237">
        <v>33978.660146000002</v>
      </c>
      <c r="X237">
        <v>0</v>
      </c>
      <c r="Y237">
        <v>0</v>
      </c>
      <c r="Z237">
        <v>0</v>
      </c>
      <c r="AA237">
        <v>0</v>
      </c>
      <c r="AB237">
        <v>33978.660146000002</v>
      </c>
      <c r="AC237">
        <v>0</v>
      </c>
      <c r="AD237">
        <v>0</v>
      </c>
      <c r="AE237">
        <v>33978.660146000002</v>
      </c>
    </row>
    <row r="238" spans="1:31" x14ac:dyDescent="0.2">
      <c r="A238" s="25">
        <v>702</v>
      </c>
      <c r="B238" s="25" t="s">
        <v>1497</v>
      </c>
      <c r="D238" s="25">
        <v>361192</v>
      </c>
      <c r="E238" s="25"/>
      <c r="F238" s="25" t="s">
        <v>38</v>
      </c>
      <c r="G238" s="25" t="s">
        <v>39</v>
      </c>
      <c r="H238" s="25" t="s">
        <v>40</v>
      </c>
      <c r="I238" s="25" t="s">
        <v>58</v>
      </c>
      <c r="J238" s="68">
        <v>8588426.5500000007</v>
      </c>
      <c r="K238" s="68">
        <v>481381.30819489347</v>
      </c>
      <c r="L238" s="68">
        <v>0</v>
      </c>
      <c r="M238" s="68">
        <v>0</v>
      </c>
      <c r="N238" s="68">
        <v>0</v>
      </c>
      <c r="O238" s="68">
        <v>8588426.5500000007</v>
      </c>
      <c r="P238" s="69">
        <v>8588426.5500000007</v>
      </c>
      <c r="Q238" s="25" t="s">
        <v>4492</v>
      </c>
      <c r="R238" s="25" t="s">
        <v>881</v>
      </c>
      <c r="S238">
        <v>0</v>
      </c>
      <c r="T238">
        <v>0</v>
      </c>
      <c r="U238">
        <v>8588426.5500000007</v>
      </c>
      <c r="V238" t="s">
        <v>4986</v>
      </c>
      <c r="W238">
        <v>481381.3081275</v>
      </c>
      <c r="X238">
        <v>0</v>
      </c>
      <c r="Y238">
        <v>0</v>
      </c>
      <c r="Z238">
        <v>0</v>
      </c>
      <c r="AA238">
        <v>0</v>
      </c>
      <c r="AB238">
        <v>481381.3081275</v>
      </c>
      <c r="AC238">
        <v>0</v>
      </c>
      <c r="AD238">
        <v>0</v>
      </c>
      <c r="AE238">
        <v>481381.3081275</v>
      </c>
    </row>
    <row r="239" spans="1:31" x14ac:dyDescent="0.2">
      <c r="A239" s="25">
        <v>702</v>
      </c>
      <c r="B239" s="25" t="s">
        <v>1499</v>
      </c>
      <c r="D239" s="25">
        <v>359850</v>
      </c>
      <c r="E239" s="25"/>
      <c r="F239" s="25" t="s">
        <v>38</v>
      </c>
      <c r="G239" s="25" t="s">
        <v>39</v>
      </c>
      <c r="H239" s="25" t="s">
        <v>39</v>
      </c>
      <c r="I239" s="25" t="s">
        <v>58</v>
      </c>
      <c r="J239" s="68">
        <v>370081.59</v>
      </c>
      <c r="K239" s="68">
        <v>20743.073122404032</v>
      </c>
      <c r="L239" s="68">
        <v>0</v>
      </c>
      <c r="M239" s="68">
        <v>370081.59</v>
      </c>
      <c r="N239" s="68">
        <v>0</v>
      </c>
      <c r="O239" s="68">
        <v>0</v>
      </c>
      <c r="P239" s="69">
        <v>370081.59</v>
      </c>
      <c r="Q239" s="25" t="s">
        <v>4490</v>
      </c>
      <c r="R239" s="25" t="s">
        <v>881</v>
      </c>
      <c r="S239">
        <v>0</v>
      </c>
      <c r="T239">
        <v>0</v>
      </c>
      <c r="U239">
        <v>370081.59</v>
      </c>
      <c r="V239" t="s">
        <v>4986</v>
      </c>
      <c r="W239">
        <v>20743.073119500001</v>
      </c>
      <c r="X239">
        <v>0</v>
      </c>
      <c r="Y239">
        <v>0</v>
      </c>
      <c r="Z239">
        <v>20743.073119500001</v>
      </c>
      <c r="AA239">
        <v>0</v>
      </c>
      <c r="AB239">
        <v>0</v>
      </c>
      <c r="AC239">
        <v>0</v>
      </c>
      <c r="AD239">
        <v>0</v>
      </c>
      <c r="AE239">
        <v>20743.073119500001</v>
      </c>
    </row>
    <row r="240" spans="1:31" x14ac:dyDescent="0.2">
      <c r="A240" s="25">
        <v>702</v>
      </c>
      <c r="B240" s="25" t="s">
        <v>1512</v>
      </c>
      <c r="D240" s="25">
        <v>310863</v>
      </c>
      <c r="E240" s="25"/>
      <c r="F240" s="25" t="s">
        <v>38</v>
      </c>
      <c r="G240" s="25" t="s">
        <v>39</v>
      </c>
      <c r="H240" s="25" t="s">
        <v>39</v>
      </c>
      <c r="I240" s="25" t="s">
        <v>58</v>
      </c>
      <c r="J240" s="68">
        <v>1053436.25</v>
      </c>
      <c r="K240" s="68">
        <v>59045.101820766322</v>
      </c>
      <c r="L240" s="68">
        <v>0</v>
      </c>
      <c r="M240" s="68">
        <v>1053436.25</v>
      </c>
      <c r="N240" s="68">
        <v>0</v>
      </c>
      <c r="O240" s="68">
        <v>0</v>
      </c>
      <c r="P240" s="69">
        <v>1053436.25</v>
      </c>
      <c r="Q240" s="25" t="s">
        <v>4490</v>
      </c>
      <c r="R240" s="25" t="s">
        <v>881</v>
      </c>
      <c r="S240">
        <v>0</v>
      </c>
      <c r="T240">
        <v>0</v>
      </c>
      <c r="U240">
        <v>1053436.25</v>
      </c>
      <c r="V240" t="s">
        <v>4986</v>
      </c>
      <c r="W240">
        <v>59045.101812499997</v>
      </c>
      <c r="X240">
        <v>0</v>
      </c>
      <c r="Y240">
        <v>0</v>
      </c>
      <c r="Z240">
        <v>59045.101812499997</v>
      </c>
      <c r="AA240">
        <v>0</v>
      </c>
      <c r="AB240">
        <v>0</v>
      </c>
      <c r="AC240">
        <v>0</v>
      </c>
      <c r="AD240">
        <v>0</v>
      </c>
      <c r="AE240">
        <v>59045.101812499997</v>
      </c>
    </row>
    <row r="241" spans="1:31" x14ac:dyDescent="0.2">
      <c r="A241" s="25">
        <v>702</v>
      </c>
      <c r="B241" s="25" t="s">
        <v>1513</v>
      </c>
      <c r="D241" s="25">
        <v>338732</v>
      </c>
      <c r="E241" s="25"/>
      <c r="F241" s="25" t="s">
        <v>38</v>
      </c>
      <c r="G241" s="25" t="s">
        <v>39</v>
      </c>
      <c r="H241" s="25" t="s">
        <v>39</v>
      </c>
      <c r="I241" s="25" t="s">
        <v>58</v>
      </c>
      <c r="J241" s="68">
        <v>694339.32</v>
      </c>
      <c r="K241" s="68">
        <v>38917.71889144848</v>
      </c>
      <c r="L241" s="68">
        <v>0</v>
      </c>
      <c r="M241" s="68">
        <v>694339.32</v>
      </c>
      <c r="N241" s="68">
        <v>0</v>
      </c>
      <c r="O241" s="68">
        <v>0</v>
      </c>
      <c r="P241" s="69">
        <v>694339.32</v>
      </c>
      <c r="Q241" s="25" t="s">
        <v>4490</v>
      </c>
      <c r="R241" s="25" t="s">
        <v>881</v>
      </c>
      <c r="S241">
        <v>0</v>
      </c>
      <c r="T241">
        <v>0</v>
      </c>
      <c r="U241" t="s">
        <v>42</v>
      </c>
      <c r="V241" t="s">
        <v>4986</v>
      </c>
      <c r="W241">
        <v>38917.718886000002</v>
      </c>
      <c r="X241">
        <v>0</v>
      </c>
      <c r="Y241">
        <v>0</v>
      </c>
      <c r="Z241">
        <v>38917.718886000002</v>
      </c>
      <c r="AA241">
        <v>0</v>
      </c>
      <c r="AB241">
        <v>0</v>
      </c>
      <c r="AC241">
        <v>0</v>
      </c>
      <c r="AD241">
        <v>0</v>
      </c>
      <c r="AE241" t="s">
        <v>44</v>
      </c>
    </row>
    <row r="242" spans="1:31" x14ac:dyDescent="0.2">
      <c r="A242" s="25">
        <v>702</v>
      </c>
      <c r="B242" s="25" t="s">
        <v>1542</v>
      </c>
      <c r="D242" s="25">
        <v>360049</v>
      </c>
      <c r="E242" s="25"/>
      <c r="F242" s="25" t="s">
        <v>38</v>
      </c>
      <c r="G242" s="25" t="s">
        <v>39</v>
      </c>
      <c r="H242" s="25" t="s">
        <v>39</v>
      </c>
      <c r="I242" s="25" t="s">
        <v>58</v>
      </c>
      <c r="J242" s="68">
        <v>246013.01</v>
      </c>
      <c r="K242" s="68">
        <v>13789.029212430465</v>
      </c>
      <c r="L242" s="68">
        <v>246013.01</v>
      </c>
      <c r="M242" s="68">
        <v>0</v>
      </c>
      <c r="N242" s="68">
        <v>0</v>
      </c>
      <c r="O242" s="68">
        <v>0</v>
      </c>
      <c r="P242" s="69">
        <v>246013.01</v>
      </c>
      <c r="Q242" s="25" t="s">
        <v>4489</v>
      </c>
      <c r="R242" s="25" t="s">
        <v>881</v>
      </c>
      <c r="S242">
        <v>0</v>
      </c>
      <c r="T242">
        <v>0</v>
      </c>
      <c r="U242">
        <v>246013.01</v>
      </c>
      <c r="V242" t="s">
        <v>4986</v>
      </c>
      <c r="W242">
        <v>13789.029210500001</v>
      </c>
      <c r="X242">
        <v>0</v>
      </c>
      <c r="Y242">
        <v>13789.029210500001</v>
      </c>
      <c r="Z242">
        <v>0</v>
      </c>
      <c r="AA242">
        <v>0</v>
      </c>
      <c r="AB242">
        <v>0</v>
      </c>
      <c r="AC242">
        <v>0</v>
      </c>
      <c r="AD242">
        <v>0</v>
      </c>
      <c r="AE242">
        <v>13789.029210500001</v>
      </c>
    </row>
    <row r="243" spans="1:31" x14ac:dyDescent="0.2">
      <c r="A243" s="25">
        <v>702</v>
      </c>
      <c r="B243" s="25" t="s">
        <v>1545</v>
      </c>
      <c r="D243" s="25">
        <v>316300</v>
      </c>
      <c r="E243" s="25"/>
      <c r="F243" s="25" t="s">
        <v>38</v>
      </c>
      <c r="G243" s="25" t="s">
        <v>39</v>
      </c>
      <c r="H243" s="25" t="s">
        <v>39</v>
      </c>
      <c r="I243" s="25" t="s">
        <v>41</v>
      </c>
      <c r="J243" s="68">
        <v>98217.8</v>
      </c>
      <c r="K243" s="68">
        <v>98217.8</v>
      </c>
      <c r="L243" s="68">
        <v>98217.8</v>
      </c>
      <c r="M243" s="68">
        <v>0</v>
      </c>
      <c r="N243" s="68">
        <v>0</v>
      </c>
      <c r="O243" s="68">
        <v>0</v>
      </c>
      <c r="P243" s="69">
        <v>98217.8</v>
      </c>
      <c r="Q243" s="25" t="s">
        <v>4489</v>
      </c>
      <c r="R243" s="25" t="s">
        <v>3314</v>
      </c>
      <c r="S243">
        <v>0</v>
      </c>
      <c r="T243">
        <v>0</v>
      </c>
      <c r="U243">
        <v>98217.8</v>
      </c>
      <c r="V243" t="s">
        <v>43</v>
      </c>
      <c r="W243">
        <v>98217.8</v>
      </c>
      <c r="X243">
        <v>0</v>
      </c>
      <c r="Y243">
        <v>98217.8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98217.8</v>
      </c>
    </row>
    <row r="244" spans="1:31" x14ac:dyDescent="0.2">
      <c r="A244" s="25">
        <v>702</v>
      </c>
      <c r="B244" s="25" t="s">
        <v>1547</v>
      </c>
      <c r="D244" s="25">
        <v>360378</v>
      </c>
      <c r="E244" s="25"/>
      <c r="F244" s="25" t="s">
        <v>38</v>
      </c>
      <c r="G244" s="25" t="s">
        <v>39</v>
      </c>
      <c r="H244" s="25" t="s">
        <v>40</v>
      </c>
      <c r="I244" s="25" t="s">
        <v>58</v>
      </c>
      <c r="J244" s="68">
        <v>2319142.81</v>
      </c>
      <c r="K244" s="68">
        <v>129987.95451869833</v>
      </c>
      <c r="L244" s="68">
        <v>0</v>
      </c>
      <c r="M244" s="68">
        <v>0</v>
      </c>
      <c r="N244" s="68">
        <v>0</v>
      </c>
      <c r="O244" s="68">
        <v>2319142.81</v>
      </c>
      <c r="P244" s="69">
        <v>2319142.81</v>
      </c>
      <c r="Q244" s="25" t="s">
        <v>4492</v>
      </c>
      <c r="R244" s="25" t="s">
        <v>881</v>
      </c>
      <c r="S244">
        <v>0</v>
      </c>
      <c r="T244">
        <v>0</v>
      </c>
      <c r="U244">
        <v>2319142.81</v>
      </c>
      <c r="V244" t="s">
        <v>4986</v>
      </c>
      <c r="W244">
        <v>129987.9545005</v>
      </c>
      <c r="X244">
        <v>0</v>
      </c>
      <c r="Y244">
        <v>0</v>
      </c>
      <c r="Z244">
        <v>0</v>
      </c>
      <c r="AA244">
        <v>0</v>
      </c>
      <c r="AB244">
        <v>129987.9545005</v>
      </c>
      <c r="AC244">
        <v>0</v>
      </c>
      <c r="AD244">
        <v>0</v>
      </c>
      <c r="AE244">
        <v>129987.9545005</v>
      </c>
    </row>
    <row r="245" spans="1:31" x14ac:dyDescent="0.2">
      <c r="A245" s="25">
        <v>702</v>
      </c>
      <c r="B245" s="25" t="s">
        <v>1550</v>
      </c>
      <c r="D245" s="25">
        <v>360349</v>
      </c>
      <c r="E245" s="25"/>
      <c r="F245" s="25" t="s">
        <v>38</v>
      </c>
      <c r="G245" s="25" t="s">
        <v>39</v>
      </c>
      <c r="H245" s="25" t="s">
        <v>40</v>
      </c>
      <c r="I245" s="25" t="s">
        <v>41</v>
      </c>
      <c r="J245" s="68">
        <v>59819.76</v>
      </c>
      <c r="K245" s="68">
        <v>59819.76</v>
      </c>
      <c r="L245" s="68">
        <v>0</v>
      </c>
      <c r="M245" s="68">
        <v>0</v>
      </c>
      <c r="N245" s="68">
        <v>0</v>
      </c>
      <c r="O245" s="68">
        <v>59819.76</v>
      </c>
      <c r="P245" s="69">
        <v>59819.76</v>
      </c>
      <c r="Q245" s="25" t="s">
        <v>4492</v>
      </c>
      <c r="R245" s="25" t="s">
        <v>2603</v>
      </c>
      <c r="S245">
        <v>0</v>
      </c>
      <c r="T245">
        <v>0</v>
      </c>
      <c r="U245">
        <v>59819.76</v>
      </c>
      <c r="V245" t="s">
        <v>43</v>
      </c>
      <c r="W245">
        <v>59819.76</v>
      </c>
      <c r="X245">
        <v>0</v>
      </c>
      <c r="Y245">
        <v>0</v>
      </c>
      <c r="Z245">
        <v>0</v>
      </c>
      <c r="AA245">
        <v>0</v>
      </c>
      <c r="AB245">
        <v>59819.76</v>
      </c>
      <c r="AC245">
        <v>0</v>
      </c>
      <c r="AD245">
        <v>0</v>
      </c>
      <c r="AE245">
        <v>59819.76</v>
      </c>
    </row>
    <row r="246" spans="1:31" x14ac:dyDescent="0.2">
      <c r="A246" s="25">
        <v>702</v>
      </c>
      <c r="B246" s="25" t="s">
        <v>1556</v>
      </c>
      <c r="D246" s="25">
        <v>360849</v>
      </c>
      <c r="E246" s="25"/>
      <c r="F246" s="25" t="s">
        <v>38</v>
      </c>
      <c r="G246" s="25" t="s">
        <v>39</v>
      </c>
      <c r="H246" s="25" t="s">
        <v>40</v>
      </c>
      <c r="I246" s="25" t="s">
        <v>58</v>
      </c>
      <c r="J246" s="68">
        <v>947557.02</v>
      </c>
      <c r="K246" s="68">
        <v>53110.570978435484</v>
      </c>
      <c r="L246" s="68">
        <v>0</v>
      </c>
      <c r="M246" s="68">
        <v>947557.02</v>
      </c>
      <c r="N246" s="68">
        <v>0</v>
      </c>
      <c r="O246" s="68">
        <v>0</v>
      </c>
      <c r="P246" s="69">
        <v>947557.02</v>
      </c>
      <c r="Q246" s="25" t="s">
        <v>4490</v>
      </c>
      <c r="R246" s="25" t="s">
        <v>881</v>
      </c>
      <c r="S246">
        <v>0</v>
      </c>
      <c r="T246">
        <v>0</v>
      </c>
      <c r="U246">
        <v>947557.02</v>
      </c>
      <c r="V246" t="s">
        <v>4986</v>
      </c>
      <c r="W246">
        <v>53110.570971000001</v>
      </c>
      <c r="X246">
        <v>0</v>
      </c>
      <c r="Y246">
        <v>0</v>
      </c>
      <c r="Z246">
        <v>53110.570971000001</v>
      </c>
      <c r="AA246">
        <v>0</v>
      </c>
      <c r="AB246">
        <v>0</v>
      </c>
      <c r="AC246">
        <v>0</v>
      </c>
      <c r="AD246">
        <v>0</v>
      </c>
      <c r="AE246">
        <v>53110.570971000001</v>
      </c>
    </row>
    <row r="247" spans="1:31" x14ac:dyDescent="0.2">
      <c r="A247" s="25">
        <v>702</v>
      </c>
      <c r="B247" s="25" t="s">
        <v>1576</v>
      </c>
      <c r="D247" s="25">
        <v>308681</v>
      </c>
      <c r="E247" s="25"/>
      <c r="F247" s="25" t="s">
        <v>38</v>
      </c>
      <c r="G247" s="25" t="s">
        <v>39</v>
      </c>
      <c r="H247" s="25" t="s">
        <v>39</v>
      </c>
      <c r="I247" s="25" t="s">
        <v>58</v>
      </c>
      <c r="J247" s="68">
        <v>733444.25</v>
      </c>
      <c r="K247" s="68">
        <v>41109.550218255339</v>
      </c>
      <c r="L247" s="68">
        <v>733444.25</v>
      </c>
      <c r="M247" s="68">
        <v>0</v>
      </c>
      <c r="N247" s="68">
        <v>0</v>
      </c>
      <c r="O247" s="68">
        <v>0</v>
      </c>
      <c r="P247" s="69">
        <v>733444.25</v>
      </c>
      <c r="Q247" s="25" t="s">
        <v>4489</v>
      </c>
      <c r="R247" s="25" t="s">
        <v>881</v>
      </c>
      <c r="S247">
        <v>0</v>
      </c>
      <c r="T247">
        <v>0</v>
      </c>
      <c r="U247" t="s">
        <v>42</v>
      </c>
      <c r="V247" t="s">
        <v>4986</v>
      </c>
      <c r="W247">
        <v>41109.550212499998</v>
      </c>
      <c r="X247">
        <v>0</v>
      </c>
      <c r="Y247">
        <v>41109.550212499998</v>
      </c>
      <c r="Z247">
        <v>0</v>
      </c>
      <c r="AA247">
        <v>0</v>
      </c>
      <c r="AB247">
        <v>0</v>
      </c>
      <c r="AC247">
        <v>0</v>
      </c>
      <c r="AD247">
        <v>0</v>
      </c>
      <c r="AE247" t="s">
        <v>44</v>
      </c>
    </row>
    <row r="248" spans="1:31" x14ac:dyDescent="0.2">
      <c r="A248" s="25">
        <v>702</v>
      </c>
      <c r="B248" s="25" t="s">
        <v>1605</v>
      </c>
      <c r="D248" s="25">
        <v>338732</v>
      </c>
      <c r="E248" s="25"/>
      <c r="F248" s="25" t="s">
        <v>38</v>
      </c>
      <c r="G248" s="25" t="s">
        <v>39</v>
      </c>
      <c r="H248" s="25" t="s">
        <v>39</v>
      </c>
      <c r="I248" s="25" t="s">
        <v>58</v>
      </c>
      <c r="J248" s="68">
        <v>300134.23</v>
      </c>
      <c r="K248" s="68">
        <v>16822.523593855152</v>
      </c>
      <c r="L248" s="68">
        <v>0</v>
      </c>
      <c r="M248" s="68">
        <v>300134.23</v>
      </c>
      <c r="N248" s="68">
        <v>0</v>
      </c>
      <c r="O248" s="68">
        <v>0</v>
      </c>
      <c r="P248" s="69">
        <v>300134.23</v>
      </c>
      <c r="Q248" s="25" t="s">
        <v>4490</v>
      </c>
      <c r="R248" s="25" t="s">
        <v>881</v>
      </c>
      <c r="S248">
        <v>0</v>
      </c>
      <c r="T248">
        <v>0</v>
      </c>
      <c r="U248" t="s">
        <v>42</v>
      </c>
      <c r="V248" t="s">
        <v>4986</v>
      </c>
      <c r="W248">
        <v>16822.523591500001</v>
      </c>
      <c r="X248">
        <v>0</v>
      </c>
      <c r="Y248">
        <v>0</v>
      </c>
      <c r="Z248">
        <v>16822.523591500001</v>
      </c>
      <c r="AA248">
        <v>0</v>
      </c>
      <c r="AB248">
        <v>0</v>
      </c>
      <c r="AC248">
        <v>0</v>
      </c>
      <c r="AD248">
        <v>0</v>
      </c>
      <c r="AE248" t="s">
        <v>44</v>
      </c>
    </row>
    <row r="249" spans="1:31" x14ac:dyDescent="0.2">
      <c r="A249" s="25">
        <v>702</v>
      </c>
      <c r="B249" s="25" t="s">
        <v>1643</v>
      </c>
      <c r="D249" s="25">
        <v>308768</v>
      </c>
      <c r="E249" s="25"/>
      <c r="F249" s="25" t="s">
        <v>38</v>
      </c>
      <c r="G249" s="25" t="s">
        <v>39</v>
      </c>
      <c r="H249" s="25" t="s">
        <v>40</v>
      </c>
      <c r="I249" s="25" t="s">
        <v>58</v>
      </c>
      <c r="J249" s="68">
        <v>814430</v>
      </c>
      <c r="K249" s="68">
        <v>45648.801506390839</v>
      </c>
      <c r="L249" s="68">
        <v>0</v>
      </c>
      <c r="M249" s="68">
        <v>0</v>
      </c>
      <c r="N249" s="68">
        <v>0</v>
      </c>
      <c r="O249" s="68">
        <v>814430</v>
      </c>
      <c r="P249" s="69">
        <v>814430</v>
      </c>
      <c r="Q249" s="25" t="s">
        <v>4492</v>
      </c>
      <c r="R249" s="25" t="s">
        <v>881</v>
      </c>
      <c r="S249">
        <v>0</v>
      </c>
      <c r="T249">
        <v>0</v>
      </c>
      <c r="U249">
        <v>814430</v>
      </c>
      <c r="V249" t="s">
        <v>4986</v>
      </c>
      <c r="W249">
        <v>45648.801500000001</v>
      </c>
      <c r="X249">
        <v>0</v>
      </c>
      <c r="Y249">
        <v>0</v>
      </c>
      <c r="Z249">
        <v>0</v>
      </c>
      <c r="AA249">
        <v>0</v>
      </c>
      <c r="AB249">
        <v>45648.801500000001</v>
      </c>
      <c r="AC249">
        <v>0</v>
      </c>
      <c r="AD249">
        <v>0</v>
      </c>
      <c r="AE249">
        <v>45648.801500000001</v>
      </c>
    </row>
    <row r="250" spans="1:31" x14ac:dyDescent="0.2">
      <c r="A250" s="25">
        <v>702</v>
      </c>
      <c r="B250" s="25" t="s">
        <v>1644</v>
      </c>
      <c r="D250" s="25">
        <v>315628</v>
      </c>
      <c r="E250" s="25"/>
      <c r="F250" s="25" t="s">
        <v>38</v>
      </c>
      <c r="G250" s="25" t="s">
        <v>39</v>
      </c>
      <c r="H250" s="25" t="s">
        <v>40</v>
      </c>
      <c r="I250" s="25" t="s">
        <v>58</v>
      </c>
      <c r="J250" s="68">
        <v>29614095.359999999</v>
      </c>
      <c r="K250" s="68">
        <v>1659870.0451603818</v>
      </c>
      <c r="L250" s="68">
        <v>0</v>
      </c>
      <c r="M250" s="68">
        <v>0</v>
      </c>
      <c r="N250" s="68">
        <v>0</v>
      </c>
      <c r="O250" s="68">
        <v>29614095.359999999</v>
      </c>
      <c r="P250" s="69">
        <v>29614095.359999999</v>
      </c>
      <c r="Q250" s="25" t="s">
        <v>4492</v>
      </c>
      <c r="R250" s="25" t="s">
        <v>881</v>
      </c>
      <c r="S250">
        <v>0</v>
      </c>
      <c r="T250">
        <v>0</v>
      </c>
      <c r="U250">
        <v>29614095.359999999</v>
      </c>
      <c r="V250" t="s">
        <v>4986</v>
      </c>
      <c r="W250">
        <v>1659870.0449280001</v>
      </c>
      <c r="X250">
        <v>0</v>
      </c>
      <c r="Y250">
        <v>0</v>
      </c>
      <c r="Z250">
        <v>0</v>
      </c>
      <c r="AA250">
        <v>0</v>
      </c>
      <c r="AB250">
        <v>1659870.0449280001</v>
      </c>
      <c r="AC250">
        <v>0</v>
      </c>
      <c r="AD250">
        <v>0</v>
      </c>
      <c r="AE250">
        <v>1659870.0449280001</v>
      </c>
    </row>
    <row r="251" spans="1:31" x14ac:dyDescent="0.2">
      <c r="A251" s="25">
        <v>702</v>
      </c>
      <c r="B251" s="25" t="s">
        <v>1645</v>
      </c>
      <c r="D251" s="25">
        <v>318312</v>
      </c>
      <c r="E251" s="25"/>
      <c r="F251" s="25" t="s">
        <v>38</v>
      </c>
      <c r="G251" s="25" t="s">
        <v>39</v>
      </c>
      <c r="H251" s="25" t="s">
        <v>39</v>
      </c>
      <c r="I251" s="25" t="s">
        <v>58</v>
      </c>
      <c r="J251" s="68">
        <v>240823.08</v>
      </c>
      <c r="K251" s="68">
        <v>13498.133635889739</v>
      </c>
      <c r="L251" s="68">
        <v>240823.08</v>
      </c>
      <c r="M251" s="68">
        <v>0</v>
      </c>
      <c r="N251" s="68">
        <v>0</v>
      </c>
      <c r="O251" s="68">
        <v>0</v>
      </c>
      <c r="P251" s="69">
        <v>240823.08</v>
      </c>
      <c r="Q251" s="25" t="s">
        <v>4489</v>
      </c>
      <c r="R251" s="25" t="s">
        <v>881</v>
      </c>
      <c r="S251">
        <v>0</v>
      </c>
      <c r="T251">
        <v>0</v>
      </c>
      <c r="U251">
        <v>240823.08</v>
      </c>
      <c r="V251" t="s">
        <v>4986</v>
      </c>
      <c r="W251">
        <v>13498.133634</v>
      </c>
      <c r="X251">
        <v>0</v>
      </c>
      <c r="Y251">
        <v>13498.133634</v>
      </c>
      <c r="Z251">
        <v>0</v>
      </c>
      <c r="AA251">
        <v>0</v>
      </c>
      <c r="AB251">
        <v>0</v>
      </c>
      <c r="AC251">
        <v>0</v>
      </c>
      <c r="AD251">
        <v>0</v>
      </c>
      <c r="AE251">
        <v>13498.133634</v>
      </c>
    </row>
    <row r="252" spans="1:31" x14ac:dyDescent="0.2">
      <c r="A252" s="25">
        <v>702</v>
      </c>
      <c r="B252" s="25" t="s">
        <v>1648</v>
      </c>
      <c r="D252" s="25">
        <v>361628</v>
      </c>
      <c r="E252" s="25"/>
      <c r="F252" s="25" t="s">
        <v>38</v>
      </c>
      <c r="G252" s="25" t="s">
        <v>39</v>
      </c>
      <c r="H252" s="25" t="s">
        <v>39</v>
      </c>
      <c r="I252" s="25" t="s">
        <v>58</v>
      </c>
      <c r="J252" s="68">
        <v>418050.93</v>
      </c>
      <c r="K252" s="68">
        <v>23431.754629780447</v>
      </c>
      <c r="L252" s="68">
        <v>418050.93</v>
      </c>
      <c r="M252" s="68">
        <v>0</v>
      </c>
      <c r="N252" s="68">
        <v>0</v>
      </c>
      <c r="O252" s="68">
        <v>0</v>
      </c>
      <c r="P252" s="69">
        <v>418050.93</v>
      </c>
      <c r="Q252" s="25" t="s">
        <v>4489</v>
      </c>
      <c r="R252" s="25" t="s">
        <v>881</v>
      </c>
      <c r="S252">
        <v>0</v>
      </c>
      <c r="T252">
        <v>0</v>
      </c>
      <c r="U252">
        <v>418050.93</v>
      </c>
      <c r="V252" t="s">
        <v>4986</v>
      </c>
      <c r="W252">
        <v>23431.754626499998</v>
      </c>
      <c r="X252">
        <v>0</v>
      </c>
      <c r="Y252">
        <v>23431.754626499998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23431.754626499998</v>
      </c>
    </row>
    <row r="253" spans="1:31" x14ac:dyDescent="0.2">
      <c r="A253" s="25">
        <v>702</v>
      </c>
      <c r="B253" s="25" t="s">
        <v>1651</v>
      </c>
      <c r="D253" s="25">
        <v>361459</v>
      </c>
      <c r="E253" s="25"/>
      <c r="F253" s="25" t="s">
        <v>38</v>
      </c>
      <c r="G253" s="25" t="s">
        <v>39</v>
      </c>
      <c r="H253" s="25" t="s">
        <v>39</v>
      </c>
      <c r="I253" s="25" t="s">
        <v>58</v>
      </c>
      <c r="J253" s="68">
        <v>237556.49</v>
      </c>
      <c r="K253" s="68">
        <v>13315.041266364105</v>
      </c>
      <c r="L253" s="68">
        <v>0</v>
      </c>
      <c r="M253" s="68">
        <v>237556.49</v>
      </c>
      <c r="N253" s="68">
        <v>0</v>
      </c>
      <c r="O253" s="68">
        <v>0</v>
      </c>
      <c r="P253" s="69">
        <v>237556.49</v>
      </c>
      <c r="Q253" s="25" t="s">
        <v>4490</v>
      </c>
      <c r="R253" s="25" t="s">
        <v>881</v>
      </c>
      <c r="S253">
        <v>0</v>
      </c>
      <c r="T253">
        <v>0</v>
      </c>
      <c r="U253" t="s">
        <v>42</v>
      </c>
      <c r="V253" t="s">
        <v>4986</v>
      </c>
      <c r="W253">
        <v>13315.0412645</v>
      </c>
      <c r="X253">
        <v>0</v>
      </c>
      <c r="Y253">
        <v>0</v>
      </c>
      <c r="Z253">
        <v>13315.0412645</v>
      </c>
      <c r="AA253">
        <v>0</v>
      </c>
      <c r="AB253">
        <v>0</v>
      </c>
      <c r="AC253">
        <v>0</v>
      </c>
      <c r="AD253">
        <v>0</v>
      </c>
      <c r="AE253" t="s">
        <v>44</v>
      </c>
    </row>
    <row r="254" spans="1:31" x14ac:dyDescent="0.2">
      <c r="A254" s="25">
        <v>702</v>
      </c>
      <c r="B254" s="25" t="s">
        <v>1663</v>
      </c>
      <c r="D254" s="25">
        <v>308391</v>
      </c>
      <c r="E254" s="25"/>
      <c r="F254" s="25" t="s">
        <v>38</v>
      </c>
      <c r="G254" s="25" t="s">
        <v>39</v>
      </c>
      <c r="H254" s="25" t="s">
        <v>39</v>
      </c>
      <c r="I254" s="25" t="s">
        <v>41</v>
      </c>
      <c r="J254" s="68">
        <v>108959.47</v>
      </c>
      <c r="K254" s="68">
        <v>108959.47</v>
      </c>
      <c r="L254" s="68">
        <v>108959.47</v>
      </c>
      <c r="M254" s="68">
        <v>0</v>
      </c>
      <c r="N254" s="68">
        <v>0</v>
      </c>
      <c r="O254" s="68">
        <v>0</v>
      </c>
      <c r="P254" s="69">
        <v>108959.47</v>
      </c>
      <c r="Q254" s="25" t="s">
        <v>4489</v>
      </c>
      <c r="R254" s="25" t="s">
        <v>3398</v>
      </c>
      <c r="S254">
        <v>0</v>
      </c>
      <c r="T254">
        <v>0</v>
      </c>
      <c r="U254">
        <v>108959.47</v>
      </c>
      <c r="V254" t="s">
        <v>43</v>
      </c>
      <c r="W254">
        <v>108959.47</v>
      </c>
      <c r="X254">
        <v>0</v>
      </c>
      <c r="Y254">
        <v>108959.47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108959.47</v>
      </c>
    </row>
    <row r="255" spans="1:31" x14ac:dyDescent="0.2">
      <c r="A255" s="25">
        <v>702</v>
      </c>
      <c r="B255" s="25" t="s">
        <v>1666</v>
      </c>
      <c r="D255" s="25">
        <v>308391</v>
      </c>
      <c r="E255" s="25"/>
      <c r="F255" s="25" t="s">
        <v>38</v>
      </c>
      <c r="G255" s="25" t="s">
        <v>39</v>
      </c>
      <c r="H255" s="25" t="s">
        <v>39</v>
      </c>
      <c r="I255" s="25" t="s">
        <v>41</v>
      </c>
      <c r="J255" s="68">
        <v>46821.8</v>
      </c>
      <c r="K255" s="68">
        <v>46821.8</v>
      </c>
      <c r="L255" s="68">
        <v>46821.8</v>
      </c>
      <c r="M255" s="68">
        <v>0</v>
      </c>
      <c r="N255" s="68">
        <v>0</v>
      </c>
      <c r="O255" s="68">
        <v>0</v>
      </c>
      <c r="P255" s="69">
        <v>46821.8</v>
      </c>
      <c r="Q255" s="25" t="s">
        <v>4489</v>
      </c>
      <c r="R255" s="25" t="s">
        <v>3398</v>
      </c>
      <c r="S255">
        <v>0</v>
      </c>
      <c r="T255">
        <v>0</v>
      </c>
      <c r="U255">
        <v>46821.8</v>
      </c>
      <c r="V255" t="s">
        <v>43</v>
      </c>
      <c r="W255">
        <v>46821.8</v>
      </c>
      <c r="X255">
        <v>0</v>
      </c>
      <c r="Y255">
        <v>46821.8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46821.8</v>
      </c>
    </row>
    <row r="256" spans="1:31" x14ac:dyDescent="0.2">
      <c r="A256" s="25">
        <v>702</v>
      </c>
      <c r="B256" s="25" t="s">
        <v>1667</v>
      </c>
      <c r="D256" s="25">
        <v>318747</v>
      </c>
      <c r="E256" s="25"/>
      <c r="F256" s="25" t="s">
        <v>38</v>
      </c>
      <c r="G256" s="25" t="s">
        <v>39</v>
      </c>
      <c r="H256" s="25" t="s">
        <v>40</v>
      </c>
      <c r="I256" s="25" t="s">
        <v>58</v>
      </c>
      <c r="J256" s="68">
        <v>904874.89</v>
      </c>
      <c r="K256" s="68">
        <v>50718.237591600555</v>
      </c>
      <c r="L256" s="68">
        <v>0</v>
      </c>
      <c r="M256" s="68">
        <v>904874.89</v>
      </c>
      <c r="N256" s="68">
        <v>0</v>
      </c>
      <c r="O256" s="68">
        <v>0</v>
      </c>
      <c r="P256" s="69">
        <v>904874.89</v>
      </c>
      <c r="Q256" s="25" t="s">
        <v>4490</v>
      </c>
      <c r="R256" s="25" t="s">
        <v>881</v>
      </c>
      <c r="S256">
        <v>0</v>
      </c>
      <c r="T256">
        <v>0</v>
      </c>
      <c r="U256">
        <v>904874.89</v>
      </c>
      <c r="V256" t="s">
        <v>4986</v>
      </c>
      <c r="W256">
        <v>50718.237584499999</v>
      </c>
      <c r="X256">
        <v>0</v>
      </c>
      <c r="Y256">
        <v>0</v>
      </c>
      <c r="Z256">
        <v>50718.237584499999</v>
      </c>
      <c r="AA256">
        <v>0</v>
      </c>
      <c r="AB256">
        <v>0</v>
      </c>
      <c r="AC256">
        <v>0</v>
      </c>
      <c r="AD256">
        <v>0</v>
      </c>
      <c r="AE256">
        <v>50718.237584499999</v>
      </c>
    </row>
    <row r="257" spans="1:31" x14ac:dyDescent="0.2">
      <c r="A257" s="25">
        <v>702</v>
      </c>
      <c r="B257" s="25" t="s">
        <v>1678</v>
      </c>
      <c r="D257" s="25">
        <v>361910</v>
      </c>
      <c r="E257" s="25"/>
      <c r="F257" s="25" t="s">
        <v>38</v>
      </c>
      <c r="G257" s="25" t="s">
        <v>39</v>
      </c>
      <c r="H257" s="25" t="s">
        <v>39</v>
      </c>
      <c r="I257" s="25" t="s">
        <v>58</v>
      </c>
      <c r="J257" s="68">
        <v>1478709.06</v>
      </c>
      <c r="K257" s="68">
        <v>82881.642824603434</v>
      </c>
      <c r="L257" s="68">
        <v>1478709.06</v>
      </c>
      <c r="M257" s="68">
        <v>0</v>
      </c>
      <c r="N257" s="68">
        <v>0</v>
      </c>
      <c r="O257" s="68">
        <v>0</v>
      </c>
      <c r="P257" s="69">
        <v>1478709.06</v>
      </c>
      <c r="Q257" s="25" t="s">
        <v>4489</v>
      </c>
      <c r="R257" s="25" t="s">
        <v>881</v>
      </c>
      <c r="S257">
        <v>0</v>
      </c>
      <c r="T257">
        <v>0</v>
      </c>
      <c r="U257" t="s">
        <v>42</v>
      </c>
      <c r="V257" t="s">
        <v>4986</v>
      </c>
      <c r="W257">
        <v>82881.642812999999</v>
      </c>
      <c r="X257">
        <v>0</v>
      </c>
      <c r="Y257">
        <v>82881.642812999999</v>
      </c>
      <c r="Z257">
        <v>0</v>
      </c>
      <c r="AA257">
        <v>0</v>
      </c>
      <c r="AB257">
        <v>0</v>
      </c>
      <c r="AC257">
        <v>0</v>
      </c>
      <c r="AD257">
        <v>0</v>
      </c>
      <c r="AE257" t="s">
        <v>44</v>
      </c>
    </row>
    <row r="258" spans="1:31" x14ac:dyDescent="0.2">
      <c r="A258" s="25">
        <v>702</v>
      </c>
      <c r="B258" s="25" t="s">
        <v>1682</v>
      </c>
      <c r="D258" s="25">
        <v>355144</v>
      </c>
      <c r="E258" s="25"/>
      <c r="F258" s="25" t="s">
        <v>38</v>
      </c>
      <c r="G258" s="25" t="s">
        <v>39</v>
      </c>
      <c r="H258" s="25" t="s">
        <v>40</v>
      </c>
      <c r="I258" s="25" t="s">
        <v>58</v>
      </c>
      <c r="J258" s="68">
        <v>3756011.39</v>
      </c>
      <c r="K258" s="68">
        <v>210524.43843897345</v>
      </c>
      <c r="L258" s="68">
        <v>0</v>
      </c>
      <c r="M258" s="68">
        <v>0</v>
      </c>
      <c r="N258" s="68">
        <v>0</v>
      </c>
      <c r="O258" s="68">
        <v>3756011.39</v>
      </c>
      <c r="P258" s="69">
        <v>3756011.39</v>
      </c>
      <c r="Q258" s="25" t="s">
        <v>4492</v>
      </c>
      <c r="R258" s="25" t="s">
        <v>881</v>
      </c>
      <c r="S258">
        <v>0</v>
      </c>
      <c r="T258">
        <v>0</v>
      </c>
      <c r="U258">
        <v>3756011.39</v>
      </c>
      <c r="V258" t="s">
        <v>4986</v>
      </c>
      <c r="W258">
        <v>210524.4384095</v>
      </c>
      <c r="X258">
        <v>0</v>
      </c>
      <c r="Y258">
        <v>0</v>
      </c>
      <c r="Z258">
        <v>0</v>
      </c>
      <c r="AA258">
        <v>0</v>
      </c>
      <c r="AB258">
        <v>210524.4384095</v>
      </c>
      <c r="AC258">
        <v>0</v>
      </c>
      <c r="AD258">
        <v>0</v>
      </c>
      <c r="AE258">
        <v>210524.4384095</v>
      </c>
    </row>
    <row r="259" spans="1:31" x14ac:dyDescent="0.2">
      <c r="A259" s="25">
        <v>702</v>
      </c>
      <c r="B259" s="25" t="s">
        <v>1685</v>
      </c>
      <c r="D259" s="25">
        <v>308681</v>
      </c>
      <c r="E259" s="25"/>
      <c r="F259" s="25" t="s">
        <v>38</v>
      </c>
      <c r="G259" s="25" t="s">
        <v>39</v>
      </c>
      <c r="H259" s="25" t="s">
        <v>39</v>
      </c>
      <c r="I259" s="25" t="s">
        <v>58</v>
      </c>
      <c r="J259" s="68">
        <v>415966.02</v>
      </c>
      <c r="K259" s="68">
        <v>23314.895424264087</v>
      </c>
      <c r="L259" s="68">
        <v>415966.02</v>
      </c>
      <c r="M259" s="68">
        <v>0</v>
      </c>
      <c r="N259" s="68">
        <v>0</v>
      </c>
      <c r="O259" s="68">
        <v>0</v>
      </c>
      <c r="P259" s="69">
        <v>415966.02</v>
      </c>
      <c r="Q259" s="25" t="s">
        <v>4489</v>
      </c>
      <c r="R259" s="25" t="s">
        <v>881</v>
      </c>
      <c r="S259">
        <v>0</v>
      </c>
      <c r="T259">
        <v>0</v>
      </c>
      <c r="U259" t="s">
        <v>42</v>
      </c>
      <c r="V259" t="s">
        <v>4986</v>
      </c>
      <c r="W259">
        <v>23314.895421000001</v>
      </c>
      <c r="X259">
        <v>0</v>
      </c>
      <c r="Y259">
        <v>23314.895421000001</v>
      </c>
      <c r="Z259">
        <v>0</v>
      </c>
      <c r="AA259">
        <v>0</v>
      </c>
      <c r="AB259">
        <v>0</v>
      </c>
      <c r="AC259">
        <v>0</v>
      </c>
      <c r="AD259">
        <v>0</v>
      </c>
      <c r="AE259" t="s">
        <v>44</v>
      </c>
    </row>
    <row r="260" spans="1:31" x14ac:dyDescent="0.2">
      <c r="A260" s="25">
        <v>702</v>
      </c>
      <c r="B260" s="25" t="s">
        <v>1700</v>
      </c>
      <c r="D260" s="25">
        <v>362302</v>
      </c>
      <c r="E260" s="25"/>
      <c r="F260" s="25" t="s">
        <v>38</v>
      </c>
      <c r="G260" s="25" t="s">
        <v>39</v>
      </c>
      <c r="H260" s="25" t="s">
        <v>39</v>
      </c>
      <c r="I260" s="25" t="s">
        <v>58</v>
      </c>
      <c r="J260" s="68">
        <v>509064.67</v>
      </c>
      <c r="K260" s="68">
        <v>28533.074757494633</v>
      </c>
      <c r="L260" s="68">
        <v>509064.67</v>
      </c>
      <c r="M260" s="68">
        <v>0</v>
      </c>
      <c r="N260" s="68">
        <v>0</v>
      </c>
      <c r="O260" s="68">
        <v>0</v>
      </c>
      <c r="P260" s="69">
        <v>509064.67</v>
      </c>
      <c r="Q260" s="25" t="s">
        <v>4489</v>
      </c>
      <c r="R260" s="25" t="s">
        <v>881</v>
      </c>
      <c r="S260">
        <v>0</v>
      </c>
      <c r="T260">
        <v>0</v>
      </c>
      <c r="U260" t="s">
        <v>42</v>
      </c>
      <c r="V260" t="s">
        <v>4986</v>
      </c>
      <c r="W260">
        <v>28533.074753500001</v>
      </c>
      <c r="X260">
        <v>0</v>
      </c>
      <c r="Y260">
        <v>28533.074753500001</v>
      </c>
      <c r="Z260">
        <v>0</v>
      </c>
      <c r="AA260">
        <v>0</v>
      </c>
      <c r="AB260">
        <v>0</v>
      </c>
      <c r="AC260">
        <v>0</v>
      </c>
      <c r="AD260">
        <v>0</v>
      </c>
      <c r="AE260" t="s">
        <v>44</v>
      </c>
    </row>
    <row r="261" spans="1:31" x14ac:dyDescent="0.2">
      <c r="A261" s="25">
        <v>702</v>
      </c>
      <c r="B261" s="25" t="s">
        <v>1702</v>
      </c>
      <c r="D261" s="25">
        <v>362257</v>
      </c>
      <c r="E261" s="25"/>
      <c r="F261" s="25" t="s">
        <v>38</v>
      </c>
      <c r="G261" s="25" t="s">
        <v>39</v>
      </c>
      <c r="H261" s="25" t="s">
        <v>39</v>
      </c>
      <c r="I261" s="25" t="s">
        <v>58</v>
      </c>
      <c r="J261" s="68">
        <v>96826.92</v>
      </c>
      <c r="K261" s="68">
        <v>5427.1488667598014</v>
      </c>
      <c r="L261" s="68">
        <v>96826.92</v>
      </c>
      <c r="M261" s="68">
        <v>0</v>
      </c>
      <c r="N261" s="68">
        <v>0</v>
      </c>
      <c r="O261" s="68">
        <v>0</v>
      </c>
      <c r="P261" s="69">
        <v>96826.92</v>
      </c>
      <c r="Q261" s="25" t="s">
        <v>4489</v>
      </c>
      <c r="R261" s="25" t="s">
        <v>881</v>
      </c>
      <c r="S261">
        <v>0</v>
      </c>
      <c r="T261">
        <v>0</v>
      </c>
      <c r="U261" t="s">
        <v>42</v>
      </c>
      <c r="V261" t="s">
        <v>4986</v>
      </c>
      <c r="W261">
        <v>5427.1488660000005</v>
      </c>
      <c r="X261">
        <v>0</v>
      </c>
      <c r="Y261">
        <v>5427.1488660000005</v>
      </c>
      <c r="Z261">
        <v>0</v>
      </c>
      <c r="AA261">
        <v>0</v>
      </c>
      <c r="AB261">
        <v>0</v>
      </c>
      <c r="AC261">
        <v>0</v>
      </c>
      <c r="AD261">
        <v>0</v>
      </c>
      <c r="AE261" t="s">
        <v>44</v>
      </c>
    </row>
    <row r="262" spans="1:31" x14ac:dyDescent="0.2">
      <c r="A262" s="25">
        <v>702</v>
      </c>
      <c r="B262" s="25" t="s">
        <v>1736</v>
      </c>
      <c r="D262" s="25">
        <v>362536</v>
      </c>
      <c r="E262" s="25"/>
      <c r="F262" s="25" t="s">
        <v>38</v>
      </c>
      <c r="G262" s="25" t="s">
        <v>39</v>
      </c>
      <c r="H262" s="25" t="s">
        <v>39</v>
      </c>
      <c r="I262" s="25" t="s">
        <v>58</v>
      </c>
      <c r="J262" s="68">
        <v>1048585.6599999999</v>
      </c>
      <c r="K262" s="68">
        <v>58773.226251228254</v>
      </c>
      <c r="L262" s="68">
        <v>0</v>
      </c>
      <c r="M262" s="68">
        <v>1048585.6599999999</v>
      </c>
      <c r="N262" s="68">
        <v>0</v>
      </c>
      <c r="O262" s="68">
        <v>0</v>
      </c>
      <c r="P262" s="69">
        <v>1048585.6599999999</v>
      </c>
      <c r="Q262" s="25" t="s">
        <v>4490</v>
      </c>
      <c r="R262" s="25" t="s">
        <v>881</v>
      </c>
      <c r="S262">
        <v>0</v>
      </c>
      <c r="T262">
        <v>0</v>
      </c>
      <c r="U262">
        <v>1048585.6599999999</v>
      </c>
      <c r="V262" t="s">
        <v>4986</v>
      </c>
      <c r="W262">
        <v>58773.226242999997</v>
      </c>
      <c r="X262">
        <v>0</v>
      </c>
      <c r="Y262">
        <v>0</v>
      </c>
      <c r="Z262">
        <v>58773.226242999997</v>
      </c>
      <c r="AA262">
        <v>0</v>
      </c>
      <c r="AB262">
        <v>0</v>
      </c>
      <c r="AC262">
        <v>0</v>
      </c>
      <c r="AD262">
        <v>0</v>
      </c>
      <c r="AE262">
        <v>58773.226242999997</v>
      </c>
    </row>
    <row r="263" spans="1:31" x14ac:dyDescent="0.2">
      <c r="A263" s="25">
        <v>702</v>
      </c>
      <c r="B263" s="25" t="s">
        <v>1738</v>
      </c>
      <c r="D263" s="25">
        <v>362536</v>
      </c>
      <c r="E263" s="25"/>
      <c r="F263" s="25" t="s">
        <v>38</v>
      </c>
      <c r="G263" s="25" t="s">
        <v>39</v>
      </c>
      <c r="H263" s="25" t="s">
        <v>39</v>
      </c>
      <c r="I263" s="25" t="s">
        <v>58</v>
      </c>
      <c r="J263" s="68">
        <v>574688.96</v>
      </c>
      <c r="K263" s="68">
        <v>32211.316212509584</v>
      </c>
      <c r="L263" s="68">
        <v>0</v>
      </c>
      <c r="M263" s="68">
        <v>574688.96</v>
      </c>
      <c r="N263" s="68">
        <v>0</v>
      </c>
      <c r="O263" s="68">
        <v>0</v>
      </c>
      <c r="P263" s="69">
        <v>574688.96</v>
      </c>
      <c r="Q263" s="25" t="s">
        <v>4490</v>
      </c>
      <c r="R263" s="25" t="s">
        <v>881</v>
      </c>
      <c r="S263">
        <v>0</v>
      </c>
      <c r="T263">
        <v>0</v>
      </c>
      <c r="U263">
        <v>574688.96</v>
      </c>
      <c r="V263" t="s">
        <v>4986</v>
      </c>
      <c r="W263">
        <v>32211.316208</v>
      </c>
      <c r="X263">
        <v>0</v>
      </c>
      <c r="Y263">
        <v>0</v>
      </c>
      <c r="Z263">
        <v>32211.316208</v>
      </c>
      <c r="AA263">
        <v>0</v>
      </c>
      <c r="AB263">
        <v>0</v>
      </c>
      <c r="AC263">
        <v>0</v>
      </c>
      <c r="AD263">
        <v>0</v>
      </c>
      <c r="AE263">
        <v>32211.316208</v>
      </c>
    </row>
    <row r="264" spans="1:31" x14ac:dyDescent="0.2">
      <c r="A264" s="25">
        <v>702</v>
      </c>
      <c r="B264" s="25" t="s">
        <v>1739</v>
      </c>
      <c r="D264" s="25">
        <v>365368</v>
      </c>
      <c r="E264" s="25"/>
      <c r="F264" s="25" t="s">
        <v>38</v>
      </c>
      <c r="G264" s="25" t="s">
        <v>39</v>
      </c>
      <c r="H264" s="25" t="s">
        <v>40</v>
      </c>
      <c r="I264" s="25" t="s">
        <v>58</v>
      </c>
      <c r="J264" s="68">
        <v>29608757.829999998</v>
      </c>
      <c r="K264" s="68">
        <v>1659570.8766038399</v>
      </c>
      <c r="L264" s="68">
        <v>0</v>
      </c>
      <c r="M264" s="68">
        <v>0</v>
      </c>
      <c r="N264" s="68">
        <v>0</v>
      </c>
      <c r="O264" s="68">
        <v>29608757.829999998</v>
      </c>
      <c r="P264" s="69">
        <v>29608757.829999998</v>
      </c>
      <c r="Q264" s="25" t="s">
        <v>4492</v>
      </c>
      <c r="R264" s="25" t="s">
        <v>881</v>
      </c>
      <c r="S264">
        <v>0</v>
      </c>
      <c r="T264">
        <v>0</v>
      </c>
      <c r="U264">
        <v>29608757.829999998</v>
      </c>
      <c r="V264" t="s">
        <v>4986</v>
      </c>
      <c r="W264">
        <v>1659570.8763715001</v>
      </c>
      <c r="X264">
        <v>0</v>
      </c>
      <c r="Y264">
        <v>0</v>
      </c>
      <c r="Z264">
        <v>0</v>
      </c>
      <c r="AA264">
        <v>0</v>
      </c>
      <c r="AB264">
        <v>1659570.8763715001</v>
      </c>
      <c r="AC264">
        <v>0</v>
      </c>
      <c r="AD264">
        <v>0</v>
      </c>
      <c r="AE264">
        <v>1659570.8763715001</v>
      </c>
    </row>
    <row r="265" spans="1:31" x14ac:dyDescent="0.2">
      <c r="A265" s="25">
        <v>702</v>
      </c>
      <c r="B265" s="25" t="s">
        <v>1753</v>
      </c>
      <c r="D265" s="25">
        <v>363893</v>
      </c>
      <c r="E265" s="25"/>
      <c r="F265" s="25" t="s">
        <v>38</v>
      </c>
      <c r="G265" s="25" t="s">
        <v>39</v>
      </c>
      <c r="H265" s="25" t="s">
        <v>39</v>
      </c>
      <c r="I265" s="25" t="s">
        <v>41</v>
      </c>
      <c r="J265" s="68">
        <v>41064.870000000003</v>
      </c>
      <c r="K265" s="68">
        <v>41064.870000000003</v>
      </c>
      <c r="L265" s="68">
        <v>0</v>
      </c>
      <c r="M265" s="68">
        <v>0</v>
      </c>
      <c r="N265" s="68">
        <v>41064.870000000003</v>
      </c>
      <c r="O265" s="68">
        <v>0</v>
      </c>
      <c r="P265" s="69">
        <v>41064.870000000003</v>
      </c>
      <c r="Q265" s="25" t="s">
        <v>4491</v>
      </c>
      <c r="R265" s="25" t="s">
        <v>2603</v>
      </c>
      <c r="S265">
        <v>0</v>
      </c>
      <c r="T265">
        <v>0</v>
      </c>
      <c r="U265">
        <v>41064.870000000003</v>
      </c>
      <c r="V265" t="s">
        <v>43</v>
      </c>
      <c r="W265">
        <v>41064.870000000003</v>
      </c>
      <c r="X265">
        <v>0</v>
      </c>
      <c r="Y265">
        <v>0</v>
      </c>
      <c r="Z265">
        <v>0</v>
      </c>
      <c r="AA265">
        <v>41064.870000000003</v>
      </c>
      <c r="AB265">
        <v>0</v>
      </c>
      <c r="AC265">
        <v>0</v>
      </c>
      <c r="AD265">
        <v>0</v>
      </c>
      <c r="AE265">
        <v>41064.870000000003</v>
      </c>
    </row>
    <row r="266" spans="1:31" x14ac:dyDescent="0.2">
      <c r="A266" s="25">
        <v>702</v>
      </c>
      <c r="B266" s="25" t="s">
        <v>1755</v>
      </c>
      <c r="D266" s="25">
        <v>315628</v>
      </c>
      <c r="E266" s="25"/>
      <c r="F266" s="25" t="s">
        <v>38</v>
      </c>
      <c r="G266" s="25" t="s">
        <v>39</v>
      </c>
      <c r="H266" s="25" t="s">
        <v>40</v>
      </c>
      <c r="I266" s="25" t="s">
        <v>58</v>
      </c>
      <c r="J266" s="68">
        <v>5578779.0700000003</v>
      </c>
      <c r="K266" s="68">
        <v>312690.56691727671</v>
      </c>
      <c r="L266" s="68">
        <v>0</v>
      </c>
      <c r="M266" s="68">
        <v>0</v>
      </c>
      <c r="N266" s="68">
        <v>0</v>
      </c>
      <c r="O266" s="68">
        <v>5578779.0700000003</v>
      </c>
      <c r="P266" s="69">
        <v>5578779.0700000003</v>
      </c>
      <c r="Q266" s="25" t="s">
        <v>4492</v>
      </c>
      <c r="R266" s="25" t="s">
        <v>881</v>
      </c>
      <c r="S266">
        <v>0</v>
      </c>
      <c r="T266">
        <v>0</v>
      </c>
      <c r="U266">
        <v>5578779.0700000003</v>
      </c>
      <c r="V266" t="s">
        <v>4986</v>
      </c>
      <c r="W266">
        <v>312690.56687350001</v>
      </c>
      <c r="X266">
        <v>0</v>
      </c>
      <c r="Y266">
        <v>0</v>
      </c>
      <c r="Z266">
        <v>0</v>
      </c>
      <c r="AA266">
        <v>0</v>
      </c>
      <c r="AB266">
        <v>312690.56687350001</v>
      </c>
      <c r="AC266">
        <v>0</v>
      </c>
      <c r="AD266">
        <v>0</v>
      </c>
      <c r="AE266">
        <v>312690.56687350001</v>
      </c>
    </row>
    <row r="267" spans="1:31" x14ac:dyDescent="0.2">
      <c r="A267" s="25">
        <v>702</v>
      </c>
      <c r="B267" s="25" t="s">
        <v>1757</v>
      </c>
      <c r="D267" s="25">
        <v>312082</v>
      </c>
      <c r="E267" s="25"/>
      <c r="F267" s="25" t="s">
        <v>38</v>
      </c>
      <c r="G267" s="25" t="s">
        <v>39</v>
      </c>
      <c r="H267" s="25" t="s">
        <v>39</v>
      </c>
      <c r="I267" s="25" t="s">
        <v>58</v>
      </c>
      <c r="J267" s="68">
        <v>753742.16</v>
      </c>
      <c r="K267" s="68">
        <v>42247.248073914619</v>
      </c>
      <c r="L267" s="68">
        <v>0</v>
      </c>
      <c r="M267" s="68">
        <v>753742.16</v>
      </c>
      <c r="N267" s="68">
        <v>0</v>
      </c>
      <c r="O267" s="68">
        <v>0</v>
      </c>
      <c r="P267" s="69">
        <v>753742.16</v>
      </c>
      <c r="Q267" s="25" t="s">
        <v>4490</v>
      </c>
      <c r="R267" s="25" t="s">
        <v>881</v>
      </c>
      <c r="S267">
        <v>0</v>
      </c>
      <c r="T267">
        <v>0</v>
      </c>
      <c r="U267">
        <v>753742.16</v>
      </c>
      <c r="V267" t="s">
        <v>4986</v>
      </c>
      <c r="W267">
        <v>42247.248068000001</v>
      </c>
      <c r="X267">
        <v>0</v>
      </c>
      <c r="Y267">
        <v>0</v>
      </c>
      <c r="Z267">
        <v>42247.248068000001</v>
      </c>
      <c r="AA267">
        <v>0</v>
      </c>
      <c r="AB267">
        <v>0</v>
      </c>
      <c r="AC267">
        <v>0</v>
      </c>
      <c r="AD267">
        <v>0</v>
      </c>
      <c r="AE267">
        <v>42247.248068000001</v>
      </c>
    </row>
    <row r="268" spans="1:31" x14ac:dyDescent="0.2">
      <c r="A268" s="25">
        <v>702</v>
      </c>
      <c r="B268" s="25" t="s">
        <v>1759</v>
      </c>
      <c r="D268" s="25">
        <v>312082</v>
      </c>
      <c r="E268" s="25"/>
      <c r="F268" s="25" t="s">
        <v>38</v>
      </c>
      <c r="G268" s="25" t="s">
        <v>39</v>
      </c>
      <c r="H268" s="25" t="s">
        <v>39</v>
      </c>
      <c r="I268" s="25" t="s">
        <v>58</v>
      </c>
      <c r="J268" s="68">
        <v>1633589.71</v>
      </c>
      <c r="K268" s="68">
        <v>91562.703258318783</v>
      </c>
      <c r="L268" s="68">
        <v>0</v>
      </c>
      <c r="M268" s="68">
        <v>1633589.71</v>
      </c>
      <c r="N268" s="68">
        <v>0</v>
      </c>
      <c r="O268" s="68">
        <v>0</v>
      </c>
      <c r="P268" s="69">
        <v>1633589.71</v>
      </c>
      <c r="Q268" s="25" t="s">
        <v>4490</v>
      </c>
      <c r="R268" s="25" t="s">
        <v>881</v>
      </c>
      <c r="S268">
        <v>0</v>
      </c>
      <c r="T268">
        <v>0</v>
      </c>
      <c r="U268">
        <v>1633589.71</v>
      </c>
      <c r="V268" t="s">
        <v>4986</v>
      </c>
      <c r="W268">
        <v>91562.703245500001</v>
      </c>
      <c r="X268">
        <v>0</v>
      </c>
      <c r="Y268">
        <v>0</v>
      </c>
      <c r="Z268">
        <v>91562.703245500001</v>
      </c>
      <c r="AA268">
        <v>0</v>
      </c>
      <c r="AB268">
        <v>0</v>
      </c>
      <c r="AC268">
        <v>0</v>
      </c>
      <c r="AD268">
        <v>0</v>
      </c>
      <c r="AE268">
        <v>91562.703245500001</v>
      </c>
    </row>
    <row r="269" spans="1:31" x14ac:dyDescent="0.2">
      <c r="A269" s="25">
        <v>702</v>
      </c>
      <c r="B269" s="25" t="s">
        <v>1763</v>
      </c>
      <c r="D269" s="25">
        <v>317406</v>
      </c>
      <c r="E269" s="25"/>
      <c r="F269" s="25" t="s">
        <v>38</v>
      </c>
      <c r="G269" s="25" t="s">
        <v>39</v>
      </c>
      <c r="H269" s="25" t="s">
        <v>39</v>
      </c>
      <c r="I269" s="25" t="s">
        <v>58</v>
      </c>
      <c r="J269" s="68">
        <v>523507.54</v>
      </c>
      <c r="K269" s="68">
        <v>29342.597621107965</v>
      </c>
      <c r="L269" s="68">
        <v>0</v>
      </c>
      <c r="M269" s="68">
        <v>523507.54</v>
      </c>
      <c r="N269" s="68">
        <v>0</v>
      </c>
      <c r="O269" s="68">
        <v>0</v>
      </c>
      <c r="P269" s="69">
        <v>523507.54</v>
      </c>
      <c r="Q269" s="25" t="s">
        <v>4490</v>
      </c>
      <c r="R269" s="25" t="s">
        <v>881</v>
      </c>
      <c r="S269">
        <v>0</v>
      </c>
      <c r="T269">
        <v>0</v>
      </c>
      <c r="U269">
        <v>523507.54</v>
      </c>
      <c r="V269" t="s">
        <v>4986</v>
      </c>
      <c r="W269">
        <v>29342.597616999999</v>
      </c>
      <c r="X269">
        <v>0</v>
      </c>
      <c r="Y269">
        <v>0</v>
      </c>
      <c r="Z269">
        <v>29342.597616999999</v>
      </c>
      <c r="AA269">
        <v>0</v>
      </c>
      <c r="AB269">
        <v>0</v>
      </c>
      <c r="AC269">
        <v>0</v>
      </c>
      <c r="AD269">
        <v>0</v>
      </c>
      <c r="AE269">
        <v>29342.597616999999</v>
      </c>
    </row>
    <row r="270" spans="1:31" x14ac:dyDescent="0.2">
      <c r="A270" s="25">
        <v>702</v>
      </c>
      <c r="B270" s="25" t="s">
        <v>1776</v>
      </c>
      <c r="D270" s="25">
        <v>363309</v>
      </c>
      <c r="E270" s="25"/>
      <c r="F270" s="25" t="s">
        <v>38</v>
      </c>
      <c r="G270" s="25" t="s">
        <v>39</v>
      </c>
      <c r="H270" s="25" t="s">
        <v>40</v>
      </c>
      <c r="I270" s="25" t="s">
        <v>41</v>
      </c>
      <c r="J270" s="68">
        <v>72128.89</v>
      </c>
      <c r="K270" s="68">
        <v>72128.89</v>
      </c>
      <c r="L270" s="68">
        <v>0</v>
      </c>
      <c r="M270" s="68">
        <v>0</v>
      </c>
      <c r="N270" s="68">
        <v>0</v>
      </c>
      <c r="O270" s="68">
        <v>72128.89</v>
      </c>
      <c r="P270" s="69">
        <v>72128.89</v>
      </c>
      <c r="Q270" s="25" t="s">
        <v>4492</v>
      </c>
      <c r="R270" s="25" t="s">
        <v>3398</v>
      </c>
      <c r="S270">
        <v>0</v>
      </c>
      <c r="T270">
        <v>0</v>
      </c>
      <c r="U270">
        <v>72128.89</v>
      </c>
      <c r="V270" t="s">
        <v>43</v>
      </c>
      <c r="W270">
        <v>72128.89</v>
      </c>
      <c r="X270">
        <v>0</v>
      </c>
      <c r="Y270">
        <v>0</v>
      </c>
      <c r="Z270">
        <v>0</v>
      </c>
      <c r="AA270">
        <v>0</v>
      </c>
      <c r="AB270">
        <v>72128.89</v>
      </c>
      <c r="AC270">
        <v>0</v>
      </c>
      <c r="AD270">
        <v>0</v>
      </c>
      <c r="AE270">
        <v>72128.89</v>
      </c>
    </row>
    <row r="271" spans="1:31" x14ac:dyDescent="0.2">
      <c r="A271" s="25">
        <v>702</v>
      </c>
      <c r="B271" s="25" t="s">
        <v>1796</v>
      </c>
      <c r="D271" s="25">
        <v>361192</v>
      </c>
      <c r="E271" s="25"/>
      <c r="F271" s="25" t="s">
        <v>38</v>
      </c>
      <c r="G271" s="25" t="s">
        <v>39</v>
      </c>
      <c r="H271" s="25" t="s">
        <v>40</v>
      </c>
      <c r="I271" s="25" t="s">
        <v>58</v>
      </c>
      <c r="J271" s="68">
        <v>4250186.0199999996</v>
      </c>
      <c r="K271" s="68">
        <v>238222.9264543512</v>
      </c>
      <c r="L271" s="68">
        <v>0</v>
      </c>
      <c r="M271" s="68">
        <v>0</v>
      </c>
      <c r="N271" s="68">
        <v>0</v>
      </c>
      <c r="O271" s="68">
        <v>4250186.0199999996</v>
      </c>
      <c r="P271" s="69">
        <v>4250186.0199999996</v>
      </c>
      <c r="Q271" s="25" t="s">
        <v>4492</v>
      </c>
      <c r="R271" s="25" t="s">
        <v>881</v>
      </c>
      <c r="S271">
        <v>0</v>
      </c>
      <c r="T271">
        <v>0</v>
      </c>
      <c r="U271">
        <v>4250186.0199999996</v>
      </c>
      <c r="V271" t="s">
        <v>4986</v>
      </c>
      <c r="W271">
        <v>238222.92642100001</v>
      </c>
      <c r="X271">
        <v>0</v>
      </c>
      <c r="Y271">
        <v>0</v>
      </c>
      <c r="Z271">
        <v>0</v>
      </c>
      <c r="AA271">
        <v>0</v>
      </c>
      <c r="AB271">
        <v>238222.92642100001</v>
      </c>
      <c r="AC271">
        <v>0</v>
      </c>
      <c r="AD271">
        <v>0</v>
      </c>
      <c r="AE271">
        <v>238222.92642100001</v>
      </c>
    </row>
    <row r="272" spans="1:31" x14ac:dyDescent="0.2">
      <c r="A272" s="25">
        <v>702</v>
      </c>
      <c r="B272" s="25" t="s">
        <v>1797</v>
      </c>
      <c r="D272" s="25">
        <v>317406</v>
      </c>
      <c r="E272" s="25"/>
      <c r="F272" s="25" t="s">
        <v>38</v>
      </c>
      <c r="G272" s="25" t="s">
        <v>39</v>
      </c>
      <c r="H272" s="25" t="s">
        <v>39</v>
      </c>
      <c r="I272" s="25" t="s">
        <v>58</v>
      </c>
      <c r="J272" s="68">
        <v>1705184.14</v>
      </c>
      <c r="K272" s="68">
        <v>95575.571060380578</v>
      </c>
      <c r="L272" s="68">
        <v>0</v>
      </c>
      <c r="M272" s="68">
        <v>1705184.14</v>
      </c>
      <c r="N272" s="68">
        <v>0</v>
      </c>
      <c r="O272" s="68">
        <v>0</v>
      </c>
      <c r="P272" s="69">
        <v>1705184.14</v>
      </c>
      <c r="Q272" s="25" t="s">
        <v>4490</v>
      </c>
      <c r="R272" s="25" t="s">
        <v>881</v>
      </c>
      <c r="S272">
        <v>0</v>
      </c>
      <c r="T272">
        <v>0</v>
      </c>
      <c r="U272" t="s">
        <v>42</v>
      </c>
      <c r="V272" t="s">
        <v>4986</v>
      </c>
      <c r="W272">
        <v>95575.571047000005</v>
      </c>
      <c r="X272">
        <v>0</v>
      </c>
      <c r="Y272">
        <v>0</v>
      </c>
      <c r="Z272">
        <v>95575.571047000005</v>
      </c>
      <c r="AA272">
        <v>0</v>
      </c>
      <c r="AB272">
        <v>0</v>
      </c>
      <c r="AC272">
        <v>0</v>
      </c>
      <c r="AD272">
        <v>0</v>
      </c>
      <c r="AE272" t="s">
        <v>44</v>
      </c>
    </row>
    <row r="273" spans="1:31" x14ac:dyDescent="0.2">
      <c r="A273" s="25">
        <v>702</v>
      </c>
      <c r="B273" s="25" t="s">
        <v>1807</v>
      </c>
      <c r="D273" s="25">
        <v>368769</v>
      </c>
      <c r="E273" s="25"/>
      <c r="F273" s="25" t="s">
        <v>38</v>
      </c>
      <c r="G273" s="25" t="s">
        <v>39</v>
      </c>
      <c r="H273" s="25" t="s">
        <v>40</v>
      </c>
      <c r="I273" s="25" t="s">
        <v>41</v>
      </c>
      <c r="J273" s="68">
        <v>129655.85</v>
      </c>
      <c r="K273" s="68">
        <v>129655.85</v>
      </c>
      <c r="L273" s="68">
        <v>0</v>
      </c>
      <c r="M273" s="68">
        <v>0</v>
      </c>
      <c r="N273" s="68">
        <v>0</v>
      </c>
      <c r="O273" s="68">
        <v>129655.85</v>
      </c>
      <c r="P273" s="69">
        <v>129655.85</v>
      </c>
      <c r="Q273" s="25" t="s">
        <v>4492</v>
      </c>
      <c r="R273" s="25" t="s">
        <v>3320</v>
      </c>
      <c r="S273">
        <v>0</v>
      </c>
      <c r="T273">
        <v>0</v>
      </c>
      <c r="U273">
        <v>129655.85</v>
      </c>
      <c r="V273" t="s">
        <v>43</v>
      </c>
      <c r="W273">
        <v>129655.85</v>
      </c>
      <c r="X273">
        <v>0</v>
      </c>
      <c r="Y273">
        <v>0</v>
      </c>
      <c r="Z273">
        <v>0</v>
      </c>
      <c r="AA273">
        <v>0</v>
      </c>
      <c r="AB273">
        <v>129655.85</v>
      </c>
      <c r="AC273">
        <v>0</v>
      </c>
      <c r="AD273">
        <v>0</v>
      </c>
      <c r="AE273">
        <v>129655.85</v>
      </c>
    </row>
    <row r="274" spans="1:31" x14ac:dyDescent="0.2">
      <c r="A274" s="25">
        <v>702</v>
      </c>
      <c r="B274" s="25" t="s">
        <v>1826</v>
      </c>
      <c r="D274" s="25">
        <v>315309</v>
      </c>
      <c r="E274" s="25"/>
      <c r="F274" s="25" t="s">
        <v>38</v>
      </c>
      <c r="G274" s="25" t="s">
        <v>39</v>
      </c>
      <c r="H274" s="25" t="s">
        <v>40</v>
      </c>
      <c r="I274" s="25" t="s">
        <v>58</v>
      </c>
      <c r="J274" s="68">
        <v>83864.759999999995</v>
      </c>
      <c r="K274" s="68">
        <v>4700.6197986580864</v>
      </c>
      <c r="L274" s="68">
        <v>0</v>
      </c>
      <c r="M274" s="68">
        <v>0</v>
      </c>
      <c r="N274" s="68">
        <v>0</v>
      </c>
      <c r="O274" s="68">
        <v>83864.759999999995</v>
      </c>
      <c r="P274" s="69">
        <v>83864.759999999995</v>
      </c>
      <c r="Q274" s="25" t="s">
        <v>4492</v>
      </c>
      <c r="R274" s="25" t="s">
        <v>881</v>
      </c>
      <c r="S274">
        <v>0</v>
      </c>
      <c r="T274">
        <v>0</v>
      </c>
      <c r="U274">
        <v>83864.759999999995</v>
      </c>
      <c r="V274" t="s">
        <v>4986</v>
      </c>
      <c r="W274">
        <v>4700.6197979999997</v>
      </c>
      <c r="X274">
        <v>0</v>
      </c>
      <c r="Y274">
        <v>0</v>
      </c>
      <c r="Z274">
        <v>0</v>
      </c>
      <c r="AA274">
        <v>0</v>
      </c>
      <c r="AB274">
        <v>4700.6197979999997</v>
      </c>
      <c r="AC274">
        <v>0</v>
      </c>
      <c r="AD274">
        <v>0</v>
      </c>
      <c r="AE274">
        <v>4700.6197979999997</v>
      </c>
    </row>
    <row r="275" spans="1:31" x14ac:dyDescent="0.2">
      <c r="A275" s="25">
        <v>702</v>
      </c>
      <c r="B275" s="25" t="s">
        <v>1836</v>
      </c>
      <c r="D275" s="25">
        <v>319677</v>
      </c>
      <c r="E275" s="25"/>
      <c r="F275" s="25" t="s">
        <v>38</v>
      </c>
      <c r="G275" s="25" t="s">
        <v>39</v>
      </c>
      <c r="H275" s="25" t="s">
        <v>39</v>
      </c>
      <c r="I275" s="25" t="s">
        <v>58</v>
      </c>
      <c r="J275" s="68">
        <v>1366149.36</v>
      </c>
      <c r="K275" s="68">
        <v>76572.671638720189</v>
      </c>
      <c r="L275" s="68">
        <v>1366149.36</v>
      </c>
      <c r="M275" s="68">
        <v>0</v>
      </c>
      <c r="N275" s="68">
        <v>0</v>
      </c>
      <c r="O275" s="68">
        <v>0</v>
      </c>
      <c r="P275" s="69">
        <v>1366149.36</v>
      </c>
      <c r="Q275" s="25" t="s">
        <v>4489</v>
      </c>
      <c r="R275" s="25" t="s">
        <v>881</v>
      </c>
      <c r="S275">
        <v>0</v>
      </c>
      <c r="T275">
        <v>0</v>
      </c>
      <c r="U275" t="s">
        <v>42</v>
      </c>
      <c r="V275" t="s">
        <v>4986</v>
      </c>
      <c r="W275">
        <v>76572.671627999996</v>
      </c>
      <c r="X275">
        <v>0</v>
      </c>
      <c r="Y275">
        <v>76572.671627999996</v>
      </c>
      <c r="Z275">
        <v>0</v>
      </c>
      <c r="AA275">
        <v>0</v>
      </c>
      <c r="AB275">
        <v>0</v>
      </c>
      <c r="AC275">
        <v>0</v>
      </c>
      <c r="AD275">
        <v>0</v>
      </c>
      <c r="AE275" t="s">
        <v>44</v>
      </c>
    </row>
    <row r="276" spans="1:31" x14ac:dyDescent="0.2">
      <c r="A276" s="25">
        <v>702</v>
      </c>
      <c r="B276" s="25" t="s">
        <v>1837</v>
      </c>
      <c r="D276" s="25">
        <v>365148</v>
      </c>
      <c r="E276" s="25"/>
      <c r="F276" s="25" t="s">
        <v>38</v>
      </c>
      <c r="G276" s="25" t="s">
        <v>39</v>
      </c>
      <c r="H276" s="25" t="s">
        <v>40</v>
      </c>
      <c r="I276" s="25" t="s">
        <v>58</v>
      </c>
      <c r="J276" s="68">
        <v>1521601.49</v>
      </c>
      <c r="K276" s="68">
        <v>85285.763526440016</v>
      </c>
      <c r="L276" s="68">
        <v>0</v>
      </c>
      <c r="M276" s="68">
        <v>0</v>
      </c>
      <c r="N276" s="68">
        <v>0</v>
      </c>
      <c r="O276" s="68">
        <v>1521601.49</v>
      </c>
      <c r="P276" s="69">
        <v>1521601.49</v>
      </c>
      <c r="Q276" s="25" t="s">
        <v>4492</v>
      </c>
      <c r="R276" s="25" t="s">
        <v>881</v>
      </c>
      <c r="S276">
        <v>0</v>
      </c>
      <c r="T276">
        <v>0</v>
      </c>
      <c r="U276">
        <v>1521601.49</v>
      </c>
      <c r="V276" t="s">
        <v>4986</v>
      </c>
      <c r="W276">
        <v>85285.763514499995</v>
      </c>
      <c r="X276">
        <v>0</v>
      </c>
      <c r="Y276">
        <v>0</v>
      </c>
      <c r="Z276">
        <v>0</v>
      </c>
      <c r="AA276">
        <v>0</v>
      </c>
      <c r="AB276">
        <v>85285.763514499995</v>
      </c>
      <c r="AC276">
        <v>0</v>
      </c>
      <c r="AD276">
        <v>0</v>
      </c>
      <c r="AE276">
        <v>85285.763514499995</v>
      </c>
    </row>
    <row r="277" spans="1:31" x14ac:dyDescent="0.2">
      <c r="A277" s="25">
        <v>702</v>
      </c>
      <c r="B277" s="25" t="s">
        <v>1847</v>
      </c>
      <c r="D277" s="25">
        <v>337128</v>
      </c>
      <c r="E277" s="25"/>
      <c r="F277" s="25" t="s">
        <v>38</v>
      </c>
      <c r="G277" s="25" t="s">
        <v>39</v>
      </c>
      <c r="H277" s="25" t="s">
        <v>39</v>
      </c>
      <c r="I277" s="25" t="s">
        <v>58</v>
      </c>
      <c r="J277" s="68">
        <v>1080458.03</v>
      </c>
      <c r="K277" s="68">
        <v>60559.672589978363</v>
      </c>
      <c r="L277" s="68">
        <v>1080458.03</v>
      </c>
      <c r="M277" s="68">
        <v>0</v>
      </c>
      <c r="N277" s="68">
        <v>0</v>
      </c>
      <c r="O277" s="68">
        <v>0</v>
      </c>
      <c r="P277" s="69">
        <v>1080458.03</v>
      </c>
      <c r="Q277" s="25" t="s">
        <v>4489</v>
      </c>
      <c r="R277" s="25" t="s">
        <v>881</v>
      </c>
      <c r="S277">
        <v>0</v>
      </c>
      <c r="T277">
        <v>0</v>
      </c>
      <c r="U277" t="s">
        <v>42</v>
      </c>
      <c r="V277" t="s">
        <v>4986</v>
      </c>
      <c r="W277">
        <v>60559.672581500003</v>
      </c>
      <c r="X277">
        <v>0</v>
      </c>
      <c r="Y277">
        <v>60559.672581500003</v>
      </c>
      <c r="Z277">
        <v>0</v>
      </c>
      <c r="AA277">
        <v>0</v>
      </c>
      <c r="AB277">
        <v>0</v>
      </c>
      <c r="AC277">
        <v>0</v>
      </c>
      <c r="AD277">
        <v>0</v>
      </c>
      <c r="AE277" t="s">
        <v>44</v>
      </c>
    </row>
    <row r="278" spans="1:31" x14ac:dyDescent="0.2">
      <c r="A278" s="25">
        <v>702</v>
      </c>
      <c r="B278" s="25" t="s">
        <v>1853</v>
      </c>
      <c r="D278" s="25">
        <v>340873</v>
      </c>
      <c r="E278" s="25"/>
      <c r="F278" s="25" t="s">
        <v>38</v>
      </c>
      <c r="G278" s="25" t="s">
        <v>39</v>
      </c>
      <c r="H278" s="25" t="s">
        <v>40</v>
      </c>
      <c r="I278" s="25" t="s">
        <v>58</v>
      </c>
      <c r="J278" s="68">
        <v>4372575.2699999996</v>
      </c>
      <c r="K278" s="68">
        <v>245082.84391781158</v>
      </c>
      <c r="L278" s="68">
        <v>0</v>
      </c>
      <c r="M278" s="68">
        <v>0</v>
      </c>
      <c r="N278" s="68">
        <v>0</v>
      </c>
      <c r="O278" s="68">
        <v>4372575.2699999996</v>
      </c>
      <c r="P278" s="69">
        <v>4372575.2699999996</v>
      </c>
      <c r="Q278" s="25" t="s">
        <v>4492</v>
      </c>
      <c r="R278" s="25" t="s">
        <v>881</v>
      </c>
      <c r="S278">
        <v>0</v>
      </c>
      <c r="T278">
        <v>0</v>
      </c>
      <c r="U278">
        <v>4372575.2699999996</v>
      </c>
      <c r="V278" t="s">
        <v>4986</v>
      </c>
      <c r="W278">
        <v>245082.8438835</v>
      </c>
      <c r="X278">
        <v>0</v>
      </c>
      <c r="Y278">
        <v>0</v>
      </c>
      <c r="Z278">
        <v>0</v>
      </c>
      <c r="AA278">
        <v>0</v>
      </c>
      <c r="AB278">
        <v>245082.8438835</v>
      </c>
      <c r="AC278">
        <v>0</v>
      </c>
      <c r="AD278">
        <v>0</v>
      </c>
      <c r="AE278">
        <v>245082.8438835</v>
      </c>
    </row>
    <row r="279" spans="1:31" x14ac:dyDescent="0.2">
      <c r="A279" s="25">
        <v>702</v>
      </c>
      <c r="B279" s="25" t="s">
        <v>1856</v>
      </c>
      <c r="D279" s="25">
        <v>318032</v>
      </c>
      <c r="E279" s="25"/>
      <c r="F279" s="25" t="s">
        <v>38</v>
      </c>
      <c r="G279" s="25" t="s">
        <v>39</v>
      </c>
      <c r="H279" s="25" t="s">
        <v>39</v>
      </c>
      <c r="I279" s="25" t="s">
        <v>58</v>
      </c>
      <c r="J279" s="68">
        <v>642741.39</v>
      </c>
      <c r="K279" s="68">
        <v>36025.654914543593</v>
      </c>
      <c r="L279" s="68">
        <v>642741.39</v>
      </c>
      <c r="M279" s="68">
        <v>0</v>
      </c>
      <c r="N279" s="68">
        <v>0</v>
      </c>
      <c r="O279" s="68">
        <v>0</v>
      </c>
      <c r="P279" s="69">
        <v>642741.39</v>
      </c>
      <c r="Q279" s="25" t="s">
        <v>4489</v>
      </c>
      <c r="R279" s="25" t="s">
        <v>881</v>
      </c>
      <c r="S279">
        <v>0</v>
      </c>
      <c r="T279">
        <v>0</v>
      </c>
      <c r="U279" t="s">
        <v>42</v>
      </c>
      <c r="V279" t="s">
        <v>4986</v>
      </c>
      <c r="W279">
        <v>36025.654909500001</v>
      </c>
      <c r="X279">
        <v>0</v>
      </c>
      <c r="Y279">
        <v>36025.654909500001</v>
      </c>
      <c r="Z279">
        <v>0</v>
      </c>
      <c r="AA279">
        <v>0</v>
      </c>
      <c r="AB279">
        <v>0</v>
      </c>
      <c r="AC279">
        <v>0</v>
      </c>
      <c r="AD279">
        <v>0</v>
      </c>
      <c r="AE279" t="s">
        <v>44</v>
      </c>
    </row>
    <row r="280" spans="1:31" x14ac:dyDescent="0.2">
      <c r="A280" s="25">
        <v>702</v>
      </c>
      <c r="B280" s="25" t="s">
        <v>1873</v>
      </c>
      <c r="D280" s="25">
        <v>355871</v>
      </c>
      <c r="E280" s="25"/>
      <c r="F280" s="25" t="s">
        <v>38</v>
      </c>
      <c r="G280" s="25" t="s">
        <v>39</v>
      </c>
      <c r="H280" s="25" t="s">
        <v>40</v>
      </c>
      <c r="I280" s="25" t="s">
        <v>58</v>
      </c>
      <c r="J280" s="68">
        <v>14248035.189999999</v>
      </c>
      <c r="K280" s="68">
        <v>798602.37251130433</v>
      </c>
      <c r="L280" s="68">
        <v>0</v>
      </c>
      <c r="M280" s="68">
        <v>0</v>
      </c>
      <c r="N280" s="68">
        <v>0</v>
      </c>
      <c r="O280" s="68">
        <v>14248035.189999999</v>
      </c>
      <c r="P280" s="69">
        <v>14248035.189999999</v>
      </c>
      <c r="Q280" s="25" t="s">
        <v>4492</v>
      </c>
      <c r="R280" s="25" t="s">
        <v>881</v>
      </c>
      <c r="S280">
        <v>0</v>
      </c>
      <c r="T280">
        <v>0</v>
      </c>
      <c r="U280">
        <v>14248035.189999999</v>
      </c>
      <c r="V280" t="s">
        <v>4986</v>
      </c>
      <c r="W280">
        <v>798602.37239949999</v>
      </c>
      <c r="X280">
        <v>0</v>
      </c>
      <c r="Y280">
        <v>0</v>
      </c>
      <c r="Z280">
        <v>0</v>
      </c>
      <c r="AA280">
        <v>0</v>
      </c>
      <c r="AB280">
        <v>798602.37239949999</v>
      </c>
      <c r="AC280">
        <v>0</v>
      </c>
      <c r="AD280">
        <v>0</v>
      </c>
      <c r="AE280">
        <v>798602.37239949999</v>
      </c>
    </row>
    <row r="281" spans="1:31" x14ac:dyDescent="0.2">
      <c r="A281" s="25">
        <v>702</v>
      </c>
      <c r="B281" s="25" t="s">
        <v>1877</v>
      </c>
      <c r="D281" s="25">
        <v>350327</v>
      </c>
      <c r="E281" s="25"/>
      <c r="F281" s="25" t="s">
        <v>38</v>
      </c>
      <c r="G281" s="25" t="s">
        <v>39</v>
      </c>
      <c r="H281" s="25" t="s">
        <v>39</v>
      </c>
      <c r="I281" s="25" t="s">
        <v>58</v>
      </c>
      <c r="J281" s="68">
        <v>537522.85</v>
      </c>
      <c r="K281" s="68">
        <v>30128.155746717945</v>
      </c>
      <c r="L281" s="68">
        <v>0</v>
      </c>
      <c r="M281" s="68">
        <v>537522.85</v>
      </c>
      <c r="N281" s="68">
        <v>0</v>
      </c>
      <c r="O281" s="68">
        <v>0</v>
      </c>
      <c r="P281" s="69">
        <v>537522.85</v>
      </c>
      <c r="Q281" s="25" t="s">
        <v>4490</v>
      </c>
      <c r="R281" s="25" t="s">
        <v>881</v>
      </c>
      <c r="S281">
        <v>0</v>
      </c>
      <c r="T281">
        <v>0</v>
      </c>
      <c r="U281" t="s">
        <v>42</v>
      </c>
      <c r="V281" t="s">
        <v>4986</v>
      </c>
      <c r="W281">
        <v>30128.155742499999</v>
      </c>
      <c r="X281">
        <v>0</v>
      </c>
      <c r="Y281">
        <v>0</v>
      </c>
      <c r="Z281">
        <v>30128.155742499999</v>
      </c>
      <c r="AA281">
        <v>0</v>
      </c>
      <c r="AB281">
        <v>0</v>
      </c>
      <c r="AC281">
        <v>0</v>
      </c>
      <c r="AD281">
        <v>0</v>
      </c>
      <c r="AE281" t="s">
        <v>44</v>
      </c>
    </row>
    <row r="282" spans="1:31" x14ac:dyDescent="0.2">
      <c r="A282" s="25">
        <v>702</v>
      </c>
      <c r="B282" s="25" t="s">
        <v>1882</v>
      </c>
      <c r="D282" s="25">
        <v>366395</v>
      </c>
      <c r="E282" s="25"/>
      <c r="F282" s="25" t="s">
        <v>38</v>
      </c>
      <c r="G282" s="25" t="s">
        <v>39</v>
      </c>
      <c r="H282" s="25" t="s">
        <v>39</v>
      </c>
      <c r="I282" s="25" t="s">
        <v>58</v>
      </c>
      <c r="J282" s="68">
        <v>1463098.51</v>
      </c>
      <c r="K282" s="68">
        <v>82006.67149698094</v>
      </c>
      <c r="L282" s="68">
        <v>1463098.51</v>
      </c>
      <c r="M282" s="68">
        <v>0</v>
      </c>
      <c r="N282" s="68">
        <v>0</v>
      </c>
      <c r="O282" s="68">
        <v>0</v>
      </c>
      <c r="P282" s="69">
        <v>1463098.51</v>
      </c>
      <c r="Q282" s="25" t="s">
        <v>4489</v>
      </c>
      <c r="R282" s="25" t="s">
        <v>881</v>
      </c>
      <c r="S282">
        <v>0</v>
      </c>
      <c r="T282">
        <v>0</v>
      </c>
      <c r="U282" t="s">
        <v>42</v>
      </c>
      <c r="V282" t="s">
        <v>4986</v>
      </c>
      <c r="W282">
        <v>82006.671485500003</v>
      </c>
      <c r="X282">
        <v>0</v>
      </c>
      <c r="Y282">
        <v>82006.671485500003</v>
      </c>
      <c r="Z282">
        <v>0</v>
      </c>
      <c r="AA282">
        <v>0</v>
      </c>
      <c r="AB282">
        <v>0</v>
      </c>
      <c r="AC282">
        <v>0</v>
      </c>
      <c r="AD282">
        <v>0</v>
      </c>
      <c r="AE282" t="s">
        <v>44</v>
      </c>
    </row>
    <row r="283" spans="1:31" x14ac:dyDescent="0.2">
      <c r="A283" s="25">
        <v>702</v>
      </c>
      <c r="B283" s="25" t="s">
        <v>1910</v>
      </c>
      <c r="D283" s="25">
        <v>365940</v>
      </c>
      <c r="E283" s="25"/>
      <c r="F283" s="25" t="s">
        <v>38</v>
      </c>
      <c r="G283" s="25" t="s">
        <v>39</v>
      </c>
      <c r="H283" s="25" t="s">
        <v>39</v>
      </c>
      <c r="I283" s="25" t="s">
        <v>58</v>
      </c>
      <c r="J283" s="68">
        <v>255931.83</v>
      </c>
      <c r="K283" s="68">
        <v>14344.979073508297</v>
      </c>
      <c r="L283" s="68">
        <v>0</v>
      </c>
      <c r="M283" s="68">
        <v>255931.83</v>
      </c>
      <c r="N283" s="68">
        <v>0</v>
      </c>
      <c r="O283" s="68">
        <v>0</v>
      </c>
      <c r="P283" s="69">
        <v>255931.83</v>
      </c>
      <c r="Q283" s="25" t="s">
        <v>4490</v>
      </c>
      <c r="R283" s="25" t="s">
        <v>881</v>
      </c>
      <c r="S283">
        <v>0</v>
      </c>
      <c r="T283">
        <v>0</v>
      </c>
      <c r="U283" t="s">
        <v>42</v>
      </c>
      <c r="V283" t="s">
        <v>4986</v>
      </c>
      <c r="W283">
        <v>14344.9790715</v>
      </c>
      <c r="X283">
        <v>0</v>
      </c>
      <c r="Y283">
        <v>0</v>
      </c>
      <c r="Z283">
        <v>14344.9790715</v>
      </c>
      <c r="AA283">
        <v>0</v>
      </c>
      <c r="AB283">
        <v>0</v>
      </c>
      <c r="AC283">
        <v>0</v>
      </c>
      <c r="AD283">
        <v>0</v>
      </c>
      <c r="AE283" t="s">
        <v>44</v>
      </c>
    </row>
    <row r="284" spans="1:31" x14ac:dyDescent="0.2">
      <c r="A284" s="25">
        <v>702</v>
      </c>
      <c r="B284" s="25" t="s">
        <v>1911</v>
      </c>
      <c r="D284" s="25">
        <v>365927</v>
      </c>
      <c r="E284" s="25"/>
      <c r="F284" s="25" t="s">
        <v>65</v>
      </c>
      <c r="G284" s="25" t="s">
        <v>39</v>
      </c>
      <c r="H284" s="25" t="s">
        <v>39</v>
      </c>
      <c r="I284" s="25" t="s">
        <v>58</v>
      </c>
      <c r="J284" s="68">
        <v>13317363.33</v>
      </c>
      <c r="K284" s="68">
        <v>746438.21475100145</v>
      </c>
      <c r="L284" s="68">
        <v>13317363.33</v>
      </c>
      <c r="M284" s="68">
        <v>0</v>
      </c>
      <c r="N284" s="68">
        <v>0</v>
      </c>
      <c r="O284" s="68">
        <v>0</v>
      </c>
      <c r="P284" s="69">
        <v>13317363.33</v>
      </c>
      <c r="Q284" s="25" t="s">
        <v>4489</v>
      </c>
      <c r="R284" s="25" t="s">
        <v>881</v>
      </c>
      <c r="S284">
        <v>0</v>
      </c>
      <c r="T284">
        <v>0</v>
      </c>
      <c r="U284" t="s">
        <v>42</v>
      </c>
      <c r="V284" t="s">
        <v>4986</v>
      </c>
      <c r="W284">
        <v>746438.21464649995</v>
      </c>
      <c r="X284">
        <v>0</v>
      </c>
      <c r="Y284">
        <v>746438.21464649995</v>
      </c>
      <c r="Z284">
        <v>0</v>
      </c>
      <c r="AA284">
        <v>0</v>
      </c>
      <c r="AB284">
        <v>0</v>
      </c>
      <c r="AC284">
        <v>0</v>
      </c>
      <c r="AD284">
        <v>0</v>
      </c>
      <c r="AE284" t="s">
        <v>44</v>
      </c>
    </row>
    <row r="285" spans="1:31" x14ac:dyDescent="0.2">
      <c r="A285" s="25">
        <v>702</v>
      </c>
      <c r="B285" s="25" t="s">
        <v>1921</v>
      </c>
      <c r="D285" s="25">
        <v>354495</v>
      </c>
      <c r="E285" s="25"/>
      <c r="F285" s="25" t="s">
        <v>38</v>
      </c>
      <c r="G285" s="25" t="s">
        <v>39</v>
      </c>
      <c r="H285" s="25" t="s">
        <v>40</v>
      </c>
      <c r="I285" s="25" t="s">
        <v>58</v>
      </c>
      <c r="J285" s="68">
        <v>1034367.65</v>
      </c>
      <c r="K285" s="68">
        <v>57976.306790616691</v>
      </c>
      <c r="L285" s="68">
        <v>0</v>
      </c>
      <c r="M285" s="68">
        <v>0</v>
      </c>
      <c r="N285" s="68">
        <v>0</v>
      </c>
      <c r="O285" s="68">
        <v>1034367.65</v>
      </c>
      <c r="P285" s="69">
        <v>1034367.65</v>
      </c>
      <c r="Q285" s="25" t="s">
        <v>4492</v>
      </c>
      <c r="R285" s="25" t="s">
        <v>881</v>
      </c>
      <c r="S285">
        <v>0</v>
      </c>
      <c r="T285">
        <v>0</v>
      </c>
      <c r="U285">
        <v>1034367.65</v>
      </c>
      <c r="V285" t="s">
        <v>4986</v>
      </c>
      <c r="W285">
        <v>57976.306782500003</v>
      </c>
      <c r="X285">
        <v>0</v>
      </c>
      <c r="Y285">
        <v>0</v>
      </c>
      <c r="Z285">
        <v>0</v>
      </c>
      <c r="AA285">
        <v>0</v>
      </c>
      <c r="AB285">
        <v>57976.306782500003</v>
      </c>
      <c r="AC285">
        <v>0</v>
      </c>
      <c r="AD285">
        <v>0</v>
      </c>
      <c r="AE285">
        <v>57976.306782500003</v>
      </c>
    </row>
    <row r="286" spans="1:31" x14ac:dyDescent="0.2">
      <c r="A286" s="25">
        <v>702</v>
      </c>
      <c r="B286" s="25" t="s">
        <v>1923</v>
      </c>
      <c r="D286" s="25">
        <v>317077</v>
      </c>
      <c r="E286" s="25"/>
      <c r="F286" s="25" t="s">
        <v>38</v>
      </c>
      <c r="G286" s="25" t="s">
        <v>39</v>
      </c>
      <c r="H286" s="25" t="s">
        <v>39</v>
      </c>
      <c r="I286" s="25" t="s">
        <v>41</v>
      </c>
      <c r="J286" s="68">
        <v>112251.5</v>
      </c>
      <c r="K286" s="68">
        <v>112251.5</v>
      </c>
      <c r="L286" s="68">
        <v>112251.5</v>
      </c>
      <c r="M286" s="68">
        <v>0</v>
      </c>
      <c r="N286" s="68">
        <v>0</v>
      </c>
      <c r="O286" s="68">
        <v>0</v>
      </c>
      <c r="P286" s="69">
        <v>112251.5</v>
      </c>
      <c r="Q286" s="25" t="s">
        <v>4489</v>
      </c>
      <c r="R286" s="25" t="s">
        <v>3398</v>
      </c>
      <c r="S286">
        <v>0</v>
      </c>
      <c r="T286">
        <v>0</v>
      </c>
      <c r="U286" t="s">
        <v>42</v>
      </c>
      <c r="V286" t="s">
        <v>43</v>
      </c>
      <c r="W286">
        <v>112251.5</v>
      </c>
      <c r="X286">
        <v>0</v>
      </c>
      <c r="Y286">
        <v>112251.5</v>
      </c>
      <c r="Z286">
        <v>0</v>
      </c>
      <c r="AA286">
        <v>0</v>
      </c>
      <c r="AB286">
        <v>0</v>
      </c>
      <c r="AC286">
        <v>0</v>
      </c>
      <c r="AD286">
        <v>0</v>
      </c>
      <c r="AE286" t="s">
        <v>44</v>
      </c>
    </row>
    <row r="287" spans="1:31" x14ac:dyDescent="0.2">
      <c r="A287" s="25">
        <v>702</v>
      </c>
      <c r="B287" s="25" t="s">
        <v>1931</v>
      </c>
      <c r="D287" s="25">
        <v>317077</v>
      </c>
      <c r="E287" s="25"/>
      <c r="F287" s="25" t="s">
        <v>38</v>
      </c>
      <c r="G287" s="25" t="s">
        <v>39</v>
      </c>
      <c r="H287" s="25" t="s">
        <v>39</v>
      </c>
      <c r="I287" s="25" t="s">
        <v>41</v>
      </c>
      <c r="J287" s="68">
        <v>37920.379999999997</v>
      </c>
      <c r="K287" s="68">
        <v>37920.379999999997</v>
      </c>
      <c r="L287" s="68">
        <v>37920.379999999997</v>
      </c>
      <c r="M287" s="68">
        <v>0</v>
      </c>
      <c r="N287" s="68">
        <v>0</v>
      </c>
      <c r="O287" s="68">
        <v>0</v>
      </c>
      <c r="P287" s="69">
        <v>37920.379999999997</v>
      </c>
      <c r="Q287" s="25" t="s">
        <v>4489</v>
      </c>
      <c r="R287" s="25" t="s">
        <v>3398</v>
      </c>
      <c r="S287">
        <v>0</v>
      </c>
      <c r="T287">
        <v>0</v>
      </c>
      <c r="U287" t="s">
        <v>42</v>
      </c>
      <c r="V287" t="s">
        <v>43</v>
      </c>
      <c r="W287">
        <v>37920.379999999997</v>
      </c>
      <c r="X287">
        <v>0</v>
      </c>
      <c r="Y287">
        <v>37920.379999999997</v>
      </c>
      <c r="Z287">
        <v>0</v>
      </c>
      <c r="AA287">
        <v>0</v>
      </c>
      <c r="AB287">
        <v>0</v>
      </c>
      <c r="AC287">
        <v>0</v>
      </c>
      <c r="AD287">
        <v>0</v>
      </c>
      <c r="AE287" t="s">
        <v>44</v>
      </c>
    </row>
    <row r="288" spans="1:31" x14ac:dyDescent="0.2">
      <c r="A288" s="25">
        <v>702</v>
      </c>
      <c r="B288" s="25" t="s">
        <v>1939</v>
      </c>
      <c r="D288" s="25">
        <v>367048</v>
      </c>
      <c r="E288" s="25"/>
      <c r="F288" s="25" t="s">
        <v>38</v>
      </c>
      <c r="G288" s="25" t="s">
        <v>39</v>
      </c>
      <c r="H288" s="25" t="s">
        <v>40</v>
      </c>
      <c r="I288" s="25" t="s">
        <v>41</v>
      </c>
      <c r="J288" s="68">
        <v>116180.16</v>
      </c>
      <c r="K288" s="68">
        <v>116180.16</v>
      </c>
      <c r="L288" s="68">
        <v>0</v>
      </c>
      <c r="M288" s="68">
        <v>0</v>
      </c>
      <c r="N288" s="68">
        <v>0</v>
      </c>
      <c r="O288" s="68">
        <v>116180.16</v>
      </c>
      <c r="P288" s="69">
        <v>116180.16</v>
      </c>
      <c r="Q288" s="25" t="s">
        <v>4492</v>
      </c>
      <c r="R288" s="25" t="s">
        <v>2603</v>
      </c>
      <c r="S288">
        <v>0</v>
      </c>
      <c r="T288">
        <v>0</v>
      </c>
      <c r="U288">
        <v>116180.16</v>
      </c>
      <c r="V288" t="s">
        <v>43</v>
      </c>
      <c r="W288">
        <v>116180.16</v>
      </c>
      <c r="X288">
        <v>0</v>
      </c>
      <c r="Y288">
        <v>0</v>
      </c>
      <c r="Z288">
        <v>0</v>
      </c>
      <c r="AA288">
        <v>0</v>
      </c>
      <c r="AB288">
        <v>116180.16</v>
      </c>
      <c r="AC288">
        <v>0</v>
      </c>
      <c r="AD288">
        <v>0</v>
      </c>
      <c r="AE288">
        <v>116180.16</v>
      </c>
    </row>
    <row r="289" spans="1:31" x14ac:dyDescent="0.2">
      <c r="A289" s="25">
        <v>702</v>
      </c>
      <c r="B289" s="25" t="s">
        <v>1940</v>
      </c>
      <c r="D289" s="25">
        <v>367888</v>
      </c>
      <c r="E289" s="25"/>
      <c r="F289" s="25" t="s">
        <v>38</v>
      </c>
      <c r="G289" s="25" t="s">
        <v>39</v>
      </c>
      <c r="H289" s="25" t="s">
        <v>40</v>
      </c>
      <c r="I289" s="25" t="s">
        <v>41</v>
      </c>
      <c r="J289" s="68">
        <v>60726.6</v>
      </c>
      <c r="K289" s="68">
        <v>60726.6</v>
      </c>
      <c r="L289" s="68">
        <v>0</v>
      </c>
      <c r="M289" s="68">
        <v>0</v>
      </c>
      <c r="N289" s="68">
        <v>0</v>
      </c>
      <c r="O289" s="68">
        <v>60726.6</v>
      </c>
      <c r="P289" s="69">
        <v>60726.6</v>
      </c>
      <c r="Q289" s="25" t="s">
        <v>4492</v>
      </c>
      <c r="R289" s="25" t="s">
        <v>3408</v>
      </c>
      <c r="S289">
        <v>0</v>
      </c>
      <c r="T289">
        <v>0</v>
      </c>
      <c r="U289">
        <v>60726.6</v>
      </c>
      <c r="V289" t="s">
        <v>43</v>
      </c>
      <c r="W289">
        <v>60726.6</v>
      </c>
      <c r="X289">
        <v>0</v>
      </c>
      <c r="Y289">
        <v>0</v>
      </c>
      <c r="Z289">
        <v>0</v>
      </c>
      <c r="AA289">
        <v>0</v>
      </c>
      <c r="AB289">
        <v>60726.6</v>
      </c>
      <c r="AC289">
        <v>0</v>
      </c>
      <c r="AD289">
        <v>0</v>
      </c>
      <c r="AE289">
        <v>60726.6</v>
      </c>
    </row>
    <row r="290" spans="1:31" x14ac:dyDescent="0.2">
      <c r="A290" s="25">
        <v>702</v>
      </c>
      <c r="B290" s="25" t="s">
        <v>1952</v>
      </c>
      <c r="D290" s="25">
        <v>367088</v>
      </c>
      <c r="E290" s="25"/>
      <c r="F290" s="25" t="s">
        <v>38</v>
      </c>
      <c r="G290" s="25" t="s">
        <v>39</v>
      </c>
      <c r="H290" s="25" t="s">
        <v>39</v>
      </c>
      <c r="I290" s="25" t="s">
        <v>41</v>
      </c>
      <c r="J290" s="68">
        <v>77681.100000000006</v>
      </c>
      <c r="K290" s="68">
        <v>77681.100000000006</v>
      </c>
      <c r="L290" s="68">
        <v>77681.100000000006</v>
      </c>
      <c r="M290" s="68">
        <v>0</v>
      </c>
      <c r="N290" s="68">
        <v>0</v>
      </c>
      <c r="O290" s="68">
        <v>0</v>
      </c>
      <c r="P290" s="69">
        <v>77681.100000000006</v>
      </c>
      <c r="Q290" s="25" t="s">
        <v>4489</v>
      </c>
      <c r="R290" s="25" t="s">
        <v>3408</v>
      </c>
      <c r="S290">
        <v>0</v>
      </c>
      <c r="T290">
        <v>0</v>
      </c>
      <c r="U290" t="s">
        <v>42</v>
      </c>
      <c r="V290" t="s">
        <v>43</v>
      </c>
      <c r="W290">
        <v>77681.100000000006</v>
      </c>
      <c r="X290">
        <v>0</v>
      </c>
      <c r="Y290">
        <v>77681.100000000006</v>
      </c>
      <c r="Z290">
        <v>0</v>
      </c>
      <c r="AA290">
        <v>0</v>
      </c>
      <c r="AB290">
        <v>0</v>
      </c>
      <c r="AC290">
        <v>0</v>
      </c>
      <c r="AD290">
        <v>0</v>
      </c>
      <c r="AE290" t="s">
        <v>44</v>
      </c>
    </row>
    <row r="291" spans="1:31" x14ac:dyDescent="0.2">
      <c r="A291" s="25">
        <v>702</v>
      </c>
      <c r="B291" s="25" t="s">
        <v>1955</v>
      </c>
      <c r="D291" s="25">
        <v>310863</v>
      </c>
      <c r="E291" s="25"/>
      <c r="F291" s="25" t="s">
        <v>38</v>
      </c>
      <c r="G291" s="25" t="s">
        <v>39</v>
      </c>
      <c r="H291" s="25" t="s">
        <v>39</v>
      </c>
      <c r="I291" s="25" t="s">
        <v>58</v>
      </c>
      <c r="J291" s="68">
        <v>196131.79</v>
      </c>
      <c r="K291" s="68">
        <v>10993.186831039047</v>
      </c>
      <c r="L291" s="68">
        <v>0</v>
      </c>
      <c r="M291" s="68">
        <v>196131.79</v>
      </c>
      <c r="N291" s="68">
        <v>0</v>
      </c>
      <c r="O291" s="68">
        <v>0</v>
      </c>
      <c r="P291" s="69">
        <v>196131.79</v>
      </c>
      <c r="Q291" s="25" t="s">
        <v>4490</v>
      </c>
      <c r="R291" s="25" t="s">
        <v>881</v>
      </c>
      <c r="S291">
        <v>0</v>
      </c>
      <c r="T291">
        <v>0</v>
      </c>
      <c r="U291">
        <v>196131.79</v>
      </c>
      <c r="V291" t="s">
        <v>4986</v>
      </c>
      <c r="W291">
        <v>10993.1868295</v>
      </c>
      <c r="X291">
        <v>0</v>
      </c>
      <c r="Y291">
        <v>0</v>
      </c>
      <c r="Z291">
        <v>10993.1868295</v>
      </c>
      <c r="AA291">
        <v>0</v>
      </c>
      <c r="AB291">
        <v>0</v>
      </c>
      <c r="AC291">
        <v>0</v>
      </c>
      <c r="AD291">
        <v>0</v>
      </c>
      <c r="AE291">
        <v>10993.1868295</v>
      </c>
    </row>
    <row r="292" spans="1:31" x14ac:dyDescent="0.2">
      <c r="A292" s="25">
        <v>702</v>
      </c>
      <c r="B292" s="25" t="s">
        <v>1964</v>
      </c>
      <c r="D292" s="25">
        <v>366967</v>
      </c>
      <c r="E292" s="25"/>
      <c r="F292" s="25" t="s">
        <v>38</v>
      </c>
      <c r="G292" s="25" t="s">
        <v>39</v>
      </c>
      <c r="H292" s="25" t="s">
        <v>40</v>
      </c>
      <c r="I292" s="25" t="s">
        <v>41</v>
      </c>
      <c r="J292" s="68">
        <v>132262.57999999999</v>
      </c>
      <c r="K292" s="68">
        <v>132262.57999999999</v>
      </c>
      <c r="L292" s="68">
        <v>132262.57999999999</v>
      </c>
      <c r="M292" s="68">
        <v>0</v>
      </c>
      <c r="N292" s="68">
        <v>0</v>
      </c>
      <c r="O292" s="68">
        <v>0</v>
      </c>
      <c r="P292" s="69">
        <v>132262.57999999999</v>
      </c>
      <c r="Q292" s="25" t="s">
        <v>4489</v>
      </c>
      <c r="R292" s="25" t="s">
        <v>3408</v>
      </c>
      <c r="S292">
        <v>0</v>
      </c>
      <c r="T292">
        <v>0</v>
      </c>
      <c r="U292">
        <v>132262.57999999999</v>
      </c>
      <c r="V292" t="s">
        <v>43</v>
      </c>
      <c r="W292">
        <v>132262.57999999999</v>
      </c>
      <c r="X292">
        <v>0</v>
      </c>
      <c r="Y292">
        <v>132262.57999999999</v>
      </c>
      <c r="Z292">
        <v>0</v>
      </c>
      <c r="AA292">
        <v>0</v>
      </c>
      <c r="AB292">
        <v>0</v>
      </c>
      <c r="AC292">
        <v>0</v>
      </c>
      <c r="AD292">
        <v>0</v>
      </c>
      <c r="AE292">
        <v>132262.57999999999</v>
      </c>
    </row>
    <row r="293" spans="1:31" x14ac:dyDescent="0.2">
      <c r="A293" s="25">
        <v>702</v>
      </c>
      <c r="B293" s="25" t="s">
        <v>1966</v>
      </c>
      <c r="D293" s="25">
        <v>366038</v>
      </c>
      <c r="E293" s="25"/>
      <c r="F293" s="25" t="s">
        <v>38</v>
      </c>
      <c r="G293" s="25" t="s">
        <v>39</v>
      </c>
      <c r="H293" s="25" t="s">
        <v>40</v>
      </c>
      <c r="I293" s="25" t="s">
        <v>58</v>
      </c>
      <c r="J293" s="68">
        <v>1129647</v>
      </c>
      <c r="K293" s="68">
        <v>63316.714358864345</v>
      </c>
      <c r="L293" s="68">
        <v>0</v>
      </c>
      <c r="M293" s="68">
        <v>0</v>
      </c>
      <c r="N293" s="68">
        <v>0</v>
      </c>
      <c r="O293" s="68">
        <v>1129647</v>
      </c>
      <c r="P293" s="69">
        <v>1129647</v>
      </c>
      <c r="Q293" s="25" t="s">
        <v>4492</v>
      </c>
      <c r="R293" s="25" t="s">
        <v>881</v>
      </c>
      <c r="S293">
        <v>0</v>
      </c>
      <c r="T293">
        <v>0</v>
      </c>
      <c r="U293">
        <v>1129647</v>
      </c>
      <c r="V293" t="s">
        <v>4986</v>
      </c>
      <c r="W293">
        <v>63316.714350000002</v>
      </c>
      <c r="X293">
        <v>0</v>
      </c>
      <c r="Y293">
        <v>0</v>
      </c>
      <c r="Z293">
        <v>0</v>
      </c>
      <c r="AA293">
        <v>0</v>
      </c>
      <c r="AB293">
        <v>63316.714350000002</v>
      </c>
      <c r="AC293">
        <v>0</v>
      </c>
      <c r="AD293">
        <v>0</v>
      </c>
      <c r="AE293">
        <v>63316.714350000002</v>
      </c>
    </row>
    <row r="294" spans="1:31" x14ac:dyDescent="0.2">
      <c r="A294" s="25">
        <v>702</v>
      </c>
      <c r="B294" s="25" t="s">
        <v>1969</v>
      </c>
      <c r="D294" s="25">
        <v>366988</v>
      </c>
      <c r="E294" s="25"/>
      <c r="F294" s="25" t="s">
        <v>38</v>
      </c>
      <c r="G294" s="25" t="s">
        <v>39</v>
      </c>
      <c r="H294" s="25" t="s">
        <v>39</v>
      </c>
      <c r="I294" s="25" t="s">
        <v>41</v>
      </c>
      <c r="J294" s="68">
        <v>62869.03</v>
      </c>
      <c r="K294" s="68">
        <v>62869.03</v>
      </c>
      <c r="L294" s="68">
        <v>0</v>
      </c>
      <c r="M294" s="68">
        <v>0</v>
      </c>
      <c r="N294" s="68">
        <v>62869.03</v>
      </c>
      <c r="O294" s="68">
        <v>0</v>
      </c>
      <c r="P294" s="69">
        <v>62869.03</v>
      </c>
      <c r="Q294" s="25" t="s">
        <v>4491</v>
      </c>
      <c r="R294" s="25" t="s">
        <v>3408</v>
      </c>
      <c r="S294">
        <v>0</v>
      </c>
      <c r="T294">
        <v>0</v>
      </c>
      <c r="U294">
        <v>62869.03</v>
      </c>
      <c r="V294" t="s">
        <v>43</v>
      </c>
      <c r="W294">
        <v>62869.03</v>
      </c>
      <c r="X294">
        <v>0</v>
      </c>
      <c r="Y294">
        <v>0</v>
      </c>
      <c r="Z294">
        <v>0</v>
      </c>
      <c r="AA294">
        <v>62869.03</v>
      </c>
      <c r="AB294">
        <v>0</v>
      </c>
      <c r="AC294">
        <v>0</v>
      </c>
      <c r="AD294">
        <v>0</v>
      </c>
      <c r="AE294">
        <v>62869.03</v>
      </c>
    </row>
    <row r="295" spans="1:31" x14ac:dyDescent="0.2">
      <c r="A295" s="25">
        <v>702</v>
      </c>
      <c r="B295" s="25" t="s">
        <v>1972</v>
      </c>
      <c r="D295" s="25">
        <v>366308</v>
      </c>
      <c r="E295" s="25"/>
      <c r="F295" s="25" t="s">
        <v>38</v>
      </c>
      <c r="G295" s="25" t="s">
        <v>39</v>
      </c>
      <c r="H295" s="25" t="s">
        <v>39</v>
      </c>
      <c r="I295" s="25" t="s">
        <v>58</v>
      </c>
      <c r="J295" s="68">
        <v>889934.36</v>
      </c>
      <c r="K295" s="68">
        <v>49880.820884983317</v>
      </c>
      <c r="L295" s="68">
        <v>889934.36</v>
      </c>
      <c r="M295" s="68">
        <v>0</v>
      </c>
      <c r="N295" s="68">
        <v>0</v>
      </c>
      <c r="O295" s="68">
        <v>0</v>
      </c>
      <c r="P295" s="69">
        <v>889934.36</v>
      </c>
      <c r="Q295" s="25" t="s">
        <v>4489</v>
      </c>
      <c r="R295" s="25" t="s">
        <v>881</v>
      </c>
      <c r="S295">
        <v>0</v>
      </c>
      <c r="T295">
        <v>0</v>
      </c>
      <c r="U295" t="s">
        <v>42</v>
      </c>
      <c r="V295" t="s">
        <v>4986</v>
      </c>
      <c r="W295">
        <v>49880.820877999999</v>
      </c>
      <c r="X295">
        <v>0</v>
      </c>
      <c r="Y295">
        <v>49880.820877999999</v>
      </c>
      <c r="Z295">
        <v>0</v>
      </c>
      <c r="AA295">
        <v>0</v>
      </c>
      <c r="AB295">
        <v>0</v>
      </c>
      <c r="AC295">
        <v>0</v>
      </c>
      <c r="AD295">
        <v>0</v>
      </c>
      <c r="AE295" t="s">
        <v>44</v>
      </c>
    </row>
    <row r="296" spans="1:31" x14ac:dyDescent="0.2">
      <c r="A296" s="25">
        <v>702</v>
      </c>
      <c r="B296" s="25" t="s">
        <v>1979</v>
      </c>
      <c r="D296" s="25">
        <v>370390</v>
      </c>
      <c r="E296" s="25"/>
      <c r="F296" s="25" t="s">
        <v>38</v>
      </c>
      <c r="G296" s="25" t="s">
        <v>39</v>
      </c>
      <c r="H296" s="25" t="s">
        <v>39</v>
      </c>
      <c r="I296" s="25" t="s">
        <v>58</v>
      </c>
      <c r="J296" s="68">
        <v>544805.84</v>
      </c>
      <c r="K296" s="68">
        <v>30536.367336275092</v>
      </c>
      <c r="L296" s="68">
        <v>0</v>
      </c>
      <c r="M296" s="68">
        <v>0</v>
      </c>
      <c r="N296" s="68">
        <v>544805.84</v>
      </c>
      <c r="O296" s="68">
        <v>0</v>
      </c>
      <c r="P296" s="69">
        <v>544805.84</v>
      </c>
      <c r="Q296" s="25" t="s">
        <v>4491</v>
      </c>
      <c r="R296" s="25" t="s">
        <v>881</v>
      </c>
      <c r="S296">
        <v>0</v>
      </c>
      <c r="T296">
        <v>0</v>
      </c>
      <c r="U296">
        <v>544805.84</v>
      </c>
      <c r="V296" t="s">
        <v>4986</v>
      </c>
      <c r="W296">
        <v>30536.367332000002</v>
      </c>
      <c r="X296">
        <v>0</v>
      </c>
      <c r="Y296">
        <v>0</v>
      </c>
      <c r="Z296">
        <v>0</v>
      </c>
      <c r="AA296">
        <v>30536.367332000002</v>
      </c>
      <c r="AB296">
        <v>0</v>
      </c>
      <c r="AC296">
        <v>0</v>
      </c>
      <c r="AD296">
        <v>0</v>
      </c>
      <c r="AE296">
        <v>30536.367332000002</v>
      </c>
    </row>
    <row r="297" spans="1:31" x14ac:dyDescent="0.2">
      <c r="A297" s="25">
        <v>702</v>
      </c>
      <c r="B297" s="25" t="s">
        <v>2015</v>
      </c>
      <c r="D297" s="25">
        <v>366927</v>
      </c>
      <c r="E297" s="25"/>
      <c r="F297" s="25" t="s">
        <v>38</v>
      </c>
      <c r="G297" s="25" t="s">
        <v>39</v>
      </c>
      <c r="H297" s="25" t="s">
        <v>39</v>
      </c>
      <c r="I297" s="25" t="s">
        <v>58</v>
      </c>
      <c r="J297" s="68">
        <v>2351982.08</v>
      </c>
      <c r="K297" s="68">
        <v>131828.59560245601</v>
      </c>
      <c r="L297" s="68">
        <v>0</v>
      </c>
      <c r="M297" s="68">
        <v>0</v>
      </c>
      <c r="N297" s="68">
        <v>0</v>
      </c>
      <c r="O297" s="68">
        <v>2351982.08</v>
      </c>
      <c r="P297" s="69">
        <v>2351982.08</v>
      </c>
      <c r="Q297" s="25" t="s">
        <v>4492</v>
      </c>
      <c r="R297" s="25" t="s">
        <v>881</v>
      </c>
      <c r="S297">
        <v>0</v>
      </c>
      <c r="T297">
        <v>0</v>
      </c>
      <c r="U297">
        <v>2351982.08</v>
      </c>
      <c r="V297" t="s">
        <v>4986</v>
      </c>
      <c r="W297">
        <v>131828.595584</v>
      </c>
      <c r="X297">
        <v>0</v>
      </c>
      <c r="Y297">
        <v>0</v>
      </c>
      <c r="Z297">
        <v>0</v>
      </c>
      <c r="AA297">
        <v>0</v>
      </c>
      <c r="AB297">
        <v>131828.595584</v>
      </c>
      <c r="AC297">
        <v>0</v>
      </c>
      <c r="AD297">
        <v>0</v>
      </c>
      <c r="AE297">
        <v>131828.595584</v>
      </c>
    </row>
    <row r="298" spans="1:31" x14ac:dyDescent="0.2">
      <c r="A298" s="25">
        <v>702</v>
      </c>
      <c r="B298" s="25" t="s">
        <v>2019</v>
      </c>
      <c r="D298" s="25">
        <v>339833</v>
      </c>
      <c r="E298" s="25"/>
      <c r="F298" s="25" t="s">
        <v>38</v>
      </c>
      <c r="G298" s="25" t="s">
        <v>39</v>
      </c>
      <c r="H298" s="25" t="s">
        <v>40</v>
      </c>
      <c r="I298" s="25" t="s">
        <v>58</v>
      </c>
      <c r="J298" s="68">
        <v>1153804.19</v>
      </c>
      <c r="K298" s="68">
        <v>64670.724858553906</v>
      </c>
      <c r="L298" s="68">
        <v>0</v>
      </c>
      <c r="M298" s="68">
        <v>0</v>
      </c>
      <c r="N298" s="68">
        <v>0</v>
      </c>
      <c r="O298" s="68">
        <v>1153804.19</v>
      </c>
      <c r="P298" s="69">
        <v>1153804.19</v>
      </c>
      <c r="Q298" s="25" t="s">
        <v>4492</v>
      </c>
      <c r="R298" s="25" t="s">
        <v>881</v>
      </c>
      <c r="S298">
        <v>0</v>
      </c>
      <c r="T298">
        <v>0</v>
      </c>
      <c r="U298">
        <v>1153804.19</v>
      </c>
      <c r="V298" t="s">
        <v>4986</v>
      </c>
      <c r="W298">
        <v>64670.724849500002</v>
      </c>
      <c r="X298">
        <v>0</v>
      </c>
      <c r="Y298">
        <v>0</v>
      </c>
      <c r="Z298">
        <v>0</v>
      </c>
      <c r="AA298">
        <v>0</v>
      </c>
      <c r="AB298">
        <v>64670.724849500002</v>
      </c>
      <c r="AC298">
        <v>0</v>
      </c>
      <c r="AD298">
        <v>0</v>
      </c>
      <c r="AE298">
        <v>64670.724849500002</v>
      </c>
    </row>
    <row r="299" spans="1:31" x14ac:dyDescent="0.2">
      <c r="A299" s="25">
        <v>702</v>
      </c>
      <c r="B299" s="25" t="s">
        <v>2021</v>
      </c>
      <c r="D299" s="25">
        <v>366927</v>
      </c>
      <c r="E299" s="25"/>
      <c r="F299" s="25" t="s">
        <v>38</v>
      </c>
      <c r="G299" s="25" t="s">
        <v>39</v>
      </c>
      <c r="H299" s="25" t="s">
        <v>39</v>
      </c>
      <c r="I299" s="25" t="s">
        <v>58</v>
      </c>
      <c r="J299" s="68">
        <v>982286.17</v>
      </c>
      <c r="K299" s="68">
        <v>55057.139836208007</v>
      </c>
      <c r="L299" s="68">
        <v>0</v>
      </c>
      <c r="M299" s="68">
        <v>0</v>
      </c>
      <c r="N299" s="68">
        <v>982286.17</v>
      </c>
      <c r="O299" s="68">
        <v>0</v>
      </c>
      <c r="P299" s="69">
        <v>982286.17</v>
      </c>
      <c r="Q299" s="25" t="s">
        <v>4491</v>
      </c>
      <c r="R299" s="25" t="s">
        <v>881</v>
      </c>
      <c r="S299">
        <v>0</v>
      </c>
      <c r="T299">
        <v>0</v>
      </c>
      <c r="U299">
        <v>982286.17</v>
      </c>
      <c r="V299" t="s">
        <v>4986</v>
      </c>
      <c r="W299">
        <v>55057.139828500003</v>
      </c>
      <c r="X299">
        <v>0</v>
      </c>
      <c r="Y299">
        <v>0</v>
      </c>
      <c r="Z299">
        <v>0</v>
      </c>
      <c r="AA299">
        <v>55057.139828500003</v>
      </c>
      <c r="AB299">
        <v>0</v>
      </c>
      <c r="AC299">
        <v>0</v>
      </c>
      <c r="AD299">
        <v>0</v>
      </c>
      <c r="AE299">
        <v>55057.139828500003</v>
      </c>
    </row>
    <row r="300" spans="1:31" x14ac:dyDescent="0.2">
      <c r="A300" s="25">
        <v>702</v>
      </c>
      <c r="B300" s="25" t="s">
        <v>2022</v>
      </c>
      <c r="D300" s="25">
        <v>339833</v>
      </c>
      <c r="E300" s="25"/>
      <c r="F300" s="25" t="s">
        <v>38</v>
      </c>
      <c r="G300" s="25" t="s">
        <v>39</v>
      </c>
      <c r="H300" s="25" t="s">
        <v>40</v>
      </c>
      <c r="I300" s="25" t="s">
        <v>58</v>
      </c>
      <c r="J300" s="68">
        <v>6720325.1299999999</v>
      </c>
      <c r="K300" s="68">
        <v>376674.2235892344</v>
      </c>
      <c r="L300" s="68">
        <v>0</v>
      </c>
      <c r="M300" s="68">
        <v>0</v>
      </c>
      <c r="N300" s="68">
        <v>0</v>
      </c>
      <c r="O300" s="68">
        <v>6720325.1299999999</v>
      </c>
      <c r="P300" s="69">
        <v>6720325.1299999999</v>
      </c>
      <c r="Q300" s="25" t="s">
        <v>4492</v>
      </c>
      <c r="R300" s="25" t="s">
        <v>881</v>
      </c>
      <c r="S300">
        <v>0</v>
      </c>
      <c r="T300">
        <v>0</v>
      </c>
      <c r="U300">
        <v>6720325.1299999999</v>
      </c>
      <c r="V300" t="s">
        <v>4986</v>
      </c>
      <c r="W300">
        <v>376674.22353650001</v>
      </c>
      <c r="X300">
        <v>0</v>
      </c>
      <c r="Y300">
        <v>0</v>
      </c>
      <c r="Z300">
        <v>0</v>
      </c>
      <c r="AA300">
        <v>0</v>
      </c>
      <c r="AB300">
        <v>376674.22353650001</v>
      </c>
      <c r="AC300">
        <v>0</v>
      </c>
      <c r="AD300">
        <v>0</v>
      </c>
      <c r="AE300">
        <v>376674.22353650001</v>
      </c>
    </row>
    <row r="301" spans="1:31" x14ac:dyDescent="0.2">
      <c r="A301" s="25">
        <v>702</v>
      </c>
      <c r="B301" s="25" t="s">
        <v>2023</v>
      </c>
      <c r="D301" s="25">
        <v>315267</v>
      </c>
      <c r="E301" s="25"/>
      <c r="F301" s="25" t="s">
        <v>38</v>
      </c>
      <c r="G301" s="25" t="s">
        <v>39</v>
      </c>
      <c r="H301" s="25" t="s">
        <v>39</v>
      </c>
      <c r="I301" s="25" t="s">
        <v>58</v>
      </c>
      <c r="J301" s="68">
        <v>2492224.09</v>
      </c>
      <c r="K301" s="68">
        <v>139689.1602640565</v>
      </c>
      <c r="L301" s="68">
        <v>2492224.09</v>
      </c>
      <c r="M301" s="68">
        <v>0</v>
      </c>
      <c r="N301" s="68">
        <v>0</v>
      </c>
      <c r="O301" s="68">
        <v>0</v>
      </c>
      <c r="P301" s="69">
        <v>2492224.09</v>
      </c>
      <c r="Q301" s="25" t="s">
        <v>4489</v>
      </c>
      <c r="R301" s="25" t="s">
        <v>881</v>
      </c>
      <c r="S301">
        <v>0</v>
      </c>
      <c r="T301">
        <v>0</v>
      </c>
      <c r="U301">
        <v>2492224.09</v>
      </c>
      <c r="V301" t="s">
        <v>4986</v>
      </c>
      <c r="W301">
        <v>139689.1602445</v>
      </c>
      <c r="X301">
        <v>0</v>
      </c>
      <c r="Y301">
        <v>139689.1602445</v>
      </c>
      <c r="Z301">
        <v>0</v>
      </c>
      <c r="AA301">
        <v>0</v>
      </c>
      <c r="AB301">
        <v>0</v>
      </c>
      <c r="AC301">
        <v>0</v>
      </c>
      <c r="AD301">
        <v>0</v>
      </c>
      <c r="AE301">
        <v>139689.1602445</v>
      </c>
    </row>
    <row r="302" spans="1:31" x14ac:dyDescent="0.2">
      <c r="A302" s="25">
        <v>702</v>
      </c>
      <c r="B302" s="25" t="s">
        <v>2035</v>
      </c>
      <c r="D302" s="25">
        <v>317406</v>
      </c>
      <c r="E302" s="25"/>
      <c r="F302" s="25" t="s">
        <v>38</v>
      </c>
      <c r="G302" s="25" t="s">
        <v>39</v>
      </c>
      <c r="H302" s="25" t="s">
        <v>39</v>
      </c>
      <c r="I302" s="25" t="s">
        <v>58</v>
      </c>
      <c r="J302" s="68">
        <v>909802.84</v>
      </c>
      <c r="K302" s="68">
        <v>50994.449189139224</v>
      </c>
      <c r="L302" s="68">
        <v>0</v>
      </c>
      <c r="M302" s="68">
        <v>909802.84</v>
      </c>
      <c r="N302" s="68">
        <v>0</v>
      </c>
      <c r="O302" s="68">
        <v>0</v>
      </c>
      <c r="P302" s="69">
        <v>909802.84</v>
      </c>
      <c r="Q302" s="25" t="s">
        <v>4490</v>
      </c>
      <c r="R302" s="25" t="s">
        <v>881</v>
      </c>
      <c r="S302">
        <v>0</v>
      </c>
      <c r="T302">
        <v>0</v>
      </c>
      <c r="U302">
        <v>909802.84</v>
      </c>
      <c r="V302" t="s">
        <v>4986</v>
      </c>
      <c r="W302">
        <v>50994.449181999997</v>
      </c>
      <c r="X302">
        <v>0</v>
      </c>
      <c r="Y302">
        <v>0</v>
      </c>
      <c r="Z302">
        <v>50994.449181999997</v>
      </c>
      <c r="AA302">
        <v>0</v>
      </c>
      <c r="AB302">
        <v>0</v>
      </c>
      <c r="AC302">
        <v>0</v>
      </c>
      <c r="AD302">
        <v>0</v>
      </c>
      <c r="AE302">
        <v>50994.449181999997</v>
      </c>
    </row>
    <row r="303" spans="1:31" x14ac:dyDescent="0.2">
      <c r="A303" s="25">
        <v>702</v>
      </c>
      <c r="B303" s="25" t="s">
        <v>2037</v>
      </c>
      <c r="D303" s="25">
        <v>318998</v>
      </c>
      <c r="E303" s="25"/>
      <c r="F303" s="25" t="s">
        <v>38</v>
      </c>
      <c r="G303" s="25" t="s">
        <v>39</v>
      </c>
      <c r="H303" s="25" t="s">
        <v>39</v>
      </c>
      <c r="I303" s="25" t="s">
        <v>58</v>
      </c>
      <c r="J303" s="68">
        <v>895742.04</v>
      </c>
      <c r="K303" s="68">
        <v>50206.341349028895</v>
      </c>
      <c r="L303" s="68">
        <v>895742.04</v>
      </c>
      <c r="M303" s="68">
        <v>0</v>
      </c>
      <c r="N303" s="68">
        <v>0</v>
      </c>
      <c r="O303" s="68">
        <v>0</v>
      </c>
      <c r="P303" s="69">
        <v>895742.04</v>
      </c>
      <c r="Q303" s="25" t="s">
        <v>4489</v>
      </c>
      <c r="R303" s="25" t="s">
        <v>881</v>
      </c>
      <c r="S303">
        <v>0</v>
      </c>
      <c r="T303">
        <v>0</v>
      </c>
      <c r="U303">
        <v>895742.04</v>
      </c>
      <c r="V303" t="s">
        <v>4986</v>
      </c>
      <c r="W303">
        <v>50206.341342</v>
      </c>
      <c r="X303">
        <v>0</v>
      </c>
      <c r="Y303">
        <v>50206.341342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50206.341342</v>
      </c>
    </row>
    <row r="304" spans="1:31" x14ac:dyDescent="0.2">
      <c r="A304" s="25">
        <v>702</v>
      </c>
      <c r="B304" s="25" t="s">
        <v>2038</v>
      </c>
      <c r="D304" s="25">
        <v>309235</v>
      </c>
      <c r="E304" s="25"/>
      <c r="F304" s="25" t="s">
        <v>38</v>
      </c>
      <c r="G304" s="25" t="s">
        <v>39</v>
      </c>
      <c r="H304" s="25" t="s">
        <v>40</v>
      </c>
      <c r="I304" s="25" t="s">
        <v>58</v>
      </c>
      <c r="J304" s="68">
        <v>1490193.1</v>
      </c>
      <c r="K304" s="68">
        <v>83525.323266693551</v>
      </c>
      <c r="L304" s="68">
        <v>0</v>
      </c>
      <c r="M304" s="68">
        <v>1490193.1</v>
      </c>
      <c r="N304" s="68">
        <v>0</v>
      </c>
      <c r="O304" s="68">
        <v>0</v>
      </c>
      <c r="P304" s="69">
        <v>1490193.1</v>
      </c>
      <c r="Q304" s="25" t="s">
        <v>4490</v>
      </c>
      <c r="R304" s="25" t="s">
        <v>881</v>
      </c>
      <c r="S304">
        <v>0</v>
      </c>
      <c r="T304">
        <v>0</v>
      </c>
      <c r="U304">
        <v>1490193.1</v>
      </c>
      <c r="V304" t="s">
        <v>4986</v>
      </c>
      <c r="W304">
        <v>83525.323254999996</v>
      </c>
      <c r="X304">
        <v>0</v>
      </c>
      <c r="Y304">
        <v>0</v>
      </c>
      <c r="Z304">
        <v>83525.323254999996</v>
      </c>
      <c r="AA304">
        <v>0</v>
      </c>
      <c r="AB304">
        <v>0</v>
      </c>
      <c r="AC304">
        <v>0</v>
      </c>
      <c r="AD304">
        <v>0</v>
      </c>
      <c r="AE304">
        <v>83525.323254999996</v>
      </c>
    </row>
    <row r="305" spans="1:31" x14ac:dyDescent="0.2">
      <c r="A305" s="25">
        <v>702</v>
      </c>
      <c r="B305" s="25" t="s">
        <v>2039</v>
      </c>
      <c r="D305" s="25">
        <v>318998</v>
      </c>
      <c r="E305" s="25"/>
      <c r="F305" s="25" t="s">
        <v>38</v>
      </c>
      <c r="G305" s="25" t="s">
        <v>39</v>
      </c>
      <c r="H305" s="25" t="s">
        <v>39</v>
      </c>
      <c r="I305" s="25" t="s">
        <v>58</v>
      </c>
      <c r="J305" s="68">
        <v>1889856</v>
      </c>
      <c r="K305" s="68">
        <v>105926.42881482971</v>
      </c>
      <c r="L305" s="68">
        <v>1889856</v>
      </c>
      <c r="M305" s="68">
        <v>0</v>
      </c>
      <c r="N305" s="68">
        <v>0</v>
      </c>
      <c r="O305" s="68">
        <v>0</v>
      </c>
      <c r="P305" s="69">
        <v>1889856</v>
      </c>
      <c r="Q305" s="25" t="s">
        <v>4489</v>
      </c>
      <c r="R305" s="25" t="s">
        <v>881</v>
      </c>
      <c r="S305">
        <v>0</v>
      </c>
      <c r="T305">
        <v>0</v>
      </c>
      <c r="U305">
        <v>1889856</v>
      </c>
      <c r="V305" t="s">
        <v>4986</v>
      </c>
      <c r="W305">
        <v>105926.42879999999</v>
      </c>
      <c r="X305">
        <v>0</v>
      </c>
      <c r="Y305">
        <v>105926.42879999999</v>
      </c>
      <c r="Z305">
        <v>0</v>
      </c>
      <c r="AA305">
        <v>0</v>
      </c>
      <c r="AB305">
        <v>0</v>
      </c>
      <c r="AC305">
        <v>0</v>
      </c>
      <c r="AD305">
        <v>0</v>
      </c>
      <c r="AE305">
        <v>105926.42879999999</v>
      </c>
    </row>
    <row r="306" spans="1:31" x14ac:dyDescent="0.2">
      <c r="A306" s="25">
        <v>702</v>
      </c>
      <c r="B306" s="25" t="s">
        <v>2041</v>
      </c>
      <c r="D306" s="25">
        <v>318998</v>
      </c>
      <c r="E306" s="25"/>
      <c r="F306" s="25" t="s">
        <v>38</v>
      </c>
      <c r="G306" s="25" t="s">
        <v>39</v>
      </c>
      <c r="H306" s="25" t="s">
        <v>39</v>
      </c>
      <c r="I306" s="25" t="s">
        <v>58</v>
      </c>
      <c r="J306" s="68">
        <v>1946221.37</v>
      </c>
      <c r="K306" s="68">
        <v>109085.70780377202</v>
      </c>
      <c r="L306" s="68">
        <v>1946221.37</v>
      </c>
      <c r="M306" s="68">
        <v>0</v>
      </c>
      <c r="N306" s="68">
        <v>0</v>
      </c>
      <c r="O306" s="68">
        <v>0</v>
      </c>
      <c r="P306" s="69">
        <v>1946221.37</v>
      </c>
      <c r="Q306" s="25" t="s">
        <v>4489</v>
      </c>
      <c r="R306" s="25" t="s">
        <v>881</v>
      </c>
      <c r="S306">
        <v>0</v>
      </c>
      <c r="T306">
        <v>0</v>
      </c>
      <c r="U306">
        <v>1946221.37</v>
      </c>
      <c r="V306" t="s">
        <v>4986</v>
      </c>
      <c r="W306">
        <v>109085.7077885</v>
      </c>
      <c r="X306">
        <v>0</v>
      </c>
      <c r="Y306">
        <v>109085.7077885</v>
      </c>
      <c r="Z306">
        <v>0</v>
      </c>
      <c r="AA306">
        <v>0</v>
      </c>
      <c r="AB306">
        <v>0</v>
      </c>
      <c r="AC306">
        <v>0</v>
      </c>
      <c r="AD306">
        <v>0</v>
      </c>
      <c r="AE306">
        <v>109085.7077885</v>
      </c>
    </row>
    <row r="307" spans="1:31" x14ac:dyDescent="0.2">
      <c r="A307" s="25">
        <v>702</v>
      </c>
      <c r="B307" s="25" t="s">
        <v>2042</v>
      </c>
      <c r="D307" s="25">
        <v>316502</v>
      </c>
      <c r="E307" s="25"/>
      <c r="F307" s="25" t="s">
        <v>38</v>
      </c>
      <c r="G307" s="25" t="s">
        <v>39</v>
      </c>
      <c r="H307" s="25" t="s">
        <v>40</v>
      </c>
      <c r="I307" s="25" t="s">
        <v>58</v>
      </c>
      <c r="J307" s="68">
        <v>923700.28</v>
      </c>
      <c r="K307" s="68">
        <v>51773.400701248283</v>
      </c>
      <c r="L307" s="68">
        <v>0</v>
      </c>
      <c r="M307" s="68">
        <v>0</v>
      </c>
      <c r="N307" s="68">
        <v>0</v>
      </c>
      <c r="O307" s="68">
        <v>923700.28</v>
      </c>
      <c r="P307" s="69">
        <v>923700.28</v>
      </c>
      <c r="Q307" s="25" t="s">
        <v>4492</v>
      </c>
      <c r="R307" s="25" t="s">
        <v>881</v>
      </c>
      <c r="S307">
        <v>0</v>
      </c>
      <c r="T307">
        <v>0</v>
      </c>
      <c r="U307">
        <v>923700.28</v>
      </c>
      <c r="V307" t="s">
        <v>4986</v>
      </c>
      <c r="W307">
        <v>51773.400694000004</v>
      </c>
      <c r="X307">
        <v>0</v>
      </c>
      <c r="Y307">
        <v>0</v>
      </c>
      <c r="Z307">
        <v>0</v>
      </c>
      <c r="AA307">
        <v>0</v>
      </c>
      <c r="AB307">
        <v>51773.400694000004</v>
      </c>
      <c r="AC307">
        <v>0</v>
      </c>
      <c r="AD307">
        <v>0</v>
      </c>
      <c r="AE307">
        <v>51773.400694000004</v>
      </c>
    </row>
    <row r="308" spans="1:31" x14ac:dyDescent="0.2">
      <c r="A308" s="25">
        <v>702</v>
      </c>
      <c r="B308" s="25" t="s">
        <v>2043</v>
      </c>
      <c r="D308" s="25">
        <v>317406</v>
      </c>
      <c r="E308" s="25"/>
      <c r="F308" s="25" t="s">
        <v>38</v>
      </c>
      <c r="G308" s="25" t="s">
        <v>39</v>
      </c>
      <c r="H308" s="25" t="s">
        <v>39</v>
      </c>
      <c r="I308" s="25" t="s">
        <v>58</v>
      </c>
      <c r="J308" s="68">
        <v>909803.17</v>
      </c>
      <c r="K308" s="68">
        <v>50994.467685639233</v>
      </c>
      <c r="L308" s="68">
        <v>0</v>
      </c>
      <c r="M308" s="68">
        <v>909803.17</v>
      </c>
      <c r="N308" s="68">
        <v>0</v>
      </c>
      <c r="O308" s="68">
        <v>0</v>
      </c>
      <c r="P308" s="69">
        <v>909803.17</v>
      </c>
      <c r="Q308" s="25" t="s">
        <v>4490</v>
      </c>
      <c r="R308" s="25" t="s">
        <v>881</v>
      </c>
      <c r="S308">
        <v>0</v>
      </c>
      <c r="T308">
        <v>0</v>
      </c>
      <c r="U308" t="s">
        <v>42</v>
      </c>
      <c r="V308" t="s">
        <v>4986</v>
      </c>
      <c r="W308">
        <v>50994.467678499997</v>
      </c>
      <c r="X308">
        <v>0</v>
      </c>
      <c r="Y308">
        <v>0</v>
      </c>
      <c r="Z308">
        <v>50994.467678499997</v>
      </c>
      <c r="AA308">
        <v>0</v>
      </c>
      <c r="AB308">
        <v>0</v>
      </c>
      <c r="AC308">
        <v>0</v>
      </c>
      <c r="AD308">
        <v>0</v>
      </c>
      <c r="AE308" t="s">
        <v>44</v>
      </c>
    </row>
    <row r="309" spans="1:31" x14ac:dyDescent="0.2">
      <c r="A309" s="25">
        <v>702</v>
      </c>
      <c r="B309" s="25" t="s">
        <v>2048</v>
      </c>
      <c r="D309" s="25">
        <v>316502</v>
      </c>
      <c r="E309" s="25"/>
      <c r="F309" s="25" t="s">
        <v>38</v>
      </c>
      <c r="G309" s="25" t="s">
        <v>39</v>
      </c>
      <c r="H309" s="25" t="s">
        <v>40</v>
      </c>
      <c r="I309" s="25" t="s">
        <v>58</v>
      </c>
      <c r="J309" s="68">
        <v>214853.9</v>
      </c>
      <c r="K309" s="68">
        <v>12042.561096685959</v>
      </c>
      <c r="L309" s="68">
        <v>0</v>
      </c>
      <c r="M309" s="68">
        <v>0</v>
      </c>
      <c r="N309" s="68">
        <v>0</v>
      </c>
      <c r="O309" s="68">
        <v>214853.9</v>
      </c>
      <c r="P309" s="69">
        <v>214853.9</v>
      </c>
      <c r="Q309" s="25" t="s">
        <v>4492</v>
      </c>
      <c r="R309" s="25" t="s">
        <v>881</v>
      </c>
      <c r="S309">
        <v>0</v>
      </c>
      <c r="T309">
        <v>0</v>
      </c>
      <c r="U309">
        <v>214853.9</v>
      </c>
      <c r="V309" t="s">
        <v>4986</v>
      </c>
      <c r="W309">
        <v>12042.561094999999</v>
      </c>
      <c r="X309">
        <v>0</v>
      </c>
      <c r="Y309">
        <v>0</v>
      </c>
      <c r="Z309">
        <v>0</v>
      </c>
      <c r="AA309">
        <v>0</v>
      </c>
      <c r="AB309">
        <v>12042.561094999999</v>
      </c>
      <c r="AC309">
        <v>0</v>
      </c>
      <c r="AD309">
        <v>0</v>
      </c>
      <c r="AE309">
        <v>12042.561094999999</v>
      </c>
    </row>
    <row r="310" spans="1:31" x14ac:dyDescent="0.2">
      <c r="A310" s="25">
        <v>702</v>
      </c>
      <c r="B310" s="25" t="s">
        <v>2051</v>
      </c>
      <c r="D310" s="25">
        <v>366308</v>
      </c>
      <c r="E310" s="25"/>
      <c r="F310" s="25" t="s">
        <v>38</v>
      </c>
      <c r="G310" s="25" t="s">
        <v>39</v>
      </c>
      <c r="H310" s="25" t="s">
        <v>39</v>
      </c>
      <c r="I310" s="25" t="s">
        <v>58</v>
      </c>
      <c r="J310" s="68">
        <v>895995.41</v>
      </c>
      <c r="K310" s="68">
        <v>50220.542737530879</v>
      </c>
      <c r="L310" s="68">
        <v>895995.41</v>
      </c>
      <c r="M310" s="68">
        <v>0</v>
      </c>
      <c r="N310" s="68">
        <v>0</v>
      </c>
      <c r="O310" s="68">
        <v>0</v>
      </c>
      <c r="P310" s="69">
        <v>895995.41</v>
      </c>
      <c r="Q310" s="25" t="s">
        <v>4489</v>
      </c>
      <c r="R310" s="25" t="s">
        <v>881</v>
      </c>
      <c r="S310">
        <v>0</v>
      </c>
      <c r="T310">
        <v>0</v>
      </c>
      <c r="U310" t="s">
        <v>42</v>
      </c>
      <c r="V310" t="s">
        <v>4986</v>
      </c>
      <c r="W310">
        <v>50220.542730499998</v>
      </c>
      <c r="X310">
        <v>0</v>
      </c>
      <c r="Y310">
        <v>50220.542730499998</v>
      </c>
      <c r="Z310">
        <v>0</v>
      </c>
      <c r="AA310">
        <v>0</v>
      </c>
      <c r="AB310">
        <v>0</v>
      </c>
      <c r="AC310">
        <v>0</v>
      </c>
      <c r="AD310">
        <v>0</v>
      </c>
      <c r="AE310" t="s">
        <v>44</v>
      </c>
    </row>
    <row r="311" spans="1:31" x14ac:dyDescent="0.2">
      <c r="A311" s="25">
        <v>702</v>
      </c>
      <c r="B311" s="25" t="s">
        <v>2053</v>
      </c>
      <c r="D311" s="25">
        <v>366927</v>
      </c>
      <c r="E311" s="25"/>
      <c r="F311" s="25" t="s">
        <v>38</v>
      </c>
      <c r="G311" s="25" t="s">
        <v>39</v>
      </c>
      <c r="H311" s="25" t="s">
        <v>39</v>
      </c>
      <c r="I311" s="25" t="s">
        <v>58</v>
      </c>
      <c r="J311" s="68">
        <v>757342.5</v>
      </c>
      <c r="K311" s="68">
        <v>42449.047130942869</v>
      </c>
      <c r="L311" s="68">
        <v>0</v>
      </c>
      <c r="M311" s="68">
        <v>0</v>
      </c>
      <c r="N311" s="68">
        <v>757342.5</v>
      </c>
      <c r="O311" s="68">
        <v>0</v>
      </c>
      <c r="P311" s="69">
        <v>757342.5</v>
      </c>
      <c r="Q311" s="25" t="s">
        <v>4491</v>
      </c>
      <c r="R311" s="25" t="s">
        <v>881</v>
      </c>
      <c r="S311">
        <v>0</v>
      </c>
      <c r="T311">
        <v>0</v>
      </c>
      <c r="U311">
        <v>757342.5</v>
      </c>
      <c r="V311" t="s">
        <v>4986</v>
      </c>
      <c r="W311">
        <v>42449.047124999997</v>
      </c>
      <c r="X311">
        <v>0</v>
      </c>
      <c r="Y311">
        <v>0</v>
      </c>
      <c r="Z311">
        <v>0</v>
      </c>
      <c r="AA311">
        <v>42449.047124999997</v>
      </c>
      <c r="AB311">
        <v>0</v>
      </c>
      <c r="AC311">
        <v>0</v>
      </c>
      <c r="AD311">
        <v>0</v>
      </c>
      <c r="AE311">
        <v>42449.047124999997</v>
      </c>
    </row>
    <row r="312" spans="1:31" x14ac:dyDescent="0.2">
      <c r="A312" s="25">
        <v>702</v>
      </c>
      <c r="B312" s="25" t="s">
        <v>2059</v>
      </c>
      <c r="D312" s="25">
        <v>308681</v>
      </c>
      <c r="E312" s="25"/>
      <c r="F312" s="25" t="s">
        <v>38</v>
      </c>
      <c r="G312" s="25" t="s">
        <v>39</v>
      </c>
      <c r="H312" s="25" t="s">
        <v>39</v>
      </c>
      <c r="I312" s="25" t="s">
        <v>58</v>
      </c>
      <c r="J312" s="68">
        <v>218672.3</v>
      </c>
      <c r="K312" s="68">
        <v>12256.582416715923</v>
      </c>
      <c r="L312" s="68">
        <v>218672.3</v>
      </c>
      <c r="M312" s="68">
        <v>0</v>
      </c>
      <c r="N312" s="68">
        <v>0</v>
      </c>
      <c r="O312" s="68">
        <v>0</v>
      </c>
      <c r="P312" s="69">
        <v>218672.3</v>
      </c>
      <c r="Q312" s="25" t="s">
        <v>4489</v>
      </c>
      <c r="R312" s="25" t="s">
        <v>881</v>
      </c>
      <c r="S312">
        <v>0</v>
      </c>
      <c r="T312">
        <v>0</v>
      </c>
      <c r="U312" t="s">
        <v>42</v>
      </c>
      <c r="V312" t="s">
        <v>4986</v>
      </c>
      <c r="W312">
        <v>12256.582415000001</v>
      </c>
      <c r="X312">
        <v>0</v>
      </c>
      <c r="Y312">
        <v>12256.582415000001</v>
      </c>
      <c r="Z312">
        <v>0</v>
      </c>
      <c r="AA312">
        <v>0</v>
      </c>
      <c r="AB312">
        <v>0</v>
      </c>
      <c r="AC312">
        <v>0</v>
      </c>
      <c r="AD312">
        <v>0</v>
      </c>
      <c r="AE312" t="s">
        <v>44</v>
      </c>
    </row>
    <row r="313" spans="1:31" x14ac:dyDescent="0.2">
      <c r="A313" s="25">
        <v>702</v>
      </c>
      <c r="B313" s="25" t="s">
        <v>2060</v>
      </c>
      <c r="D313" s="25">
        <v>366308</v>
      </c>
      <c r="E313" s="25"/>
      <c r="F313" s="25" t="s">
        <v>38</v>
      </c>
      <c r="G313" s="25" t="s">
        <v>39</v>
      </c>
      <c r="H313" s="25" t="s">
        <v>39</v>
      </c>
      <c r="I313" s="25" t="s">
        <v>58</v>
      </c>
      <c r="J313" s="68">
        <v>895995.41</v>
      </c>
      <c r="K313" s="68">
        <v>50220.542737530879</v>
      </c>
      <c r="L313" s="68">
        <v>895995.41</v>
      </c>
      <c r="M313" s="68">
        <v>0</v>
      </c>
      <c r="N313" s="68">
        <v>0</v>
      </c>
      <c r="O313" s="68">
        <v>0</v>
      </c>
      <c r="P313" s="69">
        <v>895995.41</v>
      </c>
      <c r="Q313" s="25" t="s">
        <v>4489</v>
      </c>
      <c r="R313" s="25" t="s">
        <v>881</v>
      </c>
      <c r="S313">
        <v>0</v>
      </c>
      <c r="T313">
        <v>0</v>
      </c>
      <c r="U313" t="s">
        <v>42</v>
      </c>
      <c r="V313" t="s">
        <v>4986</v>
      </c>
      <c r="W313">
        <v>50220.542730499998</v>
      </c>
      <c r="X313">
        <v>0</v>
      </c>
      <c r="Y313">
        <v>50220.542730499998</v>
      </c>
      <c r="Z313">
        <v>0</v>
      </c>
      <c r="AA313">
        <v>0</v>
      </c>
      <c r="AB313">
        <v>0</v>
      </c>
      <c r="AC313">
        <v>0</v>
      </c>
      <c r="AD313">
        <v>0</v>
      </c>
      <c r="AE313" t="s">
        <v>44</v>
      </c>
    </row>
    <row r="314" spans="1:31" x14ac:dyDescent="0.2">
      <c r="A314" s="25">
        <v>702</v>
      </c>
      <c r="B314" s="25" t="s">
        <v>2062</v>
      </c>
      <c r="D314" s="25">
        <v>366308</v>
      </c>
      <c r="E314" s="25"/>
      <c r="F314" s="25" t="s">
        <v>38</v>
      </c>
      <c r="G314" s="25" t="s">
        <v>39</v>
      </c>
      <c r="H314" s="25" t="s">
        <v>39</v>
      </c>
      <c r="I314" s="25" t="s">
        <v>58</v>
      </c>
      <c r="J314" s="68">
        <v>895995.41</v>
      </c>
      <c r="K314" s="68">
        <v>50220.542737530879</v>
      </c>
      <c r="L314" s="68">
        <v>895995.41</v>
      </c>
      <c r="M314" s="68">
        <v>0</v>
      </c>
      <c r="N314" s="68">
        <v>0</v>
      </c>
      <c r="O314" s="68">
        <v>0</v>
      </c>
      <c r="P314" s="69">
        <v>895995.41</v>
      </c>
      <c r="Q314" s="25" t="s">
        <v>4489</v>
      </c>
      <c r="R314" s="25" t="s">
        <v>881</v>
      </c>
      <c r="S314">
        <v>0</v>
      </c>
      <c r="T314">
        <v>0</v>
      </c>
      <c r="U314">
        <v>895995.41</v>
      </c>
      <c r="V314" t="s">
        <v>4986</v>
      </c>
      <c r="W314">
        <v>50220.542730499998</v>
      </c>
      <c r="X314">
        <v>0</v>
      </c>
      <c r="Y314">
        <v>50220.542730499998</v>
      </c>
      <c r="Z314">
        <v>0</v>
      </c>
      <c r="AA314">
        <v>0</v>
      </c>
      <c r="AB314">
        <v>0</v>
      </c>
      <c r="AC314">
        <v>0</v>
      </c>
      <c r="AD314">
        <v>0</v>
      </c>
      <c r="AE314">
        <v>50220.542730499998</v>
      </c>
    </row>
    <row r="315" spans="1:31" x14ac:dyDescent="0.2">
      <c r="A315" s="25">
        <v>702</v>
      </c>
      <c r="B315" s="25" t="s">
        <v>2067</v>
      </c>
      <c r="D315" s="25">
        <v>308681</v>
      </c>
      <c r="E315" s="25"/>
      <c r="F315" s="25" t="s">
        <v>38</v>
      </c>
      <c r="G315" s="25" t="s">
        <v>39</v>
      </c>
      <c r="H315" s="25" t="s">
        <v>39</v>
      </c>
      <c r="I315" s="25" t="s">
        <v>58</v>
      </c>
      <c r="J315" s="68">
        <v>211570.18</v>
      </c>
      <c r="K315" s="68">
        <v>11858.508590660193</v>
      </c>
      <c r="L315" s="68">
        <v>211570.18</v>
      </c>
      <c r="M315" s="68">
        <v>0</v>
      </c>
      <c r="N315" s="68">
        <v>0</v>
      </c>
      <c r="O315" s="68">
        <v>0</v>
      </c>
      <c r="P315" s="69">
        <v>211570.18</v>
      </c>
      <c r="Q315" s="25" t="s">
        <v>4489</v>
      </c>
      <c r="R315" s="25" t="s">
        <v>881</v>
      </c>
      <c r="S315">
        <v>0</v>
      </c>
      <c r="T315">
        <v>0</v>
      </c>
      <c r="U315" t="s">
        <v>42</v>
      </c>
      <c r="V315" t="s">
        <v>4986</v>
      </c>
      <c r="W315">
        <v>11858.508588999999</v>
      </c>
      <c r="X315">
        <v>0</v>
      </c>
      <c r="Y315">
        <v>11858.508588999999</v>
      </c>
      <c r="Z315">
        <v>0</v>
      </c>
      <c r="AA315">
        <v>0</v>
      </c>
      <c r="AB315">
        <v>0</v>
      </c>
      <c r="AC315">
        <v>0</v>
      </c>
      <c r="AD315">
        <v>0</v>
      </c>
      <c r="AE315" t="s">
        <v>44</v>
      </c>
    </row>
    <row r="316" spans="1:31" x14ac:dyDescent="0.2">
      <c r="A316" s="25">
        <v>702</v>
      </c>
      <c r="B316" s="25" t="s">
        <v>2130</v>
      </c>
      <c r="D316" s="25">
        <v>368045</v>
      </c>
      <c r="E316" s="25"/>
      <c r="F316" s="25" t="s">
        <v>38</v>
      </c>
      <c r="G316" s="25" t="s">
        <v>39</v>
      </c>
      <c r="H316" s="25" t="s">
        <v>39</v>
      </c>
      <c r="I316" s="25" t="s">
        <v>58</v>
      </c>
      <c r="J316" s="68">
        <v>752444.09</v>
      </c>
      <c r="K316" s="68">
        <v>42174.491250404433</v>
      </c>
      <c r="L316" s="68">
        <v>0</v>
      </c>
      <c r="M316" s="68">
        <v>752444.09</v>
      </c>
      <c r="N316" s="68">
        <v>0</v>
      </c>
      <c r="O316" s="68">
        <v>0</v>
      </c>
      <c r="P316" s="69">
        <v>752444.09</v>
      </c>
      <c r="Q316" s="25" t="s">
        <v>4490</v>
      </c>
      <c r="R316" s="25" t="s">
        <v>881</v>
      </c>
      <c r="S316">
        <v>0</v>
      </c>
      <c r="T316">
        <v>0</v>
      </c>
      <c r="U316">
        <v>752444.09</v>
      </c>
      <c r="V316" t="s">
        <v>4986</v>
      </c>
      <c r="W316">
        <v>42174.491244500001</v>
      </c>
      <c r="X316">
        <v>0</v>
      </c>
      <c r="Y316">
        <v>0</v>
      </c>
      <c r="Z316">
        <v>42174.491244500001</v>
      </c>
      <c r="AA316">
        <v>0</v>
      </c>
      <c r="AB316">
        <v>0</v>
      </c>
      <c r="AC316">
        <v>0</v>
      </c>
      <c r="AD316">
        <v>0</v>
      </c>
      <c r="AE316">
        <v>42174.491244500001</v>
      </c>
    </row>
    <row r="317" spans="1:31" x14ac:dyDescent="0.2">
      <c r="A317" s="25">
        <v>702</v>
      </c>
      <c r="B317" s="25" t="s">
        <v>2138</v>
      </c>
      <c r="D317" s="25">
        <v>368988</v>
      </c>
      <c r="E317" s="25"/>
      <c r="F317" s="25" t="s">
        <v>38</v>
      </c>
      <c r="G317" s="25" t="s">
        <v>39</v>
      </c>
      <c r="H317" s="25" t="s">
        <v>40</v>
      </c>
      <c r="I317" s="25" t="s">
        <v>41</v>
      </c>
      <c r="J317" s="68">
        <v>71258.740000000005</v>
      </c>
      <c r="K317" s="68">
        <v>71258.740000000005</v>
      </c>
      <c r="L317" s="68">
        <v>0</v>
      </c>
      <c r="M317" s="68">
        <v>0</v>
      </c>
      <c r="N317" s="68">
        <v>0</v>
      </c>
      <c r="O317" s="68">
        <v>71258.740000000005</v>
      </c>
      <c r="P317" s="69">
        <v>71258.740000000005</v>
      </c>
      <c r="Q317" s="25" t="s">
        <v>4492</v>
      </c>
      <c r="R317" s="25" t="s">
        <v>2603</v>
      </c>
      <c r="S317">
        <v>0</v>
      </c>
      <c r="T317">
        <v>0</v>
      </c>
      <c r="U317">
        <v>71258.740000000005</v>
      </c>
      <c r="V317" t="s">
        <v>43</v>
      </c>
      <c r="W317">
        <v>71258.740000000005</v>
      </c>
      <c r="X317">
        <v>0</v>
      </c>
      <c r="Y317">
        <v>0</v>
      </c>
      <c r="Z317">
        <v>0</v>
      </c>
      <c r="AA317">
        <v>0</v>
      </c>
      <c r="AB317">
        <v>71258.740000000005</v>
      </c>
      <c r="AC317">
        <v>0</v>
      </c>
      <c r="AD317">
        <v>0</v>
      </c>
      <c r="AE317">
        <v>71258.740000000005</v>
      </c>
    </row>
    <row r="318" spans="1:31" x14ac:dyDescent="0.2">
      <c r="A318" s="25">
        <v>702</v>
      </c>
      <c r="B318" s="25" t="s">
        <v>2143</v>
      </c>
      <c r="D318" s="25">
        <v>339833</v>
      </c>
      <c r="E318" s="25"/>
      <c r="F318" s="25" t="s">
        <v>38</v>
      </c>
      <c r="G318" s="25" t="s">
        <v>39</v>
      </c>
      <c r="H318" s="25" t="s">
        <v>40</v>
      </c>
      <c r="I318" s="25" t="s">
        <v>58</v>
      </c>
      <c r="J318" s="68">
        <v>2590000</v>
      </c>
      <c r="K318" s="68">
        <v>145169.50002032373</v>
      </c>
      <c r="L318" s="68">
        <v>0</v>
      </c>
      <c r="M318" s="68">
        <v>0</v>
      </c>
      <c r="N318" s="68">
        <v>0</v>
      </c>
      <c r="O318" s="68">
        <v>2590000</v>
      </c>
      <c r="P318" s="69">
        <v>2590000</v>
      </c>
      <c r="Q318" s="25" t="s">
        <v>4492</v>
      </c>
      <c r="R318" s="25" t="s">
        <v>881</v>
      </c>
      <c r="S318">
        <v>0</v>
      </c>
      <c r="T318">
        <v>0</v>
      </c>
      <c r="U318">
        <v>2590000</v>
      </c>
      <c r="V318" t="s">
        <v>4986</v>
      </c>
      <c r="W318">
        <v>145169.5</v>
      </c>
      <c r="X318">
        <v>0</v>
      </c>
      <c r="Y318">
        <v>0</v>
      </c>
      <c r="Z318">
        <v>0</v>
      </c>
      <c r="AA318">
        <v>0</v>
      </c>
      <c r="AB318">
        <v>145169.5</v>
      </c>
      <c r="AC318">
        <v>0</v>
      </c>
      <c r="AD318">
        <v>0</v>
      </c>
      <c r="AE318">
        <v>145169.5</v>
      </c>
    </row>
    <row r="319" spans="1:31" x14ac:dyDescent="0.2">
      <c r="A319" s="25">
        <v>702</v>
      </c>
      <c r="B319" s="25" t="s">
        <v>2146</v>
      </c>
      <c r="D319" s="25">
        <v>318312</v>
      </c>
      <c r="E319" s="25"/>
      <c r="F319" s="25" t="s">
        <v>38</v>
      </c>
      <c r="G319" s="25" t="s">
        <v>39</v>
      </c>
      <c r="H319" s="25" t="s">
        <v>39</v>
      </c>
      <c r="I319" s="25" t="s">
        <v>58</v>
      </c>
      <c r="J319" s="68">
        <v>2734063.93</v>
      </c>
      <c r="K319" s="68">
        <v>153244.28329795421</v>
      </c>
      <c r="L319" s="68">
        <v>2734063.93</v>
      </c>
      <c r="M319" s="68">
        <v>0</v>
      </c>
      <c r="N319" s="68">
        <v>0</v>
      </c>
      <c r="O319" s="68">
        <v>0</v>
      </c>
      <c r="P319" s="69">
        <v>2734063.93</v>
      </c>
      <c r="Q319" s="25" t="s">
        <v>4489</v>
      </c>
      <c r="R319" s="25" t="s">
        <v>881</v>
      </c>
      <c r="S319">
        <v>0</v>
      </c>
      <c r="T319">
        <v>0</v>
      </c>
      <c r="U319">
        <v>2734063.93</v>
      </c>
      <c r="V319" t="s">
        <v>4986</v>
      </c>
      <c r="W319">
        <v>153244.28327650001</v>
      </c>
      <c r="X319">
        <v>0</v>
      </c>
      <c r="Y319">
        <v>153244.28327650001</v>
      </c>
      <c r="Z319">
        <v>0</v>
      </c>
      <c r="AA319">
        <v>0</v>
      </c>
      <c r="AB319">
        <v>0</v>
      </c>
      <c r="AC319">
        <v>0</v>
      </c>
      <c r="AD319">
        <v>0</v>
      </c>
      <c r="AE319">
        <v>153244.28327650001</v>
      </c>
    </row>
    <row r="320" spans="1:31" x14ac:dyDescent="0.2">
      <c r="A320" s="25">
        <v>702</v>
      </c>
      <c r="B320" s="25" t="s">
        <v>2180</v>
      </c>
      <c r="D320" s="25">
        <v>369469</v>
      </c>
      <c r="E320" s="25"/>
      <c r="F320" s="25" t="s">
        <v>38</v>
      </c>
      <c r="G320" s="25" t="s">
        <v>39</v>
      </c>
      <c r="H320" s="25" t="s">
        <v>39</v>
      </c>
      <c r="I320" s="25" t="s">
        <v>41</v>
      </c>
      <c r="J320" s="68">
        <v>46313.96</v>
      </c>
      <c r="K320" s="68">
        <v>46313.96</v>
      </c>
      <c r="L320" s="68">
        <v>0</v>
      </c>
      <c r="M320" s="68">
        <v>46313.96</v>
      </c>
      <c r="N320" s="68">
        <v>0</v>
      </c>
      <c r="O320" s="68">
        <v>0</v>
      </c>
      <c r="P320" s="69">
        <v>46313.96</v>
      </c>
      <c r="Q320" s="25" t="s">
        <v>4490</v>
      </c>
      <c r="R320" s="25" t="s">
        <v>2603</v>
      </c>
      <c r="S320">
        <v>0</v>
      </c>
      <c r="T320">
        <v>0</v>
      </c>
      <c r="U320">
        <v>46313.96</v>
      </c>
      <c r="V320" t="s">
        <v>43</v>
      </c>
      <c r="W320">
        <v>46313.96</v>
      </c>
      <c r="X320">
        <v>0</v>
      </c>
      <c r="Y320">
        <v>0</v>
      </c>
      <c r="Z320">
        <v>46313.96</v>
      </c>
      <c r="AA320">
        <v>0</v>
      </c>
      <c r="AB320">
        <v>0</v>
      </c>
      <c r="AC320">
        <v>0</v>
      </c>
      <c r="AD320">
        <v>0</v>
      </c>
      <c r="AE320">
        <v>46313.96</v>
      </c>
    </row>
    <row r="321" spans="1:31" x14ac:dyDescent="0.2">
      <c r="A321" s="25">
        <v>702</v>
      </c>
      <c r="B321" s="25" t="s">
        <v>2182</v>
      </c>
      <c r="D321" s="25">
        <v>369469</v>
      </c>
      <c r="E321" s="25"/>
      <c r="F321" s="25" t="s">
        <v>38</v>
      </c>
      <c r="G321" s="25" t="s">
        <v>39</v>
      </c>
      <c r="H321" s="25" t="s">
        <v>39</v>
      </c>
      <c r="I321" s="25" t="s">
        <v>41</v>
      </c>
      <c r="J321" s="68">
        <v>46313.96</v>
      </c>
      <c r="K321" s="68">
        <v>46313.96</v>
      </c>
      <c r="L321" s="68">
        <v>0</v>
      </c>
      <c r="M321" s="68">
        <v>46313.96</v>
      </c>
      <c r="N321" s="68">
        <v>0</v>
      </c>
      <c r="O321" s="68">
        <v>0</v>
      </c>
      <c r="P321" s="69">
        <v>46313.96</v>
      </c>
      <c r="Q321" s="25" t="s">
        <v>4490</v>
      </c>
      <c r="R321" s="25" t="s">
        <v>2603</v>
      </c>
      <c r="S321">
        <v>0</v>
      </c>
      <c r="T321">
        <v>0</v>
      </c>
      <c r="U321">
        <v>46313.96</v>
      </c>
      <c r="V321" t="s">
        <v>43</v>
      </c>
      <c r="W321">
        <v>46313.96</v>
      </c>
      <c r="X321">
        <v>0</v>
      </c>
      <c r="Y321">
        <v>0</v>
      </c>
      <c r="Z321">
        <v>46313.96</v>
      </c>
      <c r="AA321">
        <v>0</v>
      </c>
      <c r="AB321">
        <v>0</v>
      </c>
      <c r="AC321">
        <v>0</v>
      </c>
      <c r="AD321">
        <v>0</v>
      </c>
      <c r="AE321">
        <v>46313.96</v>
      </c>
    </row>
    <row r="322" spans="1:31" x14ac:dyDescent="0.2">
      <c r="A322" s="25">
        <v>702</v>
      </c>
      <c r="B322" s="25" t="s">
        <v>2197</v>
      </c>
      <c r="D322" s="25">
        <v>318312</v>
      </c>
      <c r="E322" s="25"/>
      <c r="F322" s="25" t="s">
        <v>38</v>
      </c>
      <c r="G322" s="25" t="s">
        <v>39</v>
      </c>
      <c r="H322" s="25" t="s">
        <v>39</v>
      </c>
      <c r="I322" s="25" t="s">
        <v>58</v>
      </c>
      <c r="J322" s="68">
        <v>527065.84</v>
      </c>
      <c r="K322" s="68">
        <v>29542.040336135888</v>
      </c>
      <c r="L322" s="68">
        <v>527065.84</v>
      </c>
      <c r="M322" s="68">
        <v>0</v>
      </c>
      <c r="N322" s="68">
        <v>0</v>
      </c>
      <c r="O322" s="68">
        <v>0</v>
      </c>
      <c r="P322" s="69">
        <v>527065.84</v>
      </c>
      <c r="Q322" s="25" t="s">
        <v>4489</v>
      </c>
      <c r="R322" s="25" t="s">
        <v>881</v>
      </c>
      <c r="S322">
        <v>0</v>
      </c>
      <c r="T322">
        <v>0</v>
      </c>
      <c r="U322">
        <v>527065.84</v>
      </c>
      <c r="V322" t="s">
        <v>4986</v>
      </c>
      <c r="W322">
        <v>29542.040332</v>
      </c>
      <c r="X322">
        <v>0</v>
      </c>
      <c r="Y322">
        <v>29542.040332</v>
      </c>
      <c r="Z322">
        <v>0</v>
      </c>
      <c r="AA322">
        <v>0</v>
      </c>
      <c r="AB322">
        <v>0</v>
      </c>
      <c r="AC322">
        <v>0</v>
      </c>
      <c r="AD322">
        <v>0</v>
      </c>
      <c r="AE322">
        <v>29542.040332</v>
      </c>
    </row>
    <row r="323" spans="1:31" x14ac:dyDescent="0.2">
      <c r="A323" s="25">
        <v>702</v>
      </c>
      <c r="B323" s="25" t="s">
        <v>2203</v>
      </c>
      <c r="D323" s="25">
        <v>371039</v>
      </c>
      <c r="E323" s="25"/>
      <c r="F323" s="25" t="s">
        <v>38</v>
      </c>
      <c r="G323" s="25" t="s">
        <v>39</v>
      </c>
      <c r="H323" s="25" t="s">
        <v>40</v>
      </c>
      <c r="I323" s="25" t="s">
        <v>58</v>
      </c>
      <c r="J323" s="68">
        <v>681904.75</v>
      </c>
      <c r="K323" s="68">
        <v>38220.761242850909</v>
      </c>
      <c r="L323" s="68">
        <v>0</v>
      </c>
      <c r="M323" s="68">
        <v>0</v>
      </c>
      <c r="N323" s="68">
        <v>0</v>
      </c>
      <c r="O323" s="68">
        <v>681904.75</v>
      </c>
      <c r="P323" s="69">
        <v>681904.75</v>
      </c>
      <c r="Q323" s="25" t="s">
        <v>4492</v>
      </c>
      <c r="R323" s="25" t="s">
        <v>881</v>
      </c>
      <c r="S323">
        <v>0</v>
      </c>
      <c r="T323">
        <v>0</v>
      </c>
      <c r="U323">
        <v>681904.75</v>
      </c>
      <c r="V323" t="s">
        <v>4986</v>
      </c>
      <c r="W323">
        <v>38220.761237500003</v>
      </c>
      <c r="X323">
        <v>0</v>
      </c>
      <c r="Y323">
        <v>0</v>
      </c>
      <c r="Z323">
        <v>0</v>
      </c>
      <c r="AA323">
        <v>0</v>
      </c>
      <c r="AB323">
        <v>38220.761237500003</v>
      </c>
      <c r="AC323">
        <v>0</v>
      </c>
      <c r="AD323">
        <v>0</v>
      </c>
      <c r="AE323">
        <v>38220.761237500003</v>
      </c>
    </row>
    <row r="324" spans="1:31" x14ac:dyDescent="0.2">
      <c r="A324" s="25">
        <v>702</v>
      </c>
      <c r="B324" s="25" t="s">
        <v>2218</v>
      </c>
      <c r="D324" s="25">
        <v>370638</v>
      </c>
      <c r="E324" s="25"/>
      <c r="F324" s="25" t="s">
        <v>38</v>
      </c>
      <c r="G324" s="25" t="s">
        <v>39</v>
      </c>
      <c r="H324" s="25" t="s">
        <v>39</v>
      </c>
      <c r="I324" s="25" t="s">
        <v>58</v>
      </c>
      <c r="J324" s="68">
        <v>302787.18</v>
      </c>
      <c r="K324" s="68">
        <v>16971.221441375972</v>
      </c>
      <c r="L324" s="68">
        <v>302787.18</v>
      </c>
      <c r="M324" s="68">
        <v>0</v>
      </c>
      <c r="N324" s="68">
        <v>0</v>
      </c>
      <c r="O324" s="68">
        <v>0</v>
      </c>
      <c r="P324" s="69">
        <v>302787.18</v>
      </c>
      <c r="Q324" s="25" t="s">
        <v>4489</v>
      </c>
      <c r="R324" s="25" t="s">
        <v>881</v>
      </c>
      <c r="S324">
        <v>0</v>
      </c>
      <c r="T324">
        <v>0</v>
      </c>
      <c r="U324" t="s">
        <v>42</v>
      </c>
      <c r="V324" t="s">
        <v>4986</v>
      </c>
      <c r="W324">
        <v>16971.221439000001</v>
      </c>
      <c r="X324">
        <v>0</v>
      </c>
      <c r="Y324">
        <v>16971.221439000001</v>
      </c>
      <c r="Z324">
        <v>0</v>
      </c>
      <c r="AA324">
        <v>0</v>
      </c>
      <c r="AB324">
        <v>0</v>
      </c>
      <c r="AC324">
        <v>0</v>
      </c>
      <c r="AD324">
        <v>0</v>
      </c>
      <c r="AE324" t="s">
        <v>44</v>
      </c>
    </row>
    <row r="325" spans="1:31" x14ac:dyDescent="0.2">
      <c r="A325" s="25">
        <v>702</v>
      </c>
      <c r="B325" s="25" t="s">
        <v>2238</v>
      </c>
      <c r="D325" s="25">
        <v>369352</v>
      </c>
      <c r="E325" s="25"/>
      <c r="F325" s="25" t="s">
        <v>38</v>
      </c>
      <c r="G325" s="25" t="s">
        <v>39</v>
      </c>
      <c r="H325" s="25" t="s">
        <v>39</v>
      </c>
      <c r="I325" s="25" t="s">
        <v>58</v>
      </c>
      <c r="J325" s="68">
        <v>2536216.4</v>
      </c>
      <c r="K325" s="68">
        <v>142154.92923990168</v>
      </c>
      <c r="L325" s="68">
        <v>0</v>
      </c>
      <c r="M325" s="68">
        <v>2536216.4</v>
      </c>
      <c r="N325" s="68">
        <v>0</v>
      </c>
      <c r="O325" s="68">
        <v>0</v>
      </c>
      <c r="P325" s="69">
        <v>2536216.4</v>
      </c>
      <c r="Q325" s="25" t="s">
        <v>4490</v>
      </c>
      <c r="R325" s="25" t="s">
        <v>881</v>
      </c>
      <c r="S325">
        <v>0</v>
      </c>
      <c r="T325">
        <v>0</v>
      </c>
      <c r="U325" t="s">
        <v>42</v>
      </c>
      <c r="V325" t="s">
        <v>4986</v>
      </c>
      <c r="W325">
        <v>142154.92921999999</v>
      </c>
      <c r="X325">
        <v>0</v>
      </c>
      <c r="Y325">
        <v>0</v>
      </c>
      <c r="Z325">
        <v>142154.92921999999</v>
      </c>
      <c r="AA325">
        <v>0</v>
      </c>
      <c r="AB325">
        <v>0</v>
      </c>
      <c r="AC325">
        <v>0</v>
      </c>
      <c r="AD325">
        <v>0</v>
      </c>
      <c r="AE325" t="s">
        <v>44</v>
      </c>
    </row>
    <row r="326" spans="1:31" x14ac:dyDescent="0.2">
      <c r="A326" s="25">
        <v>702</v>
      </c>
      <c r="B326" s="25" t="s">
        <v>2253</v>
      </c>
      <c r="D326" s="25">
        <v>335053</v>
      </c>
      <c r="E326" s="25"/>
      <c r="F326" s="25" t="s">
        <v>38</v>
      </c>
      <c r="G326" s="25" t="s">
        <v>39</v>
      </c>
      <c r="H326" s="25" t="s">
        <v>39</v>
      </c>
      <c r="I326" s="25" t="s">
        <v>58</v>
      </c>
      <c r="J326" s="68">
        <v>1004530.34</v>
      </c>
      <c r="K326" s="68">
        <v>56303.925564882549</v>
      </c>
      <c r="L326" s="68">
        <v>1004530.34</v>
      </c>
      <c r="M326" s="68">
        <v>0</v>
      </c>
      <c r="N326" s="68">
        <v>0</v>
      </c>
      <c r="O326" s="68">
        <v>0</v>
      </c>
      <c r="P326" s="69">
        <v>1004530.34</v>
      </c>
      <c r="Q326" s="25" t="s">
        <v>4489</v>
      </c>
      <c r="R326" s="25" t="s">
        <v>881</v>
      </c>
      <c r="S326">
        <v>0</v>
      </c>
      <c r="T326">
        <v>0</v>
      </c>
      <c r="U326" t="s">
        <v>42</v>
      </c>
      <c r="V326" t="s">
        <v>4986</v>
      </c>
      <c r="W326">
        <v>56303.925557000002</v>
      </c>
      <c r="X326">
        <v>0</v>
      </c>
      <c r="Y326">
        <v>56303.925557000002</v>
      </c>
      <c r="Z326">
        <v>0</v>
      </c>
      <c r="AA326">
        <v>0</v>
      </c>
      <c r="AB326">
        <v>0</v>
      </c>
      <c r="AC326">
        <v>0</v>
      </c>
      <c r="AD326">
        <v>0</v>
      </c>
      <c r="AE326" t="s">
        <v>44</v>
      </c>
    </row>
    <row r="327" spans="1:31" x14ac:dyDescent="0.2">
      <c r="A327" s="25">
        <v>702</v>
      </c>
      <c r="B327" s="25" t="s">
        <v>2267</v>
      </c>
      <c r="D327" s="25">
        <v>317526</v>
      </c>
      <c r="E327" s="25"/>
      <c r="F327" s="25" t="s">
        <v>38</v>
      </c>
      <c r="G327" s="25" t="s">
        <v>39</v>
      </c>
      <c r="H327" s="25" t="s">
        <v>40</v>
      </c>
      <c r="I327" s="25" t="s">
        <v>58</v>
      </c>
      <c r="J327" s="68">
        <v>1396184.68</v>
      </c>
      <c r="K327" s="68">
        <v>78256.151324955863</v>
      </c>
      <c r="L327" s="68">
        <v>0</v>
      </c>
      <c r="M327" s="68">
        <v>0</v>
      </c>
      <c r="N327" s="68">
        <v>0</v>
      </c>
      <c r="O327" s="68">
        <v>1396184.68</v>
      </c>
      <c r="P327" s="69">
        <v>1396184.68</v>
      </c>
      <c r="Q327" s="25" t="s">
        <v>4492</v>
      </c>
      <c r="R327" s="25" t="s">
        <v>881</v>
      </c>
      <c r="S327">
        <v>0</v>
      </c>
      <c r="T327">
        <v>0</v>
      </c>
      <c r="U327">
        <v>1396184.68</v>
      </c>
      <c r="V327" t="s">
        <v>4986</v>
      </c>
      <c r="W327">
        <v>78256.151314000002</v>
      </c>
      <c r="X327">
        <v>0</v>
      </c>
      <c r="Y327">
        <v>0</v>
      </c>
      <c r="Z327">
        <v>0</v>
      </c>
      <c r="AA327">
        <v>0</v>
      </c>
      <c r="AB327">
        <v>78256.151314000002</v>
      </c>
      <c r="AC327">
        <v>0</v>
      </c>
      <c r="AD327">
        <v>0</v>
      </c>
      <c r="AE327">
        <v>78256.151314000002</v>
      </c>
    </row>
    <row r="328" spans="1:31" x14ac:dyDescent="0.2">
      <c r="A328" s="25">
        <v>702</v>
      </c>
      <c r="B328" s="25" t="s">
        <v>2270</v>
      </c>
      <c r="D328" s="25">
        <v>363893</v>
      </c>
      <c r="E328" s="25"/>
      <c r="F328" s="25" t="s">
        <v>38</v>
      </c>
      <c r="G328" s="25" t="s">
        <v>39</v>
      </c>
      <c r="H328" s="25" t="s">
        <v>39</v>
      </c>
      <c r="I328" s="25" t="s">
        <v>41</v>
      </c>
      <c r="J328" s="68">
        <v>44095.43</v>
      </c>
      <c r="K328" s="68">
        <v>44095.43</v>
      </c>
      <c r="L328" s="68">
        <v>44095.43</v>
      </c>
      <c r="M328" s="68">
        <v>0</v>
      </c>
      <c r="N328" s="68">
        <v>0</v>
      </c>
      <c r="O328" s="68">
        <v>0</v>
      </c>
      <c r="P328" s="69">
        <v>44095.43</v>
      </c>
      <c r="Q328" s="25" t="s">
        <v>4489</v>
      </c>
      <c r="R328" s="25" t="s">
        <v>2603</v>
      </c>
      <c r="S328">
        <v>0</v>
      </c>
      <c r="T328">
        <v>0</v>
      </c>
      <c r="U328" t="s">
        <v>42</v>
      </c>
      <c r="V328" t="s">
        <v>43</v>
      </c>
      <c r="W328">
        <v>44095.43</v>
      </c>
      <c r="X328">
        <v>0</v>
      </c>
      <c r="Y328">
        <v>44095.43</v>
      </c>
      <c r="Z328">
        <v>0</v>
      </c>
      <c r="AA328">
        <v>0</v>
      </c>
      <c r="AB328">
        <v>0</v>
      </c>
      <c r="AC328">
        <v>0</v>
      </c>
      <c r="AD328">
        <v>0</v>
      </c>
      <c r="AE328" t="s">
        <v>44</v>
      </c>
    </row>
    <row r="329" spans="1:31" x14ac:dyDescent="0.2">
      <c r="A329" s="25">
        <v>702</v>
      </c>
      <c r="B329" s="25" t="s">
        <v>2277</v>
      </c>
      <c r="D329" s="25">
        <v>363893</v>
      </c>
      <c r="E329" s="25"/>
      <c r="F329" s="25" t="s">
        <v>38</v>
      </c>
      <c r="G329" s="25" t="s">
        <v>39</v>
      </c>
      <c r="H329" s="25" t="s">
        <v>39</v>
      </c>
      <c r="I329" s="25" t="s">
        <v>41</v>
      </c>
      <c r="J329" s="68">
        <v>44095.43</v>
      </c>
      <c r="K329" s="68">
        <v>44095.43</v>
      </c>
      <c r="L329" s="68">
        <v>44095.43</v>
      </c>
      <c r="M329" s="68">
        <v>0</v>
      </c>
      <c r="N329" s="68">
        <v>0</v>
      </c>
      <c r="O329" s="68">
        <v>0</v>
      </c>
      <c r="P329" s="69">
        <v>44095.43</v>
      </c>
      <c r="Q329" s="25" t="s">
        <v>4489</v>
      </c>
      <c r="R329" s="25" t="s">
        <v>2603</v>
      </c>
      <c r="S329">
        <v>0</v>
      </c>
      <c r="T329">
        <v>0</v>
      </c>
      <c r="U329" t="s">
        <v>42</v>
      </c>
      <c r="V329" t="s">
        <v>43</v>
      </c>
      <c r="W329">
        <v>44095.43</v>
      </c>
      <c r="X329">
        <v>0</v>
      </c>
      <c r="Y329">
        <v>44095.43</v>
      </c>
      <c r="Z329">
        <v>0</v>
      </c>
      <c r="AA329">
        <v>0</v>
      </c>
      <c r="AB329">
        <v>0</v>
      </c>
      <c r="AC329">
        <v>0</v>
      </c>
      <c r="AD329">
        <v>0</v>
      </c>
      <c r="AE329" t="s">
        <v>44</v>
      </c>
    </row>
    <row r="330" spans="1:31" x14ac:dyDescent="0.2">
      <c r="A330" s="25">
        <v>702</v>
      </c>
      <c r="B330" s="25" t="s">
        <v>2318</v>
      </c>
      <c r="D330" s="25">
        <v>370215</v>
      </c>
      <c r="E330" s="25"/>
      <c r="F330" s="25" t="s">
        <v>38</v>
      </c>
      <c r="G330" s="25" t="s">
        <v>39</v>
      </c>
      <c r="H330" s="25" t="s">
        <v>40</v>
      </c>
      <c r="I330" s="25" t="s">
        <v>58</v>
      </c>
      <c r="J330" s="68">
        <v>1125303.19</v>
      </c>
      <c r="K330" s="68">
        <v>63073.243808330255</v>
      </c>
      <c r="L330" s="68">
        <v>0</v>
      </c>
      <c r="M330" s="68">
        <v>0</v>
      </c>
      <c r="N330" s="68">
        <v>1125303.19</v>
      </c>
      <c r="O330" s="68">
        <v>0</v>
      </c>
      <c r="P330" s="69">
        <v>1125303.19</v>
      </c>
      <c r="Q330" s="25" t="s">
        <v>4491</v>
      </c>
      <c r="R330" s="25" t="s">
        <v>881</v>
      </c>
      <c r="S330">
        <v>0</v>
      </c>
      <c r="T330">
        <v>0</v>
      </c>
      <c r="U330">
        <v>1125303.19</v>
      </c>
      <c r="V330" t="s">
        <v>4986</v>
      </c>
      <c r="W330">
        <v>63073.2437995</v>
      </c>
      <c r="X330">
        <v>0</v>
      </c>
      <c r="Y330">
        <v>0</v>
      </c>
      <c r="Z330">
        <v>0</v>
      </c>
      <c r="AA330">
        <v>63073.2437995</v>
      </c>
      <c r="AB330">
        <v>0</v>
      </c>
      <c r="AC330">
        <v>0</v>
      </c>
      <c r="AD330">
        <v>0</v>
      </c>
      <c r="AE330">
        <v>63073.2437995</v>
      </c>
    </row>
    <row r="331" spans="1:31" x14ac:dyDescent="0.2">
      <c r="A331" s="25">
        <v>702</v>
      </c>
      <c r="B331" s="25" t="s">
        <v>2326</v>
      </c>
      <c r="D331" s="25">
        <v>370215</v>
      </c>
      <c r="E331" s="25"/>
      <c r="F331" s="25" t="s">
        <v>38</v>
      </c>
      <c r="G331" s="25" t="s">
        <v>39</v>
      </c>
      <c r="H331" s="25" t="s">
        <v>40</v>
      </c>
      <c r="I331" s="25" t="s">
        <v>58</v>
      </c>
      <c r="J331" s="68">
        <v>1155102.74</v>
      </c>
      <c r="K331" s="68">
        <v>64743.508586064097</v>
      </c>
      <c r="L331" s="68">
        <v>0</v>
      </c>
      <c r="M331" s="68">
        <v>0</v>
      </c>
      <c r="N331" s="68">
        <v>1155102.74</v>
      </c>
      <c r="O331" s="68">
        <v>0</v>
      </c>
      <c r="P331" s="69">
        <v>1155102.74</v>
      </c>
      <c r="Q331" s="25" t="s">
        <v>4491</v>
      </c>
      <c r="R331" s="25" t="s">
        <v>881</v>
      </c>
      <c r="S331">
        <v>0</v>
      </c>
      <c r="T331">
        <v>0</v>
      </c>
      <c r="U331">
        <v>1155102.74</v>
      </c>
      <c r="V331" t="s">
        <v>4986</v>
      </c>
      <c r="W331">
        <v>64743.508577000001</v>
      </c>
      <c r="X331">
        <v>0</v>
      </c>
      <c r="Y331">
        <v>0</v>
      </c>
      <c r="Z331">
        <v>0</v>
      </c>
      <c r="AA331">
        <v>64743.508577000001</v>
      </c>
      <c r="AB331">
        <v>0</v>
      </c>
      <c r="AC331">
        <v>0</v>
      </c>
      <c r="AD331">
        <v>0</v>
      </c>
      <c r="AE331">
        <v>64743.508577000001</v>
      </c>
    </row>
    <row r="332" spans="1:31" x14ac:dyDescent="0.2">
      <c r="A332" s="25">
        <v>702</v>
      </c>
      <c r="B332" s="25" t="s">
        <v>2327</v>
      </c>
      <c r="D332" s="25">
        <v>380314</v>
      </c>
      <c r="E332" s="25"/>
      <c r="F332" s="25" t="s">
        <v>38</v>
      </c>
      <c r="G332" s="25" t="s">
        <v>39</v>
      </c>
      <c r="H332" s="25" t="s">
        <v>40</v>
      </c>
      <c r="I332" s="25" t="s">
        <v>58</v>
      </c>
      <c r="J332" s="68">
        <v>1833048.33</v>
      </c>
      <c r="K332" s="68">
        <v>102742.35891088394</v>
      </c>
      <c r="L332" s="68">
        <v>0</v>
      </c>
      <c r="M332" s="68">
        <v>0</v>
      </c>
      <c r="N332" s="68">
        <v>0</v>
      </c>
      <c r="O332" s="68">
        <v>1833048.33</v>
      </c>
      <c r="P332" s="69">
        <v>1833048.33</v>
      </c>
      <c r="Q332" s="25" t="s">
        <v>4492</v>
      </c>
      <c r="R332" s="25" t="s">
        <v>881</v>
      </c>
      <c r="S332">
        <v>0</v>
      </c>
      <c r="T332">
        <v>0</v>
      </c>
      <c r="U332">
        <v>1833048.33</v>
      </c>
      <c r="V332" t="s">
        <v>4986</v>
      </c>
      <c r="W332">
        <v>102742.35889649999</v>
      </c>
      <c r="X332">
        <v>0</v>
      </c>
      <c r="Y332">
        <v>0</v>
      </c>
      <c r="Z332">
        <v>0</v>
      </c>
      <c r="AA332">
        <v>0</v>
      </c>
      <c r="AB332">
        <v>102742.35889649999</v>
      </c>
      <c r="AC332">
        <v>0</v>
      </c>
      <c r="AD332">
        <v>0</v>
      </c>
      <c r="AE332">
        <v>102742.35889649999</v>
      </c>
    </row>
    <row r="333" spans="1:31" x14ac:dyDescent="0.2">
      <c r="A333" s="25">
        <v>702</v>
      </c>
      <c r="B333" s="25" t="s">
        <v>2350</v>
      </c>
      <c r="D333" s="25">
        <v>360849</v>
      </c>
      <c r="E333" s="25"/>
      <c r="F333" s="25" t="s">
        <v>38</v>
      </c>
      <c r="G333" s="25" t="s">
        <v>39</v>
      </c>
      <c r="H333" s="25" t="s">
        <v>40</v>
      </c>
      <c r="I333" s="25" t="s">
        <v>58</v>
      </c>
      <c r="J333" s="68">
        <v>5203803.66</v>
      </c>
      <c r="K333" s="68">
        <v>291673.19518383429</v>
      </c>
      <c r="L333" s="68">
        <v>0</v>
      </c>
      <c r="M333" s="68">
        <v>0</v>
      </c>
      <c r="N333" s="68">
        <v>0</v>
      </c>
      <c r="O333" s="68">
        <v>5203803.66</v>
      </c>
      <c r="P333" s="69">
        <v>5203803.66</v>
      </c>
      <c r="Q333" s="25" t="s">
        <v>4492</v>
      </c>
      <c r="R333" s="25" t="s">
        <v>881</v>
      </c>
      <c r="S333">
        <v>0</v>
      </c>
      <c r="T333">
        <v>0</v>
      </c>
      <c r="U333">
        <v>5203803.66</v>
      </c>
      <c r="V333" t="s">
        <v>4986</v>
      </c>
      <c r="W333">
        <v>291673.19514299999</v>
      </c>
      <c r="X333">
        <v>0</v>
      </c>
      <c r="Y333">
        <v>0</v>
      </c>
      <c r="Z333">
        <v>0</v>
      </c>
      <c r="AA333">
        <v>0</v>
      </c>
      <c r="AB333">
        <v>291673.19514299999</v>
      </c>
      <c r="AC333">
        <v>0</v>
      </c>
      <c r="AD333">
        <v>0</v>
      </c>
      <c r="AE333">
        <v>291673.19514299999</v>
      </c>
    </row>
    <row r="334" spans="1:31" x14ac:dyDescent="0.2">
      <c r="A334" s="25">
        <v>702</v>
      </c>
      <c r="B334" s="25" t="s">
        <v>2371</v>
      </c>
      <c r="D334" s="25">
        <v>318678</v>
      </c>
      <c r="E334" s="25"/>
      <c r="F334" s="25" t="s">
        <v>38</v>
      </c>
      <c r="G334" s="25" t="s">
        <v>39</v>
      </c>
      <c r="H334" s="25" t="s">
        <v>39</v>
      </c>
      <c r="I334" s="25" t="s">
        <v>58</v>
      </c>
      <c r="J334" s="68">
        <v>1799910.84</v>
      </c>
      <c r="K334" s="68">
        <v>100885.00259612392</v>
      </c>
      <c r="L334" s="68">
        <v>0</v>
      </c>
      <c r="M334" s="68">
        <v>1799910.84</v>
      </c>
      <c r="N334" s="68">
        <v>0</v>
      </c>
      <c r="O334" s="68">
        <v>0</v>
      </c>
      <c r="P334" s="69">
        <v>1799910.84</v>
      </c>
      <c r="Q334" s="25" t="s">
        <v>4490</v>
      </c>
      <c r="R334" s="25" t="s">
        <v>881</v>
      </c>
      <c r="S334">
        <v>0</v>
      </c>
      <c r="T334">
        <v>0</v>
      </c>
      <c r="U334" t="s">
        <v>42</v>
      </c>
      <c r="V334" t="s">
        <v>4986</v>
      </c>
      <c r="W334">
        <v>100885.002582</v>
      </c>
      <c r="X334">
        <v>0</v>
      </c>
      <c r="Y334">
        <v>0</v>
      </c>
      <c r="Z334">
        <v>100885.002582</v>
      </c>
      <c r="AA334">
        <v>0</v>
      </c>
      <c r="AB334">
        <v>0</v>
      </c>
      <c r="AC334">
        <v>0</v>
      </c>
      <c r="AD334">
        <v>0</v>
      </c>
      <c r="AE334" t="s">
        <v>44</v>
      </c>
    </row>
    <row r="335" spans="1:31" x14ac:dyDescent="0.2">
      <c r="A335" s="25">
        <v>702</v>
      </c>
      <c r="B335" s="25" t="s">
        <v>2375</v>
      </c>
      <c r="D335" s="25">
        <v>318678</v>
      </c>
      <c r="E335" s="25"/>
      <c r="F335" s="25" t="s">
        <v>38</v>
      </c>
      <c r="G335" s="25" t="s">
        <v>39</v>
      </c>
      <c r="H335" s="25" t="s">
        <v>39</v>
      </c>
      <c r="I335" s="25" t="s">
        <v>58</v>
      </c>
      <c r="J335" s="68">
        <v>731635.29</v>
      </c>
      <c r="K335" s="68">
        <v>41008.158010241146</v>
      </c>
      <c r="L335" s="68">
        <v>731635.29</v>
      </c>
      <c r="M335" s="68">
        <v>0</v>
      </c>
      <c r="N335" s="68">
        <v>0</v>
      </c>
      <c r="O335" s="68">
        <v>0</v>
      </c>
      <c r="P335" s="69">
        <v>731635.29</v>
      </c>
      <c r="Q335" s="25" t="s">
        <v>4489</v>
      </c>
      <c r="R335" s="25" t="s">
        <v>881</v>
      </c>
      <c r="S335">
        <v>0</v>
      </c>
      <c r="T335">
        <v>0</v>
      </c>
      <c r="U335" t="s">
        <v>42</v>
      </c>
      <c r="V335" t="s">
        <v>4986</v>
      </c>
      <c r="W335">
        <v>41008.158004500001</v>
      </c>
      <c r="X335">
        <v>0</v>
      </c>
      <c r="Y335">
        <v>41008.158004500001</v>
      </c>
      <c r="Z335">
        <v>0</v>
      </c>
      <c r="AA335">
        <v>0</v>
      </c>
      <c r="AB335">
        <v>0</v>
      </c>
      <c r="AC335">
        <v>0</v>
      </c>
      <c r="AD335">
        <v>0</v>
      </c>
      <c r="AE335" t="s">
        <v>44</v>
      </c>
    </row>
    <row r="336" spans="1:31" x14ac:dyDescent="0.2">
      <c r="A336" s="25">
        <v>702</v>
      </c>
      <c r="B336" s="25" t="s">
        <v>2427</v>
      </c>
      <c r="D336" s="25">
        <v>308681</v>
      </c>
      <c r="E336" s="25"/>
      <c r="F336" s="25" t="s">
        <v>38</v>
      </c>
      <c r="G336" s="25" t="s">
        <v>39</v>
      </c>
      <c r="H336" s="25" t="s">
        <v>39</v>
      </c>
      <c r="I336" s="25" t="s">
        <v>58</v>
      </c>
      <c r="J336" s="68">
        <v>1987412.39</v>
      </c>
      <c r="K336" s="68">
        <v>111394.46447509523</v>
      </c>
      <c r="L336" s="68">
        <v>1987412.39</v>
      </c>
      <c r="M336" s="68">
        <v>0</v>
      </c>
      <c r="N336" s="68">
        <v>0</v>
      </c>
      <c r="O336" s="68">
        <v>0</v>
      </c>
      <c r="P336" s="69">
        <v>1987412.39</v>
      </c>
      <c r="Q336" s="25" t="s">
        <v>4489</v>
      </c>
      <c r="R336" s="25" t="s">
        <v>881</v>
      </c>
      <c r="S336">
        <v>0</v>
      </c>
      <c r="T336">
        <v>0</v>
      </c>
      <c r="U336" t="s">
        <v>42</v>
      </c>
      <c r="V336" t="s">
        <v>4986</v>
      </c>
      <c r="W336">
        <v>111394.4644595</v>
      </c>
      <c r="X336">
        <v>0</v>
      </c>
      <c r="Y336">
        <v>111394.4644595</v>
      </c>
      <c r="Z336">
        <v>0</v>
      </c>
      <c r="AA336">
        <v>0</v>
      </c>
      <c r="AB336">
        <v>0</v>
      </c>
      <c r="AC336">
        <v>0</v>
      </c>
      <c r="AD336">
        <v>0</v>
      </c>
      <c r="AE336" t="s">
        <v>44</v>
      </c>
    </row>
    <row r="337" spans="1:31" x14ac:dyDescent="0.2">
      <c r="A337" s="25">
        <v>702</v>
      </c>
      <c r="B337" s="25" t="s">
        <v>2463</v>
      </c>
      <c r="D337" s="25">
        <v>315653</v>
      </c>
      <c r="E337" s="25"/>
      <c r="F337" s="25" t="s">
        <v>38</v>
      </c>
      <c r="G337" s="25" t="s">
        <v>39</v>
      </c>
      <c r="H337" s="25" t="s">
        <v>39</v>
      </c>
      <c r="I337" s="25" t="s">
        <v>58</v>
      </c>
      <c r="J337" s="68">
        <v>689872.39</v>
      </c>
      <c r="K337" s="68">
        <v>38667.34746491343</v>
      </c>
      <c r="L337" s="68">
        <v>689872.39</v>
      </c>
      <c r="M337" s="68">
        <v>0</v>
      </c>
      <c r="N337" s="68">
        <v>0</v>
      </c>
      <c r="O337" s="68">
        <v>0</v>
      </c>
      <c r="P337" s="69">
        <v>689872.39</v>
      </c>
      <c r="Q337" s="25" t="s">
        <v>4489</v>
      </c>
      <c r="R337" s="25" t="s">
        <v>881</v>
      </c>
      <c r="S337">
        <v>0</v>
      </c>
      <c r="T337">
        <v>0</v>
      </c>
      <c r="U337">
        <v>689872.39</v>
      </c>
      <c r="V337" t="s">
        <v>4986</v>
      </c>
      <c r="W337">
        <v>38667.347459500001</v>
      </c>
      <c r="X337">
        <v>0</v>
      </c>
      <c r="Y337">
        <v>38667.347459500001</v>
      </c>
      <c r="Z337">
        <v>0</v>
      </c>
      <c r="AA337">
        <v>0</v>
      </c>
      <c r="AB337">
        <v>0</v>
      </c>
      <c r="AC337">
        <v>0</v>
      </c>
      <c r="AD337">
        <v>0</v>
      </c>
      <c r="AE337">
        <v>38667.347459500001</v>
      </c>
    </row>
    <row r="338" spans="1:31" x14ac:dyDescent="0.2">
      <c r="A338" s="25">
        <v>702</v>
      </c>
      <c r="B338" s="25" t="s">
        <v>2483</v>
      </c>
      <c r="D338" s="25">
        <v>393299</v>
      </c>
      <c r="E338" s="25"/>
      <c r="F338" s="25" t="s">
        <v>38</v>
      </c>
      <c r="G338" s="25" t="s">
        <v>39</v>
      </c>
      <c r="H338" s="25" t="s">
        <v>39</v>
      </c>
      <c r="I338" s="25" t="s">
        <v>58</v>
      </c>
      <c r="J338" s="68">
        <v>795738.6</v>
      </c>
      <c r="K338" s="68">
        <v>44601.14853624416</v>
      </c>
      <c r="L338" s="68">
        <v>795738.6</v>
      </c>
      <c r="M338" s="68">
        <v>0</v>
      </c>
      <c r="N338" s="68">
        <v>0</v>
      </c>
      <c r="O338" s="68">
        <v>0</v>
      </c>
      <c r="P338" s="69">
        <v>795738.6</v>
      </c>
      <c r="Q338" s="25" t="s">
        <v>4489</v>
      </c>
      <c r="R338" s="25" t="s">
        <v>881</v>
      </c>
      <c r="S338">
        <v>0</v>
      </c>
      <c r="T338">
        <v>0</v>
      </c>
      <c r="U338">
        <v>795738.6</v>
      </c>
      <c r="V338" t="s">
        <v>4986</v>
      </c>
      <c r="W338">
        <v>44601.148529999999</v>
      </c>
      <c r="X338">
        <v>0</v>
      </c>
      <c r="Y338">
        <v>44601.148529999999</v>
      </c>
      <c r="Z338">
        <v>0</v>
      </c>
      <c r="AA338">
        <v>0</v>
      </c>
      <c r="AB338">
        <v>0</v>
      </c>
      <c r="AC338">
        <v>0</v>
      </c>
      <c r="AD338">
        <v>0</v>
      </c>
      <c r="AE338">
        <v>44601.148529999999</v>
      </c>
    </row>
    <row r="339" spans="1:31" x14ac:dyDescent="0.2">
      <c r="A339" s="25">
        <v>702</v>
      </c>
      <c r="B339" s="25" t="s">
        <v>2485</v>
      </c>
      <c r="D339" s="25">
        <v>318312</v>
      </c>
      <c r="E339" s="25"/>
      <c r="F339" s="25" t="s">
        <v>38</v>
      </c>
      <c r="G339" s="25" t="s">
        <v>39</v>
      </c>
      <c r="H339" s="25" t="s">
        <v>39</v>
      </c>
      <c r="I339" s="25" t="s">
        <v>58</v>
      </c>
      <c r="J339" s="68">
        <v>708147.01</v>
      </c>
      <c r="K339" s="68">
        <v>39691.639916056833</v>
      </c>
      <c r="L339" s="68">
        <v>708147.01</v>
      </c>
      <c r="M339" s="68">
        <v>0</v>
      </c>
      <c r="N339" s="68">
        <v>0</v>
      </c>
      <c r="O339" s="68">
        <v>0</v>
      </c>
      <c r="P339" s="69">
        <v>708147.01</v>
      </c>
      <c r="Q339" s="25" t="s">
        <v>4489</v>
      </c>
      <c r="R339" s="25" t="s">
        <v>881</v>
      </c>
      <c r="S339">
        <v>0</v>
      </c>
      <c r="T339">
        <v>0</v>
      </c>
      <c r="U339">
        <v>708147.01</v>
      </c>
      <c r="V339" t="s">
        <v>4986</v>
      </c>
      <c r="W339">
        <v>39691.639910500002</v>
      </c>
      <c r="X339">
        <v>0</v>
      </c>
      <c r="Y339">
        <v>39691.639910500002</v>
      </c>
      <c r="Z339">
        <v>0</v>
      </c>
      <c r="AA339">
        <v>0</v>
      </c>
      <c r="AB339">
        <v>0</v>
      </c>
      <c r="AC339">
        <v>0</v>
      </c>
      <c r="AD339">
        <v>0</v>
      </c>
      <c r="AE339">
        <v>39691.639910500002</v>
      </c>
    </row>
    <row r="340" spans="1:31" x14ac:dyDescent="0.2">
      <c r="A340" s="25">
        <v>702</v>
      </c>
      <c r="B340" s="25" t="s">
        <v>2492</v>
      </c>
      <c r="D340" s="25">
        <v>417321</v>
      </c>
      <c r="E340" s="25"/>
      <c r="F340" s="25" t="s">
        <v>38</v>
      </c>
      <c r="G340" s="25" t="s">
        <v>39</v>
      </c>
      <c r="H340" s="25" t="s">
        <v>39</v>
      </c>
      <c r="I340" s="25" t="s">
        <v>58</v>
      </c>
      <c r="J340" s="68">
        <v>1757109.41</v>
      </c>
      <c r="K340" s="68">
        <v>98485.982444288034</v>
      </c>
      <c r="L340" s="68">
        <v>1757109.41</v>
      </c>
      <c r="M340" s="68">
        <v>0</v>
      </c>
      <c r="N340" s="68">
        <v>0</v>
      </c>
      <c r="O340" s="68">
        <v>0</v>
      </c>
      <c r="P340" s="69">
        <v>1757109.41</v>
      </c>
      <c r="Q340" s="25" t="s">
        <v>4489</v>
      </c>
      <c r="R340" s="25" t="s">
        <v>881</v>
      </c>
      <c r="S340">
        <v>0</v>
      </c>
      <c r="T340">
        <v>0</v>
      </c>
      <c r="U340" t="s">
        <v>42</v>
      </c>
      <c r="V340" t="s">
        <v>4986</v>
      </c>
      <c r="W340">
        <v>98485.982430499993</v>
      </c>
      <c r="X340">
        <v>0</v>
      </c>
      <c r="Y340">
        <v>98485.982430499993</v>
      </c>
      <c r="Z340">
        <v>0</v>
      </c>
      <c r="AA340">
        <v>0</v>
      </c>
      <c r="AB340">
        <v>0</v>
      </c>
      <c r="AC340">
        <v>0</v>
      </c>
      <c r="AD340">
        <v>0</v>
      </c>
      <c r="AE340" t="s">
        <v>44</v>
      </c>
    </row>
    <row r="341" spans="1:31" x14ac:dyDescent="0.2">
      <c r="A341" s="25">
        <v>702</v>
      </c>
      <c r="B341" s="25" t="s">
        <v>2537</v>
      </c>
      <c r="D341" s="25">
        <v>360002</v>
      </c>
      <c r="E341" s="25"/>
      <c r="F341" s="25" t="s">
        <v>38</v>
      </c>
      <c r="G341" s="25" t="s">
        <v>39</v>
      </c>
      <c r="H341" s="25" t="s">
        <v>39</v>
      </c>
      <c r="I341" s="25" t="s">
        <v>41</v>
      </c>
      <c r="J341" s="68">
        <v>27703.95</v>
      </c>
      <c r="K341" s="68">
        <v>27703.95</v>
      </c>
      <c r="L341" s="68">
        <v>27703.95</v>
      </c>
      <c r="M341" s="68">
        <v>0</v>
      </c>
      <c r="N341" s="68">
        <v>0</v>
      </c>
      <c r="O341" s="68">
        <v>0</v>
      </c>
      <c r="P341" s="69">
        <v>27703.95</v>
      </c>
      <c r="Q341" s="25" t="s">
        <v>4489</v>
      </c>
      <c r="R341" s="25" t="s">
        <v>2603</v>
      </c>
      <c r="S341">
        <v>0</v>
      </c>
      <c r="T341">
        <v>0</v>
      </c>
      <c r="U341">
        <v>27703.95</v>
      </c>
      <c r="V341" t="s">
        <v>43</v>
      </c>
      <c r="W341">
        <v>27703.95</v>
      </c>
      <c r="X341">
        <v>0</v>
      </c>
      <c r="Y341">
        <v>27703.95</v>
      </c>
      <c r="Z341">
        <v>0</v>
      </c>
      <c r="AA341">
        <v>0</v>
      </c>
      <c r="AB341">
        <v>0</v>
      </c>
      <c r="AC341">
        <v>0</v>
      </c>
      <c r="AD341">
        <v>0</v>
      </c>
      <c r="AE341">
        <v>27703.95</v>
      </c>
    </row>
    <row r="342" spans="1:31" x14ac:dyDescent="0.2">
      <c r="A342" s="25">
        <v>702</v>
      </c>
      <c r="B342" s="25" t="s">
        <v>2555</v>
      </c>
      <c r="D342" s="25">
        <v>339833</v>
      </c>
      <c r="E342" s="25"/>
      <c r="F342" s="25" t="s">
        <v>38</v>
      </c>
      <c r="G342" s="25" t="s">
        <v>39</v>
      </c>
      <c r="H342" s="25" t="s">
        <v>40</v>
      </c>
      <c r="I342" s="25" t="s">
        <v>58</v>
      </c>
      <c r="J342" s="68">
        <v>6205848.6399999997</v>
      </c>
      <c r="K342" s="68">
        <v>347837.81632069731</v>
      </c>
      <c r="L342" s="68">
        <v>0</v>
      </c>
      <c r="M342" s="68">
        <v>0</v>
      </c>
      <c r="N342" s="68">
        <v>0</v>
      </c>
      <c r="O342" s="68">
        <v>6205848.6399999997</v>
      </c>
      <c r="P342" s="69">
        <v>6205848.6399999997</v>
      </c>
      <c r="Q342" s="25" t="s">
        <v>4492</v>
      </c>
      <c r="R342" s="25" t="s">
        <v>881</v>
      </c>
      <c r="S342">
        <v>0</v>
      </c>
      <c r="T342">
        <v>0</v>
      </c>
      <c r="U342">
        <v>6205848.6399999997</v>
      </c>
      <c r="V342" t="s">
        <v>4986</v>
      </c>
      <c r="W342">
        <v>347837.81627200003</v>
      </c>
      <c r="X342">
        <v>0</v>
      </c>
      <c r="Y342">
        <v>0</v>
      </c>
      <c r="Z342">
        <v>0</v>
      </c>
      <c r="AA342">
        <v>0</v>
      </c>
      <c r="AB342">
        <v>347837.81627200003</v>
      </c>
      <c r="AC342">
        <v>0</v>
      </c>
      <c r="AD342">
        <v>0</v>
      </c>
      <c r="AE342">
        <v>347837.81627200003</v>
      </c>
    </row>
    <row r="343" spans="1:31" x14ac:dyDescent="0.2">
      <c r="A343" s="25">
        <v>702</v>
      </c>
      <c r="B343" s="25" t="s">
        <v>2621</v>
      </c>
      <c r="D343" s="25">
        <v>337875</v>
      </c>
      <c r="E343" s="25"/>
      <c r="F343" s="25" t="s">
        <v>38</v>
      </c>
      <c r="G343" s="25" t="s">
        <v>39</v>
      </c>
      <c r="H343" s="25" t="s">
        <v>39</v>
      </c>
      <c r="I343" s="25" t="s">
        <v>41</v>
      </c>
      <c r="J343" s="68">
        <v>30804.79</v>
      </c>
      <c r="K343" s="68">
        <v>30804.79</v>
      </c>
      <c r="L343" s="68">
        <v>30804.79</v>
      </c>
      <c r="M343" s="68">
        <v>0</v>
      </c>
      <c r="N343" s="68">
        <v>0</v>
      </c>
      <c r="O343" s="68">
        <v>0</v>
      </c>
      <c r="P343" s="69">
        <v>30804.79</v>
      </c>
      <c r="Q343" s="25" t="s">
        <v>4489</v>
      </c>
      <c r="R343" s="25" t="s">
        <v>2603</v>
      </c>
      <c r="S343">
        <v>0</v>
      </c>
      <c r="T343">
        <v>0</v>
      </c>
      <c r="U343" t="s">
        <v>42</v>
      </c>
      <c r="V343" t="s">
        <v>43</v>
      </c>
      <c r="W343">
        <v>30804.79</v>
      </c>
      <c r="X343">
        <v>0</v>
      </c>
      <c r="Y343">
        <v>30804.79</v>
      </c>
      <c r="Z343">
        <v>0</v>
      </c>
      <c r="AA343">
        <v>0</v>
      </c>
      <c r="AB343">
        <v>0</v>
      </c>
      <c r="AC343">
        <v>0</v>
      </c>
      <c r="AD343">
        <v>0</v>
      </c>
      <c r="AE343" t="s">
        <v>44</v>
      </c>
    </row>
    <row r="344" spans="1:31" x14ac:dyDescent="0.2">
      <c r="A344" s="25">
        <v>702</v>
      </c>
      <c r="B344" s="25" t="s">
        <v>2622</v>
      </c>
      <c r="D344" s="25">
        <v>437328</v>
      </c>
      <c r="E344" s="25"/>
      <c r="F344" s="25" t="s">
        <v>38</v>
      </c>
      <c r="G344" s="25" t="s">
        <v>39</v>
      </c>
      <c r="H344" s="25" t="s">
        <v>40</v>
      </c>
      <c r="I344" s="25" t="s">
        <v>58</v>
      </c>
      <c r="J344" s="68">
        <v>3685500</v>
      </c>
      <c r="K344" s="68">
        <v>206572.27502892012</v>
      </c>
      <c r="L344" s="68">
        <v>0</v>
      </c>
      <c r="M344" s="68">
        <v>3685500</v>
      </c>
      <c r="N344" s="68">
        <v>0</v>
      </c>
      <c r="O344" s="68">
        <v>0</v>
      </c>
      <c r="P344" s="69">
        <v>3685500</v>
      </c>
      <c r="Q344" s="25" t="s">
        <v>4490</v>
      </c>
      <c r="R344" s="25" t="s">
        <v>881</v>
      </c>
      <c r="S344">
        <v>0</v>
      </c>
      <c r="T344">
        <v>0</v>
      </c>
      <c r="U344">
        <v>3685500</v>
      </c>
      <c r="V344" t="s">
        <v>4986</v>
      </c>
      <c r="W344">
        <v>206572.27499999999</v>
      </c>
      <c r="X344">
        <v>0</v>
      </c>
      <c r="Y344">
        <v>0</v>
      </c>
      <c r="Z344">
        <v>206572.27499999999</v>
      </c>
      <c r="AA344">
        <v>0</v>
      </c>
      <c r="AB344">
        <v>0</v>
      </c>
      <c r="AC344">
        <v>0</v>
      </c>
      <c r="AD344">
        <v>0</v>
      </c>
      <c r="AE344">
        <v>206572.27499999999</v>
      </c>
    </row>
    <row r="345" spans="1:31" x14ac:dyDescent="0.2">
      <c r="A345" s="25">
        <v>702</v>
      </c>
      <c r="B345" s="25" t="s">
        <v>2642</v>
      </c>
      <c r="D345" s="25">
        <v>312659</v>
      </c>
      <c r="E345" s="25"/>
      <c r="F345" s="25" t="s">
        <v>38</v>
      </c>
      <c r="G345" s="25" t="s">
        <v>39</v>
      </c>
      <c r="H345" s="25" t="s">
        <v>40</v>
      </c>
      <c r="I345" s="25" t="s">
        <v>58</v>
      </c>
      <c r="J345" s="68">
        <v>4262201.87</v>
      </c>
      <c r="K345" s="68">
        <v>238896.41484694552</v>
      </c>
      <c r="L345" s="68">
        <v>0</v>
      </c>
      <c r="M345" s="68">
        <v>0</v>
      </c>
      <c r="N345" s="68">
        <v>0</v>
      </c>
      <c r="O345" s="68">
        <v>4262201.87</v>
      </c>
      <c r="P345" s="69">
        <v>4262201.87</v>
      </c>
      <c r="Q345" s="25" t="s">
        <v>4492</v>
      </c>
      <c r="R345" s="25" t="s">
        <v>881</v>
      </c>
      <c r="S345">
        <v>0</v>
      </c>
      <c r="T345">
        <v>0</v>
      </c>
      <c r="U345">
        <v>4262201.87</v>
      </c>
      <c r="V345" t="s">
        <v>4986</v>
      </c>
      <c r="W345">
        <v>238896.41481350001</v>
      </c>
      <c r="X345">
        <v>0</v>
      </c>
      <c r="Y345">
        <v>0</v>
      </c>
      <c r="Z345">
        <v>0</v>
      </c>
      <c r="AA345">
        <v>0</v>
      </c>
      <c r="AB345">
        <v>238896.41481350001</v>
      </c>
      <c r="AC345">
        <v>0</v>
      </c>
      <c r="AD345">
        <v>0</v>
      </c>
      <c r="AE345">
        <v>238896.41481350001</v>
      </c>
    </row>
    <row r="346" spans="1:31" x14ac:dyDescent="0.2">
      <c r="A346" s="25">
        <v>702</v>
      </c>
      <c r="B346" s="25" t="s">
        <v>2646</v>
      </c>
      <c r="D346" s="25">
        <v>312659</v>
      </c>
      <c r="E346" s="25"/>
      <c r="F346" s="25" t="s">
        <v>38</v>
      </c>
      <c r="G346" s="25" t="s">
        <v>39</v>
      </c>
      <c r="H346" s="25" t="s">
        <v>40</v>
      </c>
      <c r="I346" s="25" t="s">
        <v>58</v>
      </c>
      <c r="J346" s="68">
        <v>17335733.859999999</v>
      </c>
      <c r="K346" s="68">
        <v>971667.88298903359</v>
      </c>
      <c r="L346" s="68">
        <v>0</v>
      </c>
      <c r="M346" s="68">
        <v>0</v>
      </c>
      <c r="N346" s="68">
        <v>0</v>
      </c>
      <c r="O346" s="68">
        <v>17335733.859999999</v>
      </c>
      <c r="P346" s="69">
        <v>17335733.859999999</v>
      </c>
      <c r="Q346" s="25" t="s">
        <v>4492</v>
      </c>
      <c r="R346" s="25" t="s">
        <v>881</v>
      </c>
      <c r="S346">
        <v>0</v>
      </c>
      <c r="T346">
        <v>0</v>
      </c>
      <c r="U346">
        <v>17335733.859999999</v>
      </c>
      <c r="V346" t="s">
        <v>4986</v>
      </c>
      <c r="W346">
        <v>971667.88285299996</v>
      </c>
      <c r="X346">
        <v>0</v>
      </c>
      <c r="Y346">
        <v>0</v>
      </c>
      <c r="Z346">
        <v>0</v>
      </c>
      <c r="AA346">
        <v>0</v>
      </c>
      <c r="AB346">
        <v>971667.88285299996</v>
      </c>
      <c r="AC346">
        <v>0</v>
      </c>
      <c r="AD346">
        <v>0</v>
      </c>
      <c r="AE346">
        <v>971667.88285299996</v>
      </c>
    </row>
    <row r="347" spans="1:31" x14ac:dyDescent="0.2">
      <c r="A347" s="25">
        <v>702</v>
      </c>
      <c r="B347" s="25" t="s">
        <v>2657</v>
      </c>
      <c r="D347" s="25">
        <v>318312</v>
      </c>
      <c r="E347" s="25"/>
      <c r="F347" s="25" t="s">
        <v>38</v>
      </c>
      <c r="G347" s="25" t="s">
        <v>39</v>
      </c>
      <c r="H347" s="25" t="s">
        <v>39</v>
      </c>
      <c r="I347" s="25" t="s">
        <v>58</v>
      </c>
      <c r="J347" s="68">
        <v>5082453.0599999996</v>
      </c>
      <c r="K347" s="68">
        <v>284871.49405288202</v>
      </c>
      <c r="L347" s="68">
        <v>5082453.0599999996</v>
      </c>
      <c r="M347" s="68">
        <v>0</v>
      </c>
      <c r="N347" s="68">
        <v>0</v>
      </c>
      <c r="O347" s="68">
        <v>0</v>
      </c>
      <c r="P347" s="69">
        <v>5082453.0599999996</v>
      </c>
      <c r="Q347" s="25" t="s">
        <v>4489</v>
      </c>
      <c r="R347" s="25" t="s">
        <v>881</v>
      </c>
      <c r="S347">
        <v>0</v>
      </c>
      <c r="T347">
        <v>0</v>
      </c>
      <c r="U347">
        <v>5082453.0599999996</v>
      </c>
      <c r="V347" t="s">
        <v>4986</v>
      </c>
      <c r="W347">
        <v>284871.49401299999</v>
      </c>
      <c r="X347">
        <v>0</v>
      </c>
      <c r="Y347">
        <v>284871.49401299999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284871.49401299999</v>
      </c>
    </row>
    <row r="348" spans="1:31" x14ac:dyDescent="0.2">
      <c r="A348" s="25">
        <v>702</v>
      </c>
      <c r="B348" s="25" t="s">
        <v>2663</v>
      </c>
      <c r="D348" s="25">
        <v>454290</v>
      </c>
      <c r="E348" s="25"/>
      <c r="F348" s="25" t="s">
        <v>38</v>
      </c>
      <c r="G348" s="25" t="s">
        <v>39</v>
      </c>
      <c r="H348" s="25" t="s">
        <v>39</v>
      </c>
      <c r="I348" s="25" t="s">
        <v>41</v>
      </c>
      <c r="J348" s="68">
        <v>75145</v>
      </c>
      <c r="K348" s="68">
        <v>75145</v>
      </c>
      <c r="L348" s="68">
        <v>0</v>
      </c>
      <c r="M348" s="68">
        <v>0</v>
      </c>
      <c r="N348" s="68">
        <v>75145</v>
      </c>
      <c r="O348" s="68">
        <v>0</v>
      </c>
      <c r="P348" s="69">
        <v>75145</v>
      </c>
      <c r="Q348" s="25" t="s">
        <v>4491</v>
      </c>
      <c r="R348" s="25" t="s">
        <v>3398</v>
      </c>
      <c r="S348">
        <v>0</v>
      </c>
      <c r="T348">
        <v>0</v>
      </c>
      <c r="U348">
        <v>75145</v>
      </c>
      <c r="V348" t="s">
        <v>43</v>
      </c>
      <c r="W348">
        <v>75145</v>
      </c>
      <c r="X348">
        <v>0</v>
      </c>
      <c r="Y348">
        <v>0</v>
      </c>
      <c r="Z348">
        <v>0</v>
      </c>
      <c r="AA348">
        <v>75145</v>
      </c>
      <c r="AB348">
        <v>0</v>
      </c>
      <c r="AC348">
        <v>0</v>
      </c>
      <c r="AD348">
        <v>0</v>
      </c>
      <c r="AE348">
        <v>75145</v>
      </c>
    </row>
    <row r="349" spans="1:31" x14ac:dyDescent="0.2">
      <c r="A349" s="25">
        <v>702</v>
      </c>
      <c r="B349" s="25" t="s">
        <v>2666</v>
      </c>
      <c r="D349" s="25">
        <v>316975</v>
      </c>
      <c r="E349" s="25"/>
      <c r="F349" s="25" t="s">
        <v>38</v>
      </c>
      <c r="G349" s="25" t="s">
        <v>39</v>
      </c>
      <c r="H349" s="25" t="s">
        <v>39</v>
      </c>
      <c r="I349" s="25" t="s">
        <v>41</v>
      </c>
      <c r="J349" s="68">
        <v>132614.57999999999</v>
      </c>
      <c r="K349" s="68">
        <v>132614.57999999999</v>
      </c>
      <c r="L349" s="68">
        <v>0</v>
      </c>
      <c r="M349" s="68">
        <v>0</v>
      </c>
      <c r="N349" s="68">
        <v>132614.57999999999</v>
      </c>
      <c r="O349" s="68">
        <v>0</v>
      </c>
      <c r="P349" s="69">
        <v>132614.57999999999</v>
      </c>
      <c r="Q349" s="25" t="s">
        <v>4491</v>
      </c>
      <c r="R349" s="25" t="s">
        <v>2603</v>
      </c>
      <c r="S349">
        <v>0</v>
      </c>
      <c r="T349">
        <v>0</v>
      </c>
      <c r="U349">
        <v>132614.57999999999</v>
      </c>
      <c r="V349" t="s">
        <v>43</v>
      </c>
      <c r="W349">
        <v>132614.57999999999</v>
      </c>
      <c r="X349">
        <v>0</v>
      </c>
      <c r="Y349">
        <v>0</v>
      </c>
      <c r="Z349">
        <v>0</v>
      </c>
      <c r="AA349">
        <v>132614.57999999999</v>
      </c>
      <c r="AB349">
        <v>0</v>
      </c>
      <c r="AC349">
        <v>0</v>
      </c>
      <c r="AD349">
        <v>0</v>
      </c>
      <c r="AE349">
        <v>132614.57999999999</v>
      </c>
    </row>
    <row r="350" spans="1:31" x14ac:dyDescent="0.2">
      <c r="A350" s="25">
        <v>702</v>
      </c>
      <c r="B350" s="25" t="s">
        <v>2672</v>
      </c>
      <c r="D350" s="25">
        <v>330178</v>
      </c>
      <c r="E350" s="25"/>
      <c r="F350" s="25" t="s">
        <v>38</v>
      </c>
      <c r="G350" s="25" t="s">
        <v>39</v>
      </c>
      <c r="H350" s="25" t="s">
        <v>39</v>
      </c>
      <c r="I350" s="25" t="s">
        <v>58</v>
      </c>
      <c r="J350" s="68">
        <v>4999773.3099999996</v>
      </c>
      <c r="K350" s="68">
        <v>280237.2940647332</v>
      </c>
      <c r="L350" s="68">
        <v>0</v>
      </c>
      <c r="M350" s="68">
        <v>4999773.3099999996</v>
      </c>
      <c r="N350" s="68">
        <v>0</v>
      </c>
      <c r="O350" s="68">
        <v>0</v>
      </c>
      <c r="P350" s="69">
        <v>4999773.3099999996</v>
      </c>
      <c r="Q350" s="25" t="s">
        <v>4490</v>
      </c>
      <c r="R350" s="25" t="s">
        <v>881</v>
      </c>
      <c r="S350">
        <v>0</v>
      </c>
      <c r="T350">
        <v>0</v>
      </c>
      <c r="U350" t="s">
        <v>42</v>
      </c>
      <c r="V350" t="s">
        <v>4986</v>
      </c>
      <c r="W350">
        <v>280237.29402550001</v>
      </c>
      <c r="X350">
        <v>0</v>
      </c>
      <c r="Y350">
        <v>0</v>
      </c>
      <c r="Z350">
        <v>280237.29402550001</v>
      </c>
      <c r="AA350">
        <v>0</v>
      </c>
      <c r="AB350">
        <v>0</v>
      </c>
      <c r="AC350">
        <v>0</v>
      </c>
      <c r="AD350">
        <v>0</v>
      </c>
      <c r="AE350" t="s">
        <v>44</v>
      </c>
    </row>
    <row r="351" spans="1:31" x14ac:dyDescent="0.2">
      <c r="A351" s="25">
        <v>702</v>
      </c>
      <c r="B351" s="25" t="s">
        <v>2708</v>
      </c>
      <c r="D351" s="25">
        <v>339833</v>
      </c>
      <c r="E351" s="25"/>
      <c r="F351" s="25" t="s">
        <v>38</v>
      </c>
      <c r="G351" s="25" t="s">
        <v>39</v>
      </c>
      <c r="H351" s="25" t="s">
        <v>40</v>
      </c>
      <c r="I351" s="25" t="s">
        <v>58</v>
      </c>
      <c r="J351" s="68">
        <v>4058527.57</v>
      </c>
      <c r="K351" s="68">
        <v>227480.47033034728</v>
      </c>
      <c r="L351" s="68">
        <v>0</v>
      </c>
      <c r="M351" s="68">
        <v>0</v>
      </c>
      <c r="N351" s="68">
        <v>0</v>
      </c>
      <c r="O351" s="68">
        <v>4058527.57</v>
      </c>
      <c r="P351" s="69">
        <v>4058527.57</v>
      </c>
      <c r="Q351" s="25" t="s">
        <v>4492</v>
      </c>
      <c r="R351" s="25" t="s">
        <v>881</v>
      </c>
      <c r="S351">
        <v>0</v>
      </c>
      <c r="T351">
        <v>0</v>
      </c>
      <c r="U351">
        <v>4058527.57</v>
      </c>
      <c r="V351" t="s">
        <v>4986</v>
      </c>
      <c r="W351">
        <v>227480.4702985</v>
      </c>
      <c r="X351">
        <v>0</v>
      </c>
      <c r="Y351">
        <v>0</v>
      </c>
      <c r="Z351">
        <v>0</v>
      </c>
      <c r="AA351">
        <v>0</v>
      </c>
      <c r="AB351">
        <v>227480.4702985</v>
      </c>
      <c r="AC351">
        <v>0</v>
      </c>
      <c r="AD351">
        <v>0</v>
      </c>
      <c r="AE351">
        <v>227480.4702985</v>
      </c>
    </row>
    <row r="352" spans="1:31" x14ac:dyDescent="0.2">
      <c r="A352" s="25">
        <v>702</v>
      </c>
      <c r="B352" s="25" t="s">
        <v>2759</v>
      </c>
      <c r="D352" s="25">
        <v>354943</v>
      </c>
      <c r="E352" s="25"/>
      <c r="F352" s="25" t="s">
        <v>38</v>
      </c>
      <c r="G352" s="25" t="s">
        <v>39</v>
      </c>
      <c r="H352" s="25" t="s">
        <v>40</v>
      </c>
      <c r="I352" s="25" t="s">
        <v>41</v>
      </c>
      <c r="J352" s="68">
        <v>139522.79</v>
      </c>
      <c r="K352" s="68">
        <v>139522.79</v>
      </c>
      <c r="L352" s="68">
        <v>0</v>
      </c>
      <c r="M352" s="68">
        <v>0</v>
      </c>
      <c r="N352" s="68">
        <v>0</v>
      </c>
      <c r="O352" s="68">
        <v>139522.79</v>
      </c>
      <c r="P352" s="69">
        <v>139522.79</v>
      </c>
      <c r="Q352" s="25" t="s">
        <v>4492</v>
      </c>
      <c r="R352" s="25" t="s">
        <v>2603</v>
      </c>
      <c r="S352">
        <v>0</v>
      </c>
      <c r="T352">
        <v>0</v>
      </c>
      <c r="U352">
        <v>139522.79</v>
      </c>
      <c r="V352" t="s">
        <v>43</v>
      </c>
      <c r="W352">
        <v>139522.79</v>
      </c>
      <c r="X352">
        <v>0</v>
      </c>
      <c r="Y352">
        <v>0</v>
      </c>
      <c r="Z352">
        <v>0</v>
      </c>
      <c r="AA352">
        <v>0</v>
      </c>
      <c r="AB352">
        <v>139522.79</v>
      </c>
      <c r="AC352">
        <v>0</v>
      </c>
      <c r="AD352">
        <v>0</v>
      </c>
      <c r="AE352">
        <v>139522.79</v>
      </c>
    </row>
    <row r="353" spans="1:31" x14ac:dyDescent="0.2">
      <c r="A353" s="25">
        <v>702</v>
      </c>
      <c r="B353" s="25" t="s">
        <v>2764</v>
      </c>
      <c r="D353" s="25">
        <v>473289</v>
      </c>
      <c r="E353" s="25"/>
      <c r="F353" s="25" t="s">
        <v>38</v>
      </c>
      <c r="G353" s="25" t="s">
        <v>39</v>
      </c>
      <c r="H353" s="25" t="s">
        <v>40</v>
      </c>
      <c r="I353" s="25" t="s">
        <v>58</v>
      </c>
      <c r="J353" s="68">
        <v>3158877.43</v>
      </c>
      <c r="K353" s="68">
        <v>177055.07997628773</v>
      </c>
      <c r="L353" s="68">
        <v>0</v>
      </c>
      <c r="M353" s="68">
        <v>0</v>
      </c>
      <c r="N353" s="68">
        <v>0</v>
      </c>
      <c r="O353" s="68">
        <v>3158877.43</v>
      </c>
      <c r="P353" s="69">
        <v>3158877.43</v>
      </c>
      <c r="Q353" s="25" t="s">
        <v>4492</v>
      </c>
      <c r="R353" s="25" t="s">
        <v>881</v>
      </c>
      <c r="S353">
        <v>0</v>
      </c>
      <c r="T353">
        <v>0</v>
      </c>
      <c r="U353">
        <v>3158877.43</v>
      </c>
      <c r="V353" t="s">
        <v>4986</v>
      </c>
      <c r="W353">
        <v>177055.0799515</v>
      </c>
      <c r="X353">
        <v>0</v>
      </c>
      <c r="Y353">
        <v>0</v>
      </c>
      <c r="Z353">
        <v>0</v>
      </c>
      <c r="AA353">
        <v>0</v>
      </c>
      <c r="AB353">
        <v>177055.0799515</v>
      </c>
      <c r="AC353">
        <v>0</v>
      </c>
      <c r="AD353">
        <v>0</v>
      </c>
      <c r="AE353">
        <v>177055.0799515</v>
      </c>
    </row>
    <row r="354" spans="1:31" x14ac:dyDescent="0.2">
      <c r="A354" s="25">
        <v>702</v>
      </c>
      <c r="B354" s="25" t="s">
        <v>2786</v>
      </c>
      <c r="D354" s="25">
        <v>332978</v>
      </c>
      <c r="E354" s="25"/>
      <c r="F354" s="25" t="s">
        <v>38</v>
      </c>
      <c r="G354" s="25" t="s">
        <v>39</v>
      </c>
      <c r="H354" s="25" t="s">
        <v>39</v>
      </c>
      <c r="I354" s="25" t="s">
        <v>58</v>
      </c>
      <c r="J354" s="68">
        <v>2761875.38</v>
      </c>
      <c r="K354" s="68">
        <v>154803.11507067244</v>
      </c>
      <c r="L354" s="68">
        <v>2761875.38</v>
      </c>
      <c r="M354" s="68">
        <v>0</v>
      </c>
      <c r="N354" s="68">
        <v>0</v>
      </c>
      <c r="O354" s="68">
        <v>0</v>
      </c>
      <c r="P354" s="69">
        <v>2761875.38</v>
      </c>
      <c r="Q354" s="25" t="s">
        <v>4489</v>
      </c>
      <c r="R354" s="25" t="s">
        <v>881</v>
      </c>
      <c r="S354">
        <v>0</v>
      </c>
      <c r="T354">
        <v>0</v>
      </c>
      <c r="U354" t="s">
        <v>42</v>
      </c>
      <c r="V354" t="s">
        <v>4986</v>
      </c>
      <c r="W354">
        <v>154803.11504900001</v>
      </c>
      <c r="X354">
        <v>0</v>
      </c>
      <c r="Y354">
        <v>154803.11504900001</v>
      </c>
      <c r="Z354">
        <v>0</v>
      </c>
      <c r="AA354">
        <v>0</v>
      </c>
      <c r="AB354">
        <v>0</v>
      </c>
      <c r="AC354">
        <v>0</v>
      </c>
      <c r="AD354">
        <v>0</v>
      </c>
      <c r="AE354" t="s">
        <v>44</v>
      </c>
    </row>
    <row r="355" spans="1:31" x14ac:dyDescent="0.2">
      <c r="A355" s="25">
        <v>702</v>
      </c>
      <c r="B355" s="25" t="s">
        <v>2788</v>
      </c>
      <c r="D355" s="25">
        <v>479291</v>
      </c>
      <c r="E355" s="25"/>
      <c r="F355" s="25" t="s">
        <v>38</v>
      </c>
      <c r="G355" s="25" t="s">
        <v>39</v>
      </c>
      <c r="H355" s="25" t="s">
        <v>39</v>
      </c>
      <c r="I355" s="25" t="s">
        <v>58</v>
      </c>
      <c r="J355" s="68">
        <v>937923.78</v>
      </c>
      <c r="K355" s="68">
        <v>52570.627876359897</v>
      </c>
      <c r="L355" s="68">
        <v>937923.78</v>
      </c>
      <c r="M355" s="68">
        <v>0</v>
      </c>
      <c r="N355" s="68">
        <v>0</v>
      </c>
      <c r="O355" s="68">
        <v>0</v>
      </c>
      <c r="P355" s="69">
        <v>937923.78</v>
      </c>
      <c r="Q355" s="25" t="s">
        <v>4489</v>
      </c>
      <c r="R355" s="25" t="s">
        <v>881</v>
      </c>
      <c r="S355">
        <v>0</v>
      </c>
      <c r="T355">
        <v>0</v>
      </c>
      <c r="U355" t="s">
        <v>42</v>
      </c>
      <c r="V355" t="s">
        <v>4986</v>
      </c>
      <c r="W355">
        <v>52570.627869000004</v>
      </c>
      <c r="X355">
        <v>0</v>
      </c>
      <c r="Y355">
        <v>52570.627869000004</v>
      </c>
      <c r="Z355">
        <v>0</v>
      </c>
      <c r="AA355">
        <v>0</v>
      </c>
      <c r="AB355">
        <v>0</v>
      </c>
      <c r="AC355">
        <v>0</v>
      </c>
      <c r="AD355">
        <v>0</v>
      </c>
      <c r="AE355" t="s">
        <v>44</v>
      </c>
    </row>
    <row r="356" spans="1:31" x14ac:dyDescent="0.2">
      <c r="A356" s="25">
        <v>702</v>
      </c>
      <c r="B356" s="25" t="s">
        <v>2789</v>
      </c>
      <c r="D356" s="25">
        <v>332978</v>
      </c>
      <c r="E356" s="25"/>
      <c r="F356" s="25" t="s">
        <v>38</v>
      </c>
      <c r="G356" s="25" t="s">
        <v>39</v>
      </c>
      <c r="H356" s="25" t="s">
        <v>39</v>
      </c>
      <c r="I356" s="25" t="s">
        <v>58</v>
      </c>
      <c r="J356" s="68">
        <v>2803397.27</v>
      </c>
      <c r="K356" s="68">
        <v>157130.41700549828</v>
      </c>
      <c r="L356" s="68">
        <v>2803397.27</v>
      </c>
      <c r="M356" s="68">
        <v>0</v>
      </c>
      <c r="N356" s="68">
        <v>0</v>
      </c>
      <c r="O356" s="68">
        <v>0</v>
      </c>
      <c r="P356" s="69">
        <v>2803397.27</v>
      </c>
      <c r="Q356" s="25" t="s">
        <v>4489</v>
      </c>
      <c r="R356" s="25" t="s">
        <v>881</v>
      </c>
      <c r="S356">
        <v>0</v>
      </c>
      <c r="T356">
        <v>0</v>
      </c>
      <c r="U356" t="s">
        <v>42</v>
      </c>
      <c r="V356" t="s">
        <v>4986</v>
      </c>
      <c r="W356">
        <v>157130.41698350001</v>
      </c>
      <c r="X356">
        <v>0</v>
      </c>
      <c r="Y356">
        <v>157130.41698350001</v>
      </c>
      <c r="Z356">
        <v>0</v>
      </c>
      <c r="AA356">
        <v>0</v>
      </c>
      <c r="AB356">
        <v>0</v>
      </c>
      <c r="AC356">
        <v>0</v>
      </c>
      <c r="AD356">
        <v>0</v>
      </c>
      <c r="AE356" t="s">
        <v>44</v>
      </c>
    </row>
    <row r="357" spans="1:31" x14ac:dyDescent="0.2">
      <c r="A357" s="25">
        <v>702</v>
      </c>
      <c r="B357" s="25" t="s">
        <v>2802</v>
      </c>
      <c r="D357" s="25">
        <v>320607</v>
      </c>
      <c r="E357" s="25"/>
      <c r="F357" s="25" t="s">
        <v>38</v>
      </c>
      <c r="G357" s="25" t="s">
        <v>39</v>
      </c>
      <c r="H357" s="25" t="s">
        <v>39</v>
      </c>
      <c r="I357" s="25" t="s">
        <v>58</v>
      </c>
      <c r="J357" s="68">
        <v>1427288.51</v>
      </c>
      <c r="K357" s="68">
        <v>79999.520996699939</v>
      </c>
      <c r="L357" s="68">
        <v>0</v>
      </c>
      <c r="M357" s="68">
        <v>0</v>
      </c>
      <c r="N357" s="68">
        <v>1427288.51</v>
      </c>
      <c r="O357" s="68">
        <v>0</v>
      </c>
      <c r="P357" s="69">
        <v>1427288.51</v>
      </c>
      <c r="Q357" s="25" t="s">
        <v>4491</v>
      </c>
      <c r="R357" s="25" t="s">
        <v>881</v>
      </c>
      <c r="S357">
        <v>1427288.51</v>
      </c>
      <c r="T357">
        <v>0</v>
      </c>
      <c r="U357" t="s">
        <v>42</v>
      </c>
      <c r="V357" t="s">
        <v>4986</v>
      </c>
      <c r="W357">
        <v>79999.520985499999</v>
      </c>
      <c r="X357">
        <v>0</v>
      </c>
      <c r="Y357">
        <v>0</v>
      </c>
      <c r="Z357">
        <v>0</v>
      </c>
      <c r="AA357">
        <v>79999.520985499999</v>
      </c>
      <c r="AB357">
        <v>0</v>
      </c>
      <c r="AC357">
        <v>79999.520985499999</v>
      </c>
      <c r="AD357">
        <v>0</v>
      </c>
      <c r="AE357" t="s">
        <v>44</v>
      </c>
    </row>
    <row r="358" spans="1:31" x14ac:dyDescent="0.2">
      <c r="A358" s="25">
        <v>702</v>
      </c>
      <c r="B358" s="25" t="s">
        <v>2835</v>
      </c>
      <c r="D358" s="25">
        <v>454290</v>
      </c>
      <c r="E358" s="25"/>
      <c r="F358" s="25" t="s">
        <v>38</v>
      </c>
      <c r="G358" s="25" t="s">
        <v>39</v>
      </c>
      <c r="H358" s="25" t="s">
        <v>39</v>
      </c>
      <c r="I358" s="25" t="s">
        <v>41</v>
      </c>
      <c r="J358" s="68">
        <v>31941.51</v>
      </c>
      <c r="K358" s="68">
        <v>31941.51</v>
      </c>
      <c r="L358" s="68">
        <v>0</v>
      </c>
      <c r="M358" s="68">
        <v>31941.51</v>
      </c>
      <c r="N358" s="68">
        <v>0</v>
      </c>
      <c r="O358" s="68">
        <v>0</v>
      </c>
      <c r="P358" s="69">
        <v>31941.51</v>
      </c>
      <c r="Q358" s="25" t="s">
        <v>4490</v>
      </c>
      <c r="R358" s="25" t="s">
        <v>3398</v>
      </c>
      <c r="S358">
        <v>0</v>
      </c>
      <c r="T358">
        <v>0</v>
      </c>
      <c r="U358" t="s">
        <v>42</v>
      </c>
      <c r="V358" t="s">
        <v>43</v>
      </c>
      <c r="W358">
        <v>31941.51</v>
      </c>
      <c r="X358">
        <v>0</v>
      </c>
      <c r="Y358">
        <v>0</v>
      </c>
      <c r="Z358">
        <v>31941.51</v>
      </c>
      <c r="AA358">
        <v>0</v>
      </c>
      <c r="AB358">
        <v>0</v>
      </c>
      <c r="AC358">
        <v>0</v>
      </c>
      <c r="AD358">
        <v>0</v>
      </c>
      <c r="AE358" t="s">
        <v>44</v>
      </c>
    </row>
    <row r="359" spans="1:31" x14ac:dyDescent="0.2">
      <c r="A359" s="25">
        <v>702</v>
      </c>
      <c r="B359" s="25" t="s">
        <v>2837</v>
      </c>
      <c r="D359" s="25">
        <v>318312</v>
      </c>
      <c r="E359" s="25"/>
      <c r="F359" s="25" t="s">
        <v>38</v>
      </c>
      <c r="G359" s="25" t="s">
        <v>39</v>
      </c>
      <c r="H359" s="25" t="s">
        <v>39</v>
      </c>
      <c r="I359" s="25" t="s">
        <v>58</v>
      </c>
      <c r="J359" s="68">
        <v>754472.95999999996</v>
      </c>
      <c r="K359" s="68">
        <v>42288.209413920347</v>
      </c>
      <c r="L359" s="68">
        <v>754472.95999999996</v>
      </c>
      <c r="M359" s="68">
        <v>0</v>
      </c>
      <c r="N359" s="68">
        <v>0</v>
      </c>
      <c r="O359" s="68">
        <v>0</v>
      </c>
      <c r="P359" s="69">
        <v>754472.95999999996</v>
      </c>
      <c r="Q359" s="25" t="s">
        <v>4489</v>
      </c>
      <c r="R359" s="25" t="s">
        <v>881</v>
      </c>
      <c r="S359">
        <v>0</v>
      </c>
      <c r="T359">
        <v>0</v>
      </c>
      <c r="U359">
        <v>754472.95999999996</v>
      </c>
      <c r="V359" t="s">
        <v>4986</v>
      </c>
      <c r="W359">
        <v>42288.209408000002</v>
      </c>
      <c r="X359">
        <v>0</v>
      </c>
      <c r="Y359">
        <v>42288.209408000002</v>
      </c>
      <c r="Z359">
        <v>0</v>
      </c>
      <c r="AA359">
        <v>0</v>
      </c>
      <c r="AB359">
        <v>0</v>
      </c>
      <c r="AC359">
        <v>0</v>
      </c>
      <c r="AD359">
        <v>0</v>
      </c>
      <c r="AE359">
        <v>42288.209408000002</v>
      </c>
    </row>
    <row r="360" spans="1:31" x14ac:dyDescent="0.2">
      <c r="A360" s="25">
        <v>702</v>
      </c>
      <c r="B360" s="25" t="s">
        <v>2896</v>
      </c>
      <c r="D360" s="25">
        <v>339833</v>
      </c>
      <c r="E360" s="25"/>
      <c r="F360" s="25" t="s">
        <v>38</v>
      </c>
      <c r="G360" s="25" t="s">
        <v>39</v>
      </c>
      <c r="H360" s="25" t="s">
        <v>40</v>
      </c>
      <c r="I360" s="25" t="s">
        <v>58</v>
      </c>
      <c r="J360" s="68">
        <v>15424184.16</v>
      </c>
      <c r="K360" s="68">
        <v>864525.52228903363</v>
      </c>
      <c r="L360" s="68">
        <v>0</v>
      </c>
      <c r="M360" s="68">
        <v>0</v>
      </c>
      <c r="N360" s="68">
        <v>0</v>
      </c>
      <c r="O360" s="68">
        <v>15424184.16</v>
      </c>
      <c r="P360" s="69">
        <v>15424184.16</v>
      </c>
      <c r="Q360" s="25" t="s">
        <v>4492</v>
      </c>
      <c r="R360" s="25" t="s">
        <v>881</v>
      </c>
      <c r="S360">
        <v>0</v>
      </c>
      <c r="T360">
        <v>0</v>
      </c>
      <c r="U360">
        <v>15424184.16</v>
      </c>
      <c r="V360" t="s">
        <v>4986</v>
      </c>
      <c r="W360">
        <v>864525.522168</v>
      </c>
      <c r="X360">
        <v>0</v>
      </c>
      <c r="Y360">
        <v>0</v>
      </c>
      <c r="Z360">
        <v>0</v>
      </c>
      <c r="AA360">
        <v>0</v>
      </c>
      <c r="AB360">
        <v>864525.522168</v>
      </c>
      <c r="AC360">
        <v>0</v>
      </c>
      <c r="AD360">
        <v>0</v>
      </c>
      <c r="AE360">
        <v>864525.522168</v>
      </c>
    </row>
    <row r="361" spans="1:31" x14ac:dyDescent="0.2">
      <c r="A361" s="25">
        <v>702</v>
      </c>
      <c r="B361" s="25" t="s">
        <v>2915</v>
      </c>
      <c r="D361" s="25">
        <v>498380</v>
      </c>
      <c r="E361" s="25"/>
      <c r="F361" s="25" t="s">
        <v>38</v>
      </c>
      <c r="G361" s="25" t="s">
        <v>39</v>
      </c>
      <c r="H361" s="25" t="s">
        <v>39</v>
      </c>
      <c r="I361" s="25" t="s">
        <v>58</v>
      </c>
      <c r="J361" s="68">
        <v>1743927.71</v>
      </c>
      <c r="K361" s="68">
        <v>97747.14815918461</v>
      </c>
      <c r="L361" s="68">
        <v>0</v>
      </c>
      <c r="M361" s="68">
        <v>1743927.71</v>
      </c>
      <c r="N361" s="68">
        <v>0</v>
      </c>
      <c r="O361" s="68">
        <v>0</v>
      </c>
      <c r="P361" s="69">
        <v>1743927.71</v>
      </c>
      <c r="Q361" s="25" t="s">
        <v>4490</v>
      </c>
      <c r="R361" s="25" t="s">
        <v>881</v>
      </c>
      <c r="S361">
        <v>0</v>
      </c>
      <c r="T361">
        <v>0</v>
      </c>
      <c r="U361">
        <v>1743927.71</v>
      </c>
      <c r="V361" t="s">
        <v>4986</v>
      </c>
      <c r="W361">
        <v>97747.148145500003</v>
      </c>
      <c r="X361">
        <v>0</v>
      </c>
      <c r="Y361">
        <v>0</v>
      </c>
      <c r="Z361">
        <v>97747.148145500003</v>
      </c>
      <c r="AA361">
        <v>0</v>
      </c>
      <c r="AB361">
        <v>0</v>
      </c>
      <c r="AC361">
        <v>0</v>
      </c>
      <c r="AD361">
        <v>0</v>
      </c>
      <c r="AE361">
        <v>97747.148145500003</v>
      </c>
    </row>
    <row r="362" spans="1:31" x14ac:dyDescent="0.2">
      <c r="A362" s="25">
        <v>702</v>
      </c>
      <c r="B362" s="25" t="s">
        <v>2932</v>
      </c>
      <c r="D362" s="25">
        <v>360049</v>
      </c>
      <c r="E362" s="25"/>
      <c r="F362" s="25" t="s">
        <v>38</v>
      </c>
      <c r="G362" s="25" t="s">
        <v>39</v>
      </c>
      <c r="H362" s="25" t="s">
        <v>39</v>
      </c>
      <c r="I362" s="25" t="s">
        <v>58</v>
      </c>
      <c r="J362" s="68">
        <v>861424.76</v>
      </c>
      <c r="K362" s="68">
        <v>48282.857804759602</v>
      </c>
      <c r="L362" s="68">
        <v>861424.76</v>
      </c>
      <c r="M362" s="68">
        <v>0</v>
      </c>
      <c r="N362" s="68">
        <v>0</v>
      </c>
      <c r="O362" s="68">
        <v>0</v>
      </c>
      <c r="P362" s="69">
        <v>861424.76</v>
      </c>
      <c r="Q362" s="25" t="s">
        <v>4489</v>
      </c>
      <c r="R362" s="25" t="s">
        <v>881</v>
      </c>
      <c r="S362">
        <v>0</v>
      </c>
      <c r="T362">
        <v>0</v>
      </c>
      <c r="U362">
        <v>861424.76</v>
      </c>
      <c r="V362" t="s">
        <v>4986</v>
      </c>
      <c r="W362">
        <v>48282.857797999997</v>
      </c>
      <c r="X362">
        <v>0</v>
      </c>
      <c r="Y362">
        <v>48282.857797999997</v>
      </c>
      <c r="Z362">
        <v>0</v>
      </c>
      <c r="AA362">
        <v>0</v>
      </c>
      <c r="AB362">
        <v>0</v>
      </c>
      <c r="AC362">
        <v>0</v>
      </c>
      <c r="AD362">
        <v>0</v>
      </c>
      <c r="AE362">
        <v>48282.857797999997</v>
      </c>
    </row>
    <row r="363" spans="1:31" x14ac:dyDescent="0.2">
      <c r="A363" s="25">
        <v>702</v>
      </c>
      <c r="B363" s="25" t="s">
        <v>2934</v>
      </c>
      <c r="D363" s="25">
        <v>330178</v>
      </c>
      <c r="E363" s="25"/>
      <c r="F363" s="25" t="s">
        <v>38</v>
      </c>
      <c r="G363" s="25" t="s">
        <v>39</v>
      </c>
      <c r="H363" s="25" t="s">
        <v>39</v>
      </c>
      <c r="I363" s="25" t="s">
        <v>58</v>
      </c>
      <c r="J363" s="68">
        <v>1430975.86</v>
      </c>
      <c r="K363" s="68">
        <v>80206.196964228875</v>
      </c>
      <c r="L363" s="68">
        <v>0</v>
      </c>
      <c r="M363" s="68">
        <v>1430975.86</v>
      </c>
      <c r="N363" s="68">
        <v>0</v>
      </c>
      <c r="O363" s="68">
        <v>0</v>
      </c>
      <c r="P363" s="69">
        <v>1430975.86</v>
      </c>
      <c r="Q363" s="25" t="s">
        <v>4490</v>
      </c>
      <c r="R363" s="25" t="s">
        <v>881</v>
      </c>
      <c r="S363">
        <v>0</v>
      </c>
      <c r="T363">
        <v>0</v>
      </c>
      <c r="U363">
        <v>1430975.86</v>
      </c>
      <c r="V363" t="s">
        <v>4986</v>
      </c>
      <c r="W363">
        <v>80206.196953000006</v>
      </c>
      <c r="X363">
        <v>0</v>
      </c>
      <c r="Y363">
        <v>0</v>
      </c>
      <c r="Z363">
        <v>80206.196953000006</v>
      </c>
      <c r="AA363">
        <v>0</v>
      </c>
      <c r="AB363">
        <v>0</v>
      </c>
      <c r="AC363">
        <v>0</v>
      </c>
      <c r="AD363">
        <v>0</v>
      </c>
      <c r="AE363">
        <v>80206.196953000006</v>
      </c>
    </row>
    <row r="364" spans="1:31" x14ac:dyDescent="0.2">
      <c r="A364" s="25">
        <v>702</v>
      </c>
      <c r="B364" s="25" t="s">
        <v>2990</v>
      </c>
      <c r="D364" s="25">
        <v>519360</v>
      </c>
      <c r="E364" s="25"/>
      <c r="F364" s="25" t="s">
        <v>38</v>
      </c>
      <c r="G364" s="25" t="s">
        <v>39</v>
      </c>
      <c r="H364" s="25" t="s">
        <v>39</v>
      </c>
      <c r="I364" s="25" t="s">
        <v>58</v>
      </c>
      <c r="J364" s="68">
        <v>1912009.55</v>
      </c>
      <c r="K364" s="68">
        <v>107168.13529250355</v>
      </c>
      <c r="L364" s="68">
        <v>0</v>
      </c>
      <c r="M364" s="68">
        <v>1912009.55</v>
      </c>
      <c r="N364" s="68">
        <v>0</v>
      </c>
      <c r="O364" s="68">
        <v>0</v>
      </c>
      <c r="P364" s="69">
        <v>1912009.55</v>
      </c>
      <c r="Q364" s="25" t="s">
        <v>4490</v>
      </c>
      <c r="R364" s="25" t="s">
        <v>881</v>
      </c>
      <c r="S364">
        <v>0</v>
      </c>
      <c r="T364">
        <v>0</v>
      </c>
      <c r="U364" t="s">
        <v>42</v>
      </c>
      <c r="V364" t="s">
        <v>4986</v>
      </c>
      <c r="W364">
        <v>107168.1352775</v>
      </c>
      <c r="X364">
        <v>0</v>
      </c>
      <c r="Y364">
        <v>0</v>
      </c>
      <c r="Z364">
        <v>107168.1352775</v>
      </c>
      <c r="AA364">
        <v>0</v>
      </c>
      <c r="AB364">
        <v>0</v>
      </c>
      <c r="AC364">
        <v>0</v>
      </c>
      <c r="AD364">
        <v>0</v>
      </c>
      <c r="AE364" t="s">
        <v>44</v>
      </c>
    </row>
    <row r="365" spans="1:31" x14ac:dyDescent="0.2">
      <c r="A365" s="25">
        <v>702</v>
      </c>
      <c r="B365" s="25" t="s">
        <v>2992</v>
      </c>
      <c r="D365" s="25">
        <v>498383</v>
      </c>
      <c r="E365" s="25"/>
      <c r="F365" s="25" t="s">
        <v>38</v>
      </c>
      <c r="G365" s="25" t="s">
        <v>39</v>
      </c>
      <c r="H365" s="25" t="s">
        <v>39</v>
      </c>
      <c r="I365" s="25" t="s">
        <v>58</v>
      </c>
      <c r="J365" s="68">
        <v>770106.22</v>
      </c>
      <c r="K365" s="68">
        <v>43164.453637043029</v>
      </c>
      <c r="L365" s="68">
        <v>770106.22</v>
      </c>
      <c r="M365" s="68">
        <v>0</v>
      </c>
      <c r="N365" s="68">
        <v>0</v>
      </c>
      <c r="O365" s="68">
        <v>0</v>
      </c>
      <c r="P365" s="69">
        <v>770106.22</v>
      </c>
      <c r="Q365" s="25" t="s">
        <v>4489</v>
      </c>
      <c r="R365" s="25" t="s">
        <v>881</v>
      </c>
      <c r="S365">
        <v>0</v>
      </c>
      <c r="T365">
        <v>0</v>
      </c>
      <c r="U365" t="s">
        <v>42</v>
      </c>
      <c r="V365" t="s">
        <v>4986</v>
      </c>
      <c r="W365">
        <v>43164.453630999997</v>
      </c>
      <c r="X365">
        <v>0</v>
      </c>
      <c r="Y365">
        <v>43164.453630999997</v>
      </c>
      <c r="Z365">
        <v>0</v>
      </c>
      <c r="AA365">
        <v>0</v>
      </c>
      <c r="AB365">
        <v>0</v>
      </c>
      <c r="AC365">
        <v>0</v>
      </c>
      <c r="AD365">
        <v>0</v>
      </c>
      <c r="AE365" t="s">
        <v>44</v>
      </c>
    </row>
    <row r="366" spans="1:31" x14ac:dyDescent="0.2">
      <c r="A366" s="25">
        <v>702</v>
      </c>
      <c r="B366" s="25" t="s">
        <v>2998</v>
      </c>
      <c r="D366" s="25">
        <v>519360</v>
      </c>
      <c r="E366" s="25"/>
      <c r="F366" s="25" t="s">
        <v>38</v>
      </c>
      <c r="G366" s="25" t="s">
        <v>39</v>
      </c>
      <c r="H366" s="25" t="s">
        <v>39</v>
      </c>
      <c r="I366" s="25" t="s">
        <v>58</v>
      </c>
      <c r="J366" s="68">
        <v>796111.67</v>
      </c>
      <c r="K366" s="68">
        <v>44622.059109747097</v>
      </c>
      <c r="L366" s="68">
        <v>0</v>
      </c>
      <c r="M366" s="68">
        <v>796111.67</v>
      </c>
      <c r="N366" s="68">
        <v>0</v>
      </c>
      <c r="O366" s="68">
        <v>0</v>
      </c>
      <c r="P366" s="69">
        <v>796111.67</v>
      </c>
      <c r="Q366" s="25" t="s">
        <v>4490</v>
      </c>
      <c r="R366" s="25" t="s">
        <v>881</v>
      </c>
      <c r="S366">
        <v>0</v>
      </c>
      <c r="T366">
        <v>0</v>
      </c>
      <c r="U366" t="s">
        <v>42</v>
      </c>
      <c r="V366" t="s">
        <v>4986</v>
      </c>
      <c r="W366">
        <v>44622.059103500003</v>
      </c>
      <c r="X366">
        <v>0</v>
      </c>
      <c r="Y366">
        <v>0</v>
      </c>
      <c r="Z366">
        <v>44622.059103500003</v>
      </c>
      <c r="AA366">
        <v>0</v>
      </c>
      <c r="AB366">
        <v>0</v>
      </c>
      <c r="AC366">
        <v>0</v>
      </c>
      <c r="AD366">
        <v>0</v>
      </c>
      <c r="AE366" t="s">
        <v>44</v>
      </c>
    </row>
    <row r="367" spans="1:31" x14ac:dyDescent="0.2">
      <c r="A367" s="25">
        <v>702</v>
      </c>
      <c r="B367" s="25" t="s">
        <v>3013</v>
      </c>
      <c r="D367" s="25">
        <v>527304</v>
      </c>
      <c r="E367" s="25"/>
      <c r="F367" s="25" t="s">
        <v>38</v>
      </c>
      <c r="G367" s="25" t="s">
        <v>39</v>
      </c>
      <c r="H367" s="25" t="s">
        <v>39</v>
      </c>
      <c r="I367" s="25" t="s">
        <v>58</v>
      </c>
      <c r="J367" s="68">
        <v>1710438.83</v>
      </c>
      <c r="K367" s="68">
        <v>95870.096434921827</v>
      </c>
      <c r="L367" s="68">
        <v>1710438.83</v>
      </c>
      <c r="M367" s="68">
        <v>0</v>
      </c>
      <c r="N367" s="68">
        <v>0</v>
      </c>
      <c r="O367" s="68">
        <v>0</v>
      </c>
      <c r="P367" s="69">
        <v>1710438.83</v>
      </c>
      <c r="Q367" s="25" t="s">
        <v>4489</v>
      </c>
      <c r="R367" s="25" t="s">
        <v>881</v>
      </c>
      <c r="S367">
        <v>0</v>
      </c>
      <c r="T367">
        <v>0</v>
      </c>
      <c r="U367" t="s">
        <v>42</v>
      </c>
      <c r="V367" t="s">
        <v>4986</v>
      </c>
      <c r="W367">
        <v>95870.096421499999</v>
      </c>
      <c r="X367">
        <v>0</v>
      </c>
      <c r="Y367">
        <v>95870.096421499999</v>
      </c>
      <c r="Z367">
        <v>0</v>
      </c>
      <c r="AA367">
        <v>0</v>
      </c>
      <c r="AB367">
        <v>0</v>
      </c>
      <c r="AC367">
        <v>0</v>
      </c>
      <c r="AD367">
        <v>0</v>
      </c>
      <c r="AE367" t="s">
        <v>44</v>
      </c>
    </row>
    <row r="368" spans="1:31" x14ac:dyDescent="0.2">
      <c r="A368" s="25">
        <v>702</v>
      </c>
      <c r="B368" s="25" t="s">
        <v>3014</v>
      </c>
      <c r="D368" s="25">
        <v>527304</v>
      </c>
      <c r="E368" s="25"/>
      <c r="F368" s="25" t="s">
        <v>38</v>
      </c>
      <c r="G368" s="25" t="s">
        <v>39</v>
      </c>
      <c r="H368" s="25" t="s">
        <v>39</v>
      </c>
      <c r="I368" s="25" t="s">
        <v>58</v>
      </c>
      <c r="J368" s="68">
        <v>514877.31</v>
      </c>
      <c r="K368" s="68">
        <v>28858.873229540244</v>
      </c>
      <c r="L368" s="68">
        <v>514877.31</v>
      </c>
      <c r="M368" s="68">
        <v>0</v>
      </c>
      <c r="N368" s="68">
        <v>0</v>
      </c>
      <c r="O368" s="68">
        <v>0</v>
      </c>
      <c r="P368" s="69">
        <v>514877.31</v>
      </c>
      <c r="Q368" s="25" t="s">
        <v>4489</v>
      </c>
      <c r="R368" s="25" t="s">
        <v>881</v>
      </c>
      <c r="S368">
        <v>0</v>
      </c>
      <c r="T368">
        <v>0</v>
      </c>
      <c r="U368" t="s">
        <v>42</v>
      </c>
      <c r="V368" t="s">
        <v>4986</v>
      </c>
      <c r="W368">
        <v>28858.8732255</v>
      </c>
      <c r="X368">
        <v>0</v>
      </c>
      <c r="Y368">
        <v>28858.8732255</v>
      </c>
      <c r="Z368">
        <v>0</v>
      </c>
      <c r="AA368">
        <v>0</v>
      </c>
      <c r="AB368">
        <v>0</v>
      </c>
      <c r="AC368">
        <v>0</v>
      </c>
      <c r="AD368">
        <v>0</v>
      </c>
      <c r="AE368" t="s">
        <v>44</v>
      </c>
    </row>
    <row r="369" spans="1:31" x14ac:dyDescent="0.2">
      <c r="A369" s="25">
        <v>702</v>
      </c>
      <c r="B369" s="25" t="s">
        <v>3017</v>
      </c>
      <c r="D369" s="25">
        <v>513307</v>
      </c>
      <c r="E369" s="25"/>
      <c r="F369" s="25" t="s">
        <v>38</v>
      </c>
      <c r="G369" s="25" t="s">
        <v>39</v>
      </c>
      <c r="H369" s="25" t="s">
        <v>39</v>
      </c>
      <c r="I369" s="25" t="s">
        <v>58</v>
      </c>
      <c r="J369" s="68">
        <v>2068767.86</v>
      </c>
      <c r="K369" s="68">
        <v>115954.43856923364</v>
      </c>
      <c r="L369" s="68">
        <v>0</v>
      </c>
      <c r="M369" s="68">
        <v>0</v>
      </c>
      <c r="N369" s="68">
        <v>2068767.86</v>
      </c>
      <c r="O369" s="68">
        <v>0</v>
      </c>
      <c r="P369" s="69">
        <v>2068767.86</v>
      </c>
      <c r="Q369" s="25" t="s">
        <v>4491</v>
      </c>
      <c r="R369" s="25" t="s">
        <v>881</v>
      </c>
      <c r="S369">
        <v>0</v>
      </c>
      <c r="T369">
        <v>0</v>
      </c>
      <c r="U369">
        <v>2068767.86</v>
      </c>
      <c r="V369" t="s">
        <v>4986</v>
      </c>
      <c r="W369">
        <v>115954.438553</v>
      </c>
      <c r="X369">
        <v>0</v>
      </c>
      <c r="Y369">
        <v>0</v>
      </c>
      <c r="Z369">
        <v>0</v>
      </c>
      <c r="AA369">
        <v>115954.438553</v>
      </c>
      <c r="AB369">
        <v>0</v>
      </c>
      <c r="AC369">
        <v>0</v>
      </c>
      <c r="AD369">
        <v>0</v>
      </c>
      <c r="AE369">
        <v>115954.438553</v>
      </c>
    </row>
    <row r="370" spans="1:31" x14ac:dyDescent="0.2">
      <c r="A370" s="25">
        <v>702</v>
      </c>
      <c r="B370" s="25" t="s">
        <v>3018</v>
      </c>
      <c r="D370" s="25">
        <v>513307</v>
      </c>
      <c r="E370" s="25"/>
      <c r="F370" s="25" t="s">
        <v>38</v>
      </c>
      <c r="G370" s="25" t="s">
        <v>39</v>
      </c>
      <c r="H370" s="25" t="s">
        <v>39</v>
      </c>
      <c r="I370" s="25" t="s">
        <v>58</v>
      </c>
      <c r="J370" s="68">
        <v>1430148.21</v>
      </c>
      <c r="K370" s="68">
        <v>80159.807181722383</v>
      </c>
      <c r="L370" s="68">
        <v>0</v>
      </c>
      <c r="M370" s="68">
        <v>0</v>
      </c>
      <c r="N370" s="68">
        <v>1430148.21</v>
      </c>
      <c r="O370" s="68">
        <v>0</v>
      </c>
      <c r="P370" s="69">
        <v>1430148.21</v>
      </c>
      <c r="Q370" s="25" t="s">
        <v>4491</v>
      </c>
      <c r="R370" s="25" t="s">
        <v>881</v>
      </c>
      <c r="S370">
        <v>0</v>
      </c>
      <c r="T370">
        <v>0</v>
      </c>
      <c r="U370">
        <v>1430148.21</v>
      </c>
      <c r="V370" t="s">
        <v>4986</v>
      </c>
      <c r="W370">
        <v>80159.807170500004</v>
      </c>
      <c r="X370">
        <v>0</v>
      </c>
      <c r="Y370">
        <v>0</v>
      </c>
      <c r="Z370">
        <v>0</v>
      </c>
      <c r="AA370">
        <v>80159.807170500004</v>
      </c>
      <c r="AB370">
        <v>0</v>
      </c>
      <c r="AC370">
        <v>0</v>
      </c>
      <c r="AD370">
        <v>0</v>
      </c>
      <c r="AE370">
        <v>80159.807170500004</v>
      </c>
    </row>
    <row r="371" spans="1:31" x14ac:dyDescent="0.2">
      <c r="A371" s="25">
        <v>702</v>
      </c>
      <c r="B371" s="25" t="s">
        <v>3064</v>
      </c>
      <c r="D371" s="25">
        <v>319073</v>
      </c>
      <c r="E371" s="25"/>
      <c r="F371" s="25" t="s">
        <v>38</v>
      </c>
      <c r="G371" s="25" t="s">
        <v>39</v>
      </c>
      <c r="H371" s="25" t="s">
        <v>39</v>
      </c>
      <c r="I371" s="25" t="s">
        <v>58</v>
      </c>
      <c r="J371" s="68">
        <v>4237282.2</v>
      </c>
      <c r="K371" s="68">
        <v>237499.66734324998</v>
      </c>
      <c r="L371" s="68">
        <v>4237282.2</v>
      </c>
      <c r="M371" s="68">
        <v>0</v>
      </c>
      <c r="N371" s="68">
        <v>0</v>
      </c>
      <c r="O371" s="68">
        <v>0</v>
      </c>
      <c r="P371" s="69">
        <v>4237282.2</v>
      </c>
      <c r="Q371" s="25" t="s">
        <v>4489</v>
      </c>
      <c r="R371" s="25" t="s">
        <v>881</v>
      </c>
      <c r="S371">
        <v>0</v>
      </c>
      <c r="T371">
        <v>0</v>
      </c>
      <c r="U371" t="s">
        <v>42</v>
      </c>
      <c r="V371" t="s">
        <v>4986</v>
      </c>
      <c r="W371">
        <v>237499.66730999999</v>
      </c>
      <c r="X371">
        <v>0</v>
      </c>
      <c r="Y371">
        <v>237499.66730999999</v>
      </c>
      <c r="Z371">
        <v>0</v>
      </c>
      <c r="AA371">
        <v>0</v>
      </c>
      <c r="AB371">
        <v>0</v>
      </c>
      <c r="AC371">
        <v>0</v>
      </c>
      <c r="AD371">
        <v>0</v>
      </c>
      <c r="AE371" t="s">
        <v>44</v>
      </c>
    </row>
    <row r="372" spans="1:31" x14ac:dyDescent="0.2">
      <c r="A372" s="25">
        <v>702</v>
      </c>
      <c r="B372" s="25" t="s">
        <v>3096</v>
      </c>
      <c r="D372" s="25">
        <v>365927</v>
      </c>
      <c r="E372" s="25"/>
      <c r="F372" s="25" t="s">
        <v>38</v>
      </c>
      <c r="G372" s="25" t="s">
        <v>39</v>
      </c>
      <c r="H372" s="25" t="s">
        <v>39</v>
      </c>
      <c r="I372" s="25" t="s">
        <v>58</v>
      </c>
      <c r="J372" s="68">
        <v>3113541.38</v>
      </c>
      <c r="K372" s="68">
        <v>174513.99437343195</v>
      </c>
      <c r="L372" s="68">
        <v>3113541.38</v>
      </c>
      <c r="M372" s="68">
        <v>0</v>
      </c>
      <c r="N372" s="68">
        <v>0</v>
      </c>
      <c r="O372" s="68">
        <v>0</v>
      </c>
      <c r="P372" s="69">
        <v>3113541.38</v>
      </c>
      <c r="Q372" s="25" t="s">
        <v>4489</v>
      </c>
      <c r="R372" s="25" t="s">
        <v>881</v>
      </c>
      <c r="S372">
        <v>0</v>
      </c>
      <c r="T372">
        <v>0</v>
      </c>
      <c r="U372" t="s">
        <v>42</v>
      </c>
      <c r="V372" t="s">
        <v>4986</v>
      </c>
      <c r="W372">
        <v>174513.99434899999</v>
      </c>
      <c r="X372">
        <v>0</v>
      </c>
      <c r="Y372">
        <v>174513.99434899999</v>
      </c>
      <c r="Z372">
        <v>0</v>
      </c>
      <c r="AA372">
        <v>0</v>
      </c>
      <c r="AB372">
        <v>0</v>
      </c>
      <c r="AC372">
        <v>0</v>
      </c>
      <c r="AD372">
        <v>0</v>
      </c>
      <c r="AE372" t="s">
        <v>44</v>
      </c>
    </row>
    <row r="373" spans="1:31" x14ac:dyDescent="0.2">
      <c r="A373" s="25">
        <v>702</v>
      </c>
      <c r="B373" s="25" t="s">
        <v>3151</v>
      </c>
      <c r="D373" s="25">
        <v>546328</v>
      </c>
      <c r="E373" s="25"/>
      <c r="F373" s="25" t="s">
        <v>38</v>
      </c>
      <c r="G373" s="25" t="s">
        <v>39</v>
      </c>
      <c r="H373" s="25" t="s">
        <v>39</v>
      </c>
      <c r="I373" s="25" t="s">
        <v>58</v>
      </c>
      <c r="J373" s="68">
        <v>1815517</v>
      </c>
      <c r="K373" s="68">
        <v>101759.72786424636</v>
      </c>
      <c r="L373" s="68">
        <v>1815517</v>
      </c>
      <c r="M373" s="68">
        <v>0</v>
      </c>
      <c r="N373" s="68">
        <v>0</v>
      </c>
      <c r="O373" s="68">
        <v>0</v>
      </c>
      <c r="P373" s="69">
        <v>1815517</v>
      </c>
      <c r="Q373" s="25" t="s">
        <v>4489</v>
      </c>
      <c r="R373" s="25" t="s">
        <v>881</v>
      </c>
      <c r="S373">
        <v>0</v>
      </c>
      <c r="T373">
        <v>0</v>
      </c>
      <c r="U373">
        <v>1815517</v>
      </c>
      <c r="V373" t="s">
        <v>4986</v>
      </c>
      <c r="W373">
        <v>101759.72785</v>
      </c>
      <c r="X373">
        <v>0</v>
      </c>
      <c r="Y373">
        <v>101759.72785</v>
      </c>
      <c r="Z373">
        <v>0</v>
      </c>
      <c r="AA373">
        <v>0</v>
      </c>
      <c r="AB373">
        <v>0</v>
      </c>
      <c r="AC373">
        <v>0</v>
      </c>
      <c r="AD373">
        <v>0</v>
      </c>
      <c r="AE373">
        <v>101759.72785</v>
      </c>
    </row>
    <row r="374" spans="1:31" x14ac:dyDescent="0.2">
      <c r="A374" s="25">
        <v>702</v>
      </c>
      <c r="B374" s="25" t="s">
        <v>3226</v>
      </c>
      <c r="D374" s="25">
        <v>519360</v>
      </c>
      <c r="E374" s="25"/>
      <c r="F374" s="25" t="s">
        <v>38</v>
      </c>
      <c r="G374" s="25" t="s">
        <v>39</v>
      </c>
      <c r="H374" s="25" t="s">
        <v>39</v>
      </c>
      <c r="I374" s="25" t="s">
        <v>58</v>
      </c>
      <c r="J374" s="68">
        <v>839527.04</v>
      </c>
      <c r="K374" s="68">
        <v>47055.490598587778</v>
      </c>
      <c r="L374" s="68">
        <v>0</v>
      </c>
      <c r="M374" s="68">
        <v>839527.04</v>
      </c>
      <c r="N374" s="68">
        <v>0</v>
      </c>
      <c r="O374" s="68">
        <v>0</v>
      </c>
      <c r="P374" s="69">
        <v>839527.04</v>
      </c>
      <c r="Q374" s="25" t="s">
        <v>4490</v>
      </c>
      <c r="R374" s="25" t="s">
        <v>881</v>
      </c>
      <c r="S374">
        <v>0</v>
      </c>
      <c r="T374">
        <v>0</v>
      </c>
      <c r="U374" t="s">
        <v>42</v>
      </c>
      <c r="V374" t="s">
        <v>4986</v>
      </c>
      <c r="W374">
        <v>47055.490592000002</v>
      </c>
      <c r="X374">
        <v>0</v>
      </c>
      <c r="Y374">
        <v>0</v>
      </c>
      <c r="Z374">
        <v>47055.490592000002</v>
      </c>
      <c r="AA374">
        <v>0</v>
      </c>
      <c r="AB374">
        <v>0</v>
      </c>
      <c r="AC374">
        <v>0</v>
      </c>
      <c r="AD374">
        <v>0</v>
      </c>
      <c r="AE374" t="s">
        <v>44</v>
      </c>
    </row>
    <row r="375" spans="1:31" x14ac:dyDescent="0.2">
      <c r="A375" s="25">
        <v>702</v>
      </c>
      <c r="B375" s="25" t="s">
        <v>3270</v>
      </c>
      <c r="D375" s="25">
        <v>570432</v>
      </c>
      <c r="E375" s="25"/>
      <c r="F375" s="25" t="s">
        <v>38</v>
      </c>
      <c r="G375" s="25" t="s">
        <v>39</v>
      </c>
      <c r="H375" s="25" t="s">
        <v>39</v>
      </c>
      <c r="I375" s="25" t="s">
        <v>58</v>
      </c>
      <c r="J375" s="68">
        <v>3625238.5</v>
      </c>
      <c r="K375" s="68">
        <v>203194.61795344728</v>
      </c>
      <c r="L375" s="68">
        <v>0</v>
      </c>
      <c r="M375" s="68">
        <v>3625238.5</v>
      </c>
      <c r="N375" s="68">
        <v>0</v>
      </c>
      <c r="O375" s="68">
        <v>0</v>
      </c>
      <c r="P375" s="69">
        <v>3625238.5</v>
      </c>
      <c r="Q375" s="25" t="s">
        <v>4490</v>
      </c>
      <c r="R375" s="25" t="s">
        <v>881</v>
      </c>
      <c r="S375">
        <v>0</v>
      </c>
      <c r="T375">
        <v>0</v>
      </c>
      <c r="U375" t="s">
        <v>42</v>
      </c>
      <c r="V375" t="s">
        <v>4986</v>
      </c>
      <c r="W375">
        <v>203194.617925</v>
      </c>
      <c r="X375">
        <v>0</v>
      </c>
      <c r="Y375">
        <v>0</v>
      </c>
      <c r="Z375">
        <v>203194.617925</v>
      </c>
      <c r="AA375">
        <v>0</v>
      </c>
      <c r="AB375">
        <v>0</v>
      </c>
      <c r="AC375">
        <v>0</v>
      </c>
      <c r="AD375">
        <v>0</v>
      </c>
      <c r="AE375" t="s">
        <v>44</v>
      </c>
    </row>
    <row r="376" spans="1:31" x14ac:dyDescent="0.2">
      <c r="A376" s="25">
        <v>702</v>
      </c>
      <c r="B376" s="25" t="s">
        <v>3278</v>
      </c>
      <c r="D376" s="25">
        <v>330178</v>
      </c>
      <c r="E376" s="25"/>
      <c r="F376" s="25" t="s">
        <v>38</v>
      </c>
      <c r="G376" s="25" t="s">
        <v>39</v>
      </c>
      <c r="H376" s="25" t="s">
        <v>39</v>
      </c>
      <c r="I376" s="25" t="s">
        <v>58</v>
      </c>
      <c r="J376" s="68">
        <v>3694726.75</v>
      </c>
      <c r="K376" s="68">
        <v>207089.43436649253</v>
      </c>
      <c r="L376" s="68">
        <v>0</v>
      </c>
      <c r="M376" s="68">
        <v>3694726.75</v>
      </c>
      <c r="N376" s="68">
        <v>0</v>
      </c>
      <c r="O376" s="68">
        <v>0</v>
      </c>
      <c r="P376" s="69">
        <v>3694726.75</v>
      </c>
      <c r="Q376" s="25" t="s">
        <v>4490</v>
      </c>
      <c r="R376" s="25" t="s">
        <v>881</v>
      </c>
      <c r="S376">
        <v>0</v>
      </c>
      <c r="T376">
        <v>0</v>
      </c>
      <c r="U376" t="s">
        <v>42</v>
      </c>
      <c r="V376" t="s">
        <v>4986</v>
      </c>
      <c r="W376">
        <v>207089.43433749999</v>
      </c>
      <c r="X376">
        <v>0</v>
      </c>
      <c r="Y376">
        <v>0</v>
      </c>
      <c r="Z376">
        <v>207089.43433749999</v>
      </c>
      <c r="AA376">
        <v>0</v>
      </c>
      <c r="AB376">
        <v>0</v>
      </c>
      <c r="AC376">
        <v>0</v>
      </c>
      <c r="AD376">
        <v>0</v>
      </c>
      <c r="AE376" t="s">
        <v>44</v>
      </c>
    </row>
    <row r="377" spans="1:31" x14ac:dyDescent="0.2">
      <c r="A377" s="25">
        <v>702</v>
      </c>
      <c r="B377" s="25" t="s">
        <v>3281</v>
      </c>
      <c r="D377" s="25">
        <v>570432</v>
      </c>
      <c r="E377" s="25"/>
      <c r="F377" s="25" t="s">
        <v>38</v>
      </c>
      <c r="G377" s="25" t="s">
        <v>39</v>
      </c>
      <c r="H377" s="25" t="s">
        <v>39</v>
      </c>
      <c r="I377" s="25" t="s">
        <v>58</v>
      </c>
      <c r="J377" s="68">
        <v>3625238.5</v>
      </c>
      <c r="K377" s="68">
        <v>203194.61795344728</v>
      </c>
      <c r="L377" s="68">
        <v>0</v>
      </c>
      <c r="M377" s="68">
        <v>3625238.5</v>
      </c>
      <c r="N377" s="68">
        <v>0</v>
      </c>
      <c r="O377" s="68">
        <v>0</v>
      </c>
      <c r="P377" s="69">
        <v>3625238.5</v>
      </c>
      <c r="Q377" s="25" t="s">
        <v>4490</v>
      </c>
      <c r="R377" s="25" t="s">
        <v>881</v>
      </c>
      <c r="S377">
        <v>0</v>
      </c>
      <c r="T377">
        <v>0</v>
      </c>
      <c r="U377" t="s">
        <v>42</v>
      </c>
      <c r="V377" t="s">
        <v>4986</v>
      </c>
      <c r="W377">
        <v>203194.617925</v>
      </c>
      <c r="X377">
        <v>0</v>
      </c>
      <c r="Y377">
        <v>0</v>
      </c>
      <c r="Z377">
        <v>203194.617925</v>
      </c>
      <c r="AA377">
        <v>0</v>
      </c>
      <c r="AB377">
        <v>0</v>
      </c>
      <c r="AC377">
        <v>0</v>
      </c>
      <c r="AD377">
        <v>0</v>
      </c>
      <c r="AE377" t="s">
        <v>44</v>
      </c>
    </row>
    <row r="378" spans="1:31" x14ac:dyDescent="0.2">
      <c r="A378" s="25">
        <v>702</v>
      </c>
      <c r="B378" s="25" t="s">
        <v>3284</v>
      </c>
      <c r="D378" s="25">
        <v>330178</v>
      </c>
      <c r="E378" s="25"/>
      <c r="F378" s="25" t="s">
        <v>38</v>
      </c>
      <c r="G378" s="25" t="s">
        <v>39</v>
      </c>
      <c r="H378" s="25" t="s">
        <v>39</v>
      </c>
      <c r="I378" s="25" t="s">
        <v>58</v>
      </c>
      <c r="J378" s="68">
        <v>4357882.83</v>
      </c>
      <c r="K378" s="68">
        <v>244259.33265569634</v>
      </c>
      <c r="L378" s="68">
        <v>0</v>
      </c>
      <c r="M378" s="68">
        <v>4357882.83</v>
      </c>
      <c r="N378" s="68">
        <v>0</v>
      </c>
      <c r="O378" s="68">
        <v>0</v>
      </c>
      <c r="P378" s="69">
        <v>4357882.83</v>
      </c>
      <c r="Q378" s="25" t="s">
        <v>4490</v>
      </c>
      <c r="R378" s="25" t="s">
        <v>881</v>
      </c>
      <c r="S378">
        <v>0</v>
      </c>
      <c r="T378">
        <v>0</v>
      </c>
      <c r="U378" t="s">
        <v>42</v>
      </c>
      <c r="V378" t="s">
        <v>4986</v>
      </c>
      <c r="W378">
        <v>244259.33262150001</v>
      </c>
      <c r="X378">
        <v>0</v>
      </c>
      <c r="Y378">
        <v>0</v>
      </c>
      <c r="Z378">
        <v>244259.33262150001</v>
      </c>
      <c r="AA378">
        <v>0</v>
      </c>
      <c r="AB378">
        <v>0</v>
      </c>
      <c r="AC378">
        <v>0</v>
      </c>
      <c r="AD378">
        <v>0</v>
      </c>
      <c r="AE378" t="s">
        <v>44</v>
      </c>
    </row>
    <row r="379" spans="1:31" x14ac:dyDescent="0.2">
      <c r="A379" s="25">
        <v>702</v>
      </c>
      <c r="B379" s="25" t="s">
        <v>3356</v>
      </c>
      <c r="D379" s="25">
        <v>314004</v>
      </c>
      <c r="E379" s="25"/>
      <c r="F379" s="25" t="s">
        <v>38</v>
      </c>
      <c r="G379" s="25" t="s">
        <v>39</v>
      </c>
      <c r="H379" s="25" t="s">
        <v>39</v>
      </c>
      <c r="I379" s="25" t="s">
        <v>58</v>
      </c>
      <c r="J379" s="68">
        <v>1119824.8700000001</v>
      </c>
      <c r="K379" s="68">
        <v>62766.183972287276</v>
      </c>
      <c r="L379" s="68">
        <v>0</v>
      </c>
      <c r="M379" s="68">
        <v>1119824.8700000001</v>
      </c>
      <c r="N379" s="68">
        <v>0</v>
      </c>
      <c r="O379" s="68">
        <v>0</v>
      </c>
      <c r="P379" s="69">
        <v>1119824.8700000001</v>
      </c>
      <c r="Q379" s="25" t="s">
        <v>4490</v>
      </c>
      <c r="R379" s="25" t="s">
        <v>881</v>
      </c>
      <c r="S379">
        <v>0</v>
      </c>
      <c r="T379">
        <v>0</v>
      </c>
      <c r="U379" t="s">
        <v>42</v>
      </c>
      <c r="V379" t="s">
        <v>4986</v>
      </c>
      <c r="W379">
        <v>62766.1839635</v>
      </c>
      <c r="X379">
        <v>0</v>
      </c>
      <c r="Y379">
        <v>0</v>
      </c>
      <c r="Z379">
        <v>62766.1839635</v>
      </c>
      <c r="AA379">
        <v>0</v>
      </c>
      <c r="AB379">
        <v>0</v>
      </c>
      <c r="AC379">
        <v>0</v>
      </c>
      <c r="AD379">
        <v>0</v>
      </c>
      <c r="AE379" t="s">
        <v>44</v>
      </c>
    </row>
    <row r="380" spans="1:31" x14ac:dyDescent="0.2">
      <c r="A380" s="25">
        <v>702</v>
      </c>
      <c r="B380" s="25" t="s">
        <v>3366</v>
      </c>
      <c r="D380" s="25">
        <v>316737</v>
      </c>
      <c r="E380" s="25"/>
      <c r="F380" s="25" t="s">
        <v>38</v>
      </c>
      <c r="G380" s="25" t="s">
        <v>39</v>
      </c>
      <c r="H380" s="25" t="s">
        <v>39</v>
      </c>
      <c r="I380" s="25" t="s">
        <v>58</v>
      </c>
      <c r="J380" s="68">
        <v>21983507.870000001</v>
      </c>
      <c r="K380" s="68">
        <v>1232175.6162860047</v>
      </c>
      <c r="L380" s="68">
        <v>21983507.870000001</v>
      </c>
      <c r="M380" s="68">
        <v>0</v>
      </c>
      <c r="N380" s="68">
        <v>0</v>
      </c>
      <c r="O380" s="68">
        <v>0</v>
      </c>
      <c r="P380" s="69">
        <v>21983507.870000001</v>
      </c>
      <c r="Q380" s="25" t="s">
        <v>4489</v>
      </c>
      <c r="R380" s="25" t="s">
        <v>881</v>
      </c>
      <c r="S380">
        <v>0</v>
      </c>
      <c r="T380">
        <v>0</v>
      </c>
      <c r="U380" t="s">
        <v>42</v>
      </c>
      <c r="V380" t="s">
        <v>4986</v>
      </c>
      <c r="W380">
        <v>1232175.6161135</v>
      </c>
      <c r="X380">
        <v>0</v>
      </c>
      <c r="Y380">
        <v>1232175.6161135</v>
      </c>
      <c r="Z380">
        <v>0</v>
      </c>
      <c r="AA380">
        <v>0</v>
      </c>
      <c r="AB380">
        <v>0</v>
      </c>
      <c r="AC380">
        <v>0</v>
      </c>
      <c r="AD380">
        <v>0</v>
      </c>
      <c r="AE380" t="s">
        <v>44</v>
      </c>
    </row>
    <row r="381" spans="1:31" x14ac:dyDescent="0.2">
      <c r="A381" s="25">
        <v>702</v>
      </c>
      <c r="B381" s="25" t="s">
        <v>3389</v>
      </c>
      <c r="D381" s="25">
        <v>308681</v>
      </c>
      <c r="E381" s="25"/>
      <c r="F381" s="25" t="s">
        <v>38</v>
      </c>
      <c r="G381" s="25" t="s">
        <v>39</v>
      </c>
      <c r="H381" s="25" t="s">
        <v>39</v>
      </c>
      <c r="I381" s="25" t="s">
        <v>58</v>
      </c>
      <c r="J381" s="68">
        <v>790575.36</v>
      </c>
      <c r="K381" s="68">
        <v>44311.74893420365</v>
      </c>
      <c r="L381" s="68">
        <v>790575.36</v>
      </c>
      <c r="M381" s="68">
        <v>0</v>
      </c>
      <c r="N381" s="68">
        <v>0</v>
      </c>
      <c r="O381" s="68">
        <v>0</v>
      </c>
      <c r="P381" s="69">
        <v>790575.36</v>
      </c>
      <c r="Q381" s="25" t="s">
        <v>4489</v>
      </c>
      <c r="R381" s="25" t="s">
        <v>881</v>
      </c>
      <c r="S381">
        <v>0</v>
      </c>
      <c r="T381">
        <v>0</v>
      </c>
      <c r="U381" t="s">
        <v>42</v>
      </c>
      <c r="V381" t="s">
        <v>4986</v>
      </c>
      <c r="W381">
        <v>44311.748928000001</v>
      </c>
      <c r="X381">
        <v>0</v>
      </c>
      <c r="Y381">
        <v>44311.748928000001</v>
      </c>
      <c r="Z381">
        <v>0</v>
      </c>
      <c r="AA381">
        <v>0</v>
      </c>
      <c r="AB381">
        <v>0</v>
      </c>
      <c r="AC381">
        <v>0</v>
      </c>
      <c r="AD381">
        <v>0</v>
      </c>
      <c r="AE381" t="s">
        <v>44</v>
      </c>
    </row>
    <row r="382" spans="1:31" x14ac:dyDescent="0.2">
      <c r="A382" s="25">
        <v>702</v>
      </c>
      <c r="B382" s="25" t="s">
        <v>3393</v>
      </c>
      <c r="D382" s="25">
        <v>320400</v>
      </c>
      <c r="E382" s="25"/>
      <c r="F382" s="25" t="s">
        <v>38</v>
      </c>
      <c r="G382" s="25" t="s">
        <v>39</v>
      </c>
      <c r="H382" s="25" t="s">
        <v>39</v>
      </c>
      <c r="I382" s="25" t="s">
        <v>58</v>
      </c>
      <c r="J382" s="68">
        <v>2129416.67</v>
      </c>
      <c r="K382" s="68">
        <v>119353.80437020953</v>
      </c>
      <c r="L382" s="68">
        <v>2129416.67</v>
      </c>
      <c r="M382" s="68">
        <v>0</v>
      </c>
      <c r="N382" s="68">
        <v>0</v>
      </c>
      <c r="O382" s="68">
        <v>0</v>
      </c>
      <c r="P382" s="69">
        <v>2129416.67</v>
      </c>
      <c r="Q382" s="25" t="s">
        <v>4489</v>
      </c>
      <c r="R382" s="25" t="s">
        <v>881</v>
      </c>
      <c r="S382">
        <v>0</v>
      </c>
      <c r="T382">
        <v>0</v>
      </c>
      <c r="U382" t="s">
        <v>42</v>
      </c>
      <c r="V382" t="s">
        <v>4986</v>
      </c>
      <c r="W382">
        <v>119353.8043535</v>
      </c>
      <c r="X382">
        <v>0</v>
      </c>
      <c r="Y382">
        <v>119353.8043535</v>
      </c>
      <c r="Z382">
        <v>0</v>
      </c>
      <c r="AA382">
        <v>0</v>
      </c>
      <c r="AB382">
        <v>0</v>
      </c>
      <c r="AC382">
        <v>0</v>
      </c>
      <c r="AD382">
        <v>0</v>
      </c>
      <c r="AE382" t="s">
        <v>44</v>
      </c>
    </row>
    <row r="383" spans="1:31" x14ac:dyDescent="0.2">
      <c r="A383" s="25">
        <v>702</v>
      </c>
      <c r="B383" s="25" t="s">
        <v>3436</v>
      </c>
      <c r="D383" s="25">
        <v>600292</v>
      </c>
      <c r="E383" s="25"/>
      <c r="F383" s="25" t="s">
        <v>38</v>
      </c>
      <c r="G383" s="25" t="s">
        <v>39</v>
      </c>
      <c r="H383" s="25" t="s">
        <v>39</v>
      </c>
      <c r="I383" s="25" t="s">
        <v>58</v>
      </c>
      <c r="J383" s="68">
        <v>4356627.28</v>
      </c>
      <c r="K383" s="68">
        <v>244188.95907818648</v>
      </c>
      <c r="L383" s="68">
        <v>0</v>
      </c>
      <c r="M383" s="68">
        <v>4356627.28</v>
      </c>
      <c r="N383" s="68">
        <v>0</v>
      </c>
      <c r="O383" s="68">
        <v>0</v>
      </c>
      <c r="P383" s="69">
        <v>4356627.28</v>
      </c>
      <c r="Q383" s="25" t="s">
        <v>4490</v>
      </c>
      <c r="R383" s="25" t="s">
        <v>881</v>
      </c>
      <c r="S383">
        <v>0</v>
      </c>
      <c r="T383">
        <v>0</v>
      </c>
      <c r="U383" t="s">
        <v>42</v>
      </c>
      <c r="V383" t="s">
        <v>4986</v>
      </c>
      <c r="W383">
        <v>244188.95904399999</v>
      </c>
      <c r="X383">
        <v>0</v>
      </c>
      <c r="Y383">
        <v>0</v>
      </c>
      <c r="Z383">
        <v>244188.95904399999</v>
      </c>
      <c r="AA383">
        <v>0</v>
      </c>
      <c r="AB383">
        <v>0</v>
      </c>
      <c r="AC383">
        <v>0</v>
      </c>
      <c r="AD383">
        <v>0</v>
      </c>
      <c r="AE383" t="s">
        <v>44</v>
      </c>
    </row>
    <row r="384" spans="1:31" x14ac:dyDescent="0.2">
      <c r="A384" s="25">
        <v>702</v>
      </c>
      <c r="B384" s="25" t="s">
        <v>3535</v>
      </c>
      <c r="D384" s="25">
        <v>616290</v>
      </c>
      <c r="E384" s="25"/>
      <c r="F384" s="25" t="s">
        <v>38</v>
      </c>
      <c r="G384" s="25" t="s">
        <v>39</v>
      </c>
      <c r="H384" s="25" t="s">
        <v>39</v>
      </c>
      <c r="I384" s="25" t="s">
        <v>58</v>
      </c>
      <c r="J384" s="68">
        <v>7277856.4800000004</v>
      </c>
      <c r="K384" s="68">
        <v>407923.85576110939</v>
      </c>
      <c r="L384" s="68">
        <v>7277856.4800000004</v>
      </c>
      <c r="M384" s="68">
        <v>0</v>
      </c>
      <c r="N384" s="68">
        <v>0</v>
      </c>
      <c r="O384" s="68">
        <v>0</v>
      </c>
      <c r="P384" s="69">
        <v>7277856.4800000004</v>
      </c>
      <c r="Q384" s="25" t="s">
        <v>4489</v>
      </c>
      <c r="R384" s="25" t="s">
        <v>881</v>
      </c>
      <c r="S384">
        <v>0</v>
      </c>
      <c r="T384">
        <v>0</v>
      </c>
      <c r="U384" t="s">
        <v>42</v>
      </c>
      <c r="V384" t="s">
        <v>4986</v>
      </c>
      <c r="W384">
        <v>407923.85570399999</v>
      </c>
      <c r="X384">
        <v>0</v>
      </c>
      <c r="Y384">
        <v>407923.85570399999</v>
      </c>
      <c r="Z384">
        <v>0</v>
      </c>
      <c r="AA384">
        <v>0</v>
      </c>
      <c r="AB384">
        <v>0</v>
      </c>
      <c r="AC384">
        <v>0</v>
      </c>
      <c r="AD384">
        <v>0</v>
      </c>
      <c r="AE384" t="s">
        <v>44</v>
      </c>
    </row>
    <row r="385" spans="1:31" x14ac:dyDescent="0.2">
      <c r="A385" s="25">
        <v>702</v>
      </c>
      <c r="B385" s="25" t="s">
        <v>4540</v>
      </c>
      <c r="D385" s="25">
        <v>643343</v>
      </c>
      <c r="E385" s="25"/>
      <c r="F385" s="25" t="s">
        <v>38</v>
      </c>
      <c r="G385" s="25" t="s">
        <v>39</v>
      </c>
      <c r="H385" s="25" t="s">
        <v>39</v>
      </c>
      <c r="I385" s="25" t="s">
        <v>58</v>
      </c>
      <c r="J385" s="68">
        <v>15157429.619999999</v>
      </c>
      <c r="K385" s="68">
        <v>849573.93031994032</v>
      </c>
      <c r="L385" s="68">
        <v>15157429.619999999</v>
      </c>
      <c r="M385" s="68">
        <v>0</v>
      </c>
      <c r="N385" s="68">
        <v>0</v>
      </c>
      <c r="O385" s="68">
        <v>0</v>
      </c>
      <c r="P385" s="69">
        <v>15157429.619999999</v>
      </c>
      <c r="Q385" s="25" t="s">
        <v>4489</v>
      </c>
      <c r="R385" s="25" t="s">
        <v>881</v>
      </c>
      <c r="S385">
        <v>0</v>
      </c>
      <c r="T385">
        <v>0</v>
      </c>
      <c r="U385" t="s">
        <v>42</v>
      </c>
      <c r="V385" t="s">
        <v>4986</v>
      </c>
      <c r="W385">
        <v>849573.93020099995</v>
      </c>
      <c r="X385">
        <v>0</v>
      </c>
      <c r="Y385">
        <v>849573.93020099995</v>
      </c>
      <c r="Z385">
        <v>0</v>
      </c>
      <c r="AA385">
        <v>0</v>
      </c>
      <c r="AB385">
        <v>0</v>
      </c>
      <c r="AC385">
        <v>0</v>
      </c>
      <c r="AD385">
        <v>0</v>
      </c>
      <c r="AE385" t="s">
        <v>44</v>
      </c>
    </row>
    <row r="386" spans="1:31" x14ac:dyDescent="0.2">
      <c r="A386" s="25">
        <v>702</v>
      </c>
      <c r="B386" s="25" t="s">
        <v>3557</v>
      </c>
      <c r="D386" s="25">
        <v>320400</v>
      </c>
      <c r="E386" s="25"/>
      <c r="F386" s="25" t="s">
        <v>38</v>
      </c>
      <c r="G386" s="25" t="s">
        <v>39</v>
      </c>
      <c r="H386" s="25" t="s">
        <v>39</v>
      </c>
      <c r="I386" s="25" t="s">
        <v>58</v>
      </c>
      <c r="J386" s="68">
        <v>498722.69</v>
      </c>
      <c r="K386" s="68">
        <v>27953.406778413479</v>
      </c>
      <c r="L386" s="68">
        <v>498722.69</v>
      </c>
      <c r="M386" s="68">
        <v>0</v>
      </c>
      <c r="N386" s="68">
        <v>0</v>
      </c>
      <c r="O386" s="68">
        <v>0</v>
      </c>
      <c r="P386" s="69">
        <v>498722.69</v>
      </c>
      <c r="Q386" s="25" t="s">
        <v>4489</v>
      </c>
      <c r="R386" s="25" t="s">
        <v>881</v>
      </c>
      <c r="S386">
        <v>0</v>
      </c>
      <c r="T386">
        <v>0</v>
      </c>
      <c r="U386" t="s">
        <v>42</v>
      </c>
      <c r="V386" t="s">
        <v>4986</v>
      </c>
      <c r="W386">
        <v>27953.406774499999</v>
      </c>
      <c r="X386">
        <v>0</v>
      </c>
      <c r="Y386">
        <v>27953.406774499999</v>
      </c>
      <c r="Z386">
        <v>0</v>
      </c>
      <c r="AA386">
        <v>0</v>
      </c>
      <c r="AB386">
        <v>0</v>
      </c>
      <c r="AC386">
        <v>0</v>
      </c>
      <c r="AD386">
        <v>0</v>
      </c>
      <c r="AE386" t="s">
        <v>44</v>
      </c>
    </row>
    <row r="387" spans="1:31" x14ac:dyDescent="0.2">
      <c r="A387" s="25">
        <v>702</v>
      </c>
      <c r="B387" s="25" t="s">
        <v>3615</v>
      </c>
      <c r="D387" s="25">
        <v>315112</v>
      </c>
      <c r="E387" s="25"/>
      <c r="F387" s="25" t="s">
        <v>38</v>
      </c>
      <c r="G387" s="25" t="s">
        <v>39</v>
      </c>
      <c r="H387" s="25" t="s">
        <v>40</v>
      </c>
      <c r="I387" s="25" t="s">
        <v>41</v>
      </c>
      <c r="J387" s="68">
        <v>608914.74</v>
      </c>
      <c r="K387" s="68">
        <v>608914.74</v>
      </c>
      <c r="L387" s="68">
        <v>0</v>
      </c>
      <c r="M387" s="68">
        <v>0</v>
      </c>
      <c r="N387" s="68">
        <v>0</v>
      </c>
      <c r="O387" s="68">
        <v>608914.74</v>
      </c>
      <c r="P387" s="69">
        <v>608914.74</v>
      </c>
      <c r="Q387" s="25" t="s">
        <v>4492</v>
      </c>
      <c r="R387" s="25" t="s">
        <v>881</v>
      </c>
      <c r="S387">
        <v>0</v>
      </c>
      <c r="T387">
        <v>0</v>
      </c>
      <c r="U387">
        <v>608914.74</v>
      </c>
      <c r="V387" t="s">
        <v>43</v>
      </c>
      <c r="W387">
        <v>608914.74</v>
      </c>
      <c r="X387">
        <v>0</v>
      </c>
      <c r="Y387">
        <v>0</v>
      </c>
      <c r="Z387">
        <v>0</v>
      </c>
      <c r="AA387">
        <v>0</v>
      </c>
      <c r="AB387">
        <v>608914.74</v>
      </c>
      <c r="AC387">
        <v>0</v>
      </c>
      <c r="AD387">
        <v>0</v>
      </c>
      <c r="AE387">
        <v>608914.74</v>
      </c>
    </row>
    <row r="388" spans="1:31" x14ac:dyDescent="0.2">
      <c r="A388" s="25">
        <v>702</v>
      </c>
      <c r="B388" s="25" t="s">
        <v>3616</v>
      </c>
      <c r="D388" s="25">
        <v>315112</v>
      </c>
      <c r="E388" s="25"/>
      <c r="F388" s="25" t="s">
        <v>38</v>
      </c>
      <c r="G388" s="25" t="s">
        <v>39</v>
      </c>
      <c r="H388" s="25" t="s">
        <v>40</v>
      </c>
      <c r="I388" s="25" t="s">
        <v>41</v>
      </c>
      <c r="J388" s="68">
        <v>1093899.9099999999</v>
      </c>
      <c r="K388" s="68">
        <v>1093899.9099999999</v>
      </c>
      <c r="L388" s="68">
        <v>0</v>
      </c>
      <c r="M388" s="68">
        <v>0</v>
      </c>
      <c r="N388" s="68">
        <v>0</v>
      </c>
      <c r="O388" s="68">
        <v>1093899.9099999999</v>
      </c>
      <c r="P388" s="69">
        <v>1093899.9099999999</v>
      </c>
      <c r="Q388" s="25" t="s">
        <v>4492</v>
      </c>
      <c r="R388" s="25" t="s">
        <v>881</v>
      </c>
      <c r="S388">
        <v>0</v>
      </c>
      <c r="T388">
        <v>0</v>
      </c>
      <c r="U388">
        <v>1093899.9099999999</v>
      </c>
      <c r="V388" t="s">
        <v>43</v>
      </c>
      <c r="W388">
        <v>1093899.9099999999</v>
      </c>
      <c r="X388">
        <v>0</v>
      </c>
      <c r="Y388">
        <v>0</v>
      </c>
      <c r="Z388">
        <v>0</v>
      </c>
      <c r="AA388">
        <v>0</v>
      </c>
      <c r="AB388">
        <v>1093899.9099999999</v>
      </c>
      <c r="AC388">
        <v>0</v>
      </c>
      <c r="AD388">
        <v>0</v>
      </c>
      <c r="AE388">
        <v>1093899.9099999999</v>
      </c>
    </row>
    <row r="389" spans="1:31" x14ac:dyDescent="0.2">
      <c r="A389" s="25">
        <v>702</v>
      </c>
      <c r="B389" s="25" t="s">
        <v>3617</v>
      </c>
      <c r="D389" s="25">
        <v>315112</v>
      </c>
      <c r="E389" s="25"/>
      <c r="F389" s="25" t="s">
        <v>38</v>
      </c>
      <c r="G389" s="25" t="s">
        <v>39</v>
      </c>
      <c r="H389" s="25" t="s">
        <v>40</v>
      </c>
      <c r="I389" s="25" t="s">
        <v>41</v>
      </c>
      <c r="J389" s="68">
        <v>198015.3</v>
      </c>
      <c r="K389" s="68">
        <v>198015.3</v>
      </c>
      <c r="L389" s="68">
        <v>0</v>
      </c>
      <c r="M389" s="68">
        <v>0</v>
      </c>
      <c r="N389" s="68">
        <v>0</v>
      </c>
      <c r="O389" s="68">
        <v>198015.3</v>
      </c>
      <c r="P389" s="69">
        <v>198015.3</v>
      </c>
      <c r="Q389" s="25" t="s">
        <v>4492</v>
      </c>
      <c r="R389" s="25" t="s">
        <v>881</v>
      </c>
      <c r="S389">
        <v>0</v>
      </c>
      <c r="T389">
        <v>0</v>
      </c>
      <c r="U389">
        <v>198015.3</v>
      </c>
      <c r="V389" t="s">
        <v>43</v>
      </c>
      <c r="W389">
        <v>198015.3</v>
      </c>
      <c r="X389">
        <v>0</v>
      </c>
      <c r="Y389">
        <v>0</v>
      </c>
      <c r="Z389">
        <v>0</v>
      </c>
      <c r="AA389">
        <v>0</v>
      </c>
      <c r="AB389">
        <v>198015.3</v>
      </c>
      <c r="AC389">
        <v>0</v>
      </c>
      <c r="AD389">
        <v>0</v>
      </c>
      <c r="AE389">
        <v>198015.3</v>
      </c>
    </row>
    <row r="390" spans="1:31" x14ac:dyDescent="0.2">
      <c r="A390" s="25">
        <v>702</v>
      </c>
      <c r="B390" s="25" t="s">
        <v>3619</v>
      </c>
      <c r="D390" s="25">
        <v>315112</v>
      </c>
      <c r="E390" s="25"/>
      <c r="F390" s="25" t="s">
        <v>38</v>
      </c>
      <c r="G390" s="25" t="s">
        <v>39</v>
      </c>
      <c r="H390" s="25" t="s">
        <v>40</v>
      </c>
      <c r="I390" s="25" t="s">
        <v>41</v>
      </c>
      <c r="J390" s="68">
        <v>159399</v>
      </c>
      <c r="K390" s="68">
        <v>159399</v>
      </c>
      <c r="L390" s="68">
        <v>0</v>
      </c>
      <c r="M390" s="68">
        <v>0</v>
      </c>
      <c r="N390" s="68">
        <v>0</v>
      </c>
      <c r="O390" s="68">
        <v>159399</v>
      </c>
      <c r="P390" s="69">
        <v>159399</v>
      </c>
      <c r="Q390" s="25" t="s">
        <v>4492</v>
      </c>
      <c r="R390" s="25" t="s">
        <v>881</v>
      </c>
      <c r="S390">
        <v>0</v>
      </c>
      <c r="T390">
        <v>0</v>
      </c>
      <c r="U390">
        <v>159399</v>
      </c>
      <c r="V390" t="s">
        <v>43</v>
      </c>
      <c r="W390">
        <v>159399</v>
      </c>
      <c r="X390">
        <v>0</v>
      </c>
      <c r="Y390">
        <v>0</v>
      </c>
      <c r="Z390">
        <v>0</v>
      </c>
      <c r="AA390">
        <v>0</v>
      </c>
      <c r="AB390">
        <v>159399</v>
      </c>
      <c r="AC390">
        <v>0</v>
      </c>
      <c r="AD390">
        <v>0</v>
      </c>
      <c r="AE390">
        <v>159399</v>
      </c>
    </row>
    <row r="391" spans="1:31" x14ac:dyDescent="0.2">
      <c r="A391" s="25">
        <v>702</v>
      </c>
      <c r="B391" s="25" t="s">
        <v>3620</v>
      </c>
      <c r="D391" s="25">
        <v>315112</v>
      </c>
      <c r="E391" s="25"/>
      <c r="F391" s="25" t="s">
        <v>38</v>
      </c>
      <c r="G391" s="25" t="s">
        <v>39</v>
      </c>
      <c r="H391" s="25" t="s">
        <v>40</v>
      </c>
      <c r="I391" s="25" t="s">
        <v>41</v>
      </c>
      <c r="J391" s="68">
        <v>290811.64</v>
      </c>
      <c r="K391" s="68">
        <v>290811.64</v>
      </c>
      <c r="L391" s="68">
        <v>0</v>
      </c>
      <c r="M391" s="68">
        <v>0</v>
      </c>
      <c r="N391" s="68">
        <v>0</v>
      </c>
      <c r="O391" s="68">
        <v>290811.64</v>
      </c>
      <c r="P391" s="69">
        <v>290811.64</v>
      </c>
      <c r="Q391" s="25" t="s">
        <v>4492</v>
      </c>
      <c r="R391" s="25" t="s">
        <v>881</v>
      </c>
      <c r="S391">
        <v>0</v>
      </c>
      <c r="T391">
        <v>0</v>
      </c>
      <c r="U391">
        <v>290811.64</v>
      </c>
      <c r="V391" t="s">
        <v>43</v>
      </c>
      <c r="W391">
        <v>290811.64</v>
      </c>
      <c r="X391">
        <v>0</v>
      </c>
      <c r="Y391">
        <v>0</v>
      </c>
      <c r="Z391">
        <v>0</v>
      </c>
      <c r="AA391">
        <v>0</v>
      </c>
      <c r="AB391">
        <v>290811.64</v>
      </c>
      <c r="AC391">
        <v>0</v>
      </c>
      <c r="AD391">
        <v>0</v>
      </c>
      <c r="AE391">
        <v>290811.64</v>
      </c>
    </row>
    <row r="392" spans="1:31" x14ac:dyDescent="0.2">
      <c r="A392" s="25">
        <v>702</v>
      </c>
      <c r="B392" s="25" t="s">
        <v>3621</v>
      </c>
      <c r="D392" s="25">
        <v>315112</v>
      </c>
      <c r="E392" s="25"/>
      <c r="F392" s="25" t="s">
        <v>38</v>
      </c>
      <c r="G392" s="25" t="s">
        <v>39</v>
      </c>
      <c r="H392" s="25" t="s">
        <v>40</v>
      </c>
      <c r="I392" s="25" t="s">
        <v>41</v>
      </c>
      <c r="J392" s="68">
        <v>71588.3</v>
      </c>
      <c r="K392" s="68">
        <v>71588.3</v>
      </c>
      <c r="L392" s="68">
        <v>0</v>
      </c>
      <c r="M392" s="68">
        <v>0</v>
      </c>
      <c r="N392" s="68">
        <v>0</v>
      </c>
      <c r="O392" s="68">
        <v>71588.3</v>
      </c>
      <c r="P392" s="69">
        <v>71588.3</v>
      </c>
      <c r="Q392" s="25" t="s">
        <v>4492</v>
      </c>
      <c r="R392" s="25" t="s">
        <v>881</v>
      </c>
      <c r="S392">
        <v>0</v>
      </c>
      <c r="T392">
        <v>0</v>
      </c>
      <c r="U392">
        <v>71588.3</v>
      </c>
      <c r="V392" t="s">
        <v>43</v>
      </c>
      <c r="W392">
        <v>71588.3</v>
      </c>
      <c r="X392">
        <v>0</v>
      </c>
      <c r="Y392">
        <v>0</v>
      </c>
      <c r="Z392">
        <v>0</v>
      </c>
      <c r="AA392">
        <v>0</v>
      </c>
      <c r="AB392">
        <v>71588.3</v>
      </c>
      <c r="AC392">
        <v>0</v>
      </c>
      <c r="AD392">
        <v>0</v>
      </c>
      <c r="AE392">
        <v>71588.3</v>
      </c>
    </row>
    <row r="393" spans="1:31" x14ac:dyDescent="0.2">
      <c r="A393" s="25">
        <v>702</v>
      </c>
      <c r="B393" s="25" t="s">
        <v>3622</v>
      </c>
      <c r="D393" s="25">
        <v>319004</v>
      </c>
      <c r="E393" s="25"/>
      <c r="F393" s="25" t="s">
        <v>38</v>
      </c>
      <c r="G393" s="25" t="s">
        <v>40</v>
      </c>
      <c r="H393" s="25" t="s">
        <v>40</v>
      </c>
      <c r="I393" s="25" t="s">
        <v>41</v>
      </c>
      <c r="J393" s="68">
        <v>376803.45</v>
      </c>
      <c r="K393" s="68">
        <v>376803.45</v>
      </c>
      <c r="L393" s="68">
        <v>0</v>
      </c>
      <c r="M393" s="68">
        <v>0</v>
      </c>
      <c r="N393" s="68">
        <v>0</v>
      </c>
      <c r="O393" s="68">
        <v>376803.45</v>
      </c>
      <c r="P393" s="69">
        <v>376803.45</v>
      </c>
      <c r="Q393" s="25" t="s">
        <v>4492</v>
      </c>
      <c r="R393" s="25" t="s">
        <v>881</v>
      </c>
      <c r="S393">
        <v>0</v>
      </c>
      <c r="T393">
        <v>0</v>
      </c>
      <c r="U393">
        <v>376803.45</v>
      </c>
      <c r="V393" t="s">
        <v>43</v>
      </c>
      <c r="W393">
        <v>376803.45</v>
      </c>
      <c r="X393">
        <v>0</v>
      </c>
      <c r="Y393">
        <v>0</v>
      </c>
      <c r="Z393">
        <v>0</v>
      </c>
      <c r="AA393">
        <v>0</v>
      </c>
      <c r="AB393">
        <v>376803.45</v>
      </c>
      <c r="AC393">
        <v>0</v>
      </c>
      <c r="AD393">
        <v>0</v>
      </c>
      <c r="AE393">
        <v>376803.45</v>
      </c>
    </row>
    <row r="394" spans="1:31" x14ac:dyDescent="0.2">
      <c r="A394" s="25">
        <v>702</v>
      </c>
      <c r="B394" s="25" t="s">
        <v>3623</v>
      </c>
      <c r="D394" s="25">
        <v>319004</v>
      </c>
      <c r="E394" s="25"/>
      <c r="F394" s="25" t="s">
        <v>38</v>
      </c>
      <c r="G394" s="25" t="s">
        <v>40</v>
      </c>
      <c r="H394" s="25" t="s">
        <v>40</v>
      </c>
      <c r="I394" s="25" t="s">
        <v>41</v>
      </c>
      <c r="J394" s="68">
        <v>853010.22</v>
      </c>
      <c r="K394" s="68">
        <v>853010.22</v>
      </c>
      <c r="L394" s="68">
        <v>0</v>
      </c>
      <c r="M394" s="68">
        <v>0</v>
      </c>
      <c r="N394" s="68">
        <v>0</v>
      </c>
      <c r="O394" s="68">
        <v>853010.22</v>
      </c>
      <c r="P394" s="69">
        <v>853010.22</v>
      </c>
      <c r="Q394" s="25" t="s">
        <v>4492</v>
      </c>
      <c r="R394" s="25" t="s">
        <v>881</v>
      </c>
      <c r="S394">
        <v>0</v>
      </c>
      <c r="T394">
        <v>0</v>
      </c>
      <c r="U394">
        <v>853010.22</v>
      </c>
      <c r="V394" t="s">
        <v>43</v>
      </c>
      <c r="W394">
        <v>853010.22</v>
      </c>
      <c r="X394">
        <v>0</v>
      </c>
      <c r="Y394">
        <v>0</v>
      </c>
      <c r="Z394">
        <v>0</v>
      </c>
      <c r="AA394">
        <v>0</v>
      </c>
      <c r="AB394">
        <v>853010.22</v>
      </c>
      <c r="AC394">
        <v>0</v>
      </c>
      <c r="AD394">
        <v>0</v>
      </c>
      <c r="AE394">
        <v>853010.22</v>
      </c>
    </row>
    <row r="395" spans="1:31" x14ac:dyDescent="0.2">
      <c r="A395" s="25">
        <v>702</v>
      </c>
      <c r="B395" s="25" t="s">
        <v>3625</v>
      </c>
      <c r="D395" s="25">
        <v>315112</v>
      </c>
      <c r="E395" s="25"/>
      <c r="F395" s="25" t="s">
        <v>38</v>
      </c>
      <c r="G395" s="25" t="s">
        <v>39</v>
      </c>
      <c r="H395" s="25" t="s">
        <v>40</v>
      </c>
      <c r="I395" s="25" t="s">
        <v>41</v>
      </c>
      <c r="J395" s="68">
        <v>333758.7</v>
      </c>
      <c r="K395" s="68">
        <v>333758.7</v>
      </c>
      <c r="L395" s="68">
        <v>0</v>
      </c>
      <c r="M395" s="68">
        <v>0</v>
      </c>
      <c r="N395" s="68">
        <v>0</v>
      </c>
      <c r="O395" s="68">
        <v>333758.7</v>
      </c>
      <c r="P395" s="69">
        <v>333758.7</v>
      </c>
      <c r="Q395" s="25" t="s">
        <v>4492</v>
      </c>
      <c r="R395" s="25" t="s">
        <v>881</v>
      </c>
      <c r="S395">
        <v>0</v>
      </c>
      <c r="T395">
        <v>0</v>
      </c>
      <c r="U395">
        <v>333758.7</v>
      </c>
      <c r="V395" t="s">
        <v>43</v>
      </c>
      <c r="W395">
        <v>333758.7</v>
      </c>
      <c r="X395">
        <v>0</v>
      </c>
      <c r="Y395">
        <v>0</v>
      </c>
      <c r="Z395">
        <v>0</v>
      </c>
      <c r="AA395">
        <v>0</v>
      </c>
      <c r="AB395">
        <v>333758.7</v>
      </c>
      <c r="AC395">
        <v>0</v>
      </c>
      <c r="AD395">
        <v>0</v>
      </c>
      <c r="AE395">
        <v>333758.7</v>
      </c>
    </row>
    <row r="396" spans="1:31" x14ac:dyDescent="0.2">
      <c r="A396" s="25">
        <v>702</v>
      </c>
      <c r="B396" s="25" t="s">
        <v>3626</v>
      </c>
      <c r="D396" s="25">
        <v>315112</v>
      </c>
      <c r="E396" s="25"/>
      <c r="F396" s="25" t="s">
        <v>38</v>
      </c>
      <c r="G396" s="25" t="s">
        <v>39</v>
      </c>
      <c r="H396" s="25" t="s">
        <v>40</v>
      </c>
      <c r="I396" s="25" t="s">
        <v>41</v>
      </c>
      <c r="J396" s="68">
        <v>499177.54</v>
      </c>
      <c r="K396" s="68">
        <v>499177.54</v>
      </c>
      <c r="L396" s="68">
        <v>0</v>
      </c>
      <c r="M396" s="68">
        <v>0</v>
      </c>
      <c r="N396" s="68">
        <v>0</v>
      </c>
      <c r="O396" s="68">
        <v>499177.54</v>
      </c>
      <c r="P396" s="69">
        <v>499177.54</v>
      </c>
      <c r="Q396" s="25" t="s">
        <v>4492</v>
      </c>
      <c r="R396" s="25" t="s">
        <v>881</v>
      </c>
      <c r="S396">
        <v>0</v>
      </c>
      <c r="T396">
        <v>0</v>
      </c>
      <c r="U396">
        <v>499177.54</v>
      </c>
      <c r="V396" t="s">
        <v>43</v>
      </c>
      <c r="W396">
        <v>499177.54</v>
      </c>
      <c r="X396">
        <v>0</v>
      </c>
      <c r="Y396">
        <v>0</v>
      </c>
      <c r="Z396">
        <v>0</v>
      </c>
      <c r="AA396">
        <v>0</v>
      </c>
      <c r="AB396">
        <v>499177.54</v>
      </c>
      <c r="AC396">
        <v>0</v>
      </c>
      <c r="AD396">
        <v>0</v>
      </c>
      <c r="AE396">
        <v>499177.54</v>
      </c>
    </row>
    <row r="397" spans="1:31" x14ac:dyDescent="0.2">
      <c r="A397" s="25">
        <v>702</v>
      </c>
      <c r="B397" s="25" t="s">
        <v>3627</v>
      </c>
      <c r="D397" s="25">
        <v>308245</v>
      </c>
      <c r="E397" s="25"/>
      <c r="F397" s="25" t="s">
        <v>38</v>
      </c>
      <c r="G397" s="25" t="s">
        <v>39</v>
      </c>
      <c r="H397" s="25" t="s">
        <v>40</v>
      </c>
      <c r="I397" s="25" t="s">
        <v>58</v>
      </c>
      <c r="J397" s="68">
        <v>1160711.8600000001</v>
      </c>
      <c r="K397" s="68">
        <v>65057.899762108114</v>
      </c>
      <c r="L397" s="68">
        <v>0</v>
      </c>
      <c r="M397" s="68">
        <v>0</v>
      </c>
      <c r="N397" s="68">
        <v>0</v>
      </c>
      <c r="O397" s="68">
        <v>1160711.8600000001</v>
      </c>
      <c r="P397" s="69">
        <v>1160711.8600000001</v>
      </c>
      <c r="Q397" s="25" t="s">
        <v>4492</v>
      </c>
      <c r="R397" s="25" t="s">
        <v>881</v>
      </c>
      <c r="S397">
        <v>0</v>
      </c>
      <c r="T397">
        <v>0</v>
      </c>
      <c r="U397">
        <v>1160711.8600000001</v>
      </c>
      <c r="V397" t="s">
        <v>4986</v>
      </c>
      <c r="W397">
        <v>65057.899752999998</v>
      </c>
      <c r="X397">
        <v>0</v>
      </c>
      <c r="Y397">
        <v>0</v>
      </c>
      <c r="Z397">
        <v>0</v>
      </c>
      <c r="AA397">
        <v>0</v>
      </c>
      <c r="AB397">
        <v>65057.899752999998</v>
      </c>
      <c r="AC397">
        <v>0</v>
      </c>
      <c r="AD397">
        <v>0</v>
      </c>
      <c r="AE397">
        <v>65057.899752999998</v>
      </c>
    </row>
    <row r="398" spans="1:31" x14ac:dyDescent="0.2">
      <c r="A398" s="25">
        <v>702</v>
      </c>
      <c r="B398" s="25" t="s">
        <v>3629</v>
      </c>
      <c r="D398" s="25">
        <v>308245</v>
      </c>
      <c r="E398" s="25"/>
      <c r="F398" s="25" t="s">
        <v>38</v>
      </c>
      <c r="G398" s="25" t="s">
        <v>39</v>
      </c>
      <c r="H398" s="25" t="s">
        <v>40</v>
      </c>
      <c r="I398" s="25" t="s">
        <v>58</v>
      </c>
      <c r="J398" s="68">
        <v>1446727.13</v>
      </c>
      <c r="K398" s="68">
        <v>81089.055647852467</v>
      </c>
      <c r="L398" s="68">
        <v>0</v>
      </c>
      <c r="M398" s="68">
        <v>0</v>
      </c>
      <c r="N398" s="68">
        <v>0</v>
      </c>
      <c r="O398" s="68">
        <v>1446727.13</v>
      </c>
      <c r="P398" s="69">
        <v>1446727.13</v>
      </c>
      <c r="Q398" s="25" t="s">
        <v>4492</v>
      </c>
      <c r="R398" s="25" t="s">
        <v>881</v>
      </c>
      <c r="S398">
        <v>0</v>
      </c>
      <c r="T398">
        <v>0</v>
      </c>
      <c r="U398">
        <v>1446727.13</v>
      </c>
      <c r="V398" t="s">
        <v>4986</v>
      </c>
      <c r="W398">
        <v>81089.055636499994</v>
      </c>
      <c r="X398">
        <v>0</v>
      </c>
      <c r="Y398">
        <v>0</v>
      </c>
      <c r="Z398">
        <v>0</v>
      </c>
      <c r="AA398">
        <v>0</v>
      </c>
      <c r="AB398">
        <v>81089.055636499994</v>
      </c>
      <c r="AC398">
        <v>0</v>
      </c>
      <c r="AD398">
        <v>0</v>
      </c>
      <c r="AE398">
        <v>81089.055636499994</v>
      </c>
    </row>
    <row r="399" spans="1:31" x14ac:dyDescent="0.2">
      <c r="A399" s="25">
        <v>702</v>
      </c>
      <c r="B399" s="25" t="s">
        <v>3633</v>
      </c>
      <c r="D399" s="25">
        <v>309021</v>
      </c>
      <c r="E399" s="25"/>
      <c r="F399" s="25" t="s">
        <v>38</v>
      </c>
      <c r="G399" s="25" t="s">
        <v>39</v>
      </c>
      <c r="H399" s="25" t="s">
        <v>40</v>
      </c>
      <c r="I399" s="25" t="s">
        <v>58</v>
      </c>
      <c r="J399" s="68">
        <v>1869991.77</v>
      </c>
      <c r="K399" s="68">
        <v>104813.03872317383</v>
      </c>
      <c r="L399" s="68">
        <v>0</v>
      </c>
      <c r="M399" s="68">
        <v>0</v>
      </c>
      <c r="N399" s="68">
        <v>0</v>
      </c>
      <c r="O399" s="68">
        <v>1869991.77</v>
      </c>
      <c r="P399" s="69">
        <v>1869991.77</v>
      </c>
      <c r="Q399" s="25" t="s">
        <v>4492</v>
      </c>
      <c r="R399" s="25" t="s">
        <v>881</v>
      </c>
      <c r="S399">
        <v>0</v>
      </c>
      <c r="T399">
        <v>0</v>
      </c>
      <c r="U399">
        <v>1869991.77</v>
      </c>
      <c r="V399" t="s">
        <v>4986</v>
      </c>
      <c r="W399">
        <v>104813.0387085</v>
      </c>
      <c r="X399">
        <v>0</v>
      </c>
      <c r="Y399">
        <v>0</v>
      </c>
      <c r="Z399">
        <v>0</v>
      </c>
      <c r="AA399">
        <v>0</v>
      </c>
      <c r="AB399">
        <v>104813.0387085</v>
      </c>
      <c r="AC399">
        <v>0</v>
      </c>
      <c r="AD399">
        <v>0</v>
      </c>
      <c r="AE399">
        <v>104813.0387085</v>
      </c>
    </row>
    <row r="400" spans="1:31" x14ac:dyDescent="0.2">
      <c r="A400" s="25">
        <v>702</v>
      </c>
      <c r="B400" s="25" t="s">
        <v>3635</v>
      </c>
      <c r="D400" s="25">
        <v>318126</v>
      </c>
      <c r="E400" s="25"/>
      <c r="F400" s="25" t="s">
        <v>38</v>
      </c>
      <c r="G400" s="25" t="s">
        <v>39</v>
      </c>
      <c r="H400" s="25" t="s">
        <v>40</v>
      </c>
      <c r="I400" s="25" t="s">
        <v>58</v>
      </c>
      <c r="J400" s="68">
        <v>335925.56</v>
      </c>
      <c r="K400" s="68">
        <v>18828.627640636008</v>
      </c>
      <c r="L400" s="68">
        <v>0</v>
      </c>
      <c r="M400" s="68">
        <v>0</v>
      </c>
      <c r="N400" s="68">
        <v>0</v>
      </c>
      <c r="O400" s="68">
        <v>335925.56</v>
      </c>
      <c r="P400" s="69">
        <v>335925.56</v>
      </c>
      <c r="Q400" s="25" t="s">
        <v>4492</v>
      </c>
      <c r="R400" s="25" t="s">
        <v>881</v>
      </c>
      <c r="S400">
        <v>0</v>
      </c>
      <c r="T400">
        <v>0</v>
      </c>
      <c r="U400">
        <v>335925.56</v>
      </c>
      <c r="V400" t="s">
        <v>4986</v>
      </c>
      <c r="W400">
        <v>18828.627638000002</v>
      </c>
      <c r="X400">
        <v>0</v>
      </c>
      <c r="Y400">
        <v>0</v>
      </c>
      <c r="Z400">
        <v>0</v>
      </c>
      <c r="AA400">
        <v>0</v>
      </c>
      <c r="AB400">
        <v>18828.627638000002</v>
      </c>
      <c r="AC400">
        <v>0</v>
      </c>
      <c r="AD400">
        <v>0</v>
      </c>
      <c r="AE400">
        <v>18828.627638000002</v>
      </c>
    </row>
    <row r="401" spans="1:31" x14ac:dyDescent="0.2">
      <c r="A401" s="25">
        <v>702</v>
      </c>
      <c r="B401" s="25" t="s">
        <v>3636</v>
      </c>
      <c r="D401" s="25">
        <v>309151</v>
      </c>
      <c r="E401" s="25"/>
      <c r="F401" s="25" t="s">
        <v>38</v>
      </c>
      <c r="G401" s="25" t="s">
        <v>40</v>
      </c>
      <c r="H401" s="25" t="s">
        <v>40</v>
      </c>
      <c r="I401" s="25" t="s">
        <v>58</v>
      </c>
      <c r="J401" s="68">
        <v>640485.52</v>
      </c>
      <c r="K401" s="68">
        <v>35899.213401025896</v>
      </c>
      <c r="L401" s="68">
        <v>0</v>
      </c>
      <c r="M401" s="68">
        <v>0</v>
      </c>
      <c r="N401" s="68">
        <v>0</v>
      </c>
      <c r="O401" s="68">
        <v>640485.52</v>
      </c>
      <c r="P401" s="69">
        <v>640485.52</v>
      </c>
      <c r="Q401" s="25" t="s">
        <v>4492</v>
      </c>
      <c r="R401" s="25" t="s">
        <v>881</v>
      </c>
      <c r="S401">
        <v>0</v>
      </c>
      <c r="T401">
        <v>0</v>
      </c>
      <c r="U401">
        <v>640485.52</v>
      </c>
      <c r="V401" t="s">
        <v>4986</v>
      </c>
      <c r="W401">
        <v>35899.213395999999</v>
      </c>
      <c r="X401">
        <v>0</v>
      </c>
      <c r="Y401">
        <v>0</v>
      </c>
      <c r="Z401">
        <v>0</v>
      </c>
      <c r="AA401">
        <v>0</v>
      </c>
      <c r="AB401">
        <v>35899.213395999999</v>
      </c>
      <c r="AC401">
        <v>0</v>
      </c>
      <c r="AD401">
        <v>0</v>
      </c>
      <c r="AE401">
        <v>35899.213395999999</v>
      </c>
    </row>
    <row r="402" spans="1:31" x14ac:dyDescent="0.2">
      <c r="A402" s="25">
        <v>702</v>
      </c>
      <c r="B402" s="25" t="s">
        <v>3639</v>
      </c>
      <c r="D402" s="25">
        <v>320022</v>
      </c>
      <c r="E402" s="25"/>
      <c r="F402" s="25" t="s">
        <v>38</v>
      </c>
      <c r="G402" s="25" t="s">
        <v>39</v>
      </c>
      <c r="H402" s="25" t="s">
        <v>40</v>
      </c>
      <c r="I402" s="25" t="s">
        <v>41</v>
      </c>
      <c r="J402" s="68">
        <v>2789.55</v>
      </c>
      <c r="K402" s="68">
        <v>2789.55</v>
      </c>
      <c r="L402" s="68">
        <v>0</v>
      </c>
      <c r="M402" s="68">
        <v>0</v>
      </c>
      <c r="N402" s="68">
        <v>0</v>
      </c>
      <c r="O402" s="68">
        <v>2789.55</v>
      </c>
      <c r="P402" s="69">
        <v>2789.55</v>
      </c>
      <c r="Q402" s="25" t="s">
        <v>4492</v>
      </c>
      <c r="R402" s="25" t="s">
        <v>3314</v>
      </c>
      <c r="S402">
        <v>0</v>
      </c>
      <c r="T402">
        <v>0</v>
      </c>
      <c r="U402">
        <v>2789.55</v>
      </c>
      <c r="V402" t="s">
        <v>43</v>
      </c>
      <c r="W402">
        <v>2789.55</v>
      </c>
      <c r="X402">
        <v>0</v>
      </c>
      <c r="Y402">
        <v>0</v>
      </c>
      <c r="Z402">
        <v>0</v>
      </c>
      <c r="AA402">
        <v>0</v>
      </c>
      <c r="AB402">
        <v>2789.55</v>
      </c>
      <c r="AC402">
        <v>0</v>
      </c>
      <c r="AD402">
        <v>0</v>
      </c>
      <c r="AE402">
        <v>2789.55</v>
      </c>
    </row>
    <row r="403" spans="1:31" x14ac:dyDescent="0.2">
      <c r="A403" s="25">
        <v>702</v>
      </c>
      <c r="B403" s="25" t="s">
        <v>3640</v>
      </c>
      <c r="D403" s="25">
        <v>320022</v>
      </c>
      <c r="E403" s="25"/>
      <c r="F403" s="25" t="s">
        <v>38</v>
      </c>
      <c r="G403" s="25" t="s">
        <v>39</v>
      </c>
      <c r="H403" s="25" t="s">
        <v>40</v>
      </c>
      <c r="I403" s="25" t="s">
        <v>41</v>
      </c>
      <c r="J403" s="68">
        <v>2789.55</v>
      </c>
      <c r="K403" s="68">
        <v>2789.55</v>
      </c>
      <c r="L403" s="68">
        <v>0</v>
      </c>
      <c r="M403" s="68">
        <v>0</v>
      </c>
      <c r="N403" s="68">
        <v>0</v>
      </c>
      <c r="O403" s="68">
        <v>2789.55</v>
      </c>
      <c r="P403" s="69">
        <v>2789.55</v>
      </c>
      <c r="Q403" s="25" t="s">
        <v>4492</v>
      </c>
      <c r="R403" s="25" t="s">
        <v>3314</v>
      </c>
      <c r="S403">
        <v>0</v>
      </c>
      <c r="T403">
        <v>0</v>
      </c>
      <c r="U403">
        <v>2789.55</v>
      </c>
      <c r="V403" t="s">
        <v>43</v>
      </c>
      <c r="W403">
        <v>2789.55</v>
      </c>
      <c r="X403">
        <v>0</v>
      </c>
      <c r="Y403">
        <v>0</v>
      </c>
      <c r="Z403">
        <v>0</v>
      </c>
      <c r="AA403">
        <v>0</v>
      </c>
      <c r="AB403">
        <v>2789.55</v>
      </c>
      <c r="AC403">
        <v>0</v>
      </c>
      <c r="AD403">
        <v>0</v>
      </c>
      <c r="AE403">
        <v>2789.55</v>
      </c>
    </row>
    <row r="404" spans="1:31" x14ac:dyDescent="0.2">
      <c r="A404" s="25">
        <v>702</v>
      </c>
      <c r="B404" s="25" t="s">
        <v>3641</v>
      </c>
      <c r="D404" s="25">
        <v>320022</v>
      </c>
      <c r="E404" s="25"/>
      <c r="F404" s="25" t="s">
        <v>38</v>
      </c>
      <c r="G404" s="25" t="s">
        <v>39</v>
      </c>
      <c r="H404" s="25" t="s">
        <v>40</v>
      </c>
      <c r="I404" s="25" t="s">
        <v>41</v>
      </c>
      <c r="J404" s="68">
        <v>2789.55</v>
      </c>
      <c r="K404" s="68">
        <v>2789.55</v>
      </c>
      <c r="L404" s="68">
        <v>0</v>
      </c>
      <c r="M404" s="68">
        <v>0</v>
      </c>
      <c r="N404" s="68">
        <v>0</v>
      </c>
      <c r="O404" s="68">
        <v>2789.55</v>
      </c>
      <c r="P404" s="69">
        <v>2789.55</v>
      </c>
      <c r="Q404" s="25" t="s">
        <v>4492</v>
      </c>
      <c r="R404" s="25" t="s">
        <v>3314</v>
      </c>
      <c r="S404">
        <v>0</v>
      </c>
      <c r="T404">
        <v>0</v>
      </c>
      <c r="U404">
        <v>2789.55</v>
      </c>
      <c r="V404" t="s">
        <v>43</v>
      </c>
      <c r="W404">
        <v>2789.55</v>
      </c>
      <c r="X404">
        <v>0</v>
      </c>
      <c r="Y404">
        <v>0</v>
      </c>
      <c r="Z404">
        <v>0</v>
      </c>
      <c r="AA404">
        <v>0</v>
      </c>
      <c r="AB404">
        <v>2789.55</v>
      </c>
      <c r="AC404">
        <v>0</v>
      </c>
      <c r="AD404">
        <v>0</v>
      </c>
      <c r="AE404">
        <v>2789.55</v>
      </c>
    </row>
    <row r="405" spans="1:31" x14ac:dyDescent="0.2">
      <c r="A405" s="25">
        <v>702</v>
      </c>
      <c r="B405" s="25" t="s">
        <v>3642</v>
      </c>
      <c r="D405" s="25">
        <v>320022</v>
      </c>
      <c r="E405" s="25"/>
      <c r="F405" s="25" t="s">
        <v>38</v>
      </c>
      <c r="G405" s="25" t="s">
        <v>39</v>
      </c>
      <c r="H405" s="25" t="s">
        <v>40</v>
      </c>
      <c r="I405" s="25" t="s">
        <v>41</v>
      </c>
      <c r="J405" s="68">
        <v>4395.63</v>
      </c>
      <c r="K405" s="68">
        <v>4395.63</v>
      </c>
      <c r="L405" s="68">
        <v>0</v>
      </c>
      <c r="M405" s="68">
        <v>0</v>
      </c>
      <c r="N405" s="68">
        <v>0</v>
      </c>
      <c r="O405" s="68">
        <v>4395.63</v>
      </c>
      <c r="P405" s="69">
        <v>4395.63</v>
      </c>
      <c r="Q405" s="25" t="s">
        <v>4492</v>
      </c>
      <c r="R405" s="25" t="s">
        <v>3314</v>
      </c>
      <c r="S405">
        <v>0</v>
      </c>
      <c r="T405">
        <v>0</v>
      </c>
      <c r="U405">
        <v>4395.63</v>
      </c>
      <c r="V405" t="s">
        <v>43</v>
      </c>
      <c r="W405">
        <v>4395.63</v>
      </c>
      <c r="X405">
        <v>0</v>
      </c>
      <c r="Y405">
        <v>0</v>
      </c>
      <c r="Z405">
        <v>0</v>
      </c>
      <c r="AA405">
        <v>0</v>
      </c>
      <c r="AB405">
        <v>4395.63</v>
      </c>
      <c r="AC405">
        <v>0</v>
      </c>
      <c r="AD405">
        <v>0</v>
      </c>
      <c r="AE405">
        <v>4395.63</v>
      </c>
    </row>
    <row r="406" spans="1:31" x14ac:dyDescent="0.2">
      <c r="A406" s="25">
        <v>702</v>
      </c>
      <c r="B406" s="25" t="s">
        <v>3643</v>
      </c>
      <c r="D406" s="25">
        <v>320022</v>
      </c>
      <c r="E406" s="25"/>
      <c r="F406" s="25" t="s">
        <v>38</v>
      </c>
      <c r="G406" s="25" t="s">
        <v>39</v>
      </c>
      <c r="H406" s="25" t="s">
        <v>40</v>
      </c>
      <c r="I406" s="25" t="s">
        <v>41</v>
      </c>
      <c r="J406" s="68">
        <v>7692.36</v>
      </c>
      <c r="K406" s="68">
        <v>7692.36</v>
      </c>
      <c r="L406" s="68">
        <v>0</v>
      </c>
      <c r="M406" s="68">
        <v>0</v>
      </c>
      <c r="N406" s="68">
        <v>0</v>
      </c>
      <c r="O406" s="68">
        <v>7692.36</v>
      </c>
      <c r="P406" s="69">
        <v>7692.36</v>
      </c>
      <c r="Q406" s="25" t="s">
        <v>4492</v>
      </c>
      <c r="R406" s="25" t="s">
        <v>3314</v>
      </c>
      <c r="S406">
        <v>0</v>
      </c>
      <c r="T406">
        <v>0</v>
      </c>
      <c r="U406">
        <v>7692.36</v>
      </c>
      <c r="V406" t="s">
        <v>43</v>
      </c>
      <c r="W406">
        <v>7692.36</v>
      </c>
      <c r="X406">
        <v>0</v>
      </c>
      <c r="Y406">
        <v>0</v>
      </c>
      <c r="Z406">
        <v>0</v>
      </c>
      <c r="AA406">
        <v>0</v>
      </c>
      <c r="AB406">
        <v>7692.36</v>
      </c>
      <c r="AC406">
        <v>0</v>
      </c>
      <c r="AD406">
        <v>0</v>
      </c>
      <c r="AE406">
        <v>7692.36</v>
      </c>
    </row>
    <row r="407" spans="1:31" x14ac:dyDescent="0.2">
      <c r="A407" s="25">
        <v>702</v>
      </c>
      <c r="B407" s="25" t="s">
        <v>3646</v>
      </c>
      <c r="D407" s="25">
        <v>320022</v>
      </c>
      <c r="E407" s="25"/>
      <c r="F407" s="25" t="s">
        <v>38</v>
      </c>
      <c r="G407" s="25" t="s">
        <v>39</v>
      </c>
      <c r="H407" s="25" t="s">
        <v>40</v>
      </c>
      <c r="I407" s="25" t="s">
        <v>41</v>
      </c>
      <c r="J407" s="68">
        <v>3482.74</v>
      </c>
      <c r="K407" s="68">
        <v>3482.74</v>
      </c>
      <c r="L407" s="68">
        <v>0</v>
      </c>
      <c r="M407" s="68">
        <v>0</v>
      </c>
      <c r="N407" s="68">
        <v>0</v>
      </c>
      <c r="O407" s="68">
        <v>3482.74</v>
      </c>
      <c r="P407" s="69">
        <v>3482.74</v>
      </c>
      <c r="Q407" s="25" t="s">
        <v>4492</v>
      </c>
      <c r="R407" s="25" t="s">
        <v>3314</v>
      </c>
      <c r="S407">
        <v>0</v>
      </c>
      <c r="T407">
        <v>0</v>
      </c>
      <c r="U407">
        <v>3482.74</v>
      </c>
      <c r="V407" t="s">
        <v>43</v>
      </c>
      <c r="W407">
        <v>3482.74</v>
      </c>
      <c r="X407">
        <v>0</v>
      </c>
      <c r="Y407">
        <v>0</v>
      </c>
      <c r="Z407">
        <v>0</v>
      </c>
      <c r="AA407">
        <v>0</v>
      </c>
      <c r="AB407">
        <v>3482.74</v>
      </c>
      <c r="AC407">
        <v>0</v>
      </c>
      <c r="AD407">
        <v>0</v>
      </c>
      <c r="AE407">
        <v>3482.74</v>
      </c>
    </row>
    <row r="408" spans="1:31" x14ac:dyDescent="0.2">
      <c r="A408" s="25">
        <v>702</v>
      </c>
      <c r="B408" s="25" t="s">
        <v>3647</v>
      </c>
      <c r="D408" s="25">
        <v>309151</v>
      </c>
      <c r="E408" s="25"/>
      <c r="F408" s="25" t="s">
        <v>38</v>
      </c>
      <c r="G408" s="25" t="s">
        <v>40</v>
      </c>
      <c r="H408" s="25" t="s">
        <v>40</v>
      </c>
      <c r="I408" s="25" t="s">
        <v>58</v>
      </c>
      <c r="J408" s="68">
        <v>604291.79</v>
      </c>
      <c r="K408" s="68">
        <v>33870.554834241884</v>
      </c>
      <c r="L408" s="68">
        <v>0</v>
      </c>
      <c r="M408" s="68">
        <v>0</v>
      </c>
      <c r="N408" s="68">
        <v>0</v>
      </c>
      <c r="O408" s="68">
        <v>604291.79</v>
      </c>
      <c r="P408" s="69">
        <v>604291.79</v>
      </c>
      <c r="Q408" s="25" t="s">
        <v>4492</v>
      </c>
      <c r="R408" s="25" t="s">
        <v>881</v>
      </c>
      <c r="S408">
        <v>0</v>
      </c>
      <c r="T408">
        <v>0</v>
      </c>
      <c r="U408">
        <v>604291.79</v>
      </c>
      <c r="V408" t="s">
        <v>4986</v>
      </c>
      <c r="W408">
        <v>33870.554829499997</v>
      </c>
      <c r="X408">
        <v>0</v>
      </c>
      <c r="Y408">
        <v>0</v>
      </c>
      <c r="Z408">
        <v>0</v>
      </c>
      <c r="AA408">
        <v>0</v>
      </c>
      <c r="AB408">
        <v>33870.554829499997</v>
      </c>
      <c r="AC408">
        <v>0</v>
      </c>
      <c r="AD408">
        <v>0</v>
      </c>
      <c r="AE408">
        <v>33870.554829499997</v>
      </c>
    </row>
    <row r="409" spans="1:31" x14ac:dyDescent="0.2">
      <c r="A409" s="25">
        <v>702</v>
      </c>
      <c r="B409" s="25" t="s">
        <v>3648</v>
      </c>
      <c r="D409" s="25">
        <v>320022</v>
      </c>
      <c r="E409" s="25"/>
      <c r="F409" s="25" t="s">
        <v>38</v>
      </c>
      <c r="G409" s="25" t="s">
        <v>39</v>
      </c>
      <c r="H409" s="25" t="s">
        <v>40</v>
      </c>
      <c r="I409" s="25" t="s">
        <v>41</v>
      </c>
      <c r="J409" s="68">
        <v>8875.81</v>
      </c>
      <c r="K409" s="68">
        <v>8875.81</v>
      </c>
      <c r="L409" s="68">
        <v>0</v>
      </c>
      <c r="M409" s="68">
        <v>0</v>
      </c>
      <c r="N409" s="68">
        <v>0</v>
      </c>
      <c r="O409" s="68">
        <v>8875.81</v>
      </c>
      <c r="P409" s="69">
        <v>8875.81</v>
      </c>
      <c r="Q409" s="25" t="s">
        <v>4492</v>
      </c>
      <c r="R409" s="25" t="s">
        <v>3314</v>
      </c>
      <c r="S409">
        <v>0</v>
      </c>
      <c r="T409">
        <v>0</v>
      </c>
      <c r="U409">
        <v>8875.81</v>
      </c>
      <c r="V409" t="s">
        <v>43</v>
      </c>
      <c r="W409">
        <v>8875.81</v>
      </c>
      <c r="X409">
        <v>0</v>
      </c>
      <c r="Y409">
        <v>0</v>
      </c>
      <c r="Z409">
        <v>0</v>
      </c>
      <c r="AA409">
        <v>0</v>
      </c>
      <c r="AB409">
        <v>8875.81</v>
      </c>
      <c r="AC409">
        <v>0</v>
      </c>
      <c r="AD409">
        <v>0</v>
      </c>
      <c r="AE409">
        <v>8875.81</v>
      </c>
    </row>
    <row r="410" spans="1:31" x14ac:dyDescent="0.2">
      <c r="A410" s="25">
        <v>702</v>
      </c>
      <c r="B410" s="25" t="s">
        <v>3649</v>
      </c>
      <c r="D410" s="25">
        <v>318777</v>
      </c>
      <c r="E410" s="25"/>
      <c r="F410" s="25" t="s">
        <v>38</v>
      </c>
      <c r="G410" s="25" t="s">
        <v>39</v>
      </c>
      <c r="H410" s="25" t="s">
        <v>40</v>
      </c>
      <c r="I410" s="25" t="s">
        <v>58</v>
      </c>
      <c r="J410" s="68">
        <v>16905195.09</v>
      </c>
      <c r="K410" s="68">
        <v>947536.18492715515</v>
      </c>
      <c r="L410" s="68">
        <v>0</v>
      </c>
      <c r="M410" s="68">
        <v>0</v>
      </c>
      <c r="N410" s="68">
        <v>0</v>
      </c>
      <c r="O410" s="68">
        <v>16905195.09</v>
      </c>
      <c r="P410" s="69">
        <v>16905195.09</v>
      </c>
      <c r="Q410" s="25" t="s">
        <v>4492</v>
      </c>
      <c r="R410" s="25" t="s">
        <v>881</v>
      </c>
      <c r="S410">
        <v>0</v>
      </c>
      <c r="T410">
        <v>0</v>
      </c>
      <c r="U410">
        <v>16905195.09</v>
      </c>
      <c r="V410" t="s">
        <v>4986</v>
      </c>
      <c r="W410">
        <v>947536.1847945</v>
      </c>
      <c r="X410">
        <v>0</v>
      </c>
      <c r="Y410">
        <v>0</v>
      </c>
      <c r="Z410">
        <v>0</v>
      </c>
      <c r="AA410">
        <v>0</v>
      </c>
      <c r="AB410">
        <v>947536.1847945</v>
      </c>
      <c r="AC410">
        <v>0</v>
      </c>
      <c r="AD410">
        <v>0</v>
      </c>
      <c r="AE410">
        <v>947536.1847945</v>
      </c>
    </row>
    <row r="411" spans="1:31" x14ac:dyDescent="0.2">
      <c r="A411" s="25">
        <v>702</v>
      </c>
      <c r="B411" s="25" t="s">
        <v>3650</v>
      </c>
      <c r="D411" s="25">
        <v>320023</v>
      </c>
      <c r="E411" s="25"/>
      <c r="F411" s="25" t="s">
        <v>38</v>
      </c>
      <c r="G411" s="25" t="s">
        <v>39</v>
      </c>
      <c r="H411" s="25" t="s">
        <v>40</v>
      </c>
      <c r="I411" s="25" t="s">
        <v>41</v>
      </c>
      <c r="J411" s="68">
        <v>785755.93</v>
      </c>
      <c r="K411" s="68">
        <v>785755.93</v>
      </c>
      <c r="L411" s="68">
        <v>0</v>
      </c>
      <c r="M411" s="68">
        <v>0</v>
      </c>
      <c r="N411" s="68">
        <v>0</v>
      </c>
      <c r="O411" s="68">
        <v>785755.93</v>
      </c>
      <c r="P411" s="69">
        <v>785755.93</v>
      </c>
      <c r="Q411" s="25" t="s">
        <v>4492</v>
      </c>
      <c r="R411" s="25" t="s">
        <v>881</v>
      </c>
      <c r="S411">
        <v>0</v>
      </c>
      <c r="T411">
        <v>0</v>
      </c>
      <c r="U411">
        <v>785755.93</v>
      </c>
      <c r="V411" t="s">
        <v>43</v>
      </c>
      <c r="W411">
        <v>785755.93</v>
      </c>
      <c r="X411">
        <v>0</v>
      </c>
      <c r="Y411">
        <v>0</v>
      </c>
      <c r="Z411">
        <v>0</v>
      </c>
      <c r="AA411">
        <v>0</v>
      </c>
      <c r="AB411">
        <v>785755.93</v>
      </c>
      <c r="AC411">
        <v>0</v>
      </c>
      <c r="AD411">
        <v>0</v>
      </c>
      <c r="AE411">
        <v>785755.93</v>
      </c>
    </row>
    <row r="412" spans="1:31" x14ac:dyDescent="0.2">
      <c r="A412" s="25">
        <v>702</v>
      </c>
      <c r="B412" s="25" t="s">
        <v>3651</v>
      </c>
      <c r="D412" s="25">
        <v>320023</v>
      </c>
      <c r="E412" s="25"/>
      <c r="F412" s="25" t="s">
        <v>38</v>
      </c>
      <c r="G412" s="25" t="s">
        <v>39</v>
      </c>
      <c r="H412" s="25" t="s">
        <v>40</v>
      </c>
      <c r="I412" s="25" t="s">
        <v>41</v>
      </c>
      <c r="J412" s="68">
        <v>1211529.8500000001</v>
      </c>
      <c r="K412" s="68">
        <v>1211529.8500000001</v>
      </c>
      <c r="L412" s="68">
        <v>0</v>
      </c>
      <c r="M412" s="68">
        <v>0</v>
      </c>
      <c r="N412" s="68">
        <v>0</v>
      </c>
      <c r="O412" s="68">
        <v>1211529.8500000001</v>
      </c>
      <c r="P412" s="69">
        <v>1211529.8500000001</v>
      </c>
      <c r="Q412" s="25" t="s">
        <v>4492</v>
      </c>
      <c r="R412" s="25" t="s">
        <v>881</v>
      </c>
      <c r="S412">
        <v>0</v>
      </c>
      <c r="T412">
        <v>0</v>
      </c>
      <c r="U412">
        <v>1211529.8500000001</v>
      </c>
      <c r="V412" t="s">
        <v>43</v>
      </c>
      <c r="W412">
        <v>1211529.8500000001</v>
      </c>
      <c r="X412">
        <v>0</v>
      </c>
      <c r="Y412">
        <v>0</v>
      </c>
      <c r="Z412">
        <v>0</v>
      </c>
      <c r="AA412">
        <v>0</v>
      </c>
      <c r="AB412">
        <v>1211529.8500000001</v>
      </c>
      <c r="AC412">
        <v>0</v>
      </c>
      <c r="AD412">
        <v>0</v>
      </c>
      <c r="AE412">
        <v>1211529.8500000001</v>
      </c>
    </row>
    <row r="413" spans="1:31" x14ac:dyDescent="0.2">
      <c r="A413" s="25">
        <v>702</v>
      </c>
      <c r="B413" s="25" t="s">
        <v>3652</v>
      </c>
      <c r="D413" s="25">
        <v>320023</v>
      </c>
      <c r="E413" s="25"/>
      <c r="F413" s="25" t="s">
        <v>38</v>
      </c>
      <c r="G413" s="25" t="s">
        <v>39</v>
      </c>
      <c r="H413" s="25" t="s">
        <v>40</v>
      </c>
      <c r="I413" s="25" t="s">
        <v>41</v>
      </c>
      <c r="J413" s="68">
        <v>410201.64</v>
      </c>
      <c r="K413" s="68">
        <v>410201.64</v>
      </c>
      <c r="L413" s="68">
        <v>0</v>
      </c>
      <c r="M413" s="68">
        <v>0</v>
      </c>
      <c r="N413" s="68">
        <v>0</v>
      </c>
      <c r="O413" s="68">
        <v>410201.64</v>
      </c>
      <c r="P413" s="69">
        <v>410201.64</v>
      </c>
      <c r="Q413" s="25" t="s">
        <v>4492</v>
      </c>
      <c r="R413" s="25" t="s">
        <v>881</v>
      </c>
      <c r="S413">
        <v>0</v>
      </c>
      <c r="T413">
        <v>0</v>
      </c>
      <c r="U413">
        <v>410201.64</v>
      </c>
      <c r="V413" t="s">
        <v>43</v>
      </c>
      <c r="W413">
        <v>410201.64</v>
      </c>
      <c r="X413">
        <v>0</v>
      </c>
      <c r="Y413">
        <v>0</v>
      </c>
      <c r="Z413">
        <v>0</v>
      </c>
      <c r="AA413">
        <v>0</v>
      </c>
      <c r="AB413">
        <v>410201.64</v>
      </c>
      <c r="AC413">
        <v>0</v>
      </c>
      <c r="AD413">
        <v>0</v>
      </c>
      <c r="AE413">
        <v>410201.64</v>
      </c>
    </row>
    <row r="414" spans="1:31" x14ac:dyDescent="0.2">
      <c r="A414" s="25">
        <v>702</v>
      </c>
      <c r="B414" s="25" t="s">
        <v>3653</v>
      </c>
      <c r="D414" s="25">
        <v>320023</v>
      </c>
      <c r="E414" s="25"/>
      <c r="F414" s="25" t="s">
        <v>38</v>
      </c>
      <c r="G414" s="25" t="s">
        <v>39</v>
      </c>
      <c r="H414" s="25" t="s">
        <v>40</v>
      </c>
      <c r="I414" s="25" t="s">
        <v>41</v>
      </c>
      <c r="J414" s="68">
        <v>2419435.79</v>
      </c>
      <c r="K414" s="68">
        <v>2419435.79</v>
      </c>
      <c r="L414" s="68">
        <v>0</v>
      </c>
      <c r="M414" s="68">
        <v>0</v>
      </c>
      <c r="N414" s="68">
        <v>0</v>
      </c>
      <c r="O414" s="68">
        <v>2419435.79</v>
      </c>
      <c r="P414" s="69">
        <v>2419435.79</v>
      </c>
      <c r="Q414" s="25" t="s">
        <v>4492</v>
      </c>
      <c r="R414" s="25" t="s">
        <v>881</v>
      </c>
      <c r="S414">
        <v>0</v>
      </c>
      <c r="T414">
        <v>0</v>
      </c>
      <c r="U414">
        <v>2419435.79</v>
      </c>
      <c r="V414" t="s">
        <v>43</v>
      </c>
      <c r="W414">
        <v>2419435.79</v>
      </c>
      <c r="X414">
        <v>0</v>
      </c>
      <c r="Y414">
        <v>0</v>
      </c>
      <c r="Z414">
        <v>0</v>
      </c>
      <c r="AA414">
        <v>0</v>
      </c>
      <c r="AB414">
        <v>2419435.79</v>
      </c>
      <c r="AC414">
        <v>0</v>
      </c>
      <c r="AD414">
        <v>0</v>
      </c>
      <c r="AE414">
        <v>2419435.79</v>
      </c>
    </row>
    <row r="415" spans="1:31" x14ac:dyDescent="0.2">
      <c r="A415" s="25">
        <v>702</v>
      </c>
      <c r="B415" s="25" t="s">
        <v>3654</v>
      </c>
      <c r="D415" s="25">
        <v>320023</v>
      </c>
      <c r="E415" s="25"/>
      <c r="F415" s="25" t="s">
        <v>38</v>
      </c>
      <c r="G415" s="25" t="s">
        <v>39</v>
      </c>
      <c r="H415" s="25" t="s">
        <v>40</v>
      </c>
      <c r="I415" s="25" t="s">
        <v>41</v>
      </c>
      <c r="J415" s="68">
        <v>416296.58</v>
      </c>
      <c r="K415" s="68">
        <v>416296.58</v>
      </c>
      <c r="L415" s="68">
        <v>0</v>
      </c>
      <c r="M415" s="68">
        <v>0</v>
      </c>
      <c r="N415" s="68">
        <v>0</v>
      </c>
      <c r="O415" s="68">
        <v>416296.58</v>
      </c>
      <c r="P415" s="69">
        <v>416296.58</v>
      </c>
      <c r="Q415" s="25" t="s">
        <v>4492</v>
      </c>
      <c r="R415" s="25" t="s">
        <v>881</v>
      </c>
      <c r="S415">
        <v>0</v>
      </c>
      <c r="T415">
        <v>0</v>
      </c>
      <c r="U415">
        <v>416296.58</v>
      </c>
      <c r="V415" t="s">
        <v>43</v>
      </c>
      <c r="W415">
        <v>416296.58</v>
      </c>
      <c r="X415">
        <v>0</v>
      </c>
      <c r="Y415">
        <v>0</v>
      </c>
      <c r="Z415">
        <v>0</v>
      </c>
      <c r="AA415">
        <v>0</v>
      </c>
      <c r="AB415">
        <v>416296.58</v>
      </c>
      <c r="AC415">
        <v>0</v>
      </c>
      <c r="AD415">
        <v>0</v>
      </c>
      <c r="AE415">
        <v>416296.58</v>
      </c>
    </row>
    <row r="416" spans="1:31" x14ac:dyDescent="0.2">
      <c r="A416" s="25">
        <v>702</v>
      </c>
      <c r="B416" s="25" t="s">
        <v>3655</v>
      </c>
      <c r="D416" s="25">
        <v>320023</v>
      </c>
      <c r="E416" s="25"/>
      <c r="F416" s="25" t="s">
        <v>38</v>
      </c>
      <c r="G416" s="25" t="s">
        <v>39</v>
      </c>
      <c r="H416" s="25" t="s">
        <v>40</v>
      </c>
      <c r="I416" s="25" t="s">
        <v>41</v>
      </c>
      <c r="J416" s="68">
        <v>2937330.34</v>
      </c>
      <c r="K416" s="68">
        <v>2937330.34</v>
      </c>
      <c r="L416" s="68">
        <v>0</v>
      </c>
      <c r="M416" s="68">
        <v>0</v>
      </c>
      <c r="N416" s="68">
        <v>0</v>
      </c>
      <c r="O416" s="68">
        <v>2937330.34</v>
      </c>
      <c r="P416" s="69">
        <v>2937330.34</v>
      </c>
      <c r="Q416" s="25" t="s">
        <v>4492</v>
      </c>
      <c r="R416" s="25" t="s">
        <v>881</v>
      </c>
      <c r="S416">
        <v>0</v>
      </c>
      <c r="T416">
        <v>0</v>
      </c>
      <c r="U416">
        <v>2937330.34</v>
      </c>
      <c r="V416" t="s">
        <v>43</v>
      </c>
      <c r="W416">
        <v>2937330.34</v>
      </c>
      <c r="X416">
        <v>0</v>
      </c>
      <c r="Y416">
        <v>0</v>
      </c>
      <c r="Z416">
        <v>0</v>
      </c>
      <c r="AA416">
        <v>0</v>
      </c>
      <c r="AB416">
        <v>2937330.34</v>
      </c>
      <c r="AC416">
        <v>0</v>
      </c>
      <c r="AD416">
        <v>0</v>
      </c>
      <c r="AE416">
        <v>2937330.34</v>
      </c>
    </row>
    <row r="417" spans="1:31" x14ac:dyDescent="0.2">
      <c r="A417" s="25">
        <v>702</v>
      </c>
      <c r="B417" s="25" t="s">
        <v>3656</v>
      </c>
      <c r="D417" s="25">
        <v>320023</v>
      </c>
      <c r="E417" s="25"/>
      <c r="F417" s="25" t="s">
        <v>38</v>
      </c>
      <c r="G417" s="25" t="s">
        <v>39</v>
      </c>
      <c r="H417" s="25" t="s">
        <v>40</v>
      </c>
      <c r="I417" s="25" t="s">
        <v>41</v>
      </c>
      <c r="J417" s="68">
        <v>625293.44999999995</v>
      </c>
      <c r="K417" s="68">
        <v>625293.44999999995</v>
      </c>
      <c r="L417" s="68">
        <v>0</v>
      </c>
      <c r="M417" s="68">
        <v>0</v>
      </c>
      <c r="N417" s="68">
        <v>0</v>
      </c>
      <c r="O417" s="68">
        <v>625293.44999999995</v>
      </c>
      <c r="P417" s="69">
        <v>625293.44999999995</v>
      </c>
      <c r="Q417" s="25" t="s">
        <v>4492</v>
      </c>
      <c r="R417" s="25" t="s">
        <v>881</v>
      </c>
      <c r="S417">
        <v>0</v>
      </c>
      <c r="T417">
        <v>0</v>
      </c>
      <c r="U417">
        <v>625293.44999999995</v>
      </c>
      <c r="V417" t="s">
        <v>43</v>
      </c>
      <c r="W417">
        <v>625293.44999999995</v>
      </c>
      <c r="X417">
        <v>0</v>
      </c>
      <c r="Y417">
        <v>0</v>
      </c>
      <c r="Z417">
        <v>0</v>
      </c>
      <c r="AA417">
        <v>0</v>
      </c>
      <c r="AB417">
        <v>625293.44999999995</v>
      </c>
      <c r="AC417">
        <v>0</v>
      </c>
      <c r="AD417">
        <v>0</v>
      </c>
      <c r="AE417">
        <v>625293.44999999995</v>
      </c>
    </row>
    <row r="418" spans="1:31" x14ac:dyDescent="0.2">
      <c r="A418" s="25">
        <v>702</v>
      </c>
      <c r="B418" s="25" t="s">
        <v>3657</v>
      </c>
      <c r="D418" s="25">
        <v>320023</v>
      </c>
      <c r="E418" s="25"/>
      <c r="F418" s="25" t="s">
        <v>38</v>
      </c>
      <c r="G418" s="25" t="s">
        <v>39</v>
      </c>
      <c r="H418" s="25" t="s">
        <v>40</v>
      </c>
      <c r="I418" s="25" t="s">
        <v>41</v>
      </c>
      <c r="J418" s="68">
        <v>737002.08</v>
      </c>
      <c r="K418" s="68">
        <v>737002.08</v>
      </c>
      <c r="L418" s="68">
        <v>0</v>
      </c>
      <c r="M418" s="68">
        <v>0</v>
      </c>
      <c r="N418" s="68">
        <v>0</v>
      </c>
      <c r="O418" s="68">
        <v>737002.08</v>
      </c>
      <c r="P418" s="69">
        <v>737002.08</v>
      </c>
      <c r="Q418" s="25" t="s">
        <v>4492</v>
      </c>
      <c r="R418" s="25" t="s">
        <v>881</v>
      </c>
      <c r="S418">
        <v>0</v>
      </c>
      <c r="T418">
        <v>0</v>
      </c>
      <c r="U418">
        <v>737002.08</v>
      </c>
      <c r="V418" t="s">
        <v>43</v>
      </c>
      <c r="W418">
        <v>737002.08</v>
      </c>
      <c r="X418">
        <v>0</v>
      </c>
      <c r="Y418">
        <v>0</v>
      </c>
      <c r="Z418">
        <v>0</v>
      </c>
      <c r="AA418">
        <v>0</v>
      </c>
      <c r="AB418">
        <v>737002.08</v>
      </c>
      <c r="AC418">
        <v>0</v>
      </c>
      <c r="AD418">
        <v>0</v>
      </c>
      <c r="AE418">
        <v>737002.08</v>
      </c>
    </row>
    <row r="419" spans="1:31" x14ac:dyDescent="0.2">
      <c r="A419" s="25">
        <v>702</v>
      </c>
      <c r="B419" s="25" t="s">
        <v>3658</v>
      </c>
      <c r="D419" s="25">
        <v>320022</v>
      </c>
      <c r="E419" s="25"/>
      <c r="F419" s="25" t="s">
        <v>38</v>
      </c>
      <c r="G419" s="25" t="s">
        <v>39</v>
      </c>
      <c r="H419" s="25" t="s">
        <v>40</v>
      </c>
      <c r="I419" s="25" t="s">
        <v>41</v>
      </c>
      <c r="J419" s="68">
        <v>3006.24</v>
      </c>
      <c r="K419" s="68">
        <v>3006.24</v>
      </c>
      <c r="L419" s="68">
        <v>0</v>
      </c>
      <c r="M419" s="68">
        <v>0</v>
      </c>
      <c r="N419" s="68">
        <v>0</v>
      </c>
      <c r="O419" s="68">
        <v>3006.24</v>
      </c>
      <c r="P419" s="69">
        <v>3006.24</v>
      </c>
      <c r="Q419" s="25" t="s">
        <v>4492</v>
      </c>
      <c r="R419" s="25" t="s">
        <v>3314</v>
      </c>
      <c r="S419">
        <v>0</v>
      </c>
      <c r="T419">
        <v>0</v>
      </c>
      <c r="U419">
        <v>3006.24</v>
      </c>
      <c r="V419" t="s">
        <v>43</v>
      </c>
      <c r="W419">
        <v>3006.24</v>
      </c>
      <c r="X419">
        <v>0</v>
      </c>
      <c r="Y419">
        <v>0</v>
      </c>
      <c r="Z419">
        <v>0</v>
      </c>
      <c r="AA419">
        <v>0</v>
      </c>
      <c r="AB419">
        <v>3006.24</v>
      </c>
      <c r="AC419">
        <v>0</v>
      </c>
      <c r="AD419">
        <v>0</v>
      </c>
      <c r="AE419">
        <v>3006.24</v>
      </c>
    </row>
    <row r="420" spans="1:31" x14ac:dyDescent="0.2">
      <c r="A420" s="25">
        <v>702</v>
      </c>
      <c r="B420" s="25" t="s">
        <v>3659</v>
      </c>
      <c r="D420" s="25">
        <v>309151</v>
      </c>
      <c r="E420" s="25"/>
      <c r="F420" s="25" t="s">
        <v>38</v>
      </c>
      <c r="G420" s="25" t="s">
        <v>40</v>
      </c>
      <c r="H420" s="25" t="s">
        <v>40</v>
      </c>
      <c r="I420" s="25" t="s">
        <v>58</v>
      </c>
      <c r="J420" s="68">
        <v>913200.1</v>
      </c>
      <c r="K420" s="68">
        <v>51184.865612165886</v>
      </c>
      <c r="L420" s="68">
        <v>0</v>
      </c>
      <c r="M420" s="68">
        <v>0</v>
      </c>
      <c r="N420" s="68">
        <v>0</v>
      </c>
      <c r="O420" s="68">
        <v>913200.1</v>
      </c>
      <c r="P420" s="69">
        <v>913200.1</v>
      </c>
      <c r="Q420" s="25" t="s">
        <v>4492</v>
      </c>
      <c r="R420" s="25" t="s">
        <v>881</v>
      </c>
      <c r="S420">
        <v>0</v>
      </c>
      <c r="T420">
        <v>0</v>
      </c>
      <c r="U420">
        <v>913200.1</v>
      </c>
      <c r="V420" t="s">
        <v>4986</v>
      </c>
      <c r="W420">
        <v>51184.865604999999</v>
      </c>
      <c r="X420">
        <v>0</v>
      </c>
      <c r="Y420">
        <v>0</v>
      </c>
      <c r="Z420">
        <v>0</v>
      </c>
      <c r="AA420">
        <v>0</v>
      </c>
      <c r="AB420">
        <v>51184.865604999999</v>
      </c>
      <c r="AC420">
        <v>0</v>
      </c>
      <c r="AD420">
        <v>0</v>
      </c>
      <c r="AE420">
        <v>51184.865604999999</v>
      </c>
    </row>
    <row r="421" spans="1:31" x14ac:dyDescent="0.2">
      <c r="A421" s="25">
        <v>702</v>
      </c>
      <c r="B421" s="25" t="s">
        <v>3660</v>
      </c>
      <c r="D421" s="25">
        <v>309151</v>
      </c>
      <c r="E421" s="25"/>
      <c r="F421" s="25" t="s">
        <v>38</v>
      </c>
      <c r="G421" s="25" t="s">
        <v>40</v>
      </c>
      <c r="H421" s="25" t="s">
        <v>40</v>
      </c>
      <c r="I421" s="25" t="s">
        <v>58</v>
      </c>
      <c r="J421" s="68">
        <v>3291794.19</v>
      </c>
      <c r="K421" s="68">
        <v>184505.06437533072</v>
      </c>
      <c r="L421" s="68">
        <v>0</v>
      </c>
      <c r="M421" s="68">
        <v>0</v>
      </c>
      <c r="N421" s="68">
        <v>0</v>
      </c>
      <c r="O421" s="68">
        <v>3291794.19</v>
      </c>
      <c r="P421" s="69">
        <v>3291794.19</v>
      </c>
      <c r="Q421" s="25" t="s">
        <v>4492</v>
      </c>
      <c r="R421" s="25" t="s">
        <v>881</v>
      </c>
      <c r="S421">
        <v>0</v>
      </c>
      <c r="T421">
        <v>0</v>
      </c>
      <c r="U421">
        <v>3291794.19</v>
      </c>
      <c r="V421" t="s">
        <v>4986</v>
      </c>
      <c r="W421">
        <v>184505.0643495</v>
      </c>
      <c r="X421">
        <v>0</v>
      </c>
      <c r="Y421">
        <v>0</v>
      </c>
      <c r="Z421">
        <v>0</v>
      </c>
      <c r="AA421">
        <v>0</v>
      </c>
      <c r="AB421">
        <v>184505.0643495</v>
      </c>
      <c r="AC421">
        <v>0</v>
      </c>
      <c r="AD421">
        <v>0</v>
      </c>
      <c r="AE421">
        <v>184505.0643495</v>
      </c>
    </row>
    <row r="422" spans="1:31" x14ac:dyDescent="0.2">
      <c r="A422" s="25">
        <v>702</v>
      </c>
      <c r="B422" s="25" t="s">
        <v>3661</v>
      </c>
      <c r="D422" s="25">
        <v>318777</v>
      </c>
      <c r="E422" s="25"/>
      <c r="F422" s="25" t="s">
        <v>38</v>
      </c>
      <c r="G422" s="25" t="s">
        <v>39</v>
      </c>
      <c r="H422" s="25" t="s">
        <v>40</v>
      </c>
      <c r="I422" s="25" t="s">
        <v>58</v>
      </c>
      <c r="J422" s="68">
        <v>2989289.73</v>
      </c>
      <c r="K422" s="68">
        <v>167549.68938995697</v>
      </c>
      <c r="L422" s="68">
        <v>0</v>
      </c>
      <c r="M422" s="68">
        <v>0</v>
      </c>
      <c r="N422" s="68">
        <v>0</v>
      </c>
      <c r="O422" s="68">
        <v>2989289.73</v>
      </c>
      <c r="P422" s="69">
        <v>2989289.73</v>
      </c>
      <c r="Q422" s="25" t="s">
        <v>4492</v>
      </c>
      <c r="R422" s="25" t="s">
        <v>881</v>
      </c>
      <c r="S422">
        <v>0</v>
      </c>
      <c r="T422">
        <v>0</v>
      </c>
      <c r="U422">
        <v>2989289.73</v>
      </c>
      <c r="V422" t="s">
        <v>4986</v>
      </c>
      <c r="W422">
        <v>167549.68936650001</v>
      </c>
      <c r="X422">
        <v>0</v>
      </c>
      <c r="Y422">
        <v>0</v>
      </c>
      <c r="Z422">
        <v>0</v>
      </c>
      <c r="AA422">
        <v>0</v>
      </c>
      <c r="AB422">
        <v>167549.68936650001</v>
      </c>
      <c r="AC422">
        <v>0</v>
      </c>
      <c r="AD422">
        <v>0</v>
      </c>
      <c r="AE422">
        <v>167549.68936650001</v>
      </c>
    </row>
    <row r="423" spans="1:31" x14ac:dyDescent="0.2">
      <c r="A423" s="25">
        <v>702</v>
      </c>
      <c r="B423" s="25" t="s">
        <v>3662</v>
      </c>
      <c r="D423" s="25">
        <v>309348</v>
      </c>
      <c r="E423" s="25"/>
      <c r="F423" s="25" t="s">
        <v>38</v>
      </c>
      <c r="G423" s="25" t="s">
        <v>40</v>
      </c>
      <c r="H423" s="25" t="s">
        <v>40</v>
      </c>
      <c r="I423" s="25" t="s">
        <v>41</v>
      </c>
      <c r="J423" s="68">
        <v>154313.67000000001</v>
      </c>
      <c r="K423" s="68">
        <v>154313.67000000001</v>
      </c>
      <c r="L423" s="68">
        <v>0</v>
      </c>
      <c r="M423" s="68">
        <v>0</v>
      </c>
      <c r="N423" s="68">
        <v>0</v>
      </c>
      <c r="O423" s="68">
        <v>154313.67000000001</v>
      </c>
      <c r="P423" s="69">
        <v>154313.67000000001</v>
      </c>
      <c r="Q423" s="25" t="s">
        <v>4492</v>
      </c>
      <c r="R423" s="25" t="s">
        <v>2603</v>
      </c>
      <c r="S423">
        <v>0</v>
      </c>
      <c r="T423">
        <v>0</v>
      </c>
      <c r="U423">
        <v>154313.67000000001</v>
      </c>
      <c r="V423" t="s">
        <v>43</v>
      </c>
      <c r="W423">
        <v>154313.67000000001</v>
      </c>
      <c r="X423">
        <v>0</v>
      </c>
      <c r="Y423">
        <v>0</v>
      </c>
      <c r="Z423">
        <v>0</v>
      </c>
      <c r="AA423">
        <v>0</v>
      </c>
      <c r="AB423">
        <v>154313.67000000001</v>
      </c>
      <c r="AC423">
        <v>0</v>
      </c>
      <c r="AD423">
        <v>0</v>
      </c>
      <c r="AE423">
        <v>154313.67000000001</v>
      </c>
    </row>
    <row r="424" spans="1:31" x14ac:dyDescent="0.2">
      <c r="A424" s="25">
        <v>702</v>
      </c>
      <c r="B424" s="25" t="s">
        <v>3663</v>
      </c>
      <c r="D424" s="25">
        <v>309151</v>
      </c>
      <c r="E424" s="25"/>
      <c r="F424" s="25" t="s">
        <v>38</v>
      </c>
      <c r="G424" s="25" t="s">
        <v>40</v>
      </c>
      <c r="H424" s="25" t="s">
        <v>40</v>
      </c>
      <c r="I424" s="25" t="s">
        <v>58</v>
      </c>
      <c r="J424" s="68">
        <v>688291.93</v>
      </c>
      <c r="K424" s="68">
        <v>38578.762681901033</v>
      </c>
      <c r="L424" s="68">
        <v>0</v>
      </c>
      <c r="M424" s="68">
        <v>0</v>
      </c>
      <c r="N424" s="68">
        <v>0</v>
      </c>
      <c r="O424" s="68">
        <v>688291.93</v>
      </c>
      <c r="P424" s="69">
        <v>688291.93</v>
      </c>
      <c r="Q424" s="25" t="s">
        <v>4492</v>
      </c>
      <c r="R424" s="25" t="s">
        <v>881</v>
      </c>
      <c r="S424">
        <v>0</v>
      </c>
      <c r="T424">
        <v>0</v>
      </c>
      <c r="U424">
        <v>688291.93</v>
      </c>
      <c r="V424" t="s">
        <v>4986</v>
      </c>
      <c r="W424">
        <v>38578.762676500002</v>
      </c>
      <c r="X424">
        <v>0</v>
      </c>
      <c r="Y424">
        <v>0</v>
      </c>
      <c r="Z424">
        <v>0</v>
      </c>
      <c r="AA424">
        <v>0</v>
      </c>
      <c r="AB424">
        <v>38578.762676500002</v>
      </c>
      <c r="AC424">
        <v>0</v>
      </c>
      <c r="AD424">
        <v>0</v>
      </c>
      <c r="AE424">
        <v>38578.762676500002</v>
      </c>
    </row>
    <row r="425" spans="1:31" x14ac:dyDescent="0.2">
      <c r="A425" s="25">
        <v>702</v>
      </c>
      <c r="B425" s="25" t="s">
        <v>3664</v>
      </c>
      <c r="D425" s="25">
        <v>309151</v>
      </c>
      <c r="E425" s="25"/>
      <c r="F425" s="25" t="s">
        <v>38</v>
      </c>
      <c r="G425" s="25" t="s">
        <v>40</v>
      </c>
      <c r="H425" s="25" t="s">
        <v>40</v>
      </c>
      <c r="I425" s="25" t="s">
        <v>58</v>
      </c>
      <c r="J425" s="68">
        <v>240532.11</v>
      </c>
      <c r="K425" s="68">
        <v>13481.824767387456</v>
      </c>
      <c r="L425" s="68">
        <v>0</v>
      </c>
      <c r="M425" s="68">
        <v>0</v>
      </c>
      <c r="N425" s="68">
        <v>0</v>
      </c>
      <c r="O425" s="68">
        <v>240532.11</v>
      </c>
      <c r="P425" s="69">
        <v>240532.11</v>
      </c>
      <c r="Q425" s="25" t="s">
        <v>4492</v>
      </c>
      <c r="R425" s="25" t="s">
        <v>881</v>
      </c>
      <c r="S425">
        <v>0</v>
      </c>
      <c r="T425">
        <v>0</v>
      </c>
      <c r="U425">
        <v>240532.11</v>
      </c>
      <c r="V425" t="s">
        <v>4986</v>
      </c>
      <c r="W425">
        <v>13481.8247655</v>
      </c>
      <c r="X425">
        <v>0</v>
      </c>
      <c r="Y425">
        <v>0</v>
      </c>
      <c r="Z425">
        <v>0</v>
      </c>
      <c r="AA425">
        <v>0</v>
      </c>
      <c r="AB425">
        <v>13481.8247655</v>
      </c>
      <c r="AC425">
        <v>0</v>
      </c>
      <c r="AD425">
        <v>0</v>
      </c>
      <c r="AE425">
        <v>13481.8247655</v>
      </c>
    </row>
    <row r="426" spans="1:31" x14ac:dyDescent="0.2">
      <c r="A426" s="25">
        <v>702</v>
      </c>
      <c r="B426" s="25" t="s">
        <v>3665</v>
      </c>
      <c r="D426" s="25">
        <v>309151</v>
      </c>
      <c r="E426" s="25"/>
      <c r="F426" s="25" t="s">
        <v>38</v>
      </c>
      <c r="G426" s="25" t="s">
        <v>40</v>
      </c>
      <c r="H426" s="25" t="s">
        <v>40</v>
      </c>
      <c r="I426" s="25" t="s">
        <v>58</v>
      </c>
      <c r="J426" s="68">
        <v>733434.13</v>
      </c>
      <c r="K426" s="68">
        <v>41108.98299225526</v>
      </c>
      <c r="L426" s="68">
        <v>0</v>
      </c>
      <c r="M426" s="68">
        <v>0</v>
      </c>
      <c r="N426" s="68">
        <v>0</v>
      </c>
      <c r="O426" s="68">
        <v>733434.13</v>
      </c>
      <c r="P426" s="69">
        <v>733434.13</v>
      </c>
      <c r="Q426" s="25" t="s">
        <v>4492</v>
      </c>
      <c r="R426" s="25" t="s">
        <v>881</v>
      </c>
      <c r="S426">
        <v>0</v>
      </c>
      <c r="T426">
        <v>0</v>
      </c>
      <c r="U426">
        <v>733434.13</v>
      </c>
      <c r="V426" t="s">
        <v>4986</v>
      </c>
      <c r="W426">
        <v>41108.982986499999</v>
      </c>
      <c r="X426">
        <v>0</v>
      </c>
      <c r="Y426">
        <v>0</v>
      </c>
      <c r="Z426">
        <v>0</v>
      </c>
      <c r="AA426">
        <v>0</v>
      </c>
      <c r="AB426">
        <v>41108.982986499999</v>
      </c>
      <c r="AC426">
        <v>0</v>
      </c>
      <c r="AD426">
        <v>0</v>
      </c>
      <c r="AE426">
        <v>41108.982986499999</v>
      </c>
    </row>
    <row r="427" spans="1:31" x14ac:dyDescent="0.2">
      <c r="A427" s="25">
        <v>702</v>
      </c>
      <c r="B427" s="25" t="s">
        <v>3666</v>
      </c>
      <c r="D427" s="25">
        <v>309151</v>
      </c>
      <c r="E427" s="25"/>
      <c r="F427" s="25" t="s">
        <v>38</v>
      </c>
      <c r="G427" s="25" t="s">
        <v>40</v>
      </c>
      <c r="H427" s="25" t="s">
        <v>40</v>
      </c>
      <c r="I427" s="25" t="s">
        <v>58</v>
      </c>
      <c r="J427" s="68">
        <v>365985.09</v>
      </c>
      <c r="K427" s="68">
        <v>20513.464297371887</v>
      </c>
      <c r="L427" s="68">
        <v>0</v>
      </c>
      <c r="M427" s="68">
        <v>0</v>
      </c>
      <c r="N427" s="68">
        <v>0</v>
      </c>
      <c r="O427" s="68">
        <v>365985.09</v>
      </c>
      <c r="P427" s="69">
        <v>365985.09</v>
      </c>
      <c r="Q427" s="25" t="s">
        <v>4492</v>
      </c>
      <c r="R427" s="25" t="s">
        <v>881</v>
      </c>
      <c r="S427">
        <v>0</v>
      </c>
      <c r="T427">
        <v>0</v>
      </c>
      <c r="U427">
        <v>365985.09</v>
      </c>
      <c r="V427" t="s">
        <v>4986</v>
      </c>
      <c r="W427">
        <v>20513.464294500001</v>
      </c>
      <c r="X427">
        <v>0</v>
      </c>
      <c r="Y427">
        <v>0</v>
      </c>
      <c r="Z427">
        <v>0</v>
      </c>
      <c r="AA427">
        <v>0</v>
      </c>
      <c r="AB427">
        <v>20513.464294500001</v>
      </c>
      <c r="AC427">
        <v>0</v>
      </c>
      <c r="AD427">
        <v>0</v>
      </c>
      <c r="AE427">
        <v>20513.464294500001</v>
      </c>
    </row>
    <row r="428" spans="1:31" x14ac:dyDescent="0.2">
      <c r="A428" s="25">
        <v>702</v>
      </c>
      <c r="B428" s="25" t="s">
        <v>3667</v>
      </c>
      <c r="D428" s="25">
        <v>309151</v>
      </c>
      <c r="E428" s="25"/>
      <c r="F428" s="25" t="s">
        <v>38</v>
      </c>
      <c r="G428" s="25" t="s">
        <v>40</v>
      </c>
      <c r="H428" s="25" t="s">
        <v>40</v>
      </c>
      <c r="I428" s="25" t="s">
        <v>58</v>
      </c>
      <c r="J428" s="68">
        <v>429080.86</v>
      </c>
      <c r="K428" s="68">
        <v>24049.982206367</v>
      </c>
      <c r="L428" s="68">
        <v>0</v>
      </c>
      <c r="M428" s="68">
        <v>0</v>
      </c>
      <c r="N428" s="68">
        <v>0</v>
      </c>
      <c r="O428" s="68">
        <v>429080.86</v>
      </c>
      <c r="P428" s="69">
        <v>429080.86</v>
      </c>
      <c r="Q428" s="25" t="s">
        <v>4492</v>
      </c>
      <c r="R428" s="25" t="s">
        <v>881</v>
      </c>
      <c r="S428">
        <v>0</v>
      </c>
      <c r="T428">
        <v>0</v>
      </c>
      <c r="U428">
        <v>429080.86</v>
      </c>
      <c r="V428" t="s">
        <v>4986</v>
      </c>
      <c r="W428">
        <v>24049.982203</v>
      </c>
      <c r="X428">
        <v>0</v>
      </c>
      <c r="Y428">
        <v>0</v>
      </c>
      <c r="Z428">
        <v>0</v>
      </c>
      <c r="AA428">
        <v>0</v>
      </c>
      <c r="AB428">
        <v>24049.982203</v>
      </c>
      <c r="AC428">
        <v>0</v>
      </c>
      <c r="AD428">
        <v>0</v>
      </c>
      <c r="AE428">
        <v>24049.982203</v>
      </c>
    </row>
    <row r="429" spans="1:31" x14ac:dyDescent="0.2">
      <c r="A429" s="25">
        <v>702</v>
      </c>
      <c r="B429" s="25" t="s">
        <v>3669</v>
      </c>
      <c r="D429" s="25">
        <v>318777</v>
      </c>
      <c r="E429" s="25"/>
      <c r="F429" s="25" t="s">
        <v>38</v>
      </c>
      <c r="G429" s="25" t="s">
        <v>39</v>
      </c>
      <c r="H429" s="25" t="s">
        <v>40</v>
      </c>
      <c r="I429" s="25" t="s">
        <v>58</v>
      </c>
      <c r="J429" s="68">
        <v>4380472.6100000003</v>
      </c>
      <c r="K429" s="68">
        <v>245525.4898248736</v>
      </c>
      <c r="L429" s="68">
        <v>0</v>
      </c>
      <c r="M429" s="68">
        <v>0</v>
      </c>
      <c r="N429" s="68">
        <v>0</v>
      </c>
      <c r="O429" s="68">
        <v>4380472.6100000003</v>
      </c>
      <c r="P429" s="69">
        <v>4380472.6100000003</v>
      </c>
      <c r="Q429" s="25" t="s">
        <v>4492</v>
      </c>
      <c r="R429" s="25" t="s">
        <v>881</v>
      </c>
      <c r="S429">
        <v>0</v>
      </c>
      <c r="T429">
        <v>0</v>
      </c>
      <c r="U429">
        <v>4380472.6100000003</v>
      </c>
      <c r="V429" t="s">
        <v>4986</v>
      </c>
      <c r="W429">
        <v>245525.4897905</v>
      </c>
      <c r="X429">
        <v>0</v>
      </c>
      <c r="Y429">
        <v>0</v>
      </c>
      <c r="Z429">
        <v>0</v>
      </c>
      <c r="AA429">
        <v>0</v>
      </c>
      <c r="AB429">
        <v>245525.4897905</v>
      </c>
      <c r="AC429">
        <v>0</v>
      </c>
      <c r="AD429">
        <v>0</v>
      </c>
      <c r="AE429">
        <v>245525.4897905</v>
      </c>
    </row>
    <row r="430" spans="1:31" x14ac:dyDescent="0.2">
      <c r="A430" s="25">
        <v>702</v>
      </c>
      <c r="B430" s="25" t="s">
        <v>3670</v>
      </c>
      <c r="D430" s="25">
        <v>315481</v>
      </c>
      <c r="E430" s="25"/>
      <c r="F430" s="25" t="s">
        <v>38</v>
      </c>
      <c r="G430" s="25" t="s">
        <v>39</v>
      </c>
      <c r="H430" s="25" t="s">
        <v>40</v>
      </c>
      <c r="I430" s="25" t="s">
        <v>58</v>
      </c>
      <c r="J430" s="68">
        <v>20034.240000000002</v>
      </c>
      <c r="K430" s="68">
        <v>1122.9191521572088</v>
      </c>
      <c r="L430" s="68">
        <v>0</v>
      </c>
      <c r="M430" s="68">
        <v>0</v>
      </c>
      <c r="N430" s="68">
        <v>0</v>
      </c>
      <c r="O430" s="68">
        <v>20034.240000000002</v>
      </c>
      <c r="P430" s="69">
        <v>20034.240000000002</v>
      </c>
      <c r="Q430" s="25" t="s">
        <v>4492</v>
      </c>
      <c r="R430" s="25" t="s">
        <v>881</v>
      </c>
      <c r="S430">
        <v>0</v>
      </c>
      <c r="T430">
        <v>0</v>
      </c>
      <c r="U430">
        <v>20034.240000000002</v>
      </c>
      <c r="V430" t="s">
        <v>4986</v>
      </c>
      <c r="W430">
        <v>1122.9191519999999</v>
      </c>
      <c r="X430">
        <v>0</v>
      </c>
      <c r="Y430">
        <v>0</v>
      </c>
      <c r="Z430">
        <v>0</v>
      </c>
      <c r="AA430">
        <v>0</v>
      </c>
      <c r="AB430">
        <v>1122.9191519999999</v>
      </c>
      <c r="AC430">
        <v>0</v>
      </c>
      <c r="AD430">
        <v>0</v>
      </c>
      <c r="AE430">
        <v>1122.9191519999999</v>
      </c>
    </row>
    <row r="431" spans="1:31" x14ac:dyDescent="0.2">
      <c r="A431" s="25">
        <v>702</v>
      </c>
      <c r="B431" s="25" t="s">
        <v>3681</v>
      </c>
      <c r="D431" s="25">
        <v>319975</v>
      </c>
      <c r="E431" s="25"/>
      <c r="F431" s="25" t="s">
        <v>38</v>
      </c>
      <c r="G431" s="25" t="s">
        <v>39</v>
      </c>
      <c r="H431" s="25" t="s">
        <v>40</v>
      </c>
      <c r="I431" s="25" t="s">
        <v>41</v>
      </c>
      <c r="J431" s="68">
        <v>128224.03</v>
      </c>
      <c r="K431" s="68">
        <v>128224.03</v>
      </c>
      <c r="L431" s="68">
        <v>0</v>
      </c>
      <c r="M431" s="68">
        <v>0</v>
      </c>
      <c r="N431" s="68">
        <v>0</v>
      </c>
      <c r="O431" s="68">
        <v>128224.03</v>
      </c>
      <c r="P431" s="69">
        <v>128224.03</v>
      </c>
      <c r="Q431" s="25" t="s">
        <v>4492</v>
      </c>
      <c r="R431" s="25" t="s">
        <v>881</v>
      </c>
      <c r="S431">
        <v>0</v>
      </c>
      <c r="T431">
        <v>0</v>
      </c>
      <c r="U431">
        <v>128224.03</v>
      </c>
      <c r="V431" t="s">
        <v>43</v>
      </c>
      <c r="W431">
        <v>128224.03</v>
      </c>
      <c r="X431">
        <v>0</v>
      </c>
      <c r="Y431">
        <v>0</v>
      </c>
      <c r="Z431">
        <v>0</v>
      </c>
      <c r="AA431">
        <v>0</v>
      </c>
      <c r="AB431">
        <v>128224.03</v>
      </c>
      <c r="AC431">
        <v>0</v>
      </c>
      <c r="AD431">
        <v>0</v>
      </c>
      <c r="AE431">
        <v>128224.03</v>
      </c>
    </row>
    <row r="432" spans="1:31" x14ac:dyDescent="0.2">
      <c r="A432" s="25">
        <v>702</v>
      </c>
      <c r="B432" s="25" t="s">
        <v>3683</v>
      </c>
      <c r="D432" s="25">
        <v>308401</v>
      </c>
      <c r="E432" s="25"/>
      <c r="F432" s="25" t="s">
        <v>38</v>
      </c>
      <c r="G432" s="25" t="s">
        <v>39</v>
      </c>
      <c r="H432" s="25" t="s">
        <v>40</v>
      </c>
      <c r="I432" s="25" t="s">
        <v>41</v>
      </c>
      <c r="J432" s="68">
        <v>14553.62</v>
      </c>
      <c r="K432" s="68">
        <v>14553.62</v>
      </c>
      <c r="L432" s="68">
        <v>0</v>
      </c>
      <c r="M432" s="68">
        <v>0</v>
      </c>
      <c r="N432" s="68">
        <v>0</v>
      </c>
      <c r="O432" s="68">
        <v>14553.62</v>
      </c>
      <c r="P432" s="69">
        <v>14553.62</v>
      </c>
      <c r="Q432" s="25" t="s">
        <v>4492</v>
      </c>
      <c r="R432" s="25" t="s">
        <v>2603</v>
      </c>
      <c r="S432">
        <v>0</v>
      </c>
      <c r="T432">
        <v>0</v>
      </c>
      <c r="U432">
        <v>14553.62</v>
      </c>
      <c r="V432" t="s">
        <v>43</v>
      </c>
      <c r="W432">
        <v>14553.62</v>
      </c>
      <c r="X432">
        <v>0</v>
      </c>
      <c r="Y432">
        <v>0</v>
      </c>
      <c r="Z432">
        <v>0</v>
      </c>
      <c r="AA432">
        <v>0</v>
      </c>
      <c r="AB432">
        <v>14553.62</v>
      </c>
      <c r="AC432">
        <v>0</v>
      </c>
      <c r="AD432">
        <v>0</v>
      </c>
      <c r="AE432">
        <v>14553.62</v>
      </c>
    </row>
    <row r="433" spans="1:31" x14ac:dyDescent="0.2">
      <c r="A433" s="25">
        <v>702</v>
      </c>
      <c r="B433" s="25" t="s">
        <v>3684</v>
      </c>
      <c r="D433" s="25">
        <v>315481</v>
      </c>
      <c r="E433" s="25"/>
      <c r="F433" s="25" t="s">
        <v>38</v>
      </c>
      <c r="G433" s="25" t="s">
        <v>39</v>
      </c>
      <c r="H433" s="25" t="s">
        <v>40</v>
      </c>
      <c r="I433" s="25" t="s">
        <v>58</v>
      </c>
      <c r="J433" s="68">
        <v>79868.58</v>
      </c>
      <c r="K433" s="68">
        <v>4476.6339096267293</v>
      </c>
      <c r="L433" s="68">
        <v>0</v>
      </c>
      <c r="M433" s="68">
        <v>0</v>
      </c>
      <c r="N433" s="68">
        <v>0</v>
      </c>
      <c r="O433" s="68">
        <v>79868.58</v>
      </c>
      <c r="P433" s="69">
        <v>79868.58</v>
      </c>
      <c r="Q433" s="25" t="s">
        <v>4492</v>
      </c>
      <c r="R433" s="25" t="s">
        <v>881</v>
      </c>
      <c r="S433">
        <v>0</v>
      </c>
      <c r="T433">
        <v>0</v>
      </c>
      <c r="U433">
        <v>79868.58</v>
      </c>
      <c r="V433" t="s">
        <v>4986</v>
      </c>
      <c r="W433">
        <v>4476.6339090000001</v>
      </c>
      <c r="X433">
        <v>0</v>
      </c>
      <c r="Y433">
        <v>0</v>
      </c>
      <c r="Z433">
        <v>0</v>
      </c>
      <c r="AA433">
        <v>0</v>
      </c>
      <c r="AB433">
        <v>4476.6339090000001</v>
      </c>
      <c r="AC433">
        <v>0</v>
      </c>
      <c r="AD433">
        <v>0</v>
      </c>
      <c r="AE433">
        <v>4476.6339090000001</v>
      </c>
    </row>
    <row r="434" spans="1:31" x14ac:dyDescent="0.2">
      <c r="A434" s="25">
        <v>702</v>
      </c>
      <c r="B434" s="25" t="s">
        <v>3685</v>
      </c>
      <c r="D434" s="25">
        <v>320022</v>
      </c>
      <c r="E434" s="25"/>
      <c r="F434" s="25" t="s">
        <v>38</v>
      </c>
      <c r="G434" s="25" t="s">
        <v>39</v>
      </c>
      <c r="H434" s="25" t="s">
        <v>40</v>
      </c>
      <c r="I434" s="25" t="s">
        <v>41</v>
      </c>
      <c r="J434" s="68">
        <v>29462.61</v>
      </c>
      <c r="K434" s="68">
        <v>29462.61</v>
      </c>
      <c r="L434" s="68">
        <v>0</v>
      </c>
      <c r="M434" s="68">
        <v>0</v>
      </c>
      <c r="N434" s="68">
        <v>0</v>
      </c>
      <c r="O434" s="68">
        <v>29462.61</v>
      </c>
      <c r="P434" s="69">
        <v>29462.61</v>
      </c>
      <c r="Q434" s="25" t="s">
        <v>4492</v>
      </c>
      <c r="R434" s="25" t="s">
        <v>3314</v>
      </c>
      <c r="S434">
        <v>0</v>
      </c>
      <c r="T434">
        <v>0</v>
      </c>
      <c r="U434">
        <v>29462.61</v>
      </c>
      <c r="V434" t="s">
        <v>43</v>
      </c>
      <c r="W434">
        <v>29462.61</v>
      </c>
      <c r="X434">
        <v>0</v>
      </c>
      <c r="Y434">
        <v>0</v>
      </c>
      <c r="Z434">
        <v>0</v>
      </c>
      <c r="AA434">
        <v>0</v>
      </c>
      <c r="AB434">
        <v>29462.61</v>
      </c>
      <c r="AC434">
        <v>0</v>
      </c>
      <c r="AD434">
        <v>0</v>
      </c>
      <c r="AE434">
        <v>29462.61</v>
      </c>
    </row>
    <row r="435" spans="1:31" x14ac:dyDescent="0.2">
      <c r="A435" s="25">
        <v>702</v>
      </c>
      <c r="B435" s="25" t="s">
        <v>3686</v>
      </c>
      <c r="D435" s="25">
        <v>320022</v>
      </c>
      <c r="E435" s="25"/>
      <c r="F435" s="25" t="s">
        <v>38</v>
      </c>
      <c r="G435" s="25" t="s">
        <v>39</v>
      </c>
      <c r="H435" s="25" t="s">
        <v>40</v>
      </c>
      <c r="I435" s="25" t="s">
        <v>41</v>
      </c>
      <c r="J435" s="68">
        <v>32067.41</v>
      </c>
      <c r="K435" s="68">
        <v>32067.41</v>
      </c>
      <c r="L435" s="68">
        <v>0</v>
      </c>
      <c r="M435" s="68">
        <v>0</v>
      </c>
      <c r="N435" s="68">
        <v>0</v>
      </c>
      <c r="O435" s="68">
        <v>32067.41</v>
      </c>
      <c r="P435" s="69">
        <v>32067.41</v>
      </c>
      <c r="Q435" s="25" t="s">
        <v>4492</v>
      </c>
      <c r="R435" s="25" t="s">
        <v>3314</v>
      </c>
      <c r="S435">
        <v>0</v>
      </c>
      <c r="T435">
        <v>0</v>
      </c>
      <c r="U435">
        <v>32067.41</v>
      </c>
      <c r="V435" t="s">
        <v>43</v>
      </c>
      <c r="W435">
        <v>32067.41</v>
      </c>
      <c r="X435">
        <v>0</v>
      </c>
      <c r="Y435">
        <v>0</v>
      </c>
      <c r="Z435">
        <v>0</v>
      </c>
      <c r="AA435">
        <v>0</v>
      </c>
      <c r="AB435">
        <v>32067.41</v>
      </c>
      <c r="AC435">
        <v>0</v>
      </c>
      <c r="AD435">
        <v>0</v>
      </c>
      <c r="AE435">
        <v>32067.41</v>
      </c>
    </row>
    <row r="436" spans="1:31" x14ac:dyDescent="0.2">
      <c r="A436" s="25">
        <v>702</v>
      </c>
      <c r="B436" s="25" t="s">
        <v>3687</v>
      </c>
      <c r="D436" s="25">
        <v>309151</v>
      </c>
      <c r="E436" s="25"/>
      <c r="F436" s="25" t="s">
        <v>38</v>
      </c>
      <c r="G436" s="25" t="s">
        <v>40</v>
      </c>
      <c r="H436" s="25" t="s">
        <v>40</v>
      </c>
      <c r="I436" s="25" t="s">
        <v>58</v>
      </c>
      <c r="J436" s="68">
        <v>2464527.7400000002</v>
      </c>
      <c r="K436" s="68">
        <v>138136.77984633917</v>
      </c>
      <c r="L436" s="68">
        <v>0</v>
      </c>
      <c r="M436" s="68">
        <v>0</v>
      </c>
      <c r="N436" s="68">
        <v>0</v>
      </c>
      <c r="O436" s="68">
        <v>2464527.7400000002</v>
      </c>
      <c r="P436" s="69">
        <v>2464527.7400000002</v>
      </c>
      <c r="Q436" s="25" t="s">
        <v>4492</v>
      </c>
      <c r="R436" s="25" t="s">
        <v>881</v>
      </c>
      <c r="S436">
        <v>0</v>
      </c>
      <c r="T436">
        <v>0</v>
      </c>
      <c r="U436">
        <v>2464527.7400000002</v>
      </c>
      <c r="V436" t="s">
        <v>4986</v>
      </c>
      <c r="W436">
        <v>138136.77982699999</v>
      </c>
      <c r="X436">
        <v>0</v>
      </c>
      <c r="Y436">
        <v>0</v>
      </c>
      <c r="Z436">
        <v>0</v>
      </c>
      <c r="AA436">
        <v>0</v>
      </c>
      <c r="AB436">
        <v>138136.77982699999</v>
      </c>
      <c r="AC436">
        <v>0</v>
      </c>
      <c r="AD436">
        <v>0</v>
      </c>
      <c r="AE436">
        <v>138136.77982699999</v>
      </c>
    </row>
    <row r="437" spans="1:31" x14ac:dyDescent="0.2">
      <c r="A437" s="25">
        <v>702</v>
      </c>
      <c r="B437" s="25" t="s">
        <v>3688</v>
      </c>
      <c r="D437" s="25">
        <v>313954</v>
      </c>
      <c r="E437" s="25"/>
      <c r="F437" s="25" t="s">
        <v>38</v>
      </c>
      <c r="G437" s="25" t="s">
        <v>39</v>
      </c>
      <c r="H437" s="25" t="s">
        <v>40</v>
      </c>
      <c r="I437" s="25" t="s">
        <v>58</v>
      </c>
      <c r="J437" s="68">
        <v>411131.47</v>
      </c>
      <c r="K437" s="68">
        <v>23043.918896726151</v>
      </c>
      <c r="L437" s="68">
        <v>0</v>
      </c>
      <c r="M437" s="68">
        <v>0</v>
      </c>
      <c r="N437" s="68">
        <v>0</v>
      </c>
      <c r="O437" s="68">
        <v>411131.47</v>
      </c>
      <c r="P437" s="69">
        <v>411131.47</v>
      </c>
      <c r="Q437" s="25" t="s">
        <v>4492</v>
      </c>
      <c r="R437" s="25" t="s">
        <v>881</v>
      </c>
      <c r="S437">
        <v>0</v>
      </c>
      <c r="T437">
        <v>0</v>
      </c>
      <c r="U437">
        <v>411131.47</v>
      </c>
      <c r="V437" t="s">
        <v>4986</v>
      </c>
      <c r="W437">
        <v>23043.918893499998</v>
      </c>
      <c r="X437">
        <v>0</v>
      </c>
      <c r="Y437">
        <v>0</v>
      </c>
      <c r="Z437">
        <v>0</v>
      </c>
      <c r="AA437">
        <v>0</v>
      </c>
      <c r="AB437">
        <v>23043.918893499998</v>
      </c>
      <c r="AC437">
        <v>0</v>
      </c>
      <c r="AD437">
        <v>0</v>
      </c>
      <c r="AE437">
        <v>23043.918893499998</v>
      </c>
    </row>
    <row r="438" spans="1:31" x14ac:dyDescent="0.2">
      <c r="A438" s="25">
        <v>702</v>
      </c>
      <c r="B438" s="25" t="s">
        <v>3690</v>
      </c>
      <c r="D438" s="25">
        <v>309348</v>
      </c>
      <c r="E438" s="25"/>
      <c r="F438" s="25" t="s">
        <v>38</v>
      </c>
      <c r="G438" s="25" t="s">
        <v>40</v>
      </c>
      <c r="H438" s="25" t="s">
        <v>40</v>
      </c>
      <c r="I438" s="25" t="s">
        <v>41</v>
      </c>
      <c r="J438" s="68">
        <v>36904.76</v>
      </c>
      <c r="K438" s="68">
        <v>36904.76</v>
      </c>
      <c r="L438" s="68">
        <v>0</v>
      </c>
      <c r="M438" s="68">
        <v>0</v>
      </c>
      <c r="N438" s="68">
        <v>0</v>
      </c>
      <c r="O438" s="68">
        <v>36904.76</v>
      </c>
      <c r="P438" s="69">
        <v>36904.76</v>
      </c>
      <c r="Q438" s="25" t="s">
        <v>4492</v>
      </c>
      <c r="R438" s="25" t="s">
        <v>2603</v>
      </c>
      <c r="S438">
        <v>0</v>
      </c>
      <c r="T438">
        <v>0</v>
      </c>
      <c r="U438">
        <v>36904.76</v>
      </c>
      <c r="V438" t="s">
        <v>43</v>
      </c>
      <c r="W438">
        <v>36904.76</v>
      </c>
      <c r="X438">
        <v>0</v>
      </c>
      <c r="Y438">
        <v>0</v>
      </c>
      <c r="Z438">
        <v>0</v>
      </c>
      <c r="AA438">
        <v>0</v>
      </c>
      <c r="AB438">
        <v>36904.76</v>
      </c>
      <c r="AC438">
        <v>0</v>
      </c>
      <c r="AD438">
        <v>0</v>
      </c>
      <c r="AE438">
        <v>36904.76</v>
      </c>
    </row>
    <row r="439" spans="1:31" x14ac:dyDescent="0.2">
      <c r="A439" s="25">
        <v>702</v>
      </c>
      <c r="B439" s="25" t="s">
        <v>3691</v>
      </c>
      <c r="D439" s="25">
        <v>309348</v>
      </c>
      <c r="E439" s="25"/>
      <c r="F439" s="25" t="s">
        <v>38</v>
      </c>
      <c r="G439" s="25" t="s">
        <v>40</v>
      </c>
      <c r="H439" s="25" t="s">
        <v>40</v>
      </c>
      <c r="I439" s="25" t="s">
        <v>41</v>
      </c>
      <c r="J439" s="68">
        <v>36904.76</v>
      </c>
      <c r="K439" s="68">
        <v>36904.76</v>
      </c>
      <c r="L439" s="68">
        <v>0</v>
      </c>
      <c r="M439" s="68">
        <v>0</v>
      </c>
      <c r="N439" s="68">
        <v>0</v>
      </c>
      <c r="O439" s="68">
        <v>36904.76</v>
      </c>
      <c r="P439" s="69">
        <v>36904.76</v>
      </c>
      <c r="Q439" s="25" t="s">
        <v>4492</v>
      </c>
      <c r="R439" s="25" t="s">
        <v>2603</v>
      </c>
      <c r="S439">
        <v>0</v>
      </c>
      <c r="T439">
        <v>0</v>
      </c>
      <c r="U439">
        <v>36904.76</v>
      </c>
      <c r="V439" t="s">
        <v>43</v>
      </c>
      <c r="W439">
        <v>36904.76</v>
      </c>
      <c r="X439">
        <v>0</v>
      </c>
      <c r="Y439">
        <v>0</v>
      </c>
      <c r="Z439">
        <v>0</v>
      </c>
      <c r="AA439">
        <v>0</v>
      </c>
      <c r="AB439">
        <v>36904.76</v>
      </c>
      <c r="AC439">
        <v>0</v>
      </c>
      <c r="AD439">
        <v>0</v>
      </c>
      <c r="AE439">
        <v>36904.76</v>
      </c>
    </row>
    <row r="440" spans="1:31" x14ac:dyDescent="0.2">
      <c r="A440" s="25">
        <v>702</v>
      </c>
      <c r="B440" s="25" t="s">
        <v>3693</v>
      </c>
      <c r="D440" s="25">
        <v>309348</v>
      </c>
      <c r="E440" s="25"/>
      <c r="F440" s="25" t="s">
        <v>38</v>
      </c>
      <c r="G440" s="25" t="s">
        <v>40</v>
      </c>
      <c r="H440" s="25" t="s">
        <v>40</v>
      </c>
      <c r="I440" s="25" t="s">
        <v>41</v>
      </c>
      <c r="J440" s="68">
        <v>36904.76</v>
      </c>
      <c r="K440" s="68">
        <v>36904.76</v>
      </c>
      <c r="L440" s="68">
        <v>0</v>
      </c>
      <c r="M440" s="68">
        <v>0</v>
      </c>
      <c r="N440" s="68">
        <v>0</v>
      </c>
      <c r="O440" s="68">
        <v>36904.76</v>
      </c>
      <c r="P440" s="69">
        <v>36904.76</v>
      </c>
      <c r="Q440" s="25" t="s">
        <v>4492</v>
      </c>
      <c r="R440" s="25" t="s">
        <v>2603</v>
      </c>
      <c r="S440">
        <v>0</v>
      </c>
      <c r="T440">
        <v>0</v>
      </c>
      <c r="U440">
        <v>36904.76</v>
      </c>
      <c r="V440" t="s">
        <v>43</v>
      </c>
      <c r="W440">
        <v>36904.76</v>
      </c>
      <c r="X440">
        <v>0</v>
      </c>
      <c r="Y440">
        <v>0</v>
      </c>
      <c r="Z440">
        <v>0</v>
      </c>
      <c r="AA440">
        <v>0</v>
      </c>
      <c r="AB440">
        <v>36904.76</v>
      </c>
      <c r="AC440">
        <v>0</v>
      </c>
      <c r="AD440">
        <v>0</v>
      </c>
      <c r="AE440">
        <v>36904.76</v>
      </c>
    </row>
    <row r="441" spans="1:31" x14ac:dyDescent="0.2">
      <c r="A441" s="25">
        <v>702</v>
      </c>
      <c r="B441" s="25" t="s">
        <v>3694</v>
      </c>
      <c r="D441" s="25">
        <v>309348</v>
      </c>
      <c r="E441" s="25"/>
      <c r="F441" s="25" t="s">
        <v>38</v>
      </c>
      <c r="G441" s="25" t="s">
        <v>40</v>
      </c>
      <c r="H441" s="25" t="s">
        <v>40</v>
      </c>
      <c r="I441" s="25" t="s">
        <v>41</v>
      </c>
      <c r="J441" s="68">
        <v>36904.76</v>
      </c>
      <c r="K441" s="68">
        <v>36904.76</v>
      </c>
      <c r="L441" s="68">
        <v>0</v>
      </c>
      <c r="M441" s="68">
        <v>0</v>
      </c>
      <c r="N441" s="68">
        <v>0</v>
      </c>
      <c r="O441" s="68">
        <v>36904.76</v>
      </c>
      <c r="P441" s="69">
        <v>36904.76</v>
      </c>
      <c r="Q441" s="25" t="s">
        <v>4492</v>
      </c>
      <c r="R441" s="25" t="s">
        <v>2603</v>
      </c>
      <c r="S441">
        <v>0</v>
      </c>
      <c r="T441">
        <v>0</v>
      </c>
      <c r="U441">
        <v>36904.76</v>
      </c>
      <c r="V441" t="s">
        <v>43</v>
      </c>
      <c r="W441">
        <v>36904.76</v>
      </c>
      <c r="X441">
        <v>0</v>
      </c>
      <c r="Y441">
        <v>0</v>
      </c>
      <c r="Z441">
        <v>0</v>
      </c>
      <c r="AA441">
        <v>0</v>
      </c>
      <c r="AB441">
        <v>36904.76</v>
      </c>
      <c r="AC441">
        <v>0</v>
      </c>
      <c r="AD441">
        <v>0</v>
      </c>
      <c r="AE441">
        <v>36904.76</v>
      </c>
    </row>
    <row r="442" spans="1:31" x14ac:dyDescent="0.2">
      <c r="A442" s="25">
        <v>702</v>
      </c>
      <c r="B442" s="25" t="s">
        <v>3695</v>
      </c>
      <c r="D442" s="25">
        <v>309348</v>
      </c>
      <c r="E442" s="25"/>
      <c r="F442" s="25" t="s">
        <v>38</v>
      </c>
      <c r="G442" s="25" t="s">
        <v>40</v>
      </c>
      <c r="H442" s="25" t="s">
        <v>40</v>
      </c>
      <c r="I442" s="25" t="s">
        <v>41</v>
      </c>
      <c r="J442" s="68">
        <v>36904.76</v>
      </c>
      <c r="K442" s="68">
        <v>36904.76</v>
      </c>
      <c r="L442" s="68">
        <v>0</v>
      </c>
      <c r="M442" s="68">
        <v>0</v>
      </c>
      <c r="N442" s="68">
        <v>0</v>
      </c>
      <c r="O442" s="68">
        <v>36904.76</v>
      </c>
      <c r="P442" s="69">
        <v>36904.76</v>
      </c>
      <c r="Q442" s="25" t="s">
        <v>4492</v>
      </c>
      <c r="R442" s="25" t="s">
        <v>2603</v>
      </c>
      <c r="S442">
        <v>0</v>
      </c>
      <c r="T442">
        <v>0</v>
      </c>
      <c r="U442">
        <v>36904.76</v>
      </c>
      <c r="V442" t="s">
        <v>43</v>
      </c>
      <c r="W442">
        <v>36904.76</v>
      </c>
      <c r="X442">
        <v>0</v>
      </c>
      <c r="Y442">
        <v>0</v>
      </c>
      <c r="Z442">
        <v>0</v>
      </c>
      <c r="AA442">
        <v>0</v>
      </c>
      <c r="AB442">
        <v>36904.76</v>
      </c>
      <c r="AC442">
        <v>0</v>
      </c>
      <c r="AD442">
        <v>0</v>
      </c>
      <c r="AE442">
        <v>36904.76</v>
      </c>
    </row>
    <row r="443" spans="1:31" x14ac:dyDescent="0.2">
      <c r="A443" s="25">
        <v>702</v>
      </c>
      <c r="B443" s="25" t="s">
        <v>3699</v>
      </c>
      <c r="D443" s="25">
        <v>309141</v>
      </c>
      <c r="E443" s="25"/>
      <c r="F443" s="25" t="s">
        <v>38</v>
      </c>
      <c r="G443" s="25" t="s">
        <v>39</v>
      </c>
      <c r="H443" s="25" t="s">
        <v>40</v>
      </c>
      <c r="I443" s="25" t="s">
        <v>41</v>
      </c>
      <c r="J443" s="68">
        <v>31811.22</v>
      </c>
      <c r="K443" s="68">
        <v>31811.22</v>
      </c>
      <c r="L443" s="68">
        <v>0</v>
      </c>
      <c r="M443" s="68">
        <v>0</v>
      </c>
      <c r="N443" s="68">
        <v>0</v>
      </c>
      <c r="O443" s="68">
        <v>31811.22</v>
      </c>
      <c r="P443" s="69">
        <v>31811.22</v>
      </c>
      <c r="Q443" s="25" t="s">
        <v>4492</v>
      </c>
      <c r="R443" s="25" t="s">
        <v>3408</v>
      </c>
      <c r="S443">
        <v>0</v>
      </c>
      <c r="T443">
        <v>0</v>
      </c>
      <c r="U443">
        <v>31811.22</v>
      </c>
      <c r="V443" t="s">
        <v>43</v>
      </c>
      <c r="W443">
        <v>31811.22</v>
      </c>
      <c r="X443">
        <v>0</v>
      </c>
      <c r="Y443">
        <v>0</v>
      </c>
      <c r="Z443">
        <v>0</v>
      </c>
      <c r="AA443">
        <v>0</v>
      </c>
      <c r="AB443">
        <v>31811.22</v>
      </c>
      <c r="AC443">
        <v>0</v>
      </c>
      <c r="AD443">
        <v>0</v>
      </c>
      <c r="AE443">
        <v>31811.22</v>
      </c>
    </row>
    <row r="444" spans="1:31" x14ac:dyDescent="0.2">
      <c r="A444" s="25">
        <v>702</v>
      </c>
      <c r="B444" s="25" t="s">
        <v>3700</v>
      </c>
      <c r="D444" s="25">
        <v>311950</v>
      </c>
      <c r="E444" s="25"/>
      <c r="F444" s="25" t="s">
        <v>38</v>
      </c>
      <c r="G444" s="25" t="s">
        <v>39</v>
      </c>
      <c r="H444" s="25" t="s">
        <v>40</v>
      </c>
      <c r="I444" s="25" t="s">
        <v>58</v>
      </c>
      <c r="J444" s="68">
        <v>2050982.66</v>
      </c>
      <c r="K444" s="68">
        <v>114957.57810909407</v>
      </c>
      <c r="L444" s="68">
        <v>0</v>
      </c>
      <c r="M444" s="68">
        <v>0</v>
      </c>
      <c r="N444" s="68">
        <v>0</v>
      </c>
      <c r="O444" s="68">
        <v>2050982.66</v>
      </c>
      <c r="P444" s="69">
        <v>2050982.66</v>
      </c>
      <c r="Q444" s="25" t="s">
        <v>4492</v>
      </c>
      <c r="R444" s="25" t="s">
        <v>881</v>
      </c>
      <c r="S444">
        <v>0</v>
      </c>
      <c r="T444">
        <v>0</v>
      </c>
      <c r="U444">
        <v>2050982.66</v>
      </c>
      <c r="V444" t="s">
        <v>4986</v>
      </c>
      <c r="W444">
        <v>114957.578093</v>
      </c>
      <c r="X444">
        <v>0</v>
      </c>
      <c r="Y444">
        <v>0</v>
      </c>
      <c r="Z444">
        <v>0</v>
      </c>
      <c r="AA444">
        <v>0</v>
      </c>
      <c r="AB444">
        <v>114957.578093</v>
      </c>
      <c r="AC444">
        <v>0</v>
      </c>
      <c r="AD444">
        <v>0</v>
      </c>
      <c r="AE444">
        <v>114957.578093</v>
      </c>
    </row>
    <row r="445" spans="1:31" x14ac:dyDescent="0.2">
      <c r="A445" s="25">
        <v>702</v>
      </c>
      <c r="B445" s="25" t="s">
        <v>3705</v>
      </c>
      <c r="D445" s="25">
        <v>313954</v>
      </c>
      <c r="E445" s="25"/>
      <c r="F445" s="25" t="s">
        <v>38</v>
      </c>
      <c r="G445" s="25" t="s">
        <v>39</v>
      </c>
      <c r="H445" s="25" t="s">
        <v>40</v>
      </c>
      <c r="I445" s="25" t="s">
        <v>58</v>
      </c>
      <c r="J445" s="68">
        <v>292507.34000000003</v>
      </c>
      <c r="K445" s="68">
        <v>16395.03640929531</v>
      </c>
      <c r="L445" s="68">
        <v>0</v>
      </c>
      <c r="M445" s="68">
        <v>0</v>
      </c>
      <c r="N445" s="68">
        <v>0</v>
      </c>
      <c r="O445" s="68">
        <v>292507.34000000003</v>
      </c>
      <c r="P445" s="69">
        <v>292507.34000000003</v>
      </c>
      <c r="Q445" s="25" t="s">
        <v>4492</v>
      </c>
      <c r="R445" s="25" t="s">
        <v>881</v>
      </c>
      <c r="S445">
        <v>0</v>
      </c>
      <c r="T445">
        <v>0</v>
      </c>
      <c r="U445">
        <v>292507.34000000003</v>
      </c>
      <c r="V445" t="s">
        <v>4986</v>
      </c>
      <c r="W445">
        <v>16395.036407</v>
      </c>
      <c r="X445">
        <v>0</v>
      </c>
      <c r="Y445">
        <v>0</v>
      </c>
      <c r="Z445">
        <v>0</v>
      </c>
      <c r="AA445">
        <v>0</v>
      </c>
      <c r="AB445">
        <v>16395.036407</v>
      </c>
      <c r="AC445">
        <v>0</v>
      </c>
      <c r="AD445">
        <v>0</v>
      </c>
      <c r="AE445">
        <v>16395.036407</v>
      </c>
    </row>
    <row r="446" spans="1:31" x14ac:dyDescent="0.2">
      <c r="A446" s="25">
        <v>702</v>
      </c>
      <c r="B446" s="25" t="s">
        <v>3710</v>
      </c>
      <c r="D446" s="25">
        <v>317847</v>
      </c>
      <c r="E446" s="25"/>
      <c r="F446" s="25" t="s">
        <v>38</v>
      </c>
      <c r="G446" s="25" t="s">
        <v>39</v>
      </c>
      <c r="H446" s="25" t="s">
        <v>39</v>
      </c>
      <c r="I446" s="25" t="s">
        <v>41</v>
      </c>
      <c r="J446" s="68">
        <v>34773.160000000003</v>
      </c>
      <c r="K446" s="68">
        <v>34773.160000000003</v>
      </c>
      <c r="L446" s="68">
        <v>34773.160000000003</v>
      </c>
      <c r="M446" s="68">
        <v>0</v>
      </c>
      <c r="N446" s="68">
        <v>0</v>
      </c>
      <c r="O446" s="68">
        <v>0</v>
      </c>
      <c r="P446" s="69">
        <v>34773.160000000003</v>
      </c>
      <c r="Q446" s="25" t="s">
        <v>4489</v>
      </c>
      <c r="R446" s="25" t="s">
        <v>881</v>
      </c>
      <c r="S446">
        <v>0</v>
      </c>
      <c r="T446">
        <v>0</v>
      </c>
      <c r="U446">
        <v>34773.160000000003</v>
      </c>
      <c r="V446" t="s">
        <v>43</v>
      </c>
      <c r="W446">
        <v>34773.160000000003</v>
      </c>
      <c r="X446">
        <v>0</v>
      </c>
      <c r="Y446">
        <v>34773.160000000003</v>
      </c>
      <c r="Z446">
        <v>0</v>
      </c>
      <c r="AA446">
        <v>0</v>
      </c>
      <c r="AB446">
        <v>0</v>
      </c>
      <c r="AC446">
        <v>0</v>
      </c>
      <c r="AD446">
        <v>0</v>
      </c>
      <c r="AE446">
        <v>34773.160000000003</v>
      </c>
    </row>
    <row r="447" spans="1:31" x14ac:dyDescent="0.2">
      <c r="A447" s="25">
        <v>702</v>
      </c>
      <c r="B447" s="25" t="s">
        <v>3712</v>
      </c>
      <c r="D447" s="25">
        <v>309348</v>
      </c>
      <c r="E447" s="25"/>
      <c r="F447" s="25" t="s">
        <v>38</v>
      </c>
      <c r="G447" s="25" t="s">
        <v>40</v>
      </c>
      <c r="H447" s="25" t="s">
        <v>40</v>
      </c>
      <c r="I447" s="25" t="s">
        <v>41</v>
      </c>
      <c r="J447" s="68">
        <v>167490.84</v>
      </c>
      <c r="K447" s="68">
        <v>167490.84</v>
      </c>
      <c r="L447" s="68">
        <v>0</v>
      </c>
      <c r="M447" s="68">
        <v>0</v>
      </c>
      <c r="N447" s="68">
        <v>0</v>
      </c>
      <c r="O447" s="68">
        <v>167490.84</v>
      </c>
      <c r="P447" s="69">
        <v>167490.84</v>
      </c>
      <c r="Q447" s="25" t="s">
        <v>4492</v>
      </c>
      <c r="R447" s="25" t="s">
        <v>2603</v>
      </c>
      <c r="S447">
        <v>0</v>
      </c>
      <c r="T447">
        <v>0</v>
      </c>
      <c r="U447">
        <v>167490.84</v>
      </c>
      <c r="V447" t="s">
        <v>43</v>
      </c>
      <c r="W447">
        <v>167490.84</v>
      </c>
      <c r="X447">
        <v>0</v>
      </c>
      <c r="Y447">
        <v>0</v>
      </c>
      <c r="Z447">
        <v>0</v>
      </c>
      <c r="AA447">
        <v>0</v>
      </c>
      <c r="AB447">
        <v>167490.84</v>
      </c>
      <c r="AC447">
        <v>0</v>
      </c>
      <c r="AD447">
        <v>0</v>
      </c>
      <c r="AE447">
        <v>167490.84</v>
      </c>
    </row>
    <row r="448" spans="1:31" x14ac:dyDescent="0.2">
      <c r="A448" s="25">
        <v>702</v>
      </c>
      <c r="B448" s="25" t="s">
        <v>3714</v>
      </c>
      <c r="D448" s="25">
        <v>310871</v>
      </c>
      <c r="E448" s="25"/>
      <c r="F448" s="25" t="s">
        <v>38</v>
      </c>
      <c r="G448" s="25" t="s">
        <v>39</v>
      </c>
      <c r="H448" s="25" t="s">
        <v>39</v>
      </c>
      <c r="I448" s="25" t="s">
        <v>41</v>
      </c>
      <c r="J448" s="68">
        <v>26367.94</v>
      </c>
      <c r="K448" s="68">
        <v>26367.94</v>
      </c>
      <c r="L448" s="68">
        <v>0</v>
      </c>
      <c r="M448" s="68">
        <v>26367.94</v>
      </c>
      <c r="N448" s="68">
        <v>0</v>
      </c>
      <c r="O448" s="68">
        <v>0</v>
      </c>
      <c r="P448" s="69">
        <v>26367.94</v>
      </c>
      <c r="Q448" s="25" t="s">
        <v>4490</v>
      </c>
      <c r="R448" s="25" t="s">
        <v>3577</v>
      </c>
      <c r="S448">
        <v>0</v>
      </c>
      <c r="T448">
        <v>0</v>
      </c>
      <c r="U448">
        <v>26367.94</v>
      </c>
      <c r="V448" t="s">
        <v>43</v>
      </c>
      <c r="W448">
        <v>26367.94</v>
      </c>
      <c r="X448">
        <v>0</v>
      </c>
      <c r="Y448">
        <v>0</v>
      </c>
      <c r="Z448">
        <v>26367.94</v>
      </c>
      <c r="AA448">
        <v>0</v>
      </c>
      <c r="AB448">
        <v>0</v>
      </c>
      <c r="AC448">
        <v>0</v>
      </c>
      <c r="AD448">
        <v>0</v>
      </c>
      <c r="AE448">
        <v>26367.94</v>
      </c>
    </row>
    <row r="449" spans="1:31" x14ac:dyDescent="0.2">
      <c r="A449" s="25">
        <v>702</v>
      </c>
      <c r="B449" s="25" t="s">
        <v>3718</v>
      </c>
      <c r="D449" s="25">
        <v>317877</v>
      </c>
      <c r="E449" s="25"/>
      <c r="F449" s="25" t="s">
        <v>38</v>
      </c>
      <c r="G449" s="25" t="s">
        <v>39</v>
      </c>
      <c r="H449" s="25" t="s">
        <v>40</v>
      </c>
      <c r="I449" s="25" t="s">
        <v>58</v>
      </c>
      <c r="J449" s="68">
        <v>678027.2</v>
      </c>
      <c r="K449" s="68">
        <v>38003.424565320478</v>
      </c>
      <c r="L449" s="68">
        <v>0</v>
      </c>
      <c r="M449" s="68">
        <v>0</v>
      </c>
      <c r="N449" s="68">
        <v>0</v>
      </c>
      <c r="O449" s="68">
        <v>678027.2</v>
      </c>
      <c r="P449" s="69">
        <v>678027.2</v>
      </c>
      <c r="Q449" s="25" t="s">
        <v>4492</v>
      </c>
      <c r="R449" s="25" t="s">
        <v>881</v>
      </c>
      <c r="S449">
        <v>0</v>
      </c>
      <c r="T449">
        <v>0</v>
      </c>
      <c r="U449">
        <v>678027.2</v>
      </c>
      <c r="V449" t="s">
        <v>4986</v>
      </c>
      <c r="W449">
        <v>38003.424559999999</v>
      </c>
      <c r="X449">
        <v>0</v>
      </c>
      <c r="Y449">
        <v>0</v>
      </c>
      <c r="Z449">
        <v>0</v>
      </c>
      <c r="AA449">
        <v>0</v>
      </c>
      <c r="AB449">
        <v>38003.424559999999</v>
      </c>
      <c r="AC449">
        <v>0</v>
      </c>
      <c r="AD449">
        <v>0</v>
      </c>
      <c r="AE449">
        <v>38003.424559999999</v>
      </c>
    </row>
    <row r="450" spans="1:31" x14ac:dyDescent="0.2">
      <c r="A450" s="25">
        <v>702</v>
      </c>
      <c r="B450" s="25" t="s">
        <v>3719</v>
      </c>
      <c r="D450" s="25">
        <v>314773</v>
      </c>
      <c r="E450" s="25"/>
      <c r="F450" s="25" t="s">
        <v>38</v>
      </c>
      <c r="G450" s="25" t="s">
        <v>39</v>
      </c>
      <c r="H450" s="25" t="s">
        <v>40</v>
      </c>
      <c r="I450" s="25" t="s">
        <v>41</v>
      </c>
      <c r="J450" s="68">
        <v>14359.87</v>
      </c>
      <c r="K450" s="68">
        <v>14359.87</v>
      </c>
      <c r="L450" s="68">
        <v>0</v>
      </c>
      <c r="M450" s="68">
        <v>0</v>
      </c>
      <c r="N450" s="68">
        <v>0</v>
      </c>
      <c r="O450" s="68">
        <v>14359.87</v>
      </c>
      <c r="P450" s="69">
        <v>14359.87</v>
      </c>
      <c r="Q450" s="25" t="s">
        <v>4492</v>
      </c>
      <c r="R450" s="25" t="s">
        <v>2603</v>
      </c>
      <c r="S450">
        <v>0</v>
      </c>
      <c r="T450">
        <v>0</v>
      </c>
      <c r="U450">
        <v>14359.87</v>
      </c>
      <c r="V450" t="s">
        <v>43</v>
      </c>
      <c r="W450">
        <v>14359.87</v>
      </c>
      <c r="X450">
        <v>0</v>
      </c>
      <c r="Y450">
        <v>0</v>
      </c>
      <c r="Z450">
        <v>0</v>
      </c>
      <c r="AA450">
        <v>0</v>
      </c>
      <c r="AB450">
        <v>14359.87</v>
      </c>
      <c r="AC450">
        <v>0</v>
      </c>
      <c r="AD450">
        <v>0</v>
      </c>
      <c r="AE450">
        <v>14359.87</v>
      </c>
    </row>
    <row r="451" spans="1:31" x14ac:dyDescent="0.2">
      <c r="A451" s="25">
        <v>702</v>
      </c>
      <c r="B451" s="25" t="s">
        <v>3721</v>
      </c>
      <c r="D451" s="25">
        <v>315416</v>
      </c>
      <c r="E451" s="25"/>
      <c r="F451" s="25" t="s">
        <v>38</v>
      </c>
      <c r="G451" s="25" t="s">
        <v>39</v>
      </c>
      <c r="H451" s="25" t="s">
        <v>39</v>
      </c>
      <c r="I451" s="25" t="s">
        <v>58</v>
      </c>
      <c r="J451" s="68">
        <v>51341.32</v>
      </c>
      <c r="K451" s="68">
        <v>2877.6809864028755</v>
      </c>
      <c r="L451" s="68">
        <v>51341.32</v>
      </c>
      <c r="M451" s="68">
        <v>0</v>
      </c>
      <c r="N451" s="68">
        <v>0</v>
      </c>
      <c r="O451" s="68">
        <v>0</v>
      </c>
      <c r="P451" s="69">
        <v>51341.32</v>
      </c>
      <c r="Q451" s="25" t="s">
        <v>4489</v>
      </c>
      <c r="R451" s="25" t="s">
        <v>881</v>
      </c>
      <c r="S451">
        <v>0</v>
      </c>
      <c r="T451">
        <v>0</v>
      </c>
      <c r="U451" t="s">
        <v>42</v>
      </c>
      <c r="V451" t="s">
        <v>4986</v>
      </c>
      <c r="W451">
        <v>2877.6809859999998</v>
      </c>
      <c r="X451">
        <v>0</v>
      </c>
      <c r="Y451">
        <v>2877.6809859999998</v>
      </c>
      <c r="Z451">
        <v>0</v>
      </c>
      <c r="AA451">
        <v>0</v>
      </c>
      <c r="AB451">
        <v>0</v>
      </c>
      <c r="AC451">
        <v>0</v>
      </c>
      <c r="AD451">
        <v>0</v>
      </c>
      <c r="AE451" t="s">
        <v>44</v>
      </c>
    </row>
    <row r="452" spans="1:31" x14ac:dyDescent="0.2">
      <c r="A452" s="25">
        <v>702</v>
      </c>
      <c r="B452" s="25" t="s">
        <v>3722</v>
      </c>
      <c r="D452" s="25">
        <v>311950</v>
      </c>
      <c r="E452" s="25"/>
      <c r="F452" s="25" t="s">
        <v>38</v>
      </c>
      <c r="G452" s="25" t="s">
        <v>39</v>
      </c>
      <c r="H452" s="25" t="s">
        <v>40</v>
      </c>
      <c r="I452" s="25" t="s">
        <v>58</v>
      </c>
      <c r="J452" s="68">
        <v>3627481.46</v>
      </c>
      <c r="K452" s="68">
        <v>203320.33586146488</v>
      </c>
      <c r="L452" s="68">
        <v>0</v>
      </c>
      <c r="M452" s="68">
        <v>0</v>
      </c>
      <c r="N452" s="68">
        <v>0</v>
      </c>
      <c r="O452" s="68">
        <v>3627481.46</v>
      </c>
      <c r="P452" s="69">
        <v>3627481.46</v>
      </c>
      <c r="Q452" s="25" t="s">
        <v>4492</v>
      </c>
      <c r="R452" s="25" t="s">
        <v>881</v>
      </c>
      <c r="S452">
        <v>0</v>
      </c>
      <c r="T452">
        <v>0</v>
      </c>
      <c r="U452">
        <v>3627481.46</v>
      </c>
      <c r="V452" t="s">
        <v>4986</v>
      </c>
      <c r="W452">
        <v>203320.33583299999</v>
      </c>
      <c r="X452">
        <v>0</v>
      </c>
      <c r="Y452">
        <v>0</v>
      </c>
      <c r="Z452">
        <v>0</v>
      </c>
      <c r="AA452">
        <v>0</v>
      </c>
      <c r="AB452">
        <v>203320.33583299999</v>
      </c>
      <c r="AC452">
        <v>0</v>
      </c>
      <c r="AD452">
        <v>0</v>
      </c>
      <c r="AE452">
        <v>203320.33583299999</v>
      </c>
    </row>
    <row r="453" spans="1:31" x14ac:dyDescent="0.2">
      <c r="A453" s="25">
        <v>702</v>
      </c>
      <c r="B453" s="25" t="s">
        <v>3727</v>
      </c>
      <c r="D453" s="25">
        <v>316812</v>
      </c>
      <c r="E453" s="25"/>
      <c r="F453" s="25" t="s">
        <v>38</v>
      </c>
      <c r="G453" s="25" t="s">
        <v>39</v>
      </c>
      <c r="H453" s="25" t="s">
        <v>40</v>
      </c>
      <c r="I453" s="25" t="s">
        <v>58</v>
      </c>
      <c r="J453" s="68">
        <v>659707.30000000005</v>
      </c>
      <c r="K453" s="68">
        <v>36976.59417017673</v>
      </c>
      <c r="L453" s="68">
        <v>0</v>
      </c>
      <c r="M453" s="68">
        <v>0</v>
      </c>
      <c r="N453" s="68">
        <v>0</v>
      </c>
      <c r="O453" s="68">
        <v>659707.30000000005</v>
      </c>
      <c r="P453" s="69">
        <v>659707.30000000005</v>
      </c>
      <c r="Q453" s="25" t="s">
        <v>4492</v>
      </c>
      <c r="R453" s="25" t="s">
        <v>881</v>
      </c>
      <c r="S453">
        <v>0</v>
      </c>
      <c r="T453">
        <v>0</v>
      </c>
      <c r="U453">
        <v>659707.30000000005</v>
      </c>
      <c r="V453" t="s">
        <v>4986</v>
      </c>
      <c r="W453">
        <v>36976.594165000002</v>
      </c>
      <c r="X453">
        <v>0</v>
      </c>
      <c r="Y453">
        <v>0</v>
      </c>
      <c r="Z453">
        <v>0</v>
      </c>
      <c r="AA453">
        <v>0</v>
      </c>
      <c r="AB453">
        <v>36976.594165000002</v>
      </c>
      <c r="AC453">
        <v>0</v>
      </c>
      <c r="AD453">
        <v>0</v>
      </c>
      <c r="AE453">
        <v>36976.594165000002</v>
      </c>
    </row>
    <row r="454" spans="1:31" x14ac:dyDescent="0.2">
      <c r="A454" s="25">
        <v>702</v>
      </c>
      <c r="B454" s="25" t="s">
        <v>3731</v>
      </c>
      <c r="D454" s="25">
        <v>313199</v>
      </c>
      <c r="E454" s="25"/>
      <c r="F454" s="25" t="s">
        <v>38</v>
      </c>
      <c r="G454" s="25" t="s">
        <v>39</v>
      </c>
      <c r="H454" s="25" t="s">
        <v>40</v>
      </c>
      <c r="I454" s="25" t="s">
        <v>41</v>
      </c>
      <c r="J454" s="68">
        <v>10772.91</v>
      </c>
      <c r="K454" s="68">
        <v>10772.91</v>
      </c>
      <c r="L454" s="68">
        <v>0</v>
      </c>
      <c r="M454" s="68">
        <v>0</v>
      </c>
      <c r="N454" s="68">
        <v>0</v>
      </c>
      <c r="O454" s="68">
        <v>10772.91</v>
      </c>
      <c r="P454" s="69">
        <v>10772.91</v>
      </c>
      <c r="Q454" s="25" t="s">
        <v>4492</v>
      </c>
      <c r="R454" s="25" t="s">
        <v>2603</v>
      </c>
      <c r="S454">
        <v>0</v>
      </c>
      <c r="T454">
        <v>0</v>
      </c>
      <c r="U454">
        <v>10772.91</v>
      </c>
      <c r="V454" t="s">
        <v>43</v>
      </c>
      <c r="W454">
        <v>10772.91</v>
      </c>
      <c r="X454">
        <v>0</v>
      </c>
      <c r="Y454">
        <v>0</v>
      </c>
      <c r="Z454">
        <v>0</v>
      </c>
      <c r="AA454">
        <v>0</v>
      </c>
      <c r="AB454">
        <v>10772.91</v>
      </c>
      <c r="AC454">
        <v>0</v>
      </c>
      <c r="AD454">
        <v>0</v>
      </c>
      <c r="AE454">
        <v>10772.91</v>
      </c>
    </row>
    <row r="455" spans="1:31" x14ac:dyDescent="0.2">
      <c r="A455" s="25">
        <v>702</v>
      </c>
      <c r="B455" s="25" t="s">
        <v>3732</v>
      </c>
      <c r="D455" s="25">
        <v>313199</v>
      </c>
      <c r="E455" s="25"/>
      <c r="F455" s="25" t="s">
        <v>38</v>
      </c>
      <c r="G455" s="25" t="s">
        <v>39</v>
      </c>
      <c r="H455" s="25" t="s">
        <v>40</v>
      </c>
      <c r="I455" s="25" t="s">
        <v>41</v>
      </c>
      <c r="J455" s="68">
        <v>10773</v>
      </c>
      <c r="K455" s="68">
        <v>10773</v>
      </c>
      <c r="L455" s="68">
        <v>0</v>
      </c>
      <c r="M455" s="68">
        <v>0</v>
      </c>
      <c r="N455" s="68">
        <v>0</v>
      </c>
      <c r="O455" s="68">
        <v>10773</v>
      </c>
      <c r="P455" s="69">
        <v>10773</v>
      </c>
      <c r="Q455" s="25" t="s">
        <v>4492</v>
      </c>
      <c r="R455" s="25" t="s">
        <v>2603</v>
      </c>
      <c r="S455">
        <v>0</v>
      </c>
      <c r="T455">
        <v>0</v>
      </c>
      <c r="U455">
        <v>10773</v>
      </c>
      <c r="V455" t="s">
        <v>43</v>
      </c>
      <c r="W455">
        <v>10773</v>
      </c>
      <c r="X455">
        <v>0</v>
      </c>
      <c r="Y455">
        <v>0</v>
      </c>
      <c r="Z455">
        <v>0</v>
      </c>
      <c r="AA455">
        <v>0</v>
      </c>
      <c r="AB455">
        <v>10773</v>
      </c>
      <c r="AC455">
        <v>0</v>
      </c>
      <c r="AD455">
        <v>0</v>
      </c>
      <c r="AE455">
        <v>10773</v>
      </c>
    </row>
    <row r="456" spans="1:31" x14ac:dyDescent="0.2">
      <c r="A456" s="25">
        <v>702</v>
      </c>
      <c r="B456" s="25" t="s">
        <v>3733</v>
      </c>
      <c r="D456" s="25">
        <v>313954</v>
      </c>
      <c r="E456" s="25"/>
      <c r="F456" s="25" t="s">
        <v>38</v>
      </c>
      <c r="G456" s="25" t="s">
        <v>39</v>
      </c>
      <c r="H456" s="25" t="s">
        <v>40</v>
      </c>
      <c r="I456" s="25" t="s">
        <v>58</v>
      </c>
      <c r="J456" s="68">
        <v>1080116.99</v>
      </c>
      <c r="K456" s="68">
        <v>60540.557297975683</v>
      </c>
      <c r="L456" s="68">
        <v>0</v>
      </c>
      <c r="M456" s="68">
        <v>0</v>
      </c>
      <c r="N456" s="68">
        <v>0</v>
      </c>
      <c r="O456" s="68">
        <v>1080116.99</v>
      </c>
      <c r="P456" s="69">
        <v>1080116.99</v>
      </c>
      <c r="Q456" s="25" t="s">
        <v>4492</v>
      </c>
      <c r="R456" s="25" t="s">
        <v>881</v>
      </c>
      <c r="S456">
        <v>0</v>
      </c>
      <c r="T456">
        <v>0</v>
      </c>
      <c r="U456">
        <v>1080116.99</v>
      </c>
      <c r="V456" t="s">
        <v>4986</v>
      </c>
      <c r="W456">
        <v>60540.5572895</v>
      </c>
      <c r="X456">
        <v>0</v>
      </c>
      <c r="Y456">
        <v>0</v>
      </c>
      <c r="Z456">
        <v>0</v>
      </c>
      <c r="AA456">
        <v>0</v>
      </c>
      <c r="AB456">
        <v>60540.5572895</v>
      </c>
      <c r="AC456">
        <v>0</v>
      </c>
      <c r="AD456">
        <v>0</v>
      </c>
      <c r="AE456">
        <v>60540.5572895</v>
      </c>
    </row>
    <row r="457" spans="1:31" x14ac:dyDescent="0.2">
      <c r="A457" s="25">
        <v>702</v>
      </c>
      <c r="B457" s="25" t="s">
        <v>3734</v>
      </c>
      <c r="D457" s="25">
        <v>313199</v>
      </c>
      <c r="E457" s="25"/>
      <c r="F457" s="25" t="s">
        <v>38</v>
      </c>
      <c r="G457" s="25" t="s">
        <v>39</v>
      </c>
      <c r="H457" s="25" t="s">
        <v>40</v>
      </c>
      <c r="I457" s="25" t="s">
        <v>41</v>
      </c>
      <c r="J457" s="68">
        <v>25833.97</v>
      </c>
      <c r="K457" s="68">
        <v>25833.97</v>
      </c>
      <c r="L457" s="68">
        <v>0</v>
      </c>
      <c r="M457" s="68">
        <v>0</v>
      </c>
      <c r="N457" s="68">
        <v>0</v>
      </c>
      <c r="O457" s="68">
        <v>25833.97</v>
      </c>
      <c r="P457" s="69">
        <v>25833.97</v>
      </c>
      <c r="Q457" s="25" t="s">
        <v>4492</v>
      </c>
      <c r="R457" s="25" t="s">
        <v>2603</v>
      </c>
      <c r="S457">
        <v>0</v>
      </c>
      <c r="T457">
        <v>0</v>
      </c>
      <c r="U457">
        <v>25833.97</v>
      </c>
      <c r="V457" t="s">
        <v>43</v>
      </c>
      <c r="W457">
        <v>25833.97</v>
      </c>
      <c r="X457">
        <v>0</v>
      </c>
      <c r="Y457">
        <v>0</v>
      </c>
      <c r="Z457">
        <v>0</v>
      </c>
      <c r="AA457">
        <v>0</v>
      </c>
      <c r="AB457">
        <v>25833.97</v>
      </c>
      <c r="AC457">
        <v>0</v>
      </c>
      <c r="AD457">
        <v>0</v>
      </c>
      <c r="AE457">
        <v>25833.97</v>
      </c>
    </row>
    <row r="458" spans="1:31" x14ac:dyDescent="0.2">
      <c r="A458" s="25">
        <v>702</v>
      </c>
      <c r="B458" s="25" t="s">
        <v>3738</v>
      </c>
      <c r="D458" s="25">
        <v>312268</v>
      </c>
      <c r="E458" s="25"/>
      <c r="F458" s="25" t="s">
        <v>38</v>
      </c>
      <c r="G458" s="25" t="s">
        <v>39</v>
      </c>
      <c r="H458" s="25" t="s">
        <v>40</v>
      </c>
      <c r="I458" s="25" t="s">
        <v>41</v>
      </c>
      <c r="J458" s="68">
        <v>7985.3</v>
      </c>
      <c r="K458" s="68">
        <v>7985.3</v>
      </c>
      <c r="L458" s="68">
        <v>0</v>
      </c>
      <c r="M458" s="68">
        <v>0</v>
      </c>
      <c r="N458" s="68">
        <v>0</v>
      </c>
      <c r="O458" s="68">
        <v>7985.3</v>
      </c>
      <c r="P458" s="69">
        <v>7985.3</v>
      </c>
      <c r="Q458" s="25" t="s">
        <v>4492</v>
      </c>
      <c r="R458" s="25" t="s">
        <v>3408</v>
      </c>
      <c r="S458">
        <v>0</v>
      </c>
      <c r="T458">
        <v>0</v>
      </c>
      <c r="U458">
        <v>7985.3</v>
      </c>
      <c r="V458" t="s">
        <v>43</v>
      </c>
      <c r="W458">
        <v>7985.3</v>
      </c>
      <c r="X458">
        <v>0</v>
      </c>
      <c r="Y458">
        <v>0</v>
      </c>
      <c r="Z458">
        <v>0</v>
      </c>
      <c r="AA458">
        <v>0</v>
      </c>
      <c r="AB458">
        <v>7985.3</v>
      </c>
      <c r="AC458">
        <v>0</v>
      </c>
      <c r="AD458">
        <v>0</v>
      </c>
      <c r="AE458">
        <v>7985.3</v>
      </c>
    </row>
    <row r="459" spans="1:31" x14ac:dyDescent="0.2">
      <c r="A459" s="25">
        <v>702</v>
      </c>
      <c r="B459" s="25" t="s">
        <v>3742</v>
      </c>
      <c r="D459" s="25">
        <v>318243</v>
      </c>
      <c r="E459" s="25"/>
      <c r="F459" s="25" t="s">
        <v>38</v>
      </c>
      <c r="G459" s="25" t="s">
        <v>39</v>
      </c>
      <c r="H459" s="25" t="s">
        <v>40</v>
      </c>
      <c r="I459" s="25" t="s">
        <v>58</v>
      </c>
      <c r="J459" s="68">
        <v>162972.47</v>
      </c>
      <c r="K459" s="68">
        <v>9134.606944778845</v>
      </c>
      <c r="L459" s="68">
        <v>0</v>
      </c>
      <c r="M459" s="68">
        <v>0</v>
      </c>
      <c r="N459" s="68">
        <v>0</v>
      </c>
      <c r="O459" s="68">
        <v>162972.47</v>
      </c>
      <c r="P459" s="69">
        <v>162972.47</v>
      </c>
      <c r="Q459" s="25" t="s">
        <v>4492</v>
      </c>
      <c r="R459" s="25" t="s">
        <v>881</v>
      </c>
      <c r="S459">
        <v>0</v>
      </c>
      <c r="T459">
        <v>0</v>
      </c>
      <c r="U459">
        <v>162972.47</v>
      </c>
      <c r="V459" t="s">
        <v>4986</v>
      </c>
      <c r="W459">
        <v>9134.6069435000009</v>
      </c>
      <c r="X459">
        <v>0</v>
      </c>
      <c r="Y459">
        <v>0</v>
      </c>
      <c r="Z459">
        <v>0</v>
      </c>
      <c r="AA459">
        <v>0</v>
      </c>
      <c r="AB459">
        <v>9134.6069435000009</v>
      </c>
      <c r="AC459">
        <v>0</v>
      </c>
      <c r="AD459">
        <v>0</v>
      </c>
      <c r="AE459">
        <v>9134.6069435000009</v>
      </c>
    </row>
    <row r="460" spans="1:31" x14ac:dyDescent="0.2">
      <c r="A460" s="25">
        <v>702</v>
      </c>
      <c r="B460" s="25" t="s">
        <v>3743</v>
      </c>
      <c r="D460" s="25">
        <v>308530</v>
      </c>
      <c r="E460" s="25"/>
      <c r="F460" s="25" t="s">
        <v>38</v>
      </c>
      <c r="G460" s="25" t="s">
        <v>39</v>
      </c>
      <c r="H460" s="25" t="s">
        <v>40</v>
      </c>
      <c r="I460" s="25" t="s">
        <v>58</v>
      </c>
      <c r="J460" s="68">
        <v>106198.55</v>
      </c>
      <c r="K460" s="68">
        <v>5952.4287283333406</v>
      </c>
      <c r="L460" s="68">
        <v>0</v>
      </c>
      <c r="M460" s="68">
        <v>0</v>
      </c>
      <c r="N460" s="68">
        <v>0</v>
      </c>
      <c r="O460" s="68">
        <v>106198.55</v>
      </c>
      <c r="P460" s="69">
        <v>106198.55</v>
      </c>
      <c r="Q460" s="25" t="s">
        <v>4492</v>
      </c>
      <c r="R460" s="25" t="s">
        <v>881</v>
      </c>
      <c r="S460">
        <v>0</v>
      </c>
      <c r="T460">
        <v>0</v>
      </c>
      <c r="U460">
        <v>106198.55</v>
      </c>
      <c r="V460" t="s">
        <v>4986</v>
      </c>
      <c r="W460">
        <v>5952.4287274999997</v>
      </c>
      <c r="X460">
        <v>0</v>
      </c>
      <c r="Y460">
        <v>0</v>
      </c>
      <c r="Z460">
        <v>0</v>
      </c>
      <c r="AA460">
        <v>0</v>
      </c>
      <c r="AB460">
        <v>5952.4287274999997</v>
      </c>
      <c r="AC460">
        <v>0</v>
      </c>
      <c r="AD460">
        <v>0</v>
      </c>
      <c r="AE460">
        <v>5952.4287274999997</v>
      </c>
    </row>
    <row r="461" spans="1:31" x14ac:dyDescent="0.2">
      <c r="A461" s="25">
        <v>702</v>
      </c>
      <c r="B461" s="25" t="s">
        <v>3745</v>
      </c>
      <c r="D461" s="25">
        <v>308530</v>
      </c>
      <c r="E461" s="25"/>
      <c r="F461" s="25" t="s">
        <v>38</v>
      </c>
      <c r="G461" s="25" t="s">
        <v>39</v>
      </c>
      <c r="H461" s="25" t="s">
        <v>40</v>
      </c>
      <c r="I461" s="25" t="s">
        <v>58</v>
      </c>
      <c r="J461" s="68">
        <v>185040.01</v>
      </c>
      <c r="K461" s="68">
        <v>10371.492561952011</v>
      </c>
      <c r="L461" s="68">
        <v>0</v>
      </c>
      <c r="M461" s="68">
        <v>0</v>
      </c>
      <c r="N461" s="68">
        <v>0</v>
      </c>
      <c r="O461" s="68">
        <v>185040.01</v>
      </c>
      <c r="P461" s="69">
        <v>185040.01</v>
      </c>
      <c r="Q461" s="25" t="s">
        <v>4492</v>
      </c>
      <c r="R461" s="25" t="s">
        <v>881</v>
      </c>
      <c r="S461">
        <v>0</v>
      </c>
      <c r="T461">
        <v>0</v>
      </c>
      <c r="U461">
        <v>185040.01</v>
      </c>
      <c r="V461" t="s">
        <v>4986</v>
      </c>
      <c r="W461">
        <v>10371.492560500001</v>
      </c>
      <c r="X461">
        <v>0</v>
      </c>
      <c r="Y461">
        <v>0</v>
      </c>
      <c r="Z461">
        <v>0</v>
      </c>
      <c r="AA461">
        <v>0</v>
      </c>
      <c r="AB461">
        <v>10371.492560500001</v>
      </c>
      <c r="AC461">
        <v>0</v>
      </c>
      <c r="AD461">
        <v>0</v>
      </c>
      <c r="AE461">
        <v>10371.492560500001</v>
      </c>
    </row>
    <row r="462" spans="1:31" x14ac:dyDescent="0.2">
      <c r="A462" s="25">
        <v>702</v>
      </c>
      <c r="B462" s="25" t="s">
        <v>3747</v>
      </c>
      <c r="D462" s="25">
        <v>308530</v>
      </c>
      <c r="E462" s="25"/>
      <c r="F462" s="25" t="s">
        <v>38</v>
      </c>
      <c r="G462" s="25" t="s">
        <v>39</v>
      </c>
      <c r="H462" s="25" t="s">
        <v>40</v>
      </c>
      <c r="I462" s="25" t="s">
        <v>58</v>
      </c>
      <c r="J462" s="68">
        <v>103280.01</v>
      </c>
      <c r="K462" s="68">
        <v>5788.8445613104386</v>
      </c>
      <c r="L462" s="68">
        <v>0</v>
      </c>
      <c r="M462" s="68">
        <v>0</v>
      </c>
      <c r="N462" s="68">
        <v>0</v>
      </c>
      <c r="O462" s="68">
        <v>103280.01</v>
      </c>
      <c r="P462" s="69">
        <v>103280.01</v>
      </c>
      <c r="Q462" s="25" t="s">
        <v>4492</v>
      </c>
      <c r="R462" s="25" t="s">
        <v>881</v>
      </c>
      <c r="S462">
        <v>0</v>
      </c>
      <c r="T462">
        <v>0</v>
      </c>
      <c r="U462">
        <v>103280.01</v>
      </c>
      <c r="V462" t="s">
        <v>4986</v>
      </c>
      <c r="W462">
        <v>5788.8445604999997</v>
      </c>
      <c r="X462">
        <v>0</v>
      </c>
      <c r="Y462">
        <v>0</v>
      </c>
      <c r="Z462">
        <v>0</v>
      </c>
      <c r="AA462">
        <v>0</v>
      </c>
      <c r="AB462">
        <v>5788.8445604999997</v>
      </c>
      <c r="AC462">
        <v>0</v>
      </c>
      <c r="AD462">
        <v>0</v>
      </c>
      <c r="AE462">
        <v>5788.8445604999997</v>
      </c>
    </row>
    <row r="463" spans="1:31" x14ac:dyDescent="0.2">
      <c r="A463" s="25">
        <v>702</v>
      </c>
      <c r="B463" s="25" t="s">
        <v>3748</v>
      </c>
      <c r="D463" s="25">
        <v>308530</v>
      </c>
      <c r="E463" s="25"/>
      <c r="F463" s="25" t="s">
        <v>38</v>
      </c>
      <c r="G463" s="25" t="s">
        <v>39</v>
      </c>
      <c r="H463" s="25" t="s">
        <v>40</v>
      </c>
      <c r="I463" s="25" t="s">
        <v>58</v>
      </c>
      <c r="J463" s="68">
        <v>165247.97</v>
      </c>
      <c r="K463" s="68">
        <v>9262.1487197967017</v>
      </c>
      <c r="L463" s="68">
        <v>0</v>
      </c>
      <c r="M463" s="68">
        <v>0</v>
      </c>
      <c r="N463" s="68">
        <v>0</v>
      </c>
      <c r="O463" s="68">
        <v>165247.97</v>
      </c>
      <c r="P463" s="69">
        <v>165247.97</v>
      </c>
      <c r="Q463" s="25" t="s">
        <v>4492</v>
      </c>
      <c r="R463" s="25" t="s">
        <v>881</v>
      </c>
      <c r="S463">
        <v>0</v>
      </c>
      <c r="T463">
        <v>0</v>
      </c>
      <c r="U463">
        <v>165247.97</v>
      </c>
      <c r="V463" t="s">
        <v>4986</v>
      </c>
      <c r="W463">
        <v>9262.1487185000005</v>
      </c>
      <c r="X463">
        <v>0</v>
      </c>
      <c r="Y463">
        <v>0</v>
      </c>
      <c r="Z463">
        <v>0</v>
      </c>
      <c r="AA463">
        <v>0</v>
      </c>
      <c r="AB463">
        <v>9262.1487185000005</v>
      </c>
      <c r="AC463">
        <v>0</v>
      </c>
      <c r="AD463">
        <v>0</v>
      </c>
      <c r="AE463">
        <v>9262.1487185000005</v>
      </c>
    </row>
    <row r="464" spans="1:31" x14ac:dyDescent="0.2">
      <c r="A464" s="25">
        <v>702</v>
      </c>
      <c r="B464" s="25" t="s">
        <v>3752</v>
      </c>
      <c r="D464" s="25">
        <v>310063</v>
      </c>
      <c r="E464" s="25"/>
      <c r="F464" s="25" t="s">
        <v>38</v>
      </c>
      <c r="G464" s="25" t="s">
        <v>39</v>
      </c>
      <c r="H464" s="25" t="s">
        <v>40</v>
      </c>
      <c r="I464" s="25" t="s">
        <v>58</v>
      </c>
      <c r="J464" s="68">
        <v>70594.62</v>
      </c>
      <c r="K464" s="68">
        <v>3956.8284515539563</v>
      </c>
      <c r="L464" s="68">
        <v>0</v>
      </c>
      <c r="M464" s="68">
        <v>0</v>
      </c>
      <c r="N464" s="68">
        <v>0</v>
      </c>
      <c r="O464" s="68">
        <v>70594.62</v>
      </c>
      <c r="P464" s="69">
        <v>70594.62</v>
      </c>
      <c r="Q464" s="25" t="s">
        <v>4492</v>
      </c>
      <c r="R464" s="25" t="s">
        <v>881</v>
      </c>
      <c r="S464">
        <v>0</v>
      </c>
      <c r="T464">
        <v>0</v>
      </c>
      <c r="U464">
        <v>70594.62</v>
      </c>
      <c r="V464" t="s">
        <v>4986</v>
      </c>
      <c r="W464">
        <v>3956.8284509999999</v>
      </c>
      <c r="X464">
        <v>0</v>
      </c>
      <c r="Y464">
        <v>0</v>
      </c>
      <c r="Z464">
        <v>0</v>
      </c>
      <c r="AA464">
        <v>0</v>
      </c>
      <c r="AB464">
        <v>3956.8284509999999</v>
      </c>
      <c r="AC464">
        <v>0</v>
      </c>
      <c r="AD464">
        <v>0</v>
      </c>
      <c r="AE464">
        <v>3956.8284509999999</v>
      </c>
    </row>
    <row r="465" spans="1:31" x14ac:dyDescent="0.2">
      <c r="A465" s="25">
        <v>702</v>
      </c>
      <c r="B465" s="25" t="s">
        <v>3755</v>
      </c>
      <c r="D465" s="25">
        <v>312659</v>
      </c>
      <c r="E465" s="25"/>
      <c r="F465" s="25" t="s">
        <v>38</v>
      </c>
      <c r="G465" s="25" t="s">
        <v>39</v>
      </c>
      <c r="H465" s="25" t="s">
        <v>40</v>
      </c>
      <c r="I465" s="25" t="s">
        <v>58</v>
      </c>
      <c r="J465" s="68">
        <v>485505.26</v>
      </c>
      <c r="K465" s="68">
        <v>27212.569826809762</v>
      </c>
      <c r="L465" s="68">
        <v>0</v>
      </c>
      <c r="M465" s="68">
        <v>0</v>
      </c>
      <c r="N465" s="68">
        <v>0</v>
      </c>
      <c r="O465" s="68">
        <v>485505.26</v>
      </c>
      <c r="P465" s="69">
        <v>485505.26</v>
      </c>
      <c r="Q465" s="25" t="s">
        <v>4492</v>
      </c>
      <c r="R465" s="25" t="s">
        <v>881</v>
      </c>
      <c r="S465">
        <v>0</v>
      </c>
      <c r="T465">
        <v>0</v>
      </c>
      <c r="U465">
        <v>485505.26</v>
      </c>
      <c r="V465" t="s">
        <v>4986</v>
      </c>
      <c r="W465">
        <v>27212.569823000002</v>
      </c>
      <c r="X465">
        <v>0</v>
      </c>
      <c r="Y465">
        <v>0</v>
      </c>
      <c r="Z465">
        <v>0</v>
      </c>
      <c r="AA465">
        <v>0</v>
      </c>
      <c r="AB465">
        <v>27212.569823000002</v>
      </c>
      <c r="AC465">
        <v>0</v>
      </c>
      <c r="AD465">
        <v>0</v>
      </c>
      <c r="AE465">
        <v>27212.569823000002</v>
      </c>
    </row>
    <row r="466" spans="1:31" x14ac:dyDescent="0.2">
      <c r="A466" s="25">
        <v>702</v>
      </c>
      <c r="B466" s="25" t="s">
        <v>3757</v>
      </c>
      <c r="D466" s="25">
        <v>310008</v>
      </c>
      <c r="E466" s="25"/>
      <c r="F466" s="25" t="s">
        <v>38</v>
      </c>
      <c r="G466" s="25" t="s">
        <v>39</v>
      </c>
      <c r="H466" s="25" t="s">
        <v>40</v>
      </c>
      <c r="I466" s="25" t="s">
        <v>41</v>
      </c>
      <c r="J466" s="68">
        <v>79189.37</v>
      </c>
      <c r="K466" s="68">
        <v>79189.37</v>
      </c>
      <c r="L466" s="68">
        <v>0</v>
      </c>
      <c r="M466" s="68">
        <v>0</v>
      </c>
      <c r="N466" s="68">
        <v>0</v>
      </c>
      <c r="O466" s="68">
        <v>79189.37</v>
      </c>
      <c r="P466" s="69">
        <v>79189.37</v>
      </c>
      <c r="Q466" s="25" t="s">
        <v>4492</v>
      </c>
      <c r="R466" s="25" t="s">
        <v>3398</v>
      </c>
      <c r="S466">
        <v>0</v>
      </c>
      <c r="T466">
        <v>0</v>
      </c>
      <c r="U466">
        <v>79189.37</v>
      </c>
      <c r="V466" t="s">
        <v>43</v>
      </c>
      <c r="W466">
        <v>79189.37</v>
      </c>
      <c r="X466">
        <v>0</v>
      </c>
      <c r="Y466">
        <v>0</v>
      </c>
      <c r="Z466">
        <v>0</v>
      </c>
      <c r="AA466">
        <v>0</v>
      </c>
      <c r="AB466">
        <v>79189.37</v>
      </c>
      <c r="AC466">
        <v>0</v>
      </c>
      <c r="AD466">
        <v>0</v>
      </c>
      <c r="AE466">
        <v>79189.37</v>
      </c>
    </row>
    <row r="467" spans="1:31" x14ac:dyDescent="0.2">
      <c r="A467" s="25">
        <v>702</v>
      </c>
      <c r="B467" s="25" t="s">
        <v>3761</v>
      </c>
      <c r="D467" s="25">
        <v>317742</v>
      </c>
      <c r="E467" s="25"/>
      <c r="F467" s="25" t="s">
        <v>38</v>
      </c>
      <c r="G467" s="25" t="s">
        <v>39</v>
      </c>
      <c r="H467" s="25" t="s">
        <v>40</v>
      </c>
      <c r="I467" s="25" t="s">
        <v>58</v>
      </c>
      <c r="J467" s="68">
        <v>217520.05</v>
      </c>
      <c r="K467" s="68">
        <v>12191.99880420688</v>
      </c>
      <c r="L467" s="68">
        <v>0</v>
      </c>
      <c r="M467" s="68">
        <v>0</v>
      </c>
      <c r="N467" s="68">
        <v>0</v>
      </c>
      <c r="O467" s="68">
        <v>217520.05</v>
      </c>
      <c r="P467" s="69">
        <v>217520.05</v>
      </c>
      <c r="Q467" s="25" t="s">
        <v>4492</v>
      </c>
      <c r="R467" s="25" t="s">
        <v>881</v>
      </c>
      <c r="S467">
        <v>0</v>
      </c>
      <c r="T467">
        <v>0</v>
      </c>
      <c r="U467">
        <v>217520.05</v>
      </c>
      <c r="V467" t="s">
        <v>4986</v>
      </c>
      <c r="W467">
        <v>12191.9988025</v>
      </c>
      <c r="X467">
        <v>0</v>
      </c>
      <c r="Y467">
        <v>0</v>
      </c>
      <c r="Z467">
        <v>0</v>
      </c>
      <c r="AA467">
        <v>0</v>
      </c>
      <c r="AB467">
        <v>12191.9988025</v>
      </c>
      <c r="AC467">
        <v>0</v>
      </c>
      <c r="AD467">
        <v>0</v>
      </c>
      <c r="AE467">
        <v>12191.9988025</v>
      </c>
    </row>
    <row r="468" spans="1:31" x14ac:dyDescent="0.2">
      <c r="A468" s="25">
        <v>702</v>
      </c>
      <c r="B468" s="25" t="s">
        <v>3764</v>
      </c>
      <c r="D468" s="25">
        <v>317847</v>
      </c>
      <c r="E468" s="25"/>
      <c r="F468" s="25" t="s">
        <v>38</v>
      </c>
      <c r="G468" s="25" t="s">
        <v>39</v>
      </c>
      <c r="H468" s="25" t="s">
        <v>39</v>
      </c>
      <c r="I468" s="25" t="s">
        <v>41</v>
      </c>
      <c r="J468" s="68">
        <v>281631.14</v>
      </c>
      <c r="K468" s="68">
        <v>281631.14</v>
      </c>
      <c r="L468" s="68">
        <v>281631.14</v>
      </c>
      <c r="M468" s="68">
        <v>0</v>
      </c>
      <c r="N468" s="68">
        <v>0</v>
      </c>
      <c r="O468" s="68">
        <v>0</v>
      </c>
      <c r="P468" s="69">
        <v>281631.14</v>
      </c>
      <c r="Q468" s="25" t="s">
        <v>4489</v>
      </c>
      <c r="R468" s="25" t="s">
        <v>881</v>
      </c>
      <c r="S468">
        <v>0</v>
      </c>
      <c r="T468">
        <v>0</v>
      </c>
      <c r="U468">
        <v>281631.14</v>
      </c>
      <c r="V468" t="s">
        <v>43</v>
      </c>
      <c r="W468">
        <v>281631.14</v>
      </c>
      <c r="X468">
        <v>0</v>
      </c>
      <c r="Y468">
        <v>281631.14</v>
      </c>
      <c r="Z468">
        <v>0</v>
      </c>
      <c r="AA468">
        <v>0</v>
      </c>
      <c r="AB468">
        <v>0</v>
      </c>
      <c r="AC468">
        <v>0</v>
      </c>
      <c r="AD468">
        <v>0</v>
      </c>
      <c r="AE468">
        <v>281631.14</v>
      </c>
    </row>
    <row r="469" spans="1:31" x14ac:dyDescent="0.2">
      <c r="A469" s="25">
        <v>702</v>
      </c>
      <c r="B469" s="25" t="s">
        <v>3766</v>
      </c>
      <c r="D469" s="25">
        <v>317847</v>
      </c>
      <c r="E469" s="25"/>
      <c r="F469" s="25" t="s">
        <v>38</v>
      </c>
      <c r="G469" s="25" t="s">
        <v>39</v>
      </c>
      <c r="H469" s="25" t="s">
        <v>39</v>
      </c>
      <c r="I469" s="25" t="s">
        <v>41</v>
      </c>
      <c r="J469" s="68">
        <v>140818.95000000001</v>
      </c>
      <c r="K469" s="68">
        <v>140818.95000000001</v>
      </c>
      <c r="L469" s="68">
        <v>140818.95000000001</v>
      </c>
      <c r="M469" s="68">
        <v>0</v>
      </c>
      <c r="N469" s="68">
        <v>0</v>
      </c>
      <c r="O469" s="68">
        <v>0</v>
      </c>
      <c r="P469" s="69">
        <v>140818.95000000001</v>
      </c>
      <c r="Q469" s="25" t="s">
        <v>4489</v>
      </c>
      <c r="R469" s="25" t="s">
        <v>881</v>
      </c>
      <c r="S469">
        <v>0</v>
      </c>
      <c r="T469">
        <v>0</v>
      </c>
      <c r="U469">
        <v>140818.95000000001</v>
      </c>
      <c r="V469" t="s">
        <v>43</v>
      </c>
      <c r="W469">
        <v>140818.95000000001</v>
      </c>
      <c r="X469">
        <v>0</v>
      </c>
      <c r="Y469">
        <v>140818.95000000001</v>
      </c>
      <c r="Z469">
        <v>0</v>
      </c>
      <c r="AA469">
        <v>0</v>
      </c>
      <c r="AB469">
        <v>0</v>
      </c>
      <c r="AC469">
        <v>0</v>
      </c>
      <c r="AD469">
        <v>0</v>
      </c>
      <c r="AE469">
        <v>140818.95000000001</v>
      </c>
    </row>
    <row r="470" spans="1:31" x14ac:dyDescent="0.2">
      <c r="A470" s="25">
        <v>702</v>
      </c>
      <c r="B470" s="25" t="s">
        <v>3767</v>
      </c>
      <c r="D470" s="25">
        <v>309151</v>
      </c>
      <c r="E470" s="25"/>
      <c r="F470" s="25" t="s">
        <v>38</v>
      </c>
      <c r="G470" s="25" t="s">
        <v>40</v>
      </c>
      <c r="H470" s="25" t="s">
        <v>40</v>
      </c>
      <c r="I470" s="25" t="s">
        <v>58</v>
      </c>
      <c r="J470" s="68">
        <v>758236.19</v>
      </c>
      <c r="K470" s="68">
        <v>42499.13845544988</v>
      </c>
      <c r="L470" s="68">
        <v>0</v>
      </c>
      <c r="M470" s="68">
        <v>0</v>
      </c>
      <c r="N470" s="68">
        <v>0</v>
      </c>
      <c r="O470" s="68">
        <v>758236.19</v>
      </c>
      <c r="P470" s="69">
        <v>758236.19</v>
      </c>
      <c r="Q470" s="25" t="s">
        <v>4492</v>
      </c>
      <c r="R470" s="25" t="s">
        <v>881</v>
      </c>
      <c r="S470">
        <v>0</v>
      </c>
      <c r="T470">
        <v>0</v>
      </c>
      <c r="U470">
        <v>758236.19</v>
      </c>
      <c r="V470" t="s">
        <v>4986</v>
      </c>
      <c r="W470">
        <v>42499.138449500002</v>
      </c>
      <c r="X470">
        <v>0</v>
      </c>
      <c r="Y470">
        <v>0</v>
      </c>
      <c r="Z470">
        <v>0</v>
      </c>
      <c r="AA470">
        <v>0</v>
      </c>
      <c r="AB470">
        <v>42499.138449500002</v>
      </c>
      <c r="AC470">
        <v>0</v>
      </c>
      <c r="AD470">
        <v>0</v>
      </c>
      <c r="AE470">
        <v>42499.138449500002</v>
      </c>
    </row>
    <row r="471" spans="1:31" x14ac:dyDescent="0.2">
      <c r="A471" s="25">
        <v>702</v>
      </c>
      <c r="B471" s="25" t="s">
        <v>3778</v>
      </c>
      <c r="D471" s="25">
        <v>313199</v>
      </c>
      <c r="E471" s="25"/>
      <c r="F471" s="25" t="s">
        <v>38</v>
      </c>
      <c r="G471" s="25" t="s">
        <v>39</v>
      </c>
      <c r="H471" s="25" t="s">
        <v>40</v>
      </c>
      <c r="I471" s="25" t="s">
        <v>41</v>
      </c>
      <c r="J471" s="68">
        <v>29579.89</v>
      </c>
      <c r="K471" s="68">
        <v>29579.89</v>
      </c>
      <c r="L471" s="68">
        <v>0</v>
      </c>
      <c r="M471" s="68">
        <v>0</v>
      </c>
      <c r="N471" s="68">
        <v>0</v>
      </c>
      <c r="O471" s="68">
        <v>29579.89</v>
      </c>
      <c r="P471" s="69">
        <v>29579.89</v>
      </c>
      <c r="Q471" s="25" t="s">
        <v>4492</v>
      </c>
      <c r="R471" s="25" t="s">
        <v>2603</v>
      </c>
      <c r="S471">
        <v>0</v>
      </c>
      <c r="T471">
        <v>0</v>
      </c>
      <c r="U471">
        <v>29579.89</v>
      </c>
      <c r="V471" t="s">
        <v>43</v>
      </c>
      <c r="W471">
        <v>29579.89</v>
      </c>
      <c r="X471">
        <v>0</v>
      </c>
      <c r="Y471">
        <v>0</v>
      </c>
      <c r="Z471">
        <v>0</v>
      </c>
      <c r="AA471">
        <v>0</v>
      </c>
      <c r="AB471">
        <v>29579.89</v>
      </c>
      <c r="AC471">
        <v>0</v>
      </c>
      <c r="AD471">
        <v>0</v>
      </c>
      <c r="AE471">
        <v>29579.89</v>
      </c>
    </row>
    <row r="472" spans="1:31" x14ac:dyDescent="0.2">
      <c r="A472" s="25">
        <v>702</v>
      </c>
      <c r="B472" s="25" t="s">
        <v>3779</v>
      </c>
      <c r="D472" s="25">
        <v>313199</v>
      </c>
      <c r="E472" s="25"/>
      <c r="F472" s="25" t="s">
        <v>38</v>
      </c>
      <c r="G472" s="25" t="s">
        <v>39</v>
      </c>
      <c r="H472" s="25" t="s">
        <v>40</v>
      </c>
      <c r="I472" s="25" t="s">
        <v>41</v>
      </c>
      <c r="J472" s="68">
        <v>18170.509999999998</v>
      </c>
      <c r="K472" s="68">
        <v>18170.509999999998</v>
      </c>
      <c r="L472" s="68">
        <v>0</v>
      </c>
      <c r="M472" s="68">
        <v>0</v>
      </c>
      <c r="N472" s="68">
        <v>0</v>
      </c>
      <c r="O472" s="68">
        <v>18170.509999999998</v>
      </c>
      <c r="P472" s="69">
        <v>18170.509999999998</v>
      </c>
      <c r="Q472" s="25" t="s">
        <v>4492</v>
      </c>
      <c r="R472" s="25" t="s">
        <v>2603</v>
      </c>
      <c r="S472">
        <v>0</v>
      </c>
      <c r="T472">
        <v>0</v>
      </c>
      <c r="U472">
        <v>18170.509999999998</v>
      </c>
      <c r="V472" t="s">
        <v>43</v>
      </c>
      <c r="W472">
        <v>18170.509999999998</v>
      </c>
      <c r="X472">
        <v>0</v>
      </c>
      <c r="Y472">
        <v>0</v>
      </c>
      <c r="Z472">
        <v>0</v>
      </c>
      <c r="AA472">
        <v>0</v>
      </c>
      <c r="AB472">
        <v>18170.509999999998</v>
      </c>
      <c r="AC472">
        <v>0</v>
      </c>
      <c r="AD472">
        <v>0</v>
      </c>
      <c r="AE472">
        <v>18170.509999999998</v>
      </c>
    </row>
    <row r="473" spans="1:31" x14ac:dyDescent="0.2">
      <c r="A473" s="25">
        <v>702</v>
      </c>
      <c r="B473" s="25" t="s">
        <v>3781</v>
      </c>
      <c r="D473" s="25">
        <v>313199</v>
      </c>
      <c r="E473" s="25"/>
      <c r="F473" s="25" t="s">
        <v>38</v>
      </c>
      <c r="G473" s="25" t="s">
        <v>39</v>
      </c>
      <c r="H473" s="25" t="s">
        <v>40</v>
      </c>
      <c r="I473" s="25" t="s">
        <v>41</v>
      </c>
      <c r="J473" s="68">
        <v>18170.509999999998</v>
      </c>
      <c r="K473" s="68">
        <v>18170.509999999998</v>
      </c>
      <c r="L473" s="68">
        <v>0</v>
      </c>
      <c r="M473" s="68">
        <v>0</v>
      </c>
      <c r="N473" s="68">
        <v>0</v>
      </c>
      <c r="O473" s="68">
        <v>18170.509999999998</v>
      </c>
      <c r="P473" s="69">
        <v>18170.509999999998</v>
      </c>
      <c r="Q473" s="25" t="s">
        <v>4492</v>
      </c>
      <c r="R473" s="25" t="s">
        <v>2603</v>
      </c>
      <c r="S473">
        <v>0</v>
      </c>
      <c r="T473">
        <v>0</v>
      </c>
      <c r="U473">
        <v>18170.509999999998</v>
      </c>
      <c r="V473" t="s">
        <v>43</v>
      </c>
      <c r="W473">
        <v>18170.509999999998</v>
      </c>
      <c r="X473">
        <v>0</v>
      </c>
      <c r="Y473">
        <v>0</v>
      </c>
      <c r="Z473">
        <v>0</v>
      </c>
      <c r="AA473">
        <v>0</v>
      </c>
      <c r="AB473">
        <v>18170.509999999998</v>
      </c>
      <c r="AC473">
        <v>0</v>
      </c>
      <c r="AD473">
        <v>0</v>
      </c>
      <c r="AE473">
        <v>18170.509999999998</v>
      </c>
    </row>
    <row r="474" spans="1:31" x14ac:dyDescent="0.2">
      <c r="A474" s="25">
        <v>702</v>
      </c>
      <c r="B474" s="25" t="s">
        <v>3782</v>
      </c>
      <c r="D474" s="25">
        <v>313199</v>
      </c>
      <c r="E474" s="25"/>
      <c r="F474" s="25" t="s">
        <v>38</v>
      </c>
      <c r="G474" s="25" t="s">
        <v>39</v>
      </c>
      <c r="H474" s="25" t="s">
        <v>40</v>
      </c>
      <c r="I474" s="25" t="s">
        <v>41</v>
      </c>
      <c r="J474" s="68">
        <v>11620.72</v>
      </c>
      <c r="K474" s="68">
        <v>11620.72</v>
      </c>
      <c r="L474" s="68">
        <v>0</v>
      </c>
      <c r="M474" s="68">
        <v>0</v>
      </c>
      <c r="N474" s="68">
        <v>0</v>
      </c>
      <c r="O474" s="68">
        <v>11620.72</v>
      </c>
      <c r="P474" s="69">
        <v>11620.72</v>
      </c>
      <c r="Q474" s="25" t="s">
        <v>4492</v>
      </c>
      <c r="R474" s="25" t="s">
        <v>2603</v>
      </c>
      <c r="S474">
        <v>0</v>
      </c>
      <c r="T474">
        <v>0</v>
      </c>
      <c r="U474">
        <v>11620.72</v>
      </c>
      <c r="V474" t="s">
        <v>43</v>
      </c>
      <c r="W474">
        <v>11620.72</v>
      </c>
      <c r="X474">
        <v>0</v>
      </c>
      <c r="Y474">
        <v>0</v>
      </c>
      <c r="Z474">
        <v>0</v>
      </c>
      <c r="AA474">
        <v>0</v>
      </c>
      <c r="AB474">
        <v>11620.72</v>
      </c>
      <c r="AC474">
        <v>0</v>
      </c>
      <c r="AD474">
        <v>0</v>
      </c>
      <c r="AE474">
        <v>11620.72</v>
      </c>
    </row>
    <row r="475" spans="1:31" x14ac:dyDescent="0.2">
      <c r="A475" s="25">
        <v>702</v>
      </c>
      <c r="B475" s="25" t="s">
        <v>3783</v>
      </c>
      <c r="D475" s="25">
        <v>313199</v>
      </c>
      <c r="E475" s="25"/>
      <c r="F475" s="25" t="s">
        <v>38</v>
      </c>
      <c r="G475" s="25" t="s">
        <v>39</v>
      </c>
      <c r="H475" s="25" t="s">
        <v>40</v>
      </c>
      <c r="I475" s="25" t="s">
        <v>41</v>
      </c>
      <c r="J475" s="68">
        <v>18170.509999999998</v>
      </c>
      <c r="K475" s="68">
        <v>18170.509999999998</v>
      </c>
      <c r="L475" s="68">
        <v>0</v>
      </c>
      <c r="M475" s="68">
        <v>0</v>
      </c>
      <c r="N475" s="68">
        <v>0</v>
      </c>
      <c r="O475" s="68">
        <v>18170.509999999998</v>
      </c>
      <c r="P475" s="69">
        <v>18170.509999999998</v>
      </c>
      <c r="Q475" s="25" t="s">
        <v>4492</v>
      </c>
      <c r="R475" s="25" t="s">
        <v>2603</v>
      </c>
      <c r="S475">
        <v>0</v>
      </c>
      <c r="T475">
        <v>0</v>
      </c>
      <c r="U475">
        <v>18170.509999999998</v>
      </c>
      <c r="V475" t="s">
        <v>43</v>
      </c>
      <c r="W475">
        <v>18170.509999999998</v>
      </c>
      <c r="X475">
        <v>0</v>
      </c>
      <c r="Y475">
        <v>0</v>
      </c>
      <c r="Z475">
        <v>0</v>
      </c>
      <c r="AA475">
        <v>0</v>
      </c>
      <c r="AB475">
        <v>18170.509999999998</v>
      </c>
      <c r="AC475">
        <v>0</v>
      </c>
      <c r="AD475">
        <v>0</v>
      </c>
      <c r="AE475">
        <v>18170.509999999998</v>
      </c>
    </row>
    <row r="476" spans="1:31" x14ac:dyDescent="0.2">
      <c r="A476" s="25">
        <v>702</v>
      </c>
      <c r="B476" s="25" t="s">
        <v>3784</v>
      </c>
      <c r="D476" s="25">
        <v>313199</v>
      </c>
      <c r="E476" s="25"/>
      <c r="F476" s="25" t="s">
        <v>38</v>
      </c>
      <c r="G476" s="25" t="s">
        <v>39</v>
      </c>
      <c r="H476" s="25" t="s">
        <v>40</v>
      </c>
      <c r="I476" s="25" t="s">
        <v>41</v>
      </c>
      <c r="J476" s="68">
        <v>18170.509999999998</v>
      </c>
      <c r="K476" s="68">
        <v>18170.509999999998</v>
      </c>
      <c r="L476" s="68">
        <v>0</v>
      </c>
      <c r="M476" s="68">
        <v>0</v>
      </c>
      <c r="N476" s="68">
        <v>0</v>
      </c>
      <c r="O476" s="68">
        <v>18170.509999999998</v>
      </c>
      <c r="P476" s="69">
        <v>18170.509999999998</v>
      </c>
      <c r="Q476" s="25" t="s">
        <v>4492</v>
      </c>
      <c r="R476" s="25" t="s">
        <v>2603</v>
      </c>
      <c r="S476">
        <v>0</v>
      </c>
      <c r="T476">
        <v>0</v>
      </c>
      <c r="U476">
        <v>18170.509999999998</v>
      </c>
      <c r="V476" t="s">
        <v>43</v>
      </c>
      <c r="W476">
        <v>18170.509999999998</v>
      </c>
      <c r="X476">
        <v>0</v>
      </c>
      <c r="Y476">
        <v>0</v>
      </c>
      <c r="Z476">
        <v>0</v>
      </c>
      <c r="AA476">
        <v>0</v>
      </c>
      <c r="AB476">
        <v>18170.509999999998</v>
      </c>
      <c r="AC476">
        <v>0</v>
      </c>
      <c r="AD476">
        <v>0</v>
      </c>
      <c r="AE476">
        <v>18170.509999999998</v>
      </c>
    </row>
    <row r="477" spans="1:31" x14ac:dyDescent="0.2">
      <c r="A477" s="25">
        <v>702</v>
      </c>
      <c r="B477" s="25" t="s">
        <v>3785</v>
      </c>
      <c r="D477" s="25">
        <v>318244</v>
      </c>
      <c r="E477" s="25"/>
      <c r="F477" s="25" t="s">
        <v>38</v>
      </c>
      <c r="G477" s="25" t="s">
        <v>39</v>
      </c>
      <c r="H477" s="25" t="s">
        <v>40</v>
      </c>
      <c r="I477" s="25" t="s">
        <v>58</v>
      </c>
      <c r="J477" s="68">
        <v>407297.56</v>
      </c>
      <c r="K477" s="68">
        <v>22829.028241196065</v>
      </c>
      <c r="L477" s="68">
        <v>0</v>
      </c>
      <c r="M477" s="68">
        <v>0</v>
      </c>
      <c r="N477" s="68">
        <v>0</v>
      </c>
      <c r="O477" s="68">
        <v>407297.56</v>
      </c>
      <c r="P477" s="69">
        <v>407297.56</v>
      </c>
      <c r="Q477" s="25" t="s">
        <v>4492</v>
      </c>
      <c r="R477" s="25" t="s">
        <v>881</v>
      </c>
      <c r="S477">
        <v>0</v>
      </c>
      <c r="T477">
        <v>0</v>
      </c>
      <c r="U477">
        <v>407297.56</v>
      </c>
      <c r="V477" t="s">
        <v>4986</v>
      </c>
      <c r="W477">
        <v>22829.028237999999</v>
      </c>
      <c r="X477">
        <v>0</v>
      </c>
      <c r="Y477">
        <v>0</v>
      </c>
      <c r="Z477">
        <v>0</v>
      </c>
      <c r="AA477">
        <v>0</v>
      </c>
      <c r="AB477">
        <v>22829.028237999999</v>
      </c>
      <c r="AC477">
        <v>0</v>
      </c>
      <c r="AD477">
        <v>0</v>
      </c>
      <c r="AE477">
        <v>22829.028237999999</v>
      </c>
    </row>
    <row r="478" spans="1:31" x14ac:dyDescent="0.2">
      <c r="A478" s="25">
        <v>702</v>
      </c>
      <c r="B478" s="25" t="s">
        <v>3787</v>
      </c>
      <c r="D478" s="25">
        <v>318072</v>
      </c>
      <c r="E478" s="25"/>
      <c r="F478" s="25" t="s">
        <v>38</v>
      </c>
      <c r="G478" s="25" t="s">
        <v>39</v>
      </c>
      <c r="H478" s="25" t="s">
        <v>40</v>
      </c>
      <c r="I478" s="25" t="s">
        <v>58</v>
      </c>
      <c r="J478" s="68">
        <v>161294.9</v>
      </c>
      <c r="K478" s="68">
        <v>9040.5791462656816</v>
      </c>
      <c r="L478" s="68">
        <v>0</v>
      </c>
      <c r="M478" s="68">
        <v>0</v>
      </c>
      <c r="N478" s="68">
        <v>0</v>
      </c>
      <c r="O478" s="68">
        <v>161294.9</v>
      </c>
      <c r="P478" s="69">
        <v>161294.9</v>
      </c>
      <c r="Q478" s="25" t="s">
        <v>4492</v>
      </c>
      <c r="R478" s="25" t="s">
        <v>881</v>
      </c>
      <c r="S478">
        <v>0</v>
      </c>
      <c r="T478">
        <v>0</v>
      </c>
      <c r="U478">
        <v>161294.9</v>
      </c>
      <c r="V478" t="s">
        <v>4986</v>
      </c>
      <c r="W478">
        <v>9040.5791449999997</v>
      </c>
      <c r="X478">
        <v>0</v>
      </c>
      <c r="Y478">
        <v>0</v>
      </c>
      <c r="Z478">
        <v>0</v>
      </c>
      <c r="AA478">
        <v>0</v>
      </c>
      <c r="AB478">
        <v>9040.5791449999997</v>
      </c>
      <c r="AC478">
        <v>0</v>
      </c>
      <c r="AD478">
        <v>0</v>
      </c>
      <c r="AE478">
        <v>9040.5791449999997</v>
      </c>
    </row>
    <row r="479" spans="1:31" x14ac:dyDescent="0.2">
      <c r="A479" s="25">
        <v>702</v>
      </c>
      <c r="B479" s="25" t="s">
        <v>3788</v>
      </c>
      <c r="D479" s="25">
        <v>318244</v>
      </c>
      <c r="E479" s="25"/>
      <c r="F479" s="25" t="s">
        <v>38</v>
      </c>
      <c r="G479" s="25" t="s">
        <v>39</v>
      </c>
      <c r="H479" s="25" t="s">
        <v>40</v>
      </c>
      <c r="I479" s="25" t="s">
        <v>58</v>
      </c>
      <c r="J479" s="68">
        <v>409262.37</v>
      </c>
      <c r="K479" s="68">
        <v>22939.155841711483</v>
      </c>
      <c r="L479" s="68">
        <v>0</v>
      </c>
      <c r="M479" s="68">
        <v>0</v>
      </c>
      <c r="N479" s="68">
        <v>0</v>
      </c>
      <c r="O479" s="68">
        <v>409262.37</v>
      </c>
      <c r="P479" s="69">
        <v>409262.37</v>
      </c>
      <c r="Q479" s="25" t="s">
        <v>4492</v>
      </c>
      <c r="R479" s="25" t="s">
        <v>881</v>
      </c>
      <c r="S479">
        <v>0</v>
      </c>
      <c r="T479">
        <v>0</v>
      </c>
      <c r="U479">
        <v>409262.37</v>
      </c>
      <c r="V479" t="s">
        <v>4986</v>
      </c>
      <c r="W479">
        <v>22939.155838499999</v>
      </c>
      <c r="X479">
        <v>0</v>
      </c>
      <c r="Y479">
        <v>0</v>
      </c>
      <c r="Z479">
        <v>0</v>
      </c>
      <c r="AA479">
        <v>0</v>
      </c>
      <c r="AB479">
        <v>22939.155838499999</v>
      </c>
      <c r="AC479">
        <v>0</v>
      </c>
      <c r="AD479">
        <v>0</v>
      </c>
      <c r="AE479">
        <v>22939.155838499999</v>
      </c>
    </row>
    <row r="480" spans="1:31" x14ac:dyDescent="0.2">
      <c r="A480" s="25">
        <v>702</v>
      </c>
      <c r="B480" s="25" t="s">
        <v>3795</v>
      </c>
      <c r="D480" s="25">
        <v>310008</v>
      </c>
      <c r="E480" s="25"/>
      <c r="F480" s="25" t="s">
        <v>38</v>
      </c>
      <c r="G480" s="25" t="s">
        <v>39</v>
      </c>
      <c r="H480" s="25" t="s">
        <v>40</v>
      </c>
      <c r="I480" s="25" t="s">
        <v>41</v>
      </c>
      <c r="J480" s="68">
        <v>45640.25</v>
      </c>
      <c r="K480" s="68">
        <v>45640.25</v>
      </c>
      <c r="L480" s="68">
        <v>0</v>
      </c>
      <c r="M480" s="68">
        <v>0</v>
      </c>
      <c r="N480" s="68">
        <v>0</v>
      </c>
      <c r="O480" s="68">
        <v>45640.25</v>
      </c>
      <c r="P480" s="69">
        <v>45640.25</v>
      </c>
      <c r="Q480" s="25" t="s">
        <v>4492</v>
      </c>
      <c r="R480" s="25" t="s">
        <v>3398</v>
      </c>
      <c r="S480">
        <v>0</v>
      </c>
      <c r="T480">
        <v>0</v>
      </c>
      <c r="U480">
        <v>45640.25</v>
      </c>
      <c r="V480" t="s">
        <v>43</v>
      </c>
      <c r="W480">
        <v>45640.25</v>
      </c>
      <c r="X480">
        <v>0</v>
      </c>
      <c r="Y480">
        <v>0</v>
      </c>
      <c r="Z480">
        <v>0</v>
      </c>
      <c r="AA480">
        <v>0</v>
      </c>
      <c r="AB480">
        <v>45640.25</v>
      </c>
      <c r="AC480">
        <v>0</v>
      </c>
      <c r="AD480">
        <v>0</v>
      </c>
      <c r="AE480">
        <v>45640.25</v>
      </c>
    </row>
    <row r="481" spans="1:31" x14ac:dyDescent="0.2">
      <c r="A481" s="25">
        <v>702</v>
      </c>
      <c r="B481" s="25" t="s">
        <v>3796</v>
      </c>
      <c r="D481" s="25">
        <v>309282</v>
      </c>
      <c r="E481" s="25"/>
      <c r="F481" s="25" t="s">
        <v>38</v>
      </c>
      <c r="G481" s="25" t="s">
        <v>39</v>
      </c>
      <c r="H481" s="25" t="s">
        <v>40</v>
      </c>
      <c r="I481" s="25" t="s">
        <v>58</v>
      </c>
      <c r="J481" s="68">
        <v>8088.5</v>
      </c>
      <c r="K481" s="68">
        <v>453.36042506347047</v>
      </c>
      <c r="L481" s="68">
        <v>0</v>
      </c>
      <c r="M481" s="68">
        <v>0</v>
      </c>
      <c r="N481" s="68">
        <v>0</v>
      </c>
      <c r="O481" s="68">
        <v>8088.5</v>
      </c>
      <c r="P481" s="69">
        <v>8088.5</v>
      </c>
      <c r="Q481" s="25" t="s">
        <v>4492</v>
      </c>
      <c r="R481" s="25" t="s">
        <v>881</v>
      </c>
      <c r="S481">
        <v>0</v>
      </c>
      <c r="T481">
        <v>0</v>
      </c>
      <c r="U481">
        <v>8088.5</v>
      </c>
      <c r="V481" t="s">
        <v>4986</v>
      </c>
      <c r="W481">
        <v>453.36042500000002</v>
      </c>
      <c r="X481">
        <v>0</v>
      </c>
      <c r="Y481">
        <v>0</v>
      </c>
      <c r="Z481">
        <v>0</v>
      </c>
      <c r="AA481">
        <v>0</v>
      </c>
      <c r="AB481">
        <v>453.36042500000002</v>
      </c>
      <c r="AC481">
        <v>0</v>
      </c>
      <c r="AD481">
        <v>0</v>
      </c>
      <c r="AE481">
        <v>453.36042500000002</v>
      </c>
    </row>
    <row r="482" spans="1:31" x14ac:dyDescent="0.2">
      <c r="A482" s="25">
        <v>702</v>
      </c>
      <c r="B482" s="25" t="s">
        <v>3797</v>
      </c>
      <c r="D482" s="25">
        <v>320073</v>
      </c>
      <c r="E482" s="25"/>
      <c r="F482" s="25" t="s">
        <v>38</v>
      </c>
      <c r="G482" s="25" t="s">
        <v>39</v>
      </c>
      <c r="H482" s="25" t="s">
        <v>39</v>
      </c>
      <c r="I482" s="25" t="s">
        <v>58</v>
      </c>
      <c r="J482" s="68">
        <v>80252.09</v>
      </c>
      <c r="K482" s="68">
        <v>4498.1296451297385</v>
      </c>
      <c r="L482" s="68">
        <v>0</v>
      </c>
      <c r="M482" s="68">
        <v>0</v>
      </c>
      <c r="N482" s="68">
        <v>80252.09</v>
      </c>
      <c r="O482" s="68">
        <v>0</v>
      </c>
      <c r="P482" s="69">
        <v>80252.09</v>
      </c>
      <c r="Q482" s="25" t="s">
        <v>4491</v>
      </c>
      <c r="R482" s="25" t="s">
        <v>881</v>
      </c>
      <c r="S482">
        <v>0</v>
      </c>
      <c r="T482">
        <v>0</v>
      </c>
      <c r="U482">
        <v>80252.09</v>
      </c>
      <c r="V482" t="s">
        <v>4986</v>
      </c>
      <c r="W482">
        <v>4498.1296444999998</v>
      </c>
      <c r="X482">
        <v>0</v>
      </c>
      <c r="Y482">
        <v>0</v>
      </c>
      <c r="Z482">
        <v>0</v>
      </c>
      <c r="AA482">
        <v>4498.1296444999998</v>
      </c>
      <c r="AB482">
        <v>0</v>
      </c>
      <c r="AC482">
        <v>0</v>
      </c>
      <c r="AD482">
        <v>0</v>
      </c>
      <c r="AE482">
        <v>4498.1296444999998</v>
      </c>
    </row>
    <row r="483" spans="1:31" x14ac:dyDescent="0.2">
      <c r="A483" s="25">
        <v>702</v>
      </c>
      <c r="B483" s="25" t="s">
        <v>3798</v>
      </c>
      <c r="D483" s="25">
        <v>317077</v>
      </c>
      <c r="E483" s="25"/>
      <c r="F483" s="25" t="s">
        <v>38</v>
      </c>
      <c r="G483" s="25" t="s">
        <v>39</v>
      </c>
      <c r="H483" s="25" t="s">
        <v>39</v>
      </c>
      <c r="I483" s="25" t="s">
        <v>41</v>
      </c>
      <c r="J483" s="68">
        <v>6349.34</v>
      </c>
      <c r="K483" s="68">
        <v>6349.34</v>
      </c>
      <c r="L483" s="68">
        <v>0</v>
      </c>
      <c r="M483" s="68">
        <v>6349.34</v>
      </c>
      <c r="N483" s="68">
        <v>0</v>
      </c>
      <c r="O483" s="68">
        <v>0</v>
      </c>
      <c r="P483" s="69">
        <v>6349.34</v>
      </c>
      <c r="Q483" s="25" t="s">
        <v>4490</v>
      </c>
      <c r="R483" s="25" t="s">
        <v>3398</v>
      </c>
      <c r="S483">
        <v>0</v>
      </c>
      <c r="T483">
        <v>0</v>
      </c>
      <c r="U483" t="s">
        <v>42</v>
      </c>
      <c r="V483" t="s">
        <v>43</v>
      </c>
      <c r="W483">
        <v>6349.34</v>
      </c>
      <c r="X483">
        <v>0</v>
      </c>
      <c r="Y483">
        <v>0</v>
      </c>
      <c r="Z483">
        <v>6349.34</v>
      </c>
      <c r="AA483">
        <v>0</v>
      </c>
      <c r="AB483">
        <v>0</v>
      </c>
      <c r="AC483">
        <v>0</v>
      </c>
      <c r="AD483">
        <v>0</v>
      </c>
      <c r="AE483" t="s">
        <v>44</v>
      </c>
    </row>
    <row r="484" spans="1:31" x14ac:dyDescent="0.2">
      <c r="A484" s="25">
        <v>702</v>
      </c>
      <c r="B484" s="25" t="s">
        <v>3801</v>
      </c>
      <c r="D484" s="25">
        <v>320073</v>
      </c>
      <c r="E484" s="25"/>
      <c r="F484" s="25" t="s">
        <v>38</v>
      </c>
      <c r="G484" s="25" t="s">
        <v>39</v>
      </c>
      <c r="H484" s="25" t="s">
        <v>39</v>
      </c>
      <c r="I484" s="25" t="s">
        <v>58</v>
      </c>
      <c r="J484" s="68">
        <v>714436.98</v>
      </c>
      <c r="K484" s="68">
        <v>40044.192734606186</v>
      </c>
      <c r="L484" s="68">
        <v>0</v>
      </c>
      <c r="M484" s="68">
        <v>714436.98</v>
      </c>
      <c r="N484" s="68">
        <v>0</v>
      </c>
      <c r="O484" s="68">
        <v>0</v>
      </c>
      <c r="P484" s="69">
        <v>714436.98</v>
      </c>
      <c r="Q484" s="25" t="s">
        <v>4490</v>
      </c>
      <c r="R484" s="25" t="s">
        <v>881</v>
      </c>
      <c r="S484">
        <v>0</v>
      </c>
      <c r="T484">
        <v>0</v>
      </c>
      <c r="U484" t="s">
        <v>42</v>
      </c>
      <c r="V484" t="s">
        <v>4986</v>
      </c>
      <c r="W484">
        <v>40044.192729000002</v>
      </c>
      <c r="X484">
        <v>0</v>
      </c>
      <c r="Y484">
        <v>0</v>
      </c>
      <c r="Z484">
        <v>40044.192729000002</v>
      </c>
      <c r="AA484">
        <v>0</v>
      </c>
      <c r="AB484">
        <v>0</v>
      </c>
      <c r="AC484">
        <v>0</v>
      </c>
      <c r="AD484">
        <v>0</v>
      </c>
      <c r="AE484" t="s">
        <v>44</v>
      </c>
    </row>
    <row r="485" spans="1:31" x14ac:dyDescent="0.2">
      <c r="A485" s="25">
        <v>702</v>
      </c>
      <c r="B485" s="25" t="s">
        <v>3803</v>
      </c>
      <c r="D485" s="25">
        <v>315396</v>
      </c>
      <c r="E485" s="25"/>
      <c r="F485" s="25" t="s">
        <v>38</v>
      </c>
      <c r="G485" s="25" t="s">
        <v>39</v>
      </c>
      <c r="H485" s="25" t="s">
        <v>39</v>
      </c>
      <c r="I485" s="25" t="s">
        <v>41</v>
      </c>
      <c r="J485" s="68">
        <v>21891.3</v>
      </c>
      <c r="K485" s="68">
        <v>21891.3</v>
      </c>
      <c r="L485" s="68">
        <v>21891.3</v>
      </c>
      <c r="M485" s="68">
        <v>0</v>
      </c>
      <c r="N485" s="68">
        <v>0</v>
      </c>
      <c r="O485" s="68">
        <v>0</v>
      </c>
      <c r="P485" s="69">
        <v>21891.3</v>
      </c>
      <c r="Q485" s="25" t="s">
        <v>4489</v>
      </c>
      <c r="R485" s="25" t="s">
        <v>3398</v>
      </c>
      <c r="S485">
        <v>0</v>
      </c>
      <c r="T485">
        <v>0</v>
      </c>
      <c r="U485" t="s">
        <v>42</v>
      </c>
      <c r="V485" t="s">
        <v>43</v>
      </c>
      <c r="W485">
        <v>21891.3</v>
      </c>
      <c r="X485">
        <v>0</v>
      </c>
      <c r="Y485">
        <v>21891.3</v>
      </c>
      <c r="Z485">
        <v>0</v>
      </c>
      <c r="AA485">
        <v>0</v>
      </c>
      <c r="AB485">
        <v>0</v>
      </c>
      <c r="AC485">
        <v>0</v>
      </c>
      <c r="AD485">
        <v>0</v>
      </c>
      <c r="AE485" t="s">
        <v>44</v>
      </c>
    </row>
    <row r="486" spans="1:31" x14ac:dyDescent="0.2">
      <c r="A486" s="25">
        <v>702</v>
      </c>
      <c r="B486" s="25" t="s">
        <v>3805</v>
      </c>
      <c r="D486" s="25">
        <v>309733</v>
      </c>
      <c r="E486" s="25"/>
      <c r="F486" s="25" t="s">
        <v>38</v>
      </c>
      <c r="G486" s="25" t="s">
        <v>39</v>
      </c>
      <c r="H486" s="25" t="s">
        <v>39</v>
      </c>
      <c r="I486" s="25" t="s">
        <v>41</v>
      </c>
      <c r="J486" s="68">
        <v>285451.44</v>
      </c>
      <c r="K486" s="68">
        <v>285451.44</v>
      </c>
      <c r="L486" s="68">
        <v>0</v>
      </c>
      <c r="M486" s="68">
        <v>0</v>
      </c>
      <c r="N486" s="68">
        <v>0</v>
      </c>
      <c r="O486" s="68">
        <v>285451.44</v>
      </c>
      <c r="P486" s="69">
        <v>285451.44</v>
      </c>
      <c r="Q486" s="25" t="s">
        <v>4492</v>
      </c>
      <c r="R486" s="25" t="s">
        <v>3314</v>
      </c>
      <c r="S486">
        <v>0</v>
      </c>
      <c r="T486">
        <v>0</v>
      </c>
      <c r="U486">
        <v>285451.44</v>
      </c>
      <c r="V486" t="s">
        <v>43</v>
      </c>
      <c r="W486">
        <v>285451.44</v>
      </c>
      <c r="X486">
        <v>0</v>
      </c>
      <c r="Y486">
        <v>0</v>
      </c>
      <c r="Z486">
        <v>0</v>
      </c>
      <c r="AA486">
        <v>0</v>
      </c>
      <c r="AB486">
        <v>285451.44</v>
      </c>
      <c r="AC486">
        <v>0</v>
      </c>
      <c r="AD486">
        <v>0</v>
      </c>
      <c r="AE486">
        <v>285451.44</v>
      </c>
    </row>
    <row r="487" spans="1:31" x14ac:dyDescent="0.2">
      <c r="A487" s="25">
        <v>702</v>
      </c>
      <c r="B487" s="25" t="s">
        <v>3806</v>
      </c>
      <c r="D487" s="25">
        <v>320073</v>
      </c>
      <c r="E487" s="25"/>
      <c r="F487" s="25" t="s">
        <v>38</v>
      </c>
      <c r="G487" s="25" t="s">
        <v>39</v>
      </c>
      <c r="H487" s="25" t="s">
        <v>39</v>
      </c>
      <c r="I487" s="25" t="s">
        <v>58</v>
      </c>
      <c r="J487" s="68">
        <v>799469.3</v>
      </c>
      <c r="K487" s="68">
        <v>44810.254271273443</v>
      </c>
      <c r="L487" s="68">
        <v>0</v>
      </c>
      <c r="M487" s="68">
        <v>799469.3</v>
      </c>
      <c r="N487" s="68">
        <v>0</v>
      </c>
      <c r="O487" s="68">
        <v>0</v>
      </c>
      <c r="P487" s="69">
        <v>799469.3</v>
      </c>
      <c r="Q487" s="25" t="s">
        <v>4490</v>
      </c>
      <c r="R487" s="25" t="s">
        <v>881</v>
      </c>
      <c r="S487">
        <v>0</v>
      </c>
      <c r="T487">
        <v>0</v>
      </c>
      <c r="U487" t="s">
        <v>42</v>
      </c>
      <c r="V487" t="s">
        <v>4986</v>
      </c>
      <c r="W487">
        <v>44810.254265000003</v>
      </c>
      <c r="X487">
        <v>0</v>
      </c>
      <c r="Y487">
        <v>0</v>
      </c>
      <c r="Z487">
        <v>44810.254265000003</v>
      </c>
      <c r="AA487">
        <v>0</v>
      </c>
      <c r="AB487">
        <v>0</v>
      </c>
      <c r="AC487">
        <v>0</v>
      </c>
      <c r="AD487">
        <v>0</v>
      </c>
      <c r="AE487" t="s">
        <v>44</v>
      </c>
    </row>
    <row r="488" spans="1:31" x14ac:dyDescent="0.2">
      <c r="A488" s="25">
        <v>702</v>
      </c>
      <c r="B488" s="25" t="s">
        <v>3809</v>
      </c>
      <c r="D488" s="25">
        <v>320480</v>
      </c>
      <c r="E488" s="25"/>
      <c r="F488" s="25" t="s">
        <v>38</v>
      </c>
      <c r="G488" s="25" t="s">
        <v>39</v>
      </c>
      <c r="H488" s="25" t="s">
        <v>39</v>
      </c>
      <c r="I488" s="25" t="s">
        <v>41</v>
      </c>
      <c r="J488" s="68">
        <v>39606.17</v>
      </c>
      <c r="K488" s="68">
        <v>39606.17</v>
      </c>
      <c r="L488" s="68">
        <v>0</v>
      </c>
      <c r="M488" s="68">
        <v>39606.17</v>
      </c>
      <c r="N488" s="68">
        <v>0</v>
      </c>
      <c r="O488" s="68">
        <v>0</v>
      </c>
      <c r="P488" s="69">
        <v>39606.17</v>
      </c>
      <c r="Q488" s="25" t="s">
        <v>4490</v>
      </c>
      <c r="R488" s="25" t="s">
        <v>3314</v>
      </c>
      <c r="S488">
        <v>0</v>
      </c>
      <c r="T488">
        <v>0</v>
      </c>
      <c r="U488">
        <v>39606.17</v>
      </c>
      <c r="V488" t="s">
        <v>43</v>
      </c>
      <c r="W488">
        <v>39606.17</v>
      </c>
      <c r="X488">
        <v>0</v>
      </c>
      <c r="Y488">
        <v>0</v>
      </c>
      <c r="Z488">
        <v>39606.17</v>
      </c>
      <c r="AA488">
        <v>0</v>
      </c>
      <c r="AB488">
        <v>0</v>
      </c>
      <c r="AC488">
        <v>0</v>
      </c>
      <c r="AD488">
        <v>0</v>
      </c>
      <c r="AE488">
        <v>39606.17</v>
      </c>
    </row>
    <row r="489" spans="1:31" x14ac:dyDescent="0.2">
      <c r="A489" s="25">
        <v>702</v>
      </c>
      <c r="B489" s="25" t="s">
        <v>3811</v>
      </c>
      <c r="D489" s="25">
        <v>308247</v>
      </c>
      <c r="E489" s="25"/>
      <c r="F489" s="25" t="s">
        <v>38</v>
      </c>
      <c r="G489" s="25" t="s">
        <v>39</v>
      </c>
      <c r="H489" s="25" t="s">
        <v>40</v>
      </c>
      <c r="I489" s="25" t="s">
        <v>41</v>
      </c>
      <c r="J489" s="68">
        <v>145541.82</v>
      </c>
      <c r="K489" s="68">
        <v>145541.82</v>
      </c>
      <c r="L489" s="68">
        <v>0</v>
      </c>
      <c r="M489" s="68">
        <v>0</v>
      </c>
      <c r="N489" s="68">
        <v>0</v>
      </c>
      <c r="O489" s="68">
        <v>145541.82</v>
      </c>
      <c r="P489" s="69">
        <v>145541.82</v>
      </c>
      <c r="Q489" s="25" t="s">
        <v>4492</v>
      </c>
      <c r="R489" s="25" t="s">
        <v>3408</v>
      </c>
      <c r="S489">
        <v>0</v>
      </c>
      <c r="T489">
        <v>0</v>
      </c>
      <c r="U489">
        <v>145541.82</v>
      </c>
      <c r="V489" t="s">
        <v>43</v>
      </c>
      <c r="W489">
        <v>145541.82</v>
      </c>
      <c r="X489">
        <v>0</v>
      </c>
      <c r="Y489">
        <v>0</v>
      </c>
      <c r="Z489">
        <v>0</v>
      </c>
      <c r="AA489">
        <v>0</v>
      </c>
      <c r="AB489">
        <v>145541.82</v>
      </c>
      <c r="AC489">
        <v>0</v>
      </c>
      <c r="AD489">
        <v>0</v>
      </c>
      <c r="AE489">
        <v>145541.82</v>
      </c>
    </row>
    <row r="490" spans="1:31" x14ac:dyDescent="0.2">
      <c r="A490" s="25">
        <v>702</v>
      </c>
      <c r="B490" s="25" t="s">
        <v>3812</v>
      </c>
      <c r="D490" s="25">
        <v>308247</v>
      </c>
      <c r="E490" s="25"/>
      <c r="F490" s="25" t="s">
        <v>38</v>
      </c>
      <c r="G490" s="25" t="s">
        <v>39</v>
      </c>
      <c r="H490" s="25" t="s">
        <v>40</v>
      </c>
      <c r="I490" s="25" t="s">
        <v>41</v>
      </c>
      <c r="J490" s="68">
        <v>145541.82</v>
      </c>
      <c r="K490" s="68">
        <v>145541.82</v>
      </c>
      <c r="L490" s="68">
        <v>0</v>
      </c>
      <c r="M490" s="68">
        <v>0</v>
      </c>
      <c r="N490" s="68">
        <v>0</v>
      </c>
      <c r="O490" s="68">
        <v>145541.82</v>
      </c>
      <c r="P490" s="69">
        <v>145541.82</v>
      </c>
      <c r="Q490" s="25" t="s">
        <v>4492</v>
      </c>
      <c r="R490" s="25" t="s">
        <v>3408</v>
      </c>
      <c r="S490">
        <v>0</v>
      </c>
      <c r="T490">
        <v>0</v>
      </c>
      <c r="U490">
        <v>145541.82</v>
      </c>
      <c r="V490" t="s">
        <v>43</v>
      </c>
      <c r="W490">
        <v>145541.82</v>
      </c>
      <c r="X490">
        <v>0</v>
      </c>
      <c r="Y490">
        <v>0</v>
      </c>
      <c r="Z490">
        <v>0</v>
      </c>
      <c r="AA490">
        <v>0</v>
      </c>
      <c r="AB490">
        <v>145541.82</v>
      </c>
      <c r="AC490">
        <v>0</v>
      </c>
      <c r="AD490">
        <v>0</v>
      </c>
      <c r="AE490">
        <v>145541.82</v>
      </c>
    </row>
    <row r="491" spans="1:31" x14ac:dyDescent="0.2">
      <c r="A491" s="25">
        <v>702</v>
      </c>
      <c r="B491" s="25" t="s">
        <v>3819</v>
      </c>
      <c r="D491" s="25">
        <v>312423</v>
      </c>
      <c r="E491" s="25"/>
      <c r="F491" s="25" t="s">
        <v>38</v>
      </c>
      <c r="G491" s="25" t="s">
        <v>39</v>
      </c>
      <c r="H491" s="25" t="s">
        <v>39</v>
      </c>
      <c r="I491" s="25" t="s">
        <v>41</v>
      </c>
      <c r="J491" s="68">
        <v>99024.5</v>
      </c>
      <c r="K491" s="68">
        <v>99024.5</v>
      </c>
      <c r="L491" s="68">
        <v>99024.5</v>
      </c>
      <c r="M491" s="68">
        <v>0</v>
      </c>
      <c r="N491" s="68">
        <v>0</v>
      </c>
      <c r="O491" s="68">
        <v>0</v>
      </c>
      <c r="P491" s="69">
        <v>99024.5</v>
      </c>
      <c r="Q491" s="25" t="s">
        <v>4489</v>
      </c>
      <c r="R491" s="25" t="s">
        <v>4605</v>
      </c>
      <c r="S491">
        <v>0</v>
      </c>
      <c r="T491">
        <v>0</v>
      </c>
      <c r="U491" t="s">
        <v>42</v>
      </c>
      <c r="V491" t="s">
        <v>43</v>
      </c>
      <c r="W491">
        <v>99024.5</v>
      </c>
      <c r="X491">
        <v>0</v>
      </c>
      <c r="Y491">
        <v>99024.5</v>
      </c>
      <c r="Z491">
        <v>0</v>
      </c>
      <c r="AA491">
        <v>0</v>
      </c>
      <c r="AB491">
        <v>0</v>
      </c>
      <c r="AC491">
        <v>0</v>
      </c>
      <c r="AD491">
        <v>0</v>
      </c>
      <c r="AE491" t="s">
        <v>44</v>
      </c>
    </row>
    <row r="492" spans="1:31" x14ac:dyDescent="0.2">
      <c r="A492" s="25">
        <v>702</v>
      </c>
      <c r="B492" s="25" t="s">
        <v>3824</v>
      </c>
      <c r="D492" s="25">
        <v>310063</v>
      </c>
      <c r="E492" s="25"/>
      <c r="F492" s="25" t="s">
        <v>38</v>
      </c>
      <c r="G492" s="25" t="s">
        <v>39</v>
      </c>
      <c r="H492" s="25" t="s">
        <v>40</v>
      </c>
      <c r="I492" s="25" t="s">
        <v>58</v>
      </c>
      <c r="J492" s="68">
        <v>65040.57</v>
      </c>
      <c r="K492" s="68">
        <v>3645.5239490103736</v>
      </c>
      <c r="L492" s="68">
        <v>0</v>
      </c>
      <c r="M492" s="68">
        <v>0</v>
      </c>
      <c r="N492" s="68">
        <v>0</v>
      </c>
      <c r="O492" s="68">
        <v>65040.57</v>
      </c>
      <c r="P492" s="69">
        <v>65040.57</v>
      </c>
      <c r="Q492" s="25" t="s">
        <v>4492</v>
      </c>
      <c r="R492" s="25" t="s">
        <v>881</v>
      </c>
      <c r="S492">
        <v>0</v>
      </c>
      <c r="T492">
        <v>0</v>
      </c>
      <c r="U492">
        <v>65040.57</v>
      </c>
      <c r="V492" t="s">
        <v>4986</v>
      </c>
      <c r="W492">
        <v>3645.5239485000002</v>
      </c>
      <c r="X492">
        <v>0</v>
      </c>
      <c r="Y492">
        <v>0</v>
      </c>
      <c r="Z492">
        <v>0</v>
      </c>
      <c r="AA492">
        <v>0</v>
      </c>
      <c r="AB492">
        <v>3645.5239485000002</v>
      </c>
      <c r="AC492">
        <v>0</v>
      </c>
      <c r="AD492">
        <v>0</v>
      </c>
      <c r="AE492">
        <v>3645.5239485000002</v>
      </c>
    </row>
    <row r="493" spans="1:31" x14ac:dyDescent="0.2">
      <c r="A493" s="25">
        <v>702</v>
      </c>
      <c r="B493" s="25" t="s">
        <v>3844</v>
      </c>
      <c r="D493" s="25">
        <v>310871</v>
      </c>
      <c r="E493" s="25"/>
      <c r="F493" s="25" t="s">
        <v>38</v>
      </c>
      <c r="G493" s="25" t="s">
        <v>39</v>
      </c>
      <c r="H493" s="25" t="s">
        <v>39</v>
      </c>
      <c r="I493" s="25" t="s">
        <v>41</v>
      </c>
      <c r="J493" s="68">
        <v>180435.37</v>
      </c>
      <c r="K493" s="68">
        <v>180435.37</v>
      </c>
      <c r="L493" s="68">
        <v>0</v>
      </c>
      <c r="M493" s="68">
        <v>180435.37</v>
      </c>
      <c r="N493" s="68">
        <v>0</v>
      </c>
      <c r="O493" s="68">
        <v>0</v>
      </c>
      <c r="P493" s="69">
        <v>180435.37</v>
      </c>
      <c r="Q493" s="25" t="s">
        <v>4490</v>
      </c>
      <c r="R493" s="25" t="s">
        <v>3577</v>
      </c>
      <c r="S493">
        <v>0</v>
      </c>
      <c r="T493">
        <v>0</v>
      </c>
      <c r="U493" t="s">
        <v>42</v>
      </c>
      <c r="V493" t="s">
        <v>43</v>
      </c>
      <c r="W493">
        <v>180435.37</v>
      </c>
      <c r="X493">
        <v>0</v>
      </c>
      <c r="Y493">
        <v>0</v>
      </c>
      <c r="Z493">
        <v>180435.37</v>
      </c>
      <c r="AA493">
        <v>0</v>
      </c>
      <c r="AB493">
        <v>0</v>
      </c>
      <c r="AC493">
        <v>0</v>
      </c>
      <c r="AD493">
        <v>0</v>
      </c>
      <c r="AE493" t="s">
        <v>44</v>
      </c>
    </row>
    <row r="494" spans="1:31" x14ac:dyDescent="0.2">
      <c r="A494" s="25">
        <v>702</v>
      </c>
      <c r="B494" s="25" t="s">
        <v>3849</v>
      </c>
      <c r="D494" s="25">
        <v>315396</v>
      </c>
      <c r="E494" s="25"/>
      <c r="F494" s="25" t="s">
        <v>38</v>
      </c>
      <c r="G494" s="25" t="s">
        <v>39</v>
      </c>
      <c r="H494" s="25" t="s">
        <v>39</v>
      </c>
      <c r="I494" s="25" t="s">
        <v>41</v>
      </c>
      <c r="J494" s="68">
        <v>29549.45</v>
      </c>
      <c r="K494" s="68">
        <v>29549.45</v>
      </c>
      <c r="L494" s="68">
        <v>29549.45</v>
      </c>
      <c r="M494" s="68">
        <v>0</v>
      </c>
      <c r="N494" s="68">
        <v>0</v>
      </c>
      <c r="O494" s="68">
        <v>0</v>
      </c>
      <c r="P494" s="69">
        <v>29549.45</v>
      </c>
      <c r="Q494" s="25" t="s">
        <v>4489</v>
      </c>
      <c r="R494" s="25" t="s">
        <v>3398</v>
      </c>
      <c r="S494">
        <v>0</v>
      </c>
      <c r="T494">
        <v>0</v>
      </c>
      <c r="U494" t="s">
        <v>42</v>
      </c>
      <c r="V494" t="s">
        <v>43</v>
      </c>
      <c r="W494">
        <v>29549.45</v>
      </c>
      <c r="X494">
        <v>0</v>
      </c>
      <c r="Y494">
        <v>29549.45</v>
      </c>
      <c r="Z494">
        <v>0</v>
      </c>
      <c r="AA494">
        <v>0</v>
      </c>
      <c r="AB494">
        <v>0</v>
      </c>
      <c r="AC494">
        <v>0</v>
      </c>
      <c r="AD494">
        <v>0</v>
      </c>
      <c r="AE494" t="s">
        <v>44</v>
      </c>
    </row>
    <row r="495" spans="1:31" x14ac:dyDescent="0.2">
      <c r="A495" s="25">
        <v>702</v>
      </c>
      <c r="B495" s="25" t="s">
        <v>3858</v>
      </c>
      <c r="D495" s="25">
        <v>309141</v>
      </c>
      <c r="E495" s="25"/>
      <c r="F495" s="25" t="s">
        <v>38</v>
      </c>
      <c r="G495" s="25" t="s">
        <v>39</v>
      </c>
      <c r="H495" s="25" t="s">
        <v>40</v>
      </c>
      <c r="I495" s="25" t="s">
        <v>41</v>
      </c>
      <c r="J495" s="68">
        <v>1672.27</v>
      </c>
      <c r="K495" s="68">
        <v>1672.27</v>
      </c>
      <c r="L495" s="68">
        <v>0</v>
      </c>
      <c r="M495" s="68">
        <v>0</v>
      </c>
      <c r="N495" s="68">
        <v>0</v>
      </c>
      <c r="O495" s="68">
        <v>1672.27</v>
      </c>
      <c r="P495" s="69">
        <v>1672.27</v>
      </c>
      <c r="Q495" s="25" t="s">
        <v>4492</v>
      </c>
      <c r="R495" s="25" t="s">
        <v>3408</v>
      </c>
      <c r="S495">
        <v>0</v>
      </c>
      <c r="T495">
        <v>0</v>
      </c>
      <c r="U495">
        <v>1672.27</v>
      </c>
      <c r="V495" t="s">
        <v>43</v>
      </c>
      <c r="W495">
        <v>1672.27</v>
      </c>
      <c r="X495">
        <v>0</v>
      </c>
      <c r="Y495">
        <v>0</v>
      </c>
      <c r="Z495">
        <v>0</v>
      </c>
      <c r="AA495">
        <v>0</v>
      </c>
      <c r="AB495">
        <v>1672.27</v>
      </c>
      <c r="AC495">
        <v>0</v>
      </c>
      <c r="AD495">
        <v>0</v>
      </c>
      <c r="AE495">
        <v>1672.27</v>
      </c>
    </row>
    <row r="496" spans="1:31" x14ac:dyDescent="0.2">
      <c r="A496" s="25">
        <v>702</v>
      </c>
      <c r="B496" s="25" t="s">
        <v>3860</v>
      </c>
      <c r="D496" s="25">
        <v>311000</v>
      </c>
      <c r="E496" s="25"/>
      <c r="F496" s="25" t="s">
        <v>38</v>
      </c>
      <c r="G496" s="25" t="s">
        <v>39</v>
      </c>
      <c r="H496" s="25" t="s">
        <v>40</v>
      </c>
      <c r="I496" s="25" t="s">
        <v>58</v>
      </c>
      <c r="J496" s="68">
        <v>603654.77</v>
      </c>
      <c r="K496" s="68">
        <v>33834.849863236879</v>
      </c>
      <c r="L496" s="68">
        <v>0</v>
      </c>
      <c r="M496" s="68">
        <v>0</v>
      </c>
      <c r="N496" s="68">
        <v>0</v>
      </c>
      <c r="O496" s="68">
        <v>603654.77</v>
      </c>
      <c r="P496" s="69">
        <v>603654.77</v>
      </c>
      <c r="Q496" s="25" t="s">
        <v>4492</v>
      </c>
      <c r="R496" s="25" t="s">
        <v>881</v>
      </c>
      <c r="S496">
        <v>0</v>
      </c>
      <c r="T496">
        <v>0</v>
      </c>
      <c r="U496">
        <v>603654.77</v>
      </c>
      <c r="V496" t="s">
        <v>4986</v>
      </c>
      <c r="W496">
        <v>33834.849858499998</v>
      </c>
      <c r="X496">
        <v>0</v>
      </c>
      <c r="Y496">
        <v>0</v>
      </c>
      <c r="Z496">
        <v>0</v>
      </c>
      <c r="AA496">
        <v>0</v>
      </c>
      <c r="AB496">
        <v>33834.849858499998</v>
      </c>
      <c r="AC496">
        <v>0</v>
      </c>
      <c r="AD496">
        <v>0</v>
      </c>
      <c r="AE496">
        <v>33834.849858499998</v>
      </c>
    </row>
    <row r="497" spans="1:31" x14ac:dyDescent="0.2">
      <c r="A497" s="25">
        <v>702</v>
      </c>
      <c r="B497" s="25" t="s">
        <v>3863</v>
      </c>
      <c r="D497" s="25">
        <v>309141</v>
      </c>
      <c r="E497" s="25"/>
      <c r="F497" s="25" t="s">
        <v>38</v>
      </c>
      <c r="G497" s="25" t="s">
        <v>39</v>
      </c>
      <c r="H497" s="25" t="s">
        <v>40</v>
      </c>
      <c r="I497" s="25" t="s">
        <v>41</v>
      </c>
      <c r="J497" s="68">
        <v>7209.5</v>
      </c>
      <c r="K497" s="68">
        <v>7209.5</v>
      </c>
      <c r="L497" s="68">
        <v>0</v>
      </c>
      <c r="M497" s="68">
        <v>0</v>
      </c>
      <c r="N497" s="68">
        <v>0</v>
      </c>
      <c r="O497" s="68">
        <v>7209.5</v>
      </c>
      <c r="P497" s="69">
        <v>7209.5</v>
      </c>
      <c r="Q497" s="25" t="s">
        <v>4492</v>
      </c>
      <c r="R497" s="25" t="s">
        <v>3408</v>
      </c>
      <c r="S497">
        <v>0</v>
      </c>
      <c r="T497">
        <v>0</v>
      </c>
      <c r="U497">
        <v>7209.5</v>
      </c>
      <c r="V497" t="s">
        <v>43</v>
      </c>
      <c r="W497">
        <v>7209.5</v>
      </c>
      <c r="X497">
        <v>0</v>
      </c>
      <c r="Y497">
        <v>0</v>
      </c>
      <c r="Z497">
        <v>0</v>
      </c>
      <c r="AA497">
        <v>0</v>
      </c>
      <c r="AB497">
        <v>7209.5</v>
      </c>
      <c r="AC497">
        <v>0</v>
      </c>
      <c r="AD497">
        <v>0</v>
      </c>
      <c r="AE497">
        <v>7209.5</v>
      </c>
    </row>
    <row r="498" spans="1:31" x14ac:dyDescent="0.2">
      <c r="A498" s="25">
        <v>702</v>
      </c>
      <c r="B498" s="25" t="s">
        <v>3864</v>
      </c>
      <c r="D498" s="25">
        <v>309141</v>
      </c>
      <c r="E498" s="25"/>
      <c r="F498" s="25" t="s">
        <v>38</v>
      </c>
      <c r="G498" s="25" t="s">
        <v>39</v>
      </c>
      <c r="H498" s="25" t="s">
        <v>40</v>
      </c>
      <c r="I498" s="25" t="s">
        <v>41</v>
      </c>
      <c r="J498" s="68">
        <v>7209.5</v>
      </c>
      <c r="K498" s="68">
        <v>7209.5</v>
      </c>
      <c r="L498" s="68">
        <v>0</v>
      </c>
      <c r="M498" s="68">
        <v>0</v>
      </c>
      <c r="N498" s="68">
        <v>0</v>
      </c>
      <c r="O498" s="68">
        <v>7209.5</v>
      </c>
      <c r="P498" s="69">
        <v>7209.5</v>
      </c>
      <c r="Q498" s="25" t="s">
        <v>4492</v>
      </c>
      <c r="R498" s="25" t="s">
        <v>3408</v>
      </c>
      <c r="S498">
        <v>0</v>
      </c>
      <c r="T498">
        <v>0</v>
      </c>
      <c r="U498">
        <v>7209.5</v>
      </c>
      <c r="V498" t="s">
        <v>43</v>
      </c>
      <c r="W498">
        <v>7209.5</v>
      </c>
      <c r="X498">
        <v>0</v>
      </c>
      <c r="Y498">
        <v>0</v>
      </c>
      <c r="Z498">
        <v>0</v>
      </c>
      <c r="AA498">
        <v>0</v>
      </c>
      <c r="AB498">
        <v>7209.5</v>
      </c>
      <c r="AC498">
        <v>0</v>
      </c>
      <c r="AD498">
        <v>0</v>
      </c>
      <c r="AE498">
        <v>7209.5</v>
      </c>
    </row>
    <row r="499" spans="1:31" x14ac:dyDescent="0.2">
      <c r="A499" s="25">
        <v>702</v>
      </c>
      <c r="B499" s="25" t="s">
        <v>3866</v>
      </c>
      <c r="D499" s="25">
        <v>313199</v>
      </c>
      <c r="E499" s="25"/>
      <c r="F499" s="25" t="s">
        <v>38</v>
      </c>
      <c r="G499" s="25" t="s">
        <v>39</v>
      </c>
      <c r="H499" s="25" t="s">
        <v>40</v>
      </c>
      <c r="I499" s="25" t="s">
        <v>41</v>
      </c>
      <c r="J499" s="68">
        <v>66236.05</v>
      </c>
      <c r="K499" s="68">
        <v>66236.05</v>
      </c>
      <c r="L499" s="68">
        <v>0</v>
      </c>
      <c r="M499" s="68">
        <v>0</v>
      </c>
      <c r="N499" s="68">
        <v>0</v>
      </c>
      <c r="O499" s="68">
        <v>66236.05</v>
      </c>
      <c r="P499" s="69">
        <v>66236.05</v>
      </c>
      <c r="Q499" s="25" t="s">
        <v>4492</v>
      </c>
      <c r="R499" s="25" t="s">
        <v>2603</v>
      </c>
      <c r="S499">
        <v>0</v>
      </c>
      <c r="T499">
        <v>0</v>
      </c>
      <c r="U499">
        <v>66236.05</v>
      </c>
      <c r="V499" t="s">
        <v>43</v>
      </c>
      <c r="W499">
        <v>66236.05</v>
      </c>
      <c r="X499">
        <v>0</v>
      </c>
      <c r="Y499">
        <v>0</v>
      </c>
      <c r="Z499">
        <v>0</v>
      </c>
      <c r="AA499">
        <v>0</v>
      </c>
      <c r="AB499">
        <v>66236.05</v>
      </c>
      <c r="AC499">
        <v>0</v>
      </c>
      <c r="AD499">
        <v>0</v>
      </c>
      <c r="AE499">
        <v>66236.05</v>
      </c>
    </row>
    <row r="500" spans="1:31" x14ac:dyDescent="0.2">
      <c r="A500" s="25">
        <v>702</v>
      </c>
      <c r="B500" s="25" t="s">
        <v>3867</v>
      </c>
      <c r="D500" s="25">
        <v>313199</v>
      </c>
      <c r="E500" s="25"/>
      <c r="F500" s="25" t="s">
        <v>38</v>
      </c>
      <c r="G500" s="25" t="s">
        <v>39</v>
      </c>
      <c r="H500" s="25" t="s">
        <v>40</v>
      </c>
      <c r="I500" s="25" t="s">
        <v>41</v>
      </c>
      <c r="J500" s="68">
        <v>23536.99</v>
      </c>
      <c r="K500" s="68">
        <v>23536.99</v>
      </c>
      <c r="L500" s="68">
        <v>0</v>
      </c>
      <c r="M500" s="68">
        <v>0</v>
      </c>
      <c r="N500" s="68">
        <v>0</v>
      </c>
      <c r="O500" s="68">
        <v>23536.99</v>
      </c>
      <c r="P500" s="69">
        <v>23536.99</v>
      </c>
      <c r="Q500" s="25" t="s">
        <v>4492</v>
      </c>
      <c r="R500" s="25" t="s">
        <v>2603</v>
      </c>
      <c r="S500">
        <v>0</v>
      </c>
      <c r="T500">
        <v>0</v>
      </c>
      <c r="U500">
        <v>23536.99</v>
      </c>
      <c r="V500" t="s">
        <v>43</v>
      </c>
      <c r="W500">
        <v>23536.99</v>
      </c>
      <c r="X500">
        <v>0</v>
      </c>
      <c r="Y500">
        <v>0</v>
      </c>
      <c r="Z500">
        <v>0</v>
      </c>
      <c r="AA500">
        <v>0</v>
      </c>
      <c r="AB500">
        <v>23536.99</v>
      </c>
      <c r="AC500">
        <v>0</v>
      </c>
      <c r="AD500">
        <v>0</v>
      </c>
      <c r="AE500">
        <v>23536.99</v>
      </c>
    </row>
    <row r="501" spans="1:31" x14ac:dyDescent="0.2">
      <c r="A501" s="25">
        <v>702</v>
      </c>
      <c r="B501" s="25" t="s">
        <v>3869</v>
      </c>
      <c r="D501" s="25">
        <v>309588</v>
      </c>
      <c r="E501" s="25"/>
      <c r="F501" s="25" t="s">
        <v>38</v>
      </c>
      <c r="G501" s="25" t="s">
        <v>39</v>
      </c>
      <c r="H501" s="25" t="s">
        <v>39</v>
      </c>
      <c r="I501" s="25" t="s">
        <v>41</v>
      </c>
      <c r="J501" s="68">
        <v>67595.66</v>
      </c>
      <c r="K501" s="68">
        <v>67595.66</v>
      </c>
      <c r="L501" s="68">
        <v>0</v>
      </c>
      <c r="M501" s="68">
        <v>67595.66</v>
      </c>
      <c r="N501" s="68">
        <v>0</v>
      </c>
      <c r="O501" s="68">
        <v>0</v>
      </c>
      <c r="P501" s="69">
        <v>67595.66</v>
      </c>
      <c r="Q501" s="25" t="s">
        <v>4490</v>
      </c>
      <c r="R501" s="25" t="s">
        <v>4498</v>
      </c>
      <c r="S501">
        <v>0</v>
      </c>
      <c r="T501">
        <v>0</v>
      </c>
      <c r="U501">
        <v>67595.66</v>
      </c>
      <c r="V501" t="s">
        <v>43</v>
      </c>
      <c r="W501">
        <v>67595.66</v>
      </c>
      <c r="X501">
        <v>0</v>
      </c>
      <c r="Y501">
        <v>0</v>
      </c>
      <c r="Z501">
        <v>67595.66</v>
      </c>
      <c r="AA501">
        <v>0</v>
      </c>
      <c r="AB501">
        <v>0</v>
      </c>
      <c r="AC501">
        <v>0</v>
      </c>
      <c r="AD501">
        <v>0</v>
      </c>
      <c r="AE501">
        <v>67595.66</v>
      </c>
    </row>
    <row r="502" spans="1:31" x14ac:dyDescent="0.2">
      <c r="A502" s="25">
        <v>702</v>
      </c>
      <c r="B502" s="25" t="s">
        <v>3872</v>
      </c>
      <c r="D502" s="25">
        <v>309141</v>
      </c>
      <c r="E502" s="25"/>
      <c r="F502" s="25" t="s">
        <v>38</v>
      </c>
      <c r="G502" s="25" t="s">
        <v>39</v>
      </c>
      <c r="H502" s="25" t="s">
        <v>40</v>
      </c>
      <c r="I502" s="25" t="s">
        <v>41</v>
      </c>
      <c r="J502" s="68">
        <v>8066.63</v>
      </c>
      <c r="K502" s="68">
        <v>8066.63</v>
      </c>
      <c r="L502" s="68">
        <v>0</v>
      </c>
      <c r="M502" s="68">
        <v>0</v>
      </c>
      <c r="N502" s="68">
        <v>0</v>
      </c>
      <c r="O502" s="68">
        <v>8066.63</v>
      </c>
      <c r="P502" s="69">
        <v>8066.63</v>
      </c>
      <c r="Q502" s="25" t="s">
        <v>4492</v>
      </c>
      <c r="R502" s="25" t="s">
        <v>3408</v>
      </c>
      <c r="S502">
        <v>0</v>
      </c>
      <c r="T502">
        <v>0</v>
      </c>
      <c r="U502">
        <v>8066.63</v>
      </c>
      <c r="V502" t="s">
        <v>43</v>
      </c>
      <c r="W502">
        <v>8066.63</v>
      </c>
      <c r="X502">
        <v>0</v>
      </c>
      <c r="Y502">
        <v>0</v>
      </c>
      <c r="Z502">
        <v>0</v>
      </c>
      <c r="AA502">
        <v>0</v>
      </c>
      <c r="AB502">
        <v>8066.63</v>
      </c>
      <c r="AC502">
        <v>0</v>
      </c>
      <c r="AD502">
        <v>0</v>
      </c>
      <c r="AE502">
        <v>8066.63</v>
      </c>
    </row>
    <row r="503" spans="1:31" x14ac:dyDescent="0.2">
      <c r="A503" s="25">
        <v>702</v>
      </c>
      <c r="B503" s="25" t="s">
        <v>3873</v>
      </c>
      <c r="D503" s="25">
        <v>309141</v>
      </c>
      <c r="E503" s="25"/>
      <c r="F503" s="25" t="s">
        <v>38</v>
      </c>
      <c r="G503" s="25" t="s">
        <v>39</v>
      </c>
      <c r="H503" s="25" t="s">
        <v>40</v>
      </c>
      <c r="I503" s="25" t="s">
        <v>41</v>
      </c>
      <c r="J503" s="68">
        <v>6000</v>
      </c>
      <c r="K503" s="68">
        <v>6000</v>
      </c>
      <c r="L503" s="68">
        <v>0</v>
      </c>
      <c r="M503" s="68">
        <v>0</v>
      </c>
      <c r="N503" s="68">
        <v>0</v>
      </c>
      <c r="O503" s="68">
        <v>6000</v>
      </c>
      <c r="P503" s="69">
        <v>6000</v>
      </c>
      <c r="Q503" s="25" t="s">
        <v>4492</v>
      </c>
      <c r="R503" s="25" t="s">
        <v>3408</v>
      </c>
      <c r="S503">
        <v>0</v>
      </c>
      <c r="T503">
        <v>0</v>
      </c>
      <c r="U503">
        <v>6000</v>
      </c>
      <c r="V503" t="s">
        <v>43</v>
      </c>
      <c r="W503">
        <v>6000</v>
      </c>
      <c r="X503">
        <v>0</v>
      </c>
      <c r="Y503">
        <v>0</v>
      </c>
      <c r="Z503">
        <v>0</v>
      </c>
      <c r="AA503">
        <v>0</v>
      </c>
      <c r="AB503">
        <v>6000</v>
      </c>
      <c r="AC503">
        <v>0</v>
      </c>
      <c r="AD503">
        <v>0</v>
      </c>
      <c r="AE503">
        <v>6000</v>
      </c>
    </row>
    <row r="504" spans="1:31" x14ac:dyDescent="0.2">
      <c r="A504" s="25">
        <v>702</v>
      </c>
      <c r="B504" s="25" t="s">
        <v>3875</v>
      </c>
      <c r="D504" s="25">
        <v>311000</v>
      </c>
      <c r="E504" s="25"/>
      <c r="F504" s="25" t="s">
        <v>38</v>
      </c>
      <c r="G504" s="25" t="s">
        <v>39</v>
      </c>
      <c r="H504" s="25" t="s">
        <v>40</v>
      </c>
      <c r="I504" s="25" t="s">
        <v>58</v>
      </c>
      <c r="J504" s="68">
        <v>705020.01</v>
      </c>
      <c r="K504" s="68">
        <v>39516.371566032292</v>
      </c>
      <c r="L504" s="68">
        <v>0</v>
      </c>
      <c r="M504" s="68">
        <v>0</v>
      </c>
      <c r="N504" s="68">
        <v>0</v>
      </c>
      <c r="O504" s="68">
        <v>705020.01</v>
      </c>
      <c r="P504" s="69">
        <v>705020.01</v>
      </c>
      <c r="Q504" s="25" t="s">
        <v>4492</v>
      </c>
      <c r="R504" s="25" t="s">
        <v>881</v>
      </c>
      <c r="S504">
        <v>0</v>
      </c>
      <c r="T504">
        <v>0</v>
      </c>
      <c r="U504">
        <v>705020.01</v>
      </c>
      <c r="V504" t="s">
        <v>4986</v>
      </c>
      <c r="W504">
        <v>39516.371560500003</v>
      </c>
      <c r="X504">
        <v>0</v>
      </c>
      <c r="Y504">
        <v>0</v>
      </c>
      <c r="Z504">
        <v>0</v>
      </c>
      <c r="AA504">
        <v>0</v>
      </c>
      <c r="AB504">
        <v>39516.371560500003</v>
      </c>
      <c r="AC504">
        <v>0</v>
      </c>
      <c r="AD504">
        <v>0</v>
      </c>
      <c r="AE504">
        <v>39516.371560500003</v>
      </c>
    </row>
    <row r="505" spans="1:31" x14ac:dyDescent="0.2">
      <c r="A505" s="25">
        <v>702</v>
      </c>
      <c r="B505" s="25" t="s">
        <v>3881</v>
      </c>
      <c r="D505" s="25">
        <v>318246</v>
      </c>
      <c r="E505" s="25"/>
      <c r="F505" s="25" t="s">
        <v>38</v>
      </c>
      <c r="G505" s="25" t="s">
        <v>39</v>
      </c>
      <c r="H505" s="25" t="s">
        <v>40</v>
      </c>
      <c r="I505" s="25" t="s">
        <v>41</v>
      </c>
      <c r="J505" s="68">
        <v>29591.85</v>
      </c>
      <c r="K505" s="68">
        <v>29591.85</v>
      </c>
      <c r="L505" s="68">
        <v>0</v>
      </c>
      <c r="M505" s="68">
        <v>0</v>
      </c>
      <c r="N505" s="68">
        <v>0</v>
      </c>
      <c r="O505" s="68">
        <v>29591.85</v>
      </c>
      <c r="P505" s="69">
        <v>29591.85</v>
      </c>
      <c r="Q505" s="25" t="s">
        <v>4492</v>
      </c>
      <c r="R505" s="25" t="s">
        <v>3408</v>
      </c>
      <c r="S505">
        <v>0</v>
      </c>
      <c r="T505">
        <v>0</v>
      </c>
      <c r="U505">
        <v>29591.85</v>
      </c>
      <c r="V505" t="s">
        <v>43</v>
      </c>
      <c r="W505">
        <v>29591.85</v>
      </c>
      <c r="X505">
        <v>0</v>
      </c>
      <c r="Y505">
        <v>0</v>
      </c>
      <c r="Z505">
        <v>0</v>
      </c>
      <c r="AA505">
        <v>0</v>
      </c>
      <c r="AB505">
        <v>29591.85</v>
      </c>
      <c r="AC505">
        <v>0</v>
      </c>
      <c r="AD505">
        <v>0</v>
      </c>
      <c r="AE505">
        <v>29591.85</v>
      </c>
    </row>
    <row r="506" spans="1:31" x14ac:dyDescent="0.2">
      <c r="A506" s="25">
        <v>702</v>
      </c>
      <c r="B506" s="25" t="s">
        <v>3882</v>
      </c>
      <c r="D506" s="25">
        <v>318246</v>
      </c>
      <c r="E506" s="25"/>
      <c r="F506" s="25" t="s">
        <v>38</v>
      </c>
      <c r="G506" s="25" t="s">
        <v>39</v>
      </c>
      <c r="H506" s="25" t="s">
        <v>40</v>
      </c>
      <c r="I506" s="25" t="s">
        <v>41</v>
      </c>
      <c r="J506" s="68">
        <v>100573.02</v>
      </c>
      <c r="K506" s="68">
        <v>100573.02</v>
      </c>
      <c r="L506" s="68">
        <v>0</v>
      </c>
      <c r="M506" s="68">
        <v>0</v>
      </c>
      <c r="N506" s="68">
        <v>0</v>
      </c>
      <c r="O506" s="68">
        <v>100573.02</v>
      </c>
      <c r="P506" s="69">
        <v>100573.02</v>
      </c>
      <c r="Q506" s="25" t="s">
        <v>4492</v>
      </c>
      <c r="R506" s="25" t="s">
        <v>3408</v>
      </c>
      <c r="S506">
        <v>0</v>
      </c>
      <c r="T506">
        <v>0</v>
      </c>
      <c r="U506">
        <v>100573.02</v>
      </c>
      <c r="V506" t="s">
        <v>43</v>
      </c>
      <c r="W506">
        <v>100573.02</v>
      </c>
      <c r="X506">
        <v>0</v>
      </c>
      <c r="Y506">
        <v>0</v>
      </c>
      <c r="Z506">
        <v>0</v>
      </c>
      <c r="AA506">
        <v>0</v>
      </c>
      <c r="AB506">
        <v>100573.02</v>
      </c>
      <c r="AC506">
        <v>0</v>
      </c>
      <c r="AD506">
        <v>0</v>
      </c>
      <c r="AE506">
        <v>100573.02</v>
      </c>
    </row>
    <row r="507" spans="1:31" x14ac:dyDescent="0.2">
      <c r="A507" s="25">
        <v>702</v>
      </c>
      <c r="B507" s="25" t="s">
        <v>3883</v>
      </c>
      <c r="D507" s="25">
        <v>313547</v>
      </c>
      <c r="E507" s="25"/>
      <c r="F507" s="25" t="s">
        <v>38</v>
      </c>
      <c r="G507" s="25" t="s">
        <v>39</v>
      </c>
      <c r="H507" s="25" t="s">
        <v>39</v>
      </c>
      <c r="I507" s="25" t="s">
        <v>41</v>
      </c>
      <c r="J507" s="68">
        <v>183922.12</v>
      </c>
      <c r="K507" s="68">
        <v>183922.12</v>
      </c>
      <c r="L507" s="68">
        <v>183922.12</v>
      </c>
      <c r="M507" s="68">
        <v>0</v>
      </c>
      <c r="N507" s="68">
        <v>0</v>
      </c>
      <c r="O507" s="68">
        <v>0</v>
      </c>
      <c r="P507" s="69">
        <v>183922.12</v>
      </c>
      <c r="Q507" s="25" t="s">
        <v>4489</v>
      </c>
      <c r="R507" s="25" t="s">
        <v>4498</v>
      </c>
      <c r="S507">
        <v>0</v>
      </c>
      <c r="T507">
        <v>0</v>
      </c>
      <c r="U507" t="s">
        <v>42</v>
      </c>
      <c r="V507" t="s">
        <v>43</v>
      </c>
      <c r="W507">
        <v>183922.12</v>
      </c>
      <c r="X507">
        <v>0</v>
      </c>
      <c r="Y507">
        <v>183922.12</v>
      </c>
      <c r="Z507">
        <v>0</v>
      </c>
      <c r="AA507">
        <v>0</v>
      </c>
      <c r="AB507">
        <v>0</v>
      </c>
      <c r="AC507">
        <v>0</v>
      </c>
      <c r="AD507">
        <v>0</v>
      </c>
      <c r="AE507" t="s">
        <v>44</v>
      </c>
    </row>
    <row r="508" spans="1:31" x14ac:dyDescent="0.2">
      <c r="A508" s="25">
        <v>702</v>
      </c>
      <c r="B508" s="25" t="s">
        <v>3884</v>
      </c>
      <c r="D508" s="25">
        <v>319700</v>
      </c>
      <c r="E508" s="25"/>
      <c r="F508" s="25" t="s">
        <v>38</v>
      </c>
      <c r="G508" s="25" t="s">
        <v>39</v>
      </c>
      <c r="H508" s="25" t="s">
        <v>40</v>
      </c>
      <c r="I508" s="25" t="s">
        <v>58</v>
      </c>
      <c r="J508" s="68">
        <v>1933049.55</v>
      </c>
      <c r="K508" s="68">
        <v>108347.42729266865</v>
      </c>
      <c r="L508" s="68">
        <v>0</v>
      </c>
      <c r="M508" s="68">
        <v>0</v>
      </c>
      <c r="N508" s="68">
        <v>0</v>
      </c>
      <c r="O508" s="68">
        <v>1933049.55</v>
      </c>
      <c r="P508" s="69">
        <v>1933049.55</v>
      </c>
      <c r="Q508" s="25" t="s">
        <v>4492</v>
      </c>
      <c r="R508" s="25" t="s">
        <v>881</v>
      </c>
      <c r="S508">
        <v>0</v>
      </c>
      <c r="T508">
        <v>0</v>
      </c>
      <c r="U508">
        <v>1933049.55</v>
      </c>
      <c r="V508" t="s">
        <v>4986</v>
      </c>
      <c r="W508">
        <v>108347.4272775</v>
      </c>
      <c r="X508">
        <v>0</v>
      </c>
      <c r="Y508">
        <v>0</v>
      </c>
      <c r="Z508">
        <v>0</v>
      </c>
      <c r="AA508">
        <v>0</v>
      </c>
      <c r="AB508">
        <v>108347.4272775</v>
      </c>
      <c r="AC508">
        <v>0</v>
      </c>
      <c r="AD508">
        <v>0</v>
      </c>
      <c r="AE508">
        <v>108347.4272775</v>
      </c>
    </row>
    <row r="509" spans="1:31" x14ac:dyDescent="0.2">
      <c r="A509" s="25">
        <v>702</v>
      </c>
      <c r="B509" s="25" t="s">
        <v>3885</v>
      </c>
      <c r="D509" s="25">
        <v>309588</v>
      </c>
      <c r="E509" s="25"/>
      <c r="F509" s="25" t="s">
        <v>38</v>
      </c>
      <c r="G509" s="25" t="s">
        <v>39</v>
      </c>
      <c r="H509" s="25" t="s">
        <v>39</v>
      </c>
      <c r="I509" s="25" t="s">
        <v>41</v>
      </c>
      <c r="J509" s="68">
        <v>53838.32</v>
      </c>
      <c r="K509" s="68">
        <v>53838.32</v>
      </c>
      <c r="L509" s="68">
        <v>0</v>
      </c>
      <c r="M509" s="68">
        <v>53838.32</v>
      </c>
      <c r="N509" s="68">
        <v>0</v>
      </c>
      <c r="O509" s="68">
        <v>0</v>
      </c>
      <c r="P509" s="69">
        <v>53838.32</v>
      </c>
      <c r="Q509" s="25" t="s">
        <v>4490</v>
      </c>
      <c r="R509" s="25" t="s">
        <v>4498</v>
      </c>
      <c r="S509">
        <v>0</v>
      </c>
      <c r="T509">
        <v>0</v>
      </c>
      <c r="U509">
        <v>53838.32</v>
      </c>
      <c r="V509" t="s">
        <v>43</v>
      </c>
      <c r="W509">
        <v>53838.32</v>
      </c>
      <c r="X509">
        <v>0</v>
      </c>
      <c r="Y509">
        <v>0</v>
      </c>
      <c r="Z509">
        <v>53838.32</v>
      </c>
      <c r="AA509">
        <v>0</v>
      </c>
      <c r="AB509">
        <v>0</v>
      </c>
      <c r="AC509">
        <v>0</v>
      </c>
      <c r="AD509">
        <v>0</v>
      </c>
      <c r="AE509">
        <v>53838.32</v>
      </c>
    </row>
    <row r="510" spans="1:31" x14ac:dyDescent="0.2">
      <c r="A510" s="25">
        <v>702</v>
      </c>
      <c r="B510" s="25" t="s">
        <v>3887</v>
      </c>
      <c r="D510" s="25">
        <v>310871</v>
      </c>
      <c r="E510" s="25"/>
      <c r="F510" s="25" t="s">
        <v>38</v>
      </c>
      <c r="G510" s="25" t="s">
        <v>39</v>
      </c>
      <c r="H510" s="25" t="s">
        <v>39</v>
      </c>
      <c r="I510" s="25" t="s">
        <v>41</v>
      </c>
      <c r="J510" s="68">
        <v>85543.82</v>
      </c>
      <c r="K510" s="68">
        <v>85543.82</v>
      </c>
      <c r="L510" s="68">
        <v>0</v>
      </c>
      <c r="M510" s="68">
        <v>85543.82</v>
      </c>
      <c r="N510" s="68">
        <v>0</v>
      </c>
      <c r="O510" s="68">
        <v>0</v>
      </c>
      <c r="P510" s="69">
        <v>85543.82</v>
      </c>
      <c r="Q510" s="25" t="s">
        <v>4490</v>
      </c>
      <c r="R510" s="25" t="s">
        <v>3577</v>
      </c>
      <c r="S510">
        <v>0</v>
      </c>
      <c r="T510">
        <v>0</v>
      </c>
      <c r="U510">
        <v>85543.82</v>
      </c>
      <c r="V510" t="s">
        <v>43</v>
      </c>
      <c r="W510">
        <v>85543.82</v>
      </c>
      <c r="X510">
        <v>0</v>
      </c>
      <c r="Y510">
        <v>0</v>
      </c>
      <c r="Z510">
        <v>85543.82</v>
      </c>
      <c r="AA510">
        <v>0</v>
      </c>
      <c r="AB510">
        <v>0</v>
      </c>
      <c r="AC510">
        <v>0</v>
      </c>
      <c r="AD510">
        <v>0</v>
      </c>
      <c r="AE510">
        <v>85543.82</v>
      </c>
    </row>
    <row r="511" spans="1:31" x14ac:dyDescent="0.2">
      <c r="A511" s="25">
        <v>702</v>
      </c>
      <c r="B511" s="25" t="s">
        <v>3905</v>
      </c>
      <c r="D511" s="25">
        <v>309141</v>
      </c>
      <c r="E511" s="25"/>
      <c r="F511" s="25" t="s">
        <v>38</v>
      </c>
      <c r="G511" s="25" t="s">
        <v>39</v>
      </c>
      <c r="H511" s="25" t="s">
        <v>40</v>
      </c>
      <c r="I511" s="25" t="s">
        <v>41</v>
      </c>
      <c r="J511" s="68">
        <v>25866.7</v>
      </c>
      <c r="K511" s="68">
        <v>25866.7</v>
      </c>
      <c r="L511" s="68">
        <v>0</v>
      </c>
      <c r="M511" s="68">
        <v>0</v>
      </c>
      <c r="N511" s="68">
        <v>0</v>
      </c>
      <c r="O511" s="68">
        <v>25866.7</v>
      </c>
      <c r="P511" s="69">
        <v>25866.7</v>
      </c>
      <c r="Q511" s="25" t="s">
        <v>4492</v>
      </c>
      <c r="R511" s="25" t="s">
        <v>3408</v>
      </c>
      <c r="S511">
        <v>0</v>
      </c>
      <c r="T511">
        <v>0</v>
      </c>
      <c r="U511">
        <v>25866.7</v>
      </c>
      <c r="V511" t="s">
        <v>43</v>
      </c>
      <c r="W511">
        <v>25866.7</v>
      </c>
      <c r="X511">
        <v>0</v>
      </c>
      <c r="Y511">
        <v>0</v>
      </c>
      <c r="Z511">
        <v>0</v>
      </c>
      <c r="AA511">
        <v>0</v>
      </c>
      <c r="AB511">
        <v>25866.7</v>
      </c>
      <c r="AC511">
        <v>0</v>
      </c>
      <c r="AD511">
        <v>0</v>
      </c>
      <c r="AE511">
        <v>25866.7</v>
      </c>
    </row>
    <row r="512" spans="1:31" x14ac:dyDescent="0.2">
      <c r="A512" s="25">
        <v>702</v>
      </c>
      <c r="B512" s="25" t="s">
        <v>3906</v>
      </c>
      <c r="D512" s="25">
        <v>309141</v>
      </c>
      <c r="E512" s="25"/>
      <c r="F512" s="25" t="s">
        <v>38</v>
      </c>
      <c r="G512" s="25" t="s">
        <v>39</v>
      </c>
      <c r="H512" s="25" t="s">
        <v>40</v>
      </c>
      <c r="I512" s="25" t="s">
        <v>41</v>
      </c>
      <c r="J512" s="68">
        <v>27466.7</v>
      </c>
      <c r="K512" s="68">
        <v>27466.7</v>
      </c>
      <c r="L512" s="68">
        <v>0</v>
      </c>
      <c r="M512" s="68">
        <v>0</v>
      </c>
      <c r="N512" s="68">
        <v>0</v>
      </c>
      <c r="O512" s="68">
        <v>27466.7</v>
      </c>
      <c r="P512" s="69">
        <v>27466.7</v>
      </c>
      <c r="Q512" s="25" t="s">
        <v>4492</v>
      </c>
      <c r="R512" s="25" t="s">
        <v>3408</v>
      </c>
      <c r="S512">
        <v>0</v>
      </c>
      <c r="T512">
        <v>0</v>
      </c>
      <c r="U512">
        <v>27466.7</v>
      </c>
      <c r="V512" t="s">
        <v>43</v>
      </c>
      <c r="W512">
        <v>27466.7</v>
      </c>
      <c r="X512">
        <v>0</v>
      </c>
      <c r="Y512">
        <v>0</v>
      </c>
      <c r="Z512">
        <v>0</v>
      </c>
      <c r="AA512">
        <v>0</v>
      </c>
      <c r="AB512">
        <v>27466.7</v>
      </c>
      <c r="AC512">
        <v>0</v>
      </c>
      <c r="AD512">
        <v>0</v>
      </c>
      <c r="AE512">
        <v>27466.7</v>
      </c>
    </row>
    <row r="513" spans="1:31" x14ac:dyDescent="0.2">
      <c r="A513" s="25">
        <v>702</v>
      </c>
      <c r="B513" s="25" t="s">
        <v>3907</v>
      </c>
      <c r="D513" s="25">
        <v>309141</v>
      </c>
      <c r="E513" s="25"/>
      <c r="F513" s="25" t="s">
        <v>38</v>
      </c>
      <c r="G513" s="25" t="s">
        <v>39</v>
      </c>
      <c r="H513" s="25" t="s">
        <v>40</v>
      </c>
      <c r="I513" s="25" t="s">
        <v>41</v>
      </c>
      <c r="J513" s="68">
        <v>25866.7</v>
      </c>
      <c r="K513" s="68">
        <v>25866.7</v>
      </c>
      <c r="L513" s="68">
        <v>0</v>
      </c>
      <c r="M513" s="68">
        <v>0</v>
      </c>
      <c r="N513" s="68">
        <v>0</v>
      </c>
      <c r="O513" s="68">
        <v>25866.7</v>
      </c>
      <c r="P513" s="69">
        <v>25866.7</v>
      </c>
      <c r="Q513" s="25" t="s">
        <v>4492</v>
      </c>
      <c r="R513" s="25" t="s">
        <v>3408</v>
      </c>
      <c r="S513">
        <v>0</v>
      </c>
      <c r="T513">
        <v>0</v>
      </c>
      <c r="U513">
        <v>25866.7</v>
      </c>
      <c r="V513" t="s">
        <v>43</v>
      </c>
      <c r="W513">
        <v>25866.7</v>
      </c>
      <c r="X513">
        <v>0</v>
      </c>
      <c r="Y513">
        <v>0</v>
      </c>
      <c r="Z513">
        <v>0</v>
      </c>
      <c r="AA513">
        <v>0</v>
      </c>
      <c r="AB513">
        <v>25866.7</v>
      </c>
      <c r="AC513">
        <v>0</v>
      </c>
      <c r="AD513">
        <v>0</v>
      </c>
      <c r="AE513">
        <v>25866.7</v>
      </c>
    </row>
    <row r="514" spans="1:31" x14ac:dyDescent="0.2">
      <c r="A514" s="25">
        <v>702</v>
      </c>
      <c r="B514" s="25" t="s">
        <v>3908</v>
      </c>
      <c r="D514" s="25">
        <v>309141</v>
      </c>
      <c r="E514" s="25"/>
      <c r="F514" s="25" t="s">
        <v>38</v>
      </c>
      <c r="G514" s="25" t="s">
        <v>39</v>
      </c>
      <c r="H514" s="25" t="s">
        <v>40</v>
      </c>
      <c r="I514" s="25" t="s">
        <v>41</v>
      </c>
      <c r="J514" s="68">
        <v>25866.7</v>
      </c>
      <c r="K514" s="68">
        <v>25866.7</v>
      </c>
      <c r="L514" s="68">
        <v>0</v>
      </c>
      <c r="M514" s="68">
        <v>0</v>
      </c>
      <c r="N514" s="68">
        <v>0</v>
      </c>
      <c r="O514" s="68">
        <v>25866.7</v>
      </c>
      <c r="P514" s="69">
        <v>25866.7</v>
      </c>
      <c r="Q514" s="25" t="s">
        <v>4492</v>
      </c>
      <c r="R514" s="25" t="s">
        <v>3408</v>
      </c>
      <c r="S514">
        <v>0</v>
      </c>
      <c r="T514">
        <v>0</v>
      </c>
      <c r="U514">
        <v>25866.7</v>
      </c>
      <c r="V514" t="s">
        <v>43</v>
      </c>
      <c r="W514">
        <v>25866.7</v>
      </c>
      <c r="X514">
        <v>0</v>
      </c>
      <c r="Y514">
        <v>0</v>
      </c>
      <c r="Z514">
        <v>0</v>
      </c>
      <c r="AA514">
        <v>0</v>
      </c>
      <c r="AB514">
        <v>25866.7</v>
      </c>
      <c r="AC514">
        <v>0</v>
      </c>
      <c r="AD514">
        <v>0</v>
      </c>
      <c r="AE514">
        <v>25866.7</v>
      </c>
    </row>
    <row r="515" spans="1:31" x14ac:dyDescent="0.2">
      <c r="A515" s="25">
        <v>702</v>
      </c>
      <c r="B515" s="25" t="s">
        <v>3910</v>
      </c>
      <c r="D515" s="25">
        <v>313547</v>
      </c>
      <c r="E515" s="25"/>
      <c r="F515" s="25" t="s">
        <v>38</v>
      </c>
      <c r="G515" s="25" t="s">
        <v>39</v>
      </c>
      <c r="H515" s="25" t="s">
        <v>39</v>
      </c>
      <c r="I515" s="25" t="s">
        <v>41</v>
      </c>
      <c r="J515" s="68">
        <v>200975.18</v>
      </c>
      <c r="K515" s="68">
        <v>200975.18</v>
      </c>
      <c r="L515" s="68">
        <v>200975.18</v>
      </c>
      <c r="M515" s="68">
        <v>0</v>
      </c>
      <c r="N515" s="68">
        <v>0</v>
      </c>
      <c r="O515" s="68">
        <v>0</v>
      </c>
      <c r="P515" s="69">
        <v>200975.18</v>
      </c>
      <c r="Q515" s="25" t="s">
        <v>4489</v>
      </c>
      <c r="R515" s="25" t="s">
        <v>4498</v>
      </c>
      <c r="S515">
        <v>0</v>
      </c>
      <c r="T515">
        <v>0</v>
      </c>
      <c r="U515" t="s">
        <v>42</v>
      </c>
      <c r="V515" t="s">
        <v>43</v>
      </c>
      <c r="W515">
        <v>200975.18</v>
      </c>
      <c r="X515">
        <v>0</v>
      </c>
      <c r="Y515">
        <v>200975.18</v>
      </c>
      <c r="Z515">
        <v>0</v>
      </c>
      <c r="AA515">
        <v>0</v>
      </c>
      <c r="AB515">
        <v>0</v>
      </c>
      <c r="AC515">
        <v>0</v>
      </c>
      <c r="AD515">
        <v>0</v>
      </c>
      <c r="AE515" t="s">
        <v>44</v>
      </c>
    </row>
    <row r="516" spans="1:31" x14ac:dyDescent="0.2">
      <c r="A516" s="25">
        <v>702</v>
      </c>
      <c r="B516" s="25" t="s">
        <v>3914</v>
      </c>
      <c r="D516" s="25">
        <v>315958</v>
      </c>
      <c r="E516" s="25"/>
      <c r="F516" s="25" t="s">
        <v>38</v>
      </c>
      <c r="G516" s="25" t="s">
        <v>39</v>
      </c>
      <c r="H516" s="25" t="s">
        <v>39</v>
      </c>
      <c r="I516" s="25" t="s">
        <v>58</v>
      </c>
      <c r="J516" s="68">
        <v>104005.23</v>
      </c>
      <c r="K516" s="68">
        <v>5829.4931423161297</v>
      </c>
      <c r="L516" s="68">
        <v>104005.23</v>
      </c>
      <c r="M516" s="68">
        <v>0</v>
      </c>
      <c r="N516" s="68">
        <v>0</v>
      </c>
      <c r="O516" s="68">
        <v>0</v>
      </c>
      <c r="P516" s="69">
        <v>104005.23</v>
      </c>
      <c r="Q516" s="25" t="s">
        <v>4489</v>
      </c>
      <c r="R516" s="25" t="s">
        <v>881</v>
      </c>
      <c r="S516">
        <v>0</v>
      </c>
      <c r="T516">
        <v>0</v>
      </c>
      <c r="U516" t="s">
        <v>42</v>
      </c>
      <c r="V516" t="s">
        <v>4986</v>
      </c>
      <c r="W516">
        <v>5829.4931415000001</v>
      </c>
      <c r="X516">
        <v>0</v>
      </c>
      <c r="Y516">
        <v>5829.4931415000001</v>
      </c>
      <c r="Z516">
        <v>0</v>
      </c>
      <c r="AA516">
        <v>0</v>
      </c>
      <c r="AB516">
        <v>0</v>
      </c>
      <c r="AC516">
        <v>0</v>
      </c>
      <c r="AD516">
        <v>0</v>
      </c>
      <c r="AE516" t="s">
        <v>44</v>
      </c>
    </row>
    <row r="517" spans="1:31" x14ac:dyDescent="0.2">
      <c r="A517" s="25">
        <v>702</v>
      </c>
      <c r="B517" s="25" t="s">
        <v>3916</v>
      </c>
      <c r="D517" s="25">
        <v>309588</v>
      </c>
      <c r="E517" s="25"/>
      <c r="F517" s="25" t="s">
        <v>38</v>
      </c>
      <c r="G517" s="25" t="s">
        <v>39</v>
      </c>
      <c r="H517" s="25" t="s">
        <v>39</v>
      </c>
      <c r="I517" s="25" t="s">
        <v>41</v>
      </c>
      <c r="J517" s="68">
        <v>45273.06</v>
      </c>
      <c r="K517" s="68">
        <v>45273.06</v>
      </c>
      <c r="L517" s="68">
        <v>0</v>
      </c>
      <c r="M517" s="68">
        <v>45273.06</v>
      </c>
      <c r="N517" s="68">
        <v>0</v>
      </c>
      <c r="O517" s="68">
        <v>0</v>
      </c>
      <c r="P517" s="69">
        <v>45273.06</v>
      </c>
      <c r="Q517" s="25" t="s">
        <v>4490</v>
      </c>
      <c r="R517" s="25" t="s">
        <v>4498</v>
      </c>
      <c r="S517">
        <v>0</v>
      </c>
      <c r="T517">
        <v>0</v>
      </c>
      <c r="U517">
        <v>45273.06</v>
      </c>
      <c r="V517" t="s">
        <v>43</v>
      </c>
      <c r="W517">
        <v>45273.06</v>
      </c>
      <c r="X517">
        <v>0</v>
      </c>
      <c r="Y517">
        <v>0</v>
      </c>
      <c r="Z517">
        <v>45273.06</v>
      </c>
      <c r="AA517">
        <v>0</v>
      </c>
      <c r="AB517">
        <v>0</v>
      </c>
      <c r="AC517">
        <v>0</v>
      </c>
      <c r="AD517">
        <v>0</v>
      </c>
      <c r="AE517">
        <v>45273.06</v>
      </c>
    </row>
    <row r="518" spans="1:31" x14ac:dyDescent="0.2">
      <c r="A518" s="25">
        <v>702</v>
      </c>
      <c r="B518" s="25" t="s">
        <v>3917</v>
      </c>
      <c r="D518" s="25">
        <v>308681</v>
      </c>
      <c r="E518" s="25"/>
      <c r="F518" s="25" t="s">
        <v>38</v>
      </c>
      <c r="G518" s="25" t="s">
        <v>39</v>
      </c>
      <c r="H518" s="25" t="s">
        <v>39</v>
      </c>
      <c r="I518" s="25" t="s">
        <v>58</v>
      </c>
      <c r="J518" s="68">
        <v>273759.15000000002</v>
      </c>
      <c r="K518" s="68">
        <v>15344.20035964819</v>
      </c>
      <c r="L518" s="68">
        <v>273759.15000000002</v>
      </c>
      <c r="M518" s="68">
        <v>0</v>
      </c>
      <c r="N518" s="68">
        <v>0</v>
      </c>
      <c r="O518" s="68">
        <v>0</v>
      </c>
      <c r="P518" s="69">
        <v>273759.15000000002</v>
      </c>
      <c r="Q518" s="25" t="s">
        <v>4489</v>
      </c>
      <c r="R518" s="25" t="s">
        <v>881</v>
      </c>
      <c r="S518">
        <v>0</v>
      </c>
      <c r="T518">
        <v>0</v>
      </c>
      <c r="U518" t="s">
        <v>42</v>
      </c>
      <c r="V518" t="s">
        <v>4986</v>
      </c>
      <c r="W518">
        <v>15344.2003575</v>
      </c>
      <c r="X518">
        <v>0</v>
      </c>
      <c r="Y518">
        <v>15344.2003575</v>
      </c>
      <c r="Z518">
        <v>0</v>
      </c>
      <c r="AA518">
        <v>0</v>
      </c>
      <c r="AB518">
        <v>0</v>
      </c>
      <c r="AC518">
        <v>0</v>
      </c>
      <c r="AD518">
        <v>0</v>
      </c>
      <c r="AE518" t="s">
        <v>44</v>
      </c>
    </row>
    <row r="519" spans="1:31" x14ac:dyDescent="0.2">
      <c r="A519" s="25">
        <v>702</v>
      </c>
      <c r="B519" s="25" t="s">
        <v>3918</v>
      </c>
      <c r="D519" s="25">
        <v>313547</v>
      </c>
      <c r="E519" s="25"/>
      <c r="F519" s="25" t="s">
        <v>38</v>
      </c>
      <c r="G519" s="25" t="s">
        <v>39</v>
      </c>
      <c r="H519" s="25" t="s">
        <v>39</v>
      </c>
      <c r="I519" s="25" t="s">
        <v>41</v>
      </c>
      <c r="J519" s="68">
        <v>128344.82</v>
      </c>
      <c r="K519" s="68">
        <v>128344.82</v>
      </c>
      <c r="L519" s="68">
        <v>128344.82</v>
      </c>
      <c r="M519" s="68">
        <v>0</v>
      </c>
      <c r="N519" s="68">
        <v>0</v>
      </c>
      <c r="O519" s="68">
        <v>0</v>
      </c>
      <c r="P519" s="69">
        <v>128344.82</v>
      </c>
      <c r="Q519" s="25" t="s">
        <v>4489</v>
      </c>
      <c r="R519" s="25" t="s">
        <v>4498</v>
      </c>
      <c r="S519">
        <v>0</v>
      </c>
      <c r="T519">
        <v>0</v>
      </c>
      <c r="U519" t="s">
        <v>42</v>
      </c>
      <c r="V519" t="s">
        <v>43</v>
      </c>
      <c r="W519">
        <v>128344.82</v>
      </c>
      <c r="X519">
        <v>0</v>
      </c>
      <c r="Y519">
        <v>128344.82</v>
      </c>
      <c r="Z519">
        <v>0</v>
      </c>
      <c r="AA519">
        <v>0</v>
      </c>
      <c r="AB519">
        <v>0</v>
      </c>
      <c r="AC519">
        <v>0</v>
      </c>
      <c r="AD519">
        <v>0</v>
      </c>
      <c r="AE519" t="s">
        <v>44</v>
      </c>
    </row>
    <row r="520" spans="1:31" x14ac:dyDescent="0.2">
      <c r="A520" s="25">
        <v>702</v>
      </c>
      <c r="B520" s="25" t="s">
        <v>3920</v>
      </c>
      <c r="D520" s="25">
        <v>309286</v>
      </c>
      <c r="E520" s="25"/>
      <c r="F520" s="25" t="s">
        <v>38</v>
      </c>
      <c r="G520" s="25" t="s">
        <v>39</v>
      </c>
      <c r="H520" s="25" t="s">
        <v>40</v>
      </c>
      <c r="I520" s="25" t="s">
        <v>58</v>
      </c>
      <c r="J520" s="68">
        <v>368449.31</v>
      </c>
      <c r="K520" s="68">
        <v>20651.583828391224</v>
      </c>
      <c r="L520" s="68">
        <v>0</v>
      </c>
      <c r="M520" s="68">
        <v>0</v>
      </c>
      <c r="N520" s="68">
        <v>0</v>
      </c>
      <c r="O520" s="68">
        <v>368449.31</v>
      </c>
      <c r="P520" s="69">
        <v>368449.31</v>
      </c>
      <c r="Q520" s="25" t="s">
        <v>4492</v>
      </c>
      <c r="R520" s="25" t="s">
        <v>881</v>
      </c>
      <c r="S520">
        <v>0</v>
      </c>
      <c r="T520">
        <v>0</v>
      </c>
      <c r="U520">
        <v>368449.31</v>
      </c>
      <c r="V520" t="s">
        <v>4986</v>
      </c>
      <c r="W520">
        <v>20651.583825500002</v>
      </c>
      <c r="X520">
        <v>0</v>
      </c>
      <c r="Y520">
        <v>0</v>
      </c>
      <c r="Z520">
        <v>0</v>
      </c>
      <c r="AA520">
        <v>0</v>
      </c>
      <c r="AB520">
        <v>20651.583825500002</v>
      </c>
      <c r="AC520">
        <v>0</v>
      </c>
      <c r="AD520">
        <v>0</v>
      </c>
      <c r="AE520">
        <v>20651.583825500002</v>
      </c>
    </row>
    <row r="521" spans="1:31" x14ac:dyDescent="0.2">
      <c r="A521" s="25">
        <v>702</v>
      </c>
      <c r="B521" s="25" t="s">
        <v>3922</v>
      </c>
      <c r="D521" s="25">
        <v>312012</v>
      </c>
      <c r="E521" s="25"/>
      <c r="F521" s="25" t="s">
        <v>38</v>
      </c>
      <c r="G521" s="25" t="s">
        <v>39</v>
      </c>
      <c r="H521" s="25" t="s">
        <v>40</v>
      </c>
      <c r="I521" s="25" t="s">
        <v>41</v>
      </c>
      <c r="J521" s="68">
        <v>21697.07</v>
      </c>
      <c r="K521" s="68">
        <v>21697.07</v>
      </c>
      <c r="L521" s="68">
        <v>0</v>
      </c>
      <c r="M521" s="68">
        <v>0</v>
      </c>
      <c r="N521" s="68">
        <v>0</v>
      </c>
      <c r="O521" s="68">
        <v>21697.07</v>
      </c>
      <c r="P521" s="69">
        <v>21697.07</v>
      </c>
      <c r="Q521" s="25" t="s">
        <v>4492</v>
      </c>
      <c r="R521" s="25" t="s">
        <v>3398</v>
      </c>
      <c r="S521">
        <v>0</v>
      </c>
      <c r="T521">
        <v>0</v>
      </c>
      <c r="U521">
        <v>21697.07</v>
      </c>
      <c r="V521" t="s">
        <v>43</v>
      </c>
      <c r="W521">
        <v>21697.07</v>
      </c>
      <c r="X521">
        <v>0</v>
      </c>
      <c r="Y521">
        <v>0</v>
      </c>
      <c r="Z521">
        <v>0</v>
      </c>
      <c r="AA521">
        <v>0</v>
      </c>
      <c r="AB521">
        <v>21697.07</v>
      </c>
      <c r="AC521">
        <v>0</v>
      </c>
      <c r="AD521">
        <v>0</v>
      </c>
      <c r="AE521">
        <v>21697.07</v>
      </c>
    </row>
    <row r="522" spans="1:31" x14ac:dyDescent="0.2">
      <c r="A522" s="25">
        <v>702</v>
      </c>
      <c r="B522" s="25" t="s">
        <v>3926</v>
      </c>
      <c r="D522" s="25">
        <v>316624</v>
      </c>
      <c r="E522" s="25"/>
      <c r="F522" s="25" t="s">
        <v>38</v>
      </c>
      <c r="G522" s="25" t="s">
        <v>39</v>
      </c>
      <c r="H522" s="25" t="s">
        <v>39</v>
      </c>
      <c r="I522" s="25" t="s">
        <v>58</v>
      </c>
      <c r="J522" s="68">
        <v>774098.21</v>
      </c>
      <c r="K522" s="68">
        <v>43388.204676574351</v>
      </c>
      <c r="L522" s="68">
        <v>0</v>
      </c>
      <c r="M522" s="68">
        <v>0</v>
      </c>
      <c r="N522" s="68">
        <v>774098.21</v>
      </c>
      <c r="O522" s="68">
        <v>0</v>
      </c>
      <c r="P522" s="69">
        <v>774098.21</v>
      </c>
      <c r="Q522" s="25" t="s">
        <v>4491</v>
      </c>
      <c r="R522" s="25" t="s">
        <v>881</v>
      </c>
      <c r="S522">
        <v>0</v>
      </c>
      <c r="T522">
        <v>0</v>
      </c>
      <c r="U522">
        <v>774098.21</v>
      </c>
      <c r="V522" t="s">
        <v>4986</v>
      </c>
      <c r="W522">
        <v>43388.204670500003</v>
      </c>
      <c r="X522">
        <v>0</v>
      </c>
      <c r="Y522">
        <v>0</v>
      </c>
      <c r="Z522">
        <v>0</v>
      </c>
      <c r="AA522">
        <v>43388.204670500003</v>
      </c>
      <c r="AB522">
        <v>0</v>
      </c>
      <c r="AC522">
        <v>0</v>
      </c>
      <c r="AD522">
        <v>0</v>
      </c>
      <c r="AE522">
        <v>43388.204670500003</v>
      </c>
    </row>
    <row r="523" spans="1:31" x14ac:dyDescent="0.2">
      <c r="A523" s="25">
        <v>702</v>
      </c>
      <c r="B523" s="25" t="s">
        <v>3927</v>
      </c>
      <c r="D523" s="25">
        <v>309588</v>
      </c>
      <c r="E523" s="25"/>
      <c r="F523" s="25" t="s">
        <v>38</v>
      </c>
      <c r="G523" s="25" t="s">
        <v>39</v>
      </c>
      <c r="H523" s="25" t="s">
        <v>39</v>
      </c>
      <c r="I523" s="25" t="s">
        <v>41</v>
      </c>
      <c r="J523" s="68">
        <v>71255.69</v>
      </c>
      <c r="K523" s="68">
        <v>71255.69</v>
      </c>
      <c r="L523" s="68">
        <v>0</v>
      </c>
      <c r="M523" s="68">
        <v>71255.69</v>
      </c>
      <c r="N523" s="68">
        <v>0</v>
      </c>
      <c r="O523" s="68">
        <v>0</v>
      </c>
      <c r="P523" s="69">
        <v>71255.69</v>
      </c>
      <c r="Q523" s="25" t="s">
        <v>4490</v>
      </c>
      <c r="R523" s="25" t="s">
        <v>4498</v>
      </c>
      <c r="S523">
        <v>0</v>
      </c>
      <c r="T523">
        <v>0</v>
      </c>
      <c r="U523">
        <v>71255.69</v>
      </c>
      <c r="V523" t="s">
        <v>43</v>
      </c>
      <c r="W523">
        <v>71255.69</v>
      </c>
      <c r="X523">
        <v>0</v>
      </c>
      <c r="Y523">
        <v>0</v>
      </c>
      <c r="Z523">
        <v>71255.69</v>
      </c>
      <c r="AA523">
        <v>0</v>
      </c>
      <c r="AB523">
        <v>0</v>
      </c>
      <c r="AC523">
        <v>0</v>
      </c>
      <c r="AD523">
        <v>0</v>
      </c>
      <c r="AE523">
        <v>71255.69</v>
      </c>
    </row>
    <row r="524" spans="1:31" x14ac:dyDescent="0.2">
      <c r="A524" s="25">
        <v>702</v>
      </c>
      <c r="B524" s="25" t="s">
        <v>3929</v>
      </c>
      <c r="D524" s="25">
        <v>313547</v>
      </c>
      <c r="E524" s="25"/>
      <c r="F524" s="25" t="s">
        <v>38</v>
      </c>
      <c r="G524" s="25" t="s">
        <v>39</v>
      </c>
      <c r="H524" s="25" t="s">
        <v>39</v>
      </c>
      <c r="I524" s="25" t="s">
        <v>41</v>
      </c>
      <c r="J524" s="68">
        <v>104937.52</v>
      </c>
      <c r="K524" s="68">
        <v>104937.52</v>
      </c>
      <c r="L524" s="68">
        <v>104937.52</v>
      </c>
      <c r="M524" s="68">
        <v>0</v>
      </c>
      <c r="N524" s="68">
        <v>0</v>
      </c>
      <c r="O524" s="68">
        <v>0</v>
      </c>
      <c r="P524" s="69">
        <v>104937.52</v>
      </c>
      <c r="Q524" s="25" t="s">
        <v>4489</v>
      </c>
      <c r="R524" s="25" t="s">
        <v>4498</v>
      </c>
      <c r="S524">
        <v>0</v>
      </c>
      <c r="T524">
        <v>0</v>
      </c>
      <c r="U524" t="s">
        <v>42</v>
      </c>
      <c r="V524" t="s">
        <v>43</v>
      </c>
      <c r="W524">
        <v>104937.52</v>
      </c>
      <c r="X524">
        <v>0</v>
      </c>
      <c r="Y524">
        <v>104937.52</v>
      </c>
      <c r="Z524">
        <v>0</v>
      </c>
      <c r="AA524">
        <v>0</v>
      </c>
      <c r="AB524">
        <v>0</v>
      </c>
      <c r="AC524">
        <v>0</v>
      </c>
      <c r="AD524">
        <v>0</v>
      </c>
      <c r="AE524" t="s">
        <v>44</v>
      </c>
    </row>
    <row r="525" spans="1:31" x14ac:dyDescent="0.2">
      <c r="A525" s="25">
        <v>702</v>
      </c>
      <c r="B525" s="25" t="s">
        <v>3936</v>
      </c>
      <c r="D525" s="25">
        <v>312893</v>
      </c>
      <c r="E525" s="25"/>
      <c r="F525" s="25" t="s">
        <v>38</v>
      </c>
      <c r="G525" s="25" t="s">
        <v>39</v>
      </c>
      <c r="H525" s="25" t="s">
        <v>39</v>
      </c>
      <c r="I525" s="25" t="s">
        <v>41</v>
      </c>
      <c r="J525" s="68">
        <v>23178.51</v>
      </c>
      <c r="K525" s="68">
        <v>23178.51</v>
      </c>
      <c r="L525" s="68">
        <v>0</v>
      </c>
      <c r="M525" s="68">
        <v>0</v>
      </c>
      <c r="N525" s="68">
        <v>23178.51</v>
      </c>
      <c r="O525" s="68">
        <v>0</v>
      </c>
      <c r="P525" s="69">
        <v>23178.51</v>
      </c>
      <c r="Q525" s="25" t="s">
        <v>4491</v>
      </c>
      <c r="R525" s="25" t="s">
        <v>3408</v>
      </c>
      <c r="S525">
        <v>0</v>
      </c>
      <c r="T525">
        <v>0</v>
      </c>
      <c r="U525">
        <v>23178.51</v>
      </c>
      <c r="V525" t="s">
        <v>43</v>
      </c>
      <c r="W525">
        <v>23178.51</v>
      </c>
      <c r="X525">
        <v>0</v>
      </c>
      <c r="Y525">
        <v>0</v>
      </c>
      <c r="Z525">
        <v>0</v>
      </c>
      <c r="AA525">
        <v>23178.51</v>
      </c>
      <c r="AB525">
        <v>0</v>
      </c>
      <c r="AC525">
        <v>0</v>
      </c>
      <c r="AD525">
        <v>0</v>
      </c>
      <c r="AE525">
        <v>23178.51</v>
      </c>
    </row>
    <row r="526" spans="1:31" x14ac:dyDescent="0.2">
      <c r="A526" s="25">
        <v>702</v>
      </c>
      <c r="B526" s="25" t="s">
        <v>3944</v>
      </c>
      <c r="D526" s="25">
        <v>309413</v>
      </c>
      <c r="E526" s="25"/>
      <c r="F526" s="25" t="s">
        <v>38</v>
      </c>
      <c r="G526" s="25" t="s">
        <v>39</v>
      </c>
      <c r="H526" s="25" t="s">
        <v>40</v>
      </c>
      <c r="I526" s="25" t="s">
        <v>41</v>
      </c>
      <c r="J526" s="68">
        <v>22783.25</v>
      </c>
      <c r="K526" s="68">
        <v>22783.25</v>
      </c>
      <c r="L526" s="68">
        <v>0</v>
      </c>
      <c r="M526" s="68">
        <v>0</v>
      </c>
      <c r="N526" s="68">
        <v>0</v>
      </c>
      <c r="O526" s="68">
        <v>22783.25</v>
      </c>
      <c r="P526" s="69">
        <v>22783.25</v>
      </c>
      <c r="Q526" s="25" t="s">
        <v>4492</v>
      </c>
      <c r="R526" s="25" t="s">
        <v>3408</v>
      </c>
      <c r="S526">
        <v>0</v>
      </c>
      <c r="T526">
        <v>0</v>
      </c>
      <c r="U526">
        <v>22783.25</v>
      </c>
      <c r="V526" t="s">
        <v>43</v>
      </c>
      <c r="W526">
        <v>22783.25</v>
      </c>
      <c r="X526">
        <v>0</v>
      </c>
      <c r="Y526">
        <v>0</v>
      </c>
      <c r="Z526">
        <v>0</v>
      </c>
      <c r="AA526">
        <v>0</v>
      </c>
      <c r="AB526">
        <v>22783.25</v>
      </c>
      <c r="AC526">
        <v>0</v>
      </c>
      <c r="AD526">
        <v>0</v>
      </c>
      <c r="AE526">
        <v>22783.25</v>
      </c>
    </row>
    <row r="527" spans="1:31" x14ac:dyDescent="0.2">
      <c r="A527" s="25">
        <v>702</v>
      </c>
      <c r="B527" s="25" t="s">
        <v>3946</v>
      </c>
      <c r="D527" s="25">
        <v>309287</v>
      </c>
      <c r="E527" s="25"/>
      <c r="F527" s="25" t="s">
        <v>38</v>
      </c>
      <c r="G527" s="25" t="s">
        <v>39</v>
      </c>
      <c r="H527" s="25" t="s">
        <v>39</v>
      </c>
      <c r="I527" s="25" t="s">
        <v>41</v>
      </c>
      <c r="J527" s="68">
        <v>31284.6</v>
      </c>
      <c r="K527" s="68">
        <v>31284.6</v>
      </c>
      <c r="L527" s="68">
        <v>31284.6</v>
      </c>
      <c r="M527" s="68">
        <v>0</v>
      </c>
      <c r="N527" s="68">
        <v>0</v>
      </c>
      <c r="O527" s="68">
        <v>0</v>
      </c>
      <c r="P527" s="69">
        <v>31284.6</v>
      </c>
      <c r="Q527" s="25" t="s">
        <v>4489</v>
      </c>
      <c r="R527" s="25" t="s">
        <v>3408</v>
      </c>
      <c r="S527">
        <v>0</v>
      </c>
      <c r="T527">
        <v>0</v>
      </c>
      <c r="U527" t="s">
        <v>42</v>
      </c>
      <c r="V527" t="s">
        <v>43</v>
      </c>
      <c r="W527">
        <v>31284.6</v>
      </c>
      <c r="X527">
        <v>0</v>
      </c>
      <c r="Y527">
        <v>31284.6</v>
      </c>
      <c r="Z527">
        <v>0</v>
      </c>
      <c r="AA527">
        <v>0</v>
      </c>
      <c r="AB527">
        <v>0</v>
      </c>
      <c r="AC527">
        <v>0</v>
      </c>
      <c r="AD527">
        <v>0</v>
      </c>
      <c r="AE527" t="s">
        <v>44</v>
      </c>
    </row>
    <row r="528" spans="1:31" x14ac:dyDescent="0.2">
      <c r="A528" s="25">
        <v>702</v>
      </c>
      <c r="B528" s="25" t="s">
        <v>3947</v>
      </c>
      <c r="D528" s="25">
        <v>316242</v>
      </c>
      <c r="E528" s="25"/>
      <c r="F528" s="25" t="s">
        <v>38</v>
      </c>
      <c r="G528" s="25" t="s">
        <v>39</v>
      </c>
      <c r="H528" s="25" t="s">
        <v>39</v>
      </c>
      <c r="I528" s="25" t="s">
        <v>41</v>
      </c>
      <c r="J528" s="68">
        <v>37907.379999999997</v>
      </c>
      <c r="K528" s="68">
        <v>37907.379999999997</v>
      </c>
      <c r="L528" s="68">
        <v>37907.379999999997</v>
      </c>
      <c r="M528" s="68">
        <v>0</v>
      </c>
      <c r="N528" s="68">
        <v>0</v>
      </c>
      <c r="O528" s="68">
        <v>0</v>
      </c>
      <c r="P528" s="69">
        <v>37907.379999999997</v>
      </c>
      <c r="Q528" s="25" t="s">
        <v>4489</v>
      </c>
      <c r="R528" s="25" t="s">
        <v>2603</v>
      </c>
      <c r="S528">
        <v>0</v>
      </c>
      <c r="T528">
        <v>0</v>
      </c>
      <c r="U528">
        <v>37907.379999999997</v>
      </c>
      <c r="V528" t="s">
        <v>43</v>
      </c>
      <c r="W528">
        <v>37907.379999999997</v>
      </c>
      <c r="X528">
        <v>0</v>
      </c>
      <c r="Y528">
        <v>37907.379999999997</v>
      </c>
      <c r="Z528">
        <v>0</v>
      </c>
      <c r="AA528">
        <v>0</v>
      </c>
      <c r="AB528">
        <v>0</v>
      </c>
      <c r="AC528">
        <v>0</v>
      </c>
      <c r="AD528">
        <v>0</v>
      </c>
      <c r="AE528">
        <v>37907.379999999997</v>
      </c>
    </row>
    <row r="529" spans="1:31" x14ac:dyDescent="0.2">
      <c r="A529" s="25">
        <v>702</v>
      </c>
      <c r="B529" s="25" t="s">
        <v>3949</v>
      </c>
      <c r="D529" s="25">
        <v>309287</v>
      </c>
      <c r="E529" s="25"/>
      <c r="F529" s="25" t="s">
        <v>38</v>
      </c>
      <c r="G529" s="25" t="s">
        <v>39</v>
      </c>
      <c r="H529" s="25" t="s">
        <v>39</v>
      </c>
      <c r="I529" s="25" t="s">
        <v>41</v>
      </c>
      <c r="J529" s="68">
        <v>51640.1</v>
      </c>
      <c r="K529" s="68">
        <v>51640.1</v>
      </c>
      <c r="L529" s="68">
        <v>0</v>
      </c>
      <c r="M529" s="68">
        <v>51640.1</v>
      </c>
      <c r="N529" s="68">
        <v>0</v>
      </c>
      <c r="O529" s="68">
        <v>0</v>
      </c>
      <c r="P529" s="69">
        <v>51640.1</v>
      </c>
      <c r="Q529" s="25" t="s">
        <v>4490</v>
      </c>
      <c r="R529" s="25" t="s">
        <v>3408</v>
      </c>
      <c r="S529">
        <v>0</v>
      </c>
      <c r="T529">
        <v>0</v>
      </c>
      <c r="U529" t="s">
        <v>42</v>
      </c>
      <c r="V529" t="s">
        <v>43</v>
      </c>
      <c r="W529">
        <v>51640.1</v>
      </c>
      <c r="X529">
        <v>0</v>
      </c>
      <c r="Y529">
        <v>0</v>
      </c>
      <c r="Z529">
        <v>51640.1</v>
      </c>
      <c r="AA529">
        <v>0</v>
      </c>
      <c r="AB529">
        <v>0</v>
      </c>
      <c r="AC529">
        <v>0</v>
      </c>
      <c r="AD529">
        <v>0</v>
      </c>
      <c r="AE529" t="s">
        <v>44</v>
      </c>
    </row>
    <row r="530" spans="1:31" x14ac:dyDescent="0.2">
      <c r="A530" s="25">
        <v>702</v>
      </c>
      <c r="B530" s="25" t="s">
        <v>3956</v>
      </c>
      <c r="D530" s="25">
        <v>313199</v>
      </c>
      <c r="E530" s="25"/>
      <c r="F530" s="25" t="s">
        <v>38</v>
      </c>
      <c r="G530" s="25" t="s">
        <v>39</v>
      </c>
      <c r="H530" s="25" t="s">
        <v>40</v>
      </c>
      <c r="I530" s="25" t="s">
        <v>41</v>
      </c>
      <c r="J530" s="68">
        <v>40183.230000000003</v>
      </c>
      <c r="K530" s="68">
        <v>40183.230000000003</v>
      </c>
      <c r="L530" s="68">
        <v>0</v>
      </c>
      <c r="M530" s="68">
        <v>0</v>
      </c>
      <c r="N530" s="68">
        <v>0</v>
      </c>
      <c r="O530" s="68">
        <v>40183.230000000003</v>
      </c>
      <c r="P530" s="69">
        <v>40183.230000000003</v>
      </c>
      <c r="Q530" s="25" t="s">
        <v>4492</v>
      </c>
      <c r="R530" s="25" t="s">
        <v>2603</v>
      </c>
      <c r="S530">
        <v>0</v>
      </c>
      <c r="T530">
        <v>0</v>
      </c>
      <c r="U530">
        <v>40183.230000000003</v>
      </c>
      <c r="V530" t="s">
        <v>43</v>
      </c>
      <c r="W530">
        <v>40183.230000000003</v>
      </c>
      <c r="X530">
        <v>0</v>
      </c>
      <c r="Y530">
        <v>0</v>
      </c>
      <c r="Z530">
        <v>0</v>
      </c>
      <c r="AA530">
        <v>0</v>
      </c>
      <c r="AB530">
        <v>40183.230000000003</v>
      </c>
      <c r="AC530">
        <v>0</v>
      </c>
      <c r="AD530">
        <v>0</v>
      </c>
      <c r="AE530">
        <v>40183.230000000003</v>
      </c>
    </row>
    <row r="531" spans="1:31" x14ac:dyDescent="0.2">
      <c r="A531" s="25">
        <v>702</v>
      </c>
      <c r="B531" s="25" t="s">
        <v>3957</v>
      </c>
      <c r="D531" s="25">
        <v>314662</v>
      </c>
      <c r="E531" s="25"/>
      <c r="F531" s="25" t="s">
        <v>38</v>
      </c>
      <c r="G531" s="25" t="s">
        <v>39</v>
      </c>
      <c r="H531" s="25" t="s">
        <v>40</v>
      </c>
      <c r="I531" s="25" t="s">
        <v>41</v>
      </c>
      <c r="J531" s="68">
        <v>59171.02</v>
      </c>
      <c r="K531" s="68">
        <v>59171.02</v>
      </c>
      <c r="L531" s="68">
        <v>0</v>
      </c>
      <c r="M531" s="68">
        <v>0</v>
      </c>
      <c r="N531" s="68">
        <v>0</v>
      </c>
      <c r="O531" s="68">
        <v>59171.02</v>
      </c>
      <c r="P531" s="69">
        <v>59171.02</v>
      </c>
      <c r="Q531" s="25" t="s">
        <v>4492</v>
      </c>
      <c r="R531" s="25" t="s">
        <v>2603</v>
      </c>
      <c r="S531">
        <v>0</v>
      </c>
      <c r="T531">
        <v>0</v>
      </c>
      <c r="U531">
        <v>59171.02</v>
      </c>
      <c r="V531" t="s">
        <v>43</v>
      </c>
      <c r="W531">
        <v>59171.02</v>
      </c>
      <c r="X531">
        <v>0</v>
      </c>
      <c r="Y531">
        <v>0</v>
      </c>
      <c r="Z531">
        <v>0</v>
      </c>
      <c r="AA531">
        <v>0</v>
      </c>
      <c r="AB531">
        <v>59171.02</v>
      </c>
      <c r="AC531">
        <v>0</v>
      </c>
      <c r="AD531">
        <v>0</v>
      </c>
      <c r="AE531">
        <v>59171.02</v>
      </c>
    </row>
    <row r="532" spans="1:31" x14ac:dyDescent="0.2">
      <c r="A532" s="25">
        <v>702</v>
      </c>
      <c r="B532" s="25" t="s">
        <v>3958</v>
      </c>
      <c r="D532" s="25">
        <v>309348</v>
      </c>
      <c r="E532" s="25"/>
      <c r="F532" s="25" t="s">
        <v>38</v>
      </c>
      <c r="G532" s="25" t="s">
        <v>40</v>
      </c>
      <c r="H532" s="25" t="s">
        <v>40</v>
      </c>
      <c r="I532" s="25" t="s">
        <v>41</v>
      </c>
      <c r="J532" s="68">
        <v>64571.83</v>
      </c>
      <c r="K532" s="68">
        <v>64571.83</v>
      </c>
      <c r="L532" s="68">
        <v>0</v>
      </c>
      <c r="M532" s="68">
        <v>0</v>
      </c>
      <c r="N532" s="68">
        <v>0</v>
      </c>
      <c r="O532" s="68">
        <v>64571.83</v>
      </c>
      <c r="P532" s="69">
        <v>64571.83</v>
      </c>
      <c r="Q532" s="25" t="s">
        <v>4492</v>
      </c>
      <c r="R532" s="25" t="s">
        <v>2603</v>
      </c>
      <c r="S532">
        <v>0</v>
      </c>
      <c r="T532">
        <v>0</v>
      </c>
      <c r="U532">
        <v>64571.83</v>
      </c>
      <c r="V532" t="s">
        <v>43</v>
      </c>
      <c r="W532">
        <v>64571.83</v>
      </c>
      <c r="X532">
        <v>0</v>
      </c>
      <c r="Y532">
        <v>0</v>
      </c>
      <c r="Z532">
        <v>0</v>
      </c>
      <c r="AA532">
        <v>0</v>
      </c>
      <c r="AB532">
        <v>64571.83</v>
      </c>
      <c r="AC532">
        <v>0</v>
      </c>
      <c r="AD532">
        <v>0</v>
      </c>
      <c r="AE532">
        <v>64571.83</v>
      </c>
    </row>
    <row r="533" spans="1:31" x14ac:dyDescent="0.2">
      <c r="A533" s="25">
        <v>702</v>
      </c>
      <c r="B533" s="25" t="s">
        <v>3959</v>
      </c>
      <c r="D533" s="25">
        <v>309348</v>
      </c>
      <c r="E533" s="25"/>
      <c r="F533" s="25" t="s">
        <v>38</v>
      </c>
      <c r="G533" s="25" t="s">
        <v>40</v>
      </c>
      <c r="H533" s="25" t="s">
        <v>40</v>
      </c>
      <c r="I533" s="25" t="s">
        <v>41</v>
      </c>
      <c r="J533" s="68">
        <v>64571.83</v>
      </c>
      <c r="K533" s="68">
        <v>64571.83</v>
      </c>
      <c r="L533" s="68">
        <v>0</v>
      </c>
      <c r="M533" s="68">
        <v>0</v>
      </c>
      <c r="N533" s="68">
        <v>0</v>
      </c>
      <c r="O533" s="68">
        <v>64571.83</v>
      </c>
      <c r="P533" s="69">
        <v>64571.83</v>
      </c>
      <c r="Q533" s="25" t="s">
        <v>4492</v>
      </c>
      <c r="R533" s="25" t="s">
        <v>2603</v>
      </c>
      <c r="S533">
        <v>0</v>
      </c>
      <c r="T533">
        <v>0</v>
      </c>
      <c r="U533">
        <v>64571.83</v>
      </c>
      <c r="V533" t="s">
        <v>43</v>
      </c>
      <c r="W533">
        <v>64571.83</v>
      </c>
      <c r="X533">
        <v>0</v>
      </c>
      <c r="Y533">
        <v>0</v>
      </c>
      <c r="Z533">
        <v>0</v>
      </c>
      <c r="AA533">
        <v>0</v>
      </c>
      <c r="AB533">
        <v>64571.83</v>
      </c>
      <c r="AC533">
        <v>0</v>
      </c>
      <c r="AD533">
        <v>0</v>
      </c>
      <c r="AE533">
        <v>64571.83</v>
      </c>
    </row>
    <row r="534" spans="1:31" x14ac:dyDescent="0.2">
      <c r="A534" s="25">
        <v>702</v>
      </c>
      <c r="B534" s="25" t="s">
        <v>3960</v>
      </c>
      <c r="D534" s="25">
        <v>309348</v>
      </c>
      <c r="E534" s="25"/>
      <c r="F534" s="25" t="s">
        <v>38</v>
      </c>
      <c r="G534" s="25" t="s">
        <v>40</v>
      </c>
      <c r="H534" s="25" t="s">
        <v>40</v>
      </c>
      <c r="I534" s="25" t="s">
        <v>41</v>
      </c>
      <c r="J534" s="68">
        <v>64571.83</v>
      </c>
      <c r="K534" s="68">
        <v>64571.83</v>
      </c>
      <c r="L534" s="68">
        <v>0</v>
      </c>
      <c r="M534" s="68">
        <v>0</v>
      </c>
      <c r="N534" s="68">
        <v>0</v>
      </c>
      <c r="O534" s="68">
        <v>64571.83</v>
      </c>
      <c r="P534" s="69">
        <v>64571.83</v>
      </c>
      <c r="Q534" s="25" t="s">
        <v>4492</v>
      </c>
      <c r="R534" s="25" t="s">
        <v>2603</v>
      </c>
      <c r="S534">
        <v>0</v>
      </c>
      <c r="T534">
        <v>0</v>
      </c>
      <c r="U534">
        <v>64571.83</v>
      </c>
      <c r="V534" t="s">
        <v>43</v>
      </c>
      <c r="W534">
        <v>64571.83</v>
      </c>
      <c r="X534">
        <v>0</v>
      </c>
      <c r="Y534">
        <v>0</v>
      </c>
      <c r="Z534">
        <v>0</v>
      </c>
      <c r="AA534">
        <v>0</v>
      </c>
      <c r="AB534">
        <v>64571.83</v>
      </c>
      <c r="AC534">
        <v>0</v>
      </c>
      <c r="AD534">
        <v>0</v>
      </c>
      <c r="AE534">
        <v>64571.83</v>
      </c>
    </row>
    <row r="535" spans="1:31" x14ac:dyDescent="0.2">
      <c r="A535" s="25">
        <v>702</v>
      </c>
      <c r="B535" s="25" t="s">
        <v>3963</v>
      </c>
      <c r="D535" s="25">
        <v>316978</v>
      </c>
      <c r="E535" s="25"/>
      <c r="F535" s="25" t="s">
        <v>38</v>
      </c>
      <c r="G535" s="25" t="s">
        <v>39</v>
      </c>
      <c r="H535" s="25" t="s">
        <v>40</v>
      </c>
      <c r="I535" s="25" t="s">
        <v>41</v>
      </c>
      <c r="J535" s="68">
        <v>368098.44</v>
      </c>
      <c r="K535" s="68">
        <v>368098.44</v>
      </c>
      <c r="L535" s="68">
        <v>0</v>
      </c>
      <c r="M535" s="68">
        <v>0</v>
      </c>
      <c r="N535" s="68">
        <v>368098.44</v>
      </c>
      <c r="O535" s="68">
        <v>0</v>
      </c>
      <c r="P535" s="69">
        <v>368098.44</v>
      </c>
      <c r="Q535" s="25" t="s">
        <v>4491</v>
      </c>
      <c r="R535" s="25" t="s">
        <v>3314</v>
      </c>
      <c r="S535">
        <v>0</v>
      </c>
      <c r="T535">
        <v>0</v>
      </c>
      <c r="U535">
        <v>368098.44</v>
      </c>
      <c r="V535" t="s">
        <v>43</v>
      </c>
      <c r="W535">
        <v>368098.44</v>
      </c>
      <c r="X535">
        <v>0</v>
      </c>
      <c r="Y535">
        <v>0</v>
      </c>
      <c r="Z535">
        <v>0</v>
      </c>
      <c r="AA535">
        <v>368098.44</v>
      </c>
      <c r="AB535">
        <v>0</v>
      </c>
      <c r="AC535">
        <v>0</v>
      </c>
      <c r="AD535">
        <v>0</v>
      </c>
      <c r="AE535">
        <v>368098.44</v>
      </c>
    </row>
    <row r="536" spans="1:31" x14ac:dyDescent="0.2">
      <c r="A536" s="25">
        <v>702</v>
      </c>
      <c r="B536" s="25" t="s">
        <v>3964</v>
      </c>
      <c r="D536" s="25">
        <v>318137</v>
      </c>
      <c r="E536" s="25"/>
      <c r="F536" s="25" t="s">
        <v>38</v>
      </c>
      <c r="G536" s="25" t="s">
        <v>39</v>
      </c>
      <c r="H536" s="25" t="s">
        <v>39</v>
      </c>
      <c r="I536" s="25" t="s">
        <v>41</v>
      </c>
      <c r="J536" s="68">
        <v>79535.710000000006</v>
      </c>
      <c r="K536" s="68">
        <v>79535.710000000006</v>
      </c>
      <c r="L536" s="68">
        <v>79535.710000000006</v>
      </c>
      <c r="M536" s="68">
        <v>0</v>
      </c>
      <c r="N536" s="68">
        <v>0</v>
      </c>
      <c r="O536" s="68">
        <v>0</v>
      </c>
      <c r="P536" s="69">
        <v>79535.710000000006</v>
      </c>
      <c r="Q536" s="25" t="s">
        <v>4489</v>
      </c>
      <c r="R536" s="25" t="s">
        <v>2603</v>
      </c>
      <c r="S536">
        <v>0</v>
      </c>
      <c r="T536">
        <v>0</v>
      </c>
      <c r="U536" t="s">
        <v>42</v>
      </c>
      <c r="V536" t="s">
        <v>43</v>
      </c>
      <c r="W536">
        <v>79535.710000000006</v>
      </c>
      <c r="X536">
        <v>0</v>
      </c>
      <c r="Y536">
        <v>79535.710000000006</v>
      </c>
      <c r="Z536">
        <v>0</v>
      </c>
      <c r="AA536">
        <v>0</v>
      </c>
      <c r="AB536">
        <v>0</v>
      </c>
      <c r="AC536">
        <v>0</v>
      </c>
      <c r="AD536">
        <v>0</v>
      </c>
      <c r="AE536" t="s">
        <v>44</v>
      </c>
    </row>
    <row r="537" spans="1:31" x14ac:dyDescent="0.2">
      <c r="A537" s="25">
        <v>702</v>
      </c>
      <c r="B537" s="25" t="s">
        <v>3966</v>
      </c>
      <c r="D537" s="25">
        <v>320022</v>
      </c>
      <c r="E537" s="25"/>
      <c r="F537" s="25" t="s">
        <v>38</v>
      </c>
      <c r="G537" s="25" t="s">
        <v>39</v>
      </c>
      <c r="H537" s="25" t="s">
        <v>40</v>
      </c>
      <c r="I537" s="25" t="s">
        <v>41</v>
      </c>
      <c r="J537" s="68">
        <v>34968.44</v>
      </c>
      <c r="K537" s="68">
        <v>34968.44</v>
      </c>
      <c r="L537" s="68">
        <v>0</v>
      </c>
      <c r="M537" s="68">
        <v>0</v>
      </c>
      <c r="N537" s="68">
        <v>0</v>
      </c>
      <c r="O537" s="68">
        <v>34968.44</v>
      </c>
      <c r="P537" s="69">
        <v>34968.44</v>
      </c>
      <c r="Q537" s="25" t="s">
        <v>4492</v>
      </c>
      <c r="R537" s="25" t="s">
        <v>3314</v>
      </c>
      <c r="S537">
        <v>34968.44</v>
      </c>
      <c r="T537">
        <v>0</v>
      </c>
      <c r="U537" t="s">
        <v>42</v>
      </c>
      <c r="V537" t="s">
        <v>43</v>
      </c>
      <c r="W537">
        <v>34968.44</v>
      </c>
      <c r="X537">
        <v>0</v>
      </c>
      <c r="Y537">
        <v>0</v>
      </c>
      <c r="Z537">
        <v>0</v>
      </c>
      <c r="AA537">
        <v>0</v>
      </c>
      <c r="AB537">
        <v>34968.44</v>
      </c>
      <c r="AC537">
        <v>34968.44</v>
      </c>
      <c r="AD537">
        <v>0</v>
      </c>
      <c r="AE537" t="s">
        <v>44</v>
      </c>
    </row>
    <row r="538" spans="1:31" x14ac:dyDescent="0.2">
      <c r="A538" s="25">
        <v>702</v>
      </c>
      <c r="B538" s="25" t="s">
        <v>3969</v>
      </c>
      <c r="D538" s="25">
        <v>313547</v>
      </c>
      <c r="E538" s="25"/>
      <c r="F538" s="25" t="s">
        <v>38</v>
      </c>
      <c r="G538" s="25" t="s">
        <v>39</v>
      </c>
      <c r="H538" s="25" t="s">
        <v>39</v>
      </c>
      <c r="I538" s="25" t="s">
        <v>41</v>
      </c>
      <c r="J538" s="68">
        <v>2129263.2599999998</v>
      </c>
      <c r="K538" s="68">
        <v>2129263.2599999998</v>
      </c>
      <c r="L538" s="68">
        <v>2129263.2599999998</v>
      </c>
      <c r="M538" s="68">
        <v>0</v>
      </c>
      <c r="N538" s="68">
        <v>0</v>
      </c>
      <c r="O538" s="68">
        <v>0</v>
      </c>
      <c r="P538" s="69">
        <v>2129263.2599999998</v>
      </c>
      <c r="Q538" s="25" t="s">
        <v>4489</v>
      </c>
      <c r="R538" s="25" t="s">
        <v>4498</v>
      </c>
      <c r="S538">
        <v>0</v>
      </c>
      <c r="T538">
        <v>0</v>
      </c>
      <c r="U538" t="s">
        <v>42</v>
      </c>
      <c r="V538" t="s">
        <v>43</v>
      </c>
      <c r="W538">
        <v>2129263.2599999998</v>
      </c>
      <c r="X538">
        <v>0</v>
      </c>
      <c r="Y538">
        <v>2129263.2599999998</v>
      </c>
      <c r="Z538">
        <v>0</v>
      </c>
      <c r="AA538">
        <v>0</v>
      </c>
      <c r="AB538">
        <v>0</v>
      </c>
      <c r="AC538">
        <v>0</v>
      </c>
      <c r="AD538">
        <v>0</v>
      </c>
      <c r="AE538" t="s">
        <v>44</v>
      </c>
    </row>
    <row r="539" spans="1:31" x14ac:dyDescent="0.2">
      <c r="A539" s="25">
        <v>702</v>
      </c>
      <c r="B539" s="25" t="s">
        <v>3971</v>
      </c>
      <c r="D539" s="25">
        <v>320022</v>
      </c>
      <c r="E539" s="25"/>
      <c r="F539" s="25" t="s">
        <v>38</v>
      </c>
      <c r="G539" s="25" t="s">
        <v>39</v>
      </c>
      <c r="H539" s="25" t="s">
        <v>40</v>
      </c>
      <c r="I539" s="25" t="s">
        <v>41</v>
      </c>
      <c r="J539" s="68">
        <v>60857.39</v>
      </c>
      <c r="K539" s="68">
        <v>60857.39</v>
      </c>
      <c r="L539" s="68">
        <v>0</v>
      </c>
      <c r="M539" s="68">
        <v>0</v>
      </c>
      <c r="N539" s="68">
        <v>0</v>
      </c>
      <c r="O539" s="68">
        <v>60857.39</v>
      </c>
      <c r="P539" s="69">
        <v>60857.39</v>
      </c>
      <c r="Q539" s="25" t="s">
        <v>4492</v>
      </c>
      <c r="R539" s="25" t="s">
        <v>3314</v>
      </c>
      <c r="S539">
        <v>60857.39</v>
      </c>
      <c r="T539">
        <v>0</v>
      </c>
      <c r="U539" t="s">
        <v>42</v>
      </c>
      <c r="V539" t="s">
        <v>43</v>
      </c>
      <c r="W539">
        <v>60857.39</v>
      </c>
      <c r="X539">
        <v>0</v>
      </c>
      <c r="Y539">
        <v>0</v>
      </c>
      <c r="Z539">
        <v>0</v>
      </c>
      <c r="AA539">
        <v>0</v>
      </c>
      <c r="AB539">
        <v>60857.39</v>
      </c>
      <c r="AC539">
        <v>60857.39</v>
      </c>
      <c r="AD539">
        <v>0</v>
      </c>
      <c r="AE539" t="s">
        <v>44</v>
      </c>
    </row>
    <row r="540" spans="1:31" x14ac:dyDescent="0.2">
      <c r="A540" s="25">
        <v>702</v>
      </c>
      <c r="B540" s="25" t="s">
        <v>3972</v>
      </c>
      <c r="D540" s="25">
        <v>320022</v>
      </c>
      <c r="E540" s="25"/>
      <c r="F540" s="25" t="s">
        <v>38</v>
      </c>
      <c r="G540" s="25" t="s">
        <v>39</v>
      </c>
      <c r="H540" s="25" t="s">
        <v>40</v>
      </c>
      <c r="I540" s="25" t="s">
        <v>41</v>
      </c>
      <c r="J540" s="68">
        <v>19934.22</v>
      </c>
      <c r="K540" s="68">
        <v>19934.22</v>
      </c>
      <c r="L540" s="68">
        <v>0</v>
      </c>
      <c r="M540" s="68">
        <v>0</v>
      </c>
      <c r="N540" s="68">
        <v>0</v>
      </c>
      <c r="O540" s="68">
        <v>19934.22</v>
      </c>
      <c r="P540" s="69">
        <v>19934.22</v>
      </c>
      <c r="Q540" s="25" t="s">
        <v>4492</v>
      </c>
      <c r="R540" s="25" t="s">
        <v>3314</v>
      </c>
      <c r="S540">
        <v>19934.22</v>
      </c>
      <c r="T540">
        <v>0</v>
      </c>
      <c r="U540" t="s">
        <v>42</v>
      </c>
      <c r="V540" t="s">
        <v>43</v>
      </c>
      <c r="W540">
        <v>19934.22</v>
      </c>
      <c r="X540">
        <v>0</v>
      </c>
      <c r="Y540">
        <v>0</v>
      </c>
      <c r="Z540">
        <v>0</v>
      </c>
      <c r="AA540">
        <v>0</v>
      </c>
      <c r="AB540">
        <v>19934.22</v>
      </c>
      <c r="AC540">
        <v>19934.22</v>
      </c>
      <c r="AD540">
        <v>0</v>
      </c>
      <c r="AE540" t="s">
        <v>44</v>
      </c>
    </row>
    <row r="541" spans="1:31" x14ac:dyDescent="0.2">
      <c r="A541" s="25">
        <v>702</v>
      </c>
      <c r="B541" s="25" t="s">
        <v>3973</v>
      </c>
      <c r="D541" s="25">
        <v>320022</v>
      </c>
      <c r="E541" s="25"/>
      <c r="F541" s="25" t="s">
        <v>38</v>
      </c>
      <c r="G541" s="25" t="s">
        <v>39</v>
      </c>
      <c r="H541" s="25" t="s">
        <v>40</v>
      </c>
      <c r="I541" s="25" t="s">
        <v>41</v>
      </c>
      <c r="J541" s="68">
        <v>19934.22</v>
      </c>
      <c r="K541" s="68">
        <v>19934.22</v>
      </c>
      <c r="L541" s="68">
        <v>0</v>
      </c>
      <c r="M541" s="68">
        <v>0</v>
      </c>
      <c r="N541" s="68">
        <v>0</v>
      </c>
      <c r="O541" s="68">
        <v>19934.22</v>
      </c>
      <c r="P541" s="69">
        <v>19934.22</v>
      </c>
      <c r="Q541" s="25" t="s">
        <v>4492</v>
      </c>
      <c r="R541" s="25" t="s">
        <v>3314</v>
      </c>
      <c r="S541">
        <v>19934.22</v>
      </c>
      <c r="T541">
        <v>0</v>
      </c>
      <c r="U541" t="s">
        <v>42</v>
      </c>
      <c r="V541" t="s">
        <v>43</v>
      </c>
      <c r="W541">
        <v>19934.22</v>
      </c>
      <c r="X541">
        <v>0</v>
      </c>
      <c r="Y541">
        <v>0</v>
      </c>
      <c r="Z541">
        <v>0</v>
      </c>
      <c r="AA541">
        <v>0</v>
      </c>
      <c r="AB541">
        <v>19934.22</v>
      </c>
      <c r="AC541">
        <v>19934.22</v>
      </c>
      <c r="AD541">
        <v>0</v>
      </c>
      <c r="AE541" t="s">
        <v>44</v>
      </c>
    </row>
    <row r="542" spans="1:31" x14ac:dyDescent="0.2">
      <c r="A542" s="25">
        <v>702</v>
      </c>
      <c r="B542" s="25" t="s">
        <v>3974</v>
      </c>
      <c r="D542" s="25">
        <v>320022</v>
      </c>
      <c r="E542" s="25"/>
      <c r="F542" s="25" t="s">
        <v>38</v>
      </c>
      <c r="G542" s="25" t="s">
        <v>39</v>
      </c>
      <c r="H542" s="25" t="s">
        <v>40</v>
      </c>
      <c r="I542" s="25" t="s">
        <v>41</v>
      </c>
      <c r="J542" s="68">
        <v>60415.22</v>
      </c>
      <c r="K542" s="68">
        <v>60415.22</v>
      </c>
      <c r="L542" s="68">
        <v>0</v>
      </c>
      <c r="M542" s="68">
        <v>0</v>
      </c>
      <c r="N542" s="68">
        <v>0</v>
      </c>
      <c r="O542" s="68">
        <v>60415.22</v>
      </c>
      <c r="P542" s="69">
        <v>60415.22</v>
      </c>
      <c r="Q542" s="25" t="s">
        <v>4492</v>
      </c>
      <c r="R542" s="25" t="s">
        <v>3314</v>
      </c>
      <c r="S542">
        <v>60415.22</v>
      </c>
      <c r="T542">
        <v>0</v>
      </c>
      <c r="U542" t="s">
        <v>42</v>
      </c>
      <c r="V542" t="s">
        <v>43</v>
      </c>
      <c r="W542">
        <v>60415.22</v>
      </c>
      <c r="X542">
        <v>0</v>
      </c>
      <c r="Y542">
        <v>0</v>
      </c>
      <c r="Z542">
        <v>0</v>
      </c>
      <c r="AA542">
        <v>0</v>
      </c>
      <c r="AB542">
        <v>60415.22</v>
      </c>
      <c r="AC542">
        <v>60415.22</v>
      </c>
      <c r="AD542">
        <v>0</v>
      </c>
      <c r="AE542" t="s">
        <v>44</v>
      </c>
    </row>
    <row r="543" spans="1:31" x14ac:dyDescent="0.2">
      <c r="A543" s="25">
        <v>702</v>
      </c>
      <c r="B543" s="25" t="s">
        <v>3975</v>
      </c>
      <c r="D543" s="25">
        <v>320022</v>
      </c>
      <c r="E543" s="25"/>
      <c r="F543" s="25" t="s">
        <v>38</v>
      </c>
      <c r="G543" s="25" t="s">
        <v>39</v>
      </c>
      <c r="H543" s="25" t="s">
        <v>40</v>
      </c>
      <c r="I543" s="25" t="s">
        <v>41</v>
      </c>
      <c r="J543" s="68">
        <v>640345.5</v>
      </c>
      <c r="K543" s="68">
        <v>640345.5</v>
      </c>
      <c r="L543" s="68">
        <v>0</v>
      </c>
      <c r="M543" s="68">
        <v>0</v>
      </c>
      <c r="N543" s="68">
        <v>0</v>
      </c>
      <c r="O543" s="68">
        <v>640345.5</v>
      </c>
      <c r="P543" s="69">
        <v>640345.5</v>
      </c>
      <c r="Q543" s="25" t="s">
        <v>4492</v>
      </c>
      <c r="R543" s="25" t="s">
        <v>3314</v>
      </c>
      <c r="S543">
        <v>640345.5</v>
      </c>
      <c r="T543">
        <v>0</v>
      </c>
      <c r="U543" t="s">
        <v>42</v>
      </c>
      <c r="V543" t="s">
        <v>43</v>
      </c>
      <c r="W543">
        <v>640345.5</v>
      </c>
      <c r="X543">
        <v>0</v>
      </c>
      <c r="Y543">
        <v>0</v>
      </c>
      <c r="Z543">
        <v>0</v>
      </c>
      <c r="AA543">
        <v>0</v>
      </c>
      <c r="AB543">
        <v>640345.5</v>
      </c>
      <c r="AC543">
        <v>640345.5</v>
      </c>
      <c r="AD543">
        <v>0</v>
      </c>
      <c r="AE543" t="s">
        <v>44</v>
      </c>
    </row>
    <row r="544" spans="1:31" x14ac:dyDescent="0.2">
      <c r="A544" s="25">
        <v>702</v>
      </c>
      <c r="B544" s="25" t="s">
        <v>3976</v>
      </c>
      <c r="D544" s="25">
        <v>320022</v>
      </c>
      <c r="E544" s="25"/>
      <c r="F544" s="25" t="s">
        <v>38</v>
      </c>
      <c r="G544" s="25" t="s">
        <v>39</v>
      </c>
      <c r="H544" s="25" t="s">
        <v>40</v>
      </c>
      <c r="I544" s="25" t="s">
        <v>41</v>
      </c>
      <c r="J544" s="68">
        <v>95905.12</v>
      </c>
      <c r="K544" s="68">
        <v>95905.12</v>
      </c>
      <c r="L544" s="68">
        <v>0</v>
      </c>
      <c r="M544" s="68">
        <v>0</v>
      </c>
      <c r="N544" s="68">
        <v>0</v>
      </c>
      <c r="O544" s="68">
        <v>95905.12</v>
      </c>
      <c r="P544" s="69">
        <v>95905.12</v>
      </c>
      <c r="Q544" s="25" t="s">
        <v>4492</v>
      </c>
      <c r="R544" s="25" t="s">
        <v>3314</v>
      </c>
      <c r="S544">
        <v>95905.12</v>
      </c>
      <c r="T544">
        <v>0</v>
      </c>
      <c r="U544" t="s">
        <v>42</v>
      </c>
      <c r="V544" t="s">
        <v>43</v>
      </c>
      <c r="W544">
        <v>95905.12</v>
      </c>
      <c r="X544">
        <v>0</v>
      </c>
      <c r="Y544">
        <v>0</v>
      </c>
      <c r="Z544">
        <v>0</v>
      </c>
      <c r="AA544">
        <v>0</v>
      </c>
      <c r="AB544">
        <v>95905.12</v>
      </c>
      <c r="AC544">
        <v>95905.12</v>
      </c>
      <c r="AD544">
        <v>0</v>
      </c>
      <c r="AE544" t="s">
        <v>44</v>
      </c>
    </row>
    <row r="545" spans="1:31" x14ac:dyDescent="0.2">
      <c r="A545" s="25">
        <v>702</v>
      </c>
      <c r="B545" s="25" t="s">
        <v>3977</v>
      </c>
      <c r="D545" s="25">
        <v>320022</v>
      </c>
      <c r="E545" s="25"/>
      <c r="F545" s="25" t="s">
        <v>38</v>
      </c>
      <c r="G545" s="25" t="s">
        <v>39</v>
      </c>
      <c r="H545" s="25" t="s">
        <v>40</v>
      </c>
      <c r="I545" s="25" t="s">
        <v>41</v>
      </c>
      <c r="J545" s="68">
        <v>95905.12</v>
      </c>
      <c r="K545" s="68">
        <v>95905.12</v>
      </c>
      <c r="L545" s="68">
        <v>0</v>
      </c>
      <c r="M545" s="68">
        <v>0</v>
      </c>
      <c r="N545" s="68">
        <v>0</v>
      </c>
      <c r="O545" s="68">
        <v>95905.12</v>
      </c>
      <c r="P545" s="69">
        <v>95905.12</v>
      </c>
      <c r="Q545" s="25" t="s">
        <v>4492</v>
      </c>
      <c r="R545" s="25" t="s">
        <v>3314</v>
      </c>
      <c r="S545">
        <v>95905.12</v>
      </c>
      <c r="T545">
        <v>0</v>
      </c>
      <c r="U545" t="s">
        <v>42</v>
      </c>
      <c r="V545" t="s">
        <v>43</v>
      </c>
      <c r="W545">
        <v>95905.12</v>
      </c>
      <c r="X545">
        <v>0</v>
      </c>
      <c r="Y545">
        <v>0</v>
      </c>
      <c r="Z545">
        <v>0</v>
      </c>
      <c r="AA545">
        <v>0</v>
      </c>
      <c r="AB545">
        <v>95905.12</v>
      </c>
      <c r="AC545">
        <v>95905.12</v>
      </c>
      <c r="AD545">
        <v>0</v>
      </c>
      <c r="AE545" t="s">
        <v>44</v>
      </c>
    </row>
    <row r="546" spans="1:31" x14ac:dyDescent="0.2">
      <c r="A546" s="25">
        <v>702</v>
      </c>
      <c r="B546" s="25" t="s">
        <v>3978</v>
      </c>
      <c r="D546" s="25">
        <v>320022</v>
      </c>
      <c r="E546" s="25"/>
      <c r="F546" s="25" t="s">
        <v>38</v>
      </c>
      <c r="G546" s="25" t="s">
        <v>39</v>
      </c>
      <c r="H546" s="25" t="s">
        <v>40</v>
      </c>
      <c r="I546" s="25" t="s">
        <v>41</v>
      </c>
      <c r="J546" s="68">
        <v>94700.68</v>
      </c>
      <c r="K546" s="68">
        <v>94700.68</v>
      </c>
      <c r="L546" s="68">
        <v>0</v>
      </c>
      <c r="M546" s="68">
        <v>0</v>
      </c>
      <c r="N546" s="68">
        <v>0</v>
      </c>
      <c r="O546" s="68">
        <v>94700.68</v>
      </c>
      <c r="P546" s="69">
        <v>94700.68</v>
      </c>
      <c r="Q546" s="25" t="s">
        <v>4492</v>
      </c>
      <c r="R546" s="25" t="s">
        <v>3314</v>
      </c>
      <c r="S546">
        <v>94700.68</v>
      </c>
      <c r="T546">
        <v>0</v>
      </c>
      <c r="U546" t="s">
        <v>42</v>
      </c>
      <c r="V546" t="s">
        <v>43</v>
      </c>
      <c r="W546">
        <v>94700.68</v>
      </c>
      <c r="X546">
        <v>0</v>
      </c>
      <c r="Y546">
        <v>0</v>
      </c>
      <c r="Z546">
        <v>0</v>
      </c>
      <c r="AA546">
        <v>0</v>
      </c>
      <c r="AB546">
        <v>94700.68</v>
      </c>
      <c r="AC546">
        <v>94700.68</v>
      </c>
      <c r="AD546">
        <v>0</v>
      </c>
      <c r="AE546" t="s">
        <v>44</v>
      </c>
    </row>
    <row r="547" spans="1:31" x14ac:dyDescent="0.2">
      <c r="A547" s="25">
        <v>702</v>
      </c>
      <c r="B547" s="25" t="s">
        <v>3979</v>
      </c>
      <c r="D547" s="25">
        <v>320022</v>
      </c>
      <c r="E547" s="25"/>
      <c r="F547" s="25" t="s">
        <v>38</v>
      </c>
      <c r="G547" s="25" t="s">
        <v>39</v>
      </c>
      <c r="H547" s="25" t="s">
        <v>40</v>
      </c>
      <c r="I547" s="25" t="s">
        <v>41</v>
      </c>
      <c r="J547" s="68">
        <v>127142.77</v>
      </c>
      <c r="K547" s="68">
        <v>127142.77</v>
      </c>
      <c r="L547" s="68">
        <v>0</v>
      </c>
      <c r="M547" s="68">
        <v>0</v>
      </c>
      <c r="N547" s="68">
        <v>0</v>
      </c>
      <c r="O547" s="68">
        <v>127142.77</v>
      </c>
      <c r="P547" s="69">
        <v>127142.77</v>
      </c>
      <c r="Q547" s="25" t="s">
        <v>4492</v>
      </c>
      <c r="R547" s="25" t="s">
        <v>3314</v>
      </c>
      <c r="S547">
        <v>127142.77</v>
      </c>
      <c r="T547">
        <v>0</v>
      </c>
      <c r="U547" t="s">
        <v>42</v>
      </c>
      <c r="V547" t="s">
        <v>43</v>
      </c>
      <c r="W547">
        <v>127142.77</v>
      </c>
      <c r="X547">
        <v>0</v>
      </c>
      <c r="Y547">
        <v>0</v>
      </c>
      <c r="Z547">
        <v>0</v>
      </c>
      <c r="AA547">
        <v>0</v>
      </c>
      <c r="AB547">
        <v>127142.77</v>
      </c>
      <c r="AC547">
        <v>127142.77</v>
      </c>
      <c r="AD547">
        <v>0</v>
      </c>
      <c r="AE547" t="s">
        <v>44</v>
      </c>
    </row>
    <row r="548" spans="1:31" x14ac:dyDescent="0.2">
      <c r="A548" s="25">
        <v>702</v>
      </c>
      <c r="B548" s="25" t="s">
        <v>3980</v>
      </c>
      <c r="D548" s="25">
        <v>320022</v>
      </c>
      <c r="E548" s="25"/>
      <c r="F548" s="25" t="s">
        <v>38</v>
      </c>
      <c r="G548" s="25" t="s">
        <v>39</v>
      </c>
      <c r="H548" s="25" t="s">
        <v>40</v>
      </c>
      <c r="I548" s="25" t="s">
        <v>41</v>
      </c>
      <c r="J548" s="68">
        <v>223869.94</v>
      </c>
      <c r="K548" s="68">
        <v>223869.94</v>
      </c>
      <c r="L548" s="68">
        <v>0</v>
      </c>
      <c r="M548" s="68">
        <v>0</v>
      </c>
      <c r="N548" s="68">
        <v>0</v>
      </c>
      <c r="O548" s="68">
        <v>223869.94</v>
      </c>
      <c r="P548" s="69">
        <v>223869.94</v>
      </c>
      <c r="Q548" s="25" t="s">
        <v>4492</v>
      </c>
      <c r="R548" s="25" t="s">
        <v>3314</v>
      </c>
      <c r="S548">
        <v>223869.94</v>
      </c>
      <c r="T548">
        <v>0</v>
      </c>
      <c r="U548" t="s">
        <v>42</v>
      </c>
      <c r="V548" t="s">
        <v>43</v>
      </c>
      <c r="W548">
        <v>223869.94</v>
      </c>
      <c r="X548">
        <v>0</v>
      </c>
      <c r="Y548">
        <v>0</v>
      </c>
      <c r="Z548">
        <v>0</v>
      </c>
      <c r="AA548">
        <v>0</v>
      </c>
      <c r="AB548">
        <v>223869.94</v>
      </c>
      <c r="AC548">
        <v>223869.94</v>
      </c>
      <c r="AD548">
        <v>0</v>
      </c>
      <c r="AE548" t="s">
        <v>44</v>
      </c>
    </row>
    <row r="549" spans="1:31" x14ac:dyDescent="0.2">
      <c r="A549" s="25">
        <v>702</v>
      </c>
      <c r="B549" s="25" t="s">
        <v>3983</v>
      </c>
      <c r="D549" s="25">
        <v>314640</v>
      </c>
      <c r="E549" s="25"/>
      <c r="F549" s="25" t="s">
        <v>38</v>
      </c>
      <c r="G549" s="25" t="s">
        <v>39</v>
      </c>
      <c r="H549" s="25" t="s">
        <v>40</v>
      </c>
      <c r="I549" s="25" t="s">
        <v>41</v>
      </c>
      <c r="J549" s="68">
        <v>14994.8</v>
      </c>
      <c r="K549" s="68">
        <v>14994.8</v>
      </c>
      <c r="L549" s="68">
        <v>0</v>
      </c>
      <c r="M549" s="68">
        <v>0</v>
      </c>
      <c r="N549" s="68">
        <v>0</v>
      </c>
      <c r="O549" s="68">
        <v>14994.8</v>
      </c>
      <c r="P549" s="69">
        <v>14994.8</v>
      </c>
      <c r="Q549" s="25" t="s">
        <v>4492</v>
      </c>
      <c r="R549" s="25" t="s">
        <v>4499</v>
      </c>
      <c r="S549">
        <v>0</v>
      </c>
      <c r="T549">
        <v>0</v>
      </c>
      <c r="U549">
        <v>14994.8</v>
      </c>
      <c r="V549" t="s">
        <v>43</v>
      </c>
      <c r="W549">
        <v>14994.8</v>
      </c>
      <c r="X549">
        <v>0</v>
      </c>
      <c r="Y549">
        <v>0</v>
      </c>
      <c r="Z549">
        <v>0</v>
      </c>
      <c r="AA549">
        <v>0</v>
      </c>
      <c r="AB549">
        <v>14994.8</v>
      </c>
      <c r="AC549">
        <v>0</v>
      </c>
      <c r="AD549">
        <v>0</v>
      </c>
      <c r="AE549">
        <v>14994.8</v>
      </c>
    </row>
    <row r="550" spans="1:31" x14ac:dyDescent="0.2">
      <c r="A550" s="25">
        <v>720</v>
      </c>
      <c r="B550" s="25" t="s">
        <v>3984</v>
      </c>
      <c r="D550" s="25">
        <v>320723</v>
      </c>
      <c r="E550" s="25"/>
      <c r="F550" s="25" t="s">
        <v>38</v>
      </c>
      <c r="G550" s="25" t="s">
        <v>39</v>
      </c>
      <c r="H550" s="25" t="s">
        <v>40</v>
      </c>
      <c r="I550" s="25" t="s">
        <v>41</v>
      </c>
      <c r="J550" s="68">
        <v>147639.38</v>
      </c>
      <c r="K550" s="68">
        <v>147639.38</v>
      </c>
      <c r="L550" s="68">
        <v>0</v>
      </c>
      <c r="M550" s="68">
        <v>0</v>
      </c>
      <c r="N550" s="68">
        <v>0</v>
      </c>
      <c r="O550" s="68">
        <v>147639.38</v>
      </c>
      <c r="P550" s="69">
        <v>147639.38</v>
      </c>
      <c r="Q550" s="25" t="s">
        <v>4492</v>
      </c>
      <c r="R550" s="25" t="s">
        <v>4458</v>
      </c>
      <c r="S550">
        <v>0</v>
      </c>
      <c r="T550">
        <v>0</v>
      </c>
      <c r="U550">
        <v>147639.38</v>
      </c>
      <c r="V550" t="s">
        <v>43</v>
      </c>
      <c r="W550">
        <v>147639.38</v>
      </c>
      <c r="X550">
        <v>0</v>
      </c>
      <c r="Y550">
        <v>0</v>
      </c>
      <c r="Z550">
        <v>0</v>
      </c>
      <c r="AA550">
        <v>0</v>
      </c>
      <c r="AB550">
        <v>147639.38</v>
      </c>
      <c r="AC550">
        <v>0</v>
      </c>
      <c r="AD550">
        <v>0</v>
      </c>
      <c r="AE550">
        <v>147639.38</v>
      </c>
    </row>
    <row r="551" spans="1:31" x14ac:dyDescent="0.2">
      <c r="A551" s="25">
        <v>720</v>
      </c>
      <c r="B551" s="25" t="s">
        <v>3985</v>
      </c>
      <c r="D551" s="25">
        <v>316316</v>
      </c>
      <c r="E551" s="25"/>
      <c r="F551" s="25" t="s">
        <v>38</v>
      </c>
      <c r="G551" s="25" t="s">
        <v>39</v>
      </c>
      <c r="H551" s="25" t="s">
        <v>40</v>
      </c>
      <c r="I551" s="25" t="s">
        <v>41</v>
      </c>
      <c r="J551" s="68">
        <v>19969.59</v>
      </c>
      <c r="K551" s="68">
        <v>19969.59</v>
      </c>
      <c r="L551" s="68">
        <v>0</v>
      </c>
      <c r="M551" s="68">
        <v>0</v>
      </c>
      <c r="N551" s="68">
        <v>0</v>
      </c>
      <c r="O551" s="68">
        <v>19969.59</v>
      </c>
      <c r="P551" s="69">
        <v>19969.59</v>
      </c>
      <c r="Q551" s="25" t="s">
        <v>4492</v>
      </c>
      <c r="R551" s="25" t="s">
        <v>4458</v>
      </c>
      <c r="S551">
        <v>0</v>
      </c>
      <c r="T551">
        <v>0</v>
      </c>
      <c r="U551">
        <v>19969.59</v>
      </c>
      <c r="V551" t="s">
        <v>43</v>
      </c>
      <c r="W551">
        <v>19969.59</v>
      </c>
      <c r="X551">
        <v>0</v>
      </c>
      <c r="Y551">
        <v>0</v>
      </c>
      <c r="Z551">
        <v>0</v>
      </c>
      <c r="AA551">
        <v>0</v>
      </c>
      <c r="AB551">
        <v>19969.59</v>
      </c>
      <c r="AC551">
        <v>0</v>
      </c>
      <c r="AD551">
        <v>0</v>
      </c>
      <c r="AE551">
        <v>19969.59</v>
      </c>
    </row>
    <row r="552" spans="1:31" x14ac:dyDescent="0.2">
      <c r="A552" s="25">
        <v>720</v>
      </c>
      <c r="B552" s="25" t="s">
        <v>3986</v>
      </c>
      <c r="D552" s="25">
        <v>320723</v>
      </c>
      <c r="E552" s="25"/>
      <c r="F552" s="25" t="s">
        <v>38</v>
      </c>
      <c r="G552" s="25" t="s">
        <v>39</v>
      </c>
      <c r="H552" s="25" t="s">
        <v>40</v>
      </c>
      <c r="I552" s="25" t="s">
        <v>41</v>
      </c>
      <c r="J552" s="68">
        <v>51350.57</v>
      </c>
      <c r="K552" s="68">
        <v>51350.57</v>
      </c>
      <c r="L552" s="68">
        <v>0</v>
      </c>
      <c r="M552" s="68">
        <v>0</v>
      </c>
      <c r="N552" s="68">
        <v>0</v>
      </c>
      <c r="O552" s="68">
        <v>51350.57</v>
      </c>
      <c r="P552" s="69">
        <v>51350.57</v>
      </c>
      <c r="Q552" s="25" t="s">
        <v>4492</v>
      </c>
      <c r="R552" s="25" t="s">
        <v>4458</v>
      </c>
      <c r="S552">
        <v>0</v>
      </c>
      <c r="T552">
        <v>0</v>
      </c>
      <c r="U552">
        <v>51350.57</v>
      </c>
      <c r="V552" t="s">
        <v>43</v>
      </c>
      <c r="W552">
        <v>51350.57</v>
      </c>
      <c r="X552">
        <v>0</v>
      </c>
      <c r="Y552">
        <v>0</v>
      </c>
      <c r="Z552">
        <v>0</v>
      </c>
      <c r="AA552">
        <v>0</v>
      </c>
      <c r="AB552">
        <v>51350.57</v>
      </c>
      <c r="AC552">
        <v>0</v>
      </c>
      <c r="AD552">
        <v>0</v>
      </c>
      <c r="AE552">
        <v>51350.57</v>
      </c>
    </row>
    <row r="553" spans="1:31" x14ac:dyDescent="0.2">
      <c r="A553" s="25">
        <v>720</v>
      </c>
      <c r="B553" s="25" t="s">
        <v>3987</v>
      </c>
      <c r="D553" s="25">
        <v>320695</v>
      </c>
      <c r="E553" s="25"/>
      <c r="F553" s="25" t="s">
        <v>38</v>
      </c>
      <c r="G553" s="25" t="s">
        <v>39</v>
      </c>
      <c r="H553" s="25" t="s">
        <v>39</v>
      </c>
      <c r="I553" s="25" t="s">
        <v>41</v>
      </c>
      <c r="J553" s="68">
        <v>11166.18</v>
      </c>
      <c r="K553" s="68">
        <v>11166.18</v>
      </c>
      <c r="L553" s="68">
        <v>11166.18</v>
      </c>
      <c r="M553" s="68">
        <v>0</v>
      </c>
      <c r="N553" s="68">
        <v>0</v>
      </c>
      <c r="O553" s="68">
        <v>0</v>
      </c>
      <c r="P553" s="69">
        <v>11166.18</v>
      </c>
      <c r="Q553" s="25" t="s">
        <v>4489</v>
      </c>
      <c r="R553" s="25" t="s">
        <v>4458</v>
      </c>
      <c r="S553">
        <v>0</v>
      </c>
      <c r="T553">
        <v>0</v>
      </c>
      <c r="U553" t="s">
        <v>42</v>
      </c>
      <c r="V553" t="s">
        <v>43</v>
      </c>
      <c r="W553">
        <v>11166.18</v>
      </c>
      <c r="X553">
        <v>0</v>
      </c>
      <c r="Y553">
        <v>11166.18</v>
      </c>
      <c r="Z553">
        <v>0</v>
      </c>
      <c r="AA553">
        <v>0</v>
      </c>
      <c r="AB553">
        <v>0</v>
      </c>
      <c r="AC553">
        <v>0</v>
      </c>
      <c r="AD553">
        <v>0</v>
      </c>
      <c r="AE553" t="s">
        <v>44</v>
      </c>
    </row>
    <row r="554" spans="1:31" x14ac:dyDescent="0.2">
      <c r="A554" s="25">
        <v>720</v>
      </c>
      <c r="B554" s="25" t="s">
        <v>3988</v>
      </c>
      <c r="D554" s="25">
        <v>320695</v>
      </c>
      <c r="E554" s="25"/>
      <c r="F554" s="25" t="s">
        <v>38</v>
      </c>
      <c r="G554" s="25" t="s">
        <v>39</v>
      </c>
      <c r="H554" s="25" t="s">
        <v>39</v>
      </c>
      <c r="I554" s="25" t="s">
        <v>41</v>
      </c>
      <c r="J554" s="68">
        <v>33981.79</v>
      </c>
      <c r="K554" s="68">
        <v>33981.79</v>
      </c>
      <c r="L554" s="68">
        <v>33981.79</v>
      </c>
      <c r="M554" s="68">
        <v>0</v>
      </c>
      <c r="N554" s="68">
        <v>0</v>
      </c>
      <c r="O554" s="68">
        <v>0</v>
      </c>
      <c r="P554" s="69">
        <v>33981.79</v>
      </c>
      <c r="Q554" s="25" t="s">
        <v>4489</v>
      </c>
      <c r="R554" s="25" t="s">
        <v>4458</v>
      </c>
      <c r="S554">
        <v>0</v>
      </c>
      <c r="T554">
        <v>0</v>
      </c>
      <c r="U554" t="s">
        <v>42</v>
      </c>
      <c r="V554" t="s">
        <v>43</v>
      </c>
      <c r="W554">
        <v>33981.79</v>
      </c>
      <c r="X554">
        <v>0</v>
      </c>
      <c r="Y554">
        <v>33981.79</v>
      </c>
      <c r="Z554">
        <v>0</v>
      </c>
      <c r="AA554">
        <v>0</v>
      </c>
      <c r="AB554">
        <v>0</v>
      </c>
      <c r="AC554">
        <v>0</v>
      </c>
      <c r="AD554">
        <v>0</v>
      </c>
      <c r="AE554" t="s">
        <v>44</v>
      </c>
    </row>
    <row r="555" spans="1:31" x14ac:dyDescent="0.2">
      <c r="A555" s="25">
        <v>720</v>
      </c>
      <c r="B555" s="25" t="s">
        <v>3993</v>
      </c>
      <c r="D555" s="25">
        <v>320695</v>
      </c>
      <c r="E555" s="25"/>
      <c r="F555" s="25" t="s">
        <v>38</v>
      </c>
      <c r="G555" s="25" t="s">
        <v>39</v>
      </c>
      <c r="H555" s="25" t="s">
        <v>39</v>
      </c>
      <c r="I555" s="25" t="s">
        <v>41</v>
      </c>
      <c r="J555" s="68">
        <v>46127.25</v>
      </c>
      <c r="K555" s="68">
        <v>46127.25</v>
      </c>
      <c r="L555" s="68">
        <v>46127.25</v>
      </c>
      <c r="M555" s="68">
        <v>0</v>
      </c>
      <c r="N555" s="68">
        <v>0</v>
      </c>
      <c r="O555" s="68">
        <v>0</v>
      </c>
      <c r="P555" s="69">
        <v>46127.25</v>
      </c>
      <c r="Q555" s="25" t="s">
        <v>4489</v>
      </c>
      <c r="R555" s="25" t="s">
        <v>4458</v>
      </c>
      <c r="S555">
        <v>0</v>
      </c>
      <c r="T555">
        <v>0</v>
      </c>
      <c r="U555" t="s">
        <v>42</v>
      </c>
      <c r="V555" t="s">
        <v>43</v>
      </c>
      <c r="W555">
        <v>46127.25</v>
      </c>
      <c r="X555">
        <v>0</v>
      </c>
      <c r="Y555">
        <v>46127.25</v>
      </c>
      <c r="Z555">
        <v>0</v>
      </c>
      <c r="AA555">
        <v>0</v>
      </c>
      <c r="AB555">
        <v>0</v>
      </c>
      <c r="AC555">
        <v>0</v>
      </c>
      <c r="AD555">
        <v>0</v>
      </c>
      <c r="AE555" t="s">
        <v>44</v>
      </c>
    </row>
    <row r="556" spans="1:31" x14ac:dyDescent="0.2">
      <c r="A556" s="25">
        <v>720</v>
      </c>
      <c r="B556" s="25" t="s">
        <v>3996</v>
      </c>
      <c r="D556" s="25">
        <v>320738</v>
      </c>
      <c r="E556" s="25"/>
      <c r="F556" s="25" t="s">
        <v>38</v>
      </c>
      <c r="G556" s="25" t="s">
        <v>39</v>
      </c>
      <c r="H556" s="25" t="s">
        <v>39</v>
      </c>
      <c r="I556" s="25" t="s">
        <v>41</v>
      </c>
      <c r="J556" s="68">
        <v>57084.71</v>
      </c>
      <c r="K556" s="68">
        <v>57084.71</v>
      </c>
      <c r="L556" s="68">
        <v>57084.71</v>
      </c>
      <c r="M556" s="68">
        <v>0</v>
      </c>
      <c r="N556" s="68">
        <v>0</v>
      </c>
      <c r="O556" s="68">
        <v>0</v>
      </c>
      <c r="P556" s="69">
        <v>57084.71</v>
      </c>
      <c r="Q556" s="25" t="s">
        <v>4489</v>
      </c>
      <c r="R556" s="25" t="s">
        <v>4458</v>
      </c>
      <c r="S556">
        <v>0</v>
      </c>
      <c r="T556">
        <v>0</v>
      </c>
      <c r="U556" t="s">
        <v>42</v>
      </c>
      <c r="V556" t="s">
        <v>43</v>
      </c>
      <c r="W556">
        <v>57084.71</v>
      </c>
      <c r="X556">
        <v>0</v>
      </c>
      <c r="Y556">
        <v>57084.71</v>
      </c>
      <c r="Z556">
        <v>0</v>
      </c>
      <c r="AA556">
        <v>0</v>
      </c>
      <c r="AB556">
        <v>0</v>
      </c>
      <c r="AC556">
        <v>0</v>
      </c>
      <c r="AD556">
        <v>0</v>
      </c>
      <c r="AE556" t="s">
        <v>44</v>
      </c>
    </row>
    <row r="557" spans="1:31" x14ac:dyDescent="0.2">
      <c r="A557" s="25">
        <v>720</v>
      </c>
      <c r="B557" s="25" t="s">
        <v>3998</v>
      </c>
      <c r="D557" s="25">
        <v>320695</v>
      </c>
      <c r="E557" s="25"/>
      <c r="F557" s="25" t="s">
        <v>38</v>
      </c>
      <c r="G557" s="25" t="s">
        <v>39</v>
      </c>
      <c r="H557" s="25" t="s">
        <v>39</v>
      </c>
      <c r="I557" s="25" t="s">
        <v>41</v>
      </c>
      <c r="J557" s="68">
        <v>14263.65</v>
      </c>
      <c r="K557" s="68">
        <v>14263.65</v>
      </c>
      <c r="L557" s="68">
        <v>14263.65</v>
      </c>
      <c r="M557" s="68">
        <v>0</v>
      </c>
      <c r="N557" s="68">
        <v>0</v>
      </c>
      <c r="O557" s="68">
        <v>0</v>
      </c>
      <c r="P557" s="69">
        <v>14263.65</v>
      </c>
      <c r="Q557" s="25" t="s">
        <v>4489</v>
      </c>
      <c r="R557" s="25" t="s">
        <v>4458</v>
      </c>
      <c r="S557">
        <v>0</v>
      </c>
      <c r="T557">
        <v>0</v>
      </c>
      <c r="U557" t="s">
        <v>42</v>
      </c>
      <c r="V557" t="s">
        <v>43</v>
      </c>
      <c r="W557">
        <v>14263.65</v>
      </c>
      <c r="X557">
        <v>0</v>
      </c>
      <c r="Y557">
        <v>14263.65</v>
      </c>
      <c r="Z557">
        <v>0</v>
      </c>
      <c r="AA557">
        <v>0</v>
      </c>
      <c r="AB557">
        <v>0</v>
      </c>
      <c r="AC557">
        <v>0</v>
      </c>
      <c r="AD557">
        <v>0</v>
      </c>
      <c r="AE557" t="s">
        <v>44</v>
      </c>
    </row>
    <row r="558" spans="1:31" x14ac:dyDescent="0.2">
      <c r="A558" s="25">
        <v>720</v>
      </c>
      <c r="B558" s="25" t="s">
        <v>3999</v>
      </c>
      <c r="D558" s="25">
        <v>320695</v>
      </c>
      <c r="E558" s="25"/>
      <c r="F558" s="25" t="s">
        <v>38</v>
      </c>
      <c r="G558" s="25" t="s">
        <v>39</v>
      </c>
      <c r="H558" s="25" t="s">
        <v>39</v>
      </c>
      <c r="I558" s="25" t="s">
        <v>41</v>
      </c>
      <c r="J558" s="68">
        <v>14263.65</v>
      </c>
      <c r="K558" s="68">
        <v>14263.65</v>
      </c>
      <c r="L558" s="68">
        <v>14263.65</v>
      </c>
      <c r="M558" s="68">
        <v>0</v>
      </c>
      <c r="N558" s="68">
        <v>0</v>
      </c>
      <c r="O558" s="68">
        <v>0</v>
      </c>
      <c r="P558" s="69">
        <v>14263.65</v>
      </c>
      <c r="Q558" s="25" t="s">
        <v>4489</v>
      </c>
      <c r="R558" s="25" t="s">
        <v>4458</v>
      </c>
      <c r="S558">
        <v>0</v>
      </c>
      <c r="T558">
        <v>0</v>
      </c>
      <c r="U558" t="s">
        <v>42</v>
      </c>
      <c r="V558" t="s">
        <v>43</v>
      </c>
      <c r="W558">
        <v>14263.65</v>
      </c>
      <c r="X558">
        <v>0</v>
      </c>
      <c r="Y558">
        <v>14263.65</v>
      </c>
      <c r="Z558">
        <v>0</v>
      </c>
      <c r="AA558">
        <v>0</v>
      </c>
      <c r="AB558">
        <v>0</v>
      </c>
      <c r="AC558">
        <v>0</v>
      </c>
      <c r="AD558">
        <v>0</v>
      </c>
      <c r="AE558" t="s">
        <v>44</v>
      </c>
    </row>
    <row r="559" spans="1:31" x14ac:dyDescent="0.2">
      <c r="A559" s="25">
        <v>720</v>
      </c>
      <c r="B559" s="25" t="s">
        <v>4001</v>
      </c>
      <c r="D559" s="25">
        <v>320695</v>
      </c>
      <c r="E559" s="25"/>
      <c r="F559" s="25" t="s">
        <v>38</v>
      </c>
      <c r="G559" s="25" t="s">
        <v>39</v>
      </c>
      <c r="H559" s="25" t="s">
        <v>39</v>
      </c>
      <c r="I559" s="25" t="s">
        <v>41</v>
      </c>
      <c r="J559" s="68">
        <v>14263.65</v>
      </c>
      <c r="K559" s="68">
        <v>14263.65</v>
      </c>
      <c r="L559" s="68">
        <v>14263.65</v>
      </c>
      <c r="M559" s="68">
        <v>0</v>
      </c>
      <c r="N559" s="68">
        <v>0</v>
      </c>
      <c r="O559" s="68">
        <v>0</v>
      </c>
      <c r="P559" s="69">
        <v>14263.65</v>
      </c>
      <c r="Q559" s="25" t="s">
        <v>4489</v>
      </c>
      <c r="R559" s="25" t="s">
        <v>4458</v>
      </c>
      <c r="S559">
        <v>0</v>
      </c>
      <c r="T559">
        <v>0</v>
      </c>
      <c r="U559" t="s">
        <v>42</v>
      </c>
      <c r="V559" t="s">
        <v>43</v>
      </c>
      <c r="W559">
        <v>14263.65</v>
      </c>
      <c r="X559">
        <v>0</v>
      </c>
      <c r="Y559">
        <v>14263.65</v>
      </c>
      <c r="Z559">
        <v>0</v>
      </c>
      <c r="AA559">
        <v>0</v>
      </c>
      <c r="AB559">
        <v>0</v>
      </c>
      <c r="AC559">
        <v>0</v>
      </c>
      <c r="AD559">
        <v>0</v>
      </c>
      <c r="AE559" t="s">
        <v>44</v>
      </c>
    </row>
    <row r="560" spans="1:31" x14ac:dyDescent="0.2">
      <c r="A560" s="25">
        <v>720</v>
      </c>
      <c r="B560" s="25" t="s">
        <v>4003</v>
      </c>
      <c r="D560" s="25">
        <v>320695</v>
      </c>
      <c r="E560" s="25"/>
      <c r="F560" s="25" t="s">
        <v>38</v>
      </c>
      <c r="G560" s="25" t="s">
        <v>39</v>
      </c>
      <c r="H560" s="25" t="s">
        <v>39</v>
      </c>
      <c r="I560" s="25" t="s">
        <v>41</v>
      </c>
      <c r="J560" s="68">
        <v>14263.65</v>
      </c>
      <c r="K560" s="68">
        <v>14263.65</v>
      </c>
      <c r="L560" s="68">
        <v>14263.65</v>
      </c>
      <c r="M560" s="68">
        <v>0</v>
      </c>
      <c r="N560" s="68">
        <v>0</v>
      </c>
      <c r="O560" s="68">
        <v>0</v>
      </c>
      <c r="P560" s="69">
        <v>14263.65</v>
      </c>
      <c r="Q560" s="25" t="s">
        <v>4489</v>
      </c>
      <c r="R560" s="25" t="s">
        <v>4458</v>
      </c>
      <c r="S560">
        <v>0</v>
      </c>
      <c r="T560">
        <v>0</v>
      </c>
      <c r="U560" t="s">
        <v>42</v>
      </c>
      <c r="V560" t="s">
        <v>43</v>
      </c>
      <c r="W560">
        <v>14263.65</v>
      </c>
      <c r="X560">
        <v>0</v>
      </c>
      <c r="Y560">
        <v>14263.65</v>
      </c>
      <c r="Z560">
        <v>0</v>
      </c>
      <c r="AA560">
        <v>0</v>
      </c>
      <c r="AB560">
        <v>0</v>
      </c>
      <c r="AC560">
        <v>0</v>
      </c>
      <c r="AD560">
        <v>0</v>
      </c>
      <c r="AE560" t="s">
        <v>44</v>
      </c>
    </row>
    <row r="561" spans="1:31" x14ac:dyDescent="0.2">
      <c r="A561" s="25">
        <v>720</v>
      </c>
      <c r="B561" s="25" t="s">
        <v>4005</v>
      </c>
      <c r="D561" s="25">
        <v>320695</v>
      </c>
      <c r="E561" s="25"/>
      <c r="F561" s="25" t="s">
        <v>38</v>
      </c>
      <c r="G561" s="25" t="s">
        <v>39</v>
      </c>
      <c r="H561" s="25" t="s">
        <v>39</v>
      </c>
      <c r="I561" s="25" t="s">
        <v>41</v>
      </c>
      <c r="J561" s="68">
        <v>14263.65</v>
      </c>
      <c r="K561" s="68">
        <v>14263.65</v>
      </c>
      <c r="L561" s="68">
        <v>14263.65</v>
      </c>
      <c r="M561" s="68">
        <v>0</v>
      </c>
      <c r="N561" s="68">
        <v>0</v>
      </c>
      <c r="O561" s="68">
        <v>0</v>
      </c>
      <c r="P561" s="69">
        <v>14263.65</v>
      </c>
      <c r="Q561" s="25" t="s">
        <v>4489</v>
      </c>
      <c r="R561" s="25" t="s">
        <v>4458</v>
      </c>
      <c r="S561">
        <v>0</v>
      </c>
      <c r="T561">
        <v>0</v>
      </c>
      <c r="U561" t="s">
        <v>42</v>
      </c>
      <c r="V561" t="s">
        <v>43</v>
      </c>
      <c r="W561">
        <v>14263.65</v>
      </c>
      <c r="X561">
        <v>0</v>
      </c>
      <c r="Y561">
        <v>14263.65</v>
      </c>
      <c r="Z561">
        <v>0</v>
      </c>
      <c r="AA561">
        <v>0</v>
      </c>
      <c r="AB561">
        <v>0</v>
      </c>
      <c r="AC561">
        <v>0</v>
      </c>
      <c r="AD561">
        <v>0</v>
      </c>
      <c r="AE561" t="s">
        <v>44</v>
      </c>
    </row>
    <row r="562" spans="1:31" x14ac:dyDescent="0.2">
      <c r="A562" s="25">
        <v>720</v>
      </c>
      <c r="B562" s="25" t="s">
        <v>4006</v>
      </c>
      <c r="D562" s="25">
        <v>320695</v>
      </c>
      <c r="E562" s="25"/>
      <c r="F562" s="25" t="s">
        <v>38</v>
      </c>
      <c r="G562" s="25" t="s">
        <v>39</v>
      </c>
      <c r="H562" s="25" t="s">
        <v>39</v>
      </c>
      <c r="I562" s="25" t="s">
        <v>41</v>
      </c>
      <c r="J562" s="68">
        <v>14263.65</v>
      </c>
      <c r="K562" s="68">
        <v>14263.65</v>
      </c>
      <c r="L562" s="68">
        <v>14263.65</v>
      </c>
      <c r="M562" s="68">
        <v>0</v>
      </c>
      <c r="N562" s="68">
        <v>0</v>
      </c>
      <c r="O562" s="68">
        <v>0</v>
      </c>
      <c r="P562" s="69">
        <v>14263.65</v>
      </c>
      <c r="Q562" s="25" t="s">
        <v>4489</v>
      </c>
      <c r="R562" s="25" t="s">
        <v>4458</v>
      </c>
      <c r="S562">
        <v>0</v>
      </c>
      <c r="T562">
        <v>0</v>
      </c>
      <c r="U562" t="s">
        <v>42</v>
      </c>
      <c r="V562" t="s">
        <v>43</v>
      </c>
      <c r="W562">
        <v>14263.65</v>
      </c>
      <c r="X562">
        <v>0</v>
      </c>
      <c r="Y562">
        <v>14263.65</v>
      </c>
      <c r="Z562">
        <v>0</v>
      </c>
      <c r="AA562">
        <v>0</v>
      </c>
      <c r="AB562">
        <v>0</v>
      </c>
      <c r="AC562">
        <v>0</v>
      </c>
      <c r="AD562">
        <v>0</v>
      </c>
      <c r="AE562" t="s">
        <v>44</v>
      </c>
    </row>
    <row r="563" spans="1:31" x14ac:dyDescent="0.2">
      <c r="A563" s="25">
        <v>720</v>
      </c>
      <c r="B563" s="25" t="s">
        <v>4014</v>
      </c>
      <c r="D563" s="25">
        <v>320723</v>
      </c>
      <c r="E563" s="25"/>
      <c r="F563" s="25" t="s">
        <v>38</v>
      </c>
      <c r="G563" s="25" t="s">
        <v>39</v>
      </c>
      <c r="H563" s="25" t="s">
        <v>40</v>
      </c>
      <c r="I563" s="25" t="s">
        <v>41</v>
      </c>
      <c r="J563" s="68">
        <v>190424.82</v>
      </c>
      <c r="K563" s="68">
        <v>190424.82</v>
      </c>
      <c r="L563" s="68">
        <v>0</v>
      </c>
      <c r="M563" s="68">
        <v>0</v>
      </c>
      <c r="N563" s="68">
        <v>0</v>
      </c>
      <c r="O563" s="68">
        <v>190424.82</v>
      </c>
      <c r="P563" s="69">
        <v>190424.82</v>
      </c>
      <c r="Q563" s="25" t="s">
        <v>4492</v>
      </c>
      <c r="R563" s="25" t="s">
        <v>4458</v>
      </c>
      <c r="S563">
        <v>0</v>
      </c>
      <c r="T563">
        <v>0</v>
      </c>
      <c r="U563">
        <v>190424.82</v>
      </c>
      <c r="V563" t="s">
        <v>43</v>
      </c>
      <c r="W563">
        <v>190424.82</v>
      </c>
      <c r="X563">
        <v>0</v>
      </c>
      <c r="Y563">
        <v>0</v>
      </c>
      <c r="Z563">
        <v>0</v>
      </c>
      <c r="AA563">
        <v>0</v>
      </c>
      <c r="AB563">
        <v>190424.82</v>
      </c>
      <c r="AC563">
        <v>0</v>
      </c>
      <c r="AD563">
        <v>0</v>
      </c>
      <c r="AE563">
        <v>190424.82</v>
      </c>
    </row>
    <row r="564" spans="1:31" x14ac:dyDescent="0.2">
      <c r="A564" s="25">
        <v>720</v>
      </c>
      <c r="B564" s="25" t="s">
        <v>4023</v>
      </c>
      <c r="D564" s="25">
        <v>320723</v>
      </c>
      <c r="E564" s="25"/>
      <c r="F564" s="25" t="s">
        <v>38</v>
      </c>
      <c r="G564" s="25" t="s">
        <v>39</v>
      </c>
      <c r="H564" s="25" t="s">
        <v>40</v>
      </c>
      <c r="I564" s="25" t="s">
        <v>41</v>
      </c>
      <c r="J564" s="68">
        <v>192273.33</v>
      </c>
      <c r="K564" s="68">
        <v>192273.33</v>
      </c>
      <c r="L564" s="68">
        <v>0</v>
      </c>
      <c r="M564" s="68">
        <v>0</v>
      </c>
      <c r="N564" s="68">
        <v>0</v>
      </c>
      <c r="O564" s="68">
        <v>192273.33</v>
      </c>
      <c r="P564" s="69">
        <v>192273.33</v>
      </c>
      <c r="Q564" s="25" t="s">
        <v>4492</v>
      </c>
      <c r="R564" s="25" t="s">
        <v>4458</v>
      </c>
      <c r="S564">
        <v>0</v>
      </c>
      <c r="T564">
        <v>0</v>
      </c>
      <c r="U564">
        <v>192273.33</v>
      </c>
      <c r="V564" t="s">
        <v>43</v>
      </c>
      <c r="W564">
        <v>192273.33</v>
      </c>
      <c r="X564">
        <v>0</v>
      </c>
      <c r="Y564">
        <v>0</v>
      </c>
      <c r="Z564">
        <v>0</v>
      </c>
      <c r="AA564">
        <v>0</v>
      </c>
      <c r="AB564">
        <v>192273.33</v>
      </c>
      <c r="AC564">
        <v>0</v>
      </c>
      <c r="AD564">
        <v>0</v>
      </c>
      <c r="AE564">
        <v>192273.33</v>
      </c>
    </row>
    <row r="565" spans="1:31" x14ac:dyDescent="0.2">
      <c r="A565" s="25">
        <v>720</v>
      </c>
      <c r="B565" s="25" t="s">
        <v>4024</v>
      </c>
      <c r="D565" s="25">
        <v>320718</v>
      </c>
      <c r="E565" s="25"/>
      <c r="F565" s="25" t="s">
        <v>38</v>
      </c>
      <c r="G565" s="25" t="s">
        <v>39</v>
      </c>
      <c r="H565" s="25" t="s">
        <v>39</v>
      </c>
      <c r="I565" s="25" t="s">
        <v>41</v>
      </c>
      <c r="J565" s="68">
        <v>41126.14</v>
      </c>
      <c r="K565" s="68">
        <v>41126.14</v>
      </c>
      <c r="L565" s="68">
        <v>0</v>
      </c>
      <c r="M565" s="68">
        <v>41126.14</v>
      </c>
      <c r="N565" s="68">
        <v>0</v>
      </c>
      <c r="O565" s="68">
        <v>0</v>
      </c>
      <c r="P565" s="69">
        <v>41126.14</v>
      </c>
      <c r="Q565" s="25" t="s">
        <v>4490</v>
      </c>
      <c r="R565" s="25" t="s">
        <v>4458</v>
      </c>
      <c r="S565">
        <v>0</v>
      </c>
      <c r="T565">
        <v>0</v>
      </c>
      <c r="U565">
        <v>41126.14</v>
      </c>
      <c r="V565" t="s">
        <v>43</v>
      </c>
      <c r="W565">
        <v>41126.14</v>
      </c>
      <c r="X565">
        <v>0</v>
      </c>
      <c r="Y565">
        <v>0</v>
      </c>
      <c r="Z565">
        <v>41126.14</v>
      </c>
      <c r="AA565">
        <v>0</v>
      </c>
      <c r="AB565">
        <v>0</v>
      </c>
      <c r="AC565">
        <v>0</v>
      </c>
      <c r="AD565">
        <v>0</v>
      </c>
      <c r="AE565">
        <v>41126.14</v>
      </c>
    </row>
    <row r="566" spans="1:31" x14ac:dyDescent="0.2">
      <c r="A566" s="25">
        <v>720</v>
      </c>
      <c r="B566" s="25" t="s">
        <v>4025</v>
      </c>
      <c r="D566" s="25">
        <v>320667</v>
      </c>
      <c r="E566" s="25"/>
      <c r="F566" s="25" t="s">
        <v>38</v>
      </c>
      <c r="G566" s="25" t="s">
        <v>39</v>
      </c>
      <c r="H566" s="25" t="s">
        <v>39</v>
      </c>
      <c r="I566" s="25" t="s">
        <v>41</v>
      </c>
      <c r="J566" s="68">
        <v>14829.48</v>
      </c>
      <c r="K566" s="68">
        <v>14829.48</v>
      </c>
      <c r="L566" s="68">
        <v>0</v>
      </c>
      <c r="M566" s="68">
        <v>14829.48</v>
      </c>
      <c r="N566" s="68">
        <v>0</v>
      </c>
      <c r="O566" s="68">
        <v>0</v>
      </c>
      <c r="P566" s="69">
        <v>14829.48</v>
      </c>
      <c r="Q566" s="25" t="s">
        <v>4490</v>
      </c>
      <c r="R566" s="25" t="s">
        <v>4458</v>
      </c>
      <c r="S566">
        <v>0</v>
      </c>
      <c r="T566">
        <v>0</v>
      </c>
      <c r="U566">
        <v>14829.48</v>
      </c>
      <c r="V566" t="s">
        <v>43</v>
      </c>
      <c r="W566">
        <v>14829.48</v>
      </c>
      <c r="X566">
        <v>0</v>
      </c>
      <c r="Y566">
        <v>0</v>
      </c>
      <c r="Z566">
        <v>14829.48</v>
      </c>
      <c r="AA566">
        <v>0</v>
      </c>
      <c r="AB566">
        <v>0</v>
      </c>
      <c r="AC566">
        <v>0</v>
      </c>
      <c r="AD566">
        <v>0</v>
      </c>
      <c r="AE566">
        <v>14829.48</v>
      </c>
    </row>
    <row r="567" spans="1:31" x14ac:dyDescent="0.2">
      <c r="A567" s="25">
        <v>720</v>
      </c>
      <c r="B567" s="25" t="s">
        <v>4026</v>
      </c>
      <c r="D567" s="25">
        <v>320723</v>
      </c>
      <c r="E567" s="25"/>
      <c r="F567" s="25" t="s">
        <v>38</v>
      </c>
      <c r="G567" s="25" t="s">
        <v>39</v>
      </c>
      <c r="H567" s="25" t="s">
        <v>40</v>
      </c>
      <c r="I567" s="25" t="s">
        <v>41</v>
      </c>
      <c r="J567" s="68">
        <v>309792.96000000002</v>
      </c>
      <c r="K567" s="68">
        <v>309792.96000000002</v>
      </c>
      <c r="L567" s="68">
        <v>0</v>
      </c>
      <c r="M567" s="68">
        <v>0</v>
      </c>
      <c r="N567" s="68">
        <v>0</v>
      </c>
      <c r="O567" s="68">
        <v>309792.96000000002</v>
      </c>
      <c r="P567" s="69">
        <v>309792.96000000002</v>
      </c>
      <c r="Q567" s="25" t="s">
        <v>4492</v>
      </c>
      <c r="R567" s="25" t="s">
        <v>4458</v>
      </c>
      <c r="S567">
        <v>0</v>
      </c>
      <c r="T567">
        <v>0</v>
      </c>
      <c r="U567">
        <v>309792.96000000002</v>
      </c>
      <c r="V567" t="s">
        <v>43</v>
      </c>
      <c r="W567">
        <v>309792.96000000002</v>
      </c>
      <c r="X567">
        <v>0</v>
      </c>
      <c r="Y567">
        <v>0</v>
      </c>
      <c r="Z567">
        <v>0</v>
      </c>
      <c r="AA567">
        <v>0</v>
      </c>
      <c r="AB567">
        <v>309792.96000000002</v>
      </c>
      <c r="AC567">
        <v>0</v>
      </c>
      <c r="AD567">
        <v>0</v>
      </c>
      <c r="AE567">
        <v>309792.96000000002</v>
      </c>
    </row>
    <row r="568" spans="1:31" x14ac:dyDescent="0.2">
      <c r="A568" s="25">
        <v>720</v>
      </c>
      <c r="B568" s="25" t="s">
        <v>4031</v>
      </c>
      <c r="D568" s="25">
        <v>320723</v>
      </c>
      <c r="E568" s="25"/>
      <c r="F568" s="25" t="s">
        <v>38</v>
      </c>
      <c r="G568" s="25" t="s">
        <v>39</v>
      </c>
      <c r="H568" s="25" t="s">
        <v>40</v>
      </c>
      <c r="I568" s="25" t="s">
        <v>41</v>
      </c>
      <c r="J568" s="68">
        <v>341728.29</v>
      </c>
      <c r="K568" s="68">
        <v>341728.29</v>
      </c>
      <c r="L568" s="68">
        <v>0</v>
      </c>
      <c r="M568" s="68">
        <v>0</v>
      </c>
      <c r="N568" s="68">
        <v>0</v>
      </c>
      <c r="O568" s="68">
        <v>341728.29</v>
      </c>
      <c r="P568" s="69">
        <v>341728.29</v>
      </c>
      <c r="Q568" s="25" t="s">
        <v>4492</v>
      </c>
      <c r="R568" s="25" t="s">
        <v>4458</v>
      </c>
      <c r="S568">
        <v>0</v>
      </c>
      <c r="T568">
        <v>0</v>
      </c>
      <c r="U568">
        <v>341728.29</v>
      </c>
      <c r="V568" t="s">
        <v>43</v>
      </c>
      <c r="W568">
        <v>341728.29</v>
      </c>
      <c r="X568">
        <v>0</v>
      </c>
      <c r="Y568">
        <v>0</v>
      </c>
      <c r="Z568">
        <v>0</v>
      </c>
      <c r="AA568">
        <v>0</v>
      </c>
      <c r="AB568">
        <v>341728.29</v>
      </c>
      <c r="AC568">
        <v>0</v>
      </c>
      <c r="AD568">
        <v>0</v>
      </c>
      <c r="AE568">
        <v>341728.29</v>
      </c>
    </row>
    <row r="569" spans="1:31" x14ac:dyDescent="0.2">
      <c r="A569" s="25">
        <v>720</v>
      </c>
      <c r="B569" s="25" t="s">
        <v>4032</v>
      </c>
      <c r="D569" s="25">
        <v>320723</v>
      </c>
      <c r="E569" s="25"/>
      <c r="F569" s="25" t="s">
        <v>38</v>
      </c>
      <c r="G569" s="25" t="s">
        <v>39</v>
      </c>
      <c r="H569" s="25" t="s">
        <v>40</v>
      </c>
      <c r="I569" s="25" t="s">
        <v>41</v>
      </c>
      <c r="J569" s="68">
        <v>117422.61</v>
      </c>
      <c r="K569" s="68">
        <v>117422.61</v>
      </c>
      <c r="L569" s="68">
        <v>0</v>
      </c>
      <c r="M569" s="68">
        <v>0</v>
      </c>
      <c r="N569" s="68">
        <v>0</v>
      </c>
      <c r="O569" s="68">
        <v>117422.61</v>
      </c>
      <c r="P569" s="69">
        <v>117422.61</v>
      </c>
      <c r="Q569" s="25" t="s">
        <v>4492</v>
      </c>
      <c r="R569" s="25" t="s">
        <v>4458</v>
      </c>
      <c r="S569">
        <v>0</v>
      </c>
      <c r="T569">
        <v>0</v>
      </c>
      <c r="U569">
        <v>117422.61</v>
      </c>
      <c r="V569" t="s">
        <v>43</v>
      </c>
      <c r="W569">
        <v>117422.61</v>
      </c>
      <c r="X569">
        <v>0</v>
      </c>
      <c r="Y569">
        <v>0</v>
      </c>
      <c r="Z569">
        <v>0</v>
      </c>
      <c r="AA569">
        <v>0</v>
      </c>
      <c r="AB569">
        <v>117422.61</v>
      </c>
      <c r="AC569">
        <v>0</v>
      </c>
      <c r="AD569">
        <v>0</v>
      </c>
      <c r="AE569">
        <v>117422.61</v>
      </c>
    </row>
    <row r="570" spans="1:31" x14ac:dyDescent="0.2">
      <c r="A570" s="25">
        <v>720</v>
      </c>
      <c r="B570" s="25" t="s">
        <v>4033</v>
      </c>
      <c r="D570" s="25">
        <v>320723</v>
      </c>
      <c r="E570" s="25"/>
      <c r="F570" s="25" t="s">
        <v>38</v>
      </c>
      <c r="G570" s="25" t="s">
        <v>39</v>
      </c>
      <c r="H570" s="25" t="s">
        <v>40</v>
      </c>
      <c r="I570" s="25" t="s">
        <v>41</v>
      </c>
      <c r="J570" s="68">
        <v>16883.91</v>
      </c>
      <c r="K570" s="68">
        <v>16883.91</v>
      </c>
      <c r="L570" s="68">
        <v>0</v>
      </c>
      <c r="M570" s="68">
        <v>0</v>
      </c>
      <c r="N570" s="68">
        <v>0</v>
      </c>
      <c r="O570" s="68">
        <v>16883.91</v>
      </c>
      <c r="P570" s="69">
        <v>16883.91</v>
      </c>
      <c r="Q570" s="25" t="s">
        <v>4492</v>
      </c>
      <c r="R570" s="25" t="s">
        <v>4458</v>
      </c>
      <c r="S570">
        <v>0</v>
      </c>
      <c r="T570">
        <v>0</v>
      </c>
      <c r="U570">
        <v>16883.91</v>
      </c>
      <c r="V570" t="s">
        <v>43</v>
      </c>
      <c r="W570">
        <v>16883.91</v>
      </c>
      <c r="X570">
        <v>0</v>
      </c>
      <c r="Y570">
        <v>0</v>
      </c>
      <c r="Z570">
        <v>0</v>
      </c>
      <c r="AA570">
        <v>0</v>
      </c>
      <c r="AB570">
        <v>16883.91</v>
      </c>
      <c r="AC570">
        <v>0</v>
      </c>
      <c r="AD570">
        <v>0</v>
      </c>
      <c r="AE570">
        <v>16883.91</v>
      </c>
    </row>
    <row r="571" spans="1:31" x14ac:dyDescent="0.2">
      <c r="A571" s="25">
        <v>720</v>
      </c>
      <c r="B571" s="25" t="s">
        <v>4034</v>
      </c>
      <c r="D571" s="25">
        <v>320723</v>
      </c>
      <c r="E571" s="25"/>
      <c r="F571" s="25" t="s">
        <v>38</v>
      </c>
      <c r="G571" s="25" t="s">
        <v>39</v>
      </c>
      <c r="H571" s="25" t="s">
        <v>40</v>
      </c>
      <c r="I571" s="25" t="s">
        <v>41</v>
      </c>
      <c r="J571" s="68">
        <v>193698.68</v>
      </c>
      <c r="K571" s="68">
        <v>193698.68</v>
      </c>
      <c r="L571" s="68">
        <v>0</v>
      </c>
      <c r="M571" s="68">
        <v>0</v>
      </c>
      <c r="N571" s="68">
        <v>0</v>
      </c>
      <c r="O571" s="68">
        <v>193698.68</v>
      </c>
      <c r="P571" s="69">
        <v>193698.68</v>
      </c>
      <c r="Q571" s="25" t="s">
        <v>4492</v>
      </c>
      <c r="R571" s="25" t="s">
        <v>4458</v>
      </c>
      <c r="S571">
        <v>0</v>
      </c>
      <c r="T571">
        <v>0</v>
      </c>
      <c r="U571">
        <v>193698.68</v>
      </c>
      <c r="V571" t="s">
        <v>43</v>
      </c>
      <c r="W571">
        <v>193698.68</v>
      </c>
      <c r="X571">
        <v>0</v>
      </c>
      <c r="Y571">
        <v>0</v>
      </c>
      <c r="Z571">
        <v>0</v>
      </c>
      <c r="AA571">
        <v>0</v>
      </c>
      <c r="AB571">
        <v>193698.68</v>
      </c>
      <c r="AC571">
        <v>0</v>
      </c>
      <c r="AD571">
        <v>0</v>
      </c>
      <c r="AE571">
        <v>193698.68</v>
      </c>
    </row>
    <row r="572" spans="1:31" x14ac:dyDescent="0.2">
      <c r="A572" s="25">
        <v>720</v>
      </c>
      <c r="B572" s="25" t="s">
        <v>4044</v>
      </c>
      <c r="D572" s="25">
        <v>320703</v>
      </c>
      <c r="E572" s="25"/>
      <c r="F572" s="25" t="s">
        <v>38</v>
      </c>
      <c r="G572" s="25" t="s">
        <v>39</v>
      </c>
      <c r="H572" s="25" t="s">
        <v>39</v>
      </c>
      <c r="I572" s="25" t="s">
        <v>41</v>
      </c>
      <c r="J572" s="68">
        <v>18344.97</v>
      </c>
      <c r="K572" s="68">
        <v>18344.97</v>
      </c>
      <c r="L572" s="68">
        <v>18344.97</v>
      </c>
      <c r="M572" s="68">
        <v>0</v>
      </c>
      <c r="N572" s="68">
        <v>0</v>
      </c>
      <c r="O572" s="68">
        <v>0</v>
      </c>
      <c r="P572" s="69">
        <v>18344.97</v>
      </c>
      <c r="Q572" s="25" t="s">
        <v>4489</v>
      </c>
      <c r="R572" s="25" t="s">
        <v>4458</v>
      </c>
      <c r="S572">
        <v>0</v>
      </c>
      <c r="T572">
        <v>0</v>
      </c>
      <c r="U572">
        <v>18344.97</v>
      </c>
      <c r="V572" t="s">
        <v>43</v>
      </c>
      <c r="W572">
        <v>18344.97</v>
      </c>
      <c r="X572">
        <v>0</v>
      </c>
      <c r="Y572">
        <v>18344.97</v>
      </c>
      <c r="Z572">
        <v>0</v>
      </c>
      <c r="AA572">
        <v>0</v>
      </c>
      <c r="AB572">
        <v>0</v>
      </c>
      <c r="AC572">
        <v>0</v>
      </c>
      <c r="AD572">
        <v>0</v>
      </c>
      <c r="AE572">
        <v>18344.97</v>
      </c>
    </row>
    <row r="573" spans="1:31" x14ac:dyDescent="0.2">
      <c r="A573" s="25">
        <v>720</v>
      </c>
      <c r="B573" s="25" t="s">
        <v>4045</v>
      </c>
      <c r="D573" s="25">
        <v>320638</v>
      </c>
      <c r="E573" s="25"/>
      <c r="F573" s="25" t="s">
        <v>38</v>
      </c>
      <c r="G573" s="25" t="s">
        <v>39</v>
      </c>
      <c r="H573" s="25" t="s">
        <v>40</v>
      </c>
      <c r="I573" s="25" t="s">
        <v>41</v>
      </c>
      <c r="J573" s="68">
        <v>30284.92</v>
      </c>
      <c r="K573" s="68">
        <v>30284.92</v>
      </c>
      <c r="L573" s="68">
        <v>0</v>
      </c>
      <c r="M573" s="68">
        <v>0</v>
      </c>
      <c r="N573" s="68">
        <v>0</v>
      </c>
      <c r="O573" s="68">
        <v>30284.92</v>
      </c>
      <c r="P573" s="69">
        <v>30284.92</v>
      </c>
      <c r="Q573" s="25" t="s">
        <v>4492</v>
      </c>
      <c r="R573" s="25" t="s">
        <v>4458</v>
      </c>
      <c r="S573">
        <v>0</v>
      </c>
      <c r="T573">
        <v>0</v>
      </c>
      <c r="U573">
        <v>30284.92</v>
      </c>
      <c r="V573" t="s">
        <v>43</v>
      </c>
      <c r="W573">
        <v>30284.92</v>
      </c>
      <c r="X573">
        <v>0</v>
      </c>
      <c r="Y573">
        <v>0</v>
      </c>
      <c r="Z573">
        <v>0</v>
      </c>
      <c r="AA573">
        <v>0</v>
      </c>
      <c r="AB573">
        <v>30284.92</v>
      </c>
      <c r="AC573">
        <v>0</v>
      </c>
      <c r="AD573">
        <v>0</v>
      </c>
      <c r="AE573">
        <v>30284.92</v>
      </c>
    </row>
    <row r="574" spans="1:31" x14ac:dyDescent="0.2">
      <c r="A574" s="25">
        <v>720</v>
      </c>
      <c r="B574" s="25" t="s">
        <v>4054</v>
      </c>
      <c r="D574" s="25">
        <v>320703</v>
      </c>
      <c r="E574" s="25"/>
      <c r="F574" s="25" t="s">
        <v>38</v>
      </c>
      <c r="G574" s="25" t="s">
        <v>39</v>
      </c>
      <c r="H574" s="25" t="s">
        <v>39</v>
      </c>
      <c r="I574" s="25" t="s">
        <v>41</v>
      </c>
      <c r="J574" s="68">
        <v>140917.01999999999</v>
      </c>
      <c r="K574" s="68">
        <v>140917.01999999999</v>
      </c>
      <c r="L574" s="68">
        <v>140917.01999999999</v>
      </c>
      <c r="M574" s="68">
        <v>0</v>
      </c>
      <c r="N574" s="68">
        <v>0</v>
      </c>
      <c r="O574" s="68">
        <v>0</v>
      </c>
      <c r="P574" s="69">
        <v>140917.01999999999</v>
      </c>
      <c r="Q574" s="25" t="s">
        <v>4489</v>
      </c>
      <c r="R574" s="25" t="s">
        <v>4458</v>
      </c>
      <c r="S574">
        <v>0</v>
      </c>
      <c r="T574">
        <v>0</v>
      </c>
      <c r="U574">
        <v>140917.01999999999</v>
      </c>
      <c r="V574" t="s">
        <v>43</v>
      </c>
      <c r="W574">
        <v>140917.01999999999</v>
      </c>
      <c r="X574">
        <v>0</v>
      </c>
      <c r="Y574">
        <v>140917.01999999999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140917.01999999999</v>
      </c>
    </row>
    <row r="575" spans="1:31" x14ac:dyDescent="0.2">
      <c r="A575" s="25">
        <v>720</v>
      </c>
      <c r="B575" s="25" t="s">
        <v>4056</v>
      </c>
      <c r="D575" s="25">
        <v>320661</v>
      </c>
      <c r="E575" s="25"/>
      <c r="F575" s="25" t="s">
        <v>38</v>
      </c>
      <c r="G575" s="25" t="s">
        <v>39</v>
      </c>
      <c r="H575" s="25" t="s">
        <v>39</v>
      </c>
      <c r="I575" s="25" t="s">
        <v>41</v>
      </c>
      <c r="J575" s="68">
        <v>57431.46</v>
      </c>
      <c r="K575" s="68">
        <v>57431.46</v>
      </c>
      <c r="L575" s="68">
        <v>57431.46</v>
      </c>
      <c r="M575" s="68">
        <v>0</v>
      </c>
      <c r="N575" s="68">
        <v>0</v>
      </c>
      <c r="O575" s="68">
        <v>0</v>
      </c>
      <c r="P575" s="69">
        <v>57431.46</v>
      </c>
      <c r="Q575" s="25" t="s">
        <v>4489</v>
      </c>
      <c r="R575" s="25" t="s">
        <v>4458</v>
      </c>
      <c r="S575">
        <v>0</v>
      </c>
      <c r="T575">
        <v>0</v>
      </c>
      <c r="U575" t="s">
        <v>42</v>
      </c>
      <c r="V575" t="s">
        <v>43</v>
      </c>
      <c r="W575">
        <v>57431.46</v>
      </c>
      <c r="X575">
        <v>0</v>
      </c>
      <c r="Y575">
        <v>57431.46</v>
      </c>
      <c r="Z575">
        <v>0</v>
      </c>
      <c r="AA575">
        <v>0</v>
      </c>
      <c r="AB575">
        <v>0</v>
      </c>
      <c r="AC575">
        <v>0</v>
      </c>
      <c r="AD575">
        <v>0</v>
      </c>
      <c r="AE575" t="s">
        <v>44</v>
      </c>
    </row>
    <row r="576" spans="1:31" x14ac:dyDescent="0.2">
      <c r="A576" s="25">
        <v>720</v>
      </c>
      <c r="B576" s="25" t="s">
        <v>4057</v>
      </c>
      <c r="D576" s="25">
        <v>320703</v>
      </c>
      <c r="E576" s="25"/>
      <c r="F576" s="25" t="s">
        <v>38</v>
      </c>
      <c r="G576" s="25" t="s">
        <v>39</v>
      </c>
      <c r="H576" s="25" t="s">
        <v>39</v>
      </c>
      <c r="I576" s="25" t="s">
        <v>41</v>
      </c>
      <c r="J576" s="68">
        <v>116453.14</v>
      </c>
      <c r="K576" s="68">
        <v>116453.14</v>
      </c>
      <c r="L576" s="68">
        <v>0</v>
      </c>
      <c r="M576" s="68">
        <v>116453.14</v>
      </c>
      <c r="N576" s="68">
        <v>0</v>
      </c>
      <c r="O576" s="68">
        <v>0</v>
      </c>
      <c r="P576" s="69">
        <v>116453.14</v>
      </c>
      <c r="Q576" s="25" t="s">
        <v>4490</v>
      </c>
      <c r="R576" s="25" t="s">
        <v>4458</v>
      </c>
      <c r="S576">
        <v>0</v>
      </c>
      <c r="T576">
        <v>0</v>
      </c>
      <c r="U576">
        <v>116453.14</v>
      </c>
      <c r="V576" t="s">
        <v>43</v>
      </c>
      <c r="W576">
        <v>116453.14</v>
      </c>
      <c r="X576">
        <v>0</v>
      </c>
      <c r="Y576">
        <v>0</v>
      </c>
      <c r="Z576">
        <v>116453.14</v>
      </c>
      <c r="AA576">
        <v>0</v>
      </c>
      <c r="AB576">
        <v>0</v>
      </c>
      <c r="AC576">
        <v>0</v>
      </c>
      <c r="AD576">
        <v>0</v>
      </c>
      <c r="AE576">
        <v>116453.14</v>
      </c>
    </row>
    <row r="577" spans="1:31" x14ac:dyDescent="0.2">
      <c r="A577" s="25">
        <v>720</v>
      </c>
      <c r="B577" s="25" t="s">
        <v>4061</v>
      </c>
      <c r="D577" s="25">
        <v>320700</v>
      </c>
      <c r="E577" s="25"/>
      <c r="F577" s="25" t="s">
        <v>38</v>
      </c>
      <c r="G577" s="25" t="s">
        <v>39</v>
      </c>
      <c r="H577" s="25" t="s">
        <v>39</v>
      </c>
      <c r="I577" s="25" t="s">
        <v>41</v>
      </c>
      <c r="J577" s="68">
        <v>46367.71</v>
      </c>
      <c r="K577" s="68">
        <v>46367.71</v>
      </c>
      <c r="L577" s="68">
        <v>46367.71</v>
      </c>
      <c r="M577" s="68">
        <v>0</v>
      </c>
      <c r="N577" s="68">
        <v>0</v>
      </c>
      <c r="O577" s="68">
        <v>0</v>
      </c>
      <c r="P577" s="69">
        <v>46367.71</v>
      </c>
      <c r="Q577" s="25" t="s">
        <v>4489</v>
      </c>
      <c r="R577" s="25" t="s">
        <v>4458</v>
      </c>
      <c r="S577">
        <v>0</v>
      </c>
      <c r="T577">
        <v>0</v>
      </c>
      <c r="U577">
        <v>46367.71</v>
      </c>
      <c r="V577" t="s">
        <v>43</v>
      </c>
      <c r="W577">
        <v>46367.71</v>
      </c>
      <c r="X577">
        <v>0</v>
      </c>
      <c r="Y577">
        <v>46367.71</v>
      </c>
      <c r="Z577">
        <v>0</v>
      </c>
      <c r="AA577">
        <v>0</v>
      </c>
      <c r="AB577">
        <v>0</v>
      </c>
      <c r="AC577">
        <v>0</v>
      </c>
      <c r="AD577">
        <v>0</v>
      </c>
      <c r="AE577">
        <v>46367.71</v>
      </c>
    </row>
    <row r="578" spans="1:31" x14ac:dyDescent="0.2">
      <c r="A578" s="25">
        <v>720</v>
      </c>
      <c r="B578" s="25" t="s">
        <v>4062</v>
      </c>
      <c r="D578" s="25">
        <v>320761</v>
      </c>
      <c r="E578" s="25"/>
      <c r="F578" s="25" t="s">
        <v>38</v>
      </c>
      <c r="G578" s="25" t="s">
        <v>39</v>
      </c>
      <c r="H578" s="25" t="s">
        <v>40</v>
      </c>
      <c r="I578" s="25" t="s">
        <v>41</v>
      </c>
      <c r="J578" s="68">
        <v>25494.15</v>
      </c>
      <c r="K578" s="68">
        <v>25494.15</v>
      </c>
      <c r="L578" s="68">
        <v>0</v>
      </c>
      <c r="M578" s="68">
        <v>0</v>
      </c>
      <c r="N578" s="68">
        <v>0</v>
      </c>
      <c r="O578" s="68">
        <v>25494.15</v>
      </c>
      <c r="P578" s="69">
        <v>25494.15</v>
      </c>
      <c r="Q578" s="25" t="s">
        <v>4492</v>
      </c>
      <c r="R578" s="25" t="s">
        <v>4458</v>
      </c>
      <c r="S578">
        <v>0</v>
      </c>
      <c r="T578">
        <v>0</v>
      </c>
      <c r="U578">
        <v>25494.15</v>
      </c>
      <c r="V578" t="s">
        <v>43</v>
      </c>
      <c r="W578">
        <v>25494.15</v>
      </c>
      <c r="X578">
        <v>0</v>
      </c>
      <c r="Y578">
        <v>0</v>
      </c>
      <c r="Z578">
        <v>0</v>
      </c>
      <c r="AA578">
        <v>0</v>
      </c>
      <c r="AB578">
        <v>25494.15</v>
      </c>
      <c r="AC578">
        <v>0</v>
      </c>
      <c r="AD578">
        <v>0</v>
      </c>
      <c r="AE578">
        <v>25494.15</v>
      </c>
    </row>
    <row r="579" spans="1:31" x14ac:dyDescent="0.2">
      <c r="A579" s="25">
        <v>720</v>
      </c>
      <c r="B579" s="25" t="s">
        <v>4063</v>
      </c>
      <c r="D579" s="25">
        <v>320638</v>
      </c>
      <c r="E579" s="25"/>
      <c r="F579" s="25" t="s">
        <v>38</v>
      </c>
      <c r="G579" s="25" t="s">
        <v>39</v>
      </c>
      <c r="H579" s="25" t="s">
        <v>40</v>
      </c>
      <c r="I579" s="25" t="s">
        <v>41</v>
      </c>
      <c r="J579" s="68">
        <v>92752.09</v>
      </c>
      <c r="K579" s="68">
        <v>92752.09</v>
      </c>
      <c r="L579" s="68">
        <v>0</v>
      </c>
      <c r="M579" s="68">
        <v>0</v>
      </c>
      <c r="N579" s="68">
        <v>0</v>
      </c>
      <c r="O579" s="68">
        <v>92752.09</v>
      </c>
      <c r="P579" s="69">
        <v>92752.09</v>
      </c>
      <c r="Q579" s="25" t="s">
        <v>4492</v>
      </c>
      <c r="R579" s="25" t="s">
        <v>4458</v>
      </c>
      <c r="S579">
        <v>0</v>
      </c>
      <c r="T579">
        <v>0</v>
      </c>
      <c r="U579">
        <v>92752.09</v>
      </c>
      <c r="V579" t="s">
        <v>43</v>
      </c>
      <c r="W579">
        <v>92752.09</v>
      </c>
      <c r="X579">
        <v>0</v>
      </c>
      <c r="Y579">
        <v>0</v>
      </c>
      <c r="Z579">
        <v>0</v>
      </c>
      <c r="AA579">
        <v>0</v>
      </c>
      <c r="AB579">
        <v>92752.09</v>
      </c>
      <c r="AC579">
        <v>0</v>
      </c>
      <c r="AD579">
        <v>0</v>
      </c>
      <c r="AE579">
        <v>92752.09</v>
      </c>
    </row>
    <row r="580" spans="1:31" x14ac:dyDescent="0.2">
      <c r="A580" s="25">
        <v>720</v>
      </c>
      <c r="B580" s="25" t="s">
        <v>4067</v>
      </c>
      <c r="D580" s="25">
        <v>324276</v>
      </c>
      <c r="E580" s="25"/>
      <c r="F580" s="25" t="s">
        <v>38</v>
      </c>
      <c r="G580" s="25" t="s">
        <v>39</v>
      </c>
      <c r="H580" s="25" t="s">
        <v>40</v>
      </c>
      <c r="I580" s="25" t="s">
        <v>41</v>
      </c>
      <c r="J580" s="68">
        <v>13250.22</v>
      </c>
      <c r="K580" s="68">
        <v>13250.22</v>
      </c>
      <c r="L580" s="68">
        <v>0</v>
      </c>
      <c r="M580" s="68">
        <v>0</v>
      </c>
      <c r="N580" s="68">
        <v>0</v>
      </c>
      <c r="O580" s="68">
        <v>13250.22</v>
      </c>
      <c r="P580" s="69">
        <v>13250.22</v>
      </c>
      <c r="Q580" s="25" t="s">
        <v>4492</v>
      </c>
      <c r="R580" s="25" t="s">
        <v>4458</v>
      </c>
      <c r="S580">
        <v>0</v>
      </c>
      <c r="T580">
        <v>0</v>
      </c>
      <c r="U580">
        <v>13250.22</v>
      </c>
      <c r="V580" t="s">
        <v>43</v>
      </c>
      <c r="W580">
        <v>13250.22</v>
      </c>
      <c r="X580">
        <v>0</v>
      </c>
      <c r="Y580">
        <v>0</v>
      </c>
      <c r="Z580">
        <v>0</v>
      </c>
      <c r="AA580">
        <v>0</v>
      </c>
      <c r="AB580">
        <v>13250.22</v>
      </c>
      <c r="AC580">
        <v>0</v>
      </c>
      <c r="AD580">
        <v>0</v>
      </c>
      <c r="AE580">
        <v>13250.22</v>
      </c>
    </row>
    <row r="581" spans="1:31" x14ac:dyDescent="0.2">
      <c r="A581" s="25">
        <v>720</v>
      </c>
      <c r="B581" s="25" t="s">
        <v>4068</v>
      </c>
      <c r="D581" s="25">
        <v>354367</v>
      </c>
      <c r="E581" s="25"/>
      <c r="F581" s="25" t="s">
        <v>38</v>
      </c>
      <c r="G581" s="25" t="s">
        <v>39</v>
      </c>
      <c r="H581" s="25" t="s">
        <v>39</v>
      </c>
      <c r="I581" s="25" t="s">
        <v>41</v>
      </c>
      <c r="J581" s="68">
        <v>30802.04</v>
      </c>
      <c r="K581" s="68">
        <v>30802.04</v>
      </c>
      <c r="L581" s="68">
        <v>30802.04</v>
      </c>
      <c r="M581" s="68">
        <v>0</v>
      </c>
      <c r="N581" s="68">
        <v>0</v>
      </c>
      <c r="O581" s="68">
        <v>0</v>
      </c>
      <c r="P581" s="69">
        <v>30802.04</v>
      </c>
      <c r="Q581" s="25" t="s">
        <v>4489</v>
      </c>
      <c r="R581" s="25" t="s">
        <v>4458</v>
      </c>
      <c r="S581">
        <v>0</v>
      </c>
      <c r="T581">
        <v>0</v>
      </c>
      <c r="U581" t="s">
        <v>42</v>
      </c>
      <c r="V581" t="s">
        <v>43</v>
      </c>
      <c r="W581">
        <v>30802.04</v>
      </c>
      <c r="X581">
        <v>0</v>
      </c>
      <c r="Y581">
        <v>30802.04</v>
      </c>
      <c r="Z581">
        <v>0</v>
      </c>
      <c r="AA581">
        <v>0</v>
      </c>
      <c r="AB581">
        <v>0</v>
      </c>
      <c r="AC581">
        <v>0</v>
      </c>
      <c r="AD581">
        <v>0</v>
      </c>
      <c r="AE581" t="s">
        <v>44</v>
      </c>
    </row>
    <row r="582" spans="1:31" x14ac:dyDescent="0.2">
      <c r="A582" s="25">
        <v>720</v>
      </c>
      <c r="B582" s="25" t="s">
        <v>4071</v>
      </c>
      <c r="D582" s="25">
        <v>327169</v>
      </c>
      <c r="E582" s="25"/>
      <c r="F582" s="25" t="s">
        <v>38</v>
      </c>
      <c r="G582" s="25" t="s">
        <v>39</v>
      </c>
      <c r="H582" s="25" t="s">
        <v>39</v>
      </c>
      <c r="I582" s="25" t="s">
        <v>41</v>
      </c>
      <c r="J582" s="68">
        <v>31922.53</v>
      </c>
      <c r="K582" s="68">
        <v>31922.53</v>
      </c>
      <c r="L582" s="68">
        <v>31922.53</v>
      </c>
      <c r="M582" s="68">
        <v>0</v>
      </c>
      <c r="N582" s="68">
        <v>0</v>
      </c>
      <c r="O582" s="68">
        <v>0</v>
      </c>
      <c r="P582" s="69">
        <v>31922.53</v>
      </c>
      <c r="Q582" s="25" t="s">
        <v>4489</v>
      </c>
      <c r="R582" s="25" t="s">
        <v>4458</v>
      </c>
      <c r="S582">
        <v>0</v>
      </c>
      <c r="T582">
        <v>0</v>
      </c>
      <c r="U582" t="s">
        <v>42</v>
      </c>
      <c r="V582" t="s">
        <v>43</v>
      </c>
      <c r="W582">
        <v>31922.53</v>
      </c>
      <c r="X582">
        <v>0</v>
      </c>
      <c r="Y582">
        <v>31922.53</v>
      </c>
      <c r="Z582">
        <v>0</v>
      </c>
      <c r="AA582">
        <v>0</v>
      </c>
      <c r="AB582">
        <v>0</v>
      </c>
      <c r="AC582">
        <v>0</v>
      </c>
      <c r="AD582">
        <v>0</v>
      </c>
      <c r="AE582" t="s">
        <v>44</v>
      </c>
    </row>
    <row r="583" spans="1:31" x14ac:dyDescent="0.2">
      <c r="A583" s="25">
        <v>720</v>
      </c>
      <c r="B583" s="25" t="s">
        <v>4076</v>
      </c>
      <c r="D583" s="25">
        <v>327570</v>
      </c>
      <c r="E583" s="25"/>
      <c r="F583" s="25" t="s">
        <v>38</v>
      </c>
      <c r="G583" s="25" t="s">
        <v>39</v>
      </c>
      <c r="H583" s="25" t="s">
        <v>39</v>
      </c>
      <c r="I583" s="25" t="s">
        <v>41</v>
      </c>
      <c r="J583" s="68">
        <v>17776.75</v>
      </c>
      <c r="K583" s="68">
        <v>17776.75</v>
      </c>
      <c r="L583" s="68">
        <v>17776.75</v>
      </c>
      <c r="M583" s="68">
        <v>0</v>
      </c>
      <c r="N583" s="68">
        <v>0</v>
      </c>
      <c r="O583" s="68">
        <v>0</v>
      </c>
      <c r="P583" s="69">
        <v>17776.75</v>
      </c>
      <c r="Q583" s="25" t="s">
        <v>4489</v>
      </c>
      <c r="R583" s="25" t="s">
        <v>4458</v>
      </c>
      <c r="S583">
        <v>0</v>
      </c>
      <c r="T583">
        <v>0</v>
      </c>
      <c r="U583">
        <v>17776.75</v>
      </c>
      <c r="V583" t="s">
        <v>43</v>
      </c>
      <c r="W583">
        <v>17776.75</v>
      </c>
      <c r="X583">
        <v>0</v>
      </c>
      <c r="Y583">
        <v>17776.75</v>
      </c>
      <c r="Z583">
        <v>0</v>
      </c>
      <c r="AA583">
        <v>0</v>
      </c>
      <c r="AB583">
        <v>0</v>
      </c>
      <c r="AC583">
        <v>0</v>
      </c>
      <c r="AD583">
        <v>0</v>
      </c>
      <c r="AE583">
        <v>17776.75</v>
      </c>
    </row>
    <row r="584" spans="1:31" x14ac:dyDescent="0.2">
      <c r="A584" s="25">
        <v>720</v>
      </c>
      <c r="B584" s="25" t="s">
        <v>4078</v>
      </c>
      <c r="D584" s="25">
        <v>320647</v>
      </c>
      <c r="E584" s="25"/>
      <c r="F584" s="25" t="s">
        <v>38</v>
      </c>
      <c r="G584" s="25" t="s">
        <v>39</v>
      </c>
      <c r="H584" s="25" t="s">
        <v>39</v>
      </c>
      <c r="I584" s="25" t="s">
        <v>41</v>
      </c>
      <c r="J584" s="68">
        <v>2031.05</v>
      </c>
      <c r="K584" s="68">
        <v>2031.05</v>
      </c>
      <c r="L584" s="68">
        <v>0</v>
      </c>
      <c r="M584" s="68">
        <v>2031.05</v>
      </c>
      <c r="N584" s="68">
        <v>0</v>
      </c>
      <c r="O584" s="68">
        <v>0</v>
      </c>
      <c r="P584" s="69">
        <v>2031.05</v>
      </c>
      <c r="Q584" s="25" t="s">
        <v>4490</v>
      </c>
      <c r="R584" s="25" t="s">
        <v>4458</v>
      </c>
      <c r="S584">
        <v>0</v>
      </c>
      <c r="T584">
        <v>0</v>
      </c>
      <c r="U584" t="s">
        <v>42</v>
      </c>
      <c r="V584" t="s">
        <v>43</v>
      </c>
      <c r="W584">
        <v>2031.05</v>
      </c>
      <c r="X584">
        <v>0</v>
      </c>
      <c r="Y584">
        <v>0</v>
      </c>
      <c r="Z584">
        <v>2031.05</v>
      </c>
      <c r="AA584">
        <v>0</v>
      </c>
      <c r="AB584">
        <v>0</v>
      </c>
      <c r="AC584">
        <v>0</v>
      </c>
      <c r="AD584">
        <v>0</v>
      </c>
      <c r="AE584" t="s">
        <v>44</v>
      </c>
    </row>
    <row r="585" spans="1:31" x14ac:dyDescent="0.2">
      <c r="A585" s="25">
        <v>720</v>
      </c>
      <c r="B585" s="25" t="s">
        <v>4085</v>
      </c>
      <c r="D585" s="25">
        <v>329785</v>
      </c>
      <c r="E585" s="25"/>
      <c r="F585" s="25" t="s">
        <v>38</v>
      </c>
      <c r="G585" s="25" t="s">
        <v>39</v>
      </c>
      <c r="H585" s="25" t="s">
        <v>39</v>
      </c>
      <c r="I585" s="25" t="s">
        <v>41</v>
      </c>
      <c r="J585" s="68">
        <v>57287.54</v>
      </c>
      <c r="K585" s="68">
        <v>57287.54</v>
      </c>
      <c r="L585" s="68">
        <v>0</v>
      </c>
      <c r="M585" s="68">
        <v>0</v>
      </c>
      <c r="N585" s="68">
        <v>57287.54</v>
      </c>
      <c r="O585" s="68">
        <v>0</v>
      </c>
      <c r="P585" s="69">
        <v>57287.54</v>
      </c>
      <c r="Q585" s="25" t="s">
        <v>4491</v>
      </c>
      <c r="R585" s="25" t="s">
        <v>4458</v>
      </c>
      <c r="S585">
        <v>0</v>
      </c>
      <c r="T585">
        <v>0</v>
      </c>
      <c r="U585">
        <v>57287.54</v>
      </c>
      <c r="V585" t="s">
        <v>43</v>
      </c>
      <c r="W585">
        <v>57287.54</v>
      </c>
      <c r="X585">
        <v>0</v>
      </c>
      <c r="Y585">
        <v>0</v>
      </c>
      <c r="Z585">
        <v>0</v>
      </c>
      <c r="AA585">
        <v>57287.54</v>
      </c>
      <c r="AB585">
        <v>0</v>
      </c>
      <c r="AC585">
        <v>0</v>
      </c>
      <c r="AD585">
        <v>0</v>
      </c>
      <c r="AE585">
        <v>57287.54</v>
      </c>
    </row>
    <row r="586" spans="1:31" x14ac:dyDescent="0.2">
      <c r="A586" s="25">
        <v>720</v>
      </c>
      <c r="B586" s="25" t="s">
        <v>4091</v>
      </c>
      <c r="D586" s="25">
        <v>320695</v>
      </c>
      <c r="E586" s="25"/>
      <c r="F586" s="25" t="s">
        <v>38</v>
      </c>
      <c r="G586" s="25" t="s">
        <v>39</v>
      </c>
      <c r="H586" s="25" t="s">
        <v>39</v>
      </c>
      <c r="I586" s="25" t="s">
        <v>41</v>
      </c>
      <c r="J586" s="68">
        <v>1159.8699999999999</v>
      </c>
      <c r="K586" s="68">
        <v>1159.8699999999999</v>
      </c>
      <c r="L586" s="68">
        <v>1159.8699999999999</v>
      </c>
      <c r="M586" s="68">
        <v>0</v>
      </c>
      <c r="N586" s="68">
        <v>0</v>
      </c>
      <c r="O586" s="68">
        <v>0</v>
      </c>
      <c r="P586" s="69">
        <v>1159.8699999999999</v>
      </c>
      <c r="Q586" s="25" t="s">
        <v>4489</v>
      </c>
      <c r="R586" s="25" t="s">
        <v>4458</v>
      </c>
      <c r="S586">
        <v>0</v>
      </c>
      <c r="T586">
        <v>0</v>
      </c>
      <c r="U586" t="s">
        <v>42</v>
      </c>
      <c r="V586" t="s">
        <v>43</v>
      </c>
      <c r="W586">
        <v>1159.8699999999999</v>
      </c>
      <c r="X586">
        <v>0</v>
      </c>
      <c r="Y586">
        <v>1159.8699999999999</v>
      </c>
      <c r="Z586">
        <v>0</v>
      </c>
      <c r="AA586">
        <v>0</v>
      </c>
      <c r="AB586">
        <v>0</v>
      </c>
      <c r="AC586">
        <v>0</v>
      </c>
      <c r="AD586">
        <v>0</v>
      </c>
      <c r="AE586" t="s">
        <v>44</v>
      </c>
    </row>
    <row r="587" spans="1:31" x14ac:dyDescent="0.2">
      <c r="A587" s="25">
        <v>720</v>
      </c>
      <c r="B587" s="25" t="s">
        <v>4092</v>
      </c>
      <c r="D587" s="25">
        <v>330805</v>
      </c>
      <c r="E587" s="25"/>
      <c r="F587" s="25" t="s">
        <v>38</v>
      </c>
      <c r="G587" s="25" t="s">
        <v>39</v>
      </c>
      <c r="H587" s="25" t="s">
        <v>39</v>
      </c>
      <c r="I587" s="25" t="s">
        <v>41</v>
      </c>
      <c r="J587" s="68">
        <v>27722.639999999999</v>
      </c>
      <c r="K587" s="68">
        <v>27722.639999999999</v>
      </c>
      <c r="L587" s="68">
        <v>0</v>
      </c>
      <c r="M587" s="68">
        <v>27722.639999999999</v>
      </c>
      <c r="N587" s="68">
        <v>0</v>
      </c>
      <c r="O587" s="68">
        <v>0</v>
      </c>
      <c r="P587" s="69">
        <v>27722.639999999999</v>
      </c>
      <c r="Q587" s="25" t="s">
        <v>4490</v>
      </c>
      <c r="R587" s="25" t="s">
        <v>4458</v>
      </c>
      <c r="S587">
        <v>0</v>
      </c>
      <c r="T587">
        <v>0</v>
      </c>
      <c r="U587" t="s">
        <v>42</v>
      </c>
      <c r="V587" t="s">
        <v>43</v>
      </c>
      <c r="W587">
        <v>27722.639999999999</v>
      </c>
      <c r="X587">
        <v>0</v>
      </c>
      <c r="Y587">
        <v>0</v>
      </c>
      <c r="Z587">
        <v>27722.639999999999</v>
      </c>
      <c r="AA587">
        <v>0</v>
      </c>
      <c r="AB587">
        <v>0</v>
      </c>
      <c r="AC587">
        <v>0</v>
      </c>
      <c r="AD587">
        <v>0</v>
      </c>
      <c r="AE587" t="s">
        <v>44</v>
      </c>
    </row>
    <row r="588" spans="1:31" x14ac:dyDescent="0.2">
      <c r="A588" s="25">
        <v>720</v>
      </c>
      <c r="B588" s="25" t="s">
        <v>4095</v>
      </c>
      <c r="D588" s="25">
        <v>320695</v>
      </c>
      <c r="E588" s="25"/>
      <c r="F588" s="25" t="s">
        <v>38</v>
      </c>
      <c r="G588" s="25" t="s">
        <v>39</v>
      </c>
      <c r="H588" s="25" t="s">
        <v>39</v>
      </c>
      <c r="I588" s="25" t="s">
        <v>41</v>
      </c>
      <c r="J588" s="68">
        <v>5017.12</v>
      </c>
      <c r="K588" s="68">
        <v>5017.12</v>
      </c>
      <c r="L588" s="68">
        <v>5017.12</v>
      </c>
      <c r="M588" s="68">
        <v>0</v>
      </c>
      <c r="N588" s="68">
        <v>0</v>
      </c>
      <c r="O588" s="68">
        <v>0</v>
      </c>
      <c r="P588" s="69">
        <v>5017.12</v>
      </c>
      <c r="Q588" s="25" t="s">
        <v>4489</v>
      </c>
      <c r="R588" s="25" t="s">
        <v>4458</v>
      </c>
      <c r="S588">
        <v>0</v>
      </c>
      <c r="T588">
        <v>0</v>
      </c>
      <c r="U588" t="s">
        <v>42</v>
      </c>
      <c r="V588" t="s">
        <v>43</v>
      </c>
      <c r="W588">
        <v>5017.12</v>
      </c>
      <c r="X588">
        <v>0</v>
      </c>
      <c r="Y588">
        <v>5017.12</v>
      </c>
      <c r="Z588">
        <v>0</v>
      </c>
      <c r="AA588">
        <v>0</v>
      </c>
      <c r="AB588">
        <v>0</v>
      </c>
      <c r="AC588">
        <v>0</v>
      </c>
      <c r="AD588">
        <v>0</v>
      </c>
      <c r="AE588" t="s">
        <v>44</v>
      </c>
    </row>
    <row r="589" spans="1:31" x14ac:dyDescent="0.2">
      <c r="A589" s="25">
        <v>720</v>
      </c>
      <c r="B589" s="25" t="s">
        <v>4099</v>
      </c>
      <c r="D589" s="25">
        <v>332787</v>
      </c>
      <c r="E589" s="25"/>
      <c r="F589" s="25" t="s">
        <v>38</v>
      </c>
      <c r="G589" s="25" t="s">
        <v>39</v>
      </c>
      <c r="H589" s="25" t="s">
        <v>40</v>
      </c>
      <c r="I589" s="25" t="s">
        <v>41</v>
      </c>
      <c r="J589" s="68">
        <v>53172.88</v>
      </c>
      <c r="K589" s="68">
        <v>53172.88</v>
      </c>
      <c r="L589" s="68">
        <v>0</v>
      </c>
      <c r="M589" s="68">
        <v>0</v>
      </c>
      <c r="N589" s="68">
        <v>0</v>
      </c>
      <c r="O589" s="68">
        <v>53172.88</v>
      </c>
      <c r="P589" s="69">
        <v>53172.88</v>
      </c>
      <c r="Q589" s="25" t="s">
        <v>4492</v>
      </c>
      <c r="R589" s="25" t="s">
        <v>4458</v>
      </c>
      <c r="S589">
        <v>0</v>
      </c>
      <c r="T589">
        <v>0</v>
      </c>
      <c r="U589">
        <v>53172.88</v>
      </c>
      <c r="V589" t="s">
        <v>43</v>
      </c>
      <c r="W589">
        <v>53172.88</v>
      </c>
      <c r="X589">
        <v>0</v>
      </c>
      <c r="Y589">
        <v>0</v>
      </c>
      <c r="Z589">
        <v>0</v>
      </c>
      <c r="AA589">
        <v>0</v>
      </c>
      <c r="AB589">
        <v>53172.88</v>
      </c>
      <c r="AC589">
        <v>0</v>
      </c>
      <c r="AD589">
        <v>0</v>
      </c>
      <c r="AE589">
        <v>53172.88</v>
      </c>
    </row>
    <row r="590" spans="1:31" x14ac:dyDescent="0.2">
      <c r="A590" s="25">
        <v>720</v>
      </c>
      <c r="B590" s="25" t="s">
        <v>4103</v>
      </c>
      <c r="D590" s="25">
        <v>333057</v>
      </c>
      <c r="E590" s="25"/>
      <c r="F590" s="25" t="s">
        <v>38</v>
      </c>
      <c r="G590" s="25" t="s">
        <v>39</v>
      </c>
      <c r="H590" s="25" t="s">
        <v>39</v>
      </c>
      <c r="I590" s="25" t="s">
        <v>41</v>
      </c>
      <c r="J590" s="68">
        <v>26173.99</v>
      </c>
      <c r="K590" s="68">
        <v>26173.99</v>
      </c>
      <c r="L590" s="68">
        <v>26173.99</v>
      </c>
      <c r="M590" s="68">
        <v>0</v>
      </c>
      <c r="N590" s="68">
        <v>0</v>
      </c>
      <c r="O590" s="68">
        <v>0</v>
      </c>
      <c r="P590" s="69">
        <v>26173.99</v>
      </c>
      <c r="Q590" s="25" t="s">
        <v>4489</v>
      </c>
      <c r="R590" s="25" t="s">
        <v>4458</v>
      </c>
      <c r="S590">
        <v>0</v>
      </c>
      <c r="T590">
        <v>0</v>
      </c>
      <c r="U590" t="s">
        <v>42</v>
      </c>
      <c r="V590" t="s">
        <v>43</v>
      </c>
      <c r="W590">
        <v>26173.99</v>
      </c>
      <c r="X590">
        <v>0</v>
      </c>
      <c r="Y590">
        <v>26173.99</v>
      </c>
      <c r="Z590">
        <v>0</v>
      </c>
      <c r="AA590">
        <v>0</v>
      </c>
      <c r="AB590">
        <v>0</v>
      </c>
      <c r="AC590">
        <v>0</v>
      </c>
      <c r="AD590">
        <v>0</v>
      </c>
      <c r="AE590" t="s">
        <v>44</v>
      </c>
    </row>
    <row r="591" spans="1:31" x14ac:dyDescent="0.2">
      <c r="A591" s="25">
        <v>720</v>
      </c>
      <c r="B591" s="25" t="s">
        <v>4109</v>
      </c>
      <c r="D591" s="25">
        <v>335530</v>
      </c>
      <c r="E591" s="25"/>
      <c r="F591" s="25" t="s">
        <v>38</v>
      </c>
      <c r="G591" s="25" t="s">
        <v>39</v>
      </c>
      <c r="H591" s="25" t="s">
        <v>39</v>
      </c>
      <c r="I591" s="25" t="s">
        <v>41</v>
      </c>
      <c r="J591" s="68">
        <v>17978.150000000001</v>
      </c>
      <c r="K591" s="68">
        <v>17978.150000000001</v>
      </c>
      <c r="L591" s="68">
        <v>0</v>
      </c>
      <c r="M591" s="68">
        <v>0</v>
      </c>
      <c r="N591" s="68">
        <v>17978.150000000001</v>
      </c>
      <c r="O591" s="68">
        <v>0</v>
      </c>
      <c r="P591" s="69">
        <v>17978.150000000001</v>
      </c>
      <c r="Q591" s="25" t="s">
        <v>4491</v>
      </c>
      <c r="R591" s="25" t="s">
        <v>4458</v>
      </c>
      <c r="S591">
        <v>0</v>
      </c>
      <c r="T591">
        <v>0</v>
      </c>
      <c r="U591">
        <v>17978.150000000001</v>
      </c>
      <c r="V591" t="s">
        <v>43</v>
      </c>
      <c r="W591">
        <v>17978.150000000001</v>
      </c>
      <c r="X591">
        <v>0</v>
      </c>
      <c r="Y591">
        <v>0</v>
      </c>
      <c r="Z591">
        <v>0</v>
      </c>
      <c r="AA591">
        <v>17978.150000000001</v>
      </c>
      <c r="AB591">
        <v>0</v>
      </c>
      <c r="AC591">
        <v>0</v>
      </c>
      <c r="AD591">
        <v>0</v>
      </c>
      <c r="AE591">
        <v>17978.150000000001</v>
      </c>
    </row>
    <row r="592" spans="1:31" x14ac:dyDescent="0.2">
      <c r="A592" s="25">
        <v>720</v>
      </c>
      <c r="B592" s="25" t="s">
        <v>4114</v>
      </c>
      <c r="D592" s="25">
        <v>334899</v>
      </c>
      <c r="E592" s="25"/>
      <c r="F592" s="25" t="s">
        <v>38</v>
      </c>
      <c r="G592" s="25" t="s">
        <v>39</v>
      </c>
      <c r="H592" s="25" t="s">
        <v>40</v>
      </c>
      <c r="I592" s="25" t="s">
        <v>41</v>
      </c>
      <c r="J592" s="68">
        <v>54688.22</v>
      </c>
      <c r="K592" s="68">
        <v>54688.22</v>
      </c>
      <c r="L592" s="68">
        <v>0</v>
      </c>
      <c r="M592" s="68">
        <v>0</v>
      </c>
      <c r="N592" s="68">
        <v>0</v>
      </c>
      <c r="O592" s="68">
        <v>54688.22</v>
      </c>
      <c r="P592" s="69">
        <v>54688.22</v>
      </c>
      <c r="Q592" s="25" t="s">
        <v>4492</v>
      </c>
      <c r="R592" s="25" t="s">
        <v>4458</v>
      </c>
      <c r="S592">
        <v>0</v>
      </c>
      <c r="T592">
        <v>0</v>
      </c>
      <c r="U592">
        <v>54688.22</v>
      </c>
      <c r="V592" t="s">
        <v>43</v>
      </c>
      <c r="W592">
        <v>54688.22</v>
      </c>
      <c r="X592">
        <v>0</v>
      </c>
      <c r="Y592">
        <v>0</v>
      </c>
      <c r="Z592">
        <v>0</v>
      </c>
      <c r="AA592">
        <v>0</v>
      </c>
      <c r="AB592">
        <v>54688.22</v>
      </c>
      <c r="AC592">
        <v>0</v>
      </c>
      <c r="AD592">
        <v>0</v>
      </c>
      <c r="AE592">
        <v>54688.22</v>
      </c>
    </row>
    <row r="593" spans="1:31" x14ac:dyDescent="0.2">
      <c r="A593" s="25">
        <v>720</v>
      </c>
      <c r="B593" s="25" t="s">
        <v>4120</v>
      </c>
      <c r="D593" s="25">
        <v>320690</v>
      </c>
      <c r="E593" s="25"/>
      <c r="F593" s="25" t="s">
        <v>38</v>
      </c>
      <c r="G593" s="25" t="s">
        <v>39</v>
      </c>
      <c r="H593" s="25" t="s">
        <v>39</v>
      </c>
      <c r="I593" s="25" t="s">
        <v>41</v>
      </c>
      <c r="J593" s="68">
        <v>81718.649999999994</v>
      </c>
      <c r="K593" s="68">
        <v>81718.649999999994</v>
      </c>
      <c r="L593" s="68">
        <v>0</v>
      </c>
      <c r="M593" s="68">
        <v>81718.649999999994</v>
      </c>
      <c r="N593" s="68">
        <v>0</v>
      </c>
      <c r="O593" s="68">
        <v>0</v>
      </c>
      <c r="P593" s="69">
        <v>81718.649999999994</v>
      </c>
      <c r="Q593" s="25" t="s">
        <v>4490</v>
      </c>
      <c r="R593" s="25" t="s">
        <v>4458</v>
      </c>
      <c r="S593">
        <v>0</v>
      </c>
      <c r="T593">
        <v>0</v>
      </c>
      <c r="U593">
        <v>81718.649999999994</v>
      </c>
      <c r="V593" t="s">
        <v>43</v>
      </c>
      <c r="W593">
        <v>81718.649999999994</v>
      </c>
      <c r="X593">
        <v>0</v>
      </c>
      <c r="Y593">
        <v>0</v>
      </c>
      <c r="Z593">
        <v>81718.649999999994</v>
      </c>
      <c r="AA593">
        <v>0</v>
      </c>
      <c r="AB593">
        <v>0</v>
      </c>
      <c r="AC593">
        <v>0</v>
      </c>
      <c r="AD593">
        <v>0</v>
      </c>
      <c r="AE593">
        <v>81718.649999999994</v>
      </c>
    </row>
    <row r="594" spans="1:31" x14ac:dyDescent="0.2">
      <c r="A594" s="25">
        <v>720</v>
      </c>
      <c r="B594" s="25" t="s">
        <v>4127</v>
      </c>
      <c r="D594" s="25">
        <v>336990</v>
      </c>
      <c r="E594" s="25"/>
      <c r="F594" s="25" t="s">
        <v>38</v>
      </c>
      <c r="G594" s="25" t="s">
        <v>39</v>
      </c>
      <c r="H594" s="25" t="s">
        <v>39</v>
      </c>
      <c r="I594" s="25" t="s">
        <v>41</v>
      </c>
      <c r="J594" s="68">
        <v>39351.199999999997</v>
      </c>
      <c r="K594" s="68">
        <v>39351.199999999997</v>
      </c>
      <c r="L594" s="68">
        <v>39351.199999999997</v>
      </c>
      <c r="M594" s="68">
        <v>0</v>
      </c>
      <c r="N594" s="68">
        <v>0</v>
      </c>
      <c r="O594" s="68">
        <v>0</v>
      </c>
      <c r="P594" s="69">
        <v>39351.199999999997</v>
      </c>
      <c r="Q594" s="25" t="s">
        <v>4489</v>
      </c>
      <c r="R594" s="25" t="s">
        <v>4458</v>
      </c>
      <c r="S594">
        <v>0</v>
      </c>
      <c r="T594">
        <v>0</v>
      </c>
      <c r="U594" t="s">
        <v>42</v>
      </c>
      <c r="V594" t="s">
        <v>43</v>
      </c>
      <c r="W594">
        <v>39351.199999999997</v>
      </c>
      <c r="X594">
        <v>0</v>
      </c>
      <c r="Y594">
        <v>39351.199999999997</v>
      </c>
      <c r="Z594">
        <v>0</v>
      </c>
      <c r="AA594">
        <v>0</v>
      </c>
      <c r="AB594">
        <v>0</v>
      </c>
      <c r="AC594">
        <v>0</v>
      </c>
      <c r="AD594">
        <v>0</v>
      </c>
      <c r="AE594" t="s">
        <v>44</v>
      </c>
    </row>
    <row r="595" spans="1:31" x14ac:dyDescent="0.2">
      <c r="A595" s="25">
        <v>720</v>
      </c>
      <c r="B595" s="25" t="s">
        <v>4131</v>
      </c>
      <c r="D595" s="25">
        <v>334755</v>
      </c>
      <c r="E595" s="25"/>
      <c r="F595" s="25" t="s">
        <v>38</v>
      </c>
      <c r="G595" s="25" t="s">
        <v>39</v>
      </c>
      <c r="H595" s="25" t="s">
        <v>39</v>
      </c>
      <c r="I595" s="25" t="s">
        <v>41</v>
      </c>
      <c r="J595" s="68">
        <v>94429.58</v>
      </c>
      <c r="K595" s="68">
        <v>94429.58</v>
      </c>
      <c r="L595" s="68">
        <v>94429.58</v>
      </c>
      <c r="M595" s="68">
        <v>0</v>
      </c>
      <c r="N595" s="68">
        <v>0</v>
      </c>
      <c r="O595" s="68">
        <v>0</v>
      </c>
      <c r="P595" s="69">
        <v>94429.58</v>
      </c>
      <c r="Q595" s="25" t="s">
        <v>4489</v>
      </c>
      <c r="R595" s="25" t="s">
        <v>4458</v>
      </c>
      <c r="S595">
        <v>0</v>
      </c>
      <c r="T595">
        <v>0</v>
      </c>
      <c r="U595" t="s">
        <v>42</v>
      </c>
      <c r="V595" t="s">
        <v>43</v>
      </c>
      <c r="W595">
        <v>94429.58</v>
      </c>
      <c r="X595">
        <v>0</v>
      </c>
      <c r="Y595">
        <v>94429.58</v>
      </c>
      <c r="Z595">
        <v>0</v>
      </c>
      <c r="AA595">
        <v>0</v>
      </c>
      <c r="AB595">
        <v>0</v>
      </c>
      <c r="AC595">
        <v>0</v>
      </c>
      <c r="AD595">
        <v>0</v>
      </c>
      <c r="AE595" t="s">
        <v>44</v>
      </c>
    </row>
    <row r="596" spans="1:31" x14ac:dyDescent="0.2">
      <c r="A596" s="25">
        <v>720</v>
      </c>
      <c r="B596" s="25" t="s">
        <v>4139</v>
      </c>
      <c r="D596" s="25">
        <v>337887</v>
      </c>
      <c r="E596" s="25"/>
      <c r="F596" s="25" t="s">
        <v>38</v>
      </c>
      <c r="G596" s="25" t="s">
        <v>39</v>
      </c>
      <c r="H596" s="25" t="s">
        <v>39</v>
      </c>
      <c r="I596" s="25" t="s">
        <v>41</v>
      </c>
      <c r="J596" s="68">
        <v>34350.660000000003</v>
      </c>
      <c r="K596" s="68">
        <v>34350.660000000003</v>
      </c>
      <c r="L596" s="68">
        <v>34350.660000000003</v>
      </c>
      <c r="M596" s="68">
        <v>0</v>
      </c>
      <c r="N596" s="68">
        <v>0</v>
      </c>
      <c r="O596" s="68">
        <v>0</v>
      </c>
      <c r="P596" s="69">
        <v>34350.660000000003</v>
      </c>
      <c r="Q596" s="25" t="s">
        <v>4489</v>
      </c>
      <c r="R596" s="25" t="s">
        <v>4458</v>
      </c>
      <c r="S596">
        <v>0</v>
      </c>
      <c r="T596">
        <v>0</v>
      </c>
      <c r="U596" t="s">
        <v>42</v>
      </c>
      <c r="V596" t="s">
        <v>43</v>
      </c>
      <c r="W596">
        <v>34350.660000000003</v>
      </c>
      <c r="X596">
        <v>0</v>
      </c>
      <c r="Y596">
        <v>34350.660000000003</v>
      </c>
      <c r="Z596">
        <v>0</v>
      </c>
      <c r="AA596">
        <v>0</v>
      </c>
      <c r="AB596">
        <v>0</v>
      </c>
      <c r="AC596">
        <v>0</v>
      </c>
      <c r="AD596">
        <v>0</v>
      </c>
      <c r="AE596" t="s">
        <v>44</v>
      </c>
    </row>
    <row r="597" spans="1:31" x14ac:dyDescent="0.2">
      <c r="A597" s="25">
        <v>720</v>
      </c>
      <c r="B597" s="25" t="s">
        <v>4147</v>
      </c>
      <c r="D597" s="25">
        <v>339212</v>
      </c>
      <c r="E597" s="25"/>
      <c r="F597" s="25" t="s">
        <v>38</v>
      </c>
      <c r="G597" s="25" t="s">
        <v>39</v>
      </c>
      <c r="H597" s="25" t="s">
        <v>39</v>
      </c>
      <c r="I597" s="25" t="s">
        <v>41</v>
      </c>
      <c r="J597" s="68">
        <v>15188.22</v>
      </c>
      <c r="K597" s="68">
        <v>15188.22</v>
      </c>
      <c r="L597" s="68">
        <v>0</v>
      </c>
      <c r="M597" s="68">
        <v>15188.22</v>
      </c>
      <c r="N597" s="68">
        <v>0</v>
      </c>
      <c r="O597" s="68">
        <v>0</v>
      </c>
      <c r="P597" s="69">
        <v>15188.22</v>
      </c>
      <c r="Q597" s="25" t="s">
        <v>4490</v>
      </c>
      <c r="R597" s="25" t="s">
        <v>4458</v>
      </c>
      <c r="S597">
        <v>0</v>
      </c>
      <c r="T597">
        <v>0</v>
      </c>
      <c r="U597" t="s">
        <v>42</v>
      </c>
      <c r="V597" t="s">
        <v>43</v>
      </c>
      <c r="W597">
        <v>15188.22</v>
      </c>
      <c r="X597">
        <v>0</v>
      </c>
      <c r="Y597">
        <v>0</v>
      </c>
      <c r="Z597">
        <v>15188.22</v>
      </c>
      <c r="AA597">
        <v>0</v>
      </c>
      <c r="AB597">
        <v>0</v>
      </c>
      <c r="AC597">
        <v>0</v>
      </c>
      <c r="AD597">
        <v>0</v>
      </c>
      <c r="AE597" t="s">
        <v>44</v>
      </c>
    </row>
    <row r="598" spans="1:31" x14ac:dyDescent="0.2">
      <c r="A598" s="25">
        <v>720</v>
      </c>
      <c r="B598" s="25" t="s">
        <v>4153</v>
      </c>
      <c r="D598" s="25">
        <v>320711</v>
      </c>
      <c r="E598" s="25"/>
      <c r="F598" s="25" t="s">
        <v>38</v>
      </c>
      <c r="G598" s="25" t="s">
        <v>39</v>
      </c>
      <c r="H598" s="25" t="s">
        <v>39</v>
      </c>
      <c r="I598" s="25" t="s">
        <v>41</v>
      </c>
      <c r="J598" s="68">
        <v>32021.64</v>
      </c>
      <c r="K598" s="68">
        <v>32021.64</v>
      </c>
      <c r="L598" s="68">
        <v>0</v>
      </c>
      <c r="M598" s="68">
        <v>32021.64</v>
      </c>
      <c r="N598" s="68">
        <v>0</v>
      </c>
      <c r="O598" s="68">
        <v>0</v>
      </c>
      <c r="P598" s="69">
        <v>32021.64</v>
      </c>
      <c r="Q598" s="25" t="s">
        <v>4490</v>
      </c>
      <c r="R598" s="25" t="s">
        <v>4458</v>
      </c>
      <c r="S598">
        <v>0</v>
      </c>
      <c r="T598">
        <v>0</v>
      </c>
      <c r="U598">
        <v>32021.64</v>
      </c>
      <c r="V598" t="s">
        <v>43</v>
      </c>
      <c r="W598">
        <v>32021.64</v>
      </c>
      <c r="X598">
        <v>0</v>
      </c>
      <c r="Y598">
        <v>0</v>
      </c>
      <c r="Z598">
        <v>32021.64</v>
      </c>
      <c r="AA598">
        <v>0</v>
      </c>
      <c r="AB598">
        <v>0</v>
      </c>
      <c r="AC598">
        <v>0</v>
      </c>
      <c r="AD598">
        <v>0</v>
      </c>
      <c r="AE598">
        <v>32021.64</v>
      </c>
    </row>
    <row r="599" spans="1:31" x14ac:dyDescent="0.2">
      <c r="A599" s="25">
        <v>720</v>
      </c>
      <c r="B599" s="25" t="s">
        <v>4154</v>
      </c>
      <c r="D599" s="25">
        <v>327570</v>
      </c>
      <c r="E599" s="25"/>
      <c r="F599" s="25" t="s">
        <v>38</v>
      </c>
      <c r="G599" s="25" t="s">
        <v>39</v>
      </c>
      <c r="H599" s="25" t="s">
        <v>39</v>
      </c>
      <c r="I599" s="25" t="s">
        <v>41</v>
      </c>
      <c r="J599" s="68">
        <v>68230.600000000006</v>
      </c>
      <c r="K599" s="68">
        <v>68230.600000000006</v>
      </c>
      <c r="L599" s="68">
        <v>68230.600000000006</v>
      </c>
      <c r="M599" s="68">
        <v>0</v>
      </c>
      <c r="N599" s="68">
        <v>0</v>
      </c>
      <c r="O599" s="68">
        <v>0</v>
      </c>
      <c r="P599" s="69">
        <v>68230.600000000006</v>
      </c>
      <c r="Q599" s="25" t="s">
        <v>4489</v>
      </c>
      <c r="R599" s="25" t="s">
        <v>4458</v>
      </c>
      <c r="S599">
        <v>0</v>
      </c>
      <c r="T599">
        <v>0</v>
      </c>
      <c r="U599">
        <v>68230.600000000006</v>
      </c>
      <c r="V599" t="s">
        <v>43</v>
      </c>
      <c r="W599">
        <v>68230.600000000006</v>
      </c>
      <c r="X599">
        <v>0</v>
      </c>
      <c r="Y599">
        <v>68230.600000000006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68230.600000000006</v>
      </c>
    </row>
    <row r="600" spans="1:31" x14ac:dyDescent="0.2">
      <c r="A600" s="25">
        <v>720</v>
      </c>
      <c r="B600" s="25" t="s">
        <v>4160</v>
      </c>
      <c r="D600" s="25">
        <v>341931</v>
      </c>
      <c r="E600" s="25"/>
      <c r="F600" s="25" t="s">
        <v>38</v>
      </c>
      <c r="G600" s="25" t="s">
        <v>39</v>
      </c>
      <c r="H600" s="25" t="s">
        <v>40</v>
      </c>
      <c r="I600" s="25" t="s">
        <v>41</v>
      </c>
      <c r="J600" s="68">
        <v>35913.15</v>
      </c>
      <c r="K600" s="68">
        <v>35913.15</v>
      </c>
      <c r="L600" s="68">
        <v>0</v>
      </c>
      <c r="M600" s="68">
        <v>0</v>
      </c>
      <c r="N600" s="68">
        <v>0</v>
      </c>
      <c r="O600" s="68">
        <v>35913.15</v>
      </c>
      <c r="P600" s="69">
        <v>35913.15</v>
      </c>
      <c r="Q600" s="25" t="s">
        <v>4492</v>
      </c>
      <c r="R600" s="25" t="s">
        <v>4458</v>
      </c>
      <c r="S600">
        <v>0</v>
      </c>
      <c r="T600">
        <v>0</v>
      </c>
      <c r="U600">
        <v>35913.15</v>
      </c>
      <c r="V600" t="s">
        <v>43</v>
      </c>
      <c r="W600">
        <v>35913.15</v>
      </c>
      <c r="X600">
        <v>0</v>
      </c>
      <c r="Y600">
        <v>0</v>
      </c>
      <c r="Z600">
        <v>0</v>
      </c>
      <c r="AA600">
        <v>0</v>
      </c>
      <c r="AB600">
        <v>35913.15</v>
      </c>
      <c r="AC600">
        <v>0</v>
      </c>
      <c r="AD600">
        <v>0</v>
      </c>
      <c r="AE600">
        <v>35913.15</v>
      </c>
    </row>
    <row r="601" spans="1:31" x14ac:dyDescent="0.2">
      <c r="A601" s="25">
        <v>720</v>
      </c>
      <c r="B601" s="25" t="s">
        <v>4161</v>
      </c>
      <c r="D601" s="25">
        <v>320703</v>
      </c>
      <c r="E601" s="25"/>
      <c r="F601" s="25" t="s">
        <v>38</v>
      </c>
      <c r="G601" s="25" t="s">
        <v>39</v>
      </c>
      <c r="H601" s="25" t="s">
        <v>39</v>
      </c>
      <c r="I601" s="25" t="s">
        <v>41</v>
      </c>
      <c r="J601" s="68">
        <v>53541.1</v>
      </c>
      <c r="K601" s="68">
        <v>53541.1</v>
      </c>
      <c r="L601" s="68">
        <v>0</v>
      </c>
      <c r="M601" s="68">
        <v>53541.1</v>
      </c>
      <c r="N601" s="68">
        <v>0</v>
      </c>
      <c r="O601" s="68">
        <v>0</v>
      </c>
      <c r="P601" s="69">
        <v>53541.1</v>
      </c>
      <c r="Q601" s="25" t="s">
        <v>4490</v>
      </c>
      <c r="R601" s="25" t="s">
        <v>4458</v>
      </c>
      <c r="S601">
        <v>0</v>
      </c>
      <c r="T601">
        <v>0</v>
      </c>
      <c r="U601">
        <v>53541.1</v>
      </c>
      <c r="V601" t="s">
        <v>43</v>
      </c>
      <c r="W601">
        <v>53541.1</v>
      </c>
      <c r="X601">
        <v>0</v>
      </c>
      <c r="Y601">
        <v>0</v>
      </c>
      <c r="Z601">
        <v>53541.1</v>
      </c>
      <c r="AA601">
        <v>0</v>
      </c>
      <c r="AB601">
        <v>0</v>
      </c>
      <c r="AC601">
        <v>0</v>
      </c>
      <c r="AD601">
        <v>0</v>
      </c>
      <c r="AE601">
        <v>53541.1</v>
      </c>
    </row>
    <row r="602" spans="1:31" x14ac:dyDescent="0.2">
      <c r="A602" s="25">
        <v>720</v>
      </c>
      <c r="B602" s="25" t="s">
        <v>4162</v>
      </c>
      <c r="D602" s="25">
        <v>339879</v>
      </c>
      <c r="E602" s="25"/>
      <c r="F602" s="25" t="s">
        <v>38</v>
      </c>
      <c r="G602" s="25" t="s">
        <v>39</v>
      </c>
      <c r="H602" s="25" t="s">
        <v>39</v>
      </c>
      <c r="I602" s="25" t="s">
        <v>41</v>
      </c>
      <c r="J602" s="68">
        <v>39288.339999999997</v>
      </c>
      <c r="K602" s="68">
        <v>39288.339999999997</v>
      </c>
      <c r="L602" s="68">
        <v>39288.339999999997</v>
      </c>
      <c r="M602" s="68">
        <v>0</v>
      </c>
      <c r="N602" s="68">
        <v>0</v>
      </c>
      <c r="O602" s="68">
        <v>0</v>
      </c>
      <c r="P602" s="69">
        <v>39288.339999999997</v>
      </c>
      <c r="Q602" s="25" t="s">
        <v>4489</v>
      </c>
      <c r="R602" s="25" t="s">
        <v>4458</v>
      </c>
      <c r="S602">
        <v>0</v>
      </c>
      <c r="T602">
        <v>0</v>
      </c>
      <c r="U602" t="s">
        <v>42</v>
      </c>
      <c r="V602" t="s">
        <v>43</v>
      </c>
      <c r="W602">
        <v>39288.339999999997</v>
      </c>
      <c r="X602">
        <v>0</v>
      </c>
      <c r="Y602">
        <v>39288.339999999997</v>
      </c>
      <c r="Z602">
        <v>0</v>
      </c>
      <c r="AA602">
        <v>0</v>
      </c>
      <c r="AB602">
        <v>0</v>
      </c>
      <c r="AC602">
        <v>0</v>
      </c>
      <c r="AD602">
        <v>0</v>
      </c>
      <c r="AE602" t="s">
        <v>44</v>
      </c>
    </row>
    <row r="603" spans="1:31" x14ac:dyDescent="0.2">
      <c r="A603" s="25">
        <v>720</v>
      </c>
      <c r="B603" s="25" t="s">
        <v>4165</v>
      </c>
      <c r="D603" s="25">
        <v>340632</v>
      </c>
      <c r="E603" s="25"/>
      <c r="F603" s="25" t="s">
        <v>38</v>
      </c>
      <c r="G603" s="25" t="s">
        <v>39</v>
      </c>
      <c r="H603" s="25" t="s">
        <v>40</v>
      </c>
      <c r="I603" s="25" t="s">
        <v>41</v>
      </c>
      <c r="J603" s="68">
        <v>21380.81</v>
      </c>
      <c r="K603" s="68">
        <v>21380.81</v>
      </c>
      <c r="L603" s="68">
        <v>0</v>
      </c>
      <c r="M603" s="68">
        <v>0</v>
      </c>
      <c r="N603" s="68">
        <v>0</v>
      </c>
      <c r="O603" s="68">
        <v>21380.81</v>
      </c>
      <c r="P603" s="69">
        <v>21380.81</v>
      </c>
      <c r="Q603" s="25" t="s">
        <v>4492</v>
      </c>
      <c r="R603" s="25" t="s">
        <v>4458</v>
      </c>
      <c r="S603">
        <v>0</v>
      </c>
      <c r="T603">
        <v>0</v>
      </c>
      <c r="U603">
        <v>21380.81</v>
      </c>
      <c r="V603" t="s">
        <v>43</v>
      </c>
      <c r="W603">
        <v>21380.81</v>
      </c>
      <c r="X603">
        <v>0</v>
      </c>
      <c r="Y603">
        <v>0</v>
      </c>
      <c r="Z603">
        <v>0</v>
      </c>
      <c r="AA603">
        <v>0</v>
      </c>
      <c r="AB603">
        <v>21380.81</v>
      </c>
      <c r="AC603">
        <v>0</v>
      </c>
      <c r="AD603">
        <v>0</v>
      </c>
      <c r="AE603">
        <v>21380.81</v>
      </c>
    </row>
    <row r="604" spans="1:31" x14ac:dyDescent="0.2">
      <c r="A604" s="25">
        <v>720</v>
      </c>
      <c r="B604" s="25" t="s">
        <v>4170</v>
      </c>
      <c r="D604" s="25">
        <v>330805</v>
      </c>
      <c r="E604" s="25"/>
      <c r="F604" s="25" t="s">
        <v>38</v>
      </c>
      <c r="G604" s="25" t="s">
        <v>39</v>
      </c>
      <c r="H604" s="25" t="s">
        <v>39</v>
      </c>
      <c r="I604" s="25" t="s">
        <v>41</v>
      </c>
      <c r="J604" s="68">
        <v>71458.41</v>
      </c>
      <c r="K604" s="68">
        <v>71458.41</v>
      </c>
      <c r="L604" s="68">
        <v>71458.41</v>
      </c>
      <c r="M604" s="68">
        <v>0</v>
      </c>
      <c r="N604" s="68">
        <v>0</v>
      </c>
      <c r="O604" s="68">
        <v>0</v>
      </c>
      <c r="P604" s="69">
        <v>71458.41</v>
      </c>
      <c r="Q604" s="25" t="s">
        <v>4489</v>
      </c>
      <c r="R604" s="25" t="s">
        <v>4458</v>
      </c>
      <c r="S604">
        <v>0</v>
      </c>
      <c r="T604">
        <v>0</v>
      </c>
      <c r="U604" t="s">
        <v>42</v>
      </c>
      <c r="V604" t="s">
        <v>43</v>
      </c>
      <c r="W604">
        <v>71458.41</v>
      </c>
      <c r="X604">
        <v>0</v>
      </c>
      <c r="Y604">
        <v>71458.41</v>
      </c>
      <c r="Z604">
        <v>0</v>
      </c>
      <c r="AA604">
        <v>0</v>
      </c>
      <c r="AB604">
        <v>0</v>
      </c>
      <c r="AC604">
        <v>0</v>
      </c>
      <c r="AD604">
        <v>0</v>
      </c>
      <c r="AE604" t="s">
        <v>44</v>
      </c>
    </row>
    <row r="605" spans="1:31" x14ac:dyDescent="0.2">
      <c r="A605" s="25">
        <v>720</v>
      </c>
      <c r="B605" s="25" t="s">
        <v>4173</v>
      </c>
      <c r="D605" s="25">
        <v>340892</v>
      </c>
      <c r="E605" s="25"/>
      <c r="F605" s="25" t="s">
        <v>38</v>
      </c>
      <c r="G605" s="25" t="s">
        <v>39</v>
      </c>
      <c r="H605" s="25" t="s">
        <v>40</v>
      </c>
      <c r="I605" s="25" t="s">
        <v>41</v>
      </c>
      <c r="J605" s="68">
        <v>39617.269999999997</v>
      </c>
      <c r="K605" s="68">
        <v>39617.269999999997</v>
      </c>
      <c r="L605" s="68">
        <v>0</v>
      </c>
      <c r="M605" s="68">
        <v>0</v>
      </c>
      <c r="N605" s="68">
        <v>39617.269999999997</v>
      </c>
      <c r="O605" s="68">
        <v>0</v>
      </c>
      <c r="P605" s="69">
        <v>39617.269999999997</v>
      </c>
      <c r="Q605" s="25" t="s">
        <v>4491</v>
      </c>
      <c r="R605" s="25" t="s">
        <v>4458</v>
      </c>
      <c r="S605">
        <v>0</v>
      </c>
      <c r="T605">
        <v>0</v>
      </c>
      <c r="U605">
        <v>39617.269999999997</v>
      </c>
      <c r="V605" t="s">
        <v>43</v>
      </c>
      <c r="W605">
        <v>39617.269999999997</v>
      </c>
      <c r="X605">
        <v>0</v>
      </c>
      <c r="Y605">
        <v>0</v>
      </c>
      <c r="Z605">
        <v>0</v>
      </c>
      <c r="AA605">
        <v>39617.269999999997</v>
      </c>
      <c r="AB605">
        <v>0</v>
      </c>
      <c r="AC605">
        <v>0</v>
      </c>
      <c r="AD605">
        <v>0</v>
      </c>
      <c r="AE605">
        <v>39617.269999999997</v>
      </c>
    </row>
    <row r="606" spans="1:31" x14ac:dyDescent="0.2">
      <c r="A606" s="25">
        <v>720</v>
      </c>
      <c r="B606" s="25" t="s">
        <v>4177</v>
      </c>
      <c r="D606" s="25">
        <v>341778</v>
      </c>
      <c r="E606" s="25"/>
      <c r="F606" s="25" t="s">
        <v>38</v>
      </c>
      <c r="G606" s="25" t="s">
        <v>39</v>
      </c>
      <c r="H606" s="25" t="s">
        <v>39</v>
      </c>
      <c r="I606" s="25" t="s">
        <v>41</v>
      </c>
      <c r="J606" s="68">
        <v>18277.91</v>
      </c>
      <c r="K606" s="68">
        <v>18277.91</v>
      </c>
      <c r="L606" s="68">
        <v>18277.91</v>
      </c>
      <c r="M606" s="68">
        <v>0</v>
      </c>
      <c r="N606" s="68">
        <v>0</v>
      </c>
      <c r="O606" s="68">
        <v>0</v>
      </c>
      <c r="P606" s="69">
        <v>18277.91</v>
      </c>
      <c r="Q606" s="25" t="s">
        <v>4489</v>
      </c>
      <c r="R606" s="25" t="s">
        <v>4458</v>
      </c>
      <c r="S606">
        <v>0</v>
      </c>
      <c r="T606">
        <v>0</v>
      </c>
      <c r="U606" t="s">
        <v>42</v>
      </c>
      <c r="V606" t="s">
        <v>43</v>
      </c>
      <c r="W606">
        <v>18277.91</v>
      </c>
      <c r="X606">
        <v>0</v>
      </c>
      <c r="Y606">
        <v>18277.91</v>
      </c>
      <c r="Z606">
        <v>0</v>
      </c>
      <c r="AA606">
        <v>0</v>
      </c>
      <c r="AB606">
        <v>0</v>
      </c>
      <c r="AC606">
        <v>0</v>
      </c>
      <c r="AD606">
        <v>0</v>
      </c>
      <c r="AE606" t="s">
        <v>44</v>
      </c>
    </row>
    <row r="607" spans="1:31" x14ac:dyDescent="0.2">
      <c r="A607" s="25">
        <v>720</v>
      </c>
      <c r="B607" s="25" t="s">
        <v>4192</v>
      </c>
      <c r="D607" s="25">
        <v>357286</v>
      </c>
      <c r="E607" s="25"/>
      <c r="F607" s="25" t="s">
        <v>38</v>
      </c>
      <c r="G607" s="25" t="s">
        <v>39</v>
      </c>
      <c r="H607" s="25" t="s">
        <v>39</v>
      </c>
      <c r="I607" s="25" t="s">
        <v>41</v>
      </c>
      <c r="J607" s="68">
        <v>43640.08</v>
      </c>
      <c r="K607" s="68">
        <v>43640.08</v>
      </c>
      <c r="L607" s="68">
        <v>0</v>
      </c>
      <c r="M607" s="68">
        <v>43640.08</v>
      </c>
      <c r="N607" s="68">
        <v>0</v>
      </c>
      <c r="O607" s="68">
        <v>0</v>
      </c>
      <c r="P607" s="69">
        <v>43640.08</v>
      </c>
      <c r="Q607" s="25" t="s">
        <v>4490</v>
      </c>
      <c r="R607" s="25" t="s">
        <v>4458</v>
      </c>
      <c r="S607">
        <v>0</v>
      </c>
      <c r="T607">
        <v>0</v>
      </c>
      <c r="U607" t="s">
        <v>42</v>
      </c>
      <c r="V607" t="s">
        <v>43</v>
      </c>
      <c r="W607">
        <v>43640.08</v>
      </c>
      <c r="X607">
        <v>0</v>
      </c>
      <c r="Y607">
        <v>0</v>
      </c>
      <c r="Z607">
        <v>43640.08</v>
      </c>
      <c r="AA607">
        <v>0</v>
      </c>
      <c r="AB607">
        <v>0</v>
      </c>
      <c r="AC607">
        <v>0</v>
      </c>
      <c r="AD607">
        <v>0</v>
      </c>
      <c r="AE607" t="s">
        <v>44</v>
      </c>
    </row>
    <row r="608" spans="1:31" x14ac:dyDescent="0.2">
      <c r="A608" s="25">
        <v>720</v>
      </c>
      <c r="B608" s="25" t="s">
        <v>4195</v>
      </c>
      <c r="D608" s="25">
        <v>342567</v>
      </c>
      <c r="E608" s="25"/>
      <c r="F608" s="25" t="s">
        <v>38</v>
      </c>
      <c r="G608" s="25" t="s">
        <v>39</v>
      </c>
      <c r="H608" s="25" t="s">
        <v>40</v>
      </c>
      <c r="I608" s="25" t="s">
        <v>41</v>
      </c>
      <c r="J608" s="68">
        <v>50173.66</v>
      </c>
      <c r="K608" s="68">
        <v>50173.66</v>
      </c>
      <c r="L608" s="68">
        <v>0</v>
      </c>
      <c r="M608" s="68">
        <v>0</v>
      </c>
      <c r="N608" s="68">
        <v>0</v>
      </c>
      <c r="O608" s="68">
        <v>50173.66</v>
      </c>
      <c r="P608" s="69">
        <v>50173.66</v>
      </c>
      <c r="Q608" s="25" t="s">
        <v>4492</v>
      </c>
      <c r="R608" s="25" t="s">
        <v>4458</v>
      </c>
      <c r="S608">
        <v>0</v>
      </c>
      <c r="T608">
        <v>0</v>
      </c>
      <c r="U608">
        <v>50173.66</v>
      </c>
      <c r="V608" t="s">
        <v>43</v>
      </c>
      <c r="W608">
        <v>50173.66</v>
      </c>
      <c r="X608">
        <v>0</v>
      </c>
      <c r="Y608">
        <v>0</v>
      </c>
      <c r="Z608">
        <v>0</v>
      </c>
      <c r="AA608">
        <v>0</v>
      </c>
      <c r="AB608">
        <v>50173.66</v>
      </c>
      <c r="AC608">
        <v>0</v>
      </c>
      <c r="AD608">
        <v>0</v>
      </c>
      <c r="AE608">
        <v>50173.66</v>
      </c>
    </row>
    <row r="609" spans="1:31" x14ac:dyDescent="0.2">
      <c r="A609" s="25">
        <v>720</v>
      </c>
      <c r="B609" s="25" t="s">
        <v>4203</v>
      </c>
      <c r="D609" s="25">
        <v>348891</v>
      </c>
      <c r="E609" s="25"/>
      <c r="F609" s="25" t="s">
        <v>38</v>
      </c>
      <c r="G609" s="25" t="s">
        <v>39</v>
      </c>
      <c r="H609" s="25" t="s">
        <v>40</v>
      </c>
      <c r="I609" s="25" t="s">
        <v>41</v>
      </c>
      <c r="J609" s="68">
        <v>183627.57</v>
      </c>
      <c r="K609" s="68">
        <v>183627.57</v>
      </c>
      <c r="L609" s="68">
        <v>0</v>
      </c>
      <c r="M609" s="68">
        <v>0</v>
      </c>
      <c r="N609" s="68">
        <v>0</v>
      </c>
      <c r="O609" s="68">
        <v>183627.57</v>
      </c>
      <c r="P609" s="69">
        <v>183627.57</v>
      </c>
      <c r="Q609" s="25" t="s">
        <v>4492</v>
      </c>
      <c r="R609" s="25" t="s">
        <v>4458</v>
      </c>
      <c r="S609">
        <v>0</v>
      </c>
      <c r="T609">
        <v>0</v>
      </c>
      <c r="U609">
        <v>183627.57</v>
      </c>
      <c r="V609" t="s">
        <v>43</v>
      </c>
      <c r="W609">
        <v>183627.57</v>
      </c>
      <c r="X609">
        <v>0</v>
      </c>
      <c r="Y609">
        <v>0</v>
      </c>
      <c r="Z609">
        <v>0</v>
      </c>
      <c r="AA609">
        <v>0</v>
      </c>
      <c r="AB609">
        <v>183627.57</v>
      </c>
      <c r="AC609">
        <v>0</v>
      </c>
      <c r="AD609">
        <v>0</v>
      </c>
      <c r="AE609">
        <v>183627.57</v>
      </c>
    </row>
    <row r="610" spans="1:31" x14ac:dyDescent="0.2">
      <c r="A610" s="25">
        <v>720</v>
      </c>
      <c r="B610" s="25" t="s">
        <v>4210</v>
      </c>
      <c r="D610" s="25">
        <v>320756</v>
      </c>
      <c r="E610" s="25"/>
      <c r="F610" s="25" t="s">
        <v>38</v>
      </c>
      <c r="G610" s="25" t="s">
        <v>39</v>
      </c>
      <c r="H610" s="25" t="s">
        <v>40</v>
      </c>
      <c r="I610" s="25" t="s">
        <v>41</v>
      </c>
      <c r="J610" s="68">
        <v>348750.37</v>
      </c>
      <c r="K610" s="68">
        <v>348750.37</v>
      </c>
      <c r="L610" s="68">
        <v>0</v>
      </c>
      <c r="M610" s="68">
        <v>0</v>
      </c>
      <c r="N610" s="68">
        <v>0</v>
      </c>
      <c r="O610" s="68">
        <v>348750.37</v>
      </c>
      <c r="P610" s="69">
        <v>348750.37</v>
      </c>
      <c r="Q610" s="25" t="s">
        <v>4492</v>
      </c>
      <c r="R610" s="25" t="s">
        <v>4458</v>
      </c>
      <c r="S610">
        <v>0</v>
      </c>
      <c r="T610">
        <v>0</v>
      </c>
      <c r="U610">
        <v>348750.37</v>
      </c>
      <c r="V610" t="s">
        <v>43</v>
      </c>
      <c r="W610">
        <v>348750.37</v>
      </c>
      <c r="X610">
        <v>0</v>
      </c>
      <c r="Y610">
        <v>0</v>
      </c>
      <c r="Z610">
        <v>0</v>
      </c>
      <c r="AA610">
        <v>0</v>
      </c>
      <c r="AB610">
        <v>348750.37</v>
      </c>
      <c r="AC610">
        <v>0</v>
      </c>
      <c r="AD610">
        <v>0</v>
      </c>
      <c r="AE610">
        <v>348750.37</v>
      </c>
    </row>
    <row r="611" spans="1:31" x14ac:dyDescent="0.2">
      <c r="A611" s="25">
        <v>720</v>
      </c>
      <c r="B611" s="25" t="s">
        <v>4211</v>
      </c>
      <c r="D611" s="25">
        <v>348483</v>
      </c>
      <c r="E611" s="25"/>
      <c r="F611" s="25" t="s">
        <v>38</v>
      </c>
      <c r="G611" s="25" t="s">
        <v>39</v>
      </c>
      <c r="H611" s="25" t="s">
        <v>39</v>
      </c>
      <c r="I611" s="25" t="s">
        <v>41</v>
      </c>
      <c r="J611" s="68">
        <v>48417.56</v>
      </c>
      <c r="K611" s="68">
        <v>48417.56</v>
      </c>
      <c r="L611" s="68">
        <v>0</v>
      </c>
      <c r="M611" s="68">
        <v>0</v>
      </c>
      <c r="N611" s="68">
        <v>48417.56</v>
      </c>
      <c r="O611" s="68">
        <v>0</v>
      </c>
      <c r="P611" s="69">
        <v>48417.56</v>
      </c>
      <c r="Q611" s="25" t="s">
        <v>4491</v>
      </c>
      <c r="R611" s="25" t="s">
        <v>4458</v>
      </c>
      <c r="S611">
        <v>0</v>
      </c>
      <c r="T611">
        <v>0</v>
      </c>
      <c r="U611">
        <v>48417.56</v>
      </c>
      <c r="V611" t="s">
        <v>43</v>
      </c>
      <c r="W611">
        <v>48417.56</v>
      </c>
      <c r="X611">
        <v>0</v>
      </c>
      <c r="Y611">
        <v>0</v>
      </c>
      <c r="Z611">
        <v>0</v>
      </c>
      <c r="AA611">
        <v>48417.56</v>
      </c>
      <c r="AB611">
        <v>0</v>
      </c>
      <c r="AC611">
        <v>0</v>
      </c>
      <c r="AD611">
        <v>0</v>
      </c>
      <c r="AE611">
        <v>48417.56</v>
      </c>
    </row>
    <row r="612" spans="1:31" x14ac:dyDescent="0.2">
      <c r="A612" s="25">
        <v>720</v>
      </c>
      <c r="B612" s="25" t="s">
        <v>4213</v>
      </c>
      <c r="D612" s="25">
        <v>348660</v>
      </c>
      <c r="E612" s="25"/>
      <c r="F612" s="25" t="s">
        <v>38</v>
      </c>
      <c r="G612" s="25" t="s">
        <v>39</v>
      </c>
      <c r="H612" s="25" t="s">
        <v>40</v>
      </c>
      <c r="I612" s="25" t="s">
        <v>41</v>
      </c>
      <c r="J612" s="68">
        <v>39544.26</v>
      </c>
      <c r="K612" s="68">
        <v>39544.26</v>
      </c>
      <c r="L612" s="68">
        <v>0</v>
      </c>
      <c r="M612" s="68">
        <v>0</v>
      </c>
      <c r="N612" s="68">
        <v>0</v>
      </c>
      <c r="O612" s="68">
        <v>39544.26</v>
      </c>
      <c r="P612" s="69">
        <v>39544.26</v>
      </c>
      <c r="Q612" s="25" t="s">
        <v>4492</v>
      </c>
      <c r="R612" s="25" t="s">
        <v>4458</v>
      </c>
      <c r="S612">
        <v>0</v>
      </c>
      <c r="T612">
        <v>0</v>
      </c>
      <c r="U612">
        <v>39544.26</v>
      </c>
      <c r="V612" t="s">
        <v>43</v>
      </c>
      <c r="W612">
        <v>39544.26</v>
      </c>
      <c r="X612">
        <v>0</v>
      </c>
      <c r="Y612">
        <v>0</v>
      </c>
      <c r="Z612">
        <v>0</v>
      </c>
      <c r="AA612">
        <v>0</v>
      </c>
      <c r="AB612">
        <v>39544.26</v>
      </c>
      <c r="AC612">
        <v>0</v>
      </c>
      <c r="AD612">
        <v>0</v>
      </c>
      <c r="AE612">
        <v>39544.26</v>
      </c>
    </row>
    <row r="613" spans="1:31" x14ac:dyDescent="0.2">
      <c r="A613" s="25">
        <v>720</v>
      </c>
      <c r="B613" s="25" t="s">
        <v>4214</v>
      </c>
      <c r="D613" s="25">
        <v>348714</v>
      </c>
      <c r="E613" s="25"/>
      <c r="F613" s="25" t="s">
        <v>38</v>
      </c>
      <c r="G613" s="25" t="s">
        <v>39</v>
      </c>
      <c r="H613" s="25" t="s">
        <v>40</v>
      </c>
      <c r="I613" s="25" t="s">
        <v>41</v>
      </c>
      <c r="J613" s="68">
        <v>132505.39000000001</v>
      </c>
      <c r="K613" s="68">
        <v>132505.39000000001</v>
      </c>
      <c r="L613" s="68">
        <v>0</v>
      </c>
      <c r="M613" s="68">
        <v>0</v>
      </c>
      <c r="N613" s="68">
        <v>0</v>
      </c>
      <c r="O613" s="68">
        <v>132505.39000000001</v>
      </c>
      <c r="P613" s="69">
        <v>132505.39000000001</v>
      </c>
      <c r="Q613" s="25" t="s">
        <v>4492</v>
      </c>
      <c r="R613" s="25" t="s">
        <v>4458</v>
      </c>
      <c r="S613">
        <v>0</v>
      </c>
      <c r="T613">
        <v>0</v>
      </c>
      <c r="U613">
        <v>132505.39000000001</v>
      </c>
      <c r="V613" t="s">
        <v>43</v>
      </c>
      <c r="W613">
        <v>132505.39000000001</v>
      </c>
      <c r="X613">
        <v>0</v>
      </c>
      <c r="Y613">
        <v>0</v>
      </c>
      <c r="Z613">
        <v>0</v>
      </c>
      <c r="AA613">
        <v>0</v>
      </c>
      <c r="AB613">
        <v>132505.39000000001</v>
      </c>
      <c r="AC613">
        <v>0</v>
      </c>
      <c r="AD613">
        <v>0</v>
      </c>
      <c r="AE613">
        <v>132505.39000000001</v>
      </c>
    </row>
    <row r="614" spans="1:31" x14ac:dyDescent="0.2">
      <c r="A614" s="25">
        <v>720</v>
      </c>
      <c r="B614" s="25" t="s">
        <v>4216</v>
      </c>
      <c r="D614" s="25">
        <v>340632</v>
      </c>
      <c r="E614" s="25"/>
      <c r="F614" s="25" t="s">
        <v>38</v>
      </c>
      <c r="G614" s="25" t="s">
        <v>39</v>
      </c>
      <c r="H614" s="25" t="s">
        <v>40</v>
      </c>
      <c r="I614" s="25" t="s">
        <v>41</v>
      </c>
      <c r="J614" s="68">
        <v>108648.57</v>
      </c>
      <c r="K614" s="68">
        <v>108648.57</v>
      </c>
      <c r="L614" s="68">
        <v>0</v>
      </c>
      <c r="M614" s="68">
        <v>0</v>
      </c>
      <c r="N614" s="68">
        <v>0</v>
      </c>
      <c r="O614" s="68">
        <v>108648.57</v>
      </c>
      <c r="P614" s="69">
        <v>108648.57</v>
      </c>
      <c r="Q614" s="25" t="s">
        <v>4492</v>
      </c>
      <c r="R614" s="25" t="s">
        <v>4458</v>
      </c>
      <c r="S614">
        <v>0</v>
      </c>
      <c r="T614">
        <v>0</v>
      </c>
      <c r="U614">
        <v>108648.57</v>
      </c>
      <c r="V614" t="s">
        <v>43</v>
      </c>
      <c r="W614">
        <v>108648.57</v>
      </c>
      <c r="X614">
        <v>0</v>
      </c>
      <c r="Y614">
        <v>0</v>
      </c>
      <c r="Z614">
        <v>0</v>
      </c>
      <c r="AA614">
        <v>0</v>
      </c>
      <c r="AB614">
        <v>108648.57</v>
      </c>
      <c r="AC614">
        <v>0</v>
      </c>
      <c r="AD614">
        <v>0</v>
      </c>
      <c r="AE614">
        <v>108648.57</v>
      </c>
    </row>
    <row r="615" spans="1:31" x14ac:dyDescent="0.2">
      <c r="A615" s="25">
        <v>720</v>
      </c>
      <c r="B615" s="25" t="s">
        <v>4217</v>
      </c>
      <c r="D615" s="25">
        <v>320703</v>
      </c>
      <c r="E615" s="25"/>
      <c r="F615" s="25" t="s">
        <v>38</v>
      </c>
      <c r="G615" s="25" t="s">
        <v>39</v>
      </c>
      <c r="H615" s="25" t="s">
        <v>39</v>
      </c>
      <c r="I615" s="25" t="s">
        <v>41</v>
      </c>
      <c r="J615" s="68">
        <v>309897.26</v>
      </c>
      <c r="K615" s="68">
        <v>309897.26</v>
      </c>
      <c r="L615" s="68">
        <v>0</v>
      </c>
      <c r="M615" s="68">
        <v>0</v>
      </c>
      <c r="N615" s="68">
        <v>309897.26</v>
      </c>
      <c r="O615" s="68">
        <v>0</v>
      </c>
      <c r="P615" s="69">
        <v>309897.26</v>
      </c>
      <c r="Q615" s="25" t="s">
        <v>4491</v>
      </c>
      <c r="R615" s="25" t="s">
        <v>4458</v>
      </c>
      <c r="S615">
        <v>0</v>
      </c>
      <c r="T615">
        <v>0</v>
      </c>
      <c r="U615">
        <v>309897.26</v>
      </c>
      <c r="V615" t="s">
        <v>43</v>
      </c>
      <c r="W615">
        <v>309897.26</v>
      </c>
      <c r="X615">
        <v>0</v>
      </c>
      <c r="Y615">
        <v>0</v>
      </c>
      <c r="Z615">
        <v>0</v>
      </c>
      <c r="AA615">
        <v>309897.26</v>
      </c>
      <c r="AB615">
        <v>0</v>
      </c>
      <c r="AC615">
        <v>0</v>
      </c>
      <c r="AD615">
        <v>0</v>
      </c>
      <c r="AE615">
        <v>309897.26</v>
      </c>
    </row>
    <row r="616" spans="1:31" x14ac:dyDescent="0.2">
      <c r="A616" s="25">
        <v>720</v>
      </c>
      <c r="B616" s="25" t="s">
        <v>4220</v>
      </c>
      <c r="D616" s="25">
        <v>340632</v>
      </c>
      <c r="E616" s="25"/>
      <c r="F616" s="25" t="s">
        <v>38</v>
      </c>
      <c r="G616" s="25" t="s">
        <v>39</v>
      </c>
      <c r="H616" s="25" t="s">
        <v>40</v>
      </c>
      <c r="I616" s="25" t="s">
        <v>41</v>
      </c>
      <c r="J616" s="68">
        <v>43647.99</v>
      </c>
      <c r="K616" s="68">
        <v>43647.99</v>
      </c>
      <c r="L616" s="68">
        <v>0</v>
      </c>
      <c r="M616" s="68">
        <v>0</v>
      </c>
      <c r="N616" s="68">
        <v>0</v>
      </c>
      <c r="O616" s="68">
        <v>43647.99</v>
      </c>
      <c r="P616" s="69">
        <v>43647.99</v>
      </c>
      <c r="Q616" s="25" t="s">
        <v>4492</v>
      </c>
      <c r="R616" s="25" t="s">
        <v>4458</v>
      </c>
      <c r="S616">
        <v>0</v>
      </c>
      <c r="T616">
        <v>0</v>
      </c>
      <c r="U616">
        <v>43647.99</v>
      </c>
      <c r="V616" t="s">
        <v>43</v>
      </c>
      <c r="W616">
        <v>43647.99</v>
      </c>
      <c r="X616">
        <v>0</v>
      </c>
      <c r="Y616">
        <v>0</v>
      </c>
      <c r="Z616">
        <v>0</v>
      </c>
      <c r="AA616">
        <v>0</v>
      </c>
      <c r="AB616">
        <v>43647.99</v>
      </c>
      <c r="AC616">
        <v>0</v>
      </c>
      <c r="AD616">
        <v>0</v>
      </c>
      <c r="AE616">
        <v>43647.99</v>
      </c>
    </row>
    <row r="617" spans="1:31" x14ac:dyDescent="0.2">
      <c r="A617" s="25">
        <v>720</v>
      </c>
      <c r="B617" s="25" t="s">
        <v>4226</v>
      </c>
      <c r="D617" s="25">
        <v>350403</v>
      </c>
      <c r="E617" s="25"/>
      <c r="F617" s="25" t="s">
        <v>38</v>
      </c>
      <c r="G617" s="25" t="s">
        <v>39</v>
      </c>
      <c r="H617" s="25" t="s">
        <v>40</v>
      </c>
      <c r="I617" s="25" t="s">
        <v>41</v>
      </c>
      <c r="J617" s="68">
        <v>62384.11</v>
      </c>
      <c r="K617" s="68">
        <v>62384.11</v>
      </c>
      <c r="L617" s="68">
        <v>0</v>
      </c>
      <c r="M617" s="68">
        <v>0</v>
      </c>
      <c r="N617" s="68">
        <v>0</v>
      </c>
      <c r="O617" s="68">
        <v>62384.11</v>
      </c>
      <c r="P617" s="69">
        <v>62384.11</v>
      </c>
      <c r="Q617" s="25" t="s">
        <v>4492</v>
      </c>
      <c r="R617" s="25" t="s">
        <v>4458</v>
      </c>
      <c r="S617">
        <v>0</v>
      </c>
      <c r="T617">
        <v>0</v>
      </c>
      <c r="U617">
        <v>62384.11</v>
      </c>
      <c r="V617" t="s">
        <v>43</v>
      </c>
      <c r="W617">
        <v>62384.11</v>
      </c>
      <c r="X617">
        <v>0</v>
      </c>
      <c r="Y617">
        <v>0</v>
      </c>
      <c r="Z617">
        <v>0</v>
      </c>
      <c r="AA617">
        <v>0</v>
      </c>
      <c r="AB617">
        <v>62384.11</v>
      </c>
      <c r="AC617">
        <v>0</v>
      </c>
      <c r="AD617">
        <v>0</v>
      </c>
      <c r="AE617">
        <v>62384.11</v>
      </c>
    </row>
    <row r="618" spans="1:31" x14ac:dyDescent="0.2">
      <c r="A618" s="25">
        <v>720</v>
      </c>
      <c r="B618" s="25" t="s">
        <v>4228</v>
      </c>
      <c r="D618" s="25">
        <v>350894</v>
      </c>
      <c r="E618" s="25"/>
      <c r="F618" s="25" t="s">
        <v>38</v>
      </c>
      <c r="G618" s="25" t="s">
        <v>39</v>
      </c>
      <c r="H618" s="25" t="s">
        <v>39</v>
      </c>
      <c r="I618" s="25" t="s">
        <v>41</v>
      </c>
      <c r="J618" s="68">
        <v>77841.34</v>
      </c>
      <c r="K618" s="68">
        <v>77841.34</v>
      </c>
      <c r="L618" s="68">
        <v>0</v>
      </c>
      <c r="M618" s="68">
        <v>77841.34</v>
      </c>
      <c r="N618" s="68">
        <v>0</v>
      </c>
      <c r="O618" s="68">
        <v>0</v>
      </c>
      <c r="P618" s="69">
        <v>77841.34</v>
      </c>
      <c r="Q618" s="25" t="s">
        <v>4490</v>
      </c>
      <c r="R618" s="25" t="s">
        <v>4458</v>
      </c>
      <c r="S618">
        <v>0</v>
      </c>
      <c r="T618">
        <v>0</v>
      </c>
      <c r="U618">
        <v>77841.34</v>
      </c>
      <c r="V618" t="s">
        <v>43</v>
      </c>
      <c r="W618">
        <v>77841.34</v>
      </c>
      <c r="X618">
        <v>0</v>
      </c>
      <c r="Y618">
        <v>0</v>
      </c>
      <c r="Z618">
        <v>77841.34</v>
      </c>
      <c r="AA618">
        <v>0</v>
      </c>
      <c r="AB618">
        <v>0</v>
      </c>
      <c r="AC618">
        <v>0</v>
      </c>
      <c r="AD618">
        <v>0</v>
      </c>
      <c r="AE618">
        <v>77841.34</v>
      </c>
    </row>
    <row r="619" spans="1:31" x14ac:dyDescent="0.2">
      <c r="A619" s="25">
        <v>720</v>
      </c>
      <c r="B619" s="25" t="s">
        <v>4229</v>
      </c>
      <c r="D619" s="25">
        <v>350944</v>
      </c>
      <c r="E619" s="25"/>
      <c r="F619" s="25" t="s">
        <v>38</v>
      </c>
      <c r="G619" s="25" t="s">
        <v>39</v>
      </c>
      <c r="H619" s="25" t="s">
        <v>39</v>
      </c>
      <c r="I619" s="25" t="s">
        <v>41</v>
      </c>
      <c r="J619" s="68">
        <v>23008.22</v>
      </c>
      <c r="K619" s="68">
        <v>23008.22</v>
      </c>
      <c r="L619" s="68">
        <v>0</v>
      </c>
      <c r="M619" s="68">
        <v>23008.22</v>
      </c>
      <c r="N619" s="68">
        <v>0</v>
      </c>
      <c r="O619" s="68">
        <v>0</v>
      </c>
      <c r="P619" s="69">
        <v>23008.22</v>
      </c>
      <c r="Q619" s="25" t="s">
        <v>4490</v>
      </c>
      <c r="R619" s="25" t="s">
        <v>4458</v>
      </c>
      <c r="S619">
        <v>0</v>
      </c>
      <c r="T619">
        <v>0</v>
      </c>
      <c r="U619">
        <v>23008.22</v>
      </c>
      <c r="V619" t="s">
        <v>43</v>
      </c>
      <c r="W619">
        <v>23008.22</v>
      </c>
      <c r="X619">
        <v>0</v>
      </c>
      <c r="Y619">
        <v>0</v>
      </c>
      <c r="Z619">
        <v>23008.22</v>
      </c>
      <c r="AA619">
        <v>0</v>
      </c>
      <c r="AB619">
        <v>0</v>
      </c>
      <c r="AC619">
        <v>0</v>
      </c>
      <c r="AD619">
        <v>0</v>
      </c>
      <c r="AE619">
        <v>23008.22</v>
      </c>
    </row>
    <row r="620" spans="1:31" x14ac:dyDescent="0.2">
      <c r="A620" s="25">
        <v>720</v>
      </c>
      <c r="B620" s="25" t="s">
        <v>4233</v>
      </c>
      <c r="D620" s="25">
        <v>350953</v>
      </c>
      <c r="E620" s="25"/>
      <c r="F620" s="25" t="s">
        <v>38</v>
      </c>
      <c r="G620" s="25" t="s">
        <v>39</v>
      </c>
      <c r="H620" s="25" t="s">
        <v>39</v>
      </c>
      <c r="I620" s="25" t="s">
        <v>41</v>
      </c>
      <c r="J620" s="68">
        <v>44582.63</v>
      </c>
      <c r="K620" s="68">
        <v>44582.63</v>
      </c>
      <c r="L620" s="68">
        <v>0</v>
      </c>
      <c r="M620" s="68">
        <v>44582.63</v>
      </c>
      <c r="N620" s="68">
        <v>0</v>
      </c>
      <c r="O620" s="68">
        <v>0</v>
      </c>
      <c r="P620" s="69">
        <v>44582.63</v>
      </c>
      <c r="Q620" s="25" t="s">
        <v>4490</v>
      </c>
      <c r="R620" s="25" t="s">
        <v>4458</v>
      </c>
      <c r="S620">
        <v>0</v>
      </c>
      <c r="T620">
        <v>0</v>
      </c>
      <c r="U620">
        <v>44582.63</v>
      </c>
      <c r="V620" t="s">
        <v>43</v>
      </c>
      <c r="W620">
        <v>44582.63</v>
      </c>
      <c r="X620">
        <v>0</v>
      </c>
      <c r="Y620">
        <v>0</v>
      </c>
      <c r="Z620">
        <v>44582.63</v>
      </c>
      <c r="AA620">
        <v>0</v>
      </c>
      <c r="AB620">
        <v>0</v>
      </c>
      <c r="AC620">
        <v>0</v>
      </c>
      <c r="AD620">
        <v>0</v>
      </c>
      <c r="AE620">
        <v>44582.63</v>
      </c>
    </row>
    <row r="621" spans="1:31" x14ac:dyDescent="0.2">
      <c r="A621" s="25">
        <v>720</v>
      </c>
      <c r="B621" s="25" t="s">
        <v>4239</v>
      </c>
      <c r="D621" s="25">
        <v>351168</v>
      </c>
      <c r="E621" s="25"/>
      <c r="F621" s="25" t="s">
        <v>38</v>
      </c>
      <c r="G621" s="25" t="s">
        <v>39</v>
      </c>
      <c r="H621" s="25" t="s">
        <v>40</v>
      </c>
      <c r="I621" s="25" t="s">
        <v>41</v>
      </c>
      <c r="J621" s="68">
        <v>104103.75</v>
      </c>
      <c r="K621" s="68">
        <v>104103.75</v>
      </c>
      <c r="L621" s="68">
        <v>0</v>
      </c>
      <c r="M621" s="68">
        <v>0</v>
      </c>
      <c r="N621" s="68">
        <v>0</v>
      </c>
      <c r="O621" s="68">
        <v>104103.75</v>
      </c>
      <c r="P621" s="69">
        <v>104103.75</v>
      </c>
      <c r="Q621" s="25" t="s">
        <v>4492</v>
      </c>
      <c r="R621" s="25" t="s">
        <v>4458</v>
      </c>
      <c r="S621">
        <v>0</v>
      </c>
      <c r="T621">
        <v>0</v>
      </c>
      <c r="U621">
        <v>104103.75</v>
      </c>
      <c r="V621" t="s">
        <v>43</v>
      </c>
      <c r="W621">
        <v>104103.75</v>
      </c>
      <c r="X621">
        <v>0</v>
      </c>
      <c r="Y621">
        <v>0</v>
      </c>
      <c r="Z621">
        <v>0</v>
      </c>
      <c r="AA621">
        <v>0</v>
      </c>
      <c r="AB621">
        <v>104103.75</v>
      </c>
      <c r="AC621">
        <v>0</v>
      </c>
      <c r="AD621">
        <v>0</v>
      </c>
      <c r="AE621">
        <v>104103.75</v>
      </c>
    </row>
    <row r="622" spans="1:31" x14ac:dyDescent="0.2">
      <c r="A622" s="25">
        <v>720</v>
      </c>
      <c r="B622" s="25" t="s">
        <v>4241</v>
      </c>
      <c r="D622" s="25">
        <v>320703</v>
      </c>
      <c r="E622" s="25"/>
      <c r="F622" s="25" t="s">
        <v>38</v>
      </c>
      <c r="G622" s="25" t="s">
        <v>39</v>
      </c>
      <c r="H622" s="25" t="s">
        <v>39</v>
      </c>
      <c r="I622" s="25" t="s">
        <v>41</v>
      </c>
      <c r="J622" s="68">
        <v>216318.69</v>
      </c>
      <c r="K622" s="68">
        <v>216318.69</v>
      </c>
      <c r="L622" s="68">
        <v>0</v>
      </c>
      <c r="M622" s="68">
        <v>216318.69</v>
      </c>
      <c r="N622" s="68">
        <v>0</v>
      </c>
      <c r="O622" s="68">
        <v>0</v>
      </c>
      <c r="P622" s="69">
        <v>216318.69</v>
      </c>
      <c r="Q622" s="25" t="s">
        <v>4490</v>
      </c>
      <c r="R622" s="25" t="s">
        <v>4458</v>
      </c>
      <c r="S622">
        <v>0</v>
      </c>
      <c r="T622">
        <v>0</v>
      </c>
      <c r="U622">
        <v>216318.69</v>
      </c>
      <c r="V622" t="s">
        <v>43</v>
      </c>
      <c r="W622">
        <v>216318.69</v>
      </c>
      <c r="X622">
        <v>0</v>
      </c>
      <c r="Y622">
        <v>0</v>
      </c>
      <c r="Z622">
        <v>216318.69</v>
      </c>
      <c r="AA622">
        <v>0</v>
      </c>
      <c r="AB622">
        <v>0</v>
      </c>
      <c r="AC622">
        <v>0</v>
      </c>
      <c r="AD622">
        <v>0</v>
      </c>
      <c r="AE622">
        <v>216318.69</v>
      </c>
    </row>
    <row r="623" spans="1:31" x14ac:dyDescent="0.2">
      <c r="A623" s="25">
        <v>720</v>
      </c>
      <c r="B623" s="25" t="s">
        <v>4243</v>
      </c>
      <c r="D623" s="25">
        <v>354286</v>
      </c>
      <c r="E623" s="25"/>
      <c r="F623" s="25" t="s">
        <v>38</v>
      </c>
      <c r="G623" s="25" t="s">
        <v>39</v>
      </c>
      <c r="H623" s="25" t="s">
        <v>40</v>
      </c>
      <c r="I623" s="25" t="s">
        <v>41</v>
      </c>
      <c r="J623" s="68">
        <v>37721.4</v>
      </c>
      <c r="K623" s="68">
        <v>37721.4</v>
      </c>
      <c r="L623" s="68">
        <v>0</v>
      </c>
      <c r="M623" s="68">
        <v>0</v>
      </c>
      <c r="N623" s="68">
        <v>0</v>
      </c>
      <c r="O623" s="68">
        <v>37721.4</v>
      </c>
      <c r="P623" s="69">
        <v>37721.4</v>
      </c>
      <c r="Q623" s="25" t="s">
        <v>4492</v>
      </c>
      <c r="R623" s="25" t="s">
        <v>4458</v>
      </c>
      <c r="S623">
        <v>0</v>
      </c>
      <c r="T623">
        <v>0</v>
      </c>
      <c r="U623">
        <v>37721.4</v>
      </c>
      <c r="V623" t="s">
        <v>43</v>
      </c>
      <c r="W623">
        <v>37721.4</v>
      </c>
      <c r="X623">
        <v>0</v>
      </c>
      <c r="Y623">
        <v>0</v>
      </c>
      <c r="Z623">
        <v>0</v>
      </c>
      <c r="AA623">
        <v>0</v>
      </c>
      <c r="AB623">
        <v>37721.4</v>
      </c>
      <c r="AC623">
        <v>0</v>
      </c>
      <c r="AD623">
        <v>0</v>
      </c>
      <c r="AE623">
        <v>37721.4</v>
      </c>
    </row>
    <row r="624" spans="1:31" x14ac:dyDescent="0.2">
      <c r="A624" s="25">
        <v>720</v>
      </c>
      <c r="B624" s="25" t="s">
        <v>4244</v>
      </c>
      <c r="D624" s="25">
        <v>357289</v>
      </c>
      <c r="E624" s="25"/>
      <c r="F624" s="25" t="s">
        <v>38</v>
      </c>
      <c r="G624" s="25" t="s">
        <v>39</v>
      </c>
      <c r="H624" s="25" t="s">
        <v>39</v>
      </c>
      <c r="I624" s="25" t="s">
        <v>41</v>
      </c>
      <c r="J624" s="68">
        <v>241018.04</v>
      </c>
      <c r="K624" s="68">
        <v>241018.04</v>
      </c>
      <c r="L624" s="68">
        <v>241018.04</v>
      </c>
      <c r="M624" s="68">
        <v>0</v>
      </c>
      <c r="N624" s="68">
        <v>0</v>
      </c>
      <c r="O624" s="68">
        <v>0</v>
      </c>
      <c r="P624" s="69">
        <v>241018.04</v>
      </c>
      <c r="Q624" s="25" t="s">
        <v>4489</v>
      </c>
      <c r="R624" s="25" t="s">
        <v>4458</v>
      </c>
      <c r="S624">
        <v>0</v>
      </c>
      <c r="T624">
        <v>0</v>
      </c>
      <c r="U624">
        <v>241018.04</v>
      </c>
      <c r="V624" t="s">
        <v>43</v>
      </c>
      <c r="W624">
        <v>241018.04</v>
      </c>
      <c r="X624">
        <v>0</v>
      </c>
      <c r="Y624">
        <v>241018.04</v>
      </c>
      <c r="Z624">
        <v>0</v>
      </c>
      <c r="AA624">
        <v>0</v>
      </c>
      <c r="AB624">
        <v>0</v>
      </c>
      <c r="AC624">
        <v>0</v>
      </c>
      <c r="AD624">
        <v>0</v>
      </c>
      <c r="AE624">
        <v>241018.04</v>
      </c>
    </row>
    <row r="625" spans="1:31" x14ac:dyDescent="0.2">
      <c r="A625" s="25">
        <v>720</v>
      </c>
      <c r="B625" s="25" t="s">
        <v>4246</v>
      </c>
      <c r="D625" s="25">
        <v>336015</v>
      </c>
      <c r="E625" s="25"/>
      <c r="F625" s="25" t="s">
        <v>38</v>
      </c>
      <c r="G625" s="25" t="s">
        <v>39</v>
      </c>
      <c r="H625" s="25" t="s">
        <v>39</v>
      </c>
      <c r="I625" s="25" t="s">
        <v>41</v>
      </c>
      <c r="J625" s="68">
        <v>43331.91</v>
      </c>
      <c r="K625" s="68">
        <v>43331.91</v>
      </c>
      <c r="L625" s="68">
        <v>43331.91</v>
      </c>
      <c r="M625" s="68">
        <v>0</v>
      </c>
      <c r="N625" s="68">
        <v>0</v>
      </c>
      <c r="O625" s="68">
        <v>0</v>
      </c>
      <c r="P625" s="69">
        <v>43331.91</v>
      </c>
      <c r="Q625" s="25" t="s">
        <v>4489</v>
      </c>
      <c r="R625" s="25" t="s">
        <v>4458</v>
      </c>
      <c r="S625">
        <v>0</v>
      </c>
      <c r="T625">
        <v>0</v>
      </c>
      <c r="U625" t="s">
        <v>42</v>
      </c>
      <c r="V625" t="s">
        <v>43</v>
      </c>
      <c r="W625">
        <v>43331.91</v>
      </c>
      <c r="X625">
        <v>0</v>
      </c>
      <c r="Y625">
        <v>43331.91</v>
      </c>
      <c r="Z625">
        <v>0</v>
      </c>
      <c r="AA625">
        <v>0</v>
      </c>
      <c r="AB625">
        <v>0</v>
      </c>
      <c r="AC625">
        <v>0</v>
      </c>
      <c r="AD625">
        <v>0</v>
      </c>
      <c r="AE625" t="s">
        <v>44</v>
      </c>
    </row>
    <row r="626" spans="1:31" x14ac:dyDescent="0.2">
      <c r="A626" s="25">
        <v>720</v>
      </c>
      <c r="B626" s="25" t="s">
        <v>4247</v>
      </c>
      <c r="D626" s="25">
        <v>354561</v>
      </c>
      <c r="E626" s="25"/>
      <c r="F626" s="25" t="s">
        <v>38</v>
      </c>
      <c r="G626" s="25" t="s">
        <v>39</v>
      </c>
      <c r="H626" s="25" t="s">
        <v>39</v>
      </c>
      <c r="I626" s="25" t="s">
        <v>41</v>
      </c>
      <c r="J626" s="68">
        <v>92878.43</v>
      </c>
      <c r="K626" s="68">
        <v>92878.43</v>
      </c>
      <c r="L626" s="68">
        <v>92878.43</v>
      </c>
      <c r="M626" s="68">
        <v>0</v>
      </c>
      <c r="N626" s="68">
        <v>0</v>
      </c>
      <c r="O626" s="68">
        <v>0</v>
      </c>
      <c r="P626" s="69">
        <v>92878.43</v>
      </c>
      <c r="Q626" s="25" t="s">
        <v>4489</v>
      </c>
      <c r="R626" s="25" t="s">
        <v>4458</v>
      </c>
      <c r="S626">
        <v>0</v>
      </c>
      <c r="T626">
        <v>0</v>
      </c>
      <c r="U626">
        <v>92878.43</v>
      </c>
      <c r="V626" t="s">
        <v>43</v>
      </c>
      <c r="W626">
        <v>92878.43</v>
      </c>
      <c r="X626">
        <v>0</v>
      </c>
      <c r="Y626">
        <v>92878.43</v>
      </c>
      <c r="Z626">
        <v>0</v>
      </c>
      <c r="AA626">
        <v>0</v>
      </c>
      <c r="AB626">
        <v>0</v>
      </c>
      <c r="AC626">
        <v>0</v>
      </c>
      <c r="AD626">
        <v>0</v>
      </c>
      <c r="AE626">
        <v>92878.43</v>
      </c>
    </row>
    <row r="627" spans="1:31" x14ac:dyDescent="0.2">
      <c r="A627" s="25">
        <v>720</v>
      </c>
      <c r="B627" s="25" t="s">
        <v>4251</v>
      </c>
      <c r="D627" s="25">
        <v>356626</v>
      </c>
      <c r="E627" s="25"/>
      <c r="F627" s="25" t="s">
        <v>38</v>
      </c>
      <c r="G627" s="25" t="s">
        <v>39</v>
      </c>
      <c r="H627" s="25" t="s">
        <v>40</v>
      </c>
      <c r="I627" s="25" t="s">
        <v>41</v>
      </c>
      <c r="J627" s="68">
        <v>98117.21</v>
      </c>
      <c r="K627" s="68">
        <v>98117.21</v>
      </c>
      <c r="L627" s="68">
        <v>0</v>
      </c>
      <c r="M627" s="68">
        <v>0</v>
      </c>
      <c r="N627" s="68">
        <v>0</v>
      </c>
      <c r="O627" s="68">
        <v>98117.21</v>
      </c>
      <c r="P627" s="69">
        <v>98117.21</v>
      </c>
      <c r="Q627" s="25" t="s">
        <v>4492</v>
      </c>
      <c r="R627" s="25" t="s">
        <v>4458</v>
      </c>
      <c r="S627">
        <v>0</v>
      </c>
      <c r="T627">
        <v>0</v>
      </c>
      <c r="U627">
        <v>98117.21</v>
      </c>
      <c r="V627" t="s">
        <v>43</v>
      </c>
      <c r="W627">
        <v>98117.21</v>
      </c>
      <c r="X627">
        <v>0</v>
      </c>
      <c r="Y627">
        <v>0</v>
      </c>
      <c r="Z627">
        <v>0</v>
      </c>
      <c r="AA627">
        <v>0</v>
      </c>
      <c r="AB627">
        <v>98117.21</v>
      </c>
      <c r="AC627">
        <v>0</v>
      </c>
      <c r="AD627">
        <v>0</v>
      </c>
      <c r="AE627">
        <v>98117.21</v>
      </c>
    </row>
    <row r="628" spans="1:31" x14ac:dyDescent="0.2">
      <c r="A628" s="25">
        <v>720</v>
      </c>
      <c r="B628" s="25" t="s">
        <v>4258</v>
      </c>
      <c r="D628" s="25">
        <v>320703</v>
      </c>
      <c r="E628" s="25"/>
      <c r="F628" s="25" t="s">
        <v>38</v>
      </c>
      <c r="G628" s="25" t="s">
        <v>39</v>
      </c>
      <c r="H628" s="25" t="s">
        <v>39</v>
      </c>
      <c r="I628" s="25" t="s">
        <v>41</v>
      </c>
      <c r="J628" s="68">
        <v>212507.26</v>
      </c>
      <c r="K628" s="68">
        <v>212507.26</v>
      </c>
      <c r="L628" s="68">
        <v>0</v>
      </c>
      <c r="M628" s="68">
        <v>0</v>
      </c>
      <c r="N628" s="68">
        <v>212507.26</v>
      </c>
      <c r="O628" s="68">
        <v>0</v>
      </c>
      <c r="P628" s="69">
        <v>212507.26</v>
      </c>
      <c r="Q628" s="25" t="s">
        <v>4491</v>
      </c>
      <c r="R628" s="25" t="s">
        <v>4458</v>
      </c>
      <c r="S628">
        <v>0</v>
      </c>
      <c r="T628">
        <v>0</v>
      </c>
      <c r="U628">
        <v>212507.26</v>
      </c>
      <c r="V628" t="s">
        <v>43</v>
      </c>
      <c r="W628">
        <v>212507.26</v>
      </c>
      <c r="X628">
        <v>0</v>
      </c>
      <c r="Y628">
        <v>0</v>
      </c>
      <c r="Z628">
        <v>0</v>
      </c>
      <c r="AA628">
        <v>212507.26</v>
      </c>
      <c r="AB628">
        <v>0</v>
      </c>
      <c r="AC628">
        <v>0</v>
      </c>
      <c r="AD628">
        <v>0</v>
      </c>
      <c r="AE628">
        <v>212507.26</v>
      </c>
    </row>
    <row r="629" spans="1:31" x14ac:dyDescent="0.2">
      <c r="A629" s="25">
        <v>720</v>
      </c>
      <c r="B629" s="25" t="s">
        <v>4274</v>
      </c>
      <c r="D629" s="25">
        <v>320680</v>
      </c>
      <c r="E629" s="25"/>
      <c r="F629" s="25" t="s">
        <v>38</v>
      </c>
      <c r="G629" s="25" t="s">
        <v>39</v>
      </c>
      <c r="H629" s="25" t="s">
        <v>39</v>
      </c>
      <c r="I629" s="25" t="s">
        <v>41</v>
      </c>
      <c r="J629" s="68">
        <v>302146.81</v>
      </c>
      <c r="K629" s="68">
        <v>302146.81</v>
      </c>
      <c r="L629" s="68">
        <v>302146.81</v>
      </c>
      <c r="M629" s="68">
        <v>0</v>
      </c>
      <c r="N629" s="68">
        <v>0</v>
      </c>
      <c r="O629" s="68">
        <v>0</v>
      </c>
      <c r="P629" s="69">
        <v>302146.81</v>
      </c>
      <c r="Q629" s="25" t="s">
        <v>4489</v>
      </c>
      <c r="R629" s="25" t="s">
        <v>4458</v>
      </c>
      <c r="S629">
        <v>0</v>
      </c>
      <c r="T629">
        <v>0</v>
      </c>
      <c r="U629" t="s">
        <v>42</v>
      </c>
      <c r="V629" t="s">
        <v>43</v>
      </c>
      <c r="W629">
        <v>302146.81</v>
      </c>
      <c r="X629">
        <v>0</v>
      </c>
      <c r="Y629">
        <v>302146.81</v>
      </c>
      <c r="Z629">
        <v>0</v>
      </c>
      <c r="AA629">
        <v>0</v>
      </c>
      <c r="AB629">
        <v>0</v>
      </c>
      <c r="AC629">
        <v>0</v>
      </c>
      <c r="AD629">
        <v>0</v>
      </c>
      <c r="AE629" t="s">
        <v>44</v>
      </c>
    </row>
    <row r="630" spans="1:31" x14ac:dyDescent="0.2">
      <c r="A630" s="25">
        <v>720</v>
      </c>
      <c r="B630" s="25" t="s">
        <v>4276</v>
      </c>
      <c r="D630" s="25">
        <v>350894</v>
      </c>
      <c r="E630" s="25"/>
      <c r="F630" s="25" t="s">
        <v>38</v>
      </c>
      <c r="G630" s="25" t="s">
        <v>39</v>
      </c>
      <c r="H630" s="25" t="s">
        <v>39</v>
      </c>
      <c r="I630" s="25" t="s">
        <v>41</v>
      </c>
      <c r="J630" s="68">
        <v>120031.92</v>
      </c>
      <c r="K630" s="68">
        <v>120031.92</v>
      </c>
      <c r="L630" s="68">
        <v>120031.92</v>
      </c>
      <c r="M630" s="68">
        <v>0</v>
      </c>
      <c r="N630" s="68">
        <v>0</v>
      </c>
      <c r="O630" s="68">
        <v>0</v>
      </c>
      <c r="P630" s="69">
        <v>120031.92</v>
      </c>
      <c r="Q630" s="25" t="s">
        <v>4489</v>
      </c>
      <c r="R630" s="25" t="s">
        <v>4458</v>
      </c>
      <c r="S630">
        <v>0</v>
      </c>
      <c r="T630">
        <v>0</v>
      </c>
      <c r="U630">
        <v>120031.92</v>
      </c>
      <c r="V630" t="s">
        <v>43</v>
      </c>
      <c r="W630">
        <v>120031.92</v>
      </c>
      <c r="X630">
        <v>0</v>
      </c>
      <c r="Y630">
        <v>120031.92</v>
      </c>
      <c r="Z630">
        <v>0</v>
      </c>
      <c r="AA630">
        <v>0</v>
      </c>
      <c r="AB630">
        <v>0</v>
      </c>
      <c r="AC630">
        <v>0</v>
      </c>
      <c r="AD630">
        <v>0</v>
      </c>
      <c r="AE630">
        <v>120031.92</v>
      </c>
    </row>
    <row r="631" spans="1:31" x14ac:dyDescent="0.2">
      <c r="A631" s="25">
        <v>720</v>
      </c>
      <c r="B631" s="25" t="s">
        <v>4292</v>
      </c>
      <c r="D631" s="25">
        <v>320703</v>
      </c>
      <c r="E631" s="25"/>
      <c r="F631" s="25" t="s">
        <v>38</v>
      </c>
      <c r="G631" s="25" t="s">
        <v>39</v>
      </c>
      <c r="H631" s="25" t="s">
        <v>39</v>
      </c>
      <c r="I631" s="25" t="s">
        <v>41</v>
      </c>
      <c r="J631" s="68">
        <v>883516.04</v>
      </c>
      <c r="K631" s="68">
        <v>883516.04</v>
      </c>
      <c r="L631" s="68">
        <v>883516.04</v>
      </c>
      <c r="M631" s="68">
        <v>0</v>
      </c>
      <c r="N631" s="68">
        <v>0</v>
      </c>
      <c r="O631" s="68">
        <v>0</v>
      </c>
      <c r="P631" s="69">
        <v>883516.04</v>
      </c>
      <c r="Q631" s="25" t="s">
        <v>4489</v>
      </c>
      <c r="R631" s="25" t="s">
        <v>4458</v>
      </c>
      <c r="S631">
        <v>0</v>
      </c>
      <c r="T631">
        <v>0</v>
      </c>
      <c r="U631">
        <v>883516.04</v>
      </c>
      <c r="V631" t="s">
        <v>43</v>
      </c>
      <c r="W631">
        <v>883516.04</v>
      </c>
      <c r="X631">
        <v>0</v>
      </c>
      <c r="Y631">
        <v>883516.04</v>
      </c>
      <c r="Z631">
        <v>0</v>
      </c>
      <c r="AA631">
        <v>0</v>
      </c>
      <c r="AB631">
        <v>0</v>
      </c>
      <c r="AC631">
        <v>0</v>
      </c>
      <c r="AD631">
        <v>0</v>
      </c>
      <c r="AE631">
        <v>883516.04</v>
      </c>
    </row>
    <row r="632" spans="1:31" x14ac:dyDescent="0.2">
      <c r="A632" s="25">
        <v>720</v>
      </c>
      <c r="B632" s="25" t="s">
        <v>4293</v>
      </c>
      <c r="D632" s="25">
        <v>320703</v>
      </c>
      <c r="E632" s="25"/>
      <c r="F632" s="25" t="s">
        <v>38</v>
      </c>
      <c r="G632" s="25" t="s">
        <v>39</v>
      </c>
      <c r="H632" s="25" t="s">
        <v>39</v>
      </c>
      <c r="I632" s="25" t="s">
        <v>41</v>
      </c>
      <c r="J632" s="68">
        <v>541605.11</v>
      </c>
      <c r="K632" s="68">
        <v>541605.11</v>
      </c>
      <c r="L632" s="68">
        <v>0</v>
      </c>
      <c r="M632" s="68">
        <v>541605.11</v>
      </c>
      <c r="N632" s="68">
        <v>0</v>
      </c>
      <c r="O632" s="68">
        <v>0</v>
      </c>
      <c r="P632" s="69">
        <v>541605.11</v>
      </c>
      <c r="Q632" s="25" t="s">
        <v>4490</v>
      </c>
      <c r="R632" s="25" t="s">
        <v>4458</v>
      </c>
      <c r="S632">
        <v>0</v>
      </c>
      <c r="T632">
        <v>0</v>
      </c>
      <c r="U632">
        <v>541605.11</v>
      </c>
      <c r="V632" t="s">
        <v>43</v>
      </c>
      <c r="W632">
        <v>541605.11</v>
      </c>
      <c r="X632">
        <v>0</v>
      </c>
      <c r="Y632">
        <v>0</v>
      </c>
      <c r="Z632">
        <v>541605.11</v>
      </c>
      <c r="AA632">
        <v>0</v>
      </c>
      <c r="AB632">
        <v>0</v>
      </c>
      <c r="AC632">
        <v>0</v>
      </c>
      <c r="AD632">
        <v>0</v>
      </c>
      <c r="AE632">
        <v>541605.11</v>
      </c>
    </row>
    <row r="633" spans="1:31" x14ac:dyDescent="0.2">
      <c r="A633" s="25">
        <v>720</v>
      </c>
      <c r="B633" s="25" t="s">
        <v>4294</v>
      </c>
      <c r="D633" s="25">
        <v>320703</v>
      </c>
      <c r="E633" s="25"/>
      <c r="F633" s="25" t="s">
        <v>38</v>
      </c>
      <c r="G633" s="25" t="s">
        <v>39</v>
      </c>
      <c r="H633" s="25" t="s">
        <v>39</v>
      </c>
      <c r="I633" s="25" t="s">
        <v>41</v>
      </c>
      <c r="J633" s="68">
        <v>1006894.15</v>
      </c>
      <c r="K633" s="68">
        <v>1006894.15</v>
      </c>
      <c r="L633" s="68">
        <v>0</v>
      </c>
      <c r="M633" s="68">
        <v>0</v>
      </c>
      <c r="N633" s="68">
        <v>1006894.15</v>
      </c>
      <c r="O633" s="68">
        <v>0</v>
      </c>
      <c r="P633" s="69">
        <v>1006894.15</v>
      </c>
      <c r="Q633" s="25" t="s">
        <v>4491</v>
      </c>
      <c r="R633" s="25" t="s">
        <v>4458</v>
      </c>
      <c r="S633">
        <v>0</v>
      </c>
      <c r="T633">
        <v>0</v>
      </c>
      <c r="U633">
        <v>1006894.15</v>
      </c>
      <c r="V633" t="s">
        <v>43</v>
      </c>
      <c r="W633">
        <v>1006894.15</v>
      </c>
      <c r="X633">
        <v>0</v>
      </c>
      <c r="Y633">
        <v>0</v>
      </c>
      <c r="Z633">
        <v>0</v>
      </c>
      <c r="AA633">
        <v>1006894.15</v>
      </c>
      <c r="AB633">
        <v>0</v>
      </c>
      <c r="AC633">
        <v>0</v>
      </c>
      <c r="AD633">
        <v>0</v>
      </c>
      <c r="AE633">
        <v>1006894.15</v>
      </c>
    </row>
    <row r="634" spans="1:31" x14ac:dyDescent="0.2">
      <c r="A634" s="25">
        <v>720</v>
      </c>
      <c r="B634" s="25" t="s">
        <v>4296</v>
      </c>
      <c r="D634" s="25">
        <v>361190</v>
      </c>
      <c r="E634" s="25"/>
      <c r="F634" s="25" t="s">
        <v>38</v>
      </c>
      <c r="G634" s="25" t="s">
        <v>39</v>
      </c>
      <c r="H634" s="25" t="s">
        <v>39</v>
      </c>
      <c r="I634" s="25" t="s">
        <v>41</v>
      </c>
      <c r="J634" s="68">
        <v>105107.86</v>
      </c>
      <c r="K634" s="68">
        <v>105107.86</v>
      </c>
      <c r="L634" s="68">
        <v>105107.86</v>
      </c>
      <c r="M634" s="68">
        <v>0</v>
      </c>
      <c r="N634" s="68">
        <v>0</v>
      </c>
      <c r="O634" s="68">
        <v>0</v>
      </c>
      <c r="P634" s="69">
        <v>105107.86</v>
      </c>
      <c r="Q634" s="25" t="s">
        <v>4489</v>
      </c>
      <c r="R634" s="25" t="s">
        <v>4458</v>
      </c>
      <c r="S634">
        <v>0</v>
      </c>
      <c r="T634">
        <v>0</v>
      </c>
      <c r="U634">
        <v>105107.86</v>
      </c>
      <c r="V634" t="s">
        <v>43</v>
      </c>
      <c r="W634">
        <v>105107.86</v>
      </c>
      <c r="X634">
        <v>0</v>
      </c>
      <c r="Y634">
        <v>105107.86</v>
      </c>
      <c r="Z634">
        <v>0</v>
      </c>
      <c r="AA634">
        <v>0</v>
      </c>
      <c r="AB634">
        <v>0</v>
      </c>
      <c r="AC634">
        <v>0</v>
      </c>
      <c r="AD634">
        <v>0</v>
      </c>
      <c r="AE634">
        <v>105107.86</v>
      </c>
    </row>
    <row r="635" spans="1:31" x14ac:dyDescent="0.2">
      <c r="A635" s="25">
        <v>720</v>
      </c>
      <c r="B635" s="25" t="s">
        <v>4298</v>
      </c>
      <c r="D635" s="25">
        <v>320678</v>
      </c>
      <c r="E635" s="25"/>
      <c r="F635" s="25" t="s">
        <v>38</v>
      </c>
      <c r="G635" s="25" t="s">
        <v>39</v>
      </c>
      <c r="H635" s="25" t="s">
        <v>40</v>
      </c>
      <c r="I635" s="25" t="s">
        <v>41</v>
      </c>
      <c r="J635" s="68">
        <v>255010.89</v>
      </c>
      <c r="K635" s="68">
        <v>255010.89</v>
      </c>
      <c r="L635" s="68">
        <v>0</v>
      </c>
      <c r="M635" s="68">
        <v>0</v>
      </c>
      <c r="N635" s="68">
        <v>0</v>
      </c>
      <c r="O635" s="68">
        <v>255010.89</v>
      </c>
      <c r="P635" s="69">
        <v>255010.89</v>
      </c>
      <c r="Q635" s="25" t="s">
        <v>4492</v>
      </c>
      <c r="R635" s="25" t="s">
        <v>4458</v>
      </c>
      <c r="S635">
        <v>0</v>
      </c>
      <c r="T635">
        <v>0</v>
      </c>
      <c r="U635">
        <v>255010.89</v>
      </c>
      <c r="V635" t="s">
        <v>43</v>
      </c>
      <c r="W635">
        <v>255010.89</v>
      </c>
      <c r="X635">
        <v>0</v>
      </c>
      <c r="Y635">
        <v>0</v>
      </c>
      <c r="Z635">
        <v>0</v>
      </c>
      <c r="AA635">
        <v>0</v>
      </c>
      <c r="AB635">
        <v>255010.89</v>
      </c>
      <c r="AC635">
        <v>0</v>
      </c>
      <c r="AD635">
        <v>0</v>
      </c>
      <c r="AE635">
        <v>255010.89</v>
      </c>
    </row>
    <row r="636" spans="1:31" x14ac:dyDescent="0.2">
      <c r="A636" s="25">
        <v>720</v>
      </c>
      <c r="B636" s="25" t="s">
        <v>4305</v>
      </c>
      <c r="D636" s="25">
        <v>360623</v>
      </c>
      <c r="E636" s="25"/>
      <c r="F636" s="25" t="s">
        <v>38</v>
      </c>
      <c r="G636" s="25" t="s">
        <v>39</v>
      </c>
      <c r="H636" s="25" t="s">
        <v>39</v>
      </c>
      <c r="I636" s="25" t="s">
        <v>41</v>
      </c>
      <c r="J636" s="68">
        <v>131796.35999999999</v>
      </c>
      <c r="K636" s="68">
        <v>131796.35999999999</v>
      </c>
      <c r="L636" s="68">
        <v>131796.35999999999</v>
      </c>
      <c r="M636" s="68">
        <v>0</v>
      </c>
      <c r="N636" s="68">
        <v>0</v>
      </c>
      <c r="O636" s="68">
        <v>0</v>
      </c>
      <c r="P636" s="69">
        <v>131796.35999999999</v>
      </c>
      <c r="Q636" s="25" t="s">
        <v>4489</v>
      </c>
      <c r="R636" s="25" t="s">
        <v>4458</v>
      </c>
      <c r="S636">
        <v>0</v>
      </c>
      <c r="T636">
        <v>0</v>
      </c>
      <c r="U636">
        <v>131796.35999999999</v>
      </c>
      <c r="V636" t="s">
        <v>43</v>
      </c>
      <c r="W636">
        <v>131796.35999999999</v>
      </c>
      <c r="X636">
        <v>0</v>
      </c>
      <c r="Y636">
        <v>131796.35999999999</v>
      </c>
      <c r="Z636">
        <v>0</v>
      </c>
      <c r="AA636">
        <v>0</v>
      </c>
      <c r="AB636">
        <v>0</v>
      </c>
      <c r="AC636">
        <v>0</v>
      </c>
      <c r="AD636">
        <v>0</v>
      </c>
      <c r="AE636">
        <v>131796.35999999999</v>
      </c>
    </row>
    <row r="637" spans="1:31" x14ac:dyDescent="0.2">
      <c r="A637" s="25">
        <v>720</v>
      </c>
      <c r="B637" s="25" t="s">
        <v>4307</v>
      </c>
      <c r="D637" s="25">
        <v>340892</v>
      </c>
      <c r="E637" s="25"/>
      <c r="F637" s="25" t="s">
        <v>38</v>
      </c>
      <c r="G637" s="25" t="s">
        <v>39</v>
      </c>
      <c r="H637" s="25" t="s">
        <v>40</v>
      </c>
      <c r="I637" s="25" t="s">
        <v>41</v>
      </c>
      <c r="J637" s="68">
        <v>56377.71</v>
      </c>
      <c r="K637" s="68">
        <v>56377.71</v>
      </c>
      <c r="L637" s="68">
        <v>56377.71</v>
      </c>
      <c r="M637" s="68">
        <v>0</v>
      </c>
      <c r="N637" s="68">
        <v>0</v>
      </c>
      <c r="O637" s="68">
        <v>0</v>
      </c>
      <c r="P637" s="69">
        <v>56377.71</v>
      </c>
      <c r="Q637" s="25" t="s">
        <v>4489</v>
      </c>
      <c r="R637" s="25" t="s">
        <v>4458</v>
      </c>
      <c r="S637">
        <v>0</v>
      </c>
      <c r="T637">
        <v>0</v>
      </c>
      <c r="U637">
        <v>56377.71</v>
      </c>
      <c r="V637" t="s">
        <v>43</v>
      </c>
      <c r="W637">
        <v>56377.71</v>
      </c>
      <c r="X637">
        <v>0</v>
      </c>
      <c r="Y637">
        <v>56377.71</v>
      </c>
      <c r="Z637">
        <v>0</v>
      </c>
      <c r="AA637">
        <v>0</v>
      </c>
      <c r="AB637">
        <v>0</v>
      </c>
      <c r="AC637">
        <v>0</v>
      </c>
      <c r="AD637">
        <v>0</v>
      </c>
      <c r="AE637">
        <v>56377.71</v>
      </c>
    </row>
    <row r="638" spans="1:31" x14ac:dyDescent="0.2">
      <c r="A638" s="25">
        <v>720</v>
      </c>
      <c r="B638" s="25" t="s">
        <v>4309</v>
      </c>
      <c r="D638" s="25">
        <v>361606</v>
      </c>
      <c r="E638" s="25"/>
      <c r="F638" s="25" t="s">
        <v>38</v>
      </c>
      <c r="G638" s="25" t="s">
        <v>39</v>
      </c>
      <c r="H638" s="25" t="s">
        <v>40</v>
      </c>
      <c r="I638" s="25" t="s">
        <v>41</v>
      </c>
      <c r="J638" s="68">
        <v>67945.36</v>
      </c>
      <c r="K638" s="68">
        <v>67945.36</v>
      </c>
      <c r="L638" s="68">
        <v>0</v>
      </c>
      <c r="M638" s="68">
        <v>0</v>
      </c>
      <c r="N638" s="68">
        <v>0</v>
      </c>
      <c r="O638" s="68">
        <v>67945.36</v>
      </c>
      <c r="P638" s="69">
        <v>67945.36</v>
      </c>
      <c r="Q638" s="25" t="s">
        <v>4492</v>
      </c>
      <c r="R638" s="25" t="s">
        <v>4458</v>
      </c>
      <c r="S638">
        <v>0</v>
      </c>
      <c r="T638">
        <v>0</v>
      </c>
      <c r="U638">
        <v>67945.36</v>
      </c>
      <c r="V638" t="s">
        <v>43</v>
      </c>
      <c r="W638">
        <v>67945.36</v>
      </c>
      <c r="X638">
        <v>0</v>
      </c>
      <c r="Y638">
        <v>0</v>
      </c>
      <c r="Z638">
        <v>0</v>
      </c>
      <c r="AA638">
        <v>0</v>
      </c>
      <c r="AB638">
        <v>67945.36</v>
      </c>
      <c r="AC638">
        <v>0</v>
      </c>
      <c r="AD638">
        <v>0</v>
      </c>
      <c r="AE638">
        <v>67945.36</v>
      </c>
    </row>
    <row r="639" spans="1:31" x14ac:dyDescent="0.2">
      <c r="A639" s="25">
        <v>720</v>
      </c>
      <c r="B639" s="25" t="s">
        <v>4310</v>
      </c>
      <c r="D639" s="25">
        <v>361668</v>
      </c>
      <c r="E639" s="25"/>
      <c r="F639" s="25" t="s">
        <v>38</v>
      </c>
      <c r="G639" s="25" t="s">
        <v>39</v>
      </c>
      <c r="H639" s="25" t="s">
        <v>39</v>
      </c>
      <c r="I639" s="25" t="s">
        <v>41</v>
      </c>
      <c r="J639" s="68">
        <v>55564.33</v>
      </c>
      <c r="K639" s="68">
        <v>55564.33</v>
      </c>
      <c r="L639" s="68">
        <v>55564.33</v>
      </c>
      <c r="M639" s="68">
        <v>0</v>
      </c>
      <c r="N639" s="68">
        <v>0</v>
      </c>
      <c r="O639" s="68">
        <v>0</v>
      </c>
      <c r="P639" s="69">
        <v>55564.33</v>
      </c>
      <c r="Q639" s="25" t="s">
        <v>4489</v>
      </c>
      <c r="R639" s="25" t="s">
        <v>4458</v>
      </c>
      <c r="S639">
        <v>0</v>
      </c>
      <c r="T639">
        <v>0</v>
      </c>
      <c r="U639" t="s">
        <v>42</v>
      </c>
      <c r="V639" t="s">
        <v>43</v>
      </c>
      <c r="W639">
        <v>55564.33</v>
      </c>
      <c r="X639">
        <v>0</v>
      </c>
      <c r="Y639">
        <v>55564.33</v>
      </c>
      <c r="Z639">
        <v>0</v>
      </c>
      <c r="AA639">
        <v>0</v>
      </c>
      <c r="AB639">
        <v>0</v>
      </c>
      <c r="AC639">
        <v>0</v>
      </c>
      <c r="AD639">
        <v>0</v>
      </c>
      <c r="AE639" t="s">
        <v>44</v>
      </c>
    </row>
    <row r="640" spans="1:31" x14ac:dyDescent="0.2">
      <c r="A640" s="25">
        <v>720</v>
      </c>
      <c r="B640" s="25" t="s">
        <v>4314</v>
      </c>
      <c r="D640" s="25">
        <v>363509</v>
      </c>
      <c r="E640" s="25"/>
      <c r="F640" s="25" t="s">
        <v>38</v>
      </c>
      <c r="G640" s="25" t="s">
        <v>39</v>
      </c>
      <c r="H640" s="25" t="s">
        <v>39</v>
      </c>
      <c r="I640" s="25" t="s">
        <v>41</v>
      </c>
      <c r="J640" s="68">
        <v>158426.44</v>
      </c>
      <c r="K640" s="68">
        <v>158426.44</v>
      </c>
      <c r="L640" s="68">
        <v>0</v>
      </c>
      <c r="M640" s="68">
        <v>158426.44</v>
      </c>
      <c r="N640" s="68">
        <v>0</v>
      </c>
      <c r="O640" s="68">
        <v>0</v>
      </c>
      <c r="P640" s="69">
        <v>158426.44</v>
      </c>
      <c r="Q640" s="25" t="s">
        <v>4490</v>
      </c>
      <c r="R640" s="25" t="s">
        <v>4458</v>
      </c>
      <c r="S640">
        <v>0</v>
      </c>
      <c r="T640">
        <v>0</v>
      </c>
      <c r="U640">
        <v>158426.44</v>
      </c>
      <c r="V640" t="s">
        <v>43</v>
      </c>
      <c r="W640">
        <v>158426.44</v>
      </c>
      <c r="X640">
        <v>0</v>
      </c>
      <c r="Y640">
        <v>0</v>
      </c>
      <c r="Z640">
        <v>158426.44</v>
      </c>
      <c r="AA640">
        <v>0</v>
      </c>
      <c r="AB640">
        <v>0</v>
      </c>
      <c r="AC640">
        <v>0</v>
      </c>
      <c r="AD640">
        <v>0</v>
      </c>
      <c r="AE640">
        <v>158426.44</v>
      </c>
    </row>
    <row r="641" spans="1:31" x14ac:dyDescent="0.2">
      <c r="A641" s="25">
        <v>720</v>
      </c>
      <c r="B641" s="25" t="s">
        <v>4315</v>
      </c>
      <c r="D641" s="25">
        <v>348660</v>
      </c>
      <c r="E641" s="25"/>
      <c r="F641" s="25" t="s">
        <v>38</v>
      </c>
      <c r="G641" s="25" t="s">
        <v>39</v>
      </c>
      <c r="H641" s="25" t="s">
        <v>40</v>
      </c>
      <c r="I641" s="25" t="s">
        <v>41</v>
      </c>
      <c r="J641" s="68">
        <v>56643.43</v>
      </c>
      <c r="K641" s="68">
        <v>56643.43</v>
      </c>
      <c r="L641" s="68">
        <v>0</v>
      </c>
      <c r="M641" s="68">
        <v>0</v>
      </c>
      <c r="N641" s="68">
        <v>0</v>
      </c>
      <c r="O641" s="68">
        <v>56643.43</v>
      </c>
      <c r="P641" s="69">
        <v>56643.43</v>
      </c>
      <c r="Q641" s="25" t="s">
        <v>4492</v>
      </c>
      <c r="R641" s="25" t="s">
        <v>4458</v>
      </c>
      <c r="S641">
        <v>0</v>
      </c>
      <c r="T641">
        <v>0</v>
      </c>
      <c r="U641">
        <v>56643.43</v>
      </c>
      <c r="V641" t="s">
        <v>43</v>
      </c>
      <c r="W641">
        <v>56643.43</v>
      </c>
      <c r="X641">
        <v>0</v>
      </c>
      <c r="Y641">
        <v>0</v>
      </c>
      <c r="Z641">
        <v>0</v>
      </c>
      <c r="AA641">
        <v>0</v>
      </c>
      <c r="AB641">
        <v>56643.43</v>
      </c>
      <c r="AC641">
        <v>0</v>
      </c>
      <c r="AD641">
        <v>0</v>
      </c>
      <c r="AE641">
        <v>56643.43</v>
      </c>
    </row>
    <row r="642" spans="1:31" x14ac:dyDescent="0.2">
      <c r="A642" s="25">
        <v>720</v>
      </c>
      <c r="B642" s="25" t="s">
        <v>4320</v>
      </c>
      <c r="D642" s="25">
        <v>320667</v>
      </c>
      <c r="E642" s="25"/>
      <c r="F642" s="25" t="s">
        <v>38</v>
      </c>
      <c r="G642" s="25" t="s">
        <v>39</v>
      </c>
      <c r="H642" s="25" t="s">
        <v>39</v>
      </c>
      <c r="I642" s="25" t="s">
        <v>41</v>
      </c>
      <c r="J642" s="68">
        <v>99564.45</v>
      </c>
      <c r="K642" s="68">
        <v>99564.45</v>
      </c>
      <c r="L642" s="68">
        <v>0</v>
      </c>
      <c r="M642" s="68">
        <v>99564.45</v>
      </c>
      <c r="N642" s="68">
        <v>0</v>
      </c>
      <c r="O642" s="68">
        <v>0</v>
      </c>
      <c r="P642" s="69">
        <v>99564.45</v>
      </c>
      <c r="Q642" s="25" t="s">
        <v>4490</v>
      </c>
      <c r="R642" s="25" t="s">
        <v>4458</v>
      </c>
      <c r="S642">
        <v>0</v>
      </c>
      <c r="T642">
        <v>0</v>
      </c>
      <c r="U642">
        <v>99564.45</v>
      </c>
      <c r="V642" t="s">
        <v>43</v>
      </c>
      <c r="W642">
        <v>99564.45</v>
      </c>
      <c r="X642">
        <v>0</v>
      </c>
      <c r="Y642">
        <v>0</v>
      </c>
      <c r="Z642">
        <v>99564.45</v>
      </c>
      <c r="AA642">
        <v>0</v>
      </c>
      <c r="AB642">
        <v>0</v>
      </c>
      <c r="AC642">
        <v>0</v>
      </c>
      <c r="AD642">
        <v>0</v>
      </c>
      <c r="AE642">
        <v>99564.45</v>
      </c>
    </row>
    <row r="643" spans="1:31" x14ac:dyDescent="0.2">
      <c r="A643" s="25">
        <v>720</v>
      </c>
      <c r="B643" s="25" t="s">
        <v>4321</v>
      </c>
      <c r="D643" s="25">
        <v>362729</v>
      </c>
      <c r="E643" s="25"/>
      <c r="F643" s="25" t="s">
        <v>38</v>
      </c>
      <c r="G643" s="25" t="s">
        <v>39</v>
      </c>
      <c r="H643" s="25" t="s">
        <v>39</v>
      </c>
      <c r="I643" s="25" t="s">
        <v>41</v>
      </c>
      <c r="J643" s="68">
        <v>51581.85</v>
      </c>
      <c r="K643" s="68">
        <v>51581.85</v>
      </c>
      <c r="L643" s="68">
        <v>0</v>
      </c>
      <c r="M643" s="68">
        <v>51581.85</v>
      </c>
      <c r="N643" s="68">
        <v>0</v>
      </c>
      <c r="O643" s="68">
        <v>0</v>
      </c>
      <c r="P643" s="69">
        <v>51581.85</v>
      </c>
      <c r="Q643" s="25" t="s">
        <v>4490</v>
      </c>
      <c r="R643" s="25" t="s">
        <v>4458</v>
      </c>
      <c r="S643">
        <v>0</v>
      </c>
      <c r="T643">
        <v>0</v>
      </c>
      <c r="U643">
        <v>51581.85</v>
      </c>
      <c r="V643" t="s">
        <v>43</v>
      </c>
      <c r="W643">
        <v>51581.85</v>
      </c>
      <c r="X643">
        <v>0</v>
      </c>
      <c r="Y643">
        <v>0</v>
      </c>
      <c r="Z643">
        <v>51581.85</v>
      </c>
      <c r="AA643">
        <v>0</v>
      </c>
      <c r="AB643">
        <v>0</v>
      </c>
      <c r="AC643">
        <v>0</v>
      </c>
      <c r="AD643">
        <v>0</v>
      </c>
      <c r="AE643">
        <v>51581.85</v>
      </c>
    </row>
    <row r="644" spans="1:31" x14ac:dyDescent="0.2">
      <c r="A644" s="25">
        <v>720</v>
      </c>
      <c r="B644" s="25" t="s">
        <v>4327</v>
      </c>
      <c r="D644" s="25">
        <v>364922</v>
      </c>
      <c r="E644" s="25"/>
      <c r="F644" s="25" t="s">
        <v>38</v>
      </c>
      <c r="G644" s="25" t="s">
        <v>39</v>
      </c>
      <c r="H644" s="25" t="s">
        <v>39</v>
      </c>
      <c r="I644" s="25" t="s">
        <v>41</v>
      </c>
      <c r="J644" s="68">
        <v>60513.86</v>
      </c>
      <c r="K644" s="68">
        <v>60513.86</v>
      </c>
      <c r="L644" s="68">
        <v>0</v>
      </c>
      <c r="M644" s="68">
        <v>60513.86</v>
      </c>
      <c r="N644" s="68">
        <v>0</v>
      </c>
      <c r="O644" s="68">
        <v>0</v>
      </c>
      <c r="P644" s="69">
        <v>60513.86</v>
      </c>
      <c r="Q644" s="25" t="s">
        <v>4490</v>
      </c>
      <c r="R644" s="25" t="s">
        <v>4458</v>
      </c>
      <c r="S644">
        <v>0</v>
      </c>
      <c r="T644">
        <v>0</v>
      </c>
      <c r="U644">
        <v>60513.86</v>
      </c>
      <c r="V644" t="s">
        <v>43</v>
      </c>
      <c r="W644">
        <v>60513.86</v>
      </c>
      <c r="X644">
        <v>0</v>
      </c>
      <c r="Y644">
        <v>0</v>
      </c>
      <c r="Z644">
        <v>60513.86</v>
      </c>
      <c r="AA644">
        <v>0</v>
      </c>
      <c r="AB644">
        <v>0</v>
      </c>
      <c r="AC644">
        <v>0</v>
      </c>
      <c r="AD644">
        <v>0</v>
      </c>
      <c r="AE644">
        <v>60513.86</v>
      </c>
    </row>
    <row r="645" spans="1:31" x14ac:dyDescent="0.2">
      <c r="A645" s="25">
        <v>720</v>
      </c>
      <c r="B645" s="25" t="s">
        <v>4343</v>
      </c>
      <c r="D645" s="25">
        <v>362908</v>
      </c>
      <c r="E645" s="25"/>
      <c r="F645" s="25" t="s">
        <v>38</v>
      </c>
      <c r="G645" s="25" t="s">
        <v>39</v>
      </c>
      <c r="H645" s="25" t="s">
        <v>39</v>
      </c>
      <c r="I645" s="25" t="s">
        <v>41</v>
      </c>
      <c r="J645" s="68">
        <v>58034.35</v>
      </c>
      <c r="K645" s="68">
        <v>58034.35</v>
      </c>
      <c r="L645" s="68">
        <v>58034.35</v>
      </c>
      <c r="M645" s="68">
        <v>0</v>
      </c>
      <c r="N645" s="68">
        <v>0</v>
      </c>
      <c r="O645" s="68">
        <v>0</v>
      </c>
      <c r="P645" s="69">
        <v>58034.35</v>
      </c>
      <c r="Q645" s="25" t="s">
        <v>4489</v>
      </c>
      <c r="R645" s="25" t="s">
        <v>4458</v>
      </c>
      <c r="S645">
        <v>0</v>
      </c>
      <c r="T645">
        <v>0</v>
      </c>
      <c r="U645" t="s">
        <v>42</v>
      </c>
      <c r="V645" t="s">
        <v>43</v>
      </c>
      <c r="W645">
        <v>58034.35</v>
      </c>
      <c r="X645">
        <v>0</v>
      </c>
      <c r="Y645">
        <v>58034.35</v>
      </c>
      <c r="Z645">
        <v>0</v>
      </c>
      <c r="AA645">
        <v>0</v>
      </c>
      <c r="AB645">
        <v>0</v>
      </c>
      <c r="AC645">
        <v>0</v>
      </c>
      <c r="AD645">
        <v>0</v>
      </c>
      <c r="AE645" t="s">
        <v>44</v>
      </c>
    </row>
    <row r="646" spans="1:31" x14ac:dyDescent="0.2">
      <c r="A646" s="25">
        <v>720</v>
      </c>
      <c r="B646" s="25" t="s">
        <v>4349</v>
      </c>
      <c r="D646" s="25">
        <v>364696</v>
      </c>
      <c r="E646" s="25"/>
      <c r="F646" s="25" t="s">
        <v>38</v>
      </c>
      <c r="G646" s="25" t="s">
        <v>39</v>
      </c>
      <c r="H646" s="25" t="s">
        <v>39</v>
      </c>
      <c r="I646" s="25" t="s">
        <v>41</v>
      </c>
      <c r="J646" s="68">
        <v>104187.78</v>
      </c>
      <c r="K646" s="68">
        <v>104187.78</v>
      </c>
      <c r="L646" s="68">
        <v>104187.78</v>
      </c>
      <c r="M646" s="68">
        <v>0</v>
      </c>
      <c r="N646" s="68">
        <v>0</v>
      </c>
      <c r="O646" s="68">
        <v>0</v>
      </c>
      <c r="P646" s="69">
        <v>104187.78</v>
      </c>
      <c r="Q646" s="25" t="s">
        <v>4489</v>
      </c>
      <c r="R646" s="25" t="s">
        <v>4458</v>
      </c>
      <c r="S646">
        <v>0</v>
      </c>
      <c r="T646">
        <v>0</v>
      </c>
      <c r="U646" t="s">
        <v>42</v>
      </c>
      <c r="V646" t="s">
        <v>43</v>
      </c>
      <c r="W646">
        <v>104187.78</v>
      </c>
      <c r="X646">
        <v>0</v>
      </c>
      <c r="Y646">
        <v>104187.78</v>
      </c>
      <c r="Z646">
        <v>0</v>
      </c>
      <c r="AA646">
        <v>0</v>
      </c>
      <c r="AB646">
        <v>0</v>
      </c>
      <c r="AC646">
        <v>0</v>
      </c>
      <c r="AD646">
        <v>0</v>
      </c>
      <c r="AE646" t="s">
        <v>44</v>
      </c>
    </row>
    <row r="647" spans="1:31" x14ac:dyDescent="0.2">
      <c r="A647" s="25">
        <v>720</v>
      </c>
      <c r="B647" s="25" t="s">
        <v>4350</v>
      </c>
      <c r="D647" s="25">
        <v>365455</v>
      </c>
      <c r="E647" s="25"/>
      <c r="F647" s="25" t="s">
        <v>38</v>
      </c>
      <c r="G647" s="25" t="s">
        <v>39</v>
      </c>
      <c r="H647" s="25" t="s">
        <v>40</v>
      </c>
      <c r="I647" s="25" t="s">
        <v>41</v>
      </c>
      <c r="J647" s="68">
        <v>53212.59</v>
      </c>
      <c r="K647" s="68">
        <v>53212.59</v>
      </c>
      <c r="L647" s="68">
        <v>0</v>
      </c>
      <c r="M647" s="68">
        <v>0</v>
      </c>
      <c r="N647" s="68">
        <v>0</v>
      </c>
      <c r="O647" s="68">
        <v>53212.59</v>
      </c>
      <c r="P647" s="69">
        <v>53212.59</v>
      </c>
      <c r="Q647" s="25" t="s">
        <v>4492</v>
      </c>
      <c r="R647" s="25" t="s">
        <v>4458</v>
      </c>
      <c r="S647">
        <v>0</v>
      </c>
      <c r="T647">
        <v>0</v>
      </c>
      <c r="U647">
        <v>53212.59</v>
      </c>
      <c r="V647" t="s">
        <v>43</v>
      </c>
      <c r="W647">
        <v>53212.59</v>
      </c>
      <c r="X647">
        <v>0</v>
      </c>
      <c r="Y647">
        <v>0</v>
      </c>
      <c r="Z647">
        <v>0</v>
      </c>
      <c r="AA647">
        <v>0</v>
      </c>
      <c r="AB647">
        <v>53212.59</v>
      </c>
      <c r="AC647">
        <v>0</v>
      </c>
      <c r="AD647">
        <v>0</v>
      </c>
      <c r="AE647">
        <v>53212.59</v>
      </c>
    </row>
    <row r="648" spans="1:31" x14ac:dyDescent="0.2">
      <c r="A648" s="25">
        <v>720</v>
      </c>
      <c r="B648" s="25" t="s">
        <v>4357</v>
      </c>
      <c r="D648" s="25">
        <v>367111</v>
      </c>
      <c r="E648" s="25"/>
      <c r="F648" s="25" t="s">
        <v>38</v>
      </c>
      <c r="G648" s="25" t="s">
        <v>39</v>
      </c>
      <c r="H648" s="25" t="s">
        <v>39</v>
      </c>
      <c r="I648" s="25" t="s">
        <v>41</v>
      </c>
      <c r="J648" s="68">
        <v>63989.97</v>
      </c>
      <c r="K648" s="68">
        <v>63989.97</v>
      </c>
      <c r="L648" s="68">
        <v>0</v>
      </c>
      <c r="M648" s="68">
        <v>0</v>
      </c>
      <c r="N648" s="68">
        <v>63989.97</v>
      </c>
      <c r="O648" s="68">
        <v>0</v>
      </c>
      <c r="P648" s="69">
        <v>63989.97</v>
      </c>
      <c r="Q648" s="25" t="s">
        <v>4491</v>
      </c>
      <c r="R648" s="25" t="s">
        <v>4458</v>
      </c>
      <c r="S648">
        <v>0</v>
      </c>
      <c r="T648">
        <v>0</v>
      </c>
      <c r="U648">
        <v>63989.97</v>
      </c>
      <c r="V648" t="s">
        <v>43</v>
      </c>
      <c r="W648">
        <v>63989.97</v>
      </c>
      <c r="X648">
        <v>0</v>
      </c>
      <c r="Y648">
        <v>0</v>
      </c>
      <c r="Z648">
        <v>0</v>
      </c>
      <c r="AA648">
        <v>63989.97</v>
      </c>
      <c r="AB648">
        <v>0</v>
      </c>
      <c r="AC648">
        <v>0</v>
      </c>
      <c r="AD648">
        <v>0</v>
      </c>
      <c r="AE648">
        <v>63989.97</v>
      </c>
    </row>
    <row r="649" spans="1:31" x14ac:dyDescent="0.2">
      <c r="A649" s="25">
        <v>720</v>
      </c>
      <c r="B649" s="25" t="s">
        <v>4376</v>
      </c>
      <c r="D649" s="25">
        <v>363449</v>
      </c>
      <c r="E649" s="25"/>
      <c r="F649" s="25" t="s">
        <v>38</v>
      </c>
      <c r="G649" s="25" t="s">
        <v>39</v>
      </c>
      <c r="H649" s="25" t="s">
        <v>39</v>
      </c>
      <c r="I649" s="25" t="s">
        <v>41</v>
      </c>
      <c r="J649" s="68">
        <v>102276.32</v>
      </c>
      <c r="K649" s="68">
        <v>102276.32</v>
      </c>
      <c r="L649" s="68">
        <v>102276.32</v>
      </c>
      <c r="M649" s="68">
        <v>0</v>
      </c>
      <c r="N649" s="68">
        <v>0</v>
      </c>
      <c r="O649" s="68">
        <v>0</v>
      </c>
      <c r="P649" s="69">
        <v>102276.32</v>
      </c>
      <c r="Q649" s="25" t="s">
        <v>4489</v>
      </c>
      <c r="R649" s="25" t="s">
        <v>4458</v>
      </c>
      <c r="S649">
        <v>0</v>
      </c>
      <c r="T649">
        <v>0</v>
      </c>
      <c r="U649" t="s">
        <v>42</v>
      </c>
      <c r="V649" t="s">
        <v>43</v>
      </c>
      <c r="W649">
        <v>102276.32</v>
      </c>
      <c r="X649">
        <v>0</v>
      </c>
      <c r="Y649">
        <v>102276.32</v>
      </c>
      <c r="Z649">
        <v>0</v>
      </c>
      <c r="AA649">
        <v>0</v>
      </c>
      <c r="AB649">
        <v>0</v>
      </c>
      <c r="AC649">
        <v>0</v>
      </c>
      <c r="AD649">
        <v>0</v>
      </c>
      <c r="AE649" t="s">
        <v>44</v>
      </c>
    </row>
    <row r="650" spans="1:31" x14ac:dyDescent="0.2">
      <c r="A650" s="25">
        <v>720</v>
      </c>
      <c r="B650" s="25" t="s">
        <v>4380</v>
      </c>
      <c r="D650" s="25">
        <v>356944</v>
      </c>
      <c r="E650" s="25"/>
      <c r="F650" s="25" t="s">
        <v>38</v>
      </c>
      <c r="G650" s="25" t="s">
        <v>39</v>
      </c>
      <c r="H650" s="25" t="s">
        <v>39</v>
      </c>
      <c r="I650" s="25" t="s">
        <v>41</v>
      </c>
      <c r="J650" s="68">
        <v>119537.52</v>
      </c>
      <c r="K650" s="68">
        <v>119537.52</v>
      </c>
      <c r="L650" s="68">
        <v>119537.52</v>
      </c>
      <c r="M650" s="68">
        <v>0</v>
      </c>
      <c r="N650" s="68">
        <v>0</v>
      </c>
      <c r="O650" s="68">
        <v>0</v>
      </c>
      <c r="P650" s="69">
        <v>119537.52</v>
      </c>
      <c r="Q650" s="25" t="s">
        <v>4489</v>
      </c>
      <c r="R650" s="25" t="s">
        <v>4458</v>
      </c>
      <c r="S650">
        <v>0</v>
      </c>
      <c r="T650">
        <v>0</v>
      </c>
      <c r="U650" t="s">
        <v>42</v>
      </c>
      <c r="V650" t="s">
        <v>43</v>
      </c>
      <c r="W650">
        <v>119537.52</v>
      </c>
      <c r="X650">
        <v>0</v>
      </c>
      <c r="Y650">
        <v>119537.52</v>
      </c>
      <c r="Z650">
        <v>0</v>
      </c>
      <c r="AA650">
        <v>0</v>
      </c>
      <c r="AB650">
        <v>0</v>
      </c>
      <c r="AC650">
        <v>0</v>
      </c>
      <c r="AD650">
        <v>0</v>
      </c>
      <c r="AE650" t="s">
        <v>44</v>
      </c>
    </row>
    <row r="651" spans="1:31" x14ac:dyDescent="0.2">
      <c r="A651" s="25">
        <v>720</v>
      </c>
      <c r="B651" s="25" t="s">
        <v>4423</v>
      </c>
      <c r="D651" s="25">
        <v>320638</v>
      </c>
      <c r="E651" s="25"/>
      <c r="F651" s="25" t="s">
        <v>38</v>
      </c>
      <c r="G651" s="25" t="s">
        <v>39</v>
      </c>
      <c r="H651" s="25" t="s">
        <v>40</v>
      </c>
      <c r="I651" s="25" t="s">
        <v>41</v>
      </c>
      <c r="J651" s="68">
        <v>159651.20000000001</v>
      </c>
      <c r="K651" s="68">
        <v>159651.20000000001</v>
      </c>
      <c r="L651" s="68">
        <v>0</v>
      </c>
      <c r="M651" s="68">
        <v>0</v>
      </c>
      <c r="N651" s="68">
        <v>0</v>
      </c>
      <c r="O651" s="68">
        <v>159651.20000000001</v>
      </c>
      <c r="P651" s="69">
        <v>159651.20000000001</v>
      </c>
      <c r="Q651" s="25" t="s">
        <v>4492</v>
      </c>
      <c r="R651" s="25" t="s">
        <v>4458</v>
      </c>
      <c r="S651">
        <v>0</v>
      </c>
      <c r="T651">
        <v>0</v>
      </c>
      <c r="U651">
        <v>159651.20000000001</v>
      </c>
      <c r="V651" t="s">
        <v>43</v>
      </c>
      <c r="W651">
        <v>159651.20000000001</v>
      </c>
      <c r="X651">
        <v>0</v>
      </c>
      <c r="Y651">
        <v>0</v>
      </c>
      <c r="Z651">
        <v>0</v>
      </c>
      <c r="AA651">
        <v>0</v>
      </c>
      <c r="AB651">
        <v>159651.20000000001</v>
      </c>
      <c r="AC651">
        <v>0</v>
      </c>
      <c r="AD651">
        <v>0</v>
      </c>
      <c r="AE651">
        <v>159651.20000000001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TOTAL PORTAFOLIO</vt:lpstr>
      <vt:lpstr>TOTAL PAST DUE</vt:lpstr>
      <vt:lpstr>PORT</vt:lpstr>
      <vt:lpstr>PD PORT AUG17</vt:lpstr>
    </vt:vector>
  </TitlesOfParts>
  <Company>Caterpillar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Karina P Armendariz  Campos</dc:creator>
  <cp:lastModifiedBy>Jimi Jenneskens</cp:lastModifiedBy>
  <dcterms:created xsi:type="dcterms:W3CDTF">2017-06-06T17:51:04Z</dcterms:created>
  <dcterms:modified xsi:type="dcterms:W3CDTF">2020-09-02T17:42:08Z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b5e2db6-eecf-4aa2-8fc3-174bf94bce19_Enabled">
    <vt:lpwstr>true</vt:lpwstr>
  </property>
  <property fmtid="{D5CDD505-2E9C-101B-9397-08002B2CF9AE}" pid="3" name="MSIP_Label_fb5e2db6-eecf-4aa2-8fc3-174bf94bce19_SetDate">
    <vt:lpwstr>2020-09-01T21:46:16Z</vt:lpwstr>
  </property>
  <property fmtid="{D5CDD505-2E9C-101B-9397-08002B2CF9AE}" pid="4" name="MSIP_Label_fb5e2db6-eecf-4aa2-8fc3-174bf94bce19_Method">
    <vt:lpwstr>Standard</vt:lpwstr>
  </property>
  <property fmtid="{D5CDD505-2E9C-101B-9397-08002B2CF9AE}" pid="5" name="MSIP_Label_fb5e2db6-eecf-4aa2-8fc3-174bf94bce19_Name">
    <vt:lpwstr>fb5e2db6-eecf-4aa2-8fc3-174bf94bce19</vt:lpwstr>
  </property>
  <property fmtid="{D5CDD505-2E9C-101B-9397-08002B2CF9AE}" pid="6" name="MSIP_Label_fb5e2db6-eecf-4aa2-8fc3-174bf94bce19_SiteId">
    <vt:lpwstr>ceb177bf-013b-49ab-8a9c-4abce32afc1e</vt:lpwstr>
  </property>
  <property fmtid="{D5CDD505-2E9C-101B-9397-08002B2CF9AE}" pid="7" name="MSIP_Label_fb5e2db6-eecf-4aa2-8fc3-174bf94bce19_ActionId">
    <vt:lpwstr>b785f88c-d85b-45db-b30c-0000147f720b</vt:lpwstr>
  </property>
  <property fmtid="{D5CDD505-2E9C-101B-9397-08002B2CF9AE}" pid="8" name="MSIP_Label_fb5e2db6-eecf-4aa2-8fc3-174bf94bce19_ContentBits">
    <vt:lpwstr>2</vt:lpwstr>
  </property>
</Properties>
</file>